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Ex3.xml" ContentType="application/vnd.ms-office.chartex+xml"/>
  <Override PartName="/xl/charts/style25.xml" ContentType="application/vnd.ms-office.chartstyle+xml"/>
  <Override PartName="/xl/charts/colors25.xml" ContentType="application/vnd.ms-office.chartcolorstyle+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6.xml" ContentType="application/vnd.openxmlformats-officedocument.drawing+xml"/>
  <Override PartName="/xl/slicers/slicer3.xml" ContentType="application/vnd.ms-excel.slicer+xml"/>
  <Override PartName="/xl/charts/chartEx4.xml" ContentType="application/vnd.ms-office.chartex+xml"/>
  <Override PartName="/xl/charts/style28.xml" ContentType="application/vnd.ms-office.chartstyle+xml"/>
  <Override PartName="/xl/charts/colors28.xml" ContentType="application/vnd.ms-office.chartcolorstyle+xml"/>
  <Override PartName="/xl/charts/chart25.xml" ContentType="application/vnd.openxmlformats-officedocument.drawingml.chart+xml"/>
  <Override PartName="/xl/charts/style29.xml" ContentType="application/vnd.ms-office.chartstyle+xml"/>
  <Override PartName="/xl/charts/colors29.xml" ContentType="application/vnd.ms-office.chartcolorstyle+xml"/>
  <Override PartName="/xl/charts/chart26.xml" ContentType="application/vnd.openxmlformats-officedocument.drawingml.chart+xml"/>
  <Override PartName="/xl/charts/style30.xml" ContentType="application/vnd.ms-office.chartstyle+xml"/>
  <Override PartName="/xl/charts/colors30.xml" ContentType="application/vnd.ms-office.chartcolorstyle+xml"/>
  <Override PartName="/xl/charts/chart27.xml" ContentType="application/vnd.openxmlformats-officedocument.drawingml.chart+xml"/>
  <Override PartName="/xl/charts/style31.xml" ContentType="application/vnd.ms-office.chartstyle+xml"/>
  <Override PartName="/xl/charts/colors31.xml" ContentType="application/vnd.ms-office.chartcolorstyle+xml"/>
  <Override PartName="/xl/charts/chart28.xml" ContentType="application/vnd.openxmlformats-officedocument.drawingml.chart+xml"/>
  <Override PartName="/xl/charts/style32.xml" ContentType="application/vnd.ms-office.chartstyle+xml"/>
  <Override PartName="/xl/charts/colors32.xml" ContentType="application/vnd.ms-office.chartcolorstyle+xml"/>
  <Override PartName="/xl/charts/chart29.xml" ContentType="application/vnd.openxmlformats-officedocument.drawingml.chart+xml"/>
  <Override PartName="/xl/charts/style33.xml" ContentType="application/vnd.ms-office.chartstyle+xml"/>
  <Override PartName="/xl/charts/colors33.xml" ContentType="application/vnd.ms-office.chartcolorstyle+xml"/>
  <Override PartName="/xl/charts/chart30.xml" ContentType="application/vnd.openxmlformats-officedocument.drawingml.chart+xml"/>
  <Override PartName="/xl/charts/style34.xml" ContentType="application/vnd.ms-office.chartstyle+xml"/>
  <Override PartName="/xl/charts/colors34.xml" ContentType="application/vnd.ms-office.chartcolorstyle+xml"/>
  <Override PartName="/xl/charts/chart31.xml" ContentType="application/vnd.openxmlformats-officedocument.drawingml.chart+xml"/>
  <Override PartName="/xl/charts/style35.xml" ContentType="application/vnd.ms-office.chartstyle+xml"/>
  <Override PartName="/xl/charts/colors35.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hidePivotFieldList="1"/>
  <mc:AlternateContent xmlns:mc="http://schemas.openxmlformats.org/markup-compatibility/2006">
    <mc:Choice Requires="x15">
      <x15ac:absPath xmlns:x15ac="http://schemas.microsoft.com/office/spreadsheetml/2010/11/ac" url="C:\Users\HP\Desktop\VEPHLA\"/>
    </mc:Choice>
  </mc:AlternateContent>
  <xr:revisionPtr revIDLastSave="0" documentId="13_ncr:1_{A6AADB2B-66F2-489A-9019-DFB884CB69A2}" xr6:coauthVersionLast="47" xr6:coauthVersionMax="47" xr10:uidLastSave="{00000000-0000-0000-0000-000000000000}"/>
  <bookViews>
    <workbookView xWindow="-108" yWindow="-108" windowWidth="23256" windowHeight="13176" tabRatio="827" firstSheet="9" activeTab="15" xr2:uid="{00000000-000D-0000-FFFF-FFFF00000000}"/>
  </bookViews>
  <sheets>
    <sheet name="Task" sheetId="15" r:id="rId1"/>
    <sheet name="Top 10 customers" sheetId="19" r:id="rId2"/>
    <sheet name="Salesperson Perfromance" sheetId="21" r:id="rId3"/>
    <sheet name="Regional Performance" sheetId="22" r:id="rId4"/>
    <sheet name="Sales By Product Category" sheetId="24" r:id="rId5"/>
    <sheet name="Transaction By Amount" sheetId="25" r:id="rId6"/>
    <sheet name="Sales By Trend" sheetId="23" r:id="rId7"/>
    <sheet name="Top 6 Ship Cities" sheetId="27" r:id="rId8"/>
    <sheet name="Top Cities By Revenue" sheetId="28" r:id="rId9"/>
    <sheet name="Performance By States" sheetId="26" r:id="rId10"/>
    <sheet name="Data (2)" sheetId="17" r:id="rId11"/>
    <sheet name="Pre-analysis board" sheetId="18" r:id="rId12"/>
    <sheet name="In-Analysis board" sheetId="20" r:id="rId13"/>
    <sheet name="Post-analysis board" sheetId="30" r:id="rId14"/>
    <sheet name="Pivot Table Diagram" sheetId="4" r:id="rId15"/>
    <sheet name="Dashboard" sheetId="29" r:id="rId16"/>
    <sheet name="Dashboard (2)" sheetId="32" r:id="rId17"/>
    <sheet name="Style 1" sheetId="33" r:id="rId18"/>
  </sheets>
  <definedNames>
    <definedName name="_xlnm._FilterDatabase" localSheetId="10" hidden="1">'Data (2)'!$A$1:$Z$370</definedName>
    <definedName name="_xlchart.v5.0" hidden="1">'Performance By States'!$E$3</definedName>
    <definedName name="_xlchart.v5.1" hidden="1">'Performance By States'!$E$4:$E$15</definedName>
    <definedName name="_xlchart.v5.10" hidden="1">'Performance By States'!$F$3</definedName>
    <definedName name="_xlchart.v5.11" hidden="1">'Performance By States'!$F$4:$F$15</definedName>
    <definedName name="_xlchart.v5.12" hidden="1">'Performance By States'!$E$3</definedName>
    <definedName name="_xlchart.v5.13" hidden="1">'Performance By States'!$E$4:$E$15</definedName>
    <definedName name="_xlchart.v5.14" hidden="1">'Performance By States'!$F$3</definedName>
    <definedName name="_xlchart.v5.15" hidden="1">'Performance By States'!$F$4:$F$15</definedName>
    <definedName name="_xlchart.v5.2" hidden="1">'Performance By States'!$F$3</definedName>
    <definedName name="_xlchart.v5.3" hidden="1">'Performance By States'!$F$4:$F$15</definedName>
    <definedName name="_xlchart.v5.4" hidden="1">'Performance By States'!$E$3</definedName>
    <definedName name="_xlchart.v5.5" hidden="1">'Performance By States'!$E$4:$E$15</definedName>
    <definedName name="_xlchart.v5.6" hidden="1">'Performance By States'!$F$3</definedName>
    <definedName name="_xlchart.v5.7" hidden="1">'Performance By States'!$F$4:$F$15</definedName>
    <definedName name="_xlchart.v5.8" hidden="1">'Performance By States'!$E$3</definedName>
    <definedName name="_xlchart.v5.9" hidden="1">'Performance By States'!$E$4:$E$15</definedName>
    <definedName name="Slicer_Customer_Name">#N/A</definedName>
    <definedName name="Slicer_Product_Name">#N/A</definedName>
    <definedName name="Slicer_Region">#N/A</definedName>
    <definedName name="Slicer_Salesperson">#N/A</definedName>
  </definedNames>
  <calcPr calcId="191029"/>
  <pivotCaches>
    <pivotCache cacheId="0" r:id="rId19"/>
  </pivotCaches>
  <extLs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<sst xmlns="http://schemas.openxmlformats.org/spreadsheetml/2006/main" count="5911" uniqueCount="190">
  <si>
    <t>DATA ANALYST TASK LIST</t>
  </si>
  <si>
    <t>Analyze the sales data for 2014 and provide report for capturing the items listed below. An excellent report would aid management make strategic decisions for the coming year.</t>
  </si>
  <si>
    <t>Sales trend report</t>
  </si>
  <si>
    <t>Top 10 customers</t>
  </si>
  <si>
    <t>Sales by Rep</t>
  </si>
  <si>
    <t>Sales by Region</t>
  </si>
  <si>
    <t>Transaction by Amount.</t>
  </si>
  <si>
    <t xml:space="preserve">Sales By Product category </t>
  </si>
  <si>
    <t xml:space="preserve">Top 6 ship cities by revenue </t>
  </si>
  <si>
    <t xml:space="preserve">Top 5 cities By revenue </t>
  </si>
  <si>
    <t>Customer Name</t>
  </si>
  <si>
    <t>Sum of Revenue</t>
  </si>
  <si>
    <t>Company K</t>
  </si>
  <si>
    <t>Company C</t>
  </si>
  <si>
    <t>Company Z</t>
  </si>
  <si>
    <t>Company J</t>
  </si>
  <si>
    <t>Company I</t>
  </si>
  <si>
    <t>Company A</t>
  </si>
  <si>
    <t>Company F</t>
  </si>
  <si>
    <t>Company BB</t>
  </si>
  <si>
    <t>Company H</t>
  </si>
  <si>
    <t>Company D</t>
  </si>
  <si>
    <t>Grand Total</t>
  </si>
  <si>
    <t>Salesperson</t>
  </si>
  <si>
    <t>Jan Kotas</t>
  </si>
  <si>
    <t>Robert Zare</t>
  </si>
  <si>
    <t>Michael Neipper</t>
  </si>
  <si>
    <t>Laura Giussani</t>
  </si>
  <si>
    <t>Mariya Sergienko</t>
  </si>
  <si>
    <t>Andrew Cencini</t>
  </si>
  <si>
    <t>Anne Larsen</t>
  </si>
  <si>
    <t>Nancy Freehafer</t>
  </si>
  <si>
    <t>Region</t>
  </si>
  <si>
    <t>West</t>
  </si>
  <si>
    <t>South</t>
  </si>
  <si>
    <t>North</t>
  </si>
  <si>
    <t>East</t>
  </si>
  <si>
    <t>Category</t>
  </si>
  <si>
    <t>Canned Meat</t>
  </si>
  <si>
    <t>Dried Fruit &amp; Nuts</t>
  </si>
  <si>
    <t>Dairy Products</t>
  </si>
  <si>
    <t>Jams, Preserves</t>
  </si>
  <si>
    <t>Sauces</t>
  </si>
  <si>
    <t>Beverages</t>
  </si>
  <si>
    <t>Revenue</t>
  </si>
  <si>
    <t>Count of Revenue</t>
  </si>
  <si>
    <t>0-1000</t>
  </si>
  <si>
    <t>1000-2000</t>
  </si>
  <si>
    <t>2000-3000</t>
  </si>
  <si>
    <t>3000-4000</t>
  </si>
  <si>
    <t>4000-5000</t>
  </si>
  <si>
    <t>6000-7000</t>
  </si>
  <si>
    <t>7000-8000</t>
  </si>
  <si>
    <t>Order Date</t>
  </si>
  <si>
    <t>Jan</t>
  </si>
  <si>
    <t>Feb</t>
  </si>
  <si>
    <t>Mar</t>
  </si>
  <si>
    <t>Apr</t>
  </si>
  <si>
    <t>May</t>
  </si>
  <si>
    <t>Jun</t>
  </si>
  <si>
    <t>Jul</t>
  </si>
  <si>
    <t>Aug</t>
  </si>
  <si>
    <t>Sep</t>
  </si>
  <si>
    <t>Oct</t>
  </si>
  <si>
    <t>Nov</t>
  </si>
  <si>
    <t>Dec</t>
  </si>
  <si>
    <t>Ship City</t>
  </si>
  <si>
    <t>New York</t>
  </si>
  <si>
    <t>Portland</t>
  </si>
  <si>
    <t>Miami</t>
  </si>
  <si>
    <t>Memphis</t>
  </si>
  <si>
    <t>Chicago</t>
  </si>
  <si>
    <t>Milwaukee</t>
  </si>
  <si>
    <t>City</t>
  </si>
  <si>
    <t>State</t>
  </si>
  <si>
    <t>CA</t>
  </si>
  <si>
    <t>CO</t>
  </si>
  <si>
    <t>FL</t>
  </si>
  <si>
    <t>ID</t>
  </si>
  <si>
    <t>IL</t>
  </si>
  <si>
    <t>NV</t>
  </si>
  <si>
    <t>NY</t>
  </si>
  <si>
    <t>OR</t>
  </si>
  <si>
    <t>TN</t>
  </si>
  <si>
    <t>UT</t>
  </si>
  <si>
    <t>WA</t>
  </si>
  <si>
    <t>WI</t>
  </si>
  <si>
    <t>Order ID</t>
  </si>
  <si>
    <t>Customer ID</t>
  </si>
  <si>
    <t>Address</t>
  </si>
  <si>
    <t>ZIP/Postal Code</t>
  </si>
  <si>
    <t>Country/Region</t>
  </si>
  <si>
    <t>Shipped Date</t>
  </si>
  <si>
    <t>Shipper Name</t>
  </si>
  <si>
    <t>Ship Name</t>
  </si>
  <si>
    <t>Ship Address</t>
  </si>
  <si>
    <t>Ship State</t>
  </si>
  <si>
    <t>Ship ZIP/Postal Code</t>
  </si>
  <si>
    <t>Ship Country/Region</t>
  </si>
  <si>
    <t>Payment Type</t>
  </si>
  <si>
    <t>Product Name</t>
  </si>
  <si>
    <t>Unit Price</t>
  </si>
  <si>
    <t>Quantity</t>
  </si>
  <si>
    <t>Shipping Fee</t>
  </si>
  <si>
    <t>Company AA</t>
  </si>
  <si>
    <t>789 27th Street</t>
  </si>
  <si>
    <t>Las Vegas</t>
  </si>
  <si>
    <t>USA</t>
  </si>
  <si>
    <t>Shipping Company B</t>
  </si>
  <si>
    <t>Karen Toh</t>
  </si>
  <si>
    <t>Check</t>
  </si>
  <si>
    <t>Beer</t>
  </si>
  <si>
    <t>Dried Plums</t>
  </si>
  <si>
    <t>123 4th Street</t>
  </si>
  <si>
    <t>Shipping Company A</t>
  </si>
  <si>
    <t>Christina Lee</t>
  </si>
  <si>
    <t>Credit Card</t>
  </si>
  <si>
    <t>Dried Pears</t>
  </si>
  <si>
    <t>Dried Apples</t>
  </si>
  <si>
    <t>Company L</t>
  </si>
  <si>
    <t>123 12th Street</t>
  </si>
  <si>
    <t>John Edwards</t>
  </si>
  <si>
    <t>Chai</t>
  </si>
  <si>
    <t>Coffee</t>
  </si>
  <si>
    <t>123 8th Street</t>
  </si>
  <si>
    <t>Shipping Company C</t>
  </si>
  <si>
    <t>Elizabeth Andersen</t>
  </si>
  <si>
    <t>Chocolate Biscuits Mix</t>
  </si>
  <si>
    <t>Baked Goods &amp; Mixes</t>
  </si>
  <si>
    <t>Company CC</t>
  </si>
  <si>
    <t>789 29th Street</t>
  </si>
  <si>
    <t>Denver</t>
  </si>
  <si>
    <t>Soo Jung Lee</t>
  </si>
  <si>
    <t>Chocolate</t>
  </si>
  <si>
    <t>Candy</t>
  </si>
  <si>
    <t>123 3rd Street</t>
  </si>
  <si>
    <t>Los Angelas</t>
  </si>
  <si>
    <t>Thomas Axerr</t>
  </si>
  <si>
    <t>Cash</t>
  </si>
  <si>
    <t>Clam Chowder</t>
  </si>
  <si>
    <t>Soups</t>
  </si>
  <si>
    <t>123 6th Street</t>
  </si>
  <si>
    <t>Francisco Pérez-Olaeta</t>
  </si>
  <si>
    <t>Curry Sauce</t>
  </si>
  <si>
    <t>789 28th Street</t>
  </si>
  <si>
    <t>Amritansh Raghav</t>
  </si>
  <si>
    <t>123 10th Street</t>
  </si>
  <si>
    <t>Roland Wacker</t>
  </si>
  <si>
    <t>Green Tea</t>
  </si>
  <si>
    <t>Company G</t>
  </si>
  <si>
    <t>123 7th Street</t>
  </si>
  <si>
    <t>Boise</t>
  </si>
  <si>
    <t>Ming-Yang Xie</t>
  </si>
  <si>
    <t>Boysenberry Spread</t>
  </si>
  <si>
    <t>Cajun Seasoning</t>
  </si>
  <si>
    <t>Condiments</t>
  </si>
  <si>
    <t>123 11th Street</t>
  </si>
  <si>
    <t>Peter Krschne</t>
  </si>
  <si>
    <t>123 1st Street</t>
  </si>
  <si>
    <t>Seattle</t>
  </si>
  <si>
    <t>Anna Bedecs</t>
  </si>
  <si>
    <t>Crab Meat</t>
  </si>
  <si>
    <t>123 9th Street</t>
  </si>
  <si>
    <t>Salt Lake City</t>
  </si>
  <si>
    <t>Sven Mortensen</t>
  </si>
  <si>
    <t>Ravioli</t>
  </si>
  <si>
    <t>Pasta</t>
  </si>
  <si>
    <t>Mozzarella</t>
  </si>
  <si>
    <t>Syrup</t>
  </si>
  <si>
    <t xml:space="preserve">Shipping Fee </t>
  </si>
  <si>
    <t>Almonds</t>
  </si>
  <si>
    <t>Company Y</t>
  </si>
  <si>
    <t>789 25th Street</t>
  </si>
  <si>
    <t>John Rodman</t>
  </si>
  <si>
    <t>789 26th Street</t>
  </si>
  <si>
    <t>Run Liu</t>
  </si>
  <si>
    <t>Fruit Cocktail</t>
  </si>
  <si>
    <t>Fruit &amp; Veg</t>
  </si>
  <si>
    <t>Gnocchi</t>
  </si>
  <si>
    <t>Scones</t>
  </si>
  <si>
    <t>Olive Oil</t>
  </si>
  <si>
    <t>Oil</t>
  </si>
  <si>
    <t>Marmalade</t>
  </si>
  <si>
    <t>Long Grain Rice</t>
  </si>
  <si>
    <t>Grains</t>
  </si>
  <si>
    <t>Article:</t>
  </si>
  <si>
    <t>How Do Pivot Tables Work?</t>
  </si>
  <si>
    <t>Source:</t>
  </si>
  <si>
    <t>http://www.excelcampus.com/pivot-tables/pivot-tables-work/</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</si>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</sst>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6" formatCode="&quot;$&quot;#,##0_);[Red]\(&quot;$&quot;#,##0\)"/>
    <numFmt numFmtId="44" formatCode="_(&quot;$&quot;* #,##0.00_);_(&quot;$&quot;* \(#,##0.00\);_(&quot;$&quot;* &quot;-&quot;??_);_(@_)"/>
    <numFmt numFmtId="164" formatCode="mm/dd/yy;@"/>
    <numFmt numFmtId="165" formatCode="&quot;$&quot;#,##0.00"/>
  </numFmts>
  <fonts count="8">
    <font>
      <sz val="11"/>
      <color theme="1"/>
      <name val="Calibri"/>
      <charset val="134"/>
      <scheme val="minor"/>
    </font>
    <font>
      <b/>
      <sz val="11"/>
      <color theme="1"/>
      <name val="Calibri"/>
      <charset val="134"/>
      <scheme val="minor"/>
    </font>
    <font>
      <u/>
      <sz val="11"/>
      <color theme="10"/>
      <name val="Calibri"/>
      <charset val="134"/>
      <scheme val="minor"/>
    </font>
    <font>
      <sz val="11"/>
      <color theme="0"/>
      <name val="Calibri"/>
      <charset val="134"/>
      <scheme val="minor"/>
    </font>
    <font>
      <sz val="16"/>
      <color theme="1"/>
      <name val="Calibri"/>
      <charset val="134"/>
      <scheme val="minor"/>
    </font>
    <font>
      <sz val="12"/>
      <color theme="1"/>
      <name val="Calibri"/>
      <charset val="134"/>
      <scheme val="minor"/>
    </font>
    <font>
      <sz val="11"/>
      <color theme="1"/>
      <name val="Calibri"/>
      <charset val="134"/>
      <scheme val="minor"/>
    </font>
    <font>
      <sz val="11"/>
      <color theme="0"/>
      <name val="Calibri"/>
      <family val="2"/>
      <scheme val="minor"/>
    </font>
  </fonts>
  <fills count="7">
    <fill>
      <patternFill patternType="none"/>
    </fill>
    <fill>
      <patternFill patternType="gray125"/>
    </fill>
    <fill>
      <patternFill patternType="solid">
        <fgColor theme="0" tint="-0.14993743705557422"/>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6" fillId="0" borderId="0" applyFont="0" applyFill="0" applyBorder="0" applyAlignment="0" applyProtection="0"/>
    <xf numFmtId="0" fontId="2" fillId="0" borderId="0" applyNumberFormat="0" applyFill="0" applyBorder="0" applyAlignment="0" applyProtection="0"/>
  </cellStyleXfs>
  <cellXfs count="18">
    <xf numFmtId="0" fontId="0" fillId="0" borderId="0" xfId="0"/>
    <xf numFmtId="0" fontId="1" fillId="0" borderId="0" xfId="0" applyFont="1"/>
    <xf numFmtId="0" fontId="2" fillId="0" borderId="0" xfId="2"/>
    <xf numFmtId="0" fontId="1" fillId="2" borderId="0" xfId="0" applyFont="1" applyFill="1"/>
    <xf numFmtId="164" fontId="0" fillId="0" borderId="0" xfId="0" applyNumberFormat="1"/>
    <xf numFmtId="165" fontId="0" fillId="0" borderId="0" xfId="0" applyNumberFormat="1"/>
    <xf numFmtId="165" fontId="0" fillId="0" borderId="0" xfId="1" applyNumberFormat="1" applyFont="1"/>
    <xf numFmtId="6" fontId="0" fillId="0" borderId="0" xfId="0" applyNumberFormat="1"/>
    <xf numFmtId="0" fontId="0" fillId="0" borderId="0" xfId="0" applyNumberFormat="1"/>
    <xf numFmtId="0" fontId="4" fillId="3" borderId="0" xfId="0" applyFont="1" applyFill="1"/>
    <xf numFmtId="0" fontId="5" fillId="0" borderId="0" xfId="0" applyFont="1" applyAlignment="1">
      <alignment vertical="center" wrapText="1"/>
    </xf>
    <xf numFmtId="0" fontId="4" fillId="4" borderId="1" xfId="0" applyFont="1" applyFill="1" applyBorder="1"/>
    <xf numFmtId="0" fontId="3" fillId="0" borderId="0" xfId="0" applyFont="1" applyFill="1"/>
    <xf numFmtId="0" fontId="0" fillId="0" borderId="0" xfId="0" applyFill="1"/>
    <xf numFmtId="0" fontId="7" fillId="5" borderId="0" xfId="0" applyFont="1" applyFill="1"/>
    <xf numFmtId="0" fontId="0" fillId="5" borderId="0" xfId="0" applyFill="1"/>
    <xf numFmtId="0" fontId="0" fillId="0" borderId="0" xfId="0" pivotButton="1"/>
    <xf numFmtId="0" fontId="0" fillId="6" borderId="0" xfId="0" applyFill="1"/>
  </cellXfs>
  <cellStyles count="3">
    <cellStyle name="Currency" xfId="1" builtinId="4"/>
    <cellStyle name="Hyperlink" xfId="2" builtinId="8"/>
    <cellStyle name="Normal" xfId="0" builtinId="0"/>
  </cellStyles>
  <dxfs count="38">
    <dxf>
      <numFmt numFmtId="10" formatCode="&quot;$&quot;#,##0_);[Red]\(&quot;$&quot;#,##0\)"/>
    </dxf>
    <dxf>
      <numFmt numFmtId="12" formatCode="&quot;$&quot;#,##0.00_);[Red]\(&quot;$&quot;#,##0.00\)"/>
    </dxf>
    <dxf>
      <numFmt numFmtId="10" formatCode="&quot;$&quot;#,##0_);[Red]\(&quot;$&quot;#,##0\)"/>
    </dxf>
    <dxf>
      <numFmt numFmtId="166" formatCode="&quot;$&quot;#,##0.0_);[Red]\(&quot;$&quot;#,##0.0\)"/>
    </dxf>
    <dxf>
      <numFmt numFmtId="12" formatCode="&quot;$&quot;#,##0.00_);[Red]\(&quot;$&quot;#,##0.00\)"/>
    </dxf>
    <dxf>
      <numFmt numFmtId="0" formatCode="General"/>
    </dxf>
    <dxf>
      <numFmt numFmtId="10" formatCode="&quot;$&quot;#,##0_);[Red]\(&quot;$&quot;#,##0\)"/>
    </dxf>
    <dxf>
      <numFmt numFmtId="12" formatCode="&quot;$&quot;#,##0.00_);[Red]\(&quot;$&quot;#,##0.00\)"/>
    </dxf>
    <dxf>
      <numFmt numFmtId="10" formatCode="&quot;$&quot;#,##0_);[Red]\(&quot;$&quot;#,##0\)"/>
    </dxf>
    <dxf>
      <numFmt numFmtId="166" formatCode="&quot;$&quot;#,##0.0_);[Red]\(&quot;$&quot;#,##0.0\)"/>
    </dxf>
    <dxf>
      <numFmt numFmtId="12" formatCode="&quot;$&quot;#,##0.00_);[Red]\(&quot;$&quot;#,##0.00\)"/>
    </dxf>
    <dxf>
      <numFmt numFmtId="0" formatCode="General"/>
    </dxf>
    <dxf>
      <numFmt numFmtId="10" formatCode="&quot;$&quot;#,##0_);[Red]\(&quot;$&quot;#,##0\)"/>
    </dxf>
    <dxf>
      <numFmt numFmtId="12" formatCode="&quot;$&quot;#,##0.00_);[Red]\(&quot;$&quot;#,##0.00\)"/>
    </dxf>
    <dxf>
      <numFmt numFmtId="10" formatCode="&quot;$&quot;#,##0_);[Red]\(&quot;$&quot;#,##0\)"/>
    </dxf>
    <dxf>
      <numFmt numFmtId="12" formatCode="&quot;$&quot;#,##0.00_);[Red]\(&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0" formatCode="&quot;$&quot;#,##0_);[Red]\(&quot;$&quot;#,##0\)"/>
    </dxf>
    <dxf>
      <numFmt numFmtId="12" formatCode="&quot;$&quot;#,##0.00_);[Red]\(&quot;$&quot;#,##0.00\)"/>
    </dxf>
    <dxf>
      <numFmt numFmtId="10" formatCode="&quot;$&quot;#,##0_);[Red]\(&quot;$&quot;#,##0\)"/>
    </dxf>
    <dxf>
      <numFmt numFmtId="12" formatCode="&quot;$&quot;#,##0.00_);[Red]\(&quot;$&quot;#,##0.00\)"/>
    </dxf>
    <dxf>
      <numFmt numFmtId="10" formatCode="&quot;$&quot;#,##0_);[Red]\(&quot;$&quot;#,##0\)"/>
    </dxf>
    <dxf>
      <numFmt numFmtId="12" formatCode="&quot;$&quot;#,##0.00_);[Red]\(&quot;$&quot;#,##0.00\)"/>
    </dxf>
    <dxf>
      <numFmt numFmtId="10" formatCode="&quot;$&quot;#,##0_);[Red]\(&quot;$&quot;#,##0\)"/>
    </dxf>
    <dxf>
      <numFmt numFmtId="12" formatCode="&quot;$&quot;#,##0.00_);[Red]\(&quot;$&quot;#,##0.00\)"/>
    </dxf>
    <dxf>
      <numFmt numFmtId="10" formatCode="&quot;$&quot;#,##0_);[Red]\(&quot;$&quot;#,##0\)"/>
    </dxf>
    <dxf>
      <numFmt numFmtId="12" formatCode="&quot;$&quot;#,##0.00_);[Red]\(&quot;$&quot;#,##0.00\)"/>
    </dxf>
    <dxf>
      <border diagonalUp="0" diagonalDown="0">
        <left/>
        <right/>
        <top/>
        <bottom/>
        <vertical/>
        <horizontal/>
      </border>
    </dxf>
    <dxf>
      <font>
        <b/>
        <color theme="1"/>
      </font>
      <border>
        <bottom style="thin">
          <color theme="8"/>
        </bottom>
        <vertical/>
        <horizontal/>
      </border>
    </dxf>
    <dxf>
      <font>
        <color theme="1"/>
      </font>
      <fill>
        <patternFill>
          <fgColor theme="8" tint="-0.499984740745262"/>
          <bgColor theme="8" tint="-0.499984740745262"/>
        </patternFill>
      </fill>
      <border diagonalUp="0" diagonalDown="0">
        <left/>
        <right/>
        <top/>
        <bottom/>
        <vertical/>
        <horizontal/>
      </border>
    </dxf>
    <dxf>
      <border diagonalUp="0" diagonalDown="0">
        <left/>
        <right/>
        <top/>
        <bottom/>
        <vertical/>
        <horizontal/>
      </border>
    </dxf>
  </dxfs>
  <tableStyles count="3" defaultTableStyle="TableStyleMedium2" defaultPivotStyle="PivotStyleLight16">
    <tableStyle name="Flutter project" pivot="0" table="0" count="1" xr9:uid="{01D59FE4-61A7-4D04-858B-0DC9882FD14A}">
      <tableStyleElement type="wholeTable" dxfId="37"/>
    </tableStyle>
    <tableStyle name="Flutterproject" pivot="0" table="0" count="10" xr9:uid="{385DB2B7-145F-477E-B6ED-CBF3F1FE7C7B}">
      <tableStyleElement type="wholeTable" dxfId="36"/>
      <tableStyleElement type="headerRow" dxfId="35"/>
    </tableStyle>
    <tableStyle name="Slicer Style 1" pivot="0" table="0" count="1" xr9:uid="{932E0C14-17B8-4006-AFF6-F721DFCC6DDE}">
      <tableStyleElement type="wholeTable" dxfId="3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Flutter project"/>
        <x14:slicerStyle name="Flutterproje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5.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6.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27.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9.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1.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4.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19A.xlsx]Top 10 customers!PivotTable1</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latin typeface="Cambria" panose="02040503050406030204" charset="0"/>
                <a:cs typeface="Cambria" panose="02040503050406030204" charset="0"/>
              </a:rPr>
              <a:t>Top 10 customers</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s>
    <c:plotArea>
      <c:layout>
        <c:manualLayout>
          <c:layoutTarget val="inner"/>
          <c:xMode val="edge"/>
          <c:yMode val="edge"/>
          <c:x val="0.14154028436019001"/>
          <c:y val="0.137149028077754"/>
          <c:w val="0.75940758293838895"/>
          <c:h val="0.82325413966882699"/>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81DC-42B6-BE24-DFEBCE7C264D}"/>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81DC-42B6-BE24-DFEBCE7C264D}"/>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81DC-42B6-BE24-DFEBCE7C264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81DC-42B6-BE24-DFEBCE7C264D}"/>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81DC-42B6-BE24-DFEBCE7C264D}"/>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81DC-42B6-BE24-DFEBCE7C264D}"/>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81DC-42B6-BE24-DFEBCE7C264D}"/>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F-81DC-42B6-BE24-DFEBCE7C264D}"/>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11-81DC-42B6-BE24-DFEBCE7C264D}"/>
              </c:ext>
            </c:extLst>
          </c:dPt>
          <c:dPt>
            <c:idx val="9"/>
            <c:invertIfNegative val="0"/>
            <c:bubble3D val="0"/>
            <c:spPr>
              <a:solidFill>
                <a:schemeClr val="accent5">
                  <a:lumMod val="50000"/>
                </a:schemeClr>
              </a:solidFill>
              <a:ln>
                <a:noFill/>
              </a:ln>
              <a:effectLst/>
            </c:spPr>
            <c:extLst>
              <c:ext xmlns:c16="http://schemas.microsoft.com/office/drawing/2014/chart" uri="{C3380CC4-5D6E-409C-BE32-E72D297353CC}">
                <c16:uniqueId val="{00000013-81DC-42B6-BE24-DFEBCE7C264D}"/>
              </c:ext>
            </c:extLst>
          </c:dPt>
          <c:dPt>
            <c:idx val="10"/>
            <c:invertIfNegative val="0"/>
            <c:bubble3D val="0"/>
            <c:extLst>
              <c:ext xmlns:c16="http://schemas.microsoft.com/office/drawing/2014/chart" uri="{C3380CC4-5D6E-409C-BE32-E72D297353CC}">
                <c16:uniqueId val="{00000010-0B84-48DE-8BB1-3DCD804D637C}"/>
              </c:ext>
            </c:extLst>
          </c:dPt>
          <c:dPt>
            <c:idx val="11"/>
            <c:invertIfNegative val="0"/>
            <c:bubble3D val="0"/>
            <c:extLst>
              <c:ext xmlns:c16="http://schemas.microsoft.com/office/drawing/2014/chart" uri="{C3380CC4-5D6E-409C-BE32-E72D297353CC}">
                <c16:uniqueId val="{00000012-0B84-48DE-8BB1-3DCD804D637C}"/>
              </c:ext>
            </c:extLst>
          </c:dPt>
          <c:dPt>
            <c:idx val="12"/>
            <c:invertIfNegative val="0"/>
            <c:bubble3D val="0"/>
            <c:extLst>
              <c:ext xmlns:c16="http://schemas.microsoft.com/office/drawing/2014/chart" uri="{C3380CC4-5D6E-409C-BE32-E72D297353CC}">
                <c16:uniqueId val="{00000014-0B84-48DE-8BB1-3DCD804D637C}"/>
              </c:ext>
            </c:extLst>
          </c:dPt>
          <c:dPt>
            <c:idx val="13"/>
            <c:invertIfNegative val="0"/>
            <c:bubble3D val="0"/>
            <c:extLst>
              <c:ext xmlns:c16="http://schemas.microsoft.com/office/drawing/2014/chart" uri="{C3380CC4-5D6E-409C-BE32-E72D297353CC}">
                <c16:uniqueId val="{00000016-0B84-48DE-8BB1-3DCD804D637C}"/>
              </c:ext>
            </c:extLst>
          </c:dPt>
          <c:dPt>
            <c:idx val="14"/>
            <c:invertIfNegative val="0"/>
            <c:bubble3D val="0"/>
            <c:extLst>
              <c:ext xmlns:c16="http://schemas.microsoft.com/office/drawing/2014/chart" uri="{C3380CC4-5D6E-409C-BE32-E72D297353CC}">
                <c16:uniqueId val="{00000018-0B84-48DE-8BB1-3DCD804D637C}"/>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'Top 10 customers'!$B$4:$B$14</c:f>
              <c:numCache>
                <c:formatCode>"$"#,##0_);[Red]\("$"#,##0\)</c:formatCode>
                <c:ptCount val="10"/>
                <c:pt idx="0">
                  <c:v>21937.08</c:v>
                </c:pt>
                <c:pt idx="1">
                  <c:v>27005.38</c:v>
                </c:pt>
                <c:pt idx="2">
                  <c:v>28208.250000000007</c:v>
                </c:pt>
                <c:pt idx="3">
                  <c:v>29133.009999999995</c:v>
                </c:pt>
                <c:pt idx="4">
                  <c:v>32530.6</c:v>
                </c:pt>
                <c:pt idx="5">
                  <c:v>36839.990000000005</c:v>
                </c:pt>
                <c:pt idx="6">
                  <c:v>37428</c:v>
                </c:pt>
                <c:pt idx="7">
                  <c:v>43713</c:v>
                </c:pt>
                <c:pt idx="8">
                  <c:v>50208.35</c:v>
                </c:pt>
                <c:pt idx="9">
                  <c:v>67180.5</c:v>
                </c:pt>
              </c:numCache>
            </c:numRef>
          </c:val>
          <c:extLst>
            <c:ext xmlns:c16="http://schemas.microsoft.com/office/drawing/2014/chart" uri="{C3380CC4-5D6E-409C-BE32-E72D297353CC}">
              <c16:uniqueId val="{00000014-81DC-42B6-BE24-DFEBCE7C264D}"/>
            </c:ext>
          </c:extLst>
        </c:ser>
        <c:dLbls>
          <c:showLegendKey val="0"/>
          <c:showVal val="1"/>
          <c:showCatName val="0"/>
          <c:showSerName val="0"/>
          <c:showPercent val="0"/>
          <c:showBubbleSize val="0"/>
        </c:dLbls>
        <c:gapWidth val="29"/>
        <c:overlap val="-33"/>
        <c:axId val="110198111"/>
        <c:axId val="951920714"/>
      </c:barChart>
      <c:catAx>
        <c:axId val="11019811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51920714"/>
        <c:crosses val="autoZero"/>
        <c:auto val="1"/>
        <c:lblAlgn val="ctr"/>
        <c:lblOffset val="100"/>
        <c:noMultiLvlLbl val="0"/>
      </c:catAx>
      <c:valAx>
        <c:axId val="951920714"/>
        <c:scaling>
          <c:orientation val="minMax"/>
        </c:scaling>
        <c:delete val="1"/>
        <c:axPos val="b"/>
        <c:majorGridlines>
          <c:spPr>
            <a:ln w="9525" cap="flat" cmpd="sng" algn="ctr">
              <a:solidFill>
                <a:schemeClr val="lt1">
                  <a:lumMod val="90200"/>
                </a:schemeClr>
              </a:solidFill>
              <a:round/>
            </a:ln>
            <a:effectLst/>
          </c:spPr>
        </c:majorGridlines>
        <c:numFmt formatCode="&quot;$&quot;#,##0_);[Red]\(&quot;$&quot;#,##0\)" sourceLinked="1"/>
        <c:majorTickMark val="none"/>
        <c:minorTickMark val="none"/>
        <c:tickLblPos val="nextTo"/>
        <c:crossAx val="110198111"/>
        <c:crosses val="autoZero"/>
        <c:crossBetween val="between"/>
      </c:valAx>
      <c:spPr>
        <a:noFill/>
        <a:ln>
          <a:noFill/>
        </a:ln>
        <a:effectLst/>
      </c:spPr>
    </c:plotArea>
    <c:plotVisOnly val="1"/>
    <c:dispBlanksAs val="gap"/>
    <c:showDLblsOverMax val="0"/>
    <c:extLst>
      <c:ext uri="{0b15fc19-7d7d-44ad-8c2d-2c3a37ce22c3}">
        <chartProps xmlns="https://web.wps.cn/et/2018/main" chartId="{6c163867-6547-4574-89b3-344bd3a6d0e6}"/>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19A.xlsx]Top 6 Ship Cities!PivotTable1</c:name>
    <c:fmtId val="3"/>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sz="1600" b="1">
                <a:solidFill>
                  <a:schemeClr val="accent5">
                    <a:lumMod val="50000"/>
                  </a:schemeClr>
                </a:solidFill>
                <a:latin typeface="Cambria" panose="02040503050406030204" charset="0"/>
                <a:cs typeface="Cambria" panose="02040503050406030204" charset="0"/>
              </a:rPr>
              <a:t>Top 6 ship cities</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s>
    <c:plotArea>
      <c:layout>
        <c:manualLayout>
          <c:layoutTarget val="inner"/>
          <c:xMode val="edge"/>
          <c:yMode val="edge"/>
          <c:x val="0.18966890514362544"/>
          <c:y val="0.17341104851443515"/>
          <c:w val="0.77424481414864976"/>
          <c:h val="0.77705753945110057"/>
        </c:manualLayout>
      </c:layout>
      <c:barChart>
        <c:barDir val="bar"/>
        <c:grouping val="clustered"/>
        <c:varyColors val="0"/>
        <c:ser>
          <c:idx val="0"/>
          <c:order val="0"/>
          <c:tx>
            <c:strRef>
              <c:f>'Top 6 Ship Cities'!$B$3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12E-4F48-973D-3B160B5E7B8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12E-4F48-973D-3B160B5E7B8C}"/>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E12E-4F48-973D-3B160B5E7B8C}"/>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E12E-4F48-973D-3B160B5E7B8C}"/>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E12E-4F48-973D-3B160B5E7B8C}"/>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E12E-4F48-973D-3B160B5E7B8C}"/>
              </c:ext>
            </c:extLst>
          </c:dPt>
          <c:dLbls>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"$"#,##0_);[Red]\("$"#,##0\)</c:formatCode>
                <c:ptCount val="6"/>
                <c:pt idx="0">
                  <c:v>67180.5</c:v>
                </c:pt>
                <c:pt idx="1">
                  <c:v>50208.35</c:v>
                </c:pt>
                <c:pt idx="2">
                  <c:v>50145.330000000009</c:v>
                </c:pt>
                <c:pt idx="3">
                  <c:v>43713</c:v>
                </c:pt>
                <c:pt idx="4">
                  <c:v>41095.01</c:v>
                </c:pt>
                <c:pt idx="5">
                  <c:v>37428</c:v>
                </c:pt>
              </c:numCache>
            </c:numRef>
          </c:val>
          <c:extLst>
            <c:ext xmlns:c16="http://schemas.microsoft.com/office/drawing/2014/chart" uri="{C3380CC4-5D6E-409C-BE32-E72D297353CC}">
              <c16:uniqueId val="{0000000C-E12E-4F48-973D-3B160B5E7B8C}"/>
            </c:ext>
          </c:extLst>
        </c:ser>
        <c:dLbls>
          <c:showLegendKey val="0"/>
          <c:showVal val="1"/>
          <c:showCatName val="0"/>
          <c:showSerName val="0"/>
          <c:showPercent val="0"/>
          <c:showBubbleSize val="0"/>
        </c:dLbls>
        <c:gapWidth val="25"/>
        <c:axId val="651215771"/>
        <c:axId val="987703095"/>
      </c:barChart>
      <c:catAx>
        <c:axId val="651215771"/>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200" b="1" i="0" u="none" strike="noStrike" kern="1200" baseline="0">
                <a:solidFill>
                  <a:schemeClr val="accent5">
                    <a:lumMod val="50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t"/>
        <c:numFmt formatCode="&quot;$&quot;#,##0_);[Red]\(&quot;$&quot;#,##0\)"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19A.xlsx]Top 10 customers!PivotTable1</c:name>
    <c:fmtId val="3"/>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sz="1600" b="1">
                <a:solidFill>
                  <a:schemeClr val="accent5">
                    <a:lumMod val="50000"/>
                  </a:schemeClr>
                </a:solidFill>
                <a:latin typeface="Cambria" panose="02040503050406030204" charset="0"/>
                <a:cs typeface="Cambria" panose="02040503050406030204" charset="0"/>
              </a:rPr>
              <a:t>Top 10 customers</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1"/>
          </a:solidFill>
          <a:ln>
            <a:noFill/>
          </a:ln>
          <a:effectLst/>
        </c:spP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20000"/>
              <a:lumOff val="8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pivotFmt>
    </c:pivotFmts>
    <c:plotArea>
      <c:layout>
        <c:manualLayout>
          <c:layoutTarget val="inner"/>
          <c:xMode val="edge"/>
          <c:yMode val="edge"/>
          <c:x val="0.16008829996283105"/>
          <c:y val="0.137149028077754"/>
          <c:w val="0.78537471621259469"/>
          <c:h val="0.82325413966882699"/>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B9A9-4311-B262-177660D7AD1D}"/>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B9A9-4311-B262-177660D7AD1D}"/>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B9A9-4311-B262-177660D7AD1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B9A9-4311-B262-177660D7AD1D}"/>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B9A9-4311-B262-177660D7AD1D}"/>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B9A9-4311-B262-177660D7AD1D}"/>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B9A9-4311-B262-177660D7AD1D}"/>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F-B9A9-4311-B262-177660D7AD1D}"/>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11-B9A9-4311-B262-177660D7AD1D}"/>
              </c:ext>
            </c:extLst>
          </c:dPt>
          <c:dPt>
            <c:idx val="9"/>
            <c:invertIfNegative val="0"/>
            <c:bubble3D val="0"/>
            <c:spPr>
              <a:solidFill>
                <a:schemeClr val="accent5">
                  <a:lumMod val="50000"/>
                </a:schemeClr>
              </a:solidFill>
              <a:ln>
                <a:noFill/>
              </a:ln>
              <a:effectLst/>
            </c:spPr>
            <c:extLst>
              <c:ext xmlns:c16="http://schemas.microsoft.com/office/drawing/2014/chart" uri="{C3380CC4-5D6E-409C-BE32-E72D297353CC}">
                <c16:uniqueId val="{00000013-B9A9-4311-B262-177660D7AD1D}"/>
              </c:ext>
            </c:extLst>
          </c:dPt>
          <c:dPt>
            <c:idx val="10"/>
            <c:invertIfNegative val="0"/>
            <c:bubble3D val="0"/>
            <c:extLst>
              <c:ext xmlns:c16="http://schemas.microsoft.com/office/drawing/2014/chart" uri="{C3380CC4-5D6E-409C-BE32-E72D297353CC}">
                <c16:uniqueId val="{00000010-A93F-473C-83E5-A1505315F7CD}"/>
              </c:ext>
            </c:extLst>
          </c:dPt>
          <c:dPt>
            <c:idx val="11"/>
            <c:invertIfNegative val="0"/>
            <c:bubble3D val="0"/>
            <c:extLst>
              <c:ext xmlns:c16="http://schemas.microsoft.com/office/drawing/2014/chart" uri="{C3380CC4-5D6E-409C-BE32-E72D297353CC}">
                <c16:uniqueId val="{00000012-A93F-473C-83E5-A1505315F7CD}"/>
              </c:ext>
            </c:extLst>
          </c:dPt>
          <c:dPt>
            <c:idx val="12"/>
            <c:invertIfNegative val="0"/>
            <c:bubble3D val="0"/>
            <c:extLst>
              <c:ext xmlns:c16="http://schemas.microsoft.com/office/drawing/2014/chart" uri="{C3380CC4-5D6E-409C-BE32-E72D297353CC}">
                <c16:uniqueId val="{00000014-A93F-473C-83E5-A1505315F7CD}"/>
              </c:ext>
            </c:extLst>
          </c:dPt>
          <c:dPt>
            <c:idx val="13"/>
            <c:invertIfNegative val="0"/>
            <c:bubble3D val="0"/>
            <c:extLst>
              <c:ext xmlns:c16="http://schemas.microsoft.com/office/drawing/2014/chart" uri="{C3380CC4-5D6E-409C-BE32-E72D297353CC}">
                <c16:uniqueId val="{00000016-A93F-473C-83E5-A1505315F7CD}"/>
              </c:ext>
            </c:extLst>
          </c:dPt>
          <c:dPt>
            <c:idx val="14"/>
            <c:invertIfNegative val="0"/>
            <c:bubble3D val="0"/>
            <c:extLst>
              <c:ext xmlns:c16="http://schemas.microsoft.com/office/drawing/2014/chart" uri="{C3380CC4-5D6E-409C-BE32-E72D297353CC}">
                <c16:uniqueId val="{00000018-A93F-473C-83E5-A1505315F7CD}"/>
              </c:ext>
            </c:extLst>
          </c:dPt>
          <c:dLbls>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'Top 10 customers'!$B$4:$B$14</c:f>
              <c:numCache>
                <c:formatCode>"$"#,##0_);[Red]\("$"#,##0\)</c:formatCode>
                <c:ptCount val="10"/>
                <c:pt idx="0">
                  <c:v>21937.08</c:v>
                </c:pt>
                <c:pt idx="1">
                  <c:v>27005.38</c:v>
                </c:pt>
                <c:pt idx="2">
                  <c:v>28208.250000000007</c:v>
                </c:pt>
                <c:pt idx="3">
                  <c:v>29133.009999999995</c:v>
                </c:pt>
                <c:pt idx="4">
                  <c:v>32530.6</c:v>
                </c:pt>
                <c:pt idx="5">
                  <c:v>36839.990000000005</c:v>
                </c:pt>
                <c:pt idx="6">
                  <c:v>37428</c:v>
                </c:pt>
                <c:pt idx="7">
                  <c:v>43713</c:v>
                </c:pt>
                <c:pt idx="8">
                  <c:v>50208.35</c:v>
                </c:pt>
                <c:pt idx="9">
                  <c:v>67180.5</c:v>
                </c:pt>
              </c:numCache>
            </c:numRef>
          </c:val>
          <c:extLst>
            <c:ext xmlns:c16="http://schemas.microsoft.com/office/drawing/2014/chart" uri="{C3380CC4-5D6E-409C-BE32-E72D297353CC}">
              <c16:uniqueId val="{00000014-B9A9-4311-B262-177660D7AD1D}"/>
            </c:ext>
          </c:extLst>
        </c:ser>
        <c:dLbls>
          <c:showLegendKey val="0"/>
          <c:showVal val="1"/>
          <c:showCatName val="0"/>
          <c:showSerName val="0"/>
          <c:showPercent val="0"/>
          <c:showBubbleSize val="0"/>
        </c:dLbls>
        <c:gapWidth val="29"/>
        <c:overlap val="-33"/>
        <c:axId val="110198111"/>
        <c:axId val="951920714"/>
      </c:barChart>
      <c:catAx>
        <c:axId val="11019811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200" b="1" i="0" u="none" strike="noStrike" kern="1200" baseline="0">
                <a:solidFill>
                  <a:schemeClr val="accent5">
                    <a:lumMod val="50000"/>
                  </a:schemeClr>
                </a:solidFill>
                <a:latin typeface="+mn-lt"/>
                <a:ea typeface="+mn-ea"/>
                <a:cs typeface="+mn-cs"/>
              </a:defRPr>
            </a:pPr>
            <a:endParaRPr lang="en-US"/>
          </a:p>
        </c:txPr>
        <c:crossAx val="951920714"/>
        <c:crosses val="autoZero"/>
        <c:auto val="1"/>
        <c:lblAlgn val="ctr"/>
        <c:lblOffset val="100"/>
        <c:noMultiLvlLbl val="0"/>
      </c:catAx>
      <c:valAx>
        <c:axId val="951920714"/>
        <c:scaling>
          <c:orientation val="minMax"/>
        </c:scaling>
        <c:delete val="1"/>
        <c:axPos val="b"/>
        <c:numFmt formatCode="&quot;$&quot;#,##0_);[Red]\(&quot;$&quot;#,##0\)" sourceLinked="1"/>
        <c:majorTickMark val="none"/>
        <c:minorTickMark val="none"/>
        <c:tickLblPos val="nextTo"/>
        <c:crossAx val="110198111"/>
        <c:crosses val="autoZero"/>
        <c:crossBetween val="between"/>
      </c:valAx>
      <c:spPr>
        <a:noFill/>
        <a:ln>
          <a:noFill/>
        </a:ln>
        <a:effectLst/>
      </c:spPr>
    </c:plotArea>
    <c:plotVisOnly val="1"/>
    <c:dispBlanksAs val="gap"/>
    <c:showDLblsOverMax val="0"/>
    <c:extLst>
      <c:ext uri="{0b15fc19-7d7d-44ad-8c2d-2c3a37ce22c3}">
        <chartProps xmlns="https://web.wps.cn/et/2018/main" chartId="{6c163867-6547-4574-89b3-344bd3a6d0e6}"/>
      </c:ext>
    </c:extLst>
  </c:chart>
  <c:spPr>
    <a:solidFill>
      <a:schemeClr val="bg1"/>
    </a:solid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19A.xlsx]Regional Performance!PivotTable1</c:name>
    <c:fmtId val="5"/>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sz="1600" b="1">
                <a:solidFill>
                  <a:schemeClr val="accent5">
                    <a:lumMod val="50000"/>
                  </a:schemeClr>
                </a:solidFill>
                <a:latin typeface="Cambria" panose="02040503050406030204" charset="0"/>
                <a:cs typeface="Cambria" panose="02040503050406030204" charset="0"/>
              </a:rPr>
              <a:t>Region Perfromance</a:t>
            </a:r>
          </a:p>
        </c:rich>
      </c:tx>
      <c:layout>
        <c:manualLayout>
          <c:xMode val="edge"/>
          <c:yMode val="edge"/>
          <c:x val="0.32694614020365409"/>
          <c:y val="2.5925933486711426E-2"/>
        </c:manualLayout>
      </c:layout>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s>
    <c:plotArea>
      <c:layout>
        <c:manualLayout>
          <c:layoutTarget val="inner"/>
          <c:xMode val="edge"/>
          <c:yMode val="edge"/>
          <c:x val="0.149123201438849"/>
          <c:y val="0.135694729637235"/>
          <c:w val="0.74880845323740997"/>
          <c:h val="0.82511978097193694"/>
        </c:manualLayout>
      </c:layout>
      <c:pieChart>
        <c:varyColors val="1"/>
        <c:ser>
          <c:idx val="0"/>
          <c:order val="0"/>
          <c:tx>
            <c:strRef>
              <c:f>'Regional Performance'!$B$3</c:f>
              <c:strCache>
                <c:ptCount val="1"/>
                <c:pt idx="0">
                  <c:v>Total</c:v>
                </c:pt>
              </c:strCache>
            </c:strRef>
          </c:tx>
          <c:spPr>
            <a:solidFill>
              <a:schemeClr val="accent5">
                <a:lumMod val="50000"/>
              </a:schemeClr>
            </a:solidFill>
            <a:effectLst/>
          </c:spPr>
          <c:dPt>
            <c:idx val="0"/>
            <c:bubble3D val="0"/>
            <c:spPr>
              <a:solidFill>
                <a:schemeClr val="accent5">
                  <a:lumMod val="60000"/>
                  <a:lumOff val="40000"/>
                </a:schemeClr>
              </a:solidFill>
              <a:ln>
                <a:noFill/>
              </a:ln>
              <a:effectLst/>
            </c:spPr>
            <c:extLst>
              <c:ext xmlns:c16="http://schemas.microsoft.com/office/drawing/2014/chart" uri="{C3380CC4-5D6E-409C-BE32-E72D297353CC}">
                <c16:uniqueId val="{00000001-58CF-4FD2-8267-4CE1A096012D}"/>
              </c:ext>
            </c:extLst>
          </c:dPt>
          <c:dPt>
            <c:idx val="1"/>
            <c:bubble3D val="0"/>
            <c:spPr>
              <a:solidFill>
                <a:schemeClr val="accent5">
                  <a:lumMod val="40000"/>
                  <a:lumOff val="60000"/>
                </a:schemeClr>
              </a:solidFill>
              <a:ln>
                <a:noFill/>
              </a:ln>
              <a:effectLst/>
            </c:spPr>
            <c:extLst>
              <c:ext xmlns:c16="http://schemas.microsoft.com/office/drawing/2014/chart" uri="{C3380CC4-5D6E-409C-BE32-E72D297353CC}">
                <c16:uniqueId val="{00000003-58CF-4FD2-8267-4CE1A096012D}"/>
              </c:ext>
            </c:extLst>
          </c:dPt>
          <c:dPt>
            <c:idx val="2"/>
            <c:bubble3D val="0"/>
            <c:spPr>
              <a:solidFill>
                <a:schemeClr val="accent5">
                  <a:lumMod val="50000"/>
                </a:schemeClr>
              </a:solidFill>
              <a:ln>
                <a:noFill/>
              </a:ln>
              <a:effectLst/>
            </c:spPr>
            <c:extLst>
              <c:ext xmlns:c16="http://schemas.microsoft.com/office/drawing/2014/chart" uri="{C3380CC4-5D6E-409C-BE32-E72D297353CC}">
                <c16:uniqueId val="{00000005-58CF-4FD2-8267-4CE1A096012D}"/>
              </c:ext>
            </c:extLst>
          </c:dPt>
          <c:dPt>
            <c:idx val="3"/>
            <c:bubble3D val="0"/>
            <c:spPr>
              <a:solidFill>
                <a:schemeClr val="accent5">
                  <a:lumMod val="75000"/>
                </a:schemeClr>
              </a:solidFill>
              <a:ln>
                <a:noFill/>
              </a:ln>
              <a:effectLst/>
            </c:spPr>
            <c:extLst>
              <c:ext xmlns:c16="http://schemas.microsoft.com/office/drawing/2014/chart" uri="{C3380CC4-5D6E-409C-BE32-E72D297353CC}">
                <c16:uniqueId val="{00000007-58CF-4FD2-8267-4CE1A096012D}"/>
              </c:ext>
            </c:extLst>
          </c:dPt>
          <c:dLbls>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Performance'!$A$4:$A$8</c:f>
              <c:strCache>
                <c:ptCount val="4"/>
                <c:pt idx="0">
                  <c:v>West</c:v>
                </c:pt>
                <c:pt idx="1">
                  <c:v>South</c:v>
                </c:pt>
                <c:pt idx="2">
                  <c:v>North</c:v>
                </c:pt>
                <c:pt idx="3">
                  <c:v>East</c:v>
                </c:pt>
              </c:strCache>
            </c:strRef>
          </c:cat>
          <c:val>
            <c:numRef>
              <c:f>'Regional Performance'!$B$4:$B$8</c:f>
              <c:numCache>
                <c:formatCode>"$"#,##0_);[Red]\("$"#,##0\)</c:formatCode>
                <c:ptCount val="4"/>
                <c:pt idx="0">
                  <c:v>91251.98</c:v>
                </c:pt>
                <c:pt idx="1">
                  <c:v>93858.329999999987</c:v>
                </c:pt>
                <c:pt idx="2">
                  <c:v>141680.33999999997</c:v>
                </c:pt>
                <c:pt idx="3">
                  <c:v>108275.51</c:v>
                </c:pt>
              </c:numCache>
            </c:numRef>
          </c:val>
          <c:extLst>
            <c:ext xmlns:c16="http://schemas.microsoft.com/office/drawing/2014/chart" uri="{C3380CC4-5D6E-409C-BE32-E72D297353CC}">
              <c16:uniqueId val="{00000008-58CF-4FD2-8267-4CE1A096012D}"/>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23654782265491E-2"/>
          <c:y val="0.45549450549450499"/>
        </c:manualLayout>
      </c:layout>
      <c:overlay val="0"/>
      <c:spPr>
        <a:noFill/>
        <a:ln>
          <a:noFill/>
        </a:ln>
        <a:effectLst/>
      </c:spPr>
      <c:txPr>
        <a:bodyPr rot="0" spcFirstLastPara="0" vertOverflow="ellipsis" vert="horz" wrap="square" anchor="ctr" anchorCtr="1"/>
        <a:lstStyle/>
        <a:p>
          <a:pPr>
            <a:defRPr lang="en-US" sz="1200" b="1"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19A.xlsx]Transaction By Amount!PivotTable1</c:name>
    <c:fmtId val="3"/>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sz="1600" b="1">
                <a:solidFill>
                  <a:schemeClr val="accent5">
                    <a:lumMod val="50000"/>
                  </a:schemeClr>
                </a:solidFill>
                <a:latin typeface="Cambria" panose="02040503050406030204" charset="0"/>
                <a:cs typeface="Cambria" panose="02040503050406030204" charset="0"/>
              </a:rPr>
              <a:t>Transaction By Amount</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s>
    <c:plotArea>
      <c:layout>
        <c:manualLayout>
          <c:layoutTarget val="inner"/>
          <c:xMode val="edge"/>
          <c:yMode val="edge"/>
          <c:x val="3.4206025522957498E-2"/>
          <c:y val="0.18785235140581097"/>
          <c:w val="0.917247730561768"/>
          <c:h val="0.66115171272195761"/>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23C-4B32-AE99-52122B609B0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723C-4B32-AE99-52122B609B0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723C-4B32-AE99-52122B609B0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723C-4B32-AE99-52122B609B0E}"/>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723C-4B32-AE99-52122B609B0E}"/>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723C-4B32-AE99-52122B609B0E}"/>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723C-4B32-AE99-52122B609B0E}"/>
              </c:ext>
            </c:extLst>
          </c:dPt>
          <c:dLbls>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723C-4B32-AE99-52122B609B0E}"/>
            </c:ext>
          </c:extLst>
        </c:ser>
        <c:dLbls>
          <c:showLegendKey val="0"/>
          <c:showVal val="1"/>
          <c:showCatName val="0"/>
          <c:showSerName val="0"/>
          <c:showPercent val="0"/>
          <c:showBubbleSize val="0"/>
        </c:dLbls>
        <c:gapWidth val="25"/>
        <c:axId val="651215771"/>
        <c:axId val="987703095"/>
      </c:barChart>
      <c:catAx>
        <c:axId val="65121577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200" b="1" i="0" u="none" strike="noStrike" kern="1200" baseline="0">
                <a:solidFill>
                  <a:schemeClr val="accent5">
                    <a:lumMod val="50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l"/>
        <c:numFmt formatCode="General"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 By Product Category!PivotTable1</c:name>
    <c:fmtId val="3"/>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sz="1600" b="1">
                <a:solidFill>
                  <a:schemeClr val="accent5">
                    <a:lumMod val="50000"/>
                  </a:schemeClr>
                </a:solidFill>
                <a:latin typeface="Cambria" panose="02040503050406030204" charset="0"/>
                <a:cs typeface="Cambria" panose="02040503050406030204" charset="0"/>
              </a:rPr>
              <a:t>Top 6 Sales By Product Category</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20000"/>
              <a:lumOff val="8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s>
    <c:plotArea>
      <c:layout>
        <c:manualLayout>
          <c:layoutTarget val="inner"/>
          <c:xMode val="edge"/>
          <c:yMode val="edge"/>
          <c:x val="0.24365401864869934"/>
          <c:y val="0.13571410157061553"/>
          <c:w val="0.65238219403825704"/>
          <c:h val="0.82509157509157505"/>
        </c:manualLayout>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ADBD-4BD9-B2CA-B35574763155}"/>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ADBD-4BD9-B2CA-B35574763155}"/>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ADBD-4BD9-B2CA-B35574763155}"/>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ADBD-4BD9-B2CA-B35574763155}"/>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ADBD-4BD9-B2CA-B35574763155}"/>
              </c:ext>
            </c:extLst>
          </c:dPt>
          <c:dLbls>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Category'!$A$4:$A$10</c:f>
              <c:strCache>
                <c:ptCount val="6"/>
                <c:pt idx="0">
                  <c:v>Canned Meat</c:v>
                </c:pt>
                <c:pt idx="1">
                  <c:v>Dried Fruit &amp; Nuts</c:v>
                </c:pt>
                <c:pt idx="2">
                  <c:v>Dairy Products</c:v>
                </c:pt>
                <c:pt idx="3">
                  <c:v>Jams, Preserves</c:v>
                </c:pt>
                <c:pt idx="4">
                  <c:v>Sauces</c:v>
                </c:pt>
                <c:pt idx="5">
                  <c:v>Beverages</c:v>
                </c:pt>
              </c:strCache>
            </c:strRef>
          </c:cat>
          <c:val>
            <c:numRef>
              <c:f>'Sales By Product Category'!$B$4:$B$10</c:f>
              <c:numCache>
                <c:formatCode>"$"#,##0_);[Red]\("$"#,##0\)</c:formatCode>
                <c:ptCount val="6"/>
                <c:pt idx="0">
                  <c:v>25465.599999999999</c:v>
                </c:pt>
                <c:pt idx="1">
                  <c:v>27999.5</c:v>
                </c:pt>
                <c:pt idx="2">
                  <c:v>33129.600000000006</c:v>
                </c:pt>
                <c:pt idx="3">
                  <c:v>51541</c:v>
                </c:pt>
                <c:pt idx="4">
                  <c:v>69000</c:v>
                </c:pt>
                <c:pt idx="5">
                  <c:v>110577.10999999999</c:v>
                </c:pt>
              </c:numCache>
            </c:numRef>
          </c:val>
          <c:extLst>
            <c:ext xmlns:c16="http://schemas.microsoft.com/office/drawing/2014/chart" uri="{C3380CC4-5D6E-409C-BE32-E72D297353CC}">
              <c16:uniqueId val="{0000000A-ADBD-4BD9-B2CA-B35574763155}"/>
            </c:ext>
          </c:extLst>
        </c:ser>
        <c:dLbls>
          <c:showLegendKey val="0"/>
          <c:showVal val="1"/>
          <c:showCatName val="0"/>
          <c:showSerName val="0"/>
          <c:showPercent val="0"/>
          <c:showBubbleSize val="0"/>
        </c:dLbls>
        <c:gapWidth val="25"/>
        <c:axId val="651215771"/>
        <c:axId val="987703095"/>
      </c:barChart>
      <c:catAx>
        <c:axId val="651215771"/>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300" b="1" i="0" u="none" strike="noStrike" kern="1200" baseline="0">
                <a:solidFill>
                  <a:schemeClr val="accent5">
                    <a:lumMod val="50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b"/>
        <c:numFmt formatCode="&quot;$&quot;#,##0_);[Red]\(&quot;$&quot;#,##0\)"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19A.xlsx]Top Cities By Revenue!PivotTable1</c:name>
    <c:fmtId val="3"/>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sz="1600" b="1">
                <a:solidFill>
                  <a:schemeClr val="accent5">
                    <a:lumMod val="50000"/>
                  </a:schemeClr>
                </a:solidFill>
                <a:latin typeface="Cambria" panose="02040503050406030204" charset="0"/>
                <a:cs typeface="Cambria" panose="02040503050406030204" charset="0"/>
              </a:rPr>
              <a:t>Top Cities By Revenue</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s>
    <c:plotArea>
      <c:layout>
        <c:manualLayout>
          <c:layoutTarget val="inner"/>
          <c:xMode val="edge"/>
          <c:yMode val="edge"/>
          <c:x val="3.2668566001899303E-2"/>
          <c:y val="0.16576217976877994"/>
          <c:w val="0.91396011396011401"/>
          <c:h val="0.67297164685701027"/>
        </c:manualLayout>
      </c:layout>
      <c:barChart>
        <c:barDir val="col"/>
        <c:grouping val="clustered"/>
        <c:varyColors val="0"/>
        <c:ser>
          <c:idx val="0"/>
          <c:order val="0"/>
          <c:tx>
            <c:strRef>
              <c:f>'Top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AC5C-4D7D-A193-F67AAD31B27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AC5C-4D7D-A193-F67AAD31B27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AC5C-4D7D-A193-F67AAD31B27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AC5C-4D7D-A193-F67AAD31B27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AC5C-4D7D-A193-F67AAD31B27C}"/>
              </c:ext>
            </c:extLst>
          </c:dPt>
          <c:dLbls>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Cities By Revenue'!$A$4:$A$9</c:f>
              <c:strCache>
                <c:ptCount val="5"/>
                <c:pt idx="0">
                  <c:v>New York</c:v>
                </c:pt>
                <c:pt idx="1">
                  <c:v>Portland</c:v>
                </c:pt>
                <c:pt idx="2">
                  <c:v>Miami</c:v>
                </c:pt>
                <c:pt idx="3">
                  <c:v>Memphis</c:v>
                </c:pt>
                <c:pt idx="4">
                  <c:v>Chicago</c:v>
                </c:pt>
              </c:strCache>
            </c:strRef>
          </c:cat>
          <c:val>
            <c:numRef>
              <c:f>'Top Cities By Revenue'!$B$4:$B$9</c:f>
              <c:numCache>
                <c:formatCode>"$"#,##0_);[Red]\("$"#,##0\)</c:formatCode>
                <c:ptCount val="5"/>
                <c:pt idx="0">
                  <c:v>67180.5</c:v>
                </c:pt>
                <c:pt idx="1">
                  <c:v>50208.35</c:v>
                </c:pt>
                <c:pt idx="2">
                  <c:v>50145.330000000009</c:v>
                </c:pt>
                <c:pt idx="3">
                  <c:v>43713</c:v>
                </c:pt>
                <c:pt idx="4">
                  <c:v>41095.01</c:v>
                </c:pt>
              </c:numCache>
            </c:numRef>
          </c:val>
          <c:extLst>
            <c:ext xmlns:c16="http://schemas.microsoft.com/office/drawing/2014/chart" uri="{C3380CC4-5D6E-409C-BE32-E72D297353CC}">
              <c16:uniqueId val="{0000000A-AC5C-4D7D-A193-F67AAD31B27C}"/>
            </c:ext>
          </c:extLst>
        </c:ser>
        <c:dLbls>
          <c:showLegendKey val="0"/>
          <c:showVal val="1"/>
          <c:showCatName val="0"/>
          <c:showSerName val="0"/>
          <c:showPercent val="0"/>
          <c:showBubbleSize val="0"/>
        </c:dLbls>
        <c:gapWidth val="25"/>
        <c:axId val="651215771"/>
        <c:axId val="987703095"/>
      </c:barChart>
      <c:catAx>
        <c:axId val="65121577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400" b="1" i="0" u="none" strike="noStrike" kern="1200" baseline="0">
                <a:solidFill>
                  <a:schemeClr val="accent5">
                    <a:lumMod val="50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l"/>
        <c:numFmt formatCode="&quot;$&quot;#,##0_);[Red]\(&quot;$&quot;#,##0\)"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19A.xlsx]Salesperson Perfromance!PivotTable1</c:name>
    <c:fmtId val="3"/>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sz="1600" b="1">
                <a:solidFill>
                  <a:schemeClr val="accent5">
                    <a:lumMod val="50000"/>
                  </a:schemeClr>
                </a:solidFill>
                <a:latin typeface="Cambria" panose="02040503050406030204" charset="0"/>
                <a:cs typeface="Cambria" panose="02040503050406030204" charset="0"/>
              </a:rPr>
              <a:t>Salesperson Perfromance</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75000"/>
            </a:schemeClr>
          </a:solidFill>
          <a:ln>
            <a:noFill/>
          </a:ln>
          <a:effectLst/>
        </c:spPr>
      </c:pivotFmt>
    </c:pivotFmts>
    <c:plotArea>
      <c:layout>
        <c:manualLayout>
          <c:layoutTarget val="inner"/>
          <c:xMode val="edge"/>
          <c:yMode val="edge"/>
          <c:x val="0.22698081094189509"/>
          <c:y val="0.17102092398585844"/>
          <c:w val="0.67095090870970209"/>
          <c:h val="0.78979354172326421"/>
        </c:manualLayout>
      </c:layout>
      <c:barChart>
        <c:barDir val="bar"/>
        <c:grouping val="clustered"/>
        <c:varyColors val="0"/>
        <c:ser>
          <c:idx val="0"/>
          <c:order val="0"/>
          <c:tx>
            <c:strRef>
              <c:f>'Salesperson Perfromance'!$B$3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26DC-4F7F-A241-DB3F9AB513FA}"/>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26DC-4F7F-A241-DB3F9AB513FA}"/>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26DC-4F7F-A241-DB3F9AB513F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26DC-4F7F-A241-DB3F9AB513FA}"/>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26DC-4F7F-A241-DB3F9AB513FA}"/>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26DC-4F7F-A241-DB3F9AB513FA}"/>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26DC-4F7F-A241-DB3F9AB513FA}"/>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F-26DC-4F7F-A241-DB3F9AB513FA}"/>
              </c:ext>
            </c:extLst>
          </c:dPt>
          <c:dLbls>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Perfromance'!$A$4:$A$12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'Salesperson Perfromance'!$B$4:$B$12</c:f>
              <c:numCache>
                <c:formatCode>"$"#,##0_);[Red]\("$"#,##0\)</c:formatCode>
                <c:ptCount val="8"/>
                <c:pt idx="0">
                  <c:v>16350.5</c:v>
                </c:pt>
                <c:pt idx="1">
                  <c:v>32530.6</c:v>
                </c:pt>
                <c:pt idx="2">
                  <c:v>37428</c:v>
                </c:pt>
                <c:pt idx="3">
                  <c:v>41095.01</c:v>
                </c:pt>
                <c:pt idx="4">
                  <c:v>42370.880000000005</c:v>
                </c:pt>
                <c:pt idx="5">
                  <c:v>67180.5</c:v>
                </c:pt>
                <c:pt idx="6">
                  <c:v>93858.329999999987</c:v>
                </c:pt>
                <c:pt idx="7">
                  <c:v>104252.33999999997</c:v>
                </c:pt>
              </c:numCache>
            </c:numRef>
          </c:val>
          <c:extLst>
            <c:ext xmlns:c16="http://schemas.microsoft.com/office/drawing/2014/chart" uri="{C3380CC4-5D6E-409C-BE32-E72D297353CC}">
              <c16:uniqueId val="{00000010-26DC-4F7F-A241-DB3F9AB513FA}"/>
            </c:ext>
          </c:extLst>
        </c:ser>
        <c:dLbls>
          <c:showLegendKey val="0"/>
          <c:showVal val="1"/>
          <c:showCatName val="0"/>
          <c:showSerName val="0"/>
          <c:showPercent val="0"/>
          <c:showBubbleSize val="0"/>
        </c:dLbls>
        <c:gapWidth val="25"/>
        <c:overlap val="-40"/>
        <c:axId val="410753627"/>
        <c:axId val="354471798"/>
      </c:barChart>
      <c:catAx>
        <c:axId val="41075362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200" b="1" i="0" u="none" strike="noStrike" kern="1200" baseline="0">
                <a:solidFill>
                  <a:schemeClr val="accent5">
                    <a:lumMod val="50000"/>
                  </a:schemeClr>
                </a:solidFill>
                <a:latin typeface="+mn-lt"/>
                <a:ea typeface="+mn-ea"/>
                <a:cs typeface="+mn-cs"/>
              </a:defRPr>
            </a:pPr>
            <a:endParaRPr lang="en-US"/>
          </a:p>
        </c:txPr>
        <c:crossAx val="354471798"/>
        <c:crosses val="autoZero"/>
        <c:auto val="1"/>
        <c:lblAlgn val="ctr"/>
        <c:lblOffset val="100"/>
        <c:noMultiLvlLbl val="0"/>
      </c:catAx>
      <c:valAx>
        <c:axId val="354471798"/>
        <c:scaling>
          <c:orientation val="minMax"/>
        </c:scaling>
        <c:delete val="1"/>
        <c:axPos val="b"/>
        <c:numFmt formatCode="&quot;$&quot;#,##0_);[Red]\(&quot;$&quot;#,##0\)" sourceLinked="1"/>
        <c:majorTickMark val="none"/>
        <c:minorTickMark val="none"/>
        <c:tickLblPos val="nextTo"/>
        <c:crossAx val="410753627"/>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 By Trend!PivotTable1</c:name>
    <c:fmtId val="5"/>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solidFill>
                  <a:schemeClr val="accent5">
                    <a:lumMod val="50000"/>
                  </a:schemeClr>
                </a:solidFill>
                <a:latin typeface="Cambria" panose="02040503050406030204" charset="0"/>
                <a:cs typeface="Cambria" panose="02040503050406030204" charset="0"/>
              </a:rPr>
              <a:t>Sales by Trend</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pivotFmt>
      <c:pivotFmt>
        <c:idx val="2"/>
        <c:spPr>
          <a:solidFill>
            <a:schemeClr val="accent1"/>
          </a:solidFill>
          <a:ln w="28575" cap="rnd">
            <a:solidFill>
              <a:schemeClr val="accent5">
                <a:lumMod val="50000"/>
              </a:schemeClr>
            </a:solidFill>
            <a:round/>
          </a:ln>
          <a:effectLst/>
        </c:spPr>
        <c:marker>
          <c:symbol val="none"/>
        </c:marker>
      </c:pivotFmt>
      <c:pivotFmt>
        <c:idx val="3"/>
        <c:spPr>
          <a:solidFill>
            <a:schemeClr val="accent1"/>
          </a:solidFill>
          <a:ln w="28575" cap="rnd">
            <a:solidFill>
              <a:schemeClr val="accent5">
                <a:lumMod val="50000"/>
              </a:schemeClr>
            </a:solidFill>
            <a:round/>
          </a:ln>
          <a:effectLst/>
        </c:spPr>
        <c:marker>
          <c:symbol val="none"/>
        </c:marker>
      </c:pivotFmt>
      <c:pivotFmt>
        <c:idx val="4"/>
        <c:spPr>
          <a:solidFill>
            <a:schemeClr val="accent1"/>
          </a:solidFill>
          <a:ln w="28575" cap="rnd">
            <a:solidFill>
              <a:schemeClr val="accent5">
                <a:lumMod val="50000"/>
              </a:schemeClr>
            </a:solidFill>
            <a:round/>
          </a:ln>
          <a:effectLst/>
        </c:spPr>
        <c:marker>
          <c:symbol val="none"/>
        </c:marker>
      </c:pivotFmt>
      <c:pivotFmt>
        <c:idx val="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pivotFmt>
      <c:pivotFmt>
        <c:idx val="7"/>
        <c:spPr>
          <a:solidFill>
            <a:schemeClr val="accent1"/>
          </a:solidFill>
          <a:ln w="28575" cap="rnd">
            <a:solidFill>
              <a:schemeClr val="accent5">
                <a:lumMod val="50000"/>
              </a:schemeClr>
            </a:solidFill>
            <a:round/>
          </a:ln>
          <a:effectLst/>
        </c:spPr>
        <c:marker>
          <c:symbol val="none"/>
        </c:marker>
      </c:pivotFmt>
      <c:pivotFmt>
        <c:idx val="8"/>
        <c:spPr>
          <a:solidFill>
            <a:schemeClr val="accent1"/>
          </a:solidFill>
          <a:ln w="28575" cap="rnd">
            <a:solidFill>
              <a:schemeClr val="accent5">
                <a:lumMod val="50000"/>
              </a:schemeClr>
            </a:solidFill>
            <a:round/>
          </a:ln>
          <a:effectLst/>
        </c:spPr>
        <c:marker>
          <c:symbol val="none"/>
        </c:marker>
      </c:pivotFmt>
      <c:pivotFmt>
        <c:idx val="9"/>
        <c:spPr>
          <a:solidFill>
            <a:schemeClr val="accent1"/>
          </a:solidFill>
          <a:ln w="28575" cap="rnd">
            <a:solidFill>
              <a:schemeClr val="accent5">
                <a:lumMod val="50000"/>
              </a:schemeClr>
            </a:solidFill>
            <a:round/>
          </a:ln>
          <a:effectLst/>
        </c:spPr>
        <c:marker>
          <c:symbol val="none"/>
        </c:marker>
      </c:pivotFmt>
      <c:pivotFmt>
        <c:idx val="1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lumMod val="50000"/>
              </a:schemeClr>
            </a:solidFill>
            <a:round/>
          </a:ln>
          <a:effectLst/>
        </c:spPr>
        <c:marker>
          <c:symbol val="none"/>
        </c:marker>
      </c:pivotFmt>
      <c:pivotFmt>
        <c:idx val="12"/>
        <c:spPr>
          <a:solidFill>
            <a:schemeClr val="accent1"/>
          </a:solidFill>
          <a:ln w="28575" cap="rnd">
            <a:solidFill>
              <a:schemeClr val="accent5">
                <a:lumMod val="50000"/>
              </a:schemeClr>
            </a:solidFill>
            <a:round/>
          </a:ln>
          <a:effectLst/>
        </c:spPr>
        <c:marker>
          <c:symbol val="none"/>
        </c:marker>
      </c:pivotFmt>
      <c:pivotFmt>
        <c:idx val="13"/>
        <c:spPr>
          <a:solidFill>
            <a:schemeClr val="accent1"/>
          </a:solidFill>
          <a:ln w="28575" cap="rnd">
            <a:solidFill>
              <a:schemeClr val="accent5">
                <a:lumMod val="50000"/>
              </a:schemeClr>
            </a:solidFill>
            <a:round/>
          </a:ln>
          <a:effectLst/>
        </c:spPr>
        <c:marker>
          <c:symbol val="none"/>
        </c:marker>
      </c:pivotFmt>
      <c:pivotFmt>
        <c:idx val="14"/>
        <c:spPr>
          <a:solidFill>
            <a:schemeClr val="accent1"/>
          </a:solidFill>
          <a:ln w="28575" cap="rnd">
            <a:solidFill>
              <a:schemeClr val="accent5">
                <a:lumMod val="50000"/>
              </a:schemeClr>
            </a:solidFill>
            <a:round/>
          </a:ln>
          <a:effectLst/>
        </c:spPr>
        <c:marker>
          <c:symbol val="none"/>
        </c:marker>
      </c:pivotFmt>
      <c:pivotFmt>
        <c:idx val="1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5">
                <a:lumMod val="50000"/>
              </a:schemeClr>
            </a:solidFill>
            <a:round/>
          </a:ln>
          <a:effectLst/>
        </c:spPr>
        <c:marker>
          <c:symbol val="none"/>
        </c:marker>
      </c:pivotFmt>
      <c:pivotFmt>
        <c:idx val="17"/>
        <c:spPr>
          <a:solidFill>
            <a:schemeClr val="accent1"/>
          </a:solidFill>
          <a:ln w="28575" cap="rnd">
            <a:solidFill>
              <a:schemeClr val="accent5">
                <a:lumMod val="50000"/>
              </a:schemeClr>
            </a:solidFill>
            <a:round/>
          </a:ln>
          <a:effectLst/>
        </c:spPr>
        <c:marker>
          <c:symbol val="none"/>
        </c:marker>
      </c:pivotFmt>
      <c:pivotFmt>
        <c:idx val="18"/>
        <c:spPr>
          <a:solidFill>
            <a:schemeClr val="accent1"/>
          </a:solidFill>
          <a:ln w="28575" cap="rnd">
            <a:solidFill>
              <a:schemeClr val="accent5">
                <a:lumMod val="50000"/>
              </a:schemeClr>
            </a:solidFill>
            <a:round/>
          </a:ln>
          <a:effectLst/>
        </c:spPr>
        <c:marker>
          <c:symbol val="none"/>
        </c:marker>
      </c:pivotFmt>
      <c:pivotFmt>
        <c:idx val="19"/>
        <c:spPr>
          <a:solidFill>
            <a:schemeClr val="accent1"/>
          </a:solidFill>
          <a:ln w="28575" cap="rnd">
            <a:solidFill>
              <a:schemeClr val="accent5">
                <a:lumMod val="50000"/>
              </a:schemeClr>
            </a:solidFill>
            <a:round/>
          </a:ln>
          <a:effectLst/>
        </c:spPr>
        <c:marker>
          <c:symbol val="none"/>
        </c:marker>
      </c:pivotFmt>
      <c:pivotFmt>
        <c:idx val="20"/>
        <c:spPr>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5">
                <a:lumMod val="50000"/>
              </a:schemeClr>
            </a:solidFill>
            <a:round/>
          </a:ln>
          <a:effectLst/>
        </c:spPr>
        <c:marker>
          <c:symbol val="none"/>
        </c:marker>
      </c:pivotFmt>
      <c:pivotFmt>
        <c:idx val="22"/>
        <c:spPr>
          <a:ln w="28575" cap="rnd">
            <a:solidFill>
              <a:schemeClr val="accent5">
                <a:lumMod val="50000"/>
              </a:schemeClr>
            </a:solidFill>
            <a:round/>
          </a:ln>
          <a:effectLst/>
        </c:spPr>
        <c:marker>
          <c:symbol val="none"/>
        </c:marker>
      </c:pivotFmt>
      <c:pivotFmt>
        <c:idx val="23"/>
        <c:spPr>
          <a:ln w="28575" cap="rnd">
            <a:solidFill>
              <a:schemeClr val="accent5">
                <a:lumMod val="50000"/>
              </a:schemeClr>
            </a:solidFill>
            <a:round/>
          </a:ln>
          <a:effectLst/>
        </c:spPr>
        <c:marker>
          <c:symbol val="none"/>
        </c:marker>
      </c:pivotFmt>
      <c:pivotFmt>
        <c:idx val="24"/>
        <c:spPr>
          <a:ln w="28575" cap="rnd">
            <a:solidFill>
              <a:schemeClr val="accent5">
                <a:lumMod val="50000"/>
              </a:schemeClr>
            </a:solidFill>
            <a:round/>
          </a:ln>
          <a:effectLst/>
        </c:spPr>
        <c:marker>
          <c:symbol val="none"/>
        </c:marker>
      </c:pivotFmt>
    </c:pivotFmts>
    <c:plotArea>
      <c:layout>
        <c:manualLayout>
          <c:layoutTarget val="inner"/>
          <c:xMode val="edge"/>
          <c:yMode val="edge"/>
          <c:x val="7.3945193562418403E-3"/>
          <c:y val="0.16132136521474635"/>
          <c:w val="0.98782079164854297"/>
          <c:h val="0.69556339911443543"/>
        </c:manualLayout>
      </c:layout>
      <c:lineChart>
        <c:grouping val="standard"/>
        <c:varyColors val="0"/>
        <c:ser>
          <c:idx val="0"/>
          <c:order val="0"/>
          <c:tx>
            <c:strRef>
              <c:f>'Sales By Trend'!$B$3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074D-445B-A6CB-E4A8E7FF376E}"/>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074D-445B-A6CB-E4A8E7FF376E}"/>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074D-445B-A6CB-E4A8E7FF376E}"/>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074D-445B-A6CB-E4A8E7FF376E}"/>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Trend'!$B$4:$B$16</c:f>
              <c:numCache>
                <c:formatCode>"$"#,##0_);[Red]\("$"#,##0\)</c:formatCode>
                <c:ptCount val="12"/>
                <c:pt idx="0">
                  <c:v>32907.839999999997</c:v>
                </c:pt>
                <c:pt idx="1">
                  <c:v>19985.5</c:v>
                </c:pt>
                <c:pt idx="2">
                  <c:v>30852.6</c:v>
                </c:pt>
                <c:pt idx="3">
                  <c:v>20771.789999999997</c:v>
                </c:pt>
                <c:pt idx="4">
                  <c:v>34307.049999999996</c:v>
                </c:pt>
                <c:pt idx="5">
                  <c:v>55601.610000000008</c:v>
                </c:pt>
                <c:pt idx="6">
                  <c:v>27318.539999999997</c:v>
                </c:pt>
                <c:pt idx="7">
                  <c:v>29921.459999999995</c:v>
                </c:pt>
                <c:pt idx="8">
                  <c:v>31949.970000000005</c:v>
                </c:pt>
                <c:pt idx="9">
                  <c:v>53033.59</c:v>
                </c:pt>
                <c:pt idx="10">
                  <c:v>31773.429999999997</c:v>
                </c:pt>
                <c:pt idx="11">
                  <c:v>66642.78</c:v>
                </c:pt>
              </c:numCache>
            </c:numRef>
          </c:val>
          <c:smooth val="0"/>
          <c:extLst>
            <c:ext xmlns:c16="http://schemas.microsoft.com/office/drawing/2014/chart" uri="{C3380CC4-5D6E-409C-BE32-E72D297353CC}">
              <c16:uniqueId val="{00000008-074D-445B-A6CB-E4A8E7FF376E}"/>
            </c:ext>
          </c:extLst>
        </c:ser>
        <c:dLbls>
          <c:showLegendKey val="0"/>
          <c:showVal val="1"/>
          <c:showCatName val="0"/>
          <c:showSerName val="0"/>
          <c:showPercent val="0"/>
          <c:showBubbleSize val="0"/>
        </c:dLbls>
        <c:smooth val="0"/>
        <c:axId val="607114360"/>
        <c:axId val="711202061"/>
      </c:lineChart>
      <c:catAx>
        <c:axId val="60711436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11202061"/>
        <c:crosses val="autoZero"/>
        <c:auto val="1"/>
        <c:lblAlgn val="ctr"/>
        <c:lblOffset val="100"/>
        <c:noMultiLvlLbl val="0"/>
      </c:catAx>
      <c:valAx>
        <c:axId val="711202061"/>
        <c:scaling>
          <c:orientation val="minMax"/>
        </c:scaling>
        <c:delete val="1"/>
        <c:axPos val="l"/>
        <c:numFmt formatCode="&quot;$&quot;#,##0_);[Red]\(&quot;$&quot;#,##0\)" sourceLinked="1"/>
        <c:majorTickMark val="out"/>
        <c:minorTickMark val="none"/>
        <c:tickLblPos val="nextTo"/>
        <c:crossAx val="607114360"/>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19A.xlsx]Top 6 Ship Cities!PivotTable1</c:name>
    <c:fmtId val="5"/>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solidFill>
                  <a:schemeClr val="accent5">
                    <a:lumMod val="50000"/>
                  </a:schemeClr>
                </a:solidFill>
                <a:latin typeface="Cambria" panose="02040503050406030204" charset="0"/>
                <a:cs typeface="Cambria" panose="02040503050406030204" charset="0"/>
              </a:rPr>
              <a:t>Top 6 ship cities</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s>
    <c:plotArea>
      <c:layout>
        <c:manualLayout>
          <c:layoutTarget val="inner"/>
          <c:xMode val="edge"/>
          <c:yMode val="edge"/>
          <c:x val="0.110123456790123"/>
          <c:y val="0.17341094303651169"/>
          <c:w val="0.86174480109985663"/>
          <c:h val="0.77705753945110057"/>
        </c:manualLayout>
      </c:layout>
      <c:barChart>
        <c:barDir val="bar"/>
        <c:grouping val="clustered"/>
        <c:varyColors val="0"/>
        <c:ser>
          <c:idx val="0"/>
          <c:order val="0"/>
          <c:tx>
            <c:strRef>
              <c:f>'Top 6 Ship Cities'!$B$3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2B04-4DA9-8E9B-05866C3CC9F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2B04-4DA9-8E9B-05866C3CC9F7}"/>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2B04-4DA9-8E9B-05866C3CC9F7}"/>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2B04-4DA9-8E9B-05866C3CC9F7}"/>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2B04-4DA9-8E9B-05866C3CC9F7}"/>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2B04-4DA9-8E9B-05866C3CC9F7}"/>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"$"#,##0_);[Red]\("$"#,##0\)</c:formatCode>
                <c:ptCount val="6"/>
                <c:pt idx="0">
                  <c:v>67180.5</c:v>
                </c:pt>
                <c:pt idx="1">
                  <c:v>50208.35</c:v>
                </c:pt>
                <c:pt idx="2">
                  <c:v>50145.330000000009</c:v>
                </c:pt>
                <c:pt idx="3">
                  <c:v>43713</c:v>
                </c:pt>
                <c:pt idx="4">
                  <c:v>41095.01</c:v>
                </c:pt>
                <c:pt idx="5">
                  <c:v>37428</c:v>
                </c:pt>
              </c:numCache>
            </c:numRef>
          </c:val>
          <c:extLst>
            <c:ext xmlns:c16="http://schemas.microsoft.com/office/drawing/2014/chart" uri="{C3380CC4-5D6E-409C-BE32-E72D297353CC}">
              <c16:uniqueId val="{0000000C-2B04-4DA9-8E9B-05866C3CC9F7}"/>
            </c:ext>
          </c:extLst>
        </c:ser>
        <c:dLbls>
          <c:showLegendKey val="0"/>
          <c:showVal val="1"/>
          <c:showCatName val="0"/>
          <c:showSerName val="0"/>
          <c:showPercent val="0"/>
          <c:showBubbleSize val="0"/>
        </c:dLbls>
        <c:gapWidth val="25"/>
        <c:axId val="651215771"/>
        <c:axId val="987703095"/>
      </c:barChart>
      <c:catAx>
        <c:axId val="651215771"/>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t"/>
        <c:numFmt formatCode="&quot;$&quot;#,##0_);[Red]\(&quot;$&quot;#,##0\)"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19A.xlsx]Top 10 customers!PivotTable1</c:name>
    <c:fmtId val="7"/>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solidFill>
                  <a:schemeClr val="accent5">
                    <a:lumMod val="50000"/>
                  </a:schemeClr>
                </a:solidFill>
                <a:latin typeface="Cambria" panose="02040503050406030204" charset="0"/>
                <a:cs typeface="Cambria" panose="02040503050406030204" charset="0"/>
              </a:rPr>
              <a:t>Top 10 customers</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1"/>
          </a:solidFill>
          <a:ln>
            <a:noFill/>
          </a:ln>
          <a:effectLst/>
        </c:spP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20000"/>
              <a:lumOff val="8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20000"/>
              <a:lumOff val="8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5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20000"/>
              <a:lumOff val="8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50000"/>
            </a:schemeClr>
          </a:solidFill>
          <a:ln>
            <a:noFill/>
          </a:ln>
          <a:effectLst/>
        </c:spPr>
      </c:pivotFmt>
    </c:pivotFmts>
    <c:plotArea>
      <c:layout>
        <c:manualLayout>
          <c:layoutTarget val="inner"/>
          <c:xMode val="edge"/>
          <c:yMode val="edge"/>
          <c:x val="0.14154028436019001"/>
          <c:y val="0.137149028077754"/>
          <c:w val="0.75940758293838895"/>
          <c:h val="0.82325413966882699"/>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FD1D-4977-BC79-BA6AA5D541A4}"/>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FD1D-4977-BC79-BA6AA5D541A4}"/>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FD1D-4977-BC79-BA6AA5D541A4}"/>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FD1D-4977-BC79-BA6AA5D541A4}"/>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FD1D-4977-BC79-BA6AA5D541A4}"/>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FD1D-4977-BC79-BA6AA5D541A4}"/>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FD1D-4977-BC79-BA6AA5D541A4}"/>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F-FD1D-4977-BC79-BA6AA5D541A4}"/>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11-FD1D-4977-BC79-BA6AA5D541A4}"/>
              </c:ext>
            </c:extLst>
          </c:dPt>
          <c:dPt>
            <c:idx val="9"/>
            <c:invertIfNegative val="0"/>
            <c:bubble3D val="0"/>
            <c:spPr>
              <a:solidFill>
                <a:schemeClr val="accent5">
                  <a:lumMod val="50000"/>
                </a:schemeClr>
              </a:solidFill>
              <a:ln>
                <a:noFill/>
              </a:ln>
              <a:effectLst/>
            </c:spPr>
            <c:extLst>
              <c:ext xmlns:c16="http://schemas.microsoft.com/office/drawing/2014/chart" uri="{C3380CC4-5D6E-409C-BE32-E72D297353CC}">
                <c16:uniqueId val="{00000013-FD1D-4977-BC79-BA6AA5D541A4}"/>
              </c:ext>
            </c:extLst>
          </c:dPt>
          <c:dPt>
            <c:idx val="10"/>
            <c:invertIfNegative val="0"/>
            <c:bubble3D val="0"/>
            <c:extLst>
              <c:ext xmlns:c16="http://schemas.microsoft.com/office/drawing/2014/chart" uri="{C3380CC4-5D6E-409C-BE32-E72D297353CC}">
                <c16:uniqueId val="{00000014-FD1D-4977-BC79-BA6AA5D541A4}"/>
              </c:ext>
            </c:extLst>
          </c:dPt>
          <c:dPt>
            <c:idx val="11"/>
            <c:invertIfNegative val="0"/>
            <c:bubble3D val="0"/>
            <c:extLst>
              <c:ext xmlns:c16="http://schemas.microsoft.com/office/drawing/2014/chart" uri="{C3380CC4-5D6E-409C-BE32-E72D297353CC}">
                <c16:uniqueId val="{00000015-FD1D-4977-BC79-BA6AA5D541A4}"/>
              </c:ext>
            </c:extLst>
          </c:dPt>
          <c:dPt>
            <c:idx val="12"/>
            <c:invertIfNegative val="0"/>
            <c:bubble3D val="0"/>
            <c:extLst>
              <c:ext xmlns:c16="http://schemas.microsoft.com/office/drawing/2014/chart" uri="{C3380CC4-5D6E-409C-BE32-E72D297353CC}">
                <c16:uniqueId val="{00000016-FD1D-4977-BC79-BA6AA5D541A4}"/>
              </c:ext>
            </c:extLst>
          </c:dPt>
          <c:dPt>
            <c:idx val="13"/>
            <c:invertIfNegative val="0"/>
            <c:bubble3D val="0"/>
            <c:extLst>
              <c:ext xmlns:c16="http://schemas.microsoft.com/office/drawing/2014/chart" uri="{C3380CC4-5D6E-409C-BE32-E72D297353CC}">
                <c16:uniqueId val="{00000017-FD1D-4977-BC79-BA6AA5D541A4}"/>
              </c:ext>
            </c:extLst>
          </c:dPt>
          <c:dPt>
            <c:idx val="14"/>
            <c:invertIfNegative val="0"/>
            <c:bubble3D val="0"/>
            <c:extLst>
              <c:ext xmlns:c16="http://schemas.microsoft.com/office/drawing/2014/chart" uri="{C3380CC4-5D6E-409C-BE32-E72D297353CC}">
                <c16:uniqueId val="{00000018-FD1D-4977-BC79-BA6AA5D541A4}"/>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'Top 10 customers'!$B$4:$B$14</c:f>
              <c:numCache>
                <c:formatCode>"$"#,##0_);[Red]\("$"#,##0\)</c:formatCode>
                <c:ptCount val="10"/>
                <c:pt idx="0">
                  <c:v>21937.08</c:v>
                </c:pt>
                <c:pt idx="1">
                  <c:v>27005.38</c:v>
                </c:pt>
                <c:pt idx="2">
                  <c:v>28208.250000000007</c:v>
                </c:pt>
                <c:pt idx="3">
                  <c:v>29133.009999999995</c:v>
                </c:pt>
                <c:pt idx="4">
                  <c:v>32530.6</c:v>
                </c:pt>
                <c:pt idx="5">
                  <c:v>36839.990000000005</c:v>
                </c:pt>
                <c:pt idx="6">
                  <c:v>37428</c:v>
                </c:pt>
                <c:pt idx="7">
                  <c:v>43713</c:v>
                </c:pt>
                <c:pt idx="8">
                  <c:v>50208.35</c:v>
                </c:pt>
                <c:pt idx="9">
                  <c:v>67180.5</c:v>
                </c:pt>
              </c:numCache>
            </c:numRef>
          </c:val>
          <c:extLst>
            <c:ext xmlns:c16="http://schemas.microsoft.com/office/drawing/2014/chart" uri="{C3380CC4-5D6E-409C-BE32-E72D297353CC}">
              <c16:uniqueId val="{00000019-FD1D-4977-BC79-BA6AA5D541A4}"/>
            </c:ext>
          </c:extLst>
        </c:ser>
        <c:dLbls>
          <c:showLegendKey val="0"/>
          <c:showVal val="1"/>
          <c:showCatName val="0"/>
          <c:showSerName val="0"/>
          <c:showPercent val="0"/>
          <c:showBubbleSize val="0"/>
        </c:dLbls>
        <c:gapWidth val="29"/>
        <c:overlap val="-33"/>
        <c:axId val="110198111"/>
        <c:axId val="951920714"/>
      </c:barChart>
      <c:catAx>
        <c:axId val="11019811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51920714"/>
        <c:crosses val="autoZero"/>
        <c:auto val="1"/>
        <c:lblAlgn val="ctr"/>
        <c:lblOffset val="100"/>
        <c:noMultiLvlLbl val="0"/>
      </c:catAx>
      <c:valAx>
        <c:axId val="951920714"/>
        <c:scaling>
          <c:orientation val="minMax"/>
        </c:scaling>
        <c:delete val="1"/>
        <c:axPos val="b"/>
        <c:numFmt formatCode="&quot;$&quot;#,##0_);[Red]\(&quot;$&quot;#,##0\)" sourceLinked="1"/>
        <c:majorTickMark val="none"/>
        <c:minorTickMark val="none"/>
        <c:tickLblPos val="nextTo"/>
        <c:crossAx val="110198111"/>
        <c:crosses val="autoZero"/>
        <c:crossBetween val="between"/>
      </c:valAx>
      <c:spPr>
        <a:noFill/>
        <a:ln>
          <a:noFill/>
        </a:ln>
        <a:effectLst/>
      </c:spPr>
    </c:plotArea>
    <c:plotVisOnly val="1"/>
    <c:dispBlanksAs val="gap"/>
    <c:showDLblsOverMax val="0"/>
    <c:extLst>
      <c:ext uri="{0b15fc19-7d7d-44ad-8c2d-2c3a37ce22c3}">
        <chartProps xmlns="https://web.wps.cn/et/2018/main" chartId="{6c163867-6547-4574-89b3-344bd3a6d0e6}"/>
      </c:ext>
    </c:extLst>
  </c:chart>
  <c:spPr>
    <a:solidFill>
      <a:schemeClr val="bg1"/>
    </a:solid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19A.xlsx]Salesperson Perfromance!PivotTable1</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latin typeface="Cambria" panose="02040503050406030204" charset="0"/>
                <a:cs typeface="Cambria" panose="02040503050406030204" charset="0"/>
              </a:rPr>
              <a:t>Salesperson Perfromance</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75000"/>
            </a:schemeClr>
          </a:solidFill>
          <a:ln>
            <a:noFill/>
          </a:ln>
          <a:effectLst/>
        </c:spPr>
      </c:pivotFmt>
    </c:pivotFmts>
    <c:plotArea>
      <c:layout>
        <c:manualLayout>
          <c:layoutTarget val="inner"/>
          <c:xMode val="edge"/>
          <c:yMode val="edge"/>
          <c:x val="0.149123201438849"/>
          <c:y val="0.135694729637235"/>
          <c:w val="0.74880845323740997"/>
          <c:h val="0.82511978097193694"/>
        </c:manualLayout>
      </c:layout>
      <c:barChart>
        <c:barDir val="bar"/>
        <c:grouping val="clustered"/>
        <c:varyColors val="0"/>
        <c:ser>
          <c:idx val="0"/>
          <c:order val="0"/>
          <c:tx>
            <c:strRef>
              <c:f>'Salesperson Perfromance'!$B$3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E256-4E4C-A166-031C20E3086D}"/>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E256-4E4C-A166-031C20E3086D}"/>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E256-4E4C-A166-031C20E3086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E256-4E4C-A166-031C20E3086D}"/>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E256-4E4C-A166-031C20E3086D}"/>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E256-4E4C-A166-031C20E3086D}"/>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E256-4E4C-A166-031C20E3086D}"/>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F-E256-4E4C-A166-031C20E3086D}"/>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Perfromance'!$A$4:$A$12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'Salesperson Perfromance'!$B$4:$B$12</c:f>
              <c:numCache>
                <c:formatCode>"$"#,##0_);[Red]\("$"#,##0\)</c:formatCode>
                <c:ptCount val="8"/>
                <c:pt idx="0">
                  <c:v>16350.5</c:v>
                </c:pt>
                <c:pt idx="1">
                  <c:v>32530.6</c:v>
                </c:pt>
                <c:pt idx="2">
                  <c:v>37428</c:v>
                </c:pt>
                <c:pt idx="3">
                  <c:v>41095.01</c:v>
                </c:pt>
                <c:pt idx="4">
                  <c:v>42370.880000000005</c:v>
                </c:pt>
                <c:pt idx="5">
                  <c:v>67180.5</c:v>
                </c:pt>
                <c:pt idx="6">
                  <c:v>93858.329999999987</c:v>
                </c:pt>
                <c:pt idx="7">
                  <c:v>104252.33999999997</c:v>
                </c:pt>
              </c:numCache>
            </c:numRef>
          </c:val>
          <c:extLst>
            <c:ext xmlns:c16="http://schemas.microsoft.com/office/drawing/2014/chart" uri="{C3380CC4-5D6E-409C-BE32-E72D297353CC}">
              <c16:uniqueId val="{00000010-E256-4E4C-A166-031C20E3086D}"/>
            </c:ext>
          </c:extLst>
        </c:ser>
        <c:dLbls>
          <c:showLegendKey val="0"/>
          <c:showVal val="1"/>
          <c:showCatName val="0"/>
          <c:showSerName val="0"/>
          <c:showPercent val="0"/>
          <c:showBubbleSize val="0"/>
        </c:dLbls>
        <c:gapWidth val="25"/>
        <c:overlap val="-40"/>
        <c:axId val="410753627"/>
        <c:axId val="354471798"/>
      </c:barChart>
      <c:catAx>
        <c:axId val="41075362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54471798"/>
        <c:crosses val="autoZero"/>
        <c:auto val="1"/>
        <c:lblAlgn val="ctr"/>
        <c:lblOffset val="100"/>
        <c:noMultiLvlLbl val="0"/>
      </c:catAx>
      <c:valAx>
        <c:axId val="354471798"/>
        <c:scaling>
          <c:orientation val="minMax"/>
        </c:scaling>
        <c:delete val="1"/>
        <c:axPos val="b"/>
        <c:majorGridlines>
          <c:spPr>
            <a:ln w="9525" cap="flat" cmpd="sng" algn="ctr">
              <a:solidFill>
                <a:schemeClr val="lt1">
                  <a:lumMod val="90200"/>
                </a:schemeClr>
              </a:solidFill>
              <a:round/>
            </a:ln>
            <a:effectLst/>
          </c:spPr>
        </c:majorGridlines>
        <c:numFmt formatCode="&quot;$&quot;#,##0_);[Red]\(&quot;$&quot;#,##0\)" sourceLinked="1"/>
        <c:majorTickMark val="none"/>
        <c:minorTickMark val="none"/>
        <c:tickLblPos val="nextTo"/>
        <c:crossAx val="410753627"/>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solidFill>
        <a:schemeClr val="bg1">
          <a:lumMod val="6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19A.xlsx]Regional Performance!PivotTable1</c:name>
    <c:fmtId val="7"/>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solidFill>
                  <a:schemeClr val="accent5">
                    <a:lumMod val="50000"/>
                  </a:schemeClr>
                </a:solidFill>
                <a:latin typeface="Cambria" panose="02040503050406030204" charset="0"/>
                <a:cs typeface="Cambria" panose="02040503050406030204" charset="0"/>
              </a:rPr>
              <a:t>Region Perfromance</a:t>
            </a:r>
          </a:p>
        </c:rich>
      </c:tx>
      <c:layout>
        <c:manualLayout>
          <c:xMode val="edge"/>
          <c:yMode val="edge"/>
          <c:x val="0.32694614020365409"/>
          <c:y val="2.5925933486711426E-2"/>
        </c:manualLayout>
      </c:layout>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s>
    <c:plotArea>
      <c:layout>
        <c:manualLayout>
          <c:layoutTarget val="inner"/>
          <c:xMode val="edge"/>
          <c:yMode val="edge"/>
          <c:x val="0.149123201438849"/>
          <c:y val="0.135694729637235"/>
          <c:w val="0.74880845323740997"/>
          <c:h val="0.82511978097193694"/>
        </c:manualLayout>
      </c:layout>
      <c:pieChart>
        <c:varyColors val="1"/>
        <c:ser>
          <c:idx val="0"/>
          <c:order val="0"/>
          <c:tx>
            <c:strRef>
              <c:f>'Regional Performance'!$B$3</c:f>
              <c:strCache>
                <c:ptCount val="1"/>
                <c:pt idx="0">
                  <c:v>Total</c:v>
                </c:pt>
              </c:strCache>
            </c:strRef>
          </c:tx>
          <c:spPr>
            <a:solidFill>
              <a:schemeClr val="accent5">
                <a:lumMod val="50000"/>
              </a:schemeClr>
            </a:solidFill>
            <a:effectLst/>
          </c:spPr>
          <c:dPt>
            <c:idx val="0"/>
            <c:bubble3D val="0"/>
            <c:spPr>
              <a:solidFill>
                <a:schemeClr val="accent5">
                  <a:lumMod val="60000"/>
                  <a:lumOff val="40000"/>
                </a:schemeClr>
              </a:solidFill>
              <a:ln>
                <a:noFill/>
              </a:ln>
              <a:effectLst/>
            </c:spPr>
            <c:extLst>
              <c:ext xmlns:c16="http://schemas.microsoft.com/office/drawing/2014/chart" uri="{C3380CC4-5D6E-409C-BE32-E72D297353CC}">
                <c16:uniqueId val="{00000001-4650-4EC5-A8B2-F75DC68A91F6}"/>
              </c:ext>
            </c:extLst>
          </c:dPt>
          <c:dPt>
            <c:idx val="1"/>
            <c:bubble3D val="0"/>
            <c:spPr>
              <a:solidFill>
                <a:schemeClr val="accent5">
                  <a:lumMod val="40000"/>
                  <a:lumOff val="60000"/>
                </a:schemeClr>
              </a:solidFill>
              <a:ln>
                <a:noFill/>
              </a:ln>
              <a:effectLst/>
            </c:spPr>
            <c:extLst>
              <c:ext xmlns:c16="http://schemas.microsoft.com/office/drawing/2014/chart" uri="{C3380CC4-5D6E-409C-BE32-E72D297353CC}">
                <c16:uniqueId val="{00000003-4650-4EC5-A8B2-F75DC68A91F6}"/>
              </c:ext>
            </c:extLst>
          </c:dPt>
          <c:dPt>
            <c:idx val="2"/>
            <c:bubble3D val="0"/>
            <c:spPr>
              <a:solidFill>
                <a:schemeClr val="accent5">
                  <a:lumMod val="50000"/>
                </a:schemeClr>
              </a:solidFill>
              <a:ln>
                <a:noFill/>
              </a:ln>
              <a:effectLst/>
            </c:spPr>
            <c:extLst>
              <c:ext xmlns:c16="http://schemas.microsoft.com/office/drawing/2014/chart" uri="{C3380CC4-5D6E-409C-BE32-E72D297353CC}">
                <c16:uniqueId val="{00000005-4650-4EC5-A8B2-F75DC68A91F6}"/>
              </c:ext>
            </c:extLst>
          </c:dPt>
          <c:dPt>
            <c:idx val="3"/>
            <c:bubble3D val="0"/>
            <c:spPr>
              <a:solidFill>
                <a:schemeClr val="accent5">
                  <a:lumMod val="75000"/>
                </a:schemeClr>
              </a:solidFill>
              <a:ln>
                <a:noFill/>
              </a:ln>
              <a:effectLst/>
            </c:spPr>
            <c:extLst>
              <c:ext xmlns:c16="http://schemas.microsoft.com/office/drawing/2014/chart" uri="{C3380CC4-5D6E-409C-BE32-E72D297353CC}">
                <c16:uniqueId val="{00000007-4650-4EC5-A8B2-F75DC68A91F6}"/>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Performance'!$A$4:$A$8</c:f>
              <c:strCache>
                <c:ptCount val="4"/>
                <c:pt idx="0">
                  <c:v>West</c:v>
                </c:pt>
                <c:pt idx="1">
                  <c:v>South</c:v>
                </c:pt>
                <c:pt idx="2">
                  <c:v>North</c:v>
                </c:pt>
                <c:pt idx="3">
                  <c:v>East</c:v>
                </c:pt>
              </c:strCache>
            </c:strRef>
          </c:cat>
          <c:val>
            <c:numRef>
              <c:f>'Regional Performance'!$B$4:$B$8</c:f>
              <c:numCache>
                <c:formatCode>"$"#,##0_);[Red]\("$"#,##0\)</c:formatCode>
                <c:ptCount val="4"/>
                <c:pt idx="0">
                  <c:v>91251.98</c:v>
                </c:pt>
                <c:pt idx="1">
                  <c:v>93858.329999999987</c:v>
                </c:pt>
                <c:pt idx="2">
                  <c:v>141680.33999999997</c:v>
                </c:pt>
                <c:pt idx="3">
                  <c:v>108275.51</c:v>
                </c:pt>
              </c:numCache>
            </c:numRef>
          </c:val>
          <c:extLst>
            <c:ext xmlns:c16="http://schemas.microsoft.com/office/drawing/2014/chart" uri="{C3380CC4-5D6E-409C-BE32-E72D297353CC}">
              <c16:uniqueId val="{00000008-4650-4EC5-A8B2-F75DC68A91F6}"/>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23654782265491E-2"/>
          <c:y val="0.45549450549450499"/>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19A.xlsx]Transaction By Amount!PivotTable1</c:name>
    <c:fmtId val="5"/>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solidFill>
                  <a:schemeClr val="accent5">
                    <a:lumMod val="50000"/>
                  </a:schemeClr>
                </a:solidFill>
                <a:latin typeface="Cambria" panose="02040503050406030204" charset="0"/>
                <a:cs typeface="Cambria" panose="02040503050406030204" charset="0"/>
              </a:rPr>
              <a:t>Transaction By Amount</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50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s>
    <c:plotArea>
      <c:layout>
        <c:manualLayout>
          <c:layoutTarget val="inner"/>
          <c:xMode val="edge"/>
          <c:yMode val="edge"/>
          <c:x val="3.4206025522957498E-2"/>
          <c:y val="0.18785235140581097"/>
          <c:w val="0.917247730561768"/>
          <c:h val="0.69628681778876578"/>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CEC-4300-A6E1-D28B126FD27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CEC-4300-A6E1-D28B126FD27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ECEC-4300-A6E1-D28B126FD27C}"/>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ECEC-4300-A6E1-D28B126FD27C}"/>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ECEC-4300-A6E1-D28B126FD27C}"/>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ECEC-4300-A6E1-D28B126FD27C}"/>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ECEC-4300-A6E1-D28B126FD27C}"/>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ECEC-4300-A6E1-D28B126FD27C}"/>
            </c:ext>
          </c:extLst>
        </c:ser>
        <c:dLbls>
          <c:showLegendKey val="0"/>
          <c:showVal val="1"/>
          <c:showCatName val="0"/>
          <c:showSerName val="0"/>
          <c:showPercent val="0"/>
          <c:showBubbleSize val="0"/>
        </c:dLbls>
        <c:gapWidth val="25"/>
        <c:axId val="651215771"/>
        <c:axId val="987703095"/>
      </c:barChart>
      <c:catAx>
        <c:axId val="65121577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l"/>
        <c:numFmt formatCode="General"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 By Product Category!PivotTable1</c:name>
    <c:fmtId val="5"/>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solidFill>
                  <a:schemeClr val="accent5">
                    <a:lumMod val="50000"/>
                  </a:schemeClr>
                </a:solidFill>
                <a:latin typeface="Cambria" panose="02040503050406030204" charset="0"/>
                <a:cs typeface="Cambria" panose="02040503050406030204" charset="0"/>
              </a:rPr>
              <a:t>Top 6 Sales By Product Category</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20000"/>
              <a:lumOff val="8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s>
    <c:plotArea>
      <c:layout>
        <c:manualLayout>
          <c:layoutTarget val="inner"/>
          <c:xMode val="edge"/>
          <c:yMode val="edge"/>
          <c:x val="0.17742402315484801"/>
          <c:y val="0.13571428571428601"/>
          <c:w val="0.74245494013945501"/>
          <c:h val="0.82509157509157505"/>
        </c:manualLayout>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8890-4D07-B39F-70ED819D2050}"/>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8890-4D07-B39F-70ED819D2050}"/>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8890-4D07-B39F-70ED819D2050}"/>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8890-4D07-B39F-70ED819D2050}"/>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8890-4D07-B39F-70ED819D2050}"/>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Category'!$A$4:$A$10</c:f>
              <c:strCache>
                <c:ptCount val="6"/>
                <c:pt idx="0">
                  <c:v>Canned Meat</c:v>
                </c:pt>
                <c:pt idx="1">
                  <c:v>Dried Fruit &amp; Nuts</c:v>
                </c:pt>
                <c:pt idx="2">
                  <c:v>Dairy Products</c:v>
                </c:pt>
                <c:pt idx="3">
                  <c:v>Jams, Preserves</c:v>
                </c:pt>
                <c:pt idx="4">
                  <c:v>Sauces</c:v>
                </c:pt>
                <c:pt idx="5">
                  <c:v>Beverages</c:v>
                </c:pt>
              </c:strCache>
            </c:strRef>
          </c:cat>
          <c:val>
            <c:numRef>
              <c:f>'Sales By Product Category'!$B$4:$B$10</c:f>
              <c:numCache>
                <c:formatCode>"$"#,##0_);[Red]\("$"#,##0\)</c:formatCode>
                <c:ptCount val="6"/>
                <c:pt idx="0">
                  <c:v>25465.599999999999</c:v>
                </c:pt>
                <c:pt idx="1">
                  <c:v>27999.5</c:v>
                </c:pt>
                <c:pt idx="2">
                  <c:v>33129.600000000006</c:v>
                </c:pt>
                <c:pt idx="3">
                  <c:v>51541</c:v>
                </c:pt>
                <c:pt idx="4">
                  <c:v>69000</c:v>
                </c:pt>
                <c:pt idx="5">
                  <c:v>110577.10999999999</c:v>
                </c:pt>
              </c:numCache>
            </c:numRef>
          </c:val>
          <c:extLst>
            <c:ext xmlns:c16="http://schemas.microsoft.com/office/drawing/2014/chart" uri="{C3380CC4-5D6E-409C-BE32-E72D297353CC}">
              <c16:uniqueId val="{0000000A-8890-4D07-B39F-70ED819D2050}"/>
            </c:ext>
          </c:extLst>
        </c:ser>
        <c:dLbls>
          <c:showLegendKey val="0"/>
          <c:showVal val="1"/>
          <c:showCatName val="0"/>
          <c:showSerName val="0"/>
          <c:showPercent val="0"/>
          <c:showBubbleSize val="0"/>
        </c:dLbls>
        <c:gapWidth val="25"/>
        <c:axId val="651215771"/>
        <c:axId val="987703095"/>
      </c:barChart>
      <c:catAx>
        <c:axId val="651215771"/>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b"/>
        <c:numFmt formatCode="&quot;$&quot;#,##0_);[Red]\(&quot;$&quot;#,##0\)"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19A.xlsx]Top Cities By Revenue!PivotTable1</c:name>
    <c:fmtId val="5"/>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solidFill>
                  <a:schemeClr val="accent5">
                    <a:lumMod val="50000"/>
                  </a:schemeClr>
                </a:solidFill>
                <a:latin typeface="Cambria" panose="02040503050406030204" charset="0"/>
                <a:cs typeface="Cambria" panose="02040503050406030204" charset="0"/>
              </a:rPr>
              <a:t>Top Cities By Revenue</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
        <c:idx val="10"/>
        <c:spPr>
          <a:solidFill>
            <a:schemeClr val="accent5">
              <a:lumMod val="40000"/>
              <a:lumOff val="6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40000"/>
              <a:lumOff val="60000"/>
            </a:schemeClr>
          </a:solidFill>
          <a:ln>
            <a:noFill/>
          </a:ln>
          <a:effectLst/>
        </c:spPr>
      </c:pivotFmt>
      <c:pivotFmt>
        <c:idx val="29"/>
        <c:spPr>
          <a:solidFill>
            <a:schemeClr val="accent5">
              <a:lumMod val="20000"/>
              <a:lumOff val="80000"/>
            </a:schemeClr>
          </a:solidFill>
          <a:ln>
            <a:noFill/>
          </a:ln>
          <a:effectLst/>
        </c:spPr>
      </c:pivotFmt>
    </c:pivotFmts>
    <c:plotArea>
      <c:layout>
        <c:manualLayout>
          <c:layoutTarget val="inner"/>
          <c:xMode val="edge"/>
          <c:yMode val="edge"/>
          <c:x val="3.2668566001899303E-2"/>
          <c:y val="0.16576217976877994"/>
          <c:w val="0.91396011396011401"/>
          <c:h val="0.69719957284646417"/>
        </c:manualLayout>
      </c:layout>
      <c:barChart>
        <c:barDir val="col"/>
        <c:grouping val="clustered"/>
        <c:varyColors val="0"/>
        <c:ser>
          <c:idx val="0"/>
          <c:order val="0"/>
          <c:tx>
            <c:strRef>
              <c:f>'Top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67CA-4BB6-936F-42D71050AEA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7CA-4BB6-936F-42D71050AEA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7CA-4BB6-936F-42D71050AEA9}"/>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67CA-4BB6-936F-42D71050AEA9}"/>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67CA-4BB6-936F-42D71050AEA9}"/>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Cities By Revenue'!$A$4:$A$9</c:f>
              <c:strCache>
                <c:ptCount val="5"/>
                <c:pt idx="0">
                  <c:v>New York</c:v>
                </c:pt>
                <c:pt idx="1">
                  <c:v>Portland</c:v>
                </c:pt>
                <c:pt idx="2">
                  <c:v>Miami</c:v>
                </c:pt>
                <c:pt idx="3">
                  <c:v>Memphis</c:v>
                </c:pt>
                <c:pt idx="4">
                  <c:v>Chicago</c:v>
                </c:pt>
              </c:strCache>
            </c:strRef>
          </c:cat>
          <c:val>
            <c:numRef>
              <c:f>'Top Cities By Revenue'!$B$4:$B$9</c:f>
              <c:numCache>
                <c:formatCode>"$"#,##0_);[Red]\("$"#,##0\)</c:formatCode>
                <c:ptCount val="5"/>
                <c:pt idx="0">
                  <c:v>67180.5</c:v>
                </c:pt>
                <c:pt idx="1">
                  <c:v>50208.35</c:v>
                </c:pt>
                <c:pt idx="2">
                  <c:v>50145.330000000009</c:v>
                </c:pt>
                <c:pt idx="3">
                  <c:v>43713</c:v>
                </c:pt>
                <c:pt idx="4">
                  <c:v>41095.01</c:v>
                </c:pt>
              </c:numCache>
            </c:numRef>
          </c:val>
          <c:extLst>
            <c:ext xmlns:c16="http://schemas.microsoft.com/office/drawing/2014/chart" uri="{C3380CC4-5D6E-409C-BE32-E72D297353CC}">
              <c16:uniqueId val="{0000000A-67CA-4BB6-936F-42D71050AEA9}"/>
            </c:ext>
          </c:extLst>
        </c:ser>
        <c:dLbls>
          <c:showLegendKey val="0"/>
          <c:showVal val="1"/>
          <c:showCatName val="0"/>
          <c:showSerName val="0"/>
          <c:showPercent val="0"/>
          <c:showBubbleSize val="0"/>
        </c:dLbls>
        <c:gapWidth val="25"/>
        <c:axId val="651215771"/>
        <c:axId val="987703095"/>
      </c:barChart>
      <c:catAx>
        <c:axId val="65121577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l"/>
        <c:numFmt formatCode="&quot;$&quot;#,##0_);[Red]\(&quot;$&quot;#,##0\)"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19A.xlsx]Salesperson Perfromance!PivotTable1</c:name>
    <c:fmtId val="5"/>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solidFill>
                  <a:schemeClr val="accent5">
                    <a:lumMod val="50000"/>
                  </a:schemeClr>
                </a:solidFill>
                <a:latin typeface="Cambria" panose="02040503050406030204" charset="0"/>
                <a:cs typeface="Cambria" panose="02040503050406030204" charset="0"/>
              </a:rPr>
              <a:t>Salesperson Perfromance</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20000"/>
              <a:lumOff val="8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75000"/>
            </a:schemeClr>
          </a:solidFill>
          <a:ln>
            <a:noFill/>
          </a:ln>
          <a:effectLst/>
        </c:spPr>
      </c:pivotFmt>
    </c:pivotFmts>
    <c:plotArea>
      <c:layout>
        <c:manualLayout>
          <c:layoutTarget val="inner"/>
          <c:xMode val="edge"/>
          <c:yMode val="edge"/>
          <c:x val="0.149123201438849"/>
          <c:y val="0.135694729637235"/>
          <c:w val="0.74880845323740997"/>
          <c:h val="0.82511978097193694"/>
        </c:manualLayout>
      </c:layout>
      <c:barChart>
        <c:barDir val="bar"/>
        <c:grouping val="clustered"/>
        <c:varyColors val="0"/>
        <c:ser>
          <c:idx val="0"/>
          <c:order val="0"/>
          <c:tx>
            <c:strRef>
              <c:f>'Salesperson Perfromance'!$B$3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3DE8-414A-9063-268003CC92E0}"/>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3DE8-414A-9063-268003CC92E0}"/>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3DE8-414A-9063-268003CC92E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3DE8-414A-9063-268003CC92E0}"/>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3DE8-414A-9063-268003CC92E0}"/>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3DE8-414A-9063-268003CC92E0}"/>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3DE8-414A-9063-268003CC92E0}"/>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F-3DE8-414A-9063-268003CC92E0}"/>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Perfromance'!$A$4:$A$12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'Salesperson Perfromance'!$B$4:$B$12</c:f>
              <c:numCache>
                <c:formatCode>"$"#,##0_);[Red]\("$"#,##0\)</c:formatCode>
                <c:ptCount val="8"/>
                <c:pt idx="0">
                  <c:v>16350.5</c:v>
                </c:pt>
                <c:pt idx="1">
                  <c:v>32530.6</c:v>
                </c:pt>
                <c:pt idx="2">
                  <c:v>37428</c:v>
                </c:pt>
                <c:pt idx="3">
                  <c:v>41095.01</c:v>
                </c:pt>
                <c:pt idx="4">
                  <c:v>42370.880000000005</c:v>
                </c:pt>
                <c:pt idx="5">
                  <c:v>67180.5</c:v>
                </c:pt>
                <c:pt idx="6">
                  <c:v>93858.329999999987</c:v>
                </c:pt>
                <c:pt idx="7">
                  <c:v>104252.33999999997</c:v>
                </c:pt>
              </c:numCache>
            </c:numRef>
          </c:val>
          <c:extLst>
            <c:ext xmlns:c16="http://schemas.microsoft.com/office/drawing/2014/chart" uri="{C3380CC4-5D6E-409C-BE32-E72D297353CC}">
              <c16:uniqueId val="{00000010-3DE8-414A-9063-268003CC92E0}"/>
            </c:ext>
          </c:extLst>
        </c:ser>
        <c:dLbls>
          <c:showLegendKey val="0"/>
          <c:showVal val="1"/>
          <c:showCatName val="0"/>
          <c:showSerName val="0"/>
          <c:showPercent val="0"/>
          <c:showBubbleSize val="0"/>
        </c:dLbls>
        <c:gapWidth val="25"/>
        <c:overlap val="-40"/>
        <c:axId val="410753627"/>
        <c:axId val="354471798"/>
      </c:barChart>
      <c:catAx>
        <c:axId val="41075362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54471798"/>
        <c:crosses val="autoZero"/>
        <c:auto val="1"/>
        <c:lblAlgn val="ctr"/>
        <c:lblOffset val="100"/>
        <c:noMultiLvlLbl val="0"/>
      </c:catAx>
      <c:valAx>
        <c:axId val="354471798"/>
        <c:scaling>
          <c:orientation val="minMax"/>
        </c:scaling>
        <c:delete val="1"/>
        <c:axPos val="b"/>
        <c:numFmt formatCode="&quot;$&quot;#,##0_);[Red]\(&quot;$&quot;#,##0\)" sourceLinked="1"/>
        <c:majorTickMark val="none"/>
        <c:minorTickMark val="none"/>
        <c:tickLblPos val="nextTo"/>
        <c:crossAx val="410753627"/>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 By Trend!PivotTable1</c:name>
    <c:fmtId val="7"/>
  </c:pivotSource>
  <c:chart>
    <c:autoTitleDeleted val="1"/>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pivotFmt>
      <c:pivotFmt>
        <c:idx val="2"/>
        <c:spPr>
          <a:solidFill>
            <a:schemeClr val="accent1"/>
          </a:solidFill>
          <a:ln w="28575" cap="rnd">
            <a:solidFill>
              <a:schemeClr val="accent5">
                <a:lumMod val="50000"/>
              </a:schemeClr>
            </a:solidFill>
            <a:round/>
          </a:ln>
          <a:effectLst/>
        </c:spPr>
        <c:marker>
          <c:symbol val="none"/>
        </c:marker>
      </c:pivotFmt>
      <c:pivotFmt>
        <c:idx val="3"/>
        <c:spPr>
          <a:solidFill>
            <a:schemeClr val="accent1"/>
          </a:solidFill>
          <a:ln w="28575" cap="rnd">
            <a:solidFill>
              <a:schemeClr val="accent5">
                <a:lumMod val="50000"/>
              </a:schemeClr>
            </a:solidFill>
            <a:round/>
          </a:ln>
          <a:effectLst/>
        </c:spPr>
        <c:marker>
          <c:symbol val="none"/>
        </c:marker>
      </c:pivotFmt>
      <c:pivotFmt>
        <c:idx val="4"/>
        <c:spPr>
          <a:solidFill>
            <a:schemeClr val="accent1"/>
          </a:solidFill>
          <a:ln w="28575" cap="rnd">
            <a:solidFill>
              <a:schemeClr val="accent5">
                <a:lumMod val="50000"/>
              </a:schemeClr>
            </a:solidFill>
            <a:round/>
          </a:ln>
          <a:effectLst/>
        </c:spPr>
        <c:marker>
          <c:symbol val="none"/>
        </c:marker>
      </c:pivotFmt>
      <c:pivotFmt>
        <c:idx val="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pivotFmt>
      <c:pivotFmt>
        <c:idx val="7"/>
        <c:spPr>
          <a:solidFill>
            <a:schemeClr val="accent1"/>
          </a:solidFill>
          <a:ln w="28575" cap="rnd">
            <a:solidFill>
              <a:schemeClr val="accent5">
                <a:lumMod val="50000"/>
              </a:schemeClr>
            </a:solidFill>
            <a:round/>
          </a:ln>
          <a:effectLst/>
        </c:spPr>
        <c:marker>
          <c:symbol val="none"/>
        </c:marker>
      </c:pivotFmt>
      <c:pivotFmt>
        <c:idx val="8"/>
        <c:spPr>
          <a:solidFill>
            <a:schemeClr val="accent1"/>
          </a:solidFill>
          <a:ln w="28575" cap="rnd">
            <a:solidFill>
              <a:schemeClr val="accent5">
                <a:lumMod val="50000"/>
              </a:schemeClr>
            </a:solidFill>
            <a:round/>
          </a:ln>
          <a:effectLst/>
        </c:spPr>
        <c:marker>
          <c:symbol val="none"/>
        </c:marker>
      </c:pivotFmt>
      <c:pivotFmt>
        <c:idx val="9"/>
        <c:spPr>
          <a:solidFill>
            <a:schemeClr val="accent1"/>
          </a:solidFill>
          <a:ln w="28575" cap="rnd">
            <a:solidFill>
              <a:schemeClr val="accent5">
                <a:lumMod val="50000"/>
              </a:schemeClr>
            </a:solidFill>
            <a:round/>
          </a:ln>
          <a:effectLst/>
        </c:spPr>
        <c:marker>
          <c:symbol val="none"/>
        </c:marker>
      </c:pivotFmt>
      <c:pivotFmt>
        <c:idx val="1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lumMod val="50000"/>
              </a:schemeClr>
            </a:solidFill>
            <a:round/>
          </a:ln>
          <a:effectLst/>
        </c:spPr>
        <c:marker>
          <c:symbol val="none"/>
        </c:marker>
      </c:pivotFmt>
      <c:pivotFmt>
        <c:idx val="12"/>
        <c:spPr>
          <a:solidFill>
            <a:schemeClr val="accent1"/>
          </a:solidFill>
          <a:ln w="28575" cap="rnd">
            <a:solidFill>
              <a:schemeClr val="accent5">
                <a:lumMod val="50000"/>
              </a:schemeClr>
            </a:solidFill>
            <a:round/>
          </a:ln>
          <a:effectLst/>
        </c:spPr>
        <c:marker>
          <c:symbol val="none"/>
        </c:marker>
      </c:pivotFmt>
      <c:pivotFmt>
        <c:idx val="13"/>
        <c:spPr>
          <a:solidFill>
            <a:schemeClr val="accent1"/>
          </a:solidFill>
          <a:ln w="28575" cap="rnd">
            <a:solidFill>
              <a:schemeClr val="accent5">
                <a:lumMod val="50000"/>
              </a:schemeClr>
            </a:solidFill>
            <a:round/>
          </a:ln>
          <a:effectLst/>
        </c:spPr>
        <c:marker>
          <c:symbol val="none"/>
        </c:marker>
      </c:pivotFmt>
      <c:pivotFmt>
        <c:idx val="14"/>
        <c:spPr>
          <a:solidFill>
            <a:schemeClr val="accent1"/>
          </a:solidFill>
          <a:ln w="28575" cap="rnd">
            <a:solidFill>
              <a:schemeClr val="accent5">
                <a:lumMod val="50000"/>
              </a:schemeClr>
            </a:solidFill>
            <a:round/>
          </a:ln>
          <a:effectLst/>
        </c:spPr>
        <c:marker>
          <c:symbol val="none"/>
        </c:marker>
      </c:pivotFmt>
      <c:pivotFmt>
        <c:idx val="1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5">
                <a:lumMod val="50000"/>
              </a:schemeClr>
            </a:solidFill>
            <a:round/>
          </a:ln>
          <a:effectLst/>
        </c:spPr>
        <c:marker>
          <c:symbol val="none"/>
        </c:marker>
      </c:pivotFmt>
      <c:pivotFmt>
        <c:idx val="17"/>
        <c:spPr>
          <a:solidFill>
            <a:schemeClr val="accent1"/>
          </a:solidFill>
          <a:ln w="28575" cap="rnd">
            <a:solidFill>
              <a:schemeClr val="accent5">
                <a:lumMod val="50000"/>
              </a:schemeClr>
            </a:solidFill>
            <a:round/>
          </a:ln>
          <a:effectLst/>
        </c:spPr>
        <c:marker>
          <c:symbol val="none"/>
        </c:marker>
      </c:pivotFmt>
      <c:pivotFmt>
        <c:idx val="18"/>
        <c:spPr>
          <a:solidFill>
            <a:schemeClr val="accent1"/>
          </a:solidFill>
          <a:ln w="28575" cap="rnd">
            <a:solidFill>
              <a:schemeClr val="accent5">
                <a:lumMod val="50000"/>
              </a:schemeClr>
            </a:solidFill>
            <a:round/>
          </a:ln>
          <a:effectLst/>
        </c:spPr>
        <c:marker>
          <c:symbol val="none"/>
        </c:marker>
      </c:pivotFmt>
      <c:pivotFmt>
        <c:idx val="19"/>
        <c:spPr>
          <a:solidFill>
            <a:schemeClr val="accent1"/>
          </a:solidFill>
          <a:ln w="28575" cap="rnd">
            <a:solidFill>
              <a:schemeClr val="accent5">
                <a:lumMod val="50000"/>
              </a:schemeClr>
            </a:solidFill>
            <a:round/>
          </a:ln>
          <a:effectLst/>
        </c:spPr>
        <c:marker>
          <c:symbol val="none"/>
        </c:marker>
      </c:pivotFmt>
      <c:pivotFmt>
        <c:idx val="20"/>
        <c:spPr>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5">
                <a:lumMod val="50000"/>
              </a:schemeClr>
            </a:solidFill>
            <a:round/>
          </a:ln>
          <a:effectLst/>
        </c:spPr>
        <c:marker>
          <c:symbol val="none"/>
        </c:marker>
      </c:pivotFmt>
      <c:pivotFmt>
        <c:idx val="22"/>
        <c:spPr>
          <a:ln w="28575" cap="rnd">
            <a:solidFill>
              <a:schemeClr val="accent5">
                <a:lumMod val="50000"/>
              </a:schemeClr>
            </a:solidFill>
            <a:round/>
          </a:ln>
          <a:effectLst/>
        </c:spPr>
        <c:marker>
          <c:symbol val="none"/>
        </c:marker>
      </c:pivotFmt>
      <c:pivotFmt>
        <c:idx val="23"/>
        <c:spPr>
          <a:ln w="28575" cap="rnd">
            <a:solidFill>
              <a:schemeClr val="accent5">
                <a:lumMod val="50000"/>
              </a:schemeClr>
            </a:solidFill>
            <a:round/>
          </a:ln>
          <a:effectLst/>
        </c:spPr>
        <c:marker>
          <c:symbol val="none"/>
        </c:marker>
      </c:pivotFmt>
      <c:pivotFmt>
        <c:idx val="24"/>
        <c:spPr>
          <a:ln w="28575" cap="rnd">
            <a:solidFill>
              <a:schemeClr val="accent5">
                <a:lumMod val="50000"/>
              </a:schemeClr>
            </a:solidFill>
            <a:round/>
          </a:ln>
          <a:effectLst/>
        </c:spPr>
        <c:marker>
          <c:symbol val="none"/>
        </c:marker>
      </c:pivotFmt>
      <c:pivotFmt>
        <c:idx val="25"/>
        <c:spPr>
          <a:ln w="28575" cap="rnd">
            <a:solidFill>
              <a:schemeClr val="accent5">
                <a:lumMod val="50000"/>
              </a:schemeClr>
            </a:solidFill>
            <a:round/>
          </a:ln>
          <a:effectLst/>
        </c:spPr>
        <c:marker>
          <c:symbol val="none"/>
        </c:marker>
        <c:dLbl>
          <c:idx val="0"/>
          <c:layout>
            <c:manualLayout>
              <c:x val="-2.2633748523014321E-2"/>
              <c:y val="1.3570822731128074E-2"/>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5">
                <a:lumMod val="50000"/>
              </a:schemeClr>
            </a:solidFill>
            <a:round/>
          </a:ln>
          <a:effectLst/>
        </c:spPr>
        <c:marker>
          <c:symbol val="none"/>
        </c:marker>
        <c:dLbl>
          <c:idx val="0"/>
          <c:layout>
            <c:manualLayout>
              <c:x val="-5.3497951054397308E-2"/>
              <c:y val="-3.7319762510602268E-2"/>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45193562418403E-3"/>
          <c:y val="0.16132136521474635"/>
          <c:w val="0.98782079164854297"/>
          <c:h val="0.69556339911443543"/>
        </c:manualLayout>
      </c:layout>
      <c:lineChart>
        <c:grouping val="standard"/>
        <c:varyColors val="0"/>
        <c:ser>
          <c:idx val="0"/>
          <c:order val="0"/>
          <c:tx>
            <c:strRef>
              <c:f>'Sales By Trend'!$B$3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26CF-46E8-8F65-A29E89009F9B}"/>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26CF-46E8-8F65-A29E89009F9B}"/>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26CF-46E8-8F65-A29E89009F9B}"/>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26CF-46E8-8F65-A29E89009F9B}"/>
              </c:ext>
            </c:extLst>
          </c:dPt>
          <c:dPt>
            <c:idx val="6"/>
            <c:marker>
              <c:symbol val="none"/>
            </c:marker>
            <c:bubble3D val="0"/>
            <c:extLst>
              <c:ext xmlns:c16="http://schemas.microsoft.com/office/drawing/2014/chart" uri="{C3380CC4-5D6E-409C-BE32-E72D297353CC}">
                <c16:uniqueId val="{00000009-62E7-475F-A955-7F00B5AC32DD}"/>
              </c:ext>
            </c:extLst>
          </c:dPt>
          <c:dPt>
            <c:idx val="7"/>
            <c:marker>
              <c:symbol val="none"/>
            </c:marker>
            <c:bubble3D val="0"/>
            <c:extLst>
              <c:ext xmlns:c16="http://schemas.microsoft.com/office/drawing/2014/chart" uri="{C3380CC4-5D6E-409C-BE32-E72D297353CC}">
                <c16:uniqueId val="{0000000A-62E7-475F-A955-7F00B5AC32DD}"/>
              </c:ext>
            </c:extLst>
          </c:dPt>
          <c:dLbls>
            <c:dLbl>
              <c:idx val="6"/>
              <c:layout>
                <c:manualLayout>
                  <c:x val="-2.2633748523014321E-2"/>
                  <c:y val="1.35708227311280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2E7-475F-A955-7F00B5AC32DD}"/>
                </c:ext>
              </c:extLst>
            </c:dLbl>
            <c:dLbl>
              <c:idx val="7"/>
              <c:layout>
                <c:manualLayout>
                  <c:x val="-5.3497951054397308E-2"/>
                  <c:y val="-3.73197625106022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2E7-475F-A955-7F00B5AC32DD}"/>
                </c:ext>
              </c:extLst>
            </c:dLbl>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Trend'!$B$4:$B$16</c:f>
              <c:numCache>
                <c:formatCode>"$"#,##0_);[Red]\("$"#,##0\)</c:formatCode>
                <c:ptCount val="12"/>
                <c:pt idx="0">
                  <c:v>32907.839999999997</c:v>
                </c:pt>
                <c:pt idx="1">
                  <c:v>19985.5</c:v>
                </c:pt>
                <c:pt idx="2">
                  <c:v>30852.6</c:v>
                </c:pt>
                <c:pt idx="3">
                  <c:v>20771.789999999997</c:v>
                </c:pt>
                <c:pt idx="4">
                  <c:v>34307.049999999996</c:v>
                </c:pt>
                <c:pt idx="5">
                  <c:v>55601.610000000008</c:v>
                </c:pt>
                <c:pt idx="6">
                  <c:v>27318.539999999997</c:v>
                </c:pt>
                <c:pt idx="7">
                  <c:v>29921.459999999995</c:v>
                </c:pt>
                <c:pt idx="8">
                  <c:v>31949.970000000005</c:v>
                </c:pt>
                <c:pt idx="9">
                  <c:v>53033.59</c:v>
                </c:pt>
                <c:pt idx="10">
                  <c:v>31773.429999999997</c:v>
                </c:pt>
                <c:pt idx="11">
                  <c:v>66642.78</c:v>
                </c:pt>
              </c:numCache>
            </c:numRef>
          </c:val>
          <c:smooth val="0"/>
          <c:extLst>
            <c:ext xmlns:c16="http://schemas.microsoft.com/office/drawing/2014/chart" uri="{C3380CC4-5D6E-409C-BE32-E72D297353CC}">
              <c16:uniqueId val="{00000008-26CF-46E8-8F65-A29E89009F9B}"/>
            </c:ext>
          </c:extLst>
        </c:ser>
        <c:dLbls>
          <c:showLegendKey val="0"/>
          <c:showVal val="1"/>
          <c:showCatName val="0"/>
          <c:showSerName val="0"/>
          <c:showPercent val="0"/>
          <c:showBubbleSize val="0"/>
        </c:dLbls>
        <c:smooth val="0"/>
        <c:axId val="607114360"/>
        <c:axId val="711202061"/>
      </c:lineChart>
      <c:catAx>
        <c:axId val="60711436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400" b="1" i="0" u="none" strike="noStrike" kern="1200" baseline="0">
                <a:solidFill>
                  <a:schemeClr val="accent5">
                    <a:lumMod val="50000"/>
                  </a:schemeClr>
                </a:solidFill>
                <a:latin typeface="+mn-lt"/>
                <a:ea typeface="+mn-ea"/>
                <a:cs typeface="+mn-cs"/>
              </a:defRPr>
            </a:pPr>
            <a:endParaRPr lang="en-US"/>
          </a:p>
        </c:txPr>
        <c:crossAx val="711202061"/>
        <c:crosses val="autoZero"/>
        <c:auto val="1"/>
        <c:lblAlgn val="ctr"/>
        <c:lblOffset val="100"/>
        <c:noMultiLvlLbl val="0"/>
      </c:catAx>
      <c:valAx>
        <c:axId val="711202061"/>
        <c:scaling>
          <c:orientation val="minMax"/>
        </c:scaling>
        <c:delete val="1"/>
        <c:axPos val="l"/>
        <c:numFmt formatCode="&quot;$&quot;#,##0_);[Red]\(&quot;$&quot;#,##0\)" sourceLinked="1"/>
        <c:majorTickMark val="out"/>
        <c:minorTickMark val="none"/>
        <c:tickLblPos val="nextTo"/>
        <c:crossAx val="607114360"/>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19A.xlsx]Transaction By Amount!PivotTable1</c:name>
    <c:fmtId val="7"/>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50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5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40000"/>
              <a:lumOff val="6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20000"/>
              <a:lumOff val="80000"/>
            </a:schemeClr>
          </a:solidFill>
          <a:ln>
            <a:noFill/>
          </a:ln>
          <a:effectLst/>
        </c:spPr>
      </c:pivotFmt>
      <c:pivotFmt>
        <c:idx val="48"/>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5">
              <a:lumMod val="50000"/>
            </a:schemeClr>
          </a:solidFill>
          <a:ln>
            <a:noFill/>
          </a:ln>
          <a:effectLst/>
        </c:spPr>
      </c:pivotFmt>
      <c:pivotFmt>
        <c:idx val="50"/>
        <c:spPr>
          <a:solidFill>
            <a:schemeClr val="accent5">
              <a:lumMod val="75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60000"/>
              <a:lumOff val="40000"/>
            </a:schemeClr>
          </a:solidFill>
          <a:ln>
            <a:noFill/>
          </a:ln>
          <a:effectLst/>
        </c:spPr>
      </c:pivotFmt>
      <c:pivotFmt>
        <c:idx val="53"/>
        <c:spPr>
          <a:solidFill>
            <a:schemeClr val="accent5">
              <a:lumMod val="40000"/>
              <a:lumOff val="6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20000"/>
              <a:lumOff val="80000"/>
            </a:schemeClr>
          </a:solidFill>
          <a:ln>
            <a:noFill/>
          </a:ln>
          <a:effectLst/>
        </c:spPr>
      </c:pivotFmt>
    </c:pivotFmts>
    <c:plotArea>
      <c:layout>
        <c:manualLayout>
          <c:layoutTarget val="inner"/>
          <c:xMode val="edge"/>
          <c:yMode val="edge"/>
          <c:x val="3.4206025522957498E-2"/>
          <c:y val="0.18785235140581097"/>
          <c:w val="0.917247730561768"/>
          <c:h val="0.57025058434859821"/>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53C2-4162-B918-4B07D41BA7F7}"/>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3C2-4162-B918-4B07D41BA7F7}"/>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53C2-4162-B918-4B07D41BA7F7}"/>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53C2-4162-B918-4B07D41BA7F7}"/>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53C2-4162-B918-4B07D41BA7F7}"/>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53C2-4162-B918-4B07D41BA7F7}"/>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53C2-4162-B918-4B07D41BA7F7}"/>
              </c:ext>
            </c:extLst>
          </c:dPt>
          <c:dLbls>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53C2-4162-B918-4B07D41BA7F7}"/>
            </c:ext>
          </c:extLst>
        </c:ser>
        <c:dLbls>
          <c:showLegendKey val="0"/>
          <c:showVal val="1"/>
          <c:showCatName val="0"/>
          <c:showSerName val="0"/>
          <c:showPercent val="0"/>
          <c:showBubbleSize val="0"/>
        </c:dLbls>
        <c:gapWidth val="25"/>
        <c:axId val="651215771"/>
        <c:axId val="987703095"/>
      </c:barChart>
      <c:catAx>
        <c:axId val="65121577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050" b="1" i="0" u="none" strike="noStrike" kern="1200" baseline="0">
                <a:solidFill>
                  <a:schemeClr val="accent5">
                    <a:lumMod val="50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l"/>
        <c:majorGridlines>
          <c:spPr>
            <a:ln w="9525" cap="flat" cmpd="sng" algn="ctr">
              <a:solidFill>
                <a:schemeClr val="lt1">
                  <a:lumMod val="90200"/>
                </a:schemeClr>
              </a:solidFill>
              <a:round/>
            </a:ln>
            <a:effectLst/>
          </c:spPr>
        </c:majorGridlines>
        <c:numFmt formatCode="General"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19A.xlsx]Salesperson Perfromance!PivotTable1</c:name>
    <c:fmtId val="7"/>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40000"/>
              <a:lumOff val="6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20000"/>
              <a:lumOff val="8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40000"/>
              <a:lumOff val="6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5">
              <a:lumMod val="20000"/>
              <a:lumOff val="8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40000"/>
              <a:lumOff val="60000"/>
            </a:schemeClr>
          </a:solidFill>
          <a:ln>
            <a:noFill/>
          </a:ln>
          <a:effectLst/>
        </c:spPr>
      </c:pivotFmt>
      <c:pivotFmt>
        <c:idx val="50"/>
        <c:spPr>
          <a:solidFill>
            <a:schemeClr val="accent5">
              <a:lumMod val="40000"/>
              <a:lumOff val="6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60000"/>
              <a:lumOff val="40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20000"/>
              <a:lumOff val="80000"/>
            </a:schemeClr>
          </a:solidFill>
          <a:ln>
            <a:noFill/>
          </a:ln>
          <a:effectLst/>
        </c:spPr>
      </c:pivotFmt>
      <c:pivotFmt>
        <c:idx val="56"/>
        <c:spPr>
          <a:solidFill>
            <a:schemeClr val="accent5">
              <a:lumMod val="40000"/>
              <a:lumOff val="6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40000"/>
              <a:lumOff val="6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60000"/>
              <a:lumOff val="40000"/>
            </a:schemeClr>
          </a:solidFill>
          <a:ln>
            <a:noFill/>
          </a:ln>
          <a:effectLst/>
        </c:spPr>
      </c:pivotFmt>
      <c:pivotFmt>
        <c:idx val="62"/>
        <c:spPr>
          <a:solidFill>
            <a:schemeClr val="accent5">
              <a:lumMod val="75000"/>
            </a:schemeClr>
          </a:solidFill>
          <a:ln>
            <a:noFill/>
          </a:ln>
          <a:effectLst/>
        </c:spPr>
      </c:pivotFmt>
    </c:pivotFmts>
    <c:plotArea>
      <c:layout>
        <c:manualLayout>
          <c:layoutTarget val="inner"/>
          <c:xMode val="edge"/>
          <c:yMode val="edge"/>
          <c:x val="0.27692310200355391"/>
          <c:y val="0.12464494424384795"/>
          <c:w val="0.72307689799644614"/>
          <c:h val="0.82511978097193694"/>
        </c:manualLayout>
      </c:layout>
      <c:barChart>
        <c:barDir val="bar"/>
        <c:grouping val="clustered"/>
        <c:varyColors val="0"/>
        <c:ser>
          <c:idx val="0"/>
          <c:order val="0"/>
          <c:tx>
            <c:strRef>
              <c:f>'Salesperson Perfromance'!$B$3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AD4A-41B2-9C94-967BE35853B8}"/>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AD4A-41B2-9C94-967BE35853B8}"/>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AD4A-41B2-9C94-967BE35853B8}"/>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AD4A-41B2-9C94-967BE35853B8}"/>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AD4A-41B2-9C94-967BE35853B8}"/>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AD4A-41B2-9C94-967BE35853B8}"/>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AD4A-41B2-9C94-967BE35853B8}"/>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F-AD4A-41B2-9C94-967BE35853B8}"/>
              </c:ext>
            </c:extLst>
          </c:dPt>
          <c:dLbls>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'Salesperson Perfromance'!$A$4:$A$12</c:f>
              <c:strCache>
                <c:ptCount val="8"/>
                <c:pt idx="0">
                  <c:v>Jan Kotas</c:v>
                </c:pt>
                <c:pt idx="1">
                  <c:v>Robert Zare</c:v>
                </c:pt>
                <c:pt idx="2">
                  <c:v>Michael Neipper</c:v>
                </c:pt>
                <c:pt idx="3">
                  <c:v>Laura Giussani</c:v>
                </c:pt>
                <c:pt idx="4">
                  <c:v>Mariya Sergienko</c:v>
                </c:pt>
                <c:pt idx="5">
                  <c:v>Andrew Cencini</c:v>
                </c:pt>
                <c:pt idx="6">
                  <c:v>Anne Larsen</c:v>
                </c:pt>
                <c:pt idx="7">
                  <c:v>Nancy Freehafer</c:v>
                </c:pt>
              </c:strCache>
            </c:strRef>
          </c:cat>
          <c:val>
            <c:numRef>
              <c:f>'Salesperson Perfromance'!$B$4:$B$12</c:f>
              <c:numCache>
                <c:formatCode>"$"#,##0_);[Red]\("$"#,##0\)</c:formatCode>
                <c:ptCount val="8"/>
                <c:pt idx="0">
                  <c:v>16350.5</c:v>
                </c:pt>
                <c:pt idx="1">
                  <c:v>32530.6</c:v>
                </c:pt>
                <c:pt idx="2">
                  <c:v>37428</c:v>
                </c:pt>
                <c:pt idx="3">
                  <c:v>41095.01</c:v>
                </c:pt>
                <c:pt idx="4">
                  <c:v>42370.880000000005</c:v>
                </c:pt>
                <c:pt idx="5">
                  <c:v>67180.5</c:v>
                </c:pt>
                <c:pt idx="6">
                  <c:v>93858.329999999987</c:v>
                </c:pt>
                <c:pt idx="7">
                  <c:v>104252.33999999997</c:v>
                </c:pt>
              </c:numCache>
            </c:numRef>
          </c:val>
          <c:extLst>
            <c:ext xmlns:c16="http://schemas.microsoft.com/office/drawing/2014/chart" uri="{C3380CC4-5D6E-409C-BE32-E72D297353CC}">
              <c16:uniqueId val="{00000010-AD4A-41B2-9C94-967BE35853B8}"/>
            </c:ext>
          </c:extLst>
        </c:ser>
        <c:dLbls>
          <c:showLegendKey val="0"/>
          <c:showVal val="1"/>
          <c:showCatName val="0"/>
          <c:showSerName val="0"/>
          <c:showPercent val="0"/>
          <c:showBubbleSize val="0"/>
        </c:dLbls>
        <c:gapWidth val="25"/>
        <c:overlap val="-40"/>
        <c:axId val="410753627"/>
        <c:axId val="354471798"/>
      </c:barChart>
      <c:catAx>
        <c:axId val="410753627"/>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100" b="1" i="0" u="none" strike="noStrike" kern="1200" baseline="0">
                <a:solidFill>
                  <a:schemeClr val="accent5">
                    <a:lumMod val="50000"/>
                  </a:schemeClr>
                </a:solidFill>
                <a:latin typeface="+mn-lt"/>
                <a:ea typeface="+mn-ea"/>
                <a:cs typeface="+mn-cs"/>
              </a:defRPr>
            </a:pPr>
            <a:endParaRPr lang="en-US"/>
          </a:p>
        </c:txPr>
        <c:crossAx val="354471798"/>
        <c:crosses val="autoZero"/>
        <c:auto val="1"/>
        <c:lblAlgn val="ctr"/>
        <c:lblOffset val="100"/>
        <c:noMultiLvlLbl val="0"/>
      </c:catAx>
      <c:valAx>
        <c:axId val="354471798"/>
        <c:scaling>
          <c:orientation val="minMax"/>
        </c:scaling>
        <c:delete val="1"/>
        <c:axPos val="b"/>
        <c:numFmt formatCode="&quot;$&quot;#,##0_);[Red]\(&quot;$&quot;#,##0\)" sourceLinked="1"/>
        <c:majorTickMark val="none"/>
        <c:minorTickMark val="none"/>
        <c:tickLblPos val="nextTo"/>
        <c:crossAx val="410753627"/>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19A.xlsx]Top 6 Ship Cities!PivotTable1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lumMod val="5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5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20000"/>
              <a:lumOff val="8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50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20000"/>
              <a:lumOff val="80000"/>
            </a:schemeClr>
          </a:solidFill>
          <a:ln>
            <a:noFill/>
          </a:ln>
          <a:effectLst/>
        </c:spPr>
      </c:pivotFmt>
      <c:pivotFmt>
        <c:idx val="42"/>
        <c:spPr>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5">
                <a:lumMod val="50000"/>
              </a:schemeClr>
            </a:solidFill>
            <a:round/>
          </a:ln>
          <a:effectLst/>
        </c:spPr>
        <c:marker>
          <c:symbol val="none"/>
        </c:marker>
        <c:dLbl>
          <c:idx val="0"/>
          <c:layout>
            <c:manualLayout>
              <c:x val="0.10666666666666674"/>
              <c:y val="6.0606060606060608E-2"/>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5">
                <a:lumMod val="50000"/>
              </a:schemeClr>
            </a:solidFill>
            <a:round/>
          </a:ln>
          <a:effectLst/>
        </c:spPr>
        <c:marker>
          <c:symbol val="none"/>
        </c:marker>
        <c:dLbl>
          <c:idx val="0"/>
          <c:layout>
            <c:manualLayout>
              <c:x val="-2.4615384615384615E-2"/>
              <c:y val="6.7340067340067337E-3"/>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5">
                <a:lumMod val="50000"/>
              </a:schemeClr>
            </a:solidFill>
            <a:round/>
          </a:ln>
          <a:effectLst/>
        </c:spPr>
        <c:marker>
          <c:symbol val="none"/>
        </c:marker>
        <c:dLbl>
          <c:idx val="0"/>
          <c:layout>
            <c:manualLayout>
              <c:x val="-3.6923076923076961E-2"/>
              <c:y val="-4.0404040404040407E-2"/>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5">
                <a:lumMod val="50000"/>
              </a:schemeClr>
            </a:solidFill>
            <a:round/>
          </a:ln>
          <a:effectLst/>
        </c:spPr>
        <c:marker>
          <c:symbol val="none"/>
        </c:marker>
      </c:pivotFmt>
      <c:pivotFmt>
        <c:idx val="47"/>
        <c:spPr>
          <a:ln w="28575" cap="rnd">
            <a:solidFill>
              <a:schemeClr val="accent5">
                <a:lumMod val="50000"/>
              </a:schemeClr>
            </a:solidFill>
            <a:round/>
          </a:ln>
          <a:effectLst/>
        </c:spPr>
        <c:marker>
          <c:symbol val="none"/>
        </c:marker>
        <c:dLbl>
          <c:idx val="0"/>
          <c:layout>
            <c:manualLayout>
              <c:x val="3.692307692307685E-2"/>
              <c:y val="-2.6936026936026935E-2"/>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5">
                <a:lumMod val="50000"/>
              </a:schemeClr>
            </a:solidFill>
            <a:round/>
          </a:ln>
          <a:effectLst/>
        </c:spPr>
        <c:marker>
          <c:symbol val="none"/>
        </c:marker>
        <c:dLbl>
          <c:idx val="0"/>
          <c:layout>
            <c:manualLayout>
              <c:x val="4.5128205128205132E-2"/>
              <c:y val="0"/>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6363012315768"/>
          <c:y val="0.20197407142289031"/>
          <c:w val="0.42320629921259845"/>
          <c:h val="0.6946568042631035"/>
        </c:manualLayout>
      </c:layout>
      <c:radarChart>
        <c:radarStyle val="marker"/>
        <c:varyColors val="0"/>
        <c:ser>
          <c:idx val="0"/>
          <c:order val="0"/>
          <c:tx>
            <c:strRef>
              <c:f>'Top 6 Ship Cities'!$B$3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47F6-4A5D-9FAF-711B3FF9DD8B}"/>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47F6-4A5D-9FAF-711B3FF9DD8B}"/>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47F6-4A5D-9FAF-711B3FF9DD8B}"/>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47F6-4A5D-9FAF-711B3FF9DD8B}"/>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47F6-4A5D-9FAF-711B3FF9DD8B}"/>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47F6-4A5D-9FAF-711B3FF9DD8B}"/>
              </c:ext>
            </c:extLst>
          </c:dPt>
          <c:dLbls>
            <c:dLbl>
              <c:idx val="0"/>
              <c:layout>
                <c:manualLayout>
                  <c:x val="0.10666666666666674"/>
                  <c:y val="6.06060606060606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7F6-4A5D-9FAF-711B3FF9DD8B}"/>
                </c:ext>
              </c:extLst>
            </c:dLbl>
            <c:dLbl>
              <c:idx val="1"/>
              <c:layout>
                <c:manualLayout>
                  <c:x val="-2.4615384615384615E-2"/>
                  <c:y val="6.73400673400673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F6-4A5D-9FAF-711B3FF9DD8B}"/>
                </c:ext>
              </c:extLst>
            </c:dLbl>
            <c:dLbl>
              <c:idx val="2"/>
              <c:layout>
                <c:manualLayout>
                  <c:x val="-3.6923076923076961E-2"/>
                  <c:y val="-4.0404040404040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F6-4A5D-9FAF-711B3FF9DD8B}"/>
                </c:ext>
              </c:extLst>
            </c:dLbl>
            <c:dLbl>
              <c:idx val="4"/>
              <c:layout>
                <c:manualLayout>
                  <c:x val="3.692307692307685E-2"/>
                  <c:y val="-2.6936026936026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7F6-4A5D-9FAF-711B3FF9DD8B}"/>
                </c:ext>
              </c:extLst>
            </c:dLbl>
            <c:dLbl>
              <c:idx val="5"/>
              <c:layout>
                <c:manualLayout>
                  <c:x val="4.512820512820513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7F6-4A5D-9FAF-711B3FF9DD8B}"/>
                </c:ext>
              </c:extLst>
            </c:dLbl>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"$"#,##0_);[Red]\("$"#,##0\)</c:formatCode>
                <c:ptCount val="6"/>
                <c:pt idx="0">
                  <c:v>67180.5</c:v>
                </c:pt>
                <c:pt idx="1">
                  <c:v>50208.35</c:v>
                </c:pt>
                <c:pt idx="2">
                  <c:v>50145.330000000009</c:v>
                </c:pt>
                <c:pt idx="3">
                  <c:v>43713</c:v>
                </c:pt>
                <c:pt idx="4">
                  <c:v>41095.01</c:v>
                </c:pt>
                <c:pt idx="5">
                  <c:v>37428</c:v>
                </c:pt>
              </c:numCache>
            </c:numRef>
          </c:val>
          <c:extLst>
            <c:ext xmlns:c16="http://schemas.microsoft.com/office/drawing/2014/chart" uri="{C3380CC4-5D6E-409C-BE32-E72D297353CC}">
              <c16:uniqueId val="{0000000C-47F6-4A5D-9FAF-711B3FF9DD8B}"/>
            </c:ext>
          </c:extLst>
        </c:ser>
        <c:dLbls>
          <c:showLegendKey val="0"/>
          <c:showVal val="1"/>
          <c:showCatName val="0"/>
          <c:showSerName val="0"/>
          <c:showPercent val="0"/>
          <c:showBubbleSize val="0"/>
        </c:dLbls>
        <c:axId val="651215771"/>
        <c:axId val="987703095"/>
      </c:radarChart>
      <c:catAx>
        <c:axId val="651215771"/>
        <c:scaling>
          <c:orientation val="maxMin"/>
        </c:scaling>
        <c:delete val="0"/>
        <c:axPos val="b"/>
        <c:majorGridlines>
          <c:spPr>
            <a:ln w="9525" cap="flat" cmpd="sng" algn="ctr">
              <a:solidFill>
                <a:schemeClr val="lt1">
                  <a:lumMod val="90200"/>
                </a:schemeClr>
              </a:solidFill>
              <a:round/>
            </a:ln>
            <a:effectLst/>
          </c:spPr>
        </c:majorGridlines>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200" b="1" i="0" u="none" strike="noStrike" kern="1200" baseline="0">
                <a:solidFill>
                  <a:schemeClr val="accent5">
                    <a:lumMod val="50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l"/>
        <c:majorGridlines>
          <c:spPr>
            <a:ln w="9525" cap="flat" cmpd="sng" algn="ctr">
              <a:solidFill>
                <a:schemeClr val="lt1">
                  <a:lumMod val="90200"/>
                </a:schemeClr>
              </a:solidFill>
              <a:round/>
            </a:ln>
            <a:effectLst/>
          </c:spPr>
        </c:majorGridlines>
        <c:numFmt formatCode="&quot;$&quot;#,##0_);[Red]\(&quot;$&quot;#,##0\)"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19A.xlsx]Regional Performance!PivotTable1</c:name>
    <c:fmtId val="9"/>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50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5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50000"/>
            </a:schemeClr>
          </a:solidFill>
          <a:ln>
            <a:noFill/>
          </a:ln>
          <a:effectLst/>
        </c:spPr>
      </c:pivotFmt>
      <c:pivotFmt>
        <c:idx val="29"/>
        <c:spPr>
          <a:solidFill>
            <a:schemeClr val="accent5">
              <a:lumMod val="75000"/>
            </a:schemeClr>
          </a:solidFill>
          <a:ln>
            <a:noFill/>
          </a:ln>
          <a:effectLst/>
        </c:spPr>
      </c:pivotFmt>
      <c:pivotFmt>
        <c:idx val="30"/>
        <c:spPr>
          <a:ln w="28575" cap="rnd">
            <a:solidFill>
              <a:schemeClr val="accent5">
                <a:lumMod val="50000"/>
              </a:schemeClr>
            </a:solidFill>
            <a:round/>
          </a:ln>
          <a:effectLst/>
        </c:spPr>
        <c:marker>
          <c:symbol val="none"/>
        </c:marker>
        <c:dLbl>
          <c:idx val="0"/>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ln w="28575" cap="rnd">
            <a:solidFill>
              <a:schemeClr val="accent5">
                <a:lumMod val="50000"/>
              </a:schemeClr>
            </a:solidFill>
            <a:round/>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1200" b="0" i="0" u="none" strike="noStrike" kern="1200" baseline="0">
                  <a:solidFill>
                    <a:schemeClr val="accent5">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ln w="28575" cap="rnd">
            <a:solidFill>
              <a:schemeClr val="accent5">
                <a:lumMod val="50000"/>
              </a:schemeClr>
            </a:solidFill>
            <a:round/>
          </a:ln>
          <a:effectLst/>
        </c:spPr>
        <c:marker>
          <c:symbol val="none"/>
        </c:marker>
        <c:dLbl>
          <c:idx val="0"/>
          <c:layout>
            <c:manualLayout>
              <c:x val="2.4615384615384615E-2"/>
              <c:y val="6.369426751592365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ln w="28575" cap="rnd">
            <a:solidFill>
              <a:schemeClr val="accent5">
                <a:lumMod val="50000"/>
              </a:schemeClr>
            </a:solidFill>
            <a:round/>
          </a:ln>
          <a:effectLst/>
        </c:spPr>
        <c:marker>
          <c:symbol val="none"/>
        </c:marker>
        <c:dLbl>
          <c:idx val="0"/>
          <c:layout>
            <c:manualLayout>
              <c:x val="0"/>
              <c:y val="-3.8216560509554139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556535433070865"/>
                  <c:h val="0.1087704164367989"/>
                </c:manualLayout>
              </c15:layout>
            </c:ext>
          </c:extLst>
        </c:dLbl>
      </c:pivotFmt>
      <c:pivotFmt>
        <c:idx val="34"/>
        <c:spPr>
          <a:ln w="28575" cap="rnd">
            <a:solidFill>
              <a:schemeClr val="accent5">
                <a:lumMod val="50000"/>
              </a:schemeClr>
            </a:solidFill>
            <a:round/>
          </a:ln>
          <a:effectLst/>
        </c:spPr>
        <c:marker>
          <c:symbol val="none"/>
        </c:marker>
        <c:dLbl>
          <c:idx val="0"/>
          <c:layout>
            <c:manualLayout>
              <c:x val="-1.641025641025641E-2"/>
              <c:y val="7.2187170871156947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043714920250356"/>
                  <c:h val="0.12150926993998362"/>
                </c:manualLayout>
              </c15:layout>
            </c:ext>
          </c:extLst>
        </c:dLbl>
      </c:pivotFmt>
    </c:pivotFmts>
    <c:plotArea>
      <c:layout>
        <c:manualLayout>
          <c:layoutTarget val="inner"/>
          <c:xMode val="edge"/>
          <c:yMode val="edge"/>
          <c:x val="0.149123201438849"/>
          <c:y val="0.135694729637235"/>
          <c:w val="0.74880845323740997"/>
          <c:h val="0.82511978097193694"/>
        </c:manualLayout>
      </c:layout>
      <c:radarChart>
        <c:radarStyle val="marker"/>
        <c:varyColors val="0"/>
        <c:ser>
          <c:idx val="0"/>
          <c:order val="0"/>
          <c:tx>
            <c:strRef>
              <c:f>'Regional Performance'!$B$3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3DBF-4586-87FE-2417D6E48465}"/>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3DBF-4586-87FE-2417D6E48465}"/>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3DBF-4586-87FE-2417D6E48465}"/>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3DBF-4586-87FE-2417D6E48465}"/>
              </c:ext>
            </c:extLst>
          </c:dPt>
          <c:dLbls>
            <c:dLbl>
              <c:idx val="0"/>
              <c:spPr>
                <a:noFill/>
                <a:ln>
                  <a:noFill/>
                </a:ln>
                <a:effectLst/>
              </c:spPr>
              <c:txPr>
                <a:bodyPr rot="0" spcFirstLastPara="1" vertOverflow="clip" horzOverflow="clip" vert="horz" wrap="square" lIns="38100" tIns="19050" rIns="38100" bIns="19050" anchor="ctr" anchorCtr="1">
                  <a:spAutoFit/>
                </a:bodyPr>
                <a:lstStyle/>
                <a:p>
                  <a:pPr>
                    <a:defRPr lang="en-US" sz="1200" b="0" i="0" u="none" strike="noStrike" kern="1200" baseline="0">
                      <a:solidFill>
                        <a:schemeClr val="accent5">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3DBF-4586-87FE-2417D6E48465}"/>
                </c:ext>
              </c:extLst>
            </c:dLbl>
            <c:dLbl>
              <c:idx val="1"/>
              <c:layout>
                <c:manualLayout>
                  <c:x val="2.4615384615384615E-2"/>
                  <c:y val="6.369426751592365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3DBF-4586-87FE-2417D6E48465}"/>
                </c:ext>
              </c:extLst>
            </c:dLbl>
            <c:dLbl>
              <c:idx val="2"/>
              <c:layout>
                <c:manualLayout>
                  <c:x val="0"/>
                  <c:y val="-3.8216560509554139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1556535433070865"/>
                      <c:h val="0.1087704164367989"/>
                    </c:manualLayout>
                  </c15:layout>
                </c:ext>
                <c:ext xmlns:c16="http://schemas.microsoft.com/office/drawing/2014/chart" uri="{C3380CC4-5D6E-409C-BE32-E72D297353CC}">
                  <c16:uniqueId val="{00000005-3DBF-4586-87FE-2417D6E48465}"/>
                </c:ext>
              </c:extLst>
            </c:dLbl>
            <c:dLbl>
              <c:idx val="3"/>
              <c:layout>
                <c:manualLayout>
                  <c:x val="-1.641025641025641E-2"/>
                  <c:y val="7.2187170871156947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043714920250356"/>
                      <c:h val="0.12150926993998362"/>
                    </c:manualLayout>
                  </c15:layout>
                </c:ext>
                <c:ext xmlns:c16="http://schemas.microsoft.com/office/drawing/2014/chart" uri="{C3380CC4-5D6E-409C-BE32-E72D297353CC}">
                  <c16:uniqueId val="{00000007-3DBF-4586-87FE-2417D6E48465}"/>
                </c:ext>
              </c:extLst>
            </c:dLbl>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12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'Regional Performance'!$A$4:$A$8</c:f>
              <c:strCache>
                <c:ptCount val="4"/>
                <c:pt idx="0">
                  <c:v>West</c:v>
                </c:pt>
                <c:pt idx="1">
                  <c:v>South</c:v>
                </c:pt>
                <c:pt idx="2">
                  <c:v>North</c:v>
                </c:pt>
                <c:pt idx="3">
                  <c:v>East</c:v>
                </c:pt>
              </c:strCache>
            </c:strRef>
          </c:cat>
          <c:val>
            <c:numRef>
              <c:f>'Regional Performance'!$B$4:$B$8</c:f>
              <c:numCache>
                <c:formatCode>"$"#,##0_);[Red]\("$"#,##0\)</c:formatCode>
                <c:ptCount val="4"/>
                <c:pt idx="0">
                  <c:v>91251.98</c:v>
                </c:pt>
                <c:pt idx="1">
                  <c:v>93858.329999999987</c:v>
                </c:pt>
                <c:pt idx="2">
                  <c:v>141680.33999999997</c:v>
                </c:pt>
                <c:pt idx="3">
                  <c:v>108275.51</c:v>
                </c:pt>
              </c:numCache>
            </c:numRef>
          </c:val>
          <c:extLst>
            <c:ext xmlns:c16="http://schemas.microsoft.com/office/drawing/2014/chart" uri="{C3380CC4-5D6E-409C-BE32-E72D297353CC}">
              <c16:uniqueId val="{00000008-3DBF-4586-87FE-2417D6E48465}"/>
            </c:ext>
          </c:extLst>
        </c:ser>
        <c:dLbls>
          <c:showLegendKey val="0"/>
          <c:showVal val="0"/>
          <c:showCatName val="0"/>
          <c:showSerName val="0"/>
          <c:showPercent val="0"/>
          <c:showBubbleSize val="0"/>
        </c:dLbls>
        <c:axId val="159979727"/>
        <c:axId val="159983471"/>
      </c:radarChart>
      <c:catAx>
        <c:axId val="159979727"/>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300" b="1" i="0" u="none" strike="noStrike" kern="1200" baseline="0">
                <a:solidFill>
                  <a:schemeClr val="accent5">
                    <a:lumMod val="50000"/>
                  </a:schemeClr>
                </a:solidFill>
                <a:latin typeface="+mn-lt"/>
                <a:ea typeface="+mn-ea"/>
                <a:cs typeface="+mn-cs"/>
              </a:defRPr>
            </a:pPr>
            <a:endParaRPr lang="en-US"/>
          </a:p>
        </c:txPr>
        <c:crossAx val="159983471"/>
        <c:crosses val="autoZero"/>
        <c:auto val="1"/>
        <c:lblAlgn val="ctr"/>
        <c:lblOffset val="100"/>
        <c:noMultiLvlLbl val="0"/>
      </c:catAx>
      <c:valAx>
        <c:axId val="159983471"/>
        <c:scaling>
          <c:orientation val="minMax"/>
        </c:scaling>
        <c:delete val="1"/>
        <c:axPos val="l"/>
        <c:majorGridlines>
          <c:spPr>
            <a:ln w="9525" cap="flat" cmpd="sng" algn="ctr">
              <a:solidFill>
                <a:schemeClr val="lt1">
                  <a:lumMod val="90200"/>
                </a:schemeClr>
              </a:solidFill>
              <a:round/>
            </a:ln>
            <a:effectLst/>
          </c:spPr>
        </c:majorGridlines>
        <c:numFmt formatCode="&quot;$&quot;#,##0_);[Red]\(&quot;$&quot;#,##0\)" sourceLinked="1"/>
        <c:majorTickMark val="out"/>
        <c:minorTickMark val="none"/>
        <c:tickLblPos val="nextTo"/>
        <c:crossAx val="159979727"/>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19A.xlsx]Regional Performance!PivotTable1</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latin typeface="Cambria" panose="02040503050406030204" charset="0"/>
                <a:cs typeface="Cambria" panose="02040503050406030204" charset="0"/>
              </a:rPr>
              <a:t>Salesperson Perfromance</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60000"/>
              <a:lumOff val="40000"/>
            </a:schemeClr>
          </a:solidFill>
          <a:ln>
            <a:noFill/>
          </a:ln>
          <a:effectLst/>
        </c:spPr>
      </c:pivotFmt>
    </c:pivotFmts>
    <c:plotArea>
      <c:layout>
        <c:manualLayout>
          <c:layoutTarget val="inner"/>
          <c:xMode val="edge"/>
          <c:yMode val="edge"/>
          <c:x val="0.149123201438849"/>
          <c:y val="0.135694729637235"/>
          <c:w val="0.74880845323740997"/>
          <c:h val="0.82511978097193694"/>
        </c:manualLayout>
      </c:layout>
      <c:pieChart>
        <c:varyColors val="1"/>
        <c:ser>
          <c:idx val="0"/>
          <c:order val="0"/>
          <c:tx>
            <c:strRef>
              <c:f>'Regional Performance'!$B$3</c:f>
              <c:strCache>
                <c:ptCount val="1"/>
                <c:pt idx="0">
                  <c:v>Total</c:v>
                </c:pt>
              </c:strCache>
            </c:strRef>
          </c:tx>
          <c:spPr>
            <a:solidFill>
              <a:schemeClr val="accent5">
                <a:lumMod val="50000"/>
              </a:schemeClr>
            </a:solidFill>
            <a:effectLst/>
          </c:spPr>
          <c:dPt>
            <c:idx val="0"/>
            <c:bubble3D val="0"/>
            <c:spPr>
              <a:solidFill>
                <a:schemeClr val="accent5">
                  <a:lumMod val="60000"/>
                  <a:lumOff val="40000"/>
                </a:schemeClr>
              </a:solidFill>
              <a:ln>
                <a:noFill/>
              </a:ln>
              <a:effectLst/>
            </c:spPr>
            <c:extLst>
              <c:ext xmlns:c16="http://schemas.microsoft.com/office/drawing/2014/chart" uri="{C3380CC4-5D6E-409C-BE32-E72D297353CC}">
                <c16:uniqueId val="{00000001-2F9B-4525-BF57-D0BA13DDD4D6}"/>
              </c:ext>
            </c:extLst>
          </c:dPt>
          <c:dPt>
            <c:idx val="1"/>
            <c:bubble3D val="0"/>
            <c:spPr>
              <a:solidFill>
                <a:schemeClr val="accent5">
                  <a:lumMod val="40000"/>
                  <a:lumOff val="60000"/>
                </a:schemeClr>
              </a:solidFill>
              <a:ln>
                <a:noFill/>
              </a:ln>
              <a:effectLst/>
            </c:spPr>
            <c:extLst>
              <c:ext xmlns:c16="http://schemas.microsoft.com/office/drawing/2014/chart" uri="{C3380CC4-5D6E-409C-BE32-E72D297353CC}">
                <c16:uniqueId val="{00000003-2F9B-4525-BF57-D0BA13DDD4D6}"/>
              </c:ext>
            </c:extLst>
          </c:dPt>
          <c:dPt>
            <c:idx val="2"/>
            <c:bubble3D val="0"/>
            <c:spPr>
              <a:solidFill>
                <a:schemeClr val="accent5">
                  <a:lumMod val="50000"/>
                </a:schemeClr>
              </a:solidFill>
              <a:ln>
                <a:noFill/>
              </a:ln>
              <a:effectLst/>
            </c:spPr>
            <c:extLst>
              <c:ext xmlns:c16="http://schemas.microsoft.com/office/drawing/2014/chart" uri="{C3380CC4-5D6E-409C-BE32-E72D297353CC}">
                <c16:uniqueId val="{00000005-2F9B-4525-BF57-D0BA13DDD4D6}"/>
              </c:ext>
            </c:extLst>
          </c:dPt>
          <c:dPt>
            <c:idx val="3"/>
            <c:bubble3D val="0"/>
            <c:spPr>
              <a:solidFill>
                <a:schemeClr val="accent5">
                  <a:lumMod val="60000"/>
                  <a:lumOff val="40000"/>
                </a:schemeClr>
              </a:solidFill>
              <a:ln>
                <a:noFill/>
              </a:ln>
              <a:effectLst/>
            </c:spPr>
            <c:extLst>
              <c:ext xmlns:c16="http://schemas.microsoft.com/office/drawing/2014/chart" uri="{C3380CC4-5D6E-409C-BE32-E72D297353CC}">
                <c16:uniqueId val="{00000007-2F9B-4525-BF57-D0BA13DDD4D6}"/>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Performance'!$A$4:$A$8</c:f>
              <c:strCache>
                <c:ptCount val="4"/>
                <c:pt idx="0">
                  <c:v>West</c:v>
                </c:pt>
                <c:pt idx="1">
                  <c:v>South</c:v>
                </c:pt>
                <c:pt idx="2">
                  <c:v>North</c:v>
                </c:pt>
                <c:pt idx="3">
                  <c:v>East</c:v>
                </c:pt>
              </c:strCache>
            </c:strRef>
          </c:cat>
          <c:val>
            <c:numRef>
              <c:f>'Regional Performance'!$B$4:$B$8</c:f>
              <c:numCache>
                <c:formatCode>"$"#,##0_);[Red]\("$"#,##0\)</c:formatCode>
                <c:ptCount val="4"/>
                <c:pt idx="0">
                  <c:v>91251.98</c:v>
                </c:pt>
                <c:pt idx="1">
                  <c:v>93858.329999999987</c:v>
                </c:pt>
                <c:pt idx="2">
                  <c:v>141680.33999999997</c:v>
                </c:pt>
                <c:pt idx="3">
                  <c:v>108275.51</c:v>
                </c:pt>
              </c:numCache>
            </c:numRef>
          </c:val>
          <c:extLst>
            <c:ext xmlns:c16="http://schemas.microsoft.com/office/drawing/2014/chart" uri="{C3380CC4-5D6E-409C-BE32-E72D297353CC}">
              <c16:uniqueId val="{00000008-2F9B-4525-BF57-D0BA13DDD4D6}"/>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23654782265491E-2"/>
          <c:y val="0.45549450549450499"/>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solidFill>
        <a:schemeClr val="bg1">
          <a:lumMod val="6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 By Product Category!PivotTable1</c:name>
    <c:fmtId val="7"/>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20000"/>
              <a:lumOff val="8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20000"/>
              <a:lumOff val="8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75000"/>
            </a:schemeClr>
          </a:solidFill>
          <a:ln>
            <a:noFill/>
          </a:ln>
          <a:effectLst/>
        </c:spPr>
      </c:pivotFmt>
      <c:pivotFmt>
        <c:idx val="18"/>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20000"/>
              <a:lumOff val="8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20000"/>
              <a:lumOff val="8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40000"/>
              <a:lumOff val="60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75000"/>
            </a:schemeClr>
          </a:solidFill>
          <a:ln>
            <a:noFill/>
          </a:ln>
          <a:effectLst/>
        </c:spPr>
      </c:pivotFmt>
      <c:pivotFmt>
        <c:idx val="36"/>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20000"/>
              <a:lumOff val="80000"/>
            </a:schemeClr>
          </a:solidFill>
          <a:ln>
            <a:noFill/>
          </a:ln>
          <a:effectLst/>
        </c:spPr>
        <c:dLbl>
          <c:idx val="0"/>
          <c:layout>
            <c:manualLayout>
              <c:x val="-2.9442682152170645E-2"/>
              <c:y val="0"/>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40000"/>
              <a:lumOff val="60000"/>
            </a:schemeClr>
          </a:solidFill>
          <a:ln>
            <a:noFill/>
          </a:ln>
          <a:effectLst/>
        </c:spPr>
        <c:dLbl>
          <c:idx val="0"/>
          <c:layout>
            <c:manualLayout>
              <c:x val="8.4121949006200295E-3"/>
              <c:y val="2.2222222222222188E-2"/>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40000"/>
              <a:lumOff val="60000"/>
            </a:schemeClr>
          </a:solidFill>
          <a:ln>
            <a:noFill/>
          </a:ln>
          <a:effectLst/>
        </c:spPr>
        <c:dLbl>
          <c:idx val="0"/>
          <c:layout>
            <c:manualLayout>
              <c:x val="-4.206097450310092E-3"/>
              <c:y val="0"/>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75000"/>
            </a:schemeClr>
          </a:solidFill>
          <a:ln>
            <a:noFill/>
          </a:ln>
          <a:effectLst/>
        </c:spPr>
        <c:dLbl>
          <c:idx val="0"/>
          <c:layout>
            <c:manualLayout>
              <c:x val="0"/>
              <c:y val="-2.2222222222222223E-2"/>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75000"/>
            </a:schemeClr>
          </a:solidFill>
          <a:ln>
            <a:noFill/>
          </a:ln>
          <a:effectLst/>
        </c:spPr>
        <c:dLbl>
          <c:idx val="0"/>
          <c:layout>
            <c:manualLayout>
              <c:x val="-5.0473169403721103E-2"/>
              <c:y val="0"/>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5">
              <a:lumMod val="50000"/>
            </a:schemeClr>
          </a:solidFill>
          <a:ln>
            <a:noFill/>
          </a:ln>
          <a:effectLst/>
        </c:spPr>
        <c:dLbl>
          <c:idx val="0"/>
          <c:layout>
            <c:manualLayout>
              <c:x val="0.10094633880744218"/>
              <c:y val="-0.16296296296296298"/>
            </c:manualLayout>
          </c:layout>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636148062578782"/>
                  <c:h val="0.19155555555555553"/>
                </c:manualLayout>
              </c15:layout>
            </c:ext>
          </c:extLst>
        </c:dLbl>
      </c:pivotFmt>
    </c:pivotFmts>
    <c:plotArea>
      <c:layout>
        <c:manualLayout>
          <c:layoutTarget val="inner"/>
          <c:xMode val="edge"/>
          <c:yMode val="edge"/>
          <c:x val="0.17742402315484801"/>
          <c:y val="0.13571428571428601"/>
          <c:w val="0.74245494013945501"/>
          <c:h val="0.82509157509157505"/>
        </c:manualLayout>
      </c:layout>
      <c:pieChart>
        <c:varyColors val="1"/>
        <c:ser>
          <c:idx val="0"/>
          <c:order val="0"/>
          <c:tx>
            <c:strRef>
              <c:f>'Sales By Product Category'!$B$3</c:f>
              <c:strCache>
                <c:ptCount val="1"/>
                <c:pt idx="0">
                  <c:v>Total</c:v>
                </c:pt>
              </c:strCache>
            </c:strRef>
          </c:tx>
          <c:spPr>
            <a:solidFill>
              <a:schemeClr val="accent5">
                <a:lumMod val="50000"/>
              </a:schemeClr>
            </a:solidFill>
          </c:spPr>
          <c:dPt>
            <c:idx val="0"/>
            <c:bubble3D val="0"/>
            <c:spPr>
              <a:solidFill>
                <a:schemeClr val="accent5">
                  <a:lumMod val="20000"/>
                  <a:lumOff val="80000"/>
                </a:schemeClr>
              </a:solidFill>
              <a:ln>
                <a:noFill/>
              </a:ln>
              <a:effectLst/>
            </c:spPr>
            <c:extLst>
              <c:ext xmlns:c16="http://schemas.microsoft.com/office/drawing/2014/chart" uri="{C3380CC4-5D6E-409C-BE32-E72D297353CC}">
                <c16:uniqueId val="{00000001-CA7C-4962-B248-1C1C12403FEC}"/>
              </c:ext>
            </c:extLst>
          </c:dPt>
          <c:dPt>
            <c:idx val="1"/>
            <c:bubble3D val="0"/>
            <c:spPr>
              <a:solidFill>
                <a:schemeClr val="accent5">
                  <a:lumMod val="40000"/>
                  <a:lumOff val="60000"/>
                </a:schemeClr>
              </a:solidFill>
              <a:ln>
                <a:noFill/>
              </a:ln>
              <a:effectLst/>
            </c:spPr>
            <c:extLst>
              <c:ext xmlns:c16="http://schemas.microsoft.com/office/drawing/2014/chart" uri="{C3380CC4-5D6E-409C-BE32-E72D297353CC}">
                <c16:uniqueId val="{00000003-CA7C-4962-B248-1C1C12403FEC}"/>
              </c:ext>
            </c:extLst>
          </c:dPt>
          <c:dPt>
            <c:idx val="2"/>
            <c:bubble3D val="0"/>
            <c:spPr>
              <a:solidFill>
                <a:schemeClr val="accent5">
                  <a:lumMod val="40000"/>
                  <a:lumOff val="60000"/>
                </a:schemeClr>
              </a:solidFill>
              <a:ln>
                <a:noFill/>
              </a:ln>
              <a:effectLst/>
            </c:spPr>
            <c:extLst>
              <c:ext xmlns:c16="http://schemas.microsoft.com/office/drawing/2014/chart" uri="{C3380CC4-5D6E-409C-BE32-E72D297353CC}">
                <c16:uniqueId val="{00000005-CA7C-4962-B248-1C1C12403FEC}"/>
              </c:ext>
            </c:extLst>
          </c:dPt>
          <c:dPt>
            <c:idx val="3"/>
            <c:bubble3D val="0"/>
            <c:spPr>
              <a:solidFill>
                <a:schemeClr val="accent5">
                  <a:lumMod val="75000"/>
                </a:schemeClr>
              </a:solidFill>
              <a:ln>
                <a:noFill/>
              </a:ln>
              <a:effectLst/>
            </c:spPr>
            <c:extLst>
              <c:ext xmlns:c16="http://schemas.microsoft.com/office/drawing/2014/chart" uri="{C3380CC4-5D6E-409C-BE32-E72D297353CC}">
                <c16:uniqueId val="{00000007-CA7C-4962-B248-1C1C12403FEC}"/>
              </c:ext>
            </c:extLst>
          </c:dPt>
          <c:dPt>
            <c:idx val="4"/>
            <c:bubble3D val="0"/>
            <c:spPr>
              <a:solidFill>
                <a:schemeClr val="accent5">
                  <a:lumMod val="75000"/>
                </a:schemeClr>
              </a:solidFill>
              <a:ln>
                <a:noFill/>
              </a:ln>
              <a:effectLst/>
            </c:spPr>
            <c:extLst>
              <c:ext xmlns:c16="http://schemas.microsoft.com/office/drawing/2014/chart" uri="{C3380CC4-5D6E-409C-BE32-E72D297353CC}">
                <c16:uniqueId val="{00000009-CA7C-4962-B248-1C1C12403FEC}"/>
              </c:ext>
            </c:extLst>
          </c:dPt>
          <c:dPt>
            <c:idx val="5"/>
            <c:bubble3D val="0"/>
            <c:spPr>
              <a:solidFill>
                <a:schemeClr val="accent5">
                  <a:lumMod val="50000"/>
                </a:schemeClr>
              </a:solidFill>
              <a:ln>
                <a:noFill/>
              </a:ln>
              <a:effectLst/>
            </c:spPr>
            <c:extLst>
              <c:ext xmlns:c16="http://schemas.microsoft.com/office/drawing/2014/chart" uri="{C3380CC4-5D6E-409C-BE32-E72D297353CC}">
                <c16:uniqueId val="{0000000C-CA7C-4962-B248-1C1C12403FEC}"/>
              </c:ext>
            </c:extLst>
          </c:dPt>
          <c:dLbls>
            <c:dLbl>
              <c:idx val="0"/>
              <c:layout>
                <c:manualLayout>
                  <c:x val="-2.9442682152170645E-2"/>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962-B248-1C1C12403FEC}"/>
                </c:ext>
              </c:extLst>
            </c:dLbl>
            <c:dLbl>
              <c:idx val="1"/>
              <c:layout>
                <c:manualLayout>
                  <c:x val="8.4121949006200295E-3"/>
                  <c:y val="2.22222222222221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962-B248-1C1C12403FEC}"/>
                </c:ext>
              </c:extLst>
            </c:dLbl>
            <c:dLbl>
              <c:idx val="2"/>
              <c:layout>
                <c:manualLayout>
                  <c:x val="-4.206097450310092E-3"/>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7C-4962-B248-1C1C12403FEC}"/>
                </c:ext>
              </c:extLst>
            </c:dLbl>
            <c:dLbl>
              <c:idx val="3"/>
              <c:layout>
                <c:manualLayout>
                  <c:x val="0"/>
                  <c:y val="-2.222222222222222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A7C-4962-B248-1C1C12403FEC}"/>
                </c:ext>
              </c:extLst>
            </c:dLbl>
            <c:dLbl>
              <c:idx val="4"/>
              <c:layout>
                <c:manualLayout>
                  <c:x val="-5.0473169403721103E-2"/>
                  <c:y val="0"/>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A7C-4962-B248-1C1C12403FEC}"/>
                </c:ext>
              </c:extLst>
            </c:dLbl>
            <c:dLbl>
              <c:idx val="5"/>
              <c:layout>
                <c:manualLayout>
                  <c:x val="0.10094633880744218"/>
                  <c:y val="-0.16296296296296298"/>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636148062578782"/>
                      <c:h val="0.19155555555555553"/>
                    </c:manualLayout>
                  </c15:layout>
                </c:ext>
                <c:ext xmlns:c16="http://schemas.microsoft.com/office/drawing/2014/chart" uri="{C3380CC4-5D6E-409C-BE32-E72D297353CC}">
                  <c16:uniqueId val="{0000000C-CA7C-4962-B248-1C1C12403FEC}"/>
                </c:ext>
              </c:extLst>
            </c:dLbl>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Product Category'!$A$4:$A$10</c:f>
              <c:strCache>
                <c:ptCount val="6"/>
                <c:pt idx="0">
                  <c:v>Canned Meat</c:v>
                </c:pt>
                <c:pt idx="1">
                  <c:v>Dried Fruit &amp; Nuts</c:v>
                </c:pt>
                <c:pt idx="2">
                  <c:v>Dairy Products</c:v>
                </c:pt>
                <c:pt idx="3">
                  <c:v>Jams, Preserves</c:v>
                </c:pt>
                <c:pt idx="4">
                  <c:v>Sauces</c:v>
                </c:pt>
                <c:pt idx="5">
                  <c:v>Beverages</c:v>
                </c:pt>
              </c:strCache>
            </c:strRef>
          </c:cat>
          <c:val>
            <c:numRef>
              <c:f>'Sales By Product Category'!$B$4:$B$10</c:f>
              <c:numCache>
                <c:formatCode>"$"#,##0_);[Red]\("$"#,##0\)</c:formatCode>
                <c:ptCount val="6"/>
                <c:pt idx="0">
                  <c:v>25465.599999999999</c:v>
                </c:pt>
                <c:pt idx="1">
                  <c:v>27999.5</c:v>
                </c:pt>
                <c:pt idx="2">
                  <c:v>33129.600000000006</c:v>
                </c:pt>
                <c:pt idx="3">
                  <c:v>51541</c:v>
                </c:pt>
                <c:pt idx="4">
                  <c:v>69000</c:v>
                </c:pt>
                <c:pt idx="5">
                  <c:v>110577.10999999999</c:v>
                </c:pt>
              </c:numCache>
            </c:numRef>
          </c:val>
          <c:extLst>
            <c:ext xmlns:c16="http://schemas.microsoft.com/office/drawing/2014/chart" uri="{C3380CC4-5D6E-409C-BE32-E72D297353CC}">
              <c16:uniqueId val="{0000000A-CA7C-4962-B248-1C1C12403FE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1.6824389801240368E-2"/>
          <c:y val="0.32499737532808398"/>
          <c:w val="0.22814667423543411"/>
          <c:h val="0.58704228638086908"/>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19A.xlsx]Top 10 customers!PivotTable1</c:name>
    <c:fmtId val="10"/>
  </c:pivotSource>
  <c:chart>
    <c:autoTitleDeleted val="1"/>
    <c:pivotFmts>
      <c:pivotFmt>
        <c:idx val="0"/>
        <c:spPr>
          <a:solidFill>
            <a:schemeClr val="accent1"/>
          </a:solidFill>
          <a:ln>
            <a:noFill/>
          </a:ln>
          <a:effectLst/>
        </c:spP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40000"/>
              <a:lumOff val="6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1"/>
          </a:solidFill>
          <a:ln>
            <a:noFill/>
          </a:ln>
          <a:effectLst/>
        </c:spP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5">
              <a:lumMod val="20000"/>
              <a:lumOff val="8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5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20000"/>
              <a:lumOff val="8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50000"/>
            </a:schemeClr>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lumMod val="20000"/>
              <a:lumOff val="8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60000"/>
              <a:lumOff val="4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75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50000"/>
            </a:schemeClr>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5">
              <a:lumMod val="20000"/>
              <a:lumOff val="8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40000"/>
              <a:lumOff val="60000"/>
            </a:schemeClr>
          </a:solidFill>
          <a:ln>
            <a:noFill/>
          </a:ln>
          <a:effectLst/>
        </c:spPr>
      </c:pivotFmt>
      <c:pivotFmt>
        <c:idx val="48"/>
        <c:spPr>
          <a:solidFill>
            <a:schemeClr val="accent5">
              <a:lumMod val="40000"/>
              <a:lumOff val="60000"/>
            </a:schemeClr>
          </a:solidFill>
          <a:ln>
            <a:noFill/>
          </a:ln>
          <a:effectLst/>
        </c:spPr>
      </c:pivotFmt>
      <c:pivotFmt>
        <c:idx val="49"/>
        <c:spPr>
          <a:solidFill>
            <a:schemeClr val="accent5">
              <a:lumMod val="60000"/>
              <a:lumOff val="40000"/>
            </a:schemeClr>
          </a:solidFill>
          <a:ln>
            <a:noFill/>
          </a:ln>
          <a:effectLst/>
        </c:spPr>
      </c:pivotFmt>
      <c:pivotFmt>
        <c:idx val="50"/>
        <c:spPr>
          <a:solidFill>
            <a:schemeClr val="accent5">
              <a:lumMod val="60000"/>
              <a:lumOff val="40000"/>
            </a:schemeClr>
          </a:solidFill>
          <a:ln>
            <a:noFill/>
          </a:ln>
          <a:effectLst/>
        </c:spPr>
      </c:pivotFmt>
      <c:pivotFmt>
        <c:idx val="51"/>
        <c:spPr>
          <a:solidFill>
            <a:schemeClr val="accent5">
              <a:lumMod val="60000"/>
              <a:lumOff val="40000"/>
            </a:schemeClr>
          </a:solidFill>
          <a:ln>
            <a:noFill/>
          </a:ln>
          <a:effectLst/>
        </c:spPr>
      </c:pivotFmt>
      <c:pivotFmt>
        <c:idx val="52"/>
        <c:spPr>
          <a:solidFill>
            <a:schemeClr val="accent5">
              <a:lumMod val="75000"/>
            </a:schemeClr>
          </a:solidFill>
          <a:ln>
            <a:noFill/>
          </a:ln>
          <a:effectLst/>
        </c:spPr>
      </c:pivotFmt>
      <c:pivotFmt>
        <c:idx val="53"/>
        <c:spPr>
          <a:solidFill>
            <a:schemeClr val="accent5">
              <a:lumMod val="75000"/>
            </a:schemeClr>
          </a:solidFill>
          <a:ln>
            <a:noFill/>
          </a:ln>
          <a:effectLst/>
        </c:spPr>
      </c:pivotFmt>
      <c:pivotFmt>
        <c:idx val="54"/>
        <c:spPr>
          <a:solidFill>
            <a:schemeClr val="accent5">
              <a:lumMod val="50000"/>
            </a:schemeClr>
          </a:solidFill>
          <a:ln>
            <a:noFill/>
          </a:ln>
          <a:effectLst/>
        </c:spPr>
      </c:pivotFmt>
      <c:pivotFmt>
        <c:idx val="55"/>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5">
              <a:lumMod val="20000"/>
              <a:lumOff val="80000"/>
            </a:schemeClr>
          </a:solidFill>
          <a:ln>
            <a:noFill/>
          </a:ln>
          <a:effectLst/>
        </c:spPr>
      </c:pivotFmt>
      <c:pivotFmt>
        <c:idx val="57"/>
        <c:spPr>
          <a:solidFill>
            <a:schemeClr val="accent5">
              <a:lumMod val="40000"/>
              <a:lumOff val="60000"/>
            </a:schemeClr>
          </a:solidFill>
          <a:ln>
            <a:noFill/>
          </a:ln>
          <a:effectLst/>
        </c:spPr>
      </c:pivotFmt>
      <c:pivotFmt>
        <c:idx val="58"/>
        <c:spPr>
          <a:solidFill>
            <a:schemeClr val="accent5">
              <a:lumMod val="40000"/>
              <a:lumOff val="60000"/>
            </a:schemeClr>
          </a:solidFill>
          <a:ln>
            <a:noFill/>
          </a:ln>
          <a:effectLst/>
        </c:spPr>
      </c:pivotFmt>
      <c:pivotFmt>
        <c:idx val="59"/>
        <c:spPr>
          <a:solidFill>
            <a:schemeClr val="accent5">
              <a:lumMod val="40000"/>
              <a:lumOff val="60000"/>
            </a:schemeClr>
          </a:solidFill>
          <a:ln>
            <a:noFill/>
          </a:ln>
          <a:effectLst/>
        </c:spPr>
      </c:pivotFmt>
      <c:pivotFmt>
        <c:idx val="60"/>
        <c:spPr>
          <a:solidFill>
            <a:schemeClr val="accent5">
              <a:lumMod val="60000"/>
              <a:lumOff val="40000"/>
            </a:schemeClr>
          </a:solidFill>
          <a:ln>
            <a:noFill/>
          </a:ln>
          <a:effectLst/>
        </c:spPr>
      </c:pivotFmt>
      <c:pivotFmt>
        <c:idx val="61"/>
        <c:spPr>
          <a:solidFill>
            <a:schemeClr val="accent5">
              <a:lumMod val="60000"/>
              <a:lumOff val="40000"/>
            </a:schemeClr>
          </a:solidFill>
          <a:ln>
            <a:noFill/>
          </a:ln>
          <a:effectLst/>
        </c:spPr>
      </c:pivotFmt>
      <c:pivotFmt>
        <c:idx val="62"/>
        <c:spPr>
          <a:solidFill>
            <a:schemeClr val="accent5">
              <a:lumMod val="60000"/>
              <a:lumOff val="40000"/>
            </a:schemeClr>
          </a:solidFill>
          <a:ln>
            <a:noFill/>
          </a:ln>
          <a:effectLst/>
        </c:spPr>
      </c:pivotFmt>
      <c:pivotFmt>
        <c:idx val="63"/>
        <c:spPr>
          <a:solidFill>
            <a:schemeClr val="accent5">
              <a:lumMod val="75000"/>
            </a:schemeClr>
          </a:solidFill>
          <a:ln>
            <a:noFill/>
          </a:ln>
          <a:effectLst/>
        </c:spPr>
      </c:pivotFmt>
      <c:pivotFmt>
        <c:idx val="64"/>
        <c:spPr>
          <a:solidFill>
            <a:schemeClr val="accent5">
              <a:lumMod val="75000"/>
            </a:schemeClr>
          </a:solidFill>
          <a:ln>
            <a:noFill/>
          </a:ln>
          <a:effectLst/>
        </c:spPr>
      </c:pivotFmt>
      <c:pivotFmt>
        <c:idx val="65"/>
        <c:spPr>
          <a:solidFill>
            <a:schemeClr val="accent5">
              <a:lumMod val="50000"/>
            </a:schemeClr>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5">
              <a:lumMod val="20000"/>
              <a:lumOff val="80000"/>
            </a:schemeClr>
          </a:solidFill>
          <a:ln>
            <a:noFill/>
          </a:ln>
          <a:effectLst/>
        </c:spPr>
      </c:pivotFmt>
      <c:pivotFmt>
        <c:idx val="68"/>
        <c:spPr>
          <a:solidFill>
            <a:schemeClr val="accent5">
              <a:lumMod val="40000"/>
              <a:lumOff val="60000"/>
            </a:schemeClr>
          </a:solidFill>
          <a:ln>
            <a:noFill/>
          </a:ln>
          <a:effectLst/>
        </c:spPr>
      </c:pivotFmt>
      <c:pivotFmt>
        <c:idx val="69"/>
        <c:spPr>
          <a:solidFill>
            <a:schemeClr val="accent5">
              <a:lumMod val="40000"/>
              <a:lumOff val="60000"/>
            </a:schemeClr>
          </a:solidFill>
          <a:ln>
            <a:noFill/>
          </a:ln>
          <a:effectLst/>
        </c:spPr>
      </c:pivotFmt>
      <c:pivotFmt>
        <c:idx val="70"/>
        <c:spPr>
          <a:solidFill>
            <a:schemeClr val="accent5">
              <a:lumMod val="40000"/>
              <a:lumOff val="60000"/>
            </a:schemeClr>
          </a:solidFill>
          <a:ln>
            <a:noFill/>
          </a:ln>
          <a:effectLst/>
        </c:spPr>
      </c:pivotFmt>
      <c:pivotFmt>
        <c:idx val="71"/>
        <c:spPr>
          <a:solidFill>
            <a:schemeClr val="accent5">
              <a:lumMod val="60000"/>
              <a:lumOff val="40000"/>
            </a:schemeClr>
          </a:solidFill>
          <a:ln>
            <a:noFill/>
          </a:ln>
          <a:effectLst/>
        </c:spPr>
      </c:pivotFmt>
      <c:pivotFmt>
        <c:idx val="72"/>
        <c:spPr>
          <a:solidFill>
            <a:schemeClr val="accent5">
              <a:lumMod val="60000"/>
              <a:lumOff val="40000"/>
            </a:schemeClr>
          </a:solidFill>
          <a:ln>
            <a:noFill/>
          </a:ln>
          <a:effectLst/>
        </c:spPr>
      </c:pivotFmt>
      <c:pivotFmt>
        <c:idx val="73"/>
        <c:spPr>
          <a:solidFill>
            <a:schemeClr val="accent5">
              <a:lumMod val="60000"/>
              <a:lumOff val="40000"/>
            </a:schemeClr>
          </a:solidFill>
          <a:ln>
            <a:noFill/>
          </a:ln>
          <a:effectLst/>
        </c:spPr>
      </c:pivotFmt>
      <c:pivotFmt>
        <c:idx val="74"/>
        <c:spPr>
          <a:solidFill>
            <a:schemeClr val="accent5">
              <a:lumMod val="75000"/>
            </a:schemeClr>
          </a:solidFill>
          <a:ln>
            <a:noFill/>
          </a:ln>
          <a:effectLst/>
        </c:spPr>
      </c:pivotFmt>
      <c:pivotFmt>
        <c:idx val="75"/>
        <c:spPr>
          <a:solidFill>
            <a:schemeClr val="accent5">
              <a:lumMod val="75000"/>
            </a:schemeClr>
          </a:solidFill>
          <a:ln>
            <a:noFill/>
          </a:ln>
          <a:effectLst/>
        </c:spPr>
      </c:pivotFmt>
      <c:pivotFmt>
        <c:idx val="76"/>
        <c:spPr>
          <a:solidFill>
            <a:schemeClr val="accent5">
              <a:lumMod val="50000"/>
            </a:schemeClr>
          </a:solidFill>
          <a:ln>
            <a:noFill/>
          </a:ln>
          <a:effectLst/>
        </c:spPr>
      </c:pivotFmt>
    </c:pivotFmts>
    <c:plotArea>
      <c:layout>
        <c:manualLayout>
          <c:layoutTarget val="inner"/>
          <c:xMode val="edge"/>
          <c:yMode val="edge"/>
          <c:x val="0.28737378194677887"/>
          <c:y val="0.137149028077754"/>
          <c:w val="0.61357434828554736"/>
          <c:h val="0.82325413966882699"/>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2528-4BA1-91C7-9F951C73B0FB}"/>
              </c:ext>
            </c:extLst>
          </c:dPt>
          <c:dPt>
            <c:idx val="1"/>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3-2528-4BA1-91C7-9F951C73B0FB}"/>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2528-4BA1-91C7-9F951C73B0FB}"/>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2528-4BA1-91C7-9F951C73B0FB}"/>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2528-4BA1-91C7-9F951C73B0FB}"/>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2528-4BA1-91C7-9F951C73B0FB}"/>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2528-4BA1-91C7-9F951C73B0FB}"/>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F-2528-4BA1-91C7-9F951C73B0FB}"/>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11-2528-4BA1-91C7-9F951C73B0FB}"/>
              </c:ext>
            </c:extLst>
          </c:dPt>
          <c:dPt>
            <c:idx val="9"/>
            <c:invertIfNegative val="0"/>
            <c:bubble3D val="0"/>
            <c:spPr>
              <a:solidFill>
                <a:schemeClr val="accent5">
                  <a:lumMod val="50000"/>
                </a:schemeClr>
              </a:solidFill>
              <a:ln>
                <a:noFill/>
              </a:ln>
              <a:effectLst/>
            </c:spPr>
            <c:extLst>
              <c:ext xmlns:c16="http://schemas.microsoft.com/office/drawing/2014/chart" uri="{C3380CC4-5D6E-409C-BE32-E72D297353CC}">
                <c16:uniqueId val="{00000013-2528-4BA1-91C7-9F951C73B0FB}"/>
              </c:ext>
            </c:extLst>
          </c:dPt>
          <c:dPt>
            <c:idx val="10"/>
            <c:invertIfNegative val="0"/>
            <c:bubble3D val="0"/>
            <c:extLst>
              <c:ext xmlns:c16="http://schemas.microsoft.com/office/drawing/2014/chart" uri="{C3380CC4-5D6E-409C-BE32-E72D297353CC}">
                <c16:uniqueId val="{00000014-2528-4BA1-91C7-9F951C73B0FB}"/>
              </c:ext>
            </c:extLst>
          </c:dPt>
          <c:dPt>
            <c:idx val="11"/>
            <c:invertIfNegative val="0"/>
            <c:bubble3D val="0"/>
            <c:extLst>
              <c:ext xmlns:c16="http://schemas.microsoft.com/office/drawing/2014/chart" uri="{C3380CC4-5D6E-409C-BE32-E72D297353CC}">
                <c16:uniqueId val="{00000015-2528-4BA1-91C7-9F951C73B0FB}"/>
              </c:ext>
            </c:extLst>
          </c:dPt>
          <c:dPt>
            <c:idx val="12"/>
            <c:invertIfNegative val="0"/>
            <c:bubble3D val="0"/>
            <c:extLst>
              <c:ext xmlns:c16="http://schemas.microsoft.com/office/drawing/2014/chart" uri="{C3380CC4-5D6E-409C-BE32-E72D297353CC}">
                <c16:uniqueId val="{00000016-2528-4BA1-91C7-9F951C73B0FB}"/>
              </c:ext>
            </c:extLst>
          </c:dPt>
          <c:dPt>
            <c:idx val="13"/>
            <c:invertIfNegative val="0"/>
            <c:bubble3D val="0"/>
            <c:extLst>
              <c:ext xmlns:c16="http://schemas.microsoft.com/office/drawing/2014/chart" uri="{C3380CC4-5D6E-409C-BE32-E72D297353CC}">
                <c16:uniqueId val="{00000017-2528-4BA1-91C7-9F951C73B0FB}"/>
              </c:ext>
            </c:extLst>
          </c:dPt>
          <c:dPt>
            <c:idx val="14"/>
            <c:invertIfNegative val="0"/>
            <c:bubble3D val="0"/>
            <c:extLst>
              <c:ext xmlns:c16="http://schemas.microsoft.com/office/drawing/2014/chart" uri="{C3380CC4-5D6E-409C-BE32-E72D297353CC}">
                <c16:uniqueId val="{00000018-2528-4BA1-91C7-9F951C73B0FB}"/>
              </c:ext>
            </c:extLst>
          </c:dPt>
          <c:dLbls>
            <c:spPr>
              <a:noFill/>
              <a:ln>
                <a:noFill/>
              </a:ln>
              <a:effectLst/>
            </c:spPr>
            <c:txPr>
              <a:bodyPr rot="0" spcFirstLastPara="0" vertOverflow="ellipsis" vert="horz" wrap="square" lIns="38100" tIns="19050" rIns="38100" bIns="19050" anchor="ctr" anchorCtr="1"/>
              <a:lstStyle/>
              <a:p>
                <a:pPr>
                  <a:defRPr lang="en-US" sz="1100" b="0"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K</c:v>
                </c:pt>
                <c:pt idx="1">
                  <c:v>Company C</c:v>
                </c:pt>
                <c:pt idx="2">
                  <c:v>Company Z</c:v>
                </c:pt>
                <c:pt idx="3">
                  <c:v>Company J</c:v>
                </c:pt>
                <c:pt idx="4">
                  <c:v>Company I</c:v>
                </c:pt>
                <c:pt idx="5">
                  <c:v>Company A</c:v>
                </c:pt>
                <c:pt idx="6">
                  <c:v>Company F</c:v>
                </c:pt>
                <c:pt idx="7">
                  <c:v>Company BB</c:v>
                </c:pt>
                <c:pt idx="8">
                  <c:v>Company H</c:v>
                </c:pt>
                <c:pt idx="9">
                  <c:v>Company D</c:v>
                </c:pt>
              </c:strCache>
            </c:strRef>
          </c:cat>
          <c:val>
            <c:numRef>
              <c:f>'Top 10 customers'!$B$4:$B$14</c:f>
              <c:numCache>
                <c:formatCode>"$"#,##0_);[Red]\("$"#,##0\)</c:formatCode>
                <c:ptCount val="10"/>
                <c:pt idx="0">
                  <c:v>21937.08</c:v>
                </c:pt>
                <c:pt idx="1">
                  <c:v>27005.38</c:v>
                </c:pt>
                <c:pt idx="2">
                  <c:v>28208.250000000007</c:v>
                </c:pt>
                <c:pt idx="3">
                  <c:v>29133.009999999995</c:v>
                </c:pt>
                <c:pt idx="4">
                  <c:v>32530.6</c:v>
                </c:pt>
                <c:pt idx="5">
                  <c:v>36839.990000000005</c:v>
                </c:pt>
                <c:pt idx="6">
                  <c:v>37428</c:v>
                </c:pt>
                <c:pt idx="7">
                  <c:v>43713</c:v>
                </c:pt>
                <c:pt idx="8">
                  <c:v>50208.35</c:v>
                </c:pt>
                <c:pt idx="9">
                  <c:v>67180.5</c:v>
                </c:pt>
              </c:numCache>
            </c:numRef>
          </c:val>
          <c:extLst>
            <c:ext xmlns:c16="http://schemas.microsoft.com/office/drawing/2014/chart" uri="{C3380CC4-5D6E-409C-BE32-E72D297353CC}">
              <c16:uniqueId val="{00000019-2528-4BA1-91C7-9F951C73B0FB}"/>
            </c:ext>
          </c:extLst>
        </c:ser>
        <c:dLbls>
          <c:showLegendKey val="0"/>
          <c:showVal val="1"/>
          <c:showCatName val="0"/>
          <c:showSerName val="0"/>
          <c:showPercent val="0"/>
          <c:showBubbleSize val="0"/>
        </c:dLbls>
        <c:gapWidth val="29"/>
        <c:overlap val="-33"/>
        <c:axId val="110198111"/>
        <c:axId val="951920714"/>
      </c:barChart>
      <c:catAx>
        <c:axId val="11019811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100" b="1" i="0" u="none" strike="noStrike" kern="1200" baseline="0">
                <a:solidFill>
                  <a:schemeClr val="accent5">
                    <a:lumMod val="50000"/>
                  </a:schemeClr>
                </a:solidFill>
                <a:latin typeface="+mn-lt"/>
                <a:ea typeface="+mn-ea"/>
                <a:cs typeface="+mn-cs"/>
              </a:defRPr>
            </a:pPr>
            <a:endParaRPr lang="en-US"/>
          </a:p>
        </c:txPr>
        <c:crossAx val="951920714"/>
        <c:crosses val="autoZero"/>
        <c:auto val="1"/>
        <c:lblAlgn val="ctr"/>
        <c:lblOffset val="100"/>
        <c:noMultiLvlLbl val="0"/>
      </c:catAx>
      <c:valAx>
        <c:axId val="951920714"/>
        <c:scaling>
          <c:orientation val="minMax"/>
        </c:scaling>
        <c:delete val="1"/>
        <c:axPos val="b"/>
        <c:numFmt formatCode="&quot;$&quot;#,##0_);[Red]\(&quot;$&quot;#,##0\)" sourceLinked="1"/>
        <c:majorTickMark val="none"/>
        <c:minorTickMark val="none"/>
        <c:tickLblPos val="nextTo"/>
        <c:crossAx val="110198111"/>
        <c:crosses val="autoZero"/>
        <c:crossBetween val="between"/>
      </c:valAx>
      <c:spPr>
        <a:noFill/>
        <a:ln>
          <a:noFill/>
        </a:ln>
        <a:effectLst/>
      </c:spPr>
    </c:plotArea>
    <c:plotVisOnly val="1"/>
    <c:dispBlanksAs val="gap"/>
    <c:showDLblsOverMax val="0"/>
    <c:extLst>
      <c:ext uri="{0b15fc19-7d7d-44ad-8c2d-2c3a37ce22c3}">
        <chartProps xmlns="https://web.wps.cn/et/2018/main" chartId="{6c163867-6547-4574-89b3-344bd3a6d0e6}"/>
      </c:ext>
    </c:extLst>
  </c:chart>
  <c:spPr>
    <a:solidFill>
      <a:schemeClr val="bg1"/>
    </a:solid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 By Product Category!PivotTable1</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latin typeface="Cambria" panose="02040503050406030204" charset="0"/>
                <a:cs typeface="Cambria" panose="02040503050406030204" charset="0"/>
              </a:rPr>
              <a:t>Top 6 Sales By Product Category</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40000"/>
              <a:lumOff val="60000"/>
            </a:schemeClr>
          </a:solidFill>
          <a:ln>
            <a:noFill/>
          </a:ln>
          <a:effectLst/>
        </c:spPr>
      </c:pivotFmt>
    </c:pivotFmts>
    <c:plotArea>
      <c:layout>
        <c:manualLayout>
          <c:layoutTarget val="inner"/>
          <c:xMode val="edge"/>
          <c:yMode val="edge"/>
          <c:x val="0.17742402315484801"/>
          <c:y val="0.13571428571428601"/>
          <c:w val="0.74245494013945501"/>
          <c:h val="0.82509157509157505"/>
        </c:manualLayout>
      </c:layout>
      <c:barChart>
        <c:barDir val="bar"/>
        <c:grouping val="clustered"/>
        <c:varyColors val="0"/>
        <c:ser>
          <c:idx val="0"/>
          <c:order val="0"/>
          <c:tx>
            <c:strRef>
              <c:f>'Sales By Product Category'!$B$3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1-1588-4086-8E27-E40A1B33A33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1588-4086-8E27-E40A1B33A33C}"/>
              </c:ext>
            </c:extLst>
          </c:dPt>
          <c:dPt>
            <c:idx val="2"/>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1588-4086-8E27-E40A1B33A33C}"/>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1588-4086-8E27-E40A1B33A33C}"/>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1588-4086-8E27-E40A1B33A33C}"/>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Category'!$A$4:$A$10</c:f>
              <c:strCache>
                <c:ptCount val="6"/>
                <c:pt idx="0">
                  <c:v>Canned Meat</c:v>
                </c:pt>
                <c:pt idx="1">
                  <c:v>Dried Fruit &amp; Nuts</c:v>
                </c:pt>
                <c:pt idx="2">
                  <c:v>Dairy Products</c:v>
                </c:pt>
                <c:pt idx="3">
                  <c:v>Jams, Preserves</c:v>
                </c:pt>
                <c:pt idx="4">
                  <c:v>Sauces</c:v>
                </c:pt>
                <c:pt idx="5">
                  <c:v>Beverages</c:v>
                </c:pt>
              </c:strCache>
            </c:strRef>
          </c:cat>
          <c:val>
            <c:numRef>
              <c:f>'Sales By Product Category'!$B$4:$B$10</c:f>
              <c:numCache>
                <c:formatCode>"$"#,##0_);[Red]\("$"#,##0\)</c:formatCode>
                <c:ptCount val="6"/>
                <c:pt idx="0">
                  <c:v>25465.599999999999</c:v>
                </c:pt>
                <c:pt idx="1">
                  <c:v>27999.5</c:v>
                </c:pt>
                <c:pt idx="2">
                  <c:v>33129.600000000006</c:v>
                </c:pt>
                <c:pt idx="3">
                  <c:v>51541</c:v>
                </c:pt>
                <c:pt idx="4">
                  <c:v>69000</c:v>
                </c:pt>
                <c:pt idx="5">
                  <c:v>110577.10999999999</c:v>
                </c:pt>
              </c:numCache>
            </c:numRef>
          </c:val>
          <c:extLst>
            <c:ext xmlns:c16="http://schemas.microsoft.com/office/drawing/2014/chart" uri="{C3380CC4-5D6E-409C-BE32-E72D297353CC}">
              <c16:uniqueId val="{0000000A-1588-4086-8E27-E40A1B33A33C}"/>
            </c:ext>
          </c:extLst>
        </c:ser>
        <c:dLbls>
          <c:showLegendKey val="0"/>
          <c:showVal val="1"/>
          <c:showCatName val="0"/>
          <c:showSerName val="0"/>
          <c:showPercent val="0"/>
          <c:showBubbleSize val="0"/>
        </c:dLbls>
        <c:gapWidth val="25"/>
        <c:axId val="651215771"/>
        <c:axId val="987703095"/>
      </c:barChart>
      <c:catAx>
        <c:axId val="651215771"/>
        <c:scaling>
          <c:orientation val="minMax"/>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b"/>
        <c:majorGridlines>
          <c:spPr>
            <a:ln w="9525" cap="flat" cmpd="sng" algn="ctr">
              <a:solidFill>
                <a:schemeClr val="lt1">
                  <a:lumMod val="90200"/>
                </a:schemeClr>
              </a:solidFill>
              <a:round/>
            </a:ln>
            <a:effectLst/>
          </c:spPr>
        </c:majorGridlines>
        <c:numFmt formatCode="&quot;$&quot;#,##0_);[Red]\(&quot;$&quot;#,##0\)"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solidFill>
        <a:schemeClr val="bg1">
          <a:lumMod val="6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19A.xlsx]Transaction By Amount!PivotTable1</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latin typeface="Cambria" panose="02040503050406030204" charset="0"/>
                <a:cs typeface="Cambria" panose="02040503050406030204" charset="0"/>
              </a:rPr>
              <a:t>Transaction By Amount</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s>
    <c:plotArea>
      <c:layout>
        <c:manualLayout>
          <c:layoutTarget val="inner"/>
          <c:xMode val="edge"/>
          <c:yMode val="edge"/>
          <c:x val="3.4206025522957498E-2"/>
          <c:y val="9.9084249084249107E-2"/>
          <c:w val="0.917247730561768"/>
          <c:h val="0.785054945054945"/>
        </c:manualLayout>
      </c:layout>
      <c:barChart>
        <c:barDir val="col"/>
        <c:grouping val="clustered"/>
        <c:varyColors val="0"/>
        <c:ser>
          <c:idx val="0"/>
          <c:order val="0"/>
          <c:tx>
            <c:strRef>
              <c:f>'Transaction By Amount'!$B$3</c:f>
              <c:strCache>
                <c:ptCount val="1"/>
                <c:pt idx="0">
                  <c:v>Total</c:v>
                </c:pt>
              </c:strCache>
            </c:strRef>
          </c:tx>
          <c:spPr>
            <a:solidFill>
              <a:schemeClr val="accent5">
                <a:lumMod val="5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78A6-45A9-AAB6-7608DC6C79D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78A6-45A9-AAB6-7608DC6C79DF}"/>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78A6-45A9-AAB6-7608DC6C79D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78A6-45A9-AAB6-7608DC6C79DF}"/>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78A6-45A9-AAB6-7608DC6C79DF}"/>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78A6-45A9-AAB6-7608DC6C79DF}"/>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78A6-45A9-AAB6-7608DC6C79DF}"/>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78A6-45A9-AAB6-7608DC6C79DF}"/>
            </c:ext>
          </c:extLst>
        </c:ser>
        <c:dLbls>
          <c:showLegendKey val="0"/>
          <c:showVal val="1"/>
          <c:showCatName val="0"/>
          <c:showSerName val="0"/>
          <c:showPercent val="0"/>
          <c:showBubbleSize val="0"/>
        </c:dLbls>
        <c:gapWidth val="25"/>
        <c:axId val="651215771"/>
        <c:axId val="987703095"/>
      </c:barChart>
      <c:catAx>
        <c:axId val="65121577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l"/>
        <c:majorGridlines>
          <c:spPr>
            <a:ln w="9525" cap="flat" cmpd="sng" algn="ctr">
              <a:solidFill>
                <a:schemeClr val="lt1">
                  <a:lumMod val="90200"/>
                </a:schemeClr>
              </a:solidFill>
              <a:round/>
            </a:ln>
            <a:effectLst/>
          </c:spPr>
        </c:majorGridlines>
        <c:numFmt formatCode="General"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solidFill>
        <a:schemeClr val="bg1">
          <a:lumMod val="6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 By Trend!PivotTable1</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latin typeface="Cambria" panose="02040503050406030204" charset="0"/>
                <a:cs typeface="Cambria" panose="02040503050406030204" charset="0"/>
              </a:rPr>
              <a:t>Sales by Trend</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50000"/>
              </a:schemeClr>
            </a:solidFill>
            <a:round/>
          </a:ln>
          <a:effectLst/>
        </c:spPr>
        <c:marker>
          <c:symbol val="none"/>
        </c:marker>
      </c:pivotFmt>
      <c:pivotFmt>
        <c:idx val="2"/>
        <c:spPr>
          <a:ln w="28575" cap="rnd">
            <a:solidFill>
              <a:schemeClr val="accent5">
                <a:lumMod val="50000"/>
              </a:schemeClr>
            </a:solidFill>
            <a:round/>
          </a:ln>
          <a:effectLst/>
        </c:spPr>
        <c:marker>
          <c:symbol val="none"/>
        </c:marker>
      </c:pivotFmt>
      <c:pivotFmt>
        <c:idx val="3"/>
        <c:spPr>
          <a:ln w="28575" cap="rnd">
            <a:solidFill>
              <a:schemeClr val="accent5">
                <a:lumMod val="50000"/>
              </a:schemeClr>
            </a:solidFill>
            <a:round/>
          </a:ln>
          <a:effectLst/>
        </c:spPr>
        <c:marker>
          <c:symbol val="none"/>
        </c:marker>
      </c:pivotFmt>
      <c:pivotFmt>
        <c:idx val="4"/>
        <c:spPr>
          <a:ln w="28575" cap="rnd">
            <a:solidFill>
              <a:schemeClr val="accent5">
                <a:lumMod val="50000"/>
              </a:schemeClr>
            </a:solidFill>
            <a:round/>
          </a:ln>
          <a:effectLst/>
        </c:spPr>
        <c:marker>
          <c:symbol val="none"/>
        </c:marker>
      </c:pivotFmt>
    </c:pivotFmts>
    <c:plotArea>
      <c:layout>
        <c:manualLayout>
          <c:layoutTarget val="inner"/>
          <c:xMode val="edge"/>
          <c:yMode val="edge"/>
          <c:x val="7.3945193562418403E-3"/>
          <c:y val="9.90990990990991E-2"/>
          <c:w val="0.98782079164854297"/>
          <c:h val="0.82519305019305"/>
        </c:manualLayout>
      </c:layout>
      <c:lineChart>
        <c:grouping val="standard"/>
        <c:varyColors val="0"/>
        <c:ser>
          <c:idx val="0"/>
          <c:order val="0"/>
          <c:tx>
            <c:strRef>
              <c:f>'Sales By Trend'!$B$3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E113-42D2-9373-B11AA41A81CA}"/>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E113-42D2-9373-B11AA41A81CA}"/>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E113-42D2-9373-B11AA41A81CA}"/>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E113-42D2-9373-B11AA41A81CA}"/>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Trend'!$B$4:$B$16</c:f>
              <c:numCache>
                <c:formatCode>"$"#,##0_);[Red]\("$"#,##0\)</c:formatCode>
                <c:ptCount val="12"/>
                <c:pt idx="0">
                  <c:v>32907.839999999997</c:v>
                </c:pt>
                <c:pt idx="1">
                  <c:v>19985.5</c:v>
                </c:pt>
                <c:pt idx="2">
                  <c:v>30852.6</c:v>
                </c:pt>
                <c:pt idx="3">
                  <c:v>20771.789999999997</c:v>
                </c:pt>
                <c:pt idx="4">
                  <c:v>34307.049999999996</c:v>
                </c:pt>
                <c:pt idx="5">
                  <c:v>55601.610000000008</c:v>
                </c:pt>
                <c:pt idx="6">
                  <c:v>27318.539999999997</c:v>
                </c:pt>
                <c:pt idx="7">
                  <c:v>29921.459999999995</c:v>
                </c:pt>
                <c:pt idx="8">
                  <c:v>31949.970000000005</c:v>
                </c:pt>
                <c:pt idx="9">
                  <c:v>53033.59</c:v>
                </c:pt>
                <c:pt idx="10">
                  <c:v>31773.429999999997</c:v>
                </c:pt>
                <c:pt idx="11">
                  <c:v>66642.78</c:v>
                </c:pt>
              </c:numCache>
            </c:numRef>
          </c:val>
          <c:smooth val="0"/>
          <c:extLst>
            <c:ext xmlns:c16="http://schemas.microsoft.com/office/drawing/2014/chart" uri="{C3380CC4-5D6E-409C-BE32-E72D297353CC}">
              <c16:uniqueId val="{00000008-E113-42D2-9373-B11AA41A81CA}"/>
            </c:ext>
          </c:extLst>
        </c:ser>
        <c:dLbls>
          <c:showLegendKey val="0"/>
          <c:showVal val="1"/>
          <c:showCatName val="0"/>
          <c:showSerName val="0"/>
          <c:showPercent val="0"/>
          <c:showBubbleSize val="0"/>
        </c:dLbls>
        <c:smooth val="0"/>
        <c:axId val="607114360"/>
        <c:axId val="711202061"/>
      </c:lineChart>
      <c:catAx>
        <c:axId val="60711436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11202061"/>
        <c:crosses val="autoZero"/>
        <c:auto val="1"/>
        <c:lblAlgn val="ctr"/>
        <c:lblOffset val="100"/>
        <c:noMultiLvlLbl val="0"/>
      </c:catAx>
      <c:valAx>
        <c:axId val="711202061"/>
        <c:scaling>
          <c:orientation val="minMax"/>
        </c:scaling>
        <c:delete val="1"/>
        <c:axPos val="l"/>
        <c:majorGridlines>
          <c:spPr>
            <a:ln w="9525" cap="flat" cmpd="sng" algn="ctr">
              <a:solidFill>
                <a:schemeClr val="lt1">
                  <a:lumMod val="90200"/>
                </a:schemeClr>
              </a:solidFill>
              <a:round/>
            </a:ln>
            <a:effectLst/>
          </c:spPr>
        </c:majorGridlines>
        <c:numFmt formatCode="&quot;$&quot;#,##0_);[Red]\(&quot;$&quot;#,##0\)" sourceLinked="1"/>
        <c:majorTickMark val="out"/>
        <c:minorTickMark val="none"/>
        <c:tickLblPos val="nextTo"/>
        <c:crossAx val="607114360"/>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solidFill>
        <a:schemeClr val="bg1">
          <a:lumMod val="6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19A.xlsx]Top 6 Ship Cities!PivotTable1</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latin typeface="Cambria" panose="02040503050406030204" charset="0"/>
                <a:cs typeface="Cambria" panose="02040503050406030204" charset="0"/>
              </a:rPr>
              <a:t>Top 6 ship cities</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s>
    <c:plotArea>
      <c:layout>
        <c:manualLayout>
          <c:layoutTarget val="inner"/>
          <c:xMode val="edge"/>
          <c:yMode val="edge"/>
          <c:x val="0.110123456790123"/>
          <c:y val="9.2015810276679794E-2"/>
          <c:w val="0.78750237416904101"/>
          <c:h val="0.88015810276679796"/>
        </c:manualLayout>
      </c:layout>
      <c:barChart>
        <c:barDir val="bar"/>
        <c:grouping val="clustered"/>
        <c:varyColors val="0"/>
        <c:ser>
          <c:idx val="0"/>
          <c:order val="0"/>
          <c:tx>
            <c:strRef>
              <c:f>'Top 6 Ship Cities'!$B$3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53F-4A53-B3B8-619DB30448E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53F-4A53-B3B8-619DB30448E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E53F-4A53-B3B8-619DB30448EF}"/>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E53F-4A53-B3B8-619DB30448EF}"/>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E53F-4A53-B3B8-619DB30448EF}"/>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E53F-4A53-B3B8-619DB30448EF}"/>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6 Ship Cities'!$A$4:$A$10</c:f>
              <c:strCache>
                <c:ptCount val="6"/>
                <c:pt idx="0">
                  <c:v>New York</c:v>
                </c:pt>
                <c:pt idx="1">
                  <c:v>Portland</c:v>
                </c:pt>
                <c:pt idx="2">
                  <c:v>Miami</c:v>
                </c:pt>
                <c:pt idx="3">
                  <c:v>Memphis</c:v>
                </c:pt>
                <c:pt idx="4">
                  <c:v>Chicago</c:v>
                </c:pt>
                <c:pt idx="5">
                  <c:v>Milwaukee</c:v>
                </c:pt>
              </c:strCache>
            </c:strRef>
          </c:cat>
          <c:val>
            <c:numRef>
              <c:f>'Top 6 Ship Cities'!$B$4:$B$10</c:f>
              <c:numCache>
                <c:formatCode>"$"#,##0_);[Red]\("$"#,##0\)</c:formatCode>
                <c:ptCount val="6"/>
                <c:pt idx="0">
                  <c:v>67180.5</c:v>
                </c:pt>
                <c:pt idx="1">
                  <c:v>50208.35</c:v>
                </c:pt>
                <c:pt idx="2">
                  <c:v>50145.330000000009</c:v>
                </c:pt>
                <c:pt idx="3">
                  <c:v>43713</c:v>
                </c:pt>
                <c:pt idx="4">
                  <c:v>41095.01</c:v>
                </c:pt>
                <c:pt idx="5">
                  <c:v>37428</c:v>
                </c:pt>
              </c:numCache>
            </c:numRef>
          </c:val>
          <c:extLst>
            <c:ext xmlns:c16="http://schemas.microsoft.com/office/drawing/2014/chart" uri="{C3380CC4-5D6E-409C-BE32-E72D297353CC}">
              <c16:uniqueId val="{0000000C-E53F-4A53-B3B8-619DB30448EF}"/>
            </c:ext>
          </c:extLst>
        </c:ser>
        <c:dLbls>
          <c:showLegendKey val="0"/>
          <c:showVal val="1"/>
          <c:showCatName val="0"/>
          <c:showSerName val="0"/>
          <c:showPercent val="0"/>
          <c:showBubbleSize val="0"/>
        </c:dLbls>
        <c:gapWidth val="25"/>
        <c:axId val="651215771"/>
        <c:axId val="987703095"/>
      </c:barChart>
      <c:catAx>
        <c:axId val="651215771"/>
        <c:scaling>
          <c:orientation val="maxMin"/>
        </c:scaling>
        <c:delete val="0"/>
        <c:axPos val="l"/>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t"/>
        <c:majorGridlines>
          <c:spPr>
            <a:ln w="9525" cap="flat" cmpd="sng" algn="ctr">
              <a:solidFill>
                <a:schemeClr val="lt1">
                  <a:lumMod val="90200"/>
                </a:schemeClr>
              </a:solidFill>
              <a:round/>
            </a:ln>
            <a:effectLst/>
          </c:spPr>
        </c:majorGridlines>
        <c:numFmt formatCode="&quot;$&quot;#,##0_);[Red]\(&quot;$&quot;#,##0\)"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solidFill>
        <a:schemeClr val="bg1">
          <a:lumMod val="6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19A.xlsx]Top Cities By Revenue!PivotTable1</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b="0">
                <a:latin typeface="Cambria" panose="02040503050406030204" charset="0"/>
                <a:cs typeface="Cambria" panose="02040503050406030204" charset="0"/>
              </a:rPr>
              <a:t>Top Cities By Revenue</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manualLayout>
          <c:layoutTarget val="inner"/>
          <c:xMode val="edge"/>
          <c:yMode val="edge"/>
          <c:x val="3.2668566001899303E-2"/>
          <c:y val="0.14308300395256901"/>
          <c:w val="0.91396011396011401"/>
          <c:h val="0.76654545454545497"/>
        </c:manualLayout>
      </c:layout>
      <c:barChart>
        <c:barDir val="col"/>
        <c:grouping val="clustered"/>
        <c:varyColors val="0"/>
        <c:ser>
          <c:idx val="0"/>
          <c:order val="0"/>
          <c:tx>
            <c:strRef>
              <c:f>'Top Cities By Revenue'!$B$3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589C-4E6F-837A-8FA0AED8A2A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89C-4E6F-837A-8FA0AED8A2A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589C-4E6F-837A-8FA0AED8A2A1}"/>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589C-4E6F-837A-8FA0AED8A2A1}"/>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589C-4E6F-837A-8FA0AED8A2A1}"/>
              </c:ext>
            </c:extLst>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Cities By Revenue'!$A$4:$A$9</c:f>
              <c:strCache>
                <c:ptCount val="5"/>
                <c:pt idx="0">
                  <c:v>New York</c:v>
                </c:pt>
                <c:pt idx="1">
                  <c:v>Portland</c:v>
                </c:pt>
                <c:pt idx="2">
                  <c:v>Miami</c:v>
                </c:pt>
                <c:pt idx="3">
                  <c:v>Memphis</c:v>
                </c:pt>
                <c:pt idx="4">
                  <c:v>Chicago</c:v>
                </c:pt>
              </c:strCache>
            </c:strRef>
          </c:cat>
          <c:val>
            <c:numRef>
              <c:f>'Top Cities By Revenue'!$B$4:$B$9</c:f>
              <c:numCache>
                <c:formatCode>"$"#,##0_);[Red]\("$"#,##0\)</c:formatCode>
                <c:ptCount val="5"/>
                <c:pt idx="0">
                  <c:v>67180.5</c:v>
                </c:pt>
                <c:pt idx="1">
                  <c:v>50208.35</c:v>
                </c:pt>
                <c:pt idx="2">
                  <c:v>50145.330000000009</c:v>
                </c:pt>
                <c:pt idx="3">
                  <c:v>43713</c:v>
                </c:pt>
                <c:pt idx="4">
                  <c:v>41095.01</c:v>
                </c:pt>
              </c:numCache>
            </c:numRef>
          </c:val>
          <c:extLst>
            <c:ext xmlns:c16="http://schemas.microsoft.com/office/drawing/2014/chart" uri="{C3380CC4-5D6E-409C-BE32-E72D297353CC}">
              <c16:uniqueId val="{0000000A-589C-4E6F-837A-8FA0AED8A2A1}"/>
            </c:ext>
          </c:extLst>
        </c:ser>
        <c:dLbls>
          <c:showLegendKey val="0"/>
          <c:showVal val="1"/>
          <c:showCatName val="0"/>
          <c:showSerName val="0"/>
          <c:showPercent val="0"/>
          <c:showBubbleSize val="0"/>
        </c:dLbls>
        <c:gapWidth val="25"/>
        <c:axId val="651215771"/>
        <c:axId val="987703095"/>
      </c:barChart>
      <c:catAx>
        <c:axId val="65121577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87703095"/>
        <c:crosses val="autoZero"/>
        <c:auto val="1"/>
        <c:lblAlgn val="ctr"/>
        <c:lblOffset val="100"/>
        <c:noMultiLvlLbl val="0"/>
      </c:catAx>
      <c:valAx>
        <c:axId val="987703095"/>
        <c:scaling>
          <c:orientation val="minMax"/>
        </c:scaling>
        <c:delete val="1"/>
        <c:axPos val="l"/>
        <c:majorGridlines>
          <c:spPr>
            <a:ln w="9525" cap="flat" cmpd="sng" algn="ctr">
              <a:solidFill>
                <a:schemeClr val="lt1">
                  <a:lumMod val="90200"/>
                </a:schemeClr>
              </a:solidFill>
              <a:round/>
            </a:ln>
            <a:effectLst/>
          </c:spPr>
        </c:majorGridlines>
        <c:numFmt formatCode="&quot;$&quot;#,##0_);[Red]\(&quot;$&quot;#,##0\)" sourceLinked="1"/>
        <c:majorTickMark val="out"/>
        <c:minorTickMark val="none"/>
        <c:tickLblPos val="nextTo"/>
        <c:crossAx val="651215771"/>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solidFill>
        <a:schemeClr val="bg1">
          <a:lumMod val="6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19A.xlsx]Sales By Trend!PivotTable1</c:name>
    <c:fmtId val="3"/>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lang="en-US" sz="1600" b="1">
                <a:solidFill>
                  <a:schemeClr val="accent5">
                    <a:lumMod val="50000"/>
                  </a:schemeClr>
                </a:solidFill>
                <a:latin typeface="Cambria" panose="02040503050406030204" charset="0"/>
                <a:cs typeface="Cambria" panose="02040503050406030204" charset="0"/>
              </a:rPr>
              <a:t>Sales by Trend</a:t>
            </a:r>
          </a:p>
        </c:rich>
      </c:tx>
      <c:overlay val="0"/>
      <c:spPr>
        <a:noFill/>
        <a:ln>
          <a:noFill/>
        </a:ln>
        <a:effectLst/>
      </c:spPr>
      <c:txPr>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pivotFmt>
      <c:pivotFmt>
        <c:idx val="2"/>
        <c:spPr>
          <a:solidFill>
            <a:schemeClr val="accent1"/>
          </a:solidFill>
          <a:ln w="28575" cap="rnd">
            <a:solidFill>
              <a:schemeClr val="accent5">
                <a:lumMod val="50000"/>
              </a:schemeClr>
            </a:solidFill>
            <a:round/>
          </a:ln>
          <a:effectLst/>
        </c:spPr>
        <c:marker>
          <c:symbol val="none"/>
        </c:marker>
      </c:pivotFmt>
      <c:pivotFmt>
        <c:idx val="3"/>
        <c:spPr>
          <a:solidFill>
            <a:schemeClr val="accent1"/>
          </a:solidFill>
          <a:ln w="28575" cap="rnd">
            <a:solidFill>
              <a:schemeClr val="accent5">
                <a:lumMod val="50000"/>
              </a:schemeClr>
            </a:solidFill>
            <a:round/>
          </a:ln>
          <a:effectLst/>
        </c:spPr>
        <c:marker>
          <c:symbol val="none"/>
        </c:marker>
      </c:pivotFmt>
      <c:pivotFmt>
        <c:idx val="4"/>
        <c:spPr>
          <a:solidFill>
            <a:schemeClr val="accent1"/>
          </a:solidFill>
          <a:ln w="28575" cap="rnd">
            <a:solidFill>
              <a:schemeClr val="accent5">
                <a:lumMod val="50000"/>
              </a:schemeClr>
            </a:solidFill>
            <a:round/>
          </a:ln>
          <a:effectLst/>
        </c:spPr>
        <c:marker>
          <c:symbol val="none"/>
        </c:marker>
      </c:pivotFmt>
      <c:pivotFmt>
        <c:idx val="5"/>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50000"/>
              </a:schemeClr>
            </a:solidFill>
            <a:round/>
          </a:ln>
          <a:effectLst/>
        </c:spPr>
        <c:marker>
          <c:symbol val="none"/>
        </c:marker>
      </c:pivotFmt>
      <c:pivotFmt>
        <c:idx val="7"/>
        <c:spPr>
          <a:solidFill>
            <a:schemeClr val="accent1"/>
          </a:solidFill>
          <a:ln w="28575" cap="rnd">
            <a:solidFill>
              <a:schemeClr val="accent5">
                <a:lumMod val="50000"/>
              </a:schemeClr>
            </a:solidFill>
            <a:round/>
          </a:ln>
          <a:effectLst/>
        </c:spPr>
        <c:marker>
          <c:symbol val="none"/>
        </c:marker>
      </c:pivotFmt>
      <c:pivotFmt>
        <c:idx val="8"/>
        <c:spPr>
          <a:solidFill>
            <a:schemeClr val="accent1"/>
          </a:solidFill>
          <a:ln w="28575" cap="rnd">
            <a:solidFill>
              <a:schemeClr val="accent5">
                <a:lumMod val="50000"/>
              </a:schemeClr>
            </a:solidFill>
            <a:round/>
          </a:ln>
          <a:effectLst/>
        </c:spPr>
        <c:marker>
          <c:symbol val="none"/>
        </c:marker>
      </c:pivotFmt>
      <c:pivotFmt>
        <c:idx val="9"/>
        <c:spPr>
          <a:solidFill>
            <a:schemeClr val="accent1"/>
          </a:solidFill>
          <a:ln w="28575" cap="rnd">
            <a:solidFill>
              <a:schemeClr val="accent5">
                <a:lumMod val="50000"/>
              </a:schemeClr>
            </a:solidFill>
            <a:round/>
          </a:ln>
          <a:effectLst/>
        </c:spPr>
        <c:marker>
          <c:symbol val="none"/>
        </c:marker>
      </c:pivotFmt>
      <c:pivotFmt>
        <c:idx val="10"/>
        <c:spPr>
          <a:ln w="28575" cap="rnd">
            <a:solidFill>
              <a:schemeClr val="accent5">
                <a:lumMod val="50000"/>
              </a:schemeClr>
            </a:solidFill>
            <a:round/>
          </a:ln>
          <a:effectLst/>
        </c:spPr>
        <c:marker>
          <c:symbol val="none"/>
        </c:marker>
        <c:dLbl>
          <c:idx val="0"/>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50000"/>
              </a:schemeClr>
            </a:solidFill>
            <a:round/>
          </a:ln>
          <a:effectLst/>
        </c:spPr>
        <c:marker>
          <c:symbol val="none"/>
        </c:marker>
      </c:pivotFmt>
      <c:pivotFmt>
        <c:idx val="12"/>
        <c:spPr>
          <a:ln w="28575" cap="rnd">
            <a:solidFill>
              <a:schemeClr val="accent5">
                <a:lumMod val="50000"/>
              </a:schemeClr>
            </a:solidFill>
            <a:round/>
          </a:ln>
          <a:effectLst/>
        </c:spPr>
        <c:marker>
          <c:symbol val="none"/>
        </c:marker>
      </c:pivotFmt>
      <c:pivotFmt>
        <c:idx val="13"/>
        <c:spPr>
          <a:ln w="28575" cap="rnd">
            <a:solidFill>
              <a:schemeClr val="accent5">
                <a:lumMod val="50000"/>
              </a:schemeClr>
            </a:solidFill>
            <a:round/>
          </a:ln>
          <a:effectLst/>
        </c:spPr>
        <c:marker>
          <c:symbol val="none"/>
        </c:marker>
      </c:pivotFmt>
      <c:pivotFmt>
        <c:idx val="14"/>
        <c:spPr>
          <a:ln w="28575" cap="rnd">
            <a:solidFill>
              <a:schemeClr val="accent5">
                <a:lumMod val="50000"/>
              </a:schemeClr>
            </a:solidFill>
            <a:round/>
          </a:ln>
          <a:effectLst/>
        </c:spPr>
        <c:marker>
          <c:symbol val="none"/>
        </c:marker>
      </c:pivotFmt>
      <c:pivotFmt>
        <c:idx val="15"/>
        <c:spPr>
          <a:ln w="28575" cap="rnd">
            <a:solidFill>
              <a:schemeClr val="accent5">
                <a:lumMod val="50000"/>
              </a:schemeClr>
            </a:solidFill>
            <a:round/>
          </a:ln>
          <a:effectLst/>
        </c:spPr>
        <c:marker>
          <c:symbol val="none"/>
        </c:marker>
        <c:dLbl>
          <c:idx val="0"/>
          <c:layout>
            <c:manualLayout>
              <c:x val="-2.564995427797636E-2"/>
              <c:y val="-7.6958144278574503E-2"/>
            </c:manualLayout>
          </c:layout>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lumMod val="50000"/>
              </a:schemeClr>
            </a:solidFill>
            <a:round/>
          </a:ln>
          <a:effectLst/>
        </c:spPr>
        <c:marker>
          <c:symbol val="none"/>
        </c:marker>
        <c:dLbl>
          <c:idx val="0"/>
          <c:layout>
            <c:manualLayout>
              <c:x val="-2.7158775117857213E-2"/>
              <c:y val="4.7358858017584306E-2"/>
            </c:manualLayout>
          </c:layout>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68872883507507E-3"/>
          <c:y val="0.16132123755781183"/>
          <c:w val="0.98782079164854297"/>
          <c:h val="0.66596389726111049"/>
        </c:manualLayout>
      </c:layout>
      <c:lineChart>
        <c:grouping val="standard"/>
        <c:varyColors val="0"/>
        <c:ser>
          <c:idx val="0"/>
          <c:order val="0"/>
          <c:tx>
            <c:strRef>
              <c:f>'Sales By Trend'!$B$3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CACE-4EAD-BD8C-5486DD82AA9E}"/>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CACE-4EAD-BD8C-5486DD82AA9E}"/>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CACE-4EAD-BD8C-5486DD82AA9E}"/>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CACE-4EAD-BD8C-5486DD82AA9E}"/>
              </c:ext>
            </c:extLst>
          </c:dPt>
          <c:dPt>
            <c:idx val="6"/>
            <c:marker>
              <c:symbol val="none"/>
            </c:marker>
            <c:bubble3D val="0"/>
            <c:extLst>
              <c:ext xmlns:c16="http://schemas.microsoft.com/office/drawing/2014/chart" uri="{C3380CC4-5D6E-409C-BE32-E72D297353CC}">
                <c16:uniqueId val="{00000009-F842-4E4C-BC42-A5764516CE8A}"/>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B950-4E92-815D-794FD1AB3842}"/>
              </c:ext>
            </c:extLst>
          </c:dPt>
          <c:dLbls>
            <c:dLbl>
              <c:idx val="6"/>
              <c:layout>
                <c:manualLayout>
                  <c:x val="-2.7158775117857213E-2"/>
                  <c:y val="4.73588580175843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842-4E4C-BC42-A5764516CE8A}"/>
                </c:ext>
              </c:extLst>
            </c:dLbl>
            <c:dLbl>
              <c:idx val="7"/>
              <c:layout>
                <c:manualLayout>
                  <c:x val="-2.564995427797636E-2"/>
                  <c:y val="-7.69581442785745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950-4E92-815D-794FD1AB3842}"/>
                </c:ext>
              </c:extLst>
            </c:dLbl>
            <c:spPr>
              <a:noFill/>
              <a:ln>
                <a:noFill/>
              </a:ln>
              <a:effectLst/>
            </c:spPr>
            <c:txPr>
              <a:bodyPr rot="0" spcFirstLastPara="0" vertOverflow="ellipsis" vert="horz" wrap="square" lIns="38100" tIns="19050" rIns="38100" bIns="19050" anchor="ctr" anchorCtr="1"/>
              <a:lstStyle/>
              <a:p>
                <a:pPr>
                  <a:defRPr lang="en-US" sz="1200" b="0" i="0" u="none" strike="noStrike" kern="1200" baseline="0">
                    <a:solidFill>
                      <a:schemeClr val="accent5">
                        <a:lumMod val="50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Trend'!$B$4:$B$16</c:f>
              <c:numCache>
                <c:formatCode>"$"#,##0_);[Red]\("$"#,##0\)</c:formatCode>
                <c:ptCount val="12"/>
                <c:pt idx="0">
                  <c:v>32907.839999999997</c:v>
                </c:pt>
                <c:pt idx="1">
                  <c:v>19985.5</c:v>
                </c:pt>
                <c:pt idx="2">
                  <c:v>30852.6</c:v>
                </c:pt>
                <c:pt idx="3">
                  <c:v>20771.789999999997</c:v>
                </c:pt>
                <c:pt idx="4">
                  <c:v>34307.049999999996</c:v>
                </c:pt>
                <c:pt idx="5">
                  <c:v>55601.610000000008</c:v>
                </c:pt>
                <c:pt idx="6">
                  <c:v>27318.539999999997</c:v>
                </c:pt>
                <c:pt idx="7">
                  <c:v>29921.459999999995</c:v>
                </c:pt>
                <c:pt idx="8">
                  <c:v>31949.970000000005</c:v>
                </c:pt>
                <c:pt idx="9">
                  <c:v>53033.59</c:v>
                </c:pt>
                <c:pt idx="10">
                  <c:v>31773.429999999997</c:v>
                </c:pt>
                <c:pt idx="11">
                  <c:v>66642.78</c:v>
                </c:pt>
              </c:numCache>
            </c:numRef>
          </c:val>
          <c:smooth val="0"/>
          <c:extLst>
            <c:ext xmlns:c16="http://schemas.microsoft.com/office/drawing/2014/chart" uri="{C3380CC4-5D6E-409C-BE32-E72D297353CC}">
              <c16:uniqueId val="{00000008-CACE-4EAD-BD8C-5486DD82AA9E}"/>
            </c:ext>
          </c:extLst>
        </c:ser>
        <c:dLbls>
          <c:showLegendKey val="0"/>
          <c:showVal val="1"/>
          <c:showCatName val="0"/>
          <c:showSerName val="0"/>
          <c:showPercent val="0"/>
          <c:showBubbleSize val="0"/>
        </c:dLbls>
        <c:smooth val="0"/>
        <c:axId val="607114360"/>
        <c:axId val="711202061"/>
      </c:lineChart>
      <c:catAx>
        <c:axId val="60711436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1200" b="1" i="0" u="none" strike="noStrike" kern="1200" baseline="0">
                <a:solidFill>
                  <a:schemeClr val="accent5">
                    <a:lumMod val="50000"/>
                  </a:schemeClr>
                </a:solidFill>
                <a:latin typeface="+mn-lt"/>
                <a:ea typeface="+mn-ea"/>
                <a:cs typeface="+mn-cs"/>
              </a:defRPr>
            </a:pPr>
            <a:endParaRPr lang="en-US"/>
          </a:p>
        </c:txPr>
        <c:crossAx val="711202061"/>
        <c:crosses val="autoZero"/>
        <c:auto val="1"/>
        <c:lblAlgn val="ctr"/>
        <c:lblOffset val="100"/>
        <c:noMultiLvlLbl val="0"/>
      </c:catAx>
      <c:valAx>
        <c:axId val="711202061"/>
        <c:scaling>
          <c:orientation val="minMax"/>
        </c:scaling>
        <c:delete val="1"/>
        <c:axPos val="l"/>
        <c:numFmt formatCode="&quot;$&quot;#,##0_);[Red]\(&quot;$&quot;#,##0\)" sourceLinked="1"/>
        <c:majorTickMark val="out"/>
        <c:minorTickMark val="none"/>
        <c:tickLblPos val="nextTo"/>
        <c:crossAx val="607114360"/>
        <c:crosses val="autoZero"/>
        <c:crossBetween val="between"/>
      </c:valAx>
      <c:spPr>
        <a:noFill/>
        <a:ln>
          <a:noFill/>
        </a:ln>
        <a:effectLst/>
      </c:spPr>
    </c:plotArea>
    <c:plotVisOnly val="1"/>
    <c:dispBlanksAs val="gap"/>
    <c:showDLblsOverMax val="0"/>
    <c:extLst>
      <c:ext uri="{0b15fc19-7d7d-44ad-8c2d-2c3a37ce22c3}">
        <chartProps xmlns="https://web.wps.cn/et/2018/main" chartId="{69a3cb89-51e5-4d86-8b31-6e57c5bf3654}"/>
      </c:ext>
    </c:extLst>
  </c:chart>
  <c:spPr>
    <a:solidFill>
      <a:schemeClr val="bg1"/>
    </a:solidFill>
    <a:ln w="9525" cap="rnd"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Performance By States</cx:v>
        </cx:txData>
      </cx:tx>
      <cx:txPr>
        <a:bodyPr spcFirstLastPara="1" vertOverflow="ellipsis" horzOverflow="overflow" wrap="square" lIns="0" tIns="0" rIns="0" bIns="0" anchor="ctr" anchorCtr="1"/>
        <a:lstStyle/>
        <a:p>
          <a:pPr algn="ctr" rtl="0">
            <a:defRPr>
              <a:latin typeface="Cambria" panose="02040503050406030204" pitchFamily="18" charset="0"/>
              <a:ea typeface="Cambria" panose="02040503050406030204" pitchFamily="18" charset="0"/>
              <a:cs typeface="Cambria" panose="02040503050406030204" pitchFamily="18" charset="0"/>
            </a:defRPr>
          </a:pPr>
          <a:r>
            <a:rPr lang="en-US" sz="1400" b="0" i="0" u="none" strike="noStrike" baseline="0">
              <a:solidFill>
                <a:sysClr val="windowText" lastClr="000000">
                  <a:lumMod val="65000"/>
                  <a:lumOff val="35000"/>
                </a:sysClr>
              </a:solidFill>
              <a:latin typeface="Cambria" panose="02040503050406030204" pitchFamily="18" charset="0"/>
              <a:ea typeface="Cambria" panose="02040503050406030204" pitchFamily="18" charset="0"/>
            </a:rPr>
            <a:t>Performance By States</a:t>
          </a:r>
        </a:p>
      </cx:txPr>
    </cx:title>
    <cx:plotArea>
      <cx:plotAreaRegion>
        <cx:series layoutId="regionMap" uniqueId="{88526830-FFC6-4DC1-B00F-52137FE1E425}">
          <cx:tx>
            <cx:txData>
              <cx:f>_xlchart.v5.2</cx:f>
              <cx:v>Revenue</cx:v>
            </cx:txData>
          </cx:tx>
          <cx:dataLabels>
            <cx:visibility seriesName="0" categoryName="0" value="1"/>
          </cx:dataLabels>
          <cx:dataId val="0"/>
          <cx:layoutPr>
            <cx:geography cultureLanguage="en-US" cultureRegion="NG" attribution="Powered by Bing">
              <cx:geoCache provider="{E9337A44-BEBE-4D9F-B70C-5C5E7DAFC167}">
                <cx:binary>1Htpb9xIsu1fafjzozr3ZA6mB7hkVWmzZVuyPN3+QsiSmsk1uW+//h2qZLdU7ZGfBxcPsDHTBRWX
zIzlRMSJqH/eTv+4ze9vml+mIi/bf9xOv72yXVf949df21t7X9y0R0Vy27jW/dkd3briV/fnn8nt
/a93zc2YlPGvjFDx6629abr76dW//om3xffutbu96RJXvu/vm/nyvu3zrn3h2jcv/XJzVyTlJmm7
Jrnt6G+vLv549ct92SXd/GGu7n979ez6q19+PXzL31b8Jcemuv4Ozwp2ZLhhgnNGHv7xV7/krowf
L3taHilckYoK8/BPfVn74qbA8xf34y9/uCb78u23dvSwn5u7u+a+bXGYh8+nTz7b//54t64vu1Vi
MYT326vrMunu73656m66+/bVL0nrwv0NoVsPcX31cOpfn8v8X/88+AJyOPjmiVoOhfa9S3/TSvg/
L8ngx7TC9RGTQilDzV4r9LlWKDVHimqmqaB7tXxZe6+V8CZP/nRNmdx8+f7/XS9Pnz3QzHrEn1Az
1x9eksIPasYccca1VkzuNcMONUOPlPYZY+rAU667G/vSPr7tJfunDvSwHugn1EP49qXz/6Ae/CNj
fCmJeMStQw8h8kgK7XMFQNuD5aNruNw1N3fuy7c/4BhfnzxQx3qun1Adp69fksGPqUOQI8oEVb7Y
ewU5cAvfHFHhKy59uccr82XtvVZO8zwpXQJs/8+B7dsO8teTB1pZj/cTamX3v6gV5h9JIyVVj0HC
QOpPg7vPjoSvuWA+36vtwFd2cJXk7r+IIV8fPNDJerifUCcXH1+yyx/zFI4AIpUQkpO9J/jPdUKp
OlJScl/7/oNSAGxP8evifrj5b1Ty5bkDjaxH+wk1crr5IpVv4fePaUSII+4booFf/0EjAhoxXPtE
fln1EbXubux/EUhO948daGI90k+oibeXX2Tyv6AJjmLEV4gT6muUeIpXlJEjKX1K+YFTvG3uY1e+
tJFvB48vzx2oYj3TT6iKDxcvSeDHnILLI18wY8gjCv0toKsjLjgTSqhvho4P92WJcu/+/qUtfVsp
Tx490Mt6wJ9QL//+n5eE8GN6EfpIwP6l9vXeRfRB+HhwESV8Iui3wse/b1oLtqL7b7zl6bMHmlmP
+DNq5vR/UTOIEtwYydVjYD9MtsyR5gzpmPl2svXvpL11ZZv8FzD25NFDveCAP4FeXt7i05Lg2Z0/
yHUh9ZIEriO4/opZT8OLMUeErhWjeeS6xBfr2If7AxbqP2/r27h28Pizk/x/orj+M/31lSPc3HQ3
2wdy8QkD9vLVh+OC7Dx49IVS7vHS6d1vr7hQDEzJV9JyfcmzhPcpb/LkgfubtvvtlUcJlCYRpXyi
qGRcQGfj/f4SFUdEEbgcJcIAEAGVpWs6+8B6Eko19TUyutb163fg3Far4ERSDXilTH5lcd+5fEZ+
8VUKj3//UvbFO5eUXfvbKx/rVvvb1k1iR8JwTrggCvWVQUaD67c3l8Be3E3/j6tdYt3sz29MuXhL
FvpjNc+7Qo3mY1EIfppNU7aEQxxX560U7R2d5+R4StT0bq7L5qSpR3fOKje9S/vebIuETpd2nuW7
oqIt4YHLpyTys4CPpB+Wk6JQIhovPT1PZR32ZvCNuLbRZIrqpC9YGqh4HGobkDzy3ppCDMWZa9Km
NSGj1Pl/8krPSX8yKkmm4TTWPU2i00hPXnpmtF8PV9UAIV95pdNsWwnLxDZOx2Y5hywFf+tn0RQS
LGuDuCIqiAsW10Eslrm7bApRhP2YJxdRUdjjWrOFh2Opog9lweyHpXP8BIdym3zpvc+jLZIPfiqa
OqwKm76fnLzopqY+XWQS76yL+htDSRI0bRGlQZI1SahIykPjhjnXoZkWzcqzNB4SqeNgycaJbceR
DPU500tR0jAt/enCxtngnU6jG+dNlnnxfOXNtF/IhsRZGu8iUUmmj1ky2f54iIjr6hNK4ogmeVBk
Q51NlyonSfOmmlpXQguFZKwYgMUw80cffGZTt66amyS2j82Br3/+64Mr8L+HZ/76cu0t/PXXmy9N
iRfvOr53K4i1hzetu/n6rr8I8tULv271wK/3bYz/4PQvXnyGCM/w7wvQrr7DVh9+AQ+e9wL2KPz1
uUdYUOrIaM4VHBm1BIUXfoEFsOZHkjIktoZLcOw+6u9HVNAUpbnQCADswf2/IAMF18iZRHVIwbgb
0O4/ggwcpMoTZFhXRB1jFOVMK5Q7DBt4igw5TZuSjpm892nUwbdZJSovD0k1JMtHKfsquxFeI9td
Wc/tLDYdm6SdQs9F5HNcNqL0QsemTJ8ZK+d+kxmvrE9GU+Ttm1wWlTcHLptk9VlmXTq5jadUDgeJ
tRb0Xk9u7i9zO+n8xvdlFd3ygtfqIlZJXfGgoEmLrcD8m+KtpaQby02cyyarAjfKonhN9Vxjy3FR
0PmcFbxM//TaweGZJyr9BnwCmp/JyBD0pAx4ErM2QRhZ0fUJempaJL1V1r+PRlem9UlXiFyc5GJo
G32ytHGXjOGSVOiC5CRKWLR7eXkKuvL5+lpzZGuC+xyawmaer7+k3G8VUcldSjOeJSFASnIbGMO8
Ot010xg33aaxXSxs4Alvqcp3o+Bzy0IqFjXys07Zss0C52re0Asj/RrXXt7kGkH+ijBCE845OFXD
197capbP9zjZxGO24d6d8pqBsE286FjXu9wXHSdB2XRKfcokibo9Lu2bZ9/XzbquMEIzdECY8fnh
ulU/O+087t/FM2xOBQOp8vZ3KyJWxsGYJn3ytozQWe0Cax36JMHLx0YafXBsLXyQycwIiT6LPgis
sRwSj0yW33k61zUP5UiUvIEjed2pWxKdXyQedfQNz+q5v8paQhYboCjKIZQf3QlIOhTA0ieGIGkk
zxVgtY3ydCbNnVAjXG43U7XQbCebsW/FNvEjoT41PURQB61CS+mTI/PQmO2QOFKN39EKEpfnYpEM
VR/YESUVVMMPrKFTCUnnrIxuI7OUsjl2dVVE89aLitbMx7PfTDCRl89PD5BME2nISgLAUcGgcf9A
ALFZUmmqzvtsk0YX3snU2dUhislZdHD7MRWLCJOinVkVTIZxCEImxPZXRaXSOSw92pRXprBFU25q
6Rp2WQxJ2X5+eZsrnj71E5TLRAgi1ryOwlsOsKQfI78h9TJ9npqugRGQPiPQD5lGLr1gavjgXVUs
q1en6Ua3fiRV3H9HP38TFohdLRQnyviCC0Dbc2vxa9Z2c6vc5zKXHjA8BXotYzDMpJvlOY8kcL+N
+ya7KVJZAlGbqmioPPG91BuyoLZA2xX5Z4unymTJh3MxZZUrvgMr9NDB0FzmSrO1iwkNK3UQnyY+
lhWSVv65jZjyim3atVXev6uXLqnKcKznGpvzdDHgmpvrws0bP1tm72qsqui0NU2exmGxLGQ+L2xd
dlFQGqKiLuwl8fJLVZh4KULGzQRIZF460/KMLCbHW7MkGuv6O25KQQ4+MwCmqG+UUQS8CYhceYAY
sMyyHsqh+qSlk6kMK+JLmGIU9cY0IV20B2iP5j165r3ANeTcgJOKRj4uTWPHVb3rR/59HxKHKM6Q
bRg4EqUM1OffzCKbMmSy1lWfqgZeVG95m/niDaOWz+e87WeIw0RDvnws7DTPOuhtM9Y2BOCP6jKu
l8g7QYadLh8br2/VhZ+oNUGYkOHn5jjr5aoe13IDE5oHLYfLqkmz5eOSq2zMUA/ka9BKIH0oyJXG
4kuOXHX56BfTBN1xmc74aBcSd/6mki1vd0r3q+6yKU6QYNQPyxs/9uYx8N2U4hUOyQN2nqBggFq7
ShbZzdSqsq52ZmjocCW4W7rXTZNFTZDnRcOK0IujYjqJBYLrH6VfRuLjQAYKI9N+jDxjqEuHFOVl
bDhETUhfE41CkAutJKcHpsGjuYypqfJPCy3aJg4mRnTVBqNLXX7K+3oEULy84iEaMQ0sYhRxmwrE
7sMV24a0diz4+Adf+tUYx16s8MdanSF4q6GW6lOU8gVGOLK+a+M3GsACO315G6hmnzsF10oxjVgh
GWECWfJzOFr40NeeUcXHQpRFx4PO9dK7d7WtgUY2a0u6bSLtkndD68dAnMpKF29jv2ODC3ytx3wI
OlR553nkq6uJN7k/B+1I1XDZ+R5JwloukzuHEREbpERESRWISNHV2S2BHbrBIrs4jdKsWz1/QMfs
LcYqdDUHPGv4NBy/fOJDXPM5AtQ6lsEepgJQEzw/caYiW451q6+HvkStupVNw5DEDstqtwJJljix
dJxgtlNmOD7i7iGz9VS1mjTv05FFV9GkVpNmdbIUzUlSMb5CZL20hO7qfKja5HiRcwavi8Zizanp
7BfwTk1ruNHLR2IHyOYjA/IRNoFq0CCl5ACqa14Wi0tLdu13lsO3uipeN9B5vF9d98GPMT8xY2+R
nVYXB1aukNJUNQKNZynSeDrJ9StXZ212k5tUi5NkzFc51PPo1EVUT7grsXw94hwXqt1lnm74rvKb
gbfhjHiB437naAcVAI5mKJgTClchUiDfe66tbsqozns3X/N4WJGqa2qY1pIvibvtiJ+xMpg7Vy8f
Ue+v8bHwHIVCJlXk8bxdCkW7eGe414/XyFIbiGPUKYf18WEBmpSJZ2BiYsyrFd16wOZJwqoRsNYh
I8GCSRcR/IUai0IURSwgiq7T1utCmfcpXMIaluKvvXxWKMxuXhbCgY/6SBeQXWkmfZSd5G+pLh0X
oWZVex+GQjugwz69ZdafhixEZWnj8nuwcBCO1iUFR2IP2gr/R9b0XOwkdchaq0l/aHsKC+nmroNB
IfZDPiKthJPbaPTc1AYq5zMEng9RiZQFoAcpjc2Ud++0av0o3UWd8AEGcMjhsgEPiwhQeHD8bioR
qB7VFtdjCVFOuV/CV+BFqzribFoV4aUJxYeZUzNcElc47ERmGWJTprq1Tn1Z2iDocLgnmSIOvwYB
gATFXN3fKyqkg60Xk2n+YO2s8ijo+oxXYTSSKL1QbBHNvK1toyo/MIyZ1AZNUyf1Gcl7PskAfFXt
nTdx4Yk3UWE1D8HhTfEtSXJyMka9UJtMly6/E2m+NJeFUwVGSxeaj28F2LVp2fhpaWQV1sgf2343
jtIfLpoaNJ4LVEEK+pqThppNWTYGRNbU9U0UuMmvlzSw5dCIKYynbIAzDEszznkweTIV6c4w2osr
lXeziEMy0X7sjyszWhohf4vi7rSzGplZqJd8XBaUtTDF6nTK5qgP6rZK1W4wOuYbWXjT8mFUjiUf
e5HH0YaLjtFwRn3qZlCMXWs2JmFjFsYyj080492mdmRcziNTEnJMR2rZLvZa35JtlblCXM9yiDPv
2jgyTR+mbuLdG6/tSu8SEUP3d7JRqrle9BCXLqico7Z9D44vz46jBOzGbnHCL1xgMseZDXWztLX/
mRapX95ZsKfDtIGpzPW96TuwgGGWjy1NT7qorKW/QR0gc3UcFV6mLgzVXpYdD6pibW7vrV/yDlKe
KPcb8WbhboBJL7RpK/seLaBOkW1ZiqrSp72JEpu/LuWU1fE2HeJuHF6PMoqTBExiMfbyMioZr09V
Kmzs72ArimdBNSwEYT1v/WQ0QewJVXcbGzVLOp+OcevZ5HhMCkSbMDOjAMAOVdLL353XK9mewjhG
LwpHjrSFXvQVsi4TdDP3J/U2Z1rjo9t/6SVJjmvEoKpvwsW1ov689LVhw1mqmipmJ3TyPK3DOZVZ
r4+nMqVFHkgxrHGRSC/BcWIuEVRupmhG9ytMpTUyfjuP1Vjpd2nkpWO+0xn3WHWa9bPxh7cq5TIx
QW3MyknoppM2+6jjKPKWcyHyFpLy5hqQ/QaoXVt57vGo0flrmtQJzd+l6Zj60XZMAQTx1iWUY++A
rHVL8+DlhG1JbOek3pAqSxt/U3bEk+XvLGYl1ivS3JjrPvbrOmxQekOyzO8TRJCQKru+BPtHyhLU
tVlzemFbnD6sLC252qV2XCXG8y7Dh2tt512VhV4hXwxd7INmHjsHA1hK5BvHnWkK3Fftj2o7uUB8
darxD7GkjbBabimKzJImq3royp/Lf9N8WuVcCpOCS/J6r4EqvDLzrbivaxQ09a5JEmRa4ejTWddh
4lvZe9Cg6Ov+Y5eWfVJCXp5d3LHtF0GnN36q1y0n0HS1XClYFlbguFR/jrxpNTDVeKvm5ezhu9wU
q2iGAYN9CUKsX4/Yw4AmJc74eJ6m4bz+DMLN4js5VU5dZVJEhodiNCCAgkpbClk8Wk+0tAav1Km3
Hi7q5gdh9LCaJnzMcY1c5PoXb2X2hoNG964eRe3tb/8i5P19YApY9kazqsAGaOnZ4XOWqCppjpOS
zzh0zRZM9Acx43FCrlCAx84Ecq8otwwdTA2Vd9/EpyU1cyQDmtlhVmiD9A5SGliR4xZWgWNrQtAc
0WCCjMxr0huD2MeXuY5J/dnsJegqeBBwbX8myxLUaGHlSjXSk7n31+qc7FW7Nw8VZTnko0SCJ7ZS
5+vhJzVb2GlMm3UZK6zCl7OribbXi5eIvjvDSfkq3r0hLf3cY5c45PoWmjQtnkOvk8O62s6uW98L
1FvGBX+4nDuhtx6RZZaeLkzqqTqOCUgksh2T3sGnDbokYD7aEfpNBs3qz1TFJcynlchYcfhmQLL7
tgWXvb6QDeuHGGIfH3lJVncoFrnuv+xVbMfrPo/zONmVsY/32prTmJ9k7axpd873tpKkren08aPI
TTo02M6U8AwvQQRwWDytkgxxfqD1osg1MrfUHzZV7XVlEpI2jrC4TC1m3zddXoHbzEEYgLKBmmx/
ql28unOP+IrvsrlXqb/LkCxO8xk3bT65k044UhRhbkReDEHUxqjzqaE97rdd3eIDSaPML4q6x3/n
YgRvJ8lIQRXV4PLziyHrIpACY5NidWpjN3xUZTShCojmZbX90QDK093EawaE8Rub9/42LxBii+3k
lZFpT6VBqJr+IGpKgTdx7lyWnTzSyWmX2ybd9TZHvXs7ixa/3TipUgtxHPMHn6mdn0NgbTRm0fKR
W9+N3XXNRzuqk25/9MnELUTEq2nJcKIsHlu5VQuhQLmuEav46FStVgO+ajXxPX/qt9kICdCereft
koTho4GB4/46AfvoBUm+gFc2gmWlCUBZzKp4wyva4A4107WGHWTfwq72JMtCZd5Eu76sm4idxlG9
4B3LnnqLUJaDNaylyEBRRjRD6VsUqJ3KsMtBTMjzIlOrP3ViTEDCx5nfASq5imbEvHYG0qQ7VLar
8PqEr1QB6/0MXHyalzEeb+Ycp/xjRHoWeWdj1DZNcmF4upKUrke4e6OziKvuvQCNNUfbKUq92e7U
WMm83YC6oEoEGiSQ+iRiTlGSIxgaKH/xxIJTqbJYw0Yho9XcGtZQGN9ekmnnwETzhCR8OBsXWUT6
fbb0o3fVIJkGq7BUtVGfgLewL2+sFkggFWQ9Q1SVHsAf5eXKUuUJ8lVk1qZwY/VJmdnW9LOYcpVf
KFVXc7QTzLWd9+eY0HSKtohoPJdBm4P/9kI/p7r5CEZyzLoPJK7TOA4jOXM7XY4auU19Z4ZkqNkf
beSDmjhusn4oTOixpc0+LqJnwgU9osOEYh+NYuSUWkvT0x5WXqSGhQO+9PQQ6BGdqWnzeJK9Lusq
BUEcYth1Xo/1ADd5Pqz4Z+Z4RRNk/6vzJm2x3lE+sPdRytbv0NT3cMccz+uNEQc7UWxRua+9jSSP
KrhyjGwxuli6mVbbFI66eiUa3rjyaLLIKYFERqLZgxbAAwW/wqkXh800N1wHlDXEf9dbHY8uGEkJ
wl7MS2TY6ViXq5fH3rLSgS36RPgQSMu603ohsG9B0H+4AG+57jxL0Gn89LiQbAxCWg1T8a72FVuZ
pIvOgrSsevE+2wNWticaa5+uZLSX1ysJ2TaqEWJTxEXtosDWqveu+kRWOHM3oos3nCUsXtM4Kyas
oYd83Vb/4HCeyxBHgkj2q5NXbG0zbspxWm1SRwvLkkDatiyKrU1zeONuLxDwwCvoZRjKxHtFS730
3DKea/87xNdBQQ8uB/gAC2YAN0X/RivbDj0E8NXsyjqnsGsdxxO8YXSA2doTqwflA4gXGwxJve79
O9Xd89puXV6tvRqyH4g/pN+bfnLe2GpQVXtoTMEBYxeoA+BJLy91QKDDmwgGjLAWKCv8V61l/ZPm
5ehntR8hlfxiIySbnAvrKhLirTboWQGRlV2V2icpNOxEI6CyR3B8eS/PKQRJCOzHpxgnV2iHw87Z
871EA2egb9P4yqCrpj4lkq75eNviZwHbxSF1/p6c/74gpkZBHCjfMJCL5oBXzGxDaF6Q6LKeSgSK
OEPEP9VzBph79OyXD0hX2u6von09IbhbIjVlPsMMyiGROeWpiMsuV5ePiDHaZSXtZ8VnKXeTaP1h
l1bR0rzvRz6nm6IvVzznDaDBaxeBePSdHT23dOwIpZRvELy0kRj0P2yLzYZ4o555fZnvnWpEXgcf
n/osAq4n/pBABVb0MzzTcAQHpBaeXTeSVrzuMRVUo7LfyYI7SYIJ0DKHgPoat8M/InqRzBz1ZDju
+1nVHmZfPsShGqE4sc5CoWNCKeakDtWobN2xyRsubJutyLQ8JEJVK8v+/ez5vcAvPb7OcLzb6+vp
vNS31pMY0XoYzFNKHZCzekI2wnzSXzyGvSm2dRoQB2R1GPZJ4h+i1iQB5U8xMwbHwDQmfrh0wHPx
MQITPSTpxT4sIUletaGzHH5RtvUaMF4+4PrCJ2YKg0D7ScADMY8iwGge8JnjvExJs8jsRJdek8lQ
F4Xmn1QDh/meC/59KajORwcPE9woMg/PVkSsmPtYxSf7VGSQYEdgR6wu8PHyqR5HMZ4cDFwhljIY
kCEcEILp/ecIQwj6Mjqx7XGzMGLbLZPTOo3Q45d7vfuzXUr00EPXxuBWTVBEC6rFoJNxR4tzRGsM
58WhyyowP6+ZAPdA3hWRjGN3MiM3kO4impKMTnMYMbSc/mjrukAZ1KRMlPW2yPuFdSFxRLXFxm8k
qLbXfKKOq3dm38/LFIoR/jYqC1pPb7LYDgYjM/2gEgpOJMWoxgkKDZ0Um9xLK6jiMUHRHh6zQbZP
K5Ch+wgW6gHG9qVGhsE7tDwthutkiNJwTQPGgXlIaB3zUSeUrMcNSLFUry94m6/JnLfPbSo0R+Ht
pPLpkgRZ2xV0Ccq2MWWyUZXO0z74QnnUCJsY29snMg8ZFDprI+S71P4axHU9gFlCbZEpDOb5DksW
GaqK4YygW5HEYT4VLeop8Pl5ml9zpL2GX6i5M6I6TRXxVjKgHRrwrPO+DjPj3PJ6Y7O+AO0KBkaj
yxCktvNdFHq9i0dSBDXH9BB7Z2pT6XEb10rI+oOczbC4D+g3rB0t5ICEqQvXtWgifEgwFijiDYaQ
ME6ws01NaRoWFEnnnzNKz9Y/k2oa2Scqp7nzL0CbRdX70pg0Y9u0bD2CSpigXupCDHiil74t3Qzd
bjDftzRzQDwwE0OI1IxKP5zFHI2vM9N27RKgHT0mqKaN36AvmljSHguSd+NnRYpstptIIOEug0KX
RfN7CebF6wN/33J7xKIa/fBYvfYL4Ha6K22uWI8s+iHPAvG95olz2a1BZ28a+UM2WOo8Q8nWGEzE
VMHQEFVQIFnsNLbBsowFY+YN5gNA3PlXVWm8fFckMpaBjePxSs6JTDdzMkbHiRj4SUL4clo003AC
JsNd6kaxcDLSXuikywk446H5EMGoT0QsXRvA++zntKny32OSuM1kaIRaNOfdMYpdUEqslOd+RT65
DO5YjpV6rcak2mhhLbRLvGaX6klsU5f0b5c078gWWXm39WfCc1isKm5t1V8xKqrzRnjxeTG03Va2
oKAx+xKfDK43G2tG/72ubI2+fpXcJW0dbXJbxcEsynIjI1Of+QsrdnNUogtcVlLg1f5chiIt9W7E
K0991GOfm8n1x5h7iO5qk+XH2UTzJZhNKnc2Je6qwoTxEuSgaNrA4y6+HqfFv8m9UqKU74sPo8+S
LWEdORPE2CRwnsdfC9B0u6Zr8SOWVEfvQR4mmFfquLmjaPWgnqEVvRxYapNdNZfelrZFd9kOAoQD
oGDTzlN/xttmzgJZjH4YaRNZ//dkYGY+xQRCf9sykdKt66sOZU5S2DkY8OvYe7+Tuth4kdecFQbj
CBtBu/T9NPAMdVLhzmXb0TqMfOtuSNpWryctyHmr6GqhkVx7qPEwnk1IZ98QnQ2nYL+9syTjlm18
oN8dHUdeBsviU4uyufL+GKt6vK89bwpZQpebtk0dw0RBhfHBZWlhuTav8gATU02/qZYxm85UH9dx
QGiVXMxUA4hRUoXDyHN+hp+d5NVZM9XNjlU9O5d5MQVgej/Kcb4lfRRdCAr3Gdq+24BaxJxuPBWD
3sjZ8a3QXXlRWdH8MVcTcjKC9nbcBn2GGYgs1Eksq8DrubhBZ9oFnOXlsQNREDBSdO8nWmbvWzt3
WZh1XXxd27n+vZmqggX11E9hRJsqDVLsDx1XH5wbHG+ySygmf3xnWGvzsFyG9CYtqiVAk6f4iJ8j
10GFueb3Bk2E04o1ftg3JDoTSSluWl9Nr1Pw/QPaDqLHolEXRL1XoyLt49fK91wS5DQzN42HpGbj
Iz9LA5m29Ts1qmwHoFcqNMmiTzrq7DvM6WC2Y7TNNXNldTz0Ez1Oq0HdNDy6HlEnXy91sfjHdSXm
IK2L+H6GQI5tp/t+izRwvuoaI6OgETU6tlncBcQOw6kyWYWRaiNpEOvWXJuyM5/5VPEPaRO5z8My
LPc9DHwzaMfeCAwWHBNEik091d0V8ksvkGM5vPaaNvu0EFce85xGmMwCnXxhZyIQyyYgEkkTH3yQ
zNSJRmPm/7J3Zstx41i3fiJ2gOB8yyEnSanJkiXfICTLJghOIAYS5NOfla6qbpe7TlX8933RHR1t
SZlJgsDee31rZSH1IPZtZNUT2K4A73+mJ58MwU7EgX7FXG66ywauDv7aZY99D0681mKqXIItF21w
35yHkJiTsuFyN2imPqk0Db8G7YzNgU7rfA7XHg8PZlq3fmDslVPJcmwWF4yY26TDnsV9WKI9BmGJ
sUd23DzFrhnj6n6jKX9KMTp5nbbUfMKBXx/wsCU3m+8ZMExxs+syFl1D4faDwvRZV6bbOgRY72rY
bbU33rUYwd/VbpRTATKE7NQipldpbFijud62a5WF9gqgUovpQD9+qoMt67Fn964KkjY9+ND8illu
4W061wEm88r78BgFg3a9RuHWZMXaO9S6ZWIx0k6v2yiYE1MRhKx0Ju8yya4XT9Z3mLJ0Zy9ch+fO
qDf8To1Bb+M/6x4VjLCJOLtMAL+MpN+cslHSL9Zjdik6vpAboD72qaHzPO057YKwyLifXIVsVOku
I/2QnXqeyhI6brjlM/TuMs22PsnFZrI57wM2nEcPev/V6k0JrnVMFqOup2yG0OM75S/HIZz628CF
3n0yZI0sYqf4WPFMqgdRN3NfQfJd+VXftGNTemqIACEy5nv7ZNZ6e1jTQVm+v5QepMwmh+yFFldt
XOr21KInV13hJ6hciqi3bL7BtEToIrB+/WlJtnEtRtLF18D1mF8uPkrEK4NG3DxHDbo/hX1ESRPF
KJzqAVjRYTZxcoqoI4P4tAUro3O+uolk9kSx2ZFjGkIR2E/dOqiSzzqyj5kHJwAInLrLVK48Vndt
4YWZe2wCUDM55WF3P66+t+0XNJqiIMlEyfWSCTcUVGGOf5N02E5LAHJbOWKydRLUwKvgJ+3JeKvT
4rZbvTjbAlz+gbi+xJwG3gJQWpJG/a0xoUhNucYi7igG7HrE85BC3iysv9K+Cn3b8euWQ53N+wFj
3mIzbhryoF8h/CRWtIehCaOxqiEU3rQNxqSlcI07BHXop2WcEp5gJCaUf2xrJSFH2ihZc7pA/Y4N
NWcvylxS9IKFOk/CNsAoDjO7Z1966mPOUJoESq50P47MD6p65tTSAiUc98YC2jxQtCVPePyweuGY
oDCz6dp0BXZSgx8Yide45is2oSmNKy47mUf15LusavvET3glKXwf0Y3vzbF9gpjbs4OY0vCtnucv
28brp5rLL3UmI5GjTegfF7AdFUuZ2hMcHgSbRKwgfyXbVbfS7qyCxu5mrrJCTnKTeQJMU+Z9H/WP
aujiUql4zW3ahNhfZ9N/NTXbdsnYQcarHbuBwpiSwnd6mcoNh014l2kePCYAiFTZzJj1YD1gweTg
4ZYPf5TtvZwGnVY6SeprOETGRztpU1fW1TM7YmpcJ7nXu+zYj2Iq6TB1u3Zi0ePQEr/KDB+vWhZ5
N7R1ITxAEC3HWkO8ztAWlZSy+W2wid1vjtIuJwkO4ZJk86Qr6cfjGfzgAnRRLSzP9EJcMbW1KMJY
zzLP/J6BIQUQaY86xoerVgy5HzeGGAgG3XvaC+hrpcJDueTb2qozTnkc/k3cdmUjUF/gLbAHnDrN
ziZZXNhB8mfR1P6Xi3NoB2gn248k63eJTMSdJ4gq5j7mL2TonzoBEqxG47ZLKBOv40LNmEfBOL4G
hKmTpQFzOVNOpEWD4eiJSYoPXRNMuBs3F2h2g1uBtuQ0L37zteVB8qVltf/S+sFyPUO5LSM5jccA
I+NnDN9pe9nTnMwDQaabmLEAdSs2x8siDL+G7aUZXof+cmo7qt/HOfWaqosbCKEYJo/xcYiGZiy0
apyB1rSNGBYmi/CLoMM+ksdeI6KbTmr6zjk3bU47vIdcdAlPixZ/t8D4C2uCrzI69rGlSWk4QE6F
WqutT70czWeJro0XrQwC8gUH76LyzEuX+eCZNi6NFN6hmSL6dOEGdv42tzZvVk/eRpET73ZOJY4H
dJ670TLQUCOLgmtId+pKroBKclWjpLl22sr3lhrXFBpjxjlv5s59NWbFs4KHEn2alZhifsxQreYc
itxcDWIOThhS10CmGrehmAc2+i0EQsp2fcLNVbiif8s9lCOm7NjkRZU39WB+yTZHz0Z33WsiZ1e0
OtBlR7yJnO2S+I9Q19IMVBBquDw2C+/2C4qqE3a/YancxLlAKZeh9ATF4Y3ngC++V1h2IfHWnkSy
UnKGwwBEChZREXLYw8J23tVzDCmlbwvRokhT1aWNnQu2Tg1FTR0MbHsZtB3aWzr6iy7RVbAWW1oW
j5sslG/rbt17hIohvI1twNK89acmeOuAjXpDMXupE2wHwax15KblYzxmBbptF8rcbrzXtkhw4EZr
yaFfpV1uQXOHaznMK+vbqzVlNCCFtmjA5F03YzoU5A6Yd2Z3ysqpeanrNhzrcsGjAhkFbpxgUPns
pjE2uxq12nC03Hr9dz1pN0cVB//UD1U0QWt7ZIRCe9lLgFJmKNUaekTALyhb3IfQAy5lBUhmaAAz
MHd8/G+9lyUE11GLYS0zyV30EkFl4o+/DWs9eREcTJddRqPUZ05ewYR+ke7BC1x0EDyHW/JRh4y4
eA+uesPzNvk6a16tXLjH8yHFoMtDZ8vEEuOIwHZsni3HQCG9Nigo3ZmIjKxhYWttp3a/Qd3C3cKR
J0bxHqR2mPsy6oxdh6vA4uNtOQLiKNUFoJegZ4+BiWQTVzFA1SY4EWundQSH1BjUOOgd6mknZSqw
H3tmLFtQSDcUMBdKd5lhx1yzBkVUGu4bk/TrKjGFnTFJbQogVbZbYGocXNh0lVxA3GSYHQxjer2h
9Esr5nUxgwo2s0za3A+nLKySdQvCPXS//lmmtnvyQNeYnI4wn+WhxbNTgTbpP8jQosoC/c5VW42x
zng5K3AqLt/oBPFxi+36g7I/ZU0930WgYw+YAzfXI2FB0dLY3gjYQ/tKBj1grTmDECy97lFkbkmO
E0q4JA8GuYa5G5Z22CtDQDG6VC4DzDlz+yE3wlpsrWHP8hjnqC1NsK0PuvEWhwLB6ypUoOgQmZBR
tFdxaPqS9al79zbmVpn79TL5D2nbtFGJLMThqyIQsHMtZrQGsLfO6EaU8HmFckLpg+VRO3/UnrtM
XFBR06HYWl7v4NOambfrrZ8CzqFTNhSMhONYhSvRB1+PyWs3d6Gvi4TReiwwUGwidKjJqs99GhNb
UhJZ8wL0AdgEGFZQdgWYjmlGgeRTcEUYbp1rdN59Hk6ow28cBDeXL0GbVEkbdyev1iNQdhvBXAG2
TvZAN+hqdZkOUQZJyjN8D98Cbkziai8PwNYdJtlNorAYmL1vABawNlh2bz0y4nNuchf7EpZd3Owy
zFiaVQJsxTcP8BKGh0LW1x62Yf0FzeXC7xPRq0vVFdDmgAomPqkwiZp3bJHBug/mUDyMS8BugEnW
H7XyceXTZXPA1ZjFZGTbGpfLhixPqYvs3aI6jo8AGxvU4aQfsZsmPcwKbZQ9+BgfJmUmxuXoY2jR
lAvYmM9LEMJHGLU6PAyhEMATVfQ4sXrcGTqQl1hpP88ScIhcdRsIfb2tOSxH6xmeStqU1OoZpq5u
ACCfNXMGn3CsQKfpYQMOWrPF4e1m3QWNQDdcyCFZ6Q4KEXRWEsBYWNZzMGPr9eB3aHIjE+CFQa3h
Sq6HVd8EVtrrmvpzWpKolskOIIT8tLjEgDo2Az4laIDkS6h4WudwDoe3k3epeHUapkOOmnpt8rhl
GXCUdmp4iQNdgLzCuORu6zEByLdYyrhqZwB2ZUD6ptomh9+pI+B0wEZ6Wc6B/L5oPlSUaVcsJlpf
E+wW85Uzg5JlN83pg46UsXi5KJrQEDSYAvV0vAk6Rq9S3rUJMCG29rnyWXbleZy+r13Tnpwn9R1Y
PVGAAaNvcMXYATpDkq1FE2mhimQJm7W0yyp03qnUsMryJu2w/6qguxI+XaOdiZfo2WNcujMmV22A
YcDYr3kne/+1yUA85PBRq/MIwoRUyRKtaAoyClfDxEjUV70v+Kc2cmopcG6iqkN9XvJATenlusW3
S7BgDB3QkZ3Trg9eJlAWdT7b7jXQ/fiizDjmyBbB7BFEJUCpesaS79Rr7S2kRm3lvMJD5XGjLOw9
GnOXL0NtvaMSeKhL1bTJrbFmPJlogtdDJe015gLJwWMkfcbEuEmwDOr4XcIeXrmQ6IdZrfTY6tHQ
QszpcqnWSA90ZsCIJ9E6PeiAD3G5ZR4Kp77J3H6I6Nw9wC3blArDrVJhqYfFFES2QvniXw3ryMEG
Lv4LZ6t7yZjxc6ktgXUyaqs+7dh3YMWkDKPQPKUo9/d+yPz3EQT6C8GvRLnncOGA/L/Ac5PeOIj8
ezkbPHWpfQOgbO6kJSvLUzMSH8/BdpfVXouKxg/7Pc4DNaDN0EGJXIIrTNG862Wi6rPAsKNMHRoV
hAYMW+64Pz57aRc+Ch7APB9iqn+UcvAhhYG0bIPg62ox/VdVKzEPUu84oNp+LqGBw8X0go527OWD
CvUYRrdG8Am7vE7TC5ukJvifAQm4VfQTtAYIjuNtuAKlWfcLhVeDlsFInOFHYnkvtiNA7tU8scYt
0ddoCMf2IMa0N2HBQkWMV6ZzFC4Km1cLmgWaFvgIkflNTEqAd/6GsjEla1OoNlbEHe3qMMXMY+qi
XRgOS/olHgaDTWWSbec67GMRJ1GJOg+cQumtcV0DaAnBWAFHRhkPqmqFFxoPDTD2MAIKyuX4jUze
mugSgiZAvUrLZW05FMumbkELSdj2IW5gDU6QQWpRb2S6n4PUoIVpAhcr9TymC5tFCSE2Rd8Hy1Dj
xFmIUdux1AviqvyKyMDq6d222+yvOf6KbNZiGUOUZPkmOXaGA4NNUmQFJtaXTxLGNcm6Pa/dnEyf
rVdvNMoviQ34N7DwSeyuPKPRMF+JVbMuLhzJ0mTe/YM892eDCMQ/GKgzeGUvkTNZHP3qNhoIeg7h
ZPaVCLhIfle9adxGkJ9U0NegPZd0HvqC9KGiSZ6oDkakvIOOogsTDC55Ej+Err9/X39We/G2kMES
w66KtByIh9CK/qwZNtEKa1LdJB/tKC/epv438KNvsw4L0Rshl/2DUPlnTf7yirBx42pcvMOQfC8R
Az8zGRgapobAL/Gt/+0VkQ9xATCCaFCQ5nXCQwsIbibOg+WjERArf7sV/0tz+MvYt/+kMkDuRl7C
f1iA/8p3+byOiLeuf06A+P13/h3xghyX6JKWQBBF7aPY+CPLwQOagH9KsLEFoG6CS5rLHwkvEbJ8
yMVSGcJ1CyIDSwxa8o/wF4Lo2CzxL+QIIUkK8/8fYRa/gwp/F/Tyi9hOUqTP+Dg9IuSfhrCUXJb6
T7APJq5+E7FpOdv+o9Zdybv3n67GX5ARf165CJL55QV+ITGUCzoIMHiBFKM+nva5zd6a+Yw5MlqL
v3+pCFfyZ0gBpBBkW4CMF4c/6CXyC4Wx+trvIlTgNyLqViIwI/OwtWA4lqUwSEdftHB1+hUpLHiY
9gSFrbeBNIZUCVNfQKa6/0DuTZrUt7UNOXqEPVM1gfl8sN+alKRNf21xLHnhFYnldux0JjD7TwWc
wjH6VfZpnQyUkyY6aSP8OzGNoslXwVAuFXSgdZ4GKkKDNcdAufJlDjKDZrGfePsIP0M9wyIQDlA6
YDrBGZU38Yqyb7D0pCBmPa2us3ArTjYpNoTFLDuYzbugv0oMppmRi7dzihZ++eIBJ8gRCtM3OMcp
CNkfETehl8jtSpiMQ/XH/DIcqmAGjuzJwrTCOLZPOtXo/Y878r9d4x92DR/RLVjo/yaI/mvXOLwt
b03z86bx+6/8sWlE4b9SYHhof8Aw+VH806YRk39dggvh8YLLED+CQ/P3XYPSf9EAG0wGQCiEbJwC
7ft917iEwIAdTLGnAB7Cv/j/l10jupxw/6FmEEcFGvKSmwDeHtIWuqg/bxugrjuwsTV91FpiniA3
pCTkGCCOsOh0fXYtw1rdI7RCfZVJS2FIa70Hmk3rfgi9VRYdYGxYh1w85IR1C0JefHhNPFkBvpGv
mkBNKjB9xCPjzfDwCiilbe5h0nccuWt38LiDFvFFdk2RpXHHs2HBeLdd94gXaB+QfrId4NvROYea
++2SX6XgUVjCWw/8xK0bOuQgcW2Wt6yW6xsKyrUpa47LVnBYChDO1CrMzzsyXXwm8t1SLt5Mvax3
Xrv6cOKI9XVVGyhgWbdJEayb+Tar2s+p7MJjjTPgvubxvW9gXULQlaZPALi3tvxpvfzFvvoDffzl
FoBCTXBXURth57vUTj/t3P0WhsJjOn6EWSA7RiCML7qDivNsdB78vpjNJHlD++xuTCS9HhaKjybj
dIyKpiXzfuNirYBDj8dss/PNxgBjUBuOH37Tep/hMNNI7PJcFTVC3NjIQJFPuemeOzim9zVXcmc1
qu80VU+mC6JDJJdrgMj0E+V0n/DsQ0zx9A+HSfbn0wTrDmzqZQFfYj1RIf+Kock0TmtGJNjUsWev
/uXu17DVveB0c3dQstXRikAd0SSZKuQD5HWU9NtOB2K7gfRB3mXr4zJk0eJu6yFsTwjMiB7Ziv81
BZR+g+nOv6o9utxyG/vXQT25O5TVz7D1030GK9pzOyxzAT2BHJphGfbcU96+nSFPrchuqzbSY00H
hsxXZAs+htheL4r6B2NZdECKCeZrAG7Kxq1t5aIFNjCZ8V3UQHTOxCkMx+UrcteCvDPB8lUqFoA9
7RCnZnyYPTjHqHG2O6QHuQc8lO05mbF/d7ptDm3wgZmAUHnMVKzLVmwAZMK6L1C0O1s2oFfyMRHZ
nmwKsRWNhYA7DO4BeWvxlMOdIm56HkzXa9rRz5hXyG9pN/XAWhZ1EWkxXjogm8wHPqT1IXOyueqM
ITeMr+4uHfz5JmqhEeXw93Q9XKabOKyKo5/Ywpo+eI1xtyBDcEEpYtCaLd0OS3R5Nr12u+/nRX+G
hW16z+q2vg5DCF2kdu4fsOZf9ixUA8jcQRUdBHDb4V7+sM/+9MDggGWsnhPvgRuy3ZvMDnvP193z
6pa0VInNCtRHWDtq3L4uNN0K8FdyLcJl5R8CUXZnGVN2mgyZPidTiHkK78h+SuWLy8L2Yqjqn+C6
yZAFoKIuhwox7Dvc++sRyn5OTL1VOrpIVv1IHxxRLbwZKz7qar31JuSsKbBdrTsECdDLhjq2JxVJ
41dwLtKqIXbC30T7flbtuN3/WLZSTFnRoEy4UVPkX/tyZN/HLiUvqdfrz5nw9ecBM+5zoxslMFyB
5FBiPt+8D6TdT6PyEGznMsvzwNp4D+cA5oyAB9LblEzjWv39fkX/AnTGuZMQcOwUOT/J5dH+6fJj
BAt3MmwnD1TJ2CuNn/j5qibvUcCEcKN8AbksnrT3SawNgvjg1cvkjVMDd3ugQTheAjyDFjrVxE4p
UIu3do6BzmXTIusCgyP2qsIVH4bQzj9OjfX+oRn9qw8AjQ5vC2U8YqOii/36pw8wbC28qrxOHrp4
M5UTvjtPsq53U8wgi+kB+wwKaewXiJ1p8oFHXhXDFv5GML668peYfcezF2BjXse3wCU+kDXXnuDz
tQzRCyn7hDwoTLj5UHdp/vcX/8d5/J/D4rL2Ae+GCVJaaIJosl/f+9Ir0LvhEj0gJiMa8kVr9h2r
maUHpVX3DI5zuxFOu9sumYe96SEm5nQY4mMqm/k09mlTLJjFHbtoUUd4+b1PBkE4ezh7QQWoyQ63
W6qb6wQC/N0CKoXm4Cb1d4jWyMPImhBhPIs9EoBdc9FOm7sDOoNRfzInqpAiwtAI1AEM65Z9phwW
Zy/10pNuAEoywN27Tgf1TiL37VXFw7ZXC3ToBjIeLKzJkBaGUvfNrzX2K9qH3lxoSf1qC2S2C8YW
hmp1gOI9TEjmkPKIGDb2OiR41FETuLsfjx4K4fpDMajHVdzi/4Tgxk4bVKeHjmqk1PVAUouMTvyD
SL0B/uLsFSsPumLXX3aQy6UBp3SCp3W7CQk8kHmI8cQDfJ4Y/NG+/YR2Y6sx14+bl6QXXwOM245T
zd2xXSAPKUVnzGM7es1hGS5hs3Rn4W84S/5+IaBIxCr900rI0BwR4P3Ysy/l4C9lA/bq3mqEQD7w
zjdwTRM8YBCVsDd3CA8B5IJ0HiSD4QNwkAo7lGLyLaZmu9987EmIztNHDqgGjaLoTlPTaTiae9KA
foGM1+d1PewMojjwuPoJeV8XAl2pMeadLuH8zTZJ6JWY9PRJqWH8a/YDyrGbeTBR1SdkxToIBxCa
HQbS3Q4s1wivydbbA9J5XLlusKu7sH9C8iXopwSuZyQ50WafTbF3jyyKdSkxDrUfU4RjBeuLlwoN
3cH5G6BZPLWHpGsuJeflvsqlMZ+1aw+R185r6WizVVmwfvYxqcQQMcWQlqyASaESDfusDrFYBdVh
gXzE5CtQ8h6YwdyeRl+QA9KfVi+Pg23abxPl4w11GKcV0ragC+agedaeAI2xySVIgUb34jOm/tDn
unYC5s5Rt7gCmTquRdCb5B9QOf0Hb14uBQ7g0RNJHY4q3YP0gIpe5wG3pjKO9wQft8WW1+FbvwjS
a4AkwbNs8RisnG6sSGMMkBFM6g+faqQbHCFX4dTZfBG884BhBFj7sWwxyTOX8idb7+GTHr1qA1P0
3ncj9lUz9Wm5IryFFN6w+dd1tLSnFQshzeE5G68AePGxiPwgePFhFgO7TOx2jxwIiCN+ItyDQm15
MN6QAf/S2/Ydw7v0mNrNqzoLQSQH64gpPVHbUoXzjPmjjhtexMjuwfzZwypsYGodgaao0mRRC+BP
MlI2wdZ9R4jPAyJUuqaIULZC7Uc8RdEtbX9OoCTd0T5ZChwGGa5Mtm73Px6k/3W2/9DZYtdAU/n/
b2x//vqt/0zRfvutP3pbBBv7AXpXzMMulUCEP/hH5jEN/xViYHSJbvkRMYXd6ffeFt/0Rnx4LS7J
8MipRAfw7942QCRqgD+Ib7hI4Vr6P/a2v+StQZ5GlUhhCoXljCDCJ/yltzUIy5CTte48LAHSDhco
VvkYIJqgaJNlvo+9aD2hEhvaipDWvJoxnJ/aUDv4LLNh+vzT1fuLNs//c8fz492ECPC8zJwJJuHx
L/t1OKyyzbidz3Qa/HPdbgPLbTICvHGzQVLAvIT2NZklHhXVp2YqYD7EHoEggySEypUMHxkK9Vv8
DQ4Buuv8Jxi2Un+/xhH75iNHwf1TnfTrSPHivUISDQx0cIyi6P5lChc2QIhg9DVnJIXUdRkj7+Rp
vowUdiZZxwiRgc4XZZOAVdmSGBLm2pJg30Mv87GnjuaDO639okG/XwIZHUEt9JyAaVdRiwiBUfC7
1oIABYigS8DL2bPm0xWyUSJXNdqLbxrF537/9/fhv28DZv4EtRO+Os2Hwn350D8Vf8nqATSQnT4j
EDB7HmuMZfOwpVgacrCoeZzKHiXzu5e/f9nLWvv5tAYuiGY3wVccYi3ivy5v66eXBZRWh1LXw3lI
N/+M5Ad7htEGWRqMP//9K/15ooOBEV4pQ3DSxUeJ7KBfxwlyQP0/gYE9w1YRviH6R3V7ZtKV5q3k
FZkQSlAEZE3HAsD80v/Tovm1O8CnpIRGiKzF9wZid/hlmcN41kDeAFmdTG301gsbvbX4eqdujzgS
XUGoH/OV4Nbvl25aAM23Y/INpA+SZLI1vHYxWJ0iWAQoXAEnzFOgJA1Knq7rN+nNsiQe8OAiAiqv
DvgKhM3+U1313zcKdSi2jcvsHza5EHvazzeKxDYaooh5N75l/VsDgbvOfa81Q5gHK1L6Tgtv2neE
T8ATsU0w6UN8awrgAsl3k2zbWKzoLCCVivlbA2v3xxxJnpz+/hbDu/nrckI6FhbR5etpEGoUJb+0
MLFKG4KchuBGhPDzZinOVL7tL7lF2c7M1sJYPpH7uV8ji/RbngAwG/YaDdu+CyUSEzESeJBIaXZ5
0i3150WgiF01BFAZTfIJPHtaYtrNCjsKjL5BNQFhYEIP50V6GsADtPG69jORg8yBakdn3h/APXcP
VNR3NTh2l3c2mc6GTZ8M7b2gjGcMAf1mpdgbQrttOVlScd3xKH1lBJQlj1P/eoNMmRUL4VCb8XQ1
Ry9VgBiWNd1KH4OGchPuq9TwDFjiJSA8epPsmJ7sEam/9NPE/QWJTInnN/nGW/aeIagKqOEweV9s
D7+LlBpSPowPR3/Kuo9mljGe+6BvH5uMuSSfofGeFFO2WHEdoLrT7BZcr6ugLU8733f+XHWwAAOs
XxDqU8yUs6rXgQK9mN2i2K5JiXgCc8BRQ5cC4SQojEzSvbie8CuqMvkYgRzb20x4FMb3fntL41FV
mjix7eY2rXcexO83ILDLd1gVZVTAWEhsPtR0rnfOiBEPx7JUaz3bdKdGxktMmPrDgB+FmTtUIy40
nC650EJ44JcWaKlj5LY8NB0rAhRwPcAqlP8X2+/9Evhh2WgFV5vASjK7wCyZ3rsgcdcxQJ+Owaw8
mb7PQU0DSv/gjFO6verFcxfIJ1PYysevdO2FCVRu0fdJcjatgfcPENm07WFzNAyjmAaWIUG78ZEg
5fQo1iCwhcU9YACnSQbQicODUA6M4Tw0XbtMaN+WmhSqMz675ROJ4QBq12ThJfSTzFzH2gRYUQsb
fb0UFmfhLva4YLczHp24LjDPAZ/jB63udxgUqyyHOA40qnKgiAuPZX4G3Z4hawGmUHwjQMEzJPTu
li7B3EszVAW7aKj7rUi3CDvmQFu4b3quvA62orXWd6DWkGEw1k363bNz0iC0f6QGJrnUpucIpD47
DUFikkgUg9PTth40we4GqLzmCWIo9LxNu0zpodmtXdyvB6J1L4uIAtQpEhet3V4hhMorcFvpZ0/2
m4+hT9z2Jf5DvFtgzB5cS2YYPou+z/pjoDLTVS0CDh42awKYYIC8+Vd84ToZAMFTbqCDzZi54jAO
8N0EyGLYWYl3UI2mw1Qr9d2Gwl2scrnpU/jcKg+PioKD0rcnhRT7rqxZUFsMHGfczibRqE+Gy5T+
G2CQLAbnbMCAI46PT0d8OUJ4gLTexgVMhhNGpWPDys2yFvTKomSGvK5FhEWAkIUNMy2xeVeQEMKd
LxmcPpg7J7LyETI8HnnjL3XVZiFH/Cd+LvczYEZYPjXM525pAGeCK/a+KHA1aN8aPEf07G/IJoZy
Node8AkqG7XnWGbrWA7gT24iO+BIqsEY4BcywK7BDuFp/vAKYnngpwmBUm6nl2hrrpDfaD6FwBbe
Iscw1kl9LF4EycCPWukY85YcIKGAbzdAt4yv12BVg/Cw125ZUFmIWsyPwCuWd6l4AIJ5qVmVIg0d
XoqU4e9E3Yj4uEHN/hmMeBDeaxP5nyA54CeWGAl1hUHolqv+H3vnsSS5kQbpV9kXAA1aXAGkrMrS
XS0usKoW0DKAABBPvx+qe2bJ4gy5vM+FZiS7UyIDEf67fw6qqMiPA1Z7Ii8e3sLbXPOC50bvt4uz
KHrB3E9k4m5Z7dGP9H7mu8nmhhfWko0yrriDBc+YYLi6a1bJIfaNYGlPowgSk7kM6bcH028Cm3N5
MU+XcRm3zeemCnNYc5ddO9c8ddsqhYnXrEdFgMvb3vz20mfWJ14XBrAb22l4F1MPaSbMypZukaCU
/HS6Ki3z+wa2GuGGiV1Byv9jTTXHJrvtDXvFk2R1mc7XDb1xutRa1olwk0ux828Dtt0qe/Ku/Dvh
E94RCwhm5m2fPDb1M/bm4AzRIPcZbiBhRwspkZe5wasbLkOxPljjoourlG1ucdV25Owffe4WB9Ho
xk0fpP1nm5RwvyGwcvPc+mkwXYFDxlu2Dl5PCAGQwqEz+VgjIjbr17IqnbtlEtgve2jq5cfZrVNx
JNZQ/wC/tK0heV9lMecA39rl5pqJfYfS9lHTk3pfI3Vi87RZ5tZhzh5y0slXeMcLJ3bMwYQLUzk2
t6PMDJ4HsNvprjIbfiZKSxgR2U1r9N9rFuT17BtcUjsSaVwjhYNIvMcaLXfcZOb+yhgm042SoBol
d1pL6my9++LLEBD31Va26WcVjIPxjfjpKihdMDxJus3koZba2EKLM+n9U8fXMkcaxiowh1KOl2X1
MP1KBhG+J452jfnoqOYtjExuRKhDV5Vte2ncxb7WRoy1u6xvanmVwunLIt8RdfbETkR808mZk0j2
ciHDMkNmDINZ+j13gbV/rNLeyDctwvIlSgcTuw/dSOaJByOot8ugJKZnLenm1yzVUQorT7jlKYd+
cL8ILUFbJOuS73I1cZHm5lhYd0tZKeemdrstUNNJ3b3YRkZSeGV3I3Yz+R+i836Tb85/r2btEKLa
GYu1DLGsCM4dlN9z9SMrpl68JpiFo6QjvvIRi6PxVGQD1xp3uuCZa70Wd03QQOGfTAZCe7/OCCIt
02fwf7NvhGUpvQ8OiZs5nmEQ2EQiKyClfQK2nJs7V/SuQxvp9xwc1uU6t8ayvfaGLrPuzIXI2QkW
J7pTvixaeikHrZvjWmDDD9mNTeOF0R6vf4C3tUedKzPi6bp+Wnub3/3qghlgeJV5l7dd6f+UlL9R
UhglbIf9/y6lbN305++D+L7+3ifw66/90lI8KidZYLzAti1r8yJzLvmlpXg0SPNfMKhty9zWB/Vv
KcX4zSKpByDf2YQFrIb/T0rBJsDD6YggtJYYOo67f2AuAtHzxwMHSjMnS4d7AqBnClres2RMyGs1
k+nhSCYjt6JmIIRPV9VQXhEmcq4Yg/XyMXVEcm71HAKepK7qPuPIVh9KQgMlwrisiKeWAZubZLLI
MDPKMjsyqmma2Pl9IIV+8EoSsCk4tUgt2oxIAn4+NshrPi2AAj65jXypDNROHupJbkk1fhbqHmDF
ExpnAQ2wQxZtQeYKuF34BoZtXDzN3JNCv/CNB2oPIIx3o/4pKA325uiS5kNDWOEsCNzt3sYjgC/w
9LietsO0sdxQIiFiAwfYA+wqjc2+FvzgIIVM27XWQm9CrYZTKnHUh1sNwoslDabHM41WyhYF9Sd8
UNzotsFk9sr3n0eatom8syGHk4NBwT8gQQScxuvppEp2RB4WzwL44SxMMnndSmkW27vgoyxUn0bN
Nhf0uP9e3I6zkmMGtG4B7T2OsxhOUkNRVoY/4z6HIbcX+ch5Km8tjoHwQZ3QhqVHWFngrIBoONWx
2aXa52lieO6P7CNDskfG9eALwh2zYzASAUXjxzKdjE/IUohT5I94tIoagFu/q7QfKpuDaLEY5pXZ
guaNG+Smgxd+eHt9rOrDiSubAR9zweFkViNfBrhwGXmu18x7fWB8O00r4UK/U/u85UMW/jpCYZOo
4N6Ym9eINBMh2mksy/maaVeWHRMy7+rIIQD+d+Z4ZX6wkPvwJSfsDxsYZGdltyc52CMTrOJt1p6a
nzoNtZId5urrBy4VdZzGmmvB78pzMQnBHtXMo0AIJ9+RiHAe21pVFBpY1WPWDeunvsvENUDe4KlQ
0t9nljm4MSAY69w4U3qV9HaGiRp+NO5RSLIdX7bvFojj5ejkkWx5k4zztZ2jTNEcQITZYen04xy6
weiGS9Gpz6qZ14Nvi+BQVab1g1DvDPl5qIELG5Zasjg1i7zcBwWO2huEFR4rmCriH7DMZjOySW9g
VpEDFoHdCPTqIakZylLwAagbiFGsRj251G6d47tPZ/9gABfek+CwnqFDlgfCNlobkgYkj76Mee0f
SkMXj0ijn5yxmq5rR/9IcRlBY3ZjM0B9BgBqJ8vqUpNVHSMBcA2yFCMLcOJdNOllc04TIpMhRoXh
lhNle8emub4XGsDJmTDRnZPbxnlKoTgaJkidGo7QETlx3JmBrc6Z3ZdkTsyZrrbKsT4sMF5BXaz+
FtF0+aEu8xTaHEQ4oTU5F9WclPtmlMvObEc4HiCzFQ0wQoNoYInLZAXF7eJb5VWjzc4d/B9zJzM5
bvlVwTk7rSvq3HwtsK+rgNnzduP0PoHmzy+cgtKv61AUqOXtaVj56lUXlHFD594cFsAVCAGD0WxA
W+vei+oDfvQajqfmmAJdwBmod8VulsSTpoxZUqiVjfrAOQ9+b9FnN4Q+hrPSOyz3LiF1s/eAC0Ms
bMctQqlru4ZQA9ularRjk1KnnTU14BZmFgojJDSG09111yt4Ne19tih8A7x/C2FELcWpq9vNma5S
8q1JkRGQcCcVliDiRmLbDj4qhMEpUpnXGpHHoY8dqJk9uQBnVbRUQxkRLiuu5Ig5K5JDznS+MN08
tNyOmWcgl0NGxD2a1/qlxdi+GxB6Tm3Sezf0fGlPZUm3Roj/Su2DGSoQT1GNXYR9ZLgb/LI8c6L0
43ZmMTddyaok3Cn5/Lay9IQpfwRLXZ4ZjonYNBQjrLdfUeeyaC0c2J6HmeGWSxRKD6VJnwN+DO4w
Q+s2hwWnwqlrKooCcX6ZD4azPdGYDUvcmIJXAutPXWZ9JpWczVrQ3HC3X28E5gz6SugG2ZHZVJcB
tt3V/7ZLb32df7NdMgLTR67879ul63bCyPLSvPx+t/Trb/3aLfn+b6CPoH0R27A9LJrmv3dLASbt
bYDkMGKi2o5757+3S5b1mw6cjwCC727uic2U9stVafKA5BOwAuMn0lHo/5Gr0no3OcEOzrzJsg3H
cwxuFO+HDDmHuonoGzf4JuHuiRRnPOhZry6cULt924NUYP7JWF1oXvKE1jGc1rpJztqQJ2xFsBDQ
KYbhSOcK5jYlEViBGYa+X2pPflczLck67lGtzt3dyIrlFh719L3YTEpLllbPZGTHHVQPWLVZnVxa
ncAd17tHpL6HoGCk+jBjDtHUse1r93Fi8vE3Ji33j/tFPoHNt4qxj3M3yYr3XUcFFjnZSkway2As
dy7nmkO64qkyx3F7X7zu310i/2G89k62f3s+1Fy2wBAf8dRvgvnv5ismBa1LWpbdadaw5ixp9QoQ
Wm6mufxvnundTnh7JvCVTDBxXgRY1Ld3/rtnUtgJ4RW51WlOetajosAXszragdBT/ijNyj6syJAP
//jtbaERtvFcTFgmt7f/uyeFUSTmuhHViX0QrCdt2zwL6hGceFoc9lb//NnoOoHbhzOZ/q13H2Ya
+KRrYdcj4s3AiZuhVnsSSsZ8O1XB018/13tu5vZ5BlvRLcMxNjx/KlhZyrTK6lLPT322VFZkZQnp
BfB6LSA9coDZykZzGibjesbtclSVN3ZMB7n1//Xr+PMF5GCu2oazoE9xWL37WitDeGs9WcWpn0rs
dQtY59ilJ+ApcDvuK3/9ZH++hghrGIBdfTbCtv1+sjogfFvj4HJfNpS6b/1BxKPGL7jLujJjELMh
18DZYM746+f9T2+S6RZoNdeFfvu+VQUAx5ynpO1OFBBxw5N8m7M1bYeFLaL/j55rM5VTd0wJLouq
AxD13aDVJtRtUK2Un3KjT2MiruS5Os4Bmw5kffjr53q33r49F8GXzcAO9+lP8bKiHumepOzppFY1
G3GbePW5gnhtxH/9PNvw73dT3J/PYzER3wzbXK7mH3+GkwsH3m2XHAOOQ1JvmTEThKCR0F2gqj1m
eU7cYyGhyvwJDliy0+s0+ymz/H/WXr6Z9TmFs9AZLmhNBr1/fA0S4AI0jpHXIEUadwaqaJgqZKAE
4f3MQJthOyigv1nP3xJ67946B3/eOKRS7qH+u69Tpq5sVeLlpwzd+uNQuPWZ7ON60xVNdhisrhGE
kdsFS+KKPEZZDUe60+w2yzfDBfP8lcNqfS4h7B2R6+pzkif8QxXa/V9/Q//pdXJwYmvgsTsI9PcA
VyhWyaw8TTti/XRf13WyQb/0VcBXVLmze2zAa3ps1DWPVoJ2Li+6ZOICtyBJTlPZ2lfBGCSnJfet
m0Bzhbd3ZdYWccs84u+awP581frwUa2Ni8yO5E+sWeTPsWXQl59qUBSYUlK41FEjABj+9Wfy7lfP
VYvXhq/M8yDXbsbdP14x1LPyoWgiP71tsGHBcYpvyta5qoTtPP71c71fzt+ebFOk3nyJfvBeKFp9
4Qh7KVjOEYfi1E9kDKtvinBVlvsEtSHqlnm9MqbF+6zVTXqAsDQe/u5FvE+QbS8DWo1HUoZNAS/n
3Xuuhg6iaG8mR2+ah/W0YXj8cAwWqzulU6fuOX7qr85m1s7zN59dl0GOAbozkEKH8nIlcJmfA4SJ
O0AX2JVFX3Aq6kGCMO0va3WpMsSuDGcrZWBW8kMuU/Xsr5W6qGpAFwr6wX30eozBZu07VxIESReK
miOIM5XuI9xtHSIfM+8Mw8YU612uPWnerO5XZmzoK00mb2uizS8VQvOrAlZwERpEnTBYmuQHSozT
naH71ABbZZfQRWzYAlZmhmZieRsPEg3EpkK0N+2XLEiMr5TIQ8izrI5euUTWGtH4xP5RydFGO8Y4
kCG7FNkltfhl2w5LizHI/HXKWLyh5jo/0lbzzYiOPv5qQ1g+RVcK0mmvZ659mG2olzEoEfHN9yao
qEXvfabGZfAfMFZyvfHrT8t92QY8fdcN2r1vMnwLdTF5n5WdODFdd+nF2/6ucFpexgoNaNfnM7ZU
L6+0p6C11gv3meq5pw7u9u3jTVzSIWaT6fedRfju3Cqvyk74EF3rDK0xg7NLucquJyHT7ZBPWa0m
KuSGUbFCMe3UvjQgf+H+6guHSixVCEJ5x2e3On7OuVbXsyfcHfbHiQm5Fpmp3txZpek1cWHzODhB
sotL110sei9/HfQA0EkyDGt6CBgBMXMnEvZYpJb1wacWyww1k8+2JjrxyoDA3BtDa78UDjWmqH0C
63mS1+reYbY+RmM5LHe67JfbfLVlFqPJ5l8ql1n624nXgIlY7aztOoQRhY+eUsAU64k/IvEsBhsY
o27VvgHMP4VvamFKEVeC6roZ8Edmz/e1o+l6pGr2OYBxyEcUvAGmQMWMeiO4wHY0RHYvGVP4Y7v4
XL3OZqgeKPDbkCOcGFyn1Z7crOQD01N7vaRaVZxLv9oFSivjZbCXWyoK+/1YeMYxnVW7Y3TjREga
AwbVLD/pcJ+u5nTeynkrkMOm0C+G1ajzxLz/iEaePKWjtwOUVb70blNeVp4tShLHu62Vd6CBjZIy
Ok8Oel5Yn32fn10H4EBvAe1o5WThFgJIZ3Lmo26pGfYMPKEYgForIz5V8xl6yG0O9ONcGLCAs97a
z1PWngN+JGGmQcstt0KlvuZtVaVP2wE6RrxKuBumgNE2OvbngdaCCxHN22EZ/VBKa4nl6tv0upgM
d/v8gwsjcrfiY78i0RrpE8jtbmzmQxnUUMUUYaxM6S4QJNA8eZA9wBZ9DTrzpZs0sSu02mJgYzeh
qaR5Qr38BGwyAadjdVW0Lj53tQniYm3ZZwZlBvJHfpO5+RyXtvskZXJFxD/9NGJZ32X2upyzqmYB
trc9Um2uN25uWZdRif7ewAB+1kB0x0q519SnrD6M17rwRFBui0gqvvd62R1Xo4UK3QDQgYaVWsXZ
aO3WCHG+eNcU1fCC2gr/Hd5AU31wlG3tl7lKpt0ozeAKc3qPP8OxGUiREKGGDlM5wYIUCo8+P+Ip
ZP/Qis24QSvZeik9fEZJ7Xp7uxz9b0WdDycaR5ZTBmiLJ2UXfSHY++A78/zgoSbuLAWmdLv/OCHg
TJlFedfXdwJnVuTxS6tONqgyMzRLGNLDyl6kREhsysYF7KR7OUtRQ+GQnaDme2ng0XfD0Wfi+otr
tnn7QOn2YZqlDbGrM2s6icZnr1I95iSi0DaozyLaGN1FPJI+KPZOYdbowAJJsmBerFNXu5XWph/H
Ip0BSy3xCMDzzMBdJ3IFteaLRXgjCR20KQRj1slTQ6HQ2erZt4fm7IujkjUXZsHegSNCpd1XzKd3
9QoyuvWdPYha+XmyG//HyDSCLrzGIMdXO97HZVYBM3sHQ8k6gchJ2on9WLP0Ryjgwc2i9e490IUV
mbjtIm3svSMn6ICIGCP6sDOm4XsHTxzsULGSnbIu4Dj1S5AMc0XcyrimR7NhC9N4h8mrgnvyzYSl
EiuxOPwXmY1MMRhPWq6hPmD3O/OlBo/gg1TMTRjeKN2Z9teFRpN7CFCoBnALY7/toQm7XAIulSWY
dQDRzh54atcfJZPa3P5QrqK9wxFvQSU2Ckpce3OLv+SxVQN7lIlxkGB1zuh6F0pw9Qg13LxL+4qU
Y+9Z15AMGRJ1iuSg0xtx7c/todKhKVVK+C/TyFtiocHnJWaGXtBUBuYfieMfMtnAPGxmA+CQSFJ8
GIt1M+l+e6urhG1/YLVu2JEWaHZrqbV2mBeyOlRl430GXouI0/bpFbWIfhsniV2dVi1Yv48cx69H
a57uRxtoFXYIhmIM3hvu6XYwD1HTSueGE3t3gE/pcQAw2jPzMDIEcuwumPiqu851xltfLAA2e5GR
Kgv8Yw3w5cRgWyPYm/hXbQ9LsqB94gDDuX4tm94DR9QF/UeQ3VT/MrH4ETh1Dl7X69qTNjVoSUU1
PHui+1Lz0Luhb+0qoj/NrCKRKPmid5hGWASEdkq7ib2sb+hj1GcNXOlCTVewfGnNaosd33gOXNP8
itTaxQDJ4YEx+xS7Jk3XixdM7atHHwKJnQKmS8A9sM8sdVidNYnJSY53hi4FPPGSNZvAAL1kFHFB
IY6kvflNP+CVazzxFceUb8Meb5bsR0a/XzTmIBf5YY8NxyRKino3ay6L05k3+exMH2Czyld7yP3P
6RRgRGkaKOjxoivf4baHGcgjf9nUzVFz7fVsmkXAoMKV5CuN/EYvQdhovqwMgMlFG+ZzCZwRO8jN
aq7QFqseVcPsk5PTVguAX3tcjjYFAxd7zqsYrxv3DPLOK2VgxPc2u1SbEboo+uVoJPN4Noa6g5Rm
my3L2arSR98qzDVaHHOCQoSzMDJQh7gu6cyNUqG0p5ysxD4oW743bgoHIKPjuVP59LXjbMQJI6vi
hoKAHz020i8wG7mUUZT0S0a+GKeYOSxHV7eS59UxrRfKFDXSHtN8nfhr+uRg+IqMlodd7CX4YDB0
CU0Gw1+Szs7ZTlLLiO/iAxvjZDcmDGuysn9wrec0VTTlMt7iHJZwUdXPVMLpoe5rD54kMIPbV2Gt
8fe20lyAdyOBzRLC/8LmJPY8QDpGM0Be4Iwd4jBqo2DJX0uGFA0d8KYbThmgPUA9R9pCzP3kzt/x
/wcHzvKQlwYz2JfYs6Oyds+mqB3wV9IIa2fa4/RJI8c3NcqJuJz1YgE27NSHSRkvquOBM0jPB3Pt
qfat8eSRk1see5eWT3Py00vRyB9ap1thr2pgnBIAdY6wuwMntpzzYa2OgY48YC6SIFU3UHhKaPW1
HI0AiITNXYeN0NmeWtgv+CUxBo3iWh+X4pqyiUNJnV1oseFisLJA4iTrPLsAnTCtuEeHukpwOdLn
aEKGlcY/bhBtcrcYgpamquj2/ii+j4PW7jqtVQfDzduw7oMvw6rV+2Ht3KuxQztQqX7C/3I/WdpL
7tp7PKUr+5TgpqnFudb6z3OtbqmMOVM1+YEk84UlF8Goyscrd1A/ij59JufxQI/uoWM3jRmtegn0
fD6oEpHSgwNuODhl1IBxMNAM50OLGxPMtPmKfYuNFXSA2M/MU+VCScLMsC+m7mrJvDmkO+RrLYOO
LCCqduhonAjSeZo+Kkt9xcZJkelk7nuyYHO0Bmv6kUjfxuNjonS2hw628rqCbcytg8GMss8/kbqF
Cjhm107/Qffl9ER3BYYikT96VpodvTnAp9DL6ZNmDv5umeV4ZMo5XE+ws/HewcjVKB44O1bufSKR
1Rzyuqf7QeBYO1HqiTw6F9txwguy5dCCDd3RKvkW1HLV9Sgd2gyyenkgVxp8w9C6ameSCAg6YRkI
JtKmZMx5Nfo1cPywz+RyV+GT4vHMvixeVkRnInqFQd1fWo9c0d4MdytE1bQLwIdFZewNkWaMb9kP
HXEReNrNOI1eHoMxLTZQKqKpK2aOnJsLA29Y8tlPS1hjicsPkGdlxOAkPgcR4r+bd81vORalXPZT
3LK8oDNtM40VzutnOk01WJQ9Z4zWdK6KXBGi5R737PfJetFs5t1mjocCRJur3xTUGsjduKW36gnI
eDdvo7fG2E4nBjDP74UiqV+4q3GtM9ffG+lAoLYkOEeLMSJ3SiL2wRDOuHMdHKzoXVJ/bdvZdS5j
ttkEILAA486cTnzsG8nWodLovOgMsqHs7XlozW20XdZyQKcEIIUKYXicr2Z3/OJWtRnnA9u/0M66
O2dQUWnIBjcjjhLFLf9k0h0V5cJKzlbmIAoIDvn+BDrtbVLz9nyyszUYxu5wSlzi4pwT5IGERv3p
7Y8Efm0+6C7H/rfkPs4CdTSJsL6IeuQMRooRlcAHMj8rtj0ah01mPapxH4OSD5MUDHhLSiH3b0Jx
Vy2MUZZ26w1GN65qKk3CPM+Cg0YpEzx13CzkmpuDWzviY5uPvIG84BFZR/DKILwwcq+MT/Wk862D
euY1k3o5DU6z3JUL+12lZUQhywnSQreuI0gw3hfMzuSpczj29RvsDBJr0R/YqnG2n6bKwyJXbij6
XKGKIF6yGEz4XxN9CGJyVU5/KhO9rrn+ydReB23avSD+5ZhICxRFX11hJRdmaGDtRpLpE1h2Taog
QpbzzCyesP6NQwLgqi0UEzLlIF4lCtfGdt1pZHX3suAbsNTGtYAaeZ+NgoCopFGY15d1yQ8N28KG
HrHVfTVtn0k1MWUz+Fe+q+UGODgfGyJlZBudupgNeQnmzb/Gvx49LreqAi/QtrnauzZXwGhD3wkD
uT1gVbiPqRlouyBjvNwxqY5Hr/PjpfH0T4Rq1b5sbHww25Qb4DKfluEuXLCG5a0XyQPtVkWtQtzP
mv4pMxy7iMuxDA654LrPNLbXZDBJwb4JT4ZmJj+UYSMqFXAgLKwoINW19gUpEfg0t3P5gc4s4zow
5uQss6R9STL4GmuS8dPRMn7CtjUxmwR7DNzaaF9KT4wn4PeaFa5CVrqkrCYxHjgc8A4bE2dnmMAH
ZgecQMrAtWlec24ZPkJ64Q/UelWeJ9jyFykgItDwWLDT4oWbosy+1aruXnqfqAW3ciHPtH8npxHJ
FT+Ar4kXteIA01Hkxp6/F8BnJCfhv06OkHAUco4eY/e10f2AEgt4JUIOyVkf+XbGMeHHvjArTah6
RrFogsO4ubjSFpCChQR+6WoC4gPuTGIUrjKuKrCetw29nWensnjlIycfJ25YDg86pjzaaga+Yme7
CuYOac7pHCQFx7bJuvsjZ8I5mLhKPKW/plCpXhhFQpFnFhscvHZwkrjldLonuEym3OaTwj2rPSkO
BD+8BHNpGIzbNTjgF4484q/nPDU3QzngmaPmbSAP/LSbZSiT332Xc3LEAWP5JNp8+bJInymUYENO
6S03mV3GtoI7I+iIa9CqzU02j9NTTqjmWyft5EfeLsFZOlkFJXDmzmTnc79fHW9NQ2ypGMWCPvlc
uBtDQAzWkMRei8AdV13+L2DE/3yhf2N02JJ+SPH/3ehw812+fPuDy+HXX/ldvnabaFtwml1yXjoz
yX/naxn7/C5QC0wHsiDzdqyoBlOrX7YGC/qcznBh2wNsw0amJf/ABcpw+4/zL30zm/I0IFeIczBd
fjckzRAVJARaDv+J8J5XjJWn1SLbHjoKXCkp+76Pl649E0zsjRCXutzpKsVb7frVYTJFf+0Q9jI/
OZkqWXKrIbvqFwky2+z6hVn2YK/PONjkp7GsyYmnyN0Z7Q5LFEhKTFgKijFeOLpJRJjVeJgs0X5u
ZCJvWT2TJfK1BjdYqQZPwZod5n1e2xTdDQV8lKGUKKHdOh5cqDdtiN7PtIUaAdZabbXAR6wrgIoM
Xmx6ZE6tJiTpQn8tJkSRsFrL8lvvaT16oSNJpBEKu00ShHGqGRLeew3DmUMMDSDeqV0Hm7sod9ru
QPaC/2sJjppnzgsr51mnX08prVBUQNbrop19XmBLJwoaf4gdo7buTR8PV2AXKQisUt721ZZ78Soq
nUlJUZwrWnko5sE7Auho+qiwW+j41AOgzvpT2cS0mC4IAkjVH8auQ/zq4jnR27E/JoaTTwea+VLL
O/h0cqd7b8h1pccLDtYGRZLb5I3lcZgB5LVK7UQTazsxuU37zI0KWJoNeWmIwFq1fBRwsoT1IMuG
VQ2nMpxoJ0+4m5Y/o1aIuuSuujYd6n33lscCjb6Fs5y3pFZCankvfwa4nJ9xrn6CAH4tMPTjdPwZ
+tLZsSbcE7IqiXtbyO3C8dQRhYDmLG0p2HRwqpsreR5/xs+MX2m0QQg5qxqXmzkL41P6M7q2/Ayy
jT9jbfAltpDb26/4fwve3y54rEB/ueBBzsr+T/yC8vBu2Xv7i7+WvcD9zcHSpbNaWY5nm9t69q9l
T9/cXZzZSRj78AG2FfFfq2DAUgeujv/NTByzOhO/X6ug7fwWALawtlg0/cgbaO8frIK290cXALRY
EuRUszA3oMTPxmT2x3kqCfhOuItnXtOeaKeKXVpKty0ajh4yTbloox1gvuL3Gkrf4eDl25b6rJkV
bDy6z45Cdto1v+Fpt/acxNO1Zw/RKnFp0+aYDdZ0ZnDmxXYVuFft1FDh3IguaptUuxpzNH5GHO4j
rRsLjTTBCMm5LbSDQeUIR7iij1zBesXjGXuz7/OGHWpiHYo+SCJe9xJmTnost7mVVQ9nLLZMOvrk
flb97SLa2ONzRPbvjGMv8DH7rk8jWuWe4U/HyVTSpZf23yZ24vFU4Pys5VBEg9WsFwCbxJBG1hGp
f800rKF9JTghFgXUdHBBBwfFc4uxHlj5mo/BKoud6DZDcmXvqmW4RdKjfjotx5fBHK09ipsfdU43
HK3a5fnrTWklwBKPjR8cVzHlDx5n3ZjQkjp2pcmOrQV4PVOkdkzH4nag/RYhqlS7us/xx0IUC229
s9g3OVac5ppDeHhaQgnX71zm3iUzggSLdf1ALdWMcuUdGB0eGZVQWED4ip4/dl62RcDXTPQDpStG
5GTrszNKDLHj9ia6kn4WmjviitbTaHA0d1f50yt4g9halvoMODu/6nDGogaSp1PeXstxbjuqp/wE
UTjMHc8Le8c9BklwHtdWj/ySPV6uEu15tVBvLB02oGg7pOFpWfamnQYhCYv1hDRYPHn4x0/C8CVy
GZs9sRjOHjLqGotFt4k9OuDffObtE2XyveXaO+SXL93S2Ve95p/WJiHH7dC4OYlhDq0qPWRICMyx
u54yUm1XFv1TK9xnf1HXhUmumMITe681ub4zdJUdvK5+UU7xpehH+1C0yRDNxdwghRfauTeD7+h6
jEWobMIOaTyREgjdmUvCH1KK74p2P6VYi01upkwR0HOpJI1sUemhMTqn3iyML6utjIgjL7p5+apW
m5Ra5tO4nhfrcYvqRko1fqhVXAs58+fYSzv7mCkb6Doxxkiv+G+lMXzSBLUSpbcksdtwyBBUYx0M
KOe71grsvct9cJ9YxYfBdNNLo2f13vJfU1D2Z3wtfeTAPHsCTVuLCC+ezQwmzx/gRvvoqqidRZmt
hy4Phie9WfzY8AI4lp5vx0BzLmIcqr1flDNg/4w0HdWm5P10b9cssHNGGJh3OZoae6aypunRz6LJ
Kc2YnH+xMf/ck2EOSZSnvjyaZnoaHWleUUk6xRr8ig8THUb7CXdOTOWjh7IYzDGAhz7UnZbWHafQ
P6yJjTaoGS6/XKSbMeu8KEDpJPBWNo8ULK93CeT4szGSfSVP7mZ5NGtltnM7fyYQUNO0VHH/t1ZG
WrzU6ZpuGos/qF1TY1gd2tKlC6h8zSUx7qLxq5PsvZSDnkReVXyenRLO0QM5FeaW/mOhqxITVeuc
GfcRlnXHR+C8J8pX3LOvtpTa4DwwPup3s25tpW6gWdRMUZZtL8zL+uDrNFYPORnVxJjuKgYVyGA5
SJRc+17bat1XNP4No3edz/x54TWUpCEJNtR+7r2UUVQ9iI4kn4Qw6kF0Muz8padYNkx99chZdjmi
CqTQnTyqZPxpjPCdrjuTlEg8ND2XVOoOl9X09lNtvgQ9U2OfQTRNU4KBkpmlUe0Fu4mEMRivAr28
/y7x+4SeWpMbZ9g6ECvDOKO40dNYmXJXrkReqSViuxbU/jGz9Nu2Mv8ve+exJDeSZdFfaes92qAc
YtGLCYWISK3FBpZkMgGHVg719XNAVvWQSTZzqte9qDIrsjIRAeF4/t695z47TnuaRHZyaMV47w0t
ln7pdOtsspyD0mVx6/v9Q0a9C9/A/eLEw7DuQ9mthyi7NQ114todAVoenemyocNXltlZ5pK2qjeX
WRySkGsRFRXW9VvTkEEgfUbbYlZlQI6J3IQ0erb10GWnmKibwB4RyCAn8vdZwtbRip/9yfNvSbrd
l1lhnMz0ZHcoqpj6e1m/GT2OWMzzLQWhvGxT5zQxeAmNGhFb6eDzPBtRtmtg2a30XNxUi/TS6Wp5
MtWEYTQ1GsXe0lZRp8xVRud8wxbDecrS8XEIldq7k/taKrMn9jCLsVp2QzAWo7aLCnQGLr3jiy7r
L/UIVESNdpAPPpxViBDWncCdkofXtJNKdidyNyI1WbGgoXmNtQflE+JJrMerJSuTtVCpg9fPDWsN
rWvsaM6e9Vce494eAmInCoaRmmCP4dG3w7YTyNkSu8gdrJ2ZVdaakCYjiNzkYQD3fpg173bC79um
dbOqtOjN0khBzYos3GkMk1d25Rg7Ubre1rBz/QjGhaE6YaCrmVV114BQ2QweiT/Fp8wBVnhnSzoh
hEB6Gkk2+3GACV2tx672yuG+Q+nj8iiiGkgwvXL35d5FKBp/IH0uNtPlISsTGoXWvjZLZiJrt8Jg
dYcolD4JQpipab1oK9qS1TtlyAFtjaahGYprEiFcp3kq+7GYC/AAPSkia0IZyJTAe5ZJLWZAWjVz
0/zXZ/oNsPVBeU3JSbn779sJEFHK5uW1/N428e1n/uwn6KC3cEz4iOK+eSO+K6wpnwW4J/wK8J6Q
Y/9fYQ3ank7AAtP62oMw6Wn82V5wINhjToSwJYSF6t7/S4X1e3QQFT0YZJSbHoezsWP8WFcj2Kr0
UIMDQexMnfg7xkrepB6b3reL5pjouUtSbopDNU4COpaOFKcWTntyv3MfryaWinKyq+i4BCCl1lnx
BzNe6+KlW8eTuXDR1TdIeupJIeWpiIae4J+ZPw3VPsTe7dt3aHuHGsZjpKgQ41Ojz4mwwTTp8RqI
PQ0vfA8PND8CDwRCkFpDJif6DWGvP5lFE3br0ulQtdwk9YxRZAu9d3CvvJhJpn8hZUeZzBKbrXKG
jvkaEgVByZlqZo2yfdJCmhLUyqhv/rsp/f/ZjYTxu6fmf5r0pWhf2u+fGtAv/MyfXiP/H47NdhTW
kr2Q2L/rwuE1cgyHMghS1Ff+HbvfP7ajFptYfmSRTOs4gazFz/3nU4MNyTAwj3jYvBc/tfdXnhpG
0T825QzM3WxuMTzhKCAswXmnzK6RoMJ0UvYB+RXR0ULrzxmfwwVn4HMEowCcgfkfUbXDML2Sye6e
IuRbKm/DGK7LUukr1VbaC+AbggV5Ls8h01m3DuCnaOVUTrGJWts9j7O+vZ6SXt5S3RB+rpi/5pFj
PJdV6G1R9yZHoHfM+8A/98CH9iPsJtBRCbOlVYvk9rNepRqGnIjA+HBMzZumJZCKFKXiJHQt2oNW
S9AZAo1SLCZcCAa4J/P4aPQtaBGZg+jJNYfiFqnZET4zaeFhhsKworVYZZ5/OiHZZeDsjObVqDG/
dqGjnxmTJIUYG2XPVs+qd6ZrZIFRmtHjApE5hytxaYwE24WmcTvr4GEMB+JlUds+VVtdWW9AvxbO
1OSgaUH0s27yprv0J8NGoQEBxrIFoWNNRldNZHr1OgwcxGos3pUSwkyhyvSuthPIImNmJ0GVj8ne
B7S1GeyBuFR3os1mmOqh9GR40al4uMI8MH/2p2F6JAvQukKhNu1J9m3OHbRhV1jhUNIQg7bD/q5O
yD+sP2HMR3VYRO6u6pk7ukbK14C7DdeuyPY9wHgwa7YCR2qtZCPYf/rViVlEeEPBwivJJislc3vT
CqzBaZVD3dIOFL3It+tyfrD7pg7qukcCTJIbHNVOknJM5UPcSXgw8zi/NGZ3Nnc+JcIxJkZoGcQl
6qSyp+Q+mqT/5NaIIBPpVMybnOGmYn299XH9nyF91M+GVh/7lWos+RB2NrWu0jO48HYV5IAU/dVQ
l/pejJmbrNLMsq7myZVnUUSPdXJdWB5a5bnXoERAqxeUPQCtrB4ms9Qv/YZ7pYw6J8Qyamefqdqq
89Bxsv00KusE7W4W5JVDbKTnysXebZwXUSWuiOCa9yO7xnM6kdaJOYhy36gyuujsssX8beF4z3Fj
5ZrCXBouEbeF8M7NujKfCsw3Z3VkAyMxsmqfJBkxgDmRr7vBjsVFVg0nZjzY3I51s9f0Djdw1L3E
ytMnwqBTY2tWoftSW8MXUY/5IZoQMuRTLg5lHdo7lzbqZnIL896y0884adAHaJFtPrlecVv21nzf
ouUNZr3Qr8rYYQY6giU7CkK0wXXB/zmPe0MY7Oqc+gWQSnLpRilEcqgU/mcGbHHA5qtgwC6zOxhz
+ZryG7VGn+YnScRFHCwL3YViD+bZWY5uou0+UXH0zapLjduuLMhNGJxjSWZZUXgOczcXXYzMkvQK
Y212LcJs70yompxwLg7EhRFtVdFfViyWEDixC7mQg3aEp7KBbzt0isWYXFetbn+ZCSNdWynu5Xnx
wCWVSB9dFL53+JW1K+SY5ZoL6uqrJmbTXNOOvoS6C9HLqU/qpkea6fs7AeQgCFuiyQkiy4javgIm
3z9q4UBMp2MZV4keWfsCAEa7xlPdnxd633y2uolPYuubQR/dgPxWgEyZoVAUsG18hIbJRqXS50yS
HDaVoAum6GJuyzRAyg2EamLwtm760YGupQ0lGYXTFldxSxZgqZj7sX+7i+hoJGw1kcVlTUQaM4aN
bOVXjX4SVXV1Rn+GRouhPSbm4lFATgVWKPPdFSuAvka05qwzTT6kBNQdMp3gvVKn9Wgmack2IZ5P
QhwsV4L4ygN4gzFH9qN1V7JDqO1C2xVF1b44iTsGiS68S7118m5dEU18vswdmfsCQkAVkjnb3Cr9
e5+3xvlsx/FD49nyFJrDsz93zp434rwmOrA/byMbJnQ/JKdtgiW+Q+B4muPFueyI0TlL9KEmQVBm
pETn1RaEW0S1R/zsTCOD3UZtPaTwpvYOGq5tE3olc5nE/DK7kTobhF+92Fa9vFzUbD/GTBnuOtPo
s5UjU0DhiPNQb8VEnE4RtZoRxpeGgWOdZGGYpVE93uiwHhau+7xB3lBt29H0yFhYwsTHrIwvLDcZ
uNGMYe0jZMGvAAo5QOysgoIhyyH15+ouU2EgDQz96RTOl+RG2Nuq70nznsgkIKZTgxdJSMDOqcv+
3Ogj8+gbUfo81MRBD6aDVNzgdSt5xE9aXDF71/BGlDt14z+ljiM3eTHoj+zpwz0rE56GztxMpiMu
Z5Vonyvb1Y9V55FhGrnthSGL7CBsLUSYELUoggfvDrZDuDP0Wr+Je0kMbO+GCH8nzdlZsducN1P9
qSBX87M+K5Z/hSWCvMfRpj1oIQ5HS26hcddOkOiZpKoWjaT1ospB5NDXCpoOrGhSv8Lc1PDuT5Lo
ViF2r+FBEF6/hpDRXdXIbPdlzCO9Gis3TVczfUXUhaFXv/kkvR/6LAa9yn71lHCTLeFM+WUPdm/f
CfUkGgFjvURFtwKYpBDMOU9CxiD41Rt75CevHK8Lg3xHbYaPQShnfmjI+USZKm+hSFRHoJvubU9j
+D6lC/mZceb40IT8YF9AVXtx5NQhMSL3BcLYkZZA3XcByvJ6ds4otQiAXEHH0wXkLjASxPzK+HRk
20Qy5qi8y7qrJ+exJQlAycny9lk/cOE0YN3VTuvxa8M7D9RE1ROwqSnPUKFr5VPFAkrt5fcbY4RS
UadTlB89DSZTOyTmhiIvPTGiqTiqRqITBkH5rLthlFyGY5yduLEwmluyXuMwyGZQVsWaJPi5pC9O
cNQr+4tWuxN1OIqtEfd4BEpNpqDpXWmh9tSnoPHLYtc77UNLusuqwSO90SeuZBfZD2gmh72DcnE9
5Z065/8cdz7gF9p9MTJG+1Th6gfvrYH9TSPeMuQ9a3tqkbtijrNtzLD4yBtEu4k1GZ2ObmasowKO
Qs+84Lzhah5nMCd4PoYXO/WnY0PLcNXamgqMYqQjp5Zyy5oRmrB3bU6kRC60S11n2vRl2O29jBlx
iookaMl3X9PGvMpndKFJrUUHkkm6gwrD8Njkpjx2enTqGBlSTteoTuPQ6TYTjdtnZTnZmsTaKZB1
L0l1bX3mDXoIqwKMyhDa9KXKOOVFBtRrLbjMewXrHymlmcNqCfU3G3TGtK7SSo4If2Cpv7INdLyH
9pvoWNlfJchQYKg40DB9lSf/dxP3/9rEce+z7fn3vY8drQ/5o5Zi2RTxM3/u4vR/8J/MFJFS2Et/
gw3eH0NFz/0HwzwHHrph0sL4ulX7cxdH70M38JEu40Ps9Avo4Y9dHIBz1M8O+zcdRjaKTfFXdnFL
a+MHdy2jTojJbOBYiSz6LT+2PiIwMzNDf0VfX3HzUAaw3bHN2D+1lYUwyRVNcZo6pFJsvkrMvjtX
H8MToE1SR3sMMnGHsoF4b5as62j2+3nsgoFe6hYfvLM1pInVyZX5/j84lO/htXdpuCKQ+vGLAuTq
DSPH8WkbjQwy02DUhM1si0693vz1Q3Eqfcvh5emgK/jxULMBjmuybdZ1erW817DpNAQkrLvRVYff
H+rHibD4egItvpON4ofe1XtgAgB3lWaCE4hGDZL7ZAK6VM7b2DsbWtEJ412a2HSI0jVM7vIDIMWy
v//u3vnj4BbIAu5iWhfvvif5EWFoVV1HXqntsCsd421h2PXp77/iOxMxR2ESZZi06OiCAKN7d5Q2
8qwW5JriNWI7TELNgpQoMdZuv02qHAb07w/3jpDw9XBLOBiUPEzLznt6gKh704qNTkENcTo8BM0X
oBxvHiQlNKL5CUOhPxpk/9ZX//NphMdg0vskmRVg3nvjeBhTKHhWqZYKGOUd5jIull9uf/+9ltP0
48XiKGCjCdGFdoH/88ebkleIQSx4qgJLLo4ATTuNAGpPBhZFor/F6vdH+9VZ/P5o7y4a4QxRHYlM
BV4PJCoES4DjB0llkpKE4PuQpdL00+8P+TV35v03pJPrCAvRGjfku6VsilMH/ByPnYEx+IJtfHYf
oYg8OOXMG7WM0o2qsXxMHmZqu311Ot07VsLaq6gpg175/VaNJvXJ4Fafx9HSDvgf/ZUZdvXNDOkk
c5mrGUQPfbAwGb+4/uTxugtixXPNn+44r6UxVXY8RnIgxnpla8SQrMZR9FtNs1BYt0a9rpipbCzO
3takWH7WZ3e8VIZXnbtsVNZRFfkX4F6jD54F8cuPxvq8POGCf5a//57+4mfAuEXWAXiPl9GxQK+O
KaT2oKS1ddTejdJK1qjZobaVFIbHsUiaU6jWPb7FsaP1pRdgSxdXwYTnxgKxvAkLD3e4GcHjUGZz
bjqzBn6QXTCVMN0p9KmAdRv/XsFXvu96D/mIJet1Y2vujoQeHN0WHglVjkesynDYtEytu1D49LnE
SWyndwq34nlqT2iKrTndoWuRm0HrLtCZzvtaItGb4JPhRc/CUz2e9AcN60WQFDQJmTm+pZN13ZGO
vfJpUOw7J+4u+M3F7vd3688PiMfqbRFfQmauAyDhxzM7YmxX6KC56G18jmUYh5WnH7Ak3Ko5rLZK
YTP9D44oWKwFHdtlvfnxiFjaes+f0y5oAE4YLboRsHJ+YZ8io6HG9Z3H3x/v53XbE3SZUYUyLqH0
eYcLaSO/L7g2XZBMGXphJpaHqByYSpjNtPn9oX6+TcHZoAZfWuWk871vREcKJspA7kfgeyBBS602
IE4gIfkPjoIGjDIFLDfn8McTmDMiyjtE5oHmNHqzql1f24MC9y5/fxiDgvDdSr3AeWjUUy0aLm+/
H4+TghU3IIZDwx+NckOLItk5Y04MSluU4HNbl5KCGx9lLpEB3gPU5qC0CXD84GNYv/gYlDAozQwS
kREB//gxaqyWs+xdcq9ogG4HyEE7uOndzh4Qg60te7YPbKH8baOXX7JycK+R3zOUFnp/ls+zdYTP
H35wBd7LgHk5M72ANwveA1KaeF9xRLamaWFstUERqeKgN2Lr6wpGNt3X85B23jp2VfWUAQ5fZ7U2
Xaglpd6RurnxvQKRWZF9yYyxP8d8jd18eKanYa5r2VU3U6HINu0k/twoHo7FlJ3TIv2ouPj1F/AZ
vlmU9Dz/y7X/bkENjcYHITlwUuPpOmpcIlAHO7oDAMhLv3aTTdjifGK+3fHGavIjGPoXT7q30H/8
A6bVcI2woUdLVvpXCLnKW8+ev8wiLI6WF/s76N7TZkixsFpJh7xB1tUHr4T3mJVvl+C7b/Du7kSP
wQcupzaYtCQCpOMXxw73/CbRdDzlDYu8Ii47SfSDtWBHW0SDH9wF1i/vTAAvi8AcHtr7x92bWEsm
odog0eKuAkHpiU+UVZeu3TLQ9PXXEmPNAyLK+DNJN53qI+QBZrxJrRhnTtTuTB3FYUNw+mqQxpBj
PFXVOuaAwSiSZI3+2fgyFYbBUunSaU63Qk/It9D8h8pLmr3RC/1UE0a2n8vyxe31G2fiQJFtQJsn
xkJ8cM5/Lt08h93gAl5iHPiT7FNgikvDhAWhTrKHIgzcPsk22kxfvZyF9UGd+ItlGx0r0zbqen7x
e2ZPm6UAK1h0gioq3nxignhrM92ySWj44EjLjuvHeo2vxVwTrSesN/19YV+H8HDcUHAnNdFtaljR
Q5LNy3h6YjchwP/CBnUIcQwdWBW/X9x+8faFEQammpx39ubvB/5dxOgyTHSG8u70FHbe5ejW1zru
FSBvn9jyOh+8oL7Wnj99V4FgwTDZcMPS+/G593utHeH9tAHb8OJaWdQ9E3q5CdjO2urnL7D5b9Gx
jZtoqihubOCBQLYa5nTzB1/9lzcTs1reLMgEUCz/+Emk6jDn9Dy/g1d2G71Cj0V+ZbzSZIk8Pk7e
fn+mf/FqZoJtLXHh7L1/Mm44fpJGiBm4yFMzBlFlhOsZx/AHe8Rfnl+DTgZ3EqfXfg8JS1ojKg27
agP2yM3a6+EV9wXhwU7IRBHoNE9nbyNXnOqMjhuSTboB2XbstROoIx+tkT9vyiGAsitkUw4QVLyX
aQ+TEvQIUz5M3+nbOHKB4Tfz2dQvjrPc0NYVnrEgdiFEl6nSP3isjF89wVRDnGzqds9+f6918KNM
C41dwKw4/lS5zSI5bqLuopWGwEECsdlZl2rxnWqTjxutd+BSbFCqpIRd1y6km0GbhrM+tqJwZXad
QnEcifb193fGLz7mgrODZ6eTUObiEPrhVRhrnpxE4dSBM4YNqBPCI+wWVzS1vPzglPziUMQvoKen
80rA3/veD5LptqobF9voHOZvtjW5V3MRY6vDq/sffC1qUIFnammp/bSqVUU1d5Vn1wFiguYKvYez
Kyc3PEmaxZrwr0bj5bfV42/AsS5LkPXtP//+i0WMI9EWoUQEHPm+U0E8Z5SUiiOhaI02IYnbN3lE
3i1vN0KuxtxmjhH/RULn8vr/agqz0Z/g9PTfXbUIEhWJX6IOCELp1/liU5QJPuYGUOgHKxUN9p/f
EFQa+oLUc+lqv6+4vdQuVTQb3CJ2owMIYWhGcl1sD8Bb8rDI1k4Dqt6hJs/WtdUP2o6doxq38+ha
ObN0wcMlLXqMh7CdsnsTlQKBrkXqKayyGVYB5F7xC8Ml7Sy1PNHuojiL4Juil8cFzFeCF+0gLNz4
Pazr3YDvbjrBQoQ/FvjNvCULDvZ2lMbGraNMYpIyexTmLjHy0dmidYjNR38wZP7FSWiWYCNjBxOD
GGjQ6uM3beK7NiuN6YB+1RcBaUM5TgS9Mo75TL5GQDRr356LvFDemd2pKbxyWlKCdvy3NkBsaNp0
XCnbx3hVpL0dnXlusUyKkGMnO8Zi2U2P9Z7pBFj6vdGk5D5OUWM2Kz+W93nrWDbOWALjDoxlomrt
qbJMd1MqJxgjFaFbpwlwE0euHb8asqBtoRTgshAT1JCeAKuTXCP5g75DXpmbKhdLcSVRHb24jPeR
lIXduJ49u2xuQAZrTK+7Npkuh9DtbwppE3U/oRt1r3XCDyLEypD+DxSx4672Rl/ubEZhgKCqaCZG
vcVuXDS8orZZuLT/dM2EDlW3wrtL4joDFJ6X1rq1kRgwnq/EPvfUFX3enepF9RBWZvaYaZ5+3RWQ
DMI8GffalIAxq33AstOuqNsd4IfiOnRpotoxmU+EOAWmncKz8lOsMqo/Wv00YBdsX+DqM2JVZogV
ZbR2ZDi92pY2bHuybPgMjRs4jPm3vi2dgIzeckXFPK9ItI1OWmY9n9yO8BVbEa9QuP3LXDti31sE
pfXMozDI32M22jqoJC6FnzdYHAp5idQPmLwujRMvz+Iza+B6sFuQq1aG9yOa30BoxhVefEw10xge
QvLk12OSKoqK1l1nvCXwAbiL5Xw8YJPo8HZMgn+lFyndpXGwm2M6juZm1tN6O+IWWCXEaxBXivxi
sOKN5MpegtO/Jh1p3BqDF+/mGWDBpHVqE5qTGcyUrtdhlFXPhdfqp0XsIhfpageYTde8OVoNLqUj
RxGfYIZpuRSHJiNIxoWidrB0aR7aCeExTYqjSaCoFJWxS8WEh13Vj4UEpyjsG6mmR7KwUD1DvFs1
KnzMHS1qeAJz79ArlymjVpP1JQC/+x52/dAC7haV3lbHpM91qBE5J/68idk3XMtG6y/rCFJgq9Al
DFZ7ikXcZRq9KCe04ktLMPzeszq5l21O1F3u9W92C4RtkgMxypu0l908EVVYFzMJw1SaDSFbpfS7
27T04hnal58+5PjCxo0L9SnlZcoikURqeKo49+f1wF2WTIxMvdQ46CqaIIN25Q7QM7Skriy3Iw/E
NhSmmMh/mCDWtU+ElrstDDQzxCK0mVuzedIMa6cnEXNSzeQzB65mlp9HdwabZkGqIXzca1yoJKXh
eqea5uB3T138L7hLYYMcac/qLU3aWu6bhjOFoqbINrOX97ckqY+XZpaYt2FepPIwJE6zFQBjzo3B
9HYItwcSt2uacbFs9U+OHlJP0t+Fejjr2UnFS/Zzh5AbRxKhLetkENI6HcfWubHBNrz5NPcVGhBi
IVYVMtbNTL7CHSiD/K2pCGonGLw1nkk8azZs0cSFj/X8iQg2Urrjdgo6KpZbD/nKU9/yeyasoSTK
mfVxBv+3lmNhH0zbah/owjEGSVpSAMio5E6ILb9+jCOv/lxXNnRIIGSPbm3KfYKKNjugBsRlQszS
A4JYYiBdFIwbJxR5t1GICUgXN1Hdp7qNUM1xxDqh4DooMsM3Li3kLbtSv9ml7JvyfY5vPlt1Murv
63BYsu6ENLyVHw0QQMGj1/46ZzSImCvGpz+wjhwRu8U3aJIzrDewUnYtp1O7JyGNr+guUb4nkTnz
UZ20v+/NUQ1n0KKjC+mhQCsBGpyVneed2rHNb7UqGdi6xLbXmWJeUYnUwCbi+ALwTvVM687c0jgT
F1HDo7otiB3ZzWpMd0NJSnqAJzu6yLKqd3HEISHjIap5qLi6NOHrY4r6+QJAUvWp6aPmyp4b47aV
nG9JWEMwkxIWwNeRew139YnGrXlViab6BIesACnmzFW/SetEBpxZuUcaxK/VgIQYjV0fKyPxT+e+
rT51U9U89jHndXbd+nMJogUzjoo5raR7hUec1FOg/K599YmkuLDnWsNQUfrRxYjSuqLexe38Slig
DXGPcEyLcA6kJuF0avBaXhwv8Fe12KvrVVTEScEKpYjxQfpn3FbGJC6kKMO7yokjuJOqfHYiJ90g
mJzBHhFCCvoQydarUJa5jTqvPk6NHm4ikhlPFlXAHgb5eOfB/n0uolDurYqfrnQtulB+7eAy9wQV
OJgJJhYWmMAmXaL+Op8mzkbCoTnGecf/EPb+Ir0asGInc1Wq1cxzThuraB/QeE1vntu3r25kCyCV
E1aSBpDbKoY/opi5mOJG5nF/b5edcrEr8iEzoafXXtcQG5TEzo3mz0jxqmKILyYHBzYKiaJ5zOp5
vPScVt3r1Zhey+Vy4wPzTgUsoOva7jlQStYPHTucIhQZ8YXdctaguU54X7TpTZ9LiRRtiUGiaR9e
kyVoH2o9Lk4da+A3lnN6Tck+3uGubV/ngczE44xYPt5qeTy9uRVtPigbkERW9FvaZoWGZijWjlYS
LAngDSKs1Jzw2o7Zcq0q1eJwz3s8YHx37qRZq4nboIHEncaaFV9kaULMSG7M5aVmJTRxe9iktFJx
vPUHxyq9ghCe7q30NPZMvZ4n6zof6jdUzMa9HZF11mPo/uL0CZElPHr1FavF/FaaC6HXMYslbSoR
6gtZa7Pgmrnc+1XFaXF4k7eBDp+tWQFcQPFrZtq13+msZq7Tfxkrr77qwoLGf21W51g7q6cRvdqV
0XnRRejUMuh89Hqy9awD69iS1Ya591BoUfdQS4nmstG8ljW+TBfB5lRy8jzLPWNPHO4qRY4P+mTT
pW/aQT6qQ8t7BjTYnYd5FQV9lvV728m5NLw2T63GTtVKuJG8dOy22hHs3ALL7IlPnOO3Lir5o7aq
qk3YV9Yn4UdiZ1eEQaK6LTemNSLq6y0nMDhfKyaaNkSZhueQtNjp2sgh61GEwPGyk/DezCKIpVp5
gzHhDKWYZBapY/3qmmYzkFV7jkH0qKu4PyZ51XDY1LnQB8IeCTJl3bBmxuu61M5GR6suikmEN05o
lgcIbQpbI1BbNGMMG2tAYAchu2M/gWGSPJtnegReC+UyKUFxMa0o9SkBfcZ/tFBffEGOaOoW43WK
svW1z+xjLXWDJc3jX1ZbbwtEnlid7JNxTOwH6m2dcOmx/OQPy5yp7HYxneVDHZYu07KYgrRPyukB
Tmx0rRfxsHPHau+UWb3xcU1FK1mXe2+YX+j/5U8gFuclPJeTZGp2xELPDmftTpONnypN20Oq6daq
DzUy2XO72rVKMfgyVLWhQh0uoRXqgZUk7Y2qAdpZgx9dq5aDKBG6lwr494rGNJJfN7RfkKI794RZ
ZXsp3fsRq0tAuzSmDqSUW+VyKlelHOIz7N/hujTMQ2jNxqdYD4dd72l6gPxx3ngS4u3wlewMZG41
pLQKo2lyTigu7IfEFkEhxhJEaMICXCbsTiOn9gM/8/23PlXmA1Zg49zP/RnVQm7fVmgu1yM17IIx
FSc5uQz3hnDdq6nnKom+HeudS124arqGOHek1V9mRk3muoo6CQyM2wBhYkTQ0Vgg1q8qhPQQZdv1
WCUNCbzokefOXCvXoaC3o+QlQf58jIZi36FITlbC1k7LCc37rJsPncQqz6O4IxUR4yFTPQoyV53n
tgjvyJukzLB7FGOunqwqKMjXnt7MmzS3vJN2kqxeeryNRQYrwmrERV7hglwTXGYwtMjmwzSV/Zkj
wHVSo2EJwChVIA4cE1J2LYhqRNQusaVNwbY00xIeI2ZoPfTTLnnMTdsJhEEDntYaajw8crQ0lNTG
Sz+06tOJZja7OrfHOEdsB5YHlOnXgA+ODXrbfdgvZuc2PcNEVJ60Bcbq1i4zhqMDusuh7fAfETGC
f29vjJr/CPMWsbb20pTFkkcs5nVdOeSKuUW88Ic745EE2OZQmu4nY3a+hE1ZP1OxZs9ZS8Z30iIS
dDPCkq1eRdvOVfnV5FCxgJE1GHr73byOsOVijtTHPaGzvTxqVjnYm97VW3fvpgZUr8J2ygttiJb4
38ktL2jfACcyvSQqGQNkLEKlgRM8z5Piyqy9/Aq5JSlecmIBTQAVvWatqaM/TeLXOgS3ujY1fmGN
CuCILba8gc3sDY8NFQ/XTbLJIT0TKl2P/eOQVR5vFBAuT7wt6Z3NGfYJmv78VRlK85b6mJ0pPlL7
GKXgyHNgFK+tamkitJPK31K7oKvQzl34rLeJ8SmNl9jOEjjyZQsY9Rl1NZtwO5Sav67msH0FtA6Y
xcQZ5m7nVBQ3WT2yMLQxxmVcxF1f7mx/oKOBV4zbIzYVBU5ZEHUdO9CeqTHL8FkYgp/xK6K0Nm7i
p3BRC53bqLCw+276lk9JfCtyqU2BSgsSHRTLfJVIu2hP5Cw69o16QXQYXCpIwDuKV34zRlISfO2B
9uMmtv1JC7RpKQE6JqThis2Uf5rEQFA3ToNFZJ2FDldJm3nVrbNRhc9904PVjJQkfxu2bv5mKsVR
VW1NBv4Uy3/+djJFr0VqZTGelOu5heIGN21Grcx+ogwsX0RrqyYyHj/t0hSwDLu4EejHiiCDO3e/
KAskG8x0TPeVQRfowqzFaOw6MYuTiayMGzGgqOASMm9dE6rD90tdQT+kqaDDnbSoGPoA9KYbn/l9
17/1Dr1RiA6igmKhGfFtOvUmThuCsHPDd69SF7bVuqo8/XaIq3baj7Thwwtb8aX3Zq/zGanK+dQS
jDW7vGksNOZ/JXhurgnPLr3/eNrQl+Es9lrH/z/DY36V7F7kig+7WI369oskYz0LfNWQvaz8XCbA
7CSsokzn+VkNXM55X9D/Ow4Sk/6K+5CKTsQ28SsA9WiiNMxWMNTUUjQ86oBQ+FmN99caNB9c3MJT
yKrMeZyzi7gHXlwvJWSG96NbZWgD7wxigbZ1VupHZtLNHp6FdZVH3niKlknez8Sn3Q0m7LKv/c7/
0m0+sN8uOio6o/9qDW9eupe/fTPunr/kX/7594s0e4nLnPbxtz89vP7z73/80J9kG/sfNjN8F40g
skQstYxp/kW2wRWoOxhpXVM3MeHyV3+KUN3lbxZ9H9pMeup/CFBJM0MVgO0Q9yEjNCStf0WAKhaH
4/dzwP9l79yWGzeybfsr+wfgQCJxfeVNJEVREiVRpXpBqEo27ncgkcDXnwGV+2y73O3e/d4Pdrgc
UpEEE4lca8055qfydclN4RFuCYn27s+DgBaERald0Rzt3tAbyjPwEKrfyaL3H2kqxhWwYbBVq576
3dlmrTsYL/GiPIclYPHc0wYgbXjZBRrIG2MwZPs8MOe5BbCbpA89xSYbzqJrn3m2xtj+b/tF9R4s
+vfGTJLiaC2qeHfRx/cqLU/pp2i+XPTz6oeUfsJFT8tnHc2L0L74FN2rTwG+bwKIpXhGla8+FfoT
qg6Ydsj2008Fv3RVSVUR1X7yrnoj/jIAOy/2VVuBwKpp8bqn3jHjPtoZeWHadPmA5OhVMRIEM57z
GEGKt/MJW6/PYCH5uMjtW48cwym1w31PF7fV26JqlmybEpemT1lshagNN9ngFeHZZ06ARCLMuZ4N
T8JiGBt0ToEJSUcpT8BHD4X5nY4imv5tFifOyJZRds5MtYXvn931h0XY/fQLl5/eYf3DSBz7c2OL
DccMG3apq6ISPH1UWzEBG346VHP6MYfT1DloXwuCNUhzrRKbcbutohsrY+5z9ihvD+ZYtg9myqx5
Dgy5ogxsl25NeYgNQyEpqS0QIWiQUeya9ElFOT6KfHR2NKandw9R4XbMB2IJsolOJd4NzqZFdqJf
LEFp2gXh8eg5s1I1lAIlfPRc5QtXQa+9Ic52RYE0RFLf3zPALdcqZgzr2sgF7d6RsEGiat/NQfjY
FmPxGpYGkgOYtD5PQVVzTHNfsqqIHmXUdA9jrLxHeDzqLSbQdBMFgu47x9lH1kO1m1SVXOHPhOB1
qQaymKiYNVhhDhse3WQmBd45gLx6jWstcQG6xr2hwwUg0hrBTnmtPIVumN8Y8EvnjfAgF13rxndo
tefuC76z8qlbjHwg6eNIryFASU3ARUsNUk3zfCghy9Cd67sCfVnZH0Y9tzdjnkVXSaTwbTB7PD5E
7YzPcPVhOflAl9MF9pr/JkbbpW3izY7mBFqW28yq0NEJy3lok9k7tKPzTPLKpksHezkmau8kpjqK
OEnM+ZJNMqj7IYqsW6EJ8UASNxCOO/FdA7lrH+PcLa9tp8sbFXr1t9GKXwXGuXWPr/jIN41Jp8aH
QZiFfzdPuX4M3S4+liBBniPCab8McobwGoza+p5W+NaMucSy2TTSO45Aa3d2Wv+6cCf31IHNNtYZ
CaShl0K59YcvpouqYsrm5FWibHLWTuNnr41RBghpuMNco29vmCta28Ab+11Su7djlcKx8cHOpK2c
7olbd46j7mhJ0wFAHszvGveCtNzV7MxpvKIznjygxtZHbdS6XSNFpX4Ty5nN8TXH097oNrTWpi2q
tZqTCPm2XJd+hck0XkeGSfetG48VpdtGgka/2p4h73ujfUnm9imtDe9DOxXDWzNQJlj7EacBk4oZ
MlOb2reFOSF07AFuuWkHbzOJDoHdeXfT2DbcGkP3NOc+dOLWrL67A5atGnPPA6SV+VszVjTbBH3V
VVCM9W0EDeYl4gyzZmRs2diTmwkhFQE6HCKGt94xNmWVAwrMgMPPHNnndarbI9k20TvIluTXfOTM
jJz7ZA3huHXcUW9iNcgvFoFIewlP3V/pcZxOFh2RjZ25I+Fe4Im44+zYPIsGxAriFIMKjsiDx4yq
Am1sL4JtPmhxVh0nq1UeJiZglmJkzGPFvb5QRXQ+cKdR0gYN/W84/Ei+GZKBo7mfj8E2hDx+wcbm
nypVOu+D01a3DM5aF1OdQJEy0MF/iEQZIjby425ljSRQeEsfZxJGdyawY4B2Oshxg0aBeqHDOMdU
S9HUnkhWMIRVnbsEclEwOtW6N/X3hmfeRYzuAmQMuzV/KdKANOwI5obp2je2Phn94kbHdfudEZrz
W2XYH7i5LIC8quvXU1MgSQ4g5LQpTbDCyO5GqFR3gcyyE/IwN12l8/fYtJpVY+YMJ7R+qcz2CaMZ
rkrRxgjNOWUmoKR2Cf5+kmzm4LEhGWhrwJiXa5sA7X1kxOc8U9EOIA8jy7IVr0njQNlC5rfjfv+e
Qr66NKQArBnDVc8RzqcVgRv1kZN1sW3b0MnvHFq2a6cr1V1VmtHeGPWUrNzCXawYonpk5RabkoHO
A3Vo+9HgJqOkq0XOscf2r5Eb2kfe4bSxxrpcV6Bxa9yqTvFQhIazy62pQodIOY/1VG+mzkxOBuZr
AkjK6qYf9MCoTfdvVtvGm9yvmFF62de+E9/Sps6YT1rzSY0FZQZDu5jmSQM2CAPtRhextZ6k7n4T
UmXbQUzDU8rQf4v4rN2SdpftbB8WtmwN2g1KdGcEFRhZAvzD5Ci29ypKpdimc8CcxSaKa220MVqU
4bZNaOQ45fitJUrpa0OO9C4iD/mjQEsLjhk3Ntve19jPf22zpDtgg/awlGXZpnH4LzKIAmKigLUx
fTIP0NcpkRNh7aw+Eae5NtLvQeo77J2xcUPkubGyuzB/RA5INFWXJru6T5vDwIGEXmMe7CVmR9pR
nLwwCDs3mRWr26So6DrkGgBbLwwDtx4J27qu1FZ6Xfm9d0ZQAHb+TJdNrIcpdvejks06ce5mm5FZ
aRcEM9WBtaMa/96Y9SNeY7ItgKOhrZtv2KINtNnGF5HY0yomNmiXZDOthpzJJ0CAs1e3j1T9N0HX
3MxUFyCamMTSNr74Rg97G+roDhqsvyLa2sJ8S84BlmDo3Hm0I9TkThYG3dVOjzgrh2APDQCDL4oA
Ek0eJjKkd4SvE5RYGbSS8+kxUIPYZAlzya6vq00/1+UGjSPUpngQeIklrQnDk/dGr2lBBIb3TCZG
sp/TkDAIR/zahC7R6lNarJJioGJPaocHWRbzPJDD4whn8ntSTM3WM1h+VYd9Uavy0TVIUKDtEa+U
g8LGDOrhoIs22KcAFwHez/6x6KfHPHG+2qH38t9a6v/i58M4t+it/3Utdf4kha7pYuXJn4Ogf//V
3ysqz/kFZZXr2fhNUNNTIf3/isq3fyGmF4sLkqNFiiYpaP5RUQFnQdqNloQARkw/Lr/1v1UVPyqQ
Q9K4MNF7yP+kqvI+g3n/oDjkhGZbGF8XWx2ZN8iN/1xVeZluCioNcCi9vxzrgiz2mBZHaA8s1QZ6
yzDepJVierF7YIIf2QeC7AN/7c4Ej6+t0U31Ts66wM7uVFGzN5CqjHDDVFmQnhJLOlyJ45+Au9sH
0PLiTB/DPvT2QJ9ustLmLa9pjbE18QAdU7C9MDRoaRczI4aAic5b2fn1G/CCsN2qtFsmddAPTiIm
N7BslTgXQcENCn6UQ+tQWX59Y9GKabddZiy/IkP6QVmaTA9W0wfXgfrXonu/sPGZOOtLpJ3gWiRC
X9qU8SxHEp53smaWfB9ZpFAeKx7z/tENvO6DEAzIkGVBX1HEpbEWZZQny0ADeD3RObCWhoCPUQc2
ZwLLito9Ml3xbNrCefcsrR+qyhj2EsXcyzzSJixl1e47aVKuuUywz5G1ZO3VXhReUzfnrwaQCnHP
CzjA3NTB3H2kbbJ05ezKeiYxqH6TYcMhBqE/P2bjA7gtKsd5nyJ+j3gS3oAjRt7tmPNqpoys5zSk
RbDGa4zuANA0n9rOeE14VAji6etDCsmdGdoJRMOzayfFLRKN+CwzIz355FXhe0r0XRomCuF2kAG+
oXpcecZyPVHopdGq0GBwNqxr/s+PLzQ3I2roCOvh1RqWb5hyWT/wlXbdF5cZlD6NdUhLD+hOCnMG
bXHyaDAUxQM2UcOwlnBtr/xuadxiFuO6jKnBe4y1wfNnnGym7J7BIOqm6QtHgVstYvO1dTvS3fIC
uNAK+cFvMXxYHOKqDK6QAi8ABZwdwlqXyRJhr9eZp96jp8B+8URrEF+KwnoubRagjsdl1TKWQAGA
QW5HxcLfNIcW//aglyS8ExZRvxz/yEDhz16vWA1WuxTigezh8BDBLQ/AegcbtiHSHoYQHYsP6m7M
gAyqxMob6/7Do1Ubbc2+ZnY1NtyEXqD5goEI8QTzg6hzV5QOJAKiWs0S7Dh5XmyZzLPeBLflqarx
2Oy9NJQHI1UcXCGw8L6TeUhmkAihviAC5PBbjgUrBipl96G1zUuW8PMiApdZJ9PSvAYOwFBX9vJQ
OHglfLE0qHv6IDcB5e/Wo0t9MykFSJg8ireWLOHr5xJGwcX1zbrqlmpanNNlkYau0hdynLkkoxVN
D5pZzEMxW0DFGaRnO8xuwVUST8EtWdVSrsElsWAGz6xuc0a5rIDllhiA/9/QqefiTfHAl01TCoZN
0rzNXtvuG6de4IyDK55tcoauRmoqY1XTxK/IvULLm7cUwCu3moLtbGHVz2NnVEj7Cz6OmdiHpCPr
m2PwxE8h8meBGZKbnFRvrk/Y2uJZcXi6gRbMDoKKRx486BGnscqRIBDYxeySMULElyXSmTGM34In
8LpYPqSNijxyUyi7tz0d5iVx1tsTFWPuoL4GxP1orBhjDKheVxmfV+o2GnczA4F4G3BToK8l41yt
4F7oS2FVY3yZOl3fRekQbD/HFnLiXiai1D74ONSCbSGgraw+p7VZtgRw9GwZphmK596pB65gYetL
/RmgYZGA9ZaZYbOnnI9uiDaxnj2kD2c3y8dwB82uhTYKtM/ea2qhg5z5wDoj3ZLIHsYRG2Qu4pk5
yVwfo8pj8CVL5GfHIkS0kZoMXwcbkuOadli7zxPGiV1isTWjrWBNoRZjgU/uzNfadrnzbo4Bd7jG
V/HcDJN4Th1YU5uMEUFJlEfFehFdH2whQNRvIwF07qpwG3FOqkA8F4Xg/TAERmClQDhwJ4q8mo42
stpmgfd2H1GG1iCJHVb3UpnhEguubeKI9Nauh3Y/CA8J6eeaty2bXzJBe8q11Szrn1GgOA+JCq60
Lz0+p7lse1hXm/5RoevRO5NWer5qu56JVSyX9RhMFJW0X4KrQfuBSc7nloYSPSk2tTeylIg0aodD
6ncNHuzPsqEWhniwXe6uHKc9tJaRyytzTWuI/0ekln0dy16LteasH+8+d9aqioV7MyJQuYpEluV1
JLEue6XKZ5/IIWklK6FGZD70RN+DpZyFhVI8iniw1n5UfpSxDg5tXS8Pgwaj9RJnyA5MTKw4j7PD
RpZzfhjWFDO1ANoUlyK+t6Z42rP9yIKaNho4QixtH7QTmGmD24JxC+oXL9T0PrskyB/nNP81NZMF
3JH3RnTlUdruy94p+IpKk7smW+rzinuyZWJUgpQ2RstJmd+07kdVFtcqEu2RKIXBJGrKHzXnEPq4
4AMO2Da5uoTqUG9MUX3LM8Z/EOTbhNy7Su7aRsL8FqI/M9ZmkDnQf1B+FL8kXuMwzizDr02PKMuq
Gvj+gbNu+6WeSrkHVrgsC2Pc9/106GLSv5iQMZR7MOMl5i3oX8tm2NU1DUXD9YKH2lartPAuIXEY
5uvk5jBUmdMXLn5KURXsqigype26FBuETSDzqYsNtkWa0xCl4Mq4ANnWdWUVe0E0fbyCl0pZaGeS
lB5LBdB15x1RnePRSUl8JV5unMi4K+t42k0uc6h9wLLEytANtOEsLw5ue3x4977uvSMSWR5z0HLI
YzDqngayeLGFqu4M0y3vURv6R5qMrF5hcyiJ/Wob+WkdU6dR1KSZR10KQf0OUyHigs5w9HuONPhl
8ooXoM5NThRSZz82WVxumUyN/hq5V7DzlVS/dVMbfCMBmDThkYzTmUW2bRziv/x2anf4xIK9qRq1
mXRfbAu/1vHatoG6At5L73wk1KTmmIP7kfZ+ifxsJP8vB+4dJeNLEBAnByW9vfHC8asiasNJUu8b
LKXpEjtTuRF5Y+1kRrvP6p32sTO5rG5Qulv0ZPp7OljPRurBVx+77s5P4hl8C6E8FeNnZPmGfRMG
yjvVQULAW9M9N8FgpKvW5WS07YqmIqI2ZIsi7XjtMNLbRpwbjkPRCkppktmcoEKNEQz2qZK0Vbho
5VZljfOk3apCFtn4W2bFEMMW6AwrJHuwG8JTOXUaNMfueQgsTGhV7kDouoecZuJjhI5ZAubcg+Fq
b/zlCSEBsW00PaY9zSEmyMlkvHWhbjaojoK7OXUehwQFfl+W5oXkO5pYU96/WNoyTlNR5+Sv+R6/
h8bX/darPOBcYlnzsddlc5MmffUl5fjO8W5g5s76trLnReRFKJ00zubC+OLJ620y394RPTbtUvo1
hxFPx7uRFV9QTjJgF14OsK1tuwUkbFdoSxgi0DQYbpgn0uzwswawYkIV7oB3D6O4P9Bo+6jjyN5a
PbwrUZswciD3HAAOyvewNek9kHKiv3Ai3nK6bjkJJma5mTIz29Ifc5/Dhh2Fnb8ttkklEHsklrc3
Oy0hH+Ww561p4kvLxXiKB8MjvUAOKW3nzvVbrh0zl4sas1xswRS0E2dxxG7pJQmFXiIwCzvfe3On
og82/wg1j9UgiBVongzFkCOKQ8YjVSTDGwzi5F7SVXD3fjaMVyPraGJO6JBcumsCv0HdU4HElP8A
lO+QYyebRPbjtSaa5jC7aFMCUtORU/czRD5MfUHqJTuX9JaXMdI+S1wWFbq4BJWIsthIiyT4HgQy
OkVNAVSv715xJAy3RevfuQxu1jy8wqdisEzMB52LIoTapT9mTTMlr50LZf1QZG7QH7FJwz1C4Azx
VgZyaMZtKgxOThGFW3gf9gGTolpVlCFOUvlvYZOzqROsMNYT2/cEhHEFGWqWN15KS4aWc27Tuovo
3xEJTodwIBqb2DXYl0O6YCyZaJH6MqKjvW3MxdCRVRy5Nia6Wp/VY6FqQ1ZPLiIcPQQeY8dBxFU2
zyZ8rPl0NBn+XyZrFM+cRfN10YwcywOD89kfKv5/Yqz52WBK7Uw9v5hbXF+4SxzIT7WzMmtom028
r92IByaSmyoHEDWOjFLYpGVXPtUxovrDBPSA8kZWXXZUtqUug62A5sRqDK6mOXF4tz8f06LnVG0k
nOkQG3CaSCIYUHmISnnVLqVnGZjoMxBPULxlXquHO1qhqFU+z8hJMerLABVsEb3U+kKrnNGBShFn
Lo+V96TMghNQPx/UmYNAeP4xd/+XfJKfzXVcDsRV/CMJwWTS8bMNRwWkVkjDz/fIFlApBBN5auvY
JcB+1TqB06xLOCxbV3fNO7FH06XpKbqbmKKUMLD2UpAU9PdfkFiaF39ubkAxAG67DKchJH2+4z/Y
qA2nMeaBB+Ce5jfnH9wS+tLTW7l29Cq6lU+cB7WxhXbCxqh3qBUH5ZJZBgRWklHJJOjqpZjghP73
b+wnS+vSdEE/5TMXJ6SFBsxPo2yEqnmCiTzdh1XAF1pUldSvsz0P3RebCVyzs4uAc2xVIghzEcpx
bPv7N/BPvisbp9TyRtB38i4WP+YfrswYu6KarT5CTx3gB0AYEyWbgTmkdWZUgbOlj8Iax1gSR7d9
DQpzW5Prfo7KHt2uOYizXWXUI3//rv7JZYHwKTGPoV+z/wK7oAsKBDJFylgiArpB7KSjrU4qqhlF
W2XdJxZn5oHAvnhjqKh++/tX/7xd/7xacDPDhOEfire/kAxQimUkO5BU5Uw5RXQqmglZYIc+LOUL
iSfHoP4affmcwSo8iKVwK22gubfKbmrr3nYnxcTQzHqiWvul91I3UZmSXupQ/ZaSR/Tfv2HrJ2ff
sv94AJxdQd/Adv/CI4+F0SST8owbGTvsgYxay/jow0rkVtNsF2z8SIEsXxlPpTXTPGFYwT4wgaV8
0gGanKdIkuKxdmZsEAwI+E92J/4NHw9z12d7SFr1co+0aB9PgA6jZF9FdMDWiVcrRJUKRuw8Fby6
Y2U0b1y0TtxYFAQ/bKD/VfX8G1UP96jP9/6vO9EgSv6k6Pn9F/6h6DF/+dyVl/7ygvj+Xc1DhBWo
FVeg5UZx9qMt/Xvv2ZYLGJys6QXEv/Sl2Rp+7z3b5i+wygKa0i520kXu85/0ntHj/Xl7xq+yQOVc
8OPMX/DY/9R7huTYq9JLkG43hb41UrJOxszKLlo6jLm4FQ9j2NuIWHIHiQAg0+wsSYV6S1O3q1eh
1xkPIvLMaMngUw+27MNrNuN3um0Srb/HbLARUGKJ2C4sB2ms0UVGu0GETHJhlVwnpx8fh7aG690S
oY6HIvXzD6Um56Sawb/Gukpb9JtLakaPY39iaK2LdS/HQ4xr76AclW/TWDYMBUkvwp5RSPeDo0L+
a2l6h4h25TkNtEIb3NiXLDSGGS0NUa89jYD7yFB3WT7ghpzKJH2bkeK+22GkXjW37dqauvg3Q0qe
nQjn8Zy02ntARxsUGz3J7iGF3XpH2ws8XdDaqPgZZT1WJXibladIdldksB4wNGCzijqfY+9YSftk
xWkGhymdBRikcYjfZ+gN+9wNu62jwvhNTBJBiPQL/6ZbbONM8938aRIYgQZnIB8ePNY+GTmb08Ty
jw4CnRuz0rXcIKxwn4oYLPMNm1DugRSOLWSmaF8xr2SliDY0rYOPCRdHvZ7wmZlriO3DrRu0/doK
s+Y4hFm6pS+C28WqKiSgjQ5uWwx0K4djYYlqofbPeAcwfWKZGC7KK5p9NMXVHqF79y1mLt+vg6TI
K2pOt35q8iWb3vONNUE5XBxapT0o7jK/F17omahD5/Q+of+MOtfx1Jd8YKTqDnbv34q4IpElnump
ITz1gqM03bBHdD6m2xwp430ZDziMddKASHMpQWyG6tWK5k9/hN8sqS1jHT34ff0bYrRp2Jv93CSE
c8vqN1TJuY3cnrReCvu5/1620jX2ISk713DQ6UHJstnOwZRyICld9V6LwH9wx1Ztqrp0gJjL1lul
spE7UXG8X2nYJPdz30XptTHp8KpHdLdJlW/FbACO8oRKLuPkxQ+FBRY+/+DbRZiwxnKXcG21XcZG
dzJBl1UJddyiBYu6JiC4rCLu2O7V2+iM7sFHxPNCKwB7WkdJmc9PdsfjmeeaYIgsQM/vw1JAl61C
JuPcoWtF+MBx6vHNoR4uuL2hK3BcpfGdjchtsbjQa6+2Hd2PNUfBcEczg4IB3ME20VRgbSSLTZ6J
W6sPxB02K2hnlX0xbaJ9RtNhhm2H64kCYavNcmJY2nDdB1T+Bd7cKdyUfssKtMvGPBsEb7g4WweK
5jYMdkk690erWErCdPIOUgfjCXEQ/K+myG4aZxj6FR635tbtmuFopUNxmQSpTKukcp0bNy37ixF0
j3PMjZlV6W+zL1+EwTZA3/rDbyt7gxkD7AoK3GdjsPJzPmpv3ZXQghPtiCdmLuxaflEC0O6Ax6Et
0ohhrHiVjhEPYRqPKzVkD9Iur8yScgSF3NhGJfdpH11ct4yR8omUTCQ0gykyFmelu9zft7NbrHXm
Lle7Gp9NiSXXVFNw8IA0gYRz1Y1vpdaF6o5gbiC9W6T4DkRzu8CqFyyiLbsb7pwgM7eNTjWNAWd+
lbltf/EK6NNgDnNgyczQvaH3nj0Pwn89uovsJ+rYU8BIslcmTmjAbdYVLuMsmu9NjHyrBGvCw6zY
G7Oo9vfVbNv7wQjS0ygMpoxRB4s6tGYYbSVQdxx6lIZJ1pwLchxuvLbwb7PWejdppzLXStROQ/xe
OUHTb4tuUTNJLsojKvdsG5I8hOU/yrnalky5UX0jYLROV5BrLhUUaCjZes3gpjwlTtzdp50/fijT
MfBmZxCRe8vcmj7T/dT2hh0BQ8WXBnv/A+rLekJ/U/ZfkE7sLGcwztT95b1QsOOmPDKf4anlNLrs
/s0Tkf3kNbp8bKhxtpNozF1e28Odmnv/kJo2kUh5ZgAN8q2cTTdOhqfEltURkY98p3YkVUE2I1Tn
pryjpdDtNd62+25RSeqehmNXjNNTJApY3YUhEtxgQX+i2FanzsnDvRnTN2Vgmm0qMDG7MI/uRcCc
N6ET/ABJzvNXzAW8dcSev2CgLMLQ+3g+MprAz8BZ7pxYefgSlzMyM/wo3deJ8zdaNUMlJ0tl3b6z
wgZCvNDfQDKjkZH1/CyVxF8Tpl67Yn5Ju8hrupcmGsmijMPxNI8VMbm5a6astya+OO4gnqxIWbu5
Skk6G5seENfUx691U3cPcnYp3bsqpCe67PY80fU704r8Wca2163oOOntSOm8Ni2kpSmr8ohW/bEf
pi7FrCpF338xGzdA9Da5o8jML5PB8XVfMd5NXpnch2W/7it34EmUmX56P1cxzRMqEbSPwkWiI5Uu
trWp5w+/V+42zKZy3bYJW3As6ZviuSFcIYqn4WY0i+dRazgbGfMiFml44KvMN+j+80dJsO/GKb3j
EBn1pnHb5Eet+9/z8b85H6NUd/9eqfHr+D9vVZv9SfX+45f+odEQv/iOAGJFGeUF6KT/95zsBb94
wKcgyuJRwYPocoT9xzmZ6Gqgd0B1XQ+lBpXYH8/JNp01JxDS9J1PYPN/kOfKq/+pieFD1CS+h7Oy
SSSP+zP3VSi3UaYZVQecdMvIt4yce9li6+UE4W/+UDr8k5bW0rH6Ywm8vBZjLzDLfoCq7meNvSLY
eG58UR4+53+zmpjgDpKBLlfg1DT/KdvL5vVsAFsWbJ/FveD/RJlqDfojjLZ5PQZ3lJmcBUJCqhk5
9drGt9qHLhE22hfPo5tYz3//YX8un3lxUFPM90D9wNv+me7VcGrED9eWh7nt+48iB3XCjEuhVVka
iBpm3TW0zH+HM/snl9jhajHfgaTt/6XJgVsnbUnqIg+gEIvHNe4/kMpQQAcJntfIZDr99x/zLy+I
C8M0eTlWL8ShRYH0x1ZPSgJJzRgi2HNCrm5/5LPEDFALXxpfZajcf9dH+ct19Wi6gdwDWM7FtX6G
bE0dcasR51DQhLphfEN5Yd3T1WLM6482vYNpSMTZz8EueFMmLo1yymtZMwxduoUz4S5e5136yYK2
3yJ6U1gz4+4kdKC/0M34N6uAHuXPi95z0Pxw7zOzpxD9GZBUFnTAUh5he1qbkf2M8sQJb7sop/Mc
EXS2KZpIjEcBJCmPVnRSxTP34MQJMG/3lkmGzfHTb11MtfMeyY5uLm5A1hK5GehxGAecdRITFKVM
C7HGD82SZXIdmsyhLTxYHN1XRpsgS5qs2d/VuM/OqDnJtfmUQNTGpC+i51EYJou8aG6ZuH5jpFZj
AmtnrbbMTaz0tpUMtV12CXeT+CpDIYgAAlheHODCh+fDkiOqlCm61/EUrLAMxkL8yirVuH5FwrP1
rrcDZT/qchpPJMvSAXWdFEoCZD6Gf8tGQKHMfarx1j4YY4+DlEQQ+kVhg2IESsLb3CKLcFVGC0or
hW6kkOrBxJBSrINmZvvSZsrkWbTOu9+aaK5b7JGrQoVImRYNttEgJXD6xcM+J847Z1KrPJQoUt5c
iB3D2rUFjdvPltpgt3zSOrMRi6GCZ3IE/+VKoMwiHfFH5/1T6+3Piuu2iDfQsk6X2W+CK3wX5/2z
GfzZYCfKyJE7yh/GC4Fe5gQdE8TLj7UapxGDhVgCXb5LFr8mjjhayRwd6jdrUqDkulHRWjMYzsTH
AG96ccgao4Fi7cL5G7ZoQOPXz06/X7OfbnqOXjhxOHi7K7I+7Pdq0bfFUc3Nv/TrAqak1zovUOMw
AGdlQIk31nakq9v2U5qCCQOo8zAtmAHX4pJyd4MB0Ck6t4iuLLaWoeVLCmIBbSRezMBjTeM7Ge2A
2X6E5Ozz+hNR66zl4NvbGFsy5FMj7tYNI4bz58/0YYhZajJT9o05BoSk6kdYdGozRsQUDU3HAo6X
28PtM8S8sJfC8FZwFq/XqhsHkB3aD1AbeaKVtE+Y3JJU4ZvpuW/o3jhUP5mln4hvg4YDVEaHaof+
bFqFCJnlqswTYR5G0XuKogSBH7LdDo816pshHTcN1IjwUlMP56sYxRuSuHjow5NF3fwG9ZvjPNQo
hU6sm5OHcSI95LXj8sc3XVmqm86KS3CwZoa+gO4ogJWMwaCjHK5z91zLMKbvzMQtLAOwFRJqWNzo
wygbewfZU54dn6aBUuM+ZMhxC+pAP7vFgGG7DpkyWMZ0tqGXrDsvFl86tPUbRvPuqp+0uDcARV/G
uOkAD4TK+Up9HFCMy26Ezx0k+pZ+LpQFv4owuppWBdyyms8IRKKPBjDfGQSOd8Qh7J5rs2SyRsIQ
hBLkXHzh2ugqQljRwS10uY8giRGQdQZH0Q2LOzjaoLbIZ7BVFzCK9cKrRKDB4NCwX4igxB7QNu+l
8NJzmgPD3DeAzBQ/KNlzWhK2otWUgfeLBX9YxMhoyWBH6C2H6DjBAIO2aITKcTMhj35zBGLLAp0W
iXeRDzjeUYjAZrIArp96uk/ZGCnN+FpUNr7ryo+uqeMuAkYmy1Bi01dkR9xYn8K50OwQ7dBCPPh1
sMw+A2KBeYxWz65TbOcEX3zHxyCkSYJzOzr5bAavM9Obr0VrGPNhju3BP9A7pIHPELlDstpCOjvS
m5Tf5kg57rYts2Me1OFpNOrooUU2dogIDoZb01zzvn2fClQsLEFx7Ypg2KQD10kjzIRBWovkGFS1
9XUw8NCt83g07+pg9J4s4uk9oFjjwZGDoTZybMSa+9K7RVfY+rsAKe29HoDz7GbbuhbEhW8q3YEB
U0UM/GuyGuCLue2QsCbD8lx6hv0tF5Kfr3litS9OHFjht8AfE0DTTR1Wu9mHD7qyomwA1o0E9kT6
1MClK8J6NSMu+QI+q9rj2/ZB8khzk/KR6BHVbbYGFdW9VdrnLFL3SHYlZPV1JhRfaxMwdE3yzmaz
sPOIfCa/mw6TTP2zoSceCwUhvRuDvN+PH4K2cFEkZu7MomlArFy6yPQ3kTaWpTTAz9lEcSXOPzR/
/4+981qOHbmy6A8NOpDweC3vWPTkJV8QvA7eZAJImK+fBbak6b4aqUPvepBCrWgWqlCozJPn7L22
/LRnZiGv8ymw8zpiRdqBr2ZdYF1ZJAfYw1Y+YKtV2kDdXRqKPIKjHYcX1DUMhWIrZ71XWh2mRLMO
ajdGMUsUBRripjDWWVBz5YzNpFzbPhrHxubynjtIIGMT+zhj1HRvR7PzMdN4Q+W0LJN+AhEFOf4y
JZwGs0juuqHCodA3g3PBkGfu6UwzBVMYs75XNka9lbAVT4Q1SwS/BftjC6Fs2JTw2tRmkjViz6Jz
fSqGiSPK/ve3JSqXiaNM6BmdImOxm/qAGs6yQC73qZTtNLVvGSDZErjkppM1WCTDr/pFw3cjvBhl
mkl40ttAvh+aLFq5fFllw2cd9MwlScea/AeGVEXLbuGREVgSVh0viowhMLVPE2B0vFOftxnuDOlO
jxE5Sm9eIlhYJ4Xyd2gUkUK0q6Fj2L2InwZ/rknsNAvv4iBKbFkXffFY1Aa5X31i/OwU5I6kH3Du
856pcj51odY48FiQc8tOLkNGiTZ5WLAq1IiqT/kOM+l4TJc7KgmZXBXuovXsmwBJIWCcrnqMlm80
g9H0MfclT1zR8jUaQnJq6KyZXuDGbRsj3YJ6jswXYUyO63CfKC0fPRugy6P2xgKQK6ySOAkeipwR
CFsV0uolGz1G+rCADY1YPGcB1TJpY0OHb1IwwSvMmrQt08HpGhVluumGRXvsTda+NEJqEN9KzFMO
6fGKg1bDG0qgtCWT3IwoCE4FOKYbvn75UIM9OuYomtHEhMArGLSudJuw9UxBeYgZ2pCy6Bu7oh9c
PgdkvAq//sr0w7NDdCWkIfsehFuKoyjud8KMxUbNomRAMGLT07Rc4q4QD5XDErOiDMEiq4miEzkV
SeeV+U/it10EWXV0ADpYIrmVGh5PjTeLVeFnpeAYFdNtiCr4yHNNYdBL8xa2mHmLTE9vwB2tvXYq
0YK6ckttHCFj6he9j5lvMpkM29EBUoWR8Ga0+uqeb5t9uRqLEztfucfzYyAXt7t1QIpPHBY3fY7S
zOZW3ZoIq58bHLxvqrbsa63LjEDF2KSApK1ShAWkCH1nl+KByq/aWsZg/nShgp1sm/R2It+sMCNI
ovIHB2GSkc0/XDotydXp+QnvXBeF7QZ0ATY3KgLdABqMGFZOdBhZQYDVoAJcdMV+l9VnAEsGqKeJ
ZMM2Z1q/YrgRXlJvGa7OmkyIFTOkpL2b8iEDwkzZ/RdHcefXU0lAI8KHUozbnRbEr8f+WVtZyI7X
HBr3s+jXIwpwjHLjw78/Hv7T6SfAaUKjglBN6GEc3P58PAyjpOuzumsOv6tIeiQeTxLVGpGbi5/A
c5ajy+dy+O+v++uwn8uC9IXN7nEyJdti+fx/UCBwJC/sjNnRYcwK76MzSnUo2xGN64CkHudcWU10
uhPWYqmXKvffX/2X0aOzXB2ZiuPxA+dN/CrdoT1I90R49WFwIw4gM7OCJwRf9TnzW1Z7Gr38N/Ie
jiVL5Y3A9O/yof927P6yY2eGPIT/eqJ9pWN3+MB/kKTqx5/bdp9/+fe2nQlfQjBOdUzP+kPLzvrN
XaxWAQRntvLPOOz/a9kxqBP0JVADOQ48mP9r2Vm/kZDGv07iAl099B//0Wj719+u7/NCXkCAGO+C
afmfn20HnVEsA2Jk8spN1nSx0e978csfbsr/06v7p77gchEagiELF3FGvwa1dLU2GmKc5kOf494d
/RZeqb8gGHOn+4sW0j/9WrgUHiUWJMfEQmbT6vzjb7UukZFyDiZyGDMpYblpfrYsG7lszbANglZ3
KIUy9uPMbhsGBMz++0/6z0shgAAnCH2Bw5h54i9LlFXMASNIS2J5HJ6s0n8N0vYvVtvlJf7U+GR+
77pMJGmR0br6dbVVyphg2gi5+KWeRtd+aUNRr3uLoaM5yx///vOQRvbPl6PZFNBQRn+F+oEH8Y83
FAiE441h2x7Q/Uk4UCWYuDoEzZG7UXkqtPPsRMwiV04sO3O1gJrLFS5cxKQI5tHGMxLB2mDFzNwQ
LeTHfvBDqt4aegGQ44LmTtuGYMgsKRraI0m4UlloHXGS2F+tJX4Fb/jPygnoZKjOtF6mNmQ7nMK+
3ORGZV8T2YcbO8ntDUPx8WXKIsXeB/55RcMWhzQ80pKjVxG/UlnWyASUfR/FAELdrsofPCSozGCB
CZIVGF97DVcoLsNoUwfQ2GhzLy0KQBN5EN8QraJhuIBb94sHqB/fvDm47xT9osEJyhOTl/cYTwSX
yLyt4fKapZ0BTmtmuUdCna5VBVmkzYYfKgnl0c+S22byjE0a1mqLn7rfDvXgXQnqyknLhXJtxfaL
T+juKUvSbi1bv1mlWv9gBh8+jVXLHE9k2XUOZfzUeU6x7gOmS6GO0WNTqY1DpA9kT0fbzByTG/gn
a9R8KzPicHJ2Y9ODMaIMhljxMMXhsQNvgoyz9sMn6VMigPEUa7xHaMlNsk/OFUEHYleNSnnPDqe7
1yTXqAtqwesEgJafapHrc6FSJAS2265SpTqcw9JNzlEpFRUlEbBWJaGTDCGPSCmzO1lTmZMpK7Yc
HqydJj4dpGcOZlnLEYJpavVvfWpK3PbmJC4GocVPdArmLXYLMtjgO24SWjT5EnoSHmeD8g3wgboH
nqPuKMMvND3sNzkH3RPZj/lBGom4EaPtHcqKZ0HO+LT7rhr3yGHemBi70yrHAb4jjX48ONhA7k0v
zvaG3agbQp7rO9DaG6vtpxt22oY2XlOYOzXgDGXYzsiWVHbak2iL9yT79ec0GvJVNCfeXeq3O5IF
OcxEHcJt8ovfsz4HqeC5r6OOT+CxqL6b4b6Z8ucMa9PK0JlBBVrpM0CcfJUmlH+6j4d74rXF3rJT
8yDMpjigTHKOLoaO81QvZaEZu/VtObFv8ERzqF8ZUWze472cPlqD+GnmuNUFI79BL8iz9ugJMP4U
hssEGULZLo9AnkhTcjWQHkj+QxLbFlVKtIvoDIH7CKK3IO+gAAIj2oPpHc4jocXEMtJO8JAu7+mr
Rfz2S2NFnASdQZQiUPXzkLl3MZxIpRaXkfnKLsq88KWu62xN/jHlsp982JH9Gop5AjvbmQ/pOJkH
S9vvPt+rERTxI+pqhy4Pd9pOkfvD0l/jSkf45BjdJhoAWDMRSvD7ZjdGK5v7TEbFppLz9zQO2mCV
mKg2AoRLxwgK21YY5v049btuRCqUGbR/arDw+zlfZDYQSp+VMPyS5WkwNo1U9a63avuj1ZAP66Tx
trRmZBPbT/T0wnWFm4v2LySLu95o7A/W7eCIztnemyIB564Ta5twSC9gMTbzNSpysjLsqJmeaxEU
Fxak+cjYYIDn63KmgBJCS9bg0Isjv2giC2hdcokDQjbYAOhCm0RJxzGHyaIU1bWFFl5o63lxk5Lv
J6p1HKiTowIDlolBQl1uBDCV8x8RfaD1LNut32NK7k2n+UqzXN82Dq2iFRreYMOS4N2mwCIvIdm/
R6+01MEOUobzwzx8geFpr6iGuLIZZhgSCo8fEICYMfsZZkbxKgZpPkX+7NxDl/Q2dhECZKJH3K5w
UyOsZ4q09SqeLzF643dAxsZtLlGXtG21zpWfvYBlrg5TiCxoLRVJeMIZnXXmsHpwxCyII/edS0GT
W2J9nvVt2QbGgYx5Dwey/435Z4wghWPIRkZudgyywH8CUAT0wE3Bd1jOtPb1lB6s3LG2wguTQ5/W
OEA5Ih5gA7q3HjxA+shx/B642zJOp32BPmzTwmt+FqxcG4sp3Y6bxGQ/ABaB8x3pLRAH69EBOO0N
ZfnaTbnzPgLtvXrKm1/byt7UeTrgRWmUuvai6XZ5mfHkTX52cHL4KgVe3A2b50+Qi6gbpILehQXw
yP44HDXYjVUox9r3zp0oJ+JkraLtf68r/lvk/0WRj658UeP/6yL/+B0W3R+L+7/9xd+Keyq930wH
6T7KZmp2xjr/0K4K4f9G70+4TIx/H9b/vbwP4dAxweOw/DmrX6bXf1euit/wp3LUI/yWmZH/n5X3
aF3/XL+RjEjcMm9rCdF2mOb+MrfORSR714+8K7hE4xhH1SjPxLtP+AcDMcFEXo1WmdsEXZohCsoZ
1Ef4VVj+jwQDzKPj57a7FrX95CFgec19Iz1T40PwKqyAzgKyP2RU2P3DeoNpdEJtVlixXCXxMMhn
s5KRsarY1+3ynIdpu9eaiPsrDahQruhoBjvI2NWxjCZySTB5MsVZ5JclBBjOU+4uAQNjbTE53dP4
WvpD5hDx42+aS9tb3X7ytDxZoRq+z6J4dzDdfHfC1nwrhtrfm03avKsyN9eOW3o0SNoPW2WCzwuS
kla/pZLzPCXjwWxqB2N3YFyrzIiga/t6l5gQhaK1ClH8qLXf9KLUO7ctiEqw0iG7NZLEetUIzakr
mg0hl80aRJKJ1bmqH7peVhvdma+Fm4bPoztOt2OFi6uxwtdxDLytNqd1ZOvy3skMeXB6ZV1VWapj
H9gRmtc0vZSa373rJelNaBQfYYfQj3vdbN3Gy88o/8I9DUz9tUXff5wiZoLoVosfNNDVds4CRqWI
SOQ6aFV9CK30R99bagssd/ziimBgbI3eeCWbIKZHVwTvjK8Rd1GQcm/q1zItX6mU0ptKNpgEkkET
KGa4W9uu6i2xjP7abfyS2eywLONFqV3BfhyWj/5Mb3YFHrg5Lk/kM1WEtwOzDCQ26ov84Fu9BEDg
AxUqau1vKkNr9kfQ2hPpNeOAKjEX8YOTi/wOxt58CzYM7e3syEsCo4Ga0hxdrmLXkMt8Z+9k+NxQ
lNnp4+C1xcUl4+XC+Mq+QdtGxCQyrjuIYGpXte34rQscuG0Yg7t1nxvNT840Wb+KB0fsSz8bLmoG
2DW6VXuBqEXGyegN8ffEoiVfNOCuExxP9Nb7xj+LJkRCm3a+eR2qyVx5KpwZFlRMytfSw/VKtdG/
2NQWwwoArEVwQi4n5skY5aw40TuKAcIWjJKzR00n8MwcYMxWHZI7YH2yVgv47ZJK3pQvvQYK0NQ+
x8qvkIuivPxZ93O9DQJQR34KbFG5xndvdskpTJKM8XwUw8hWuJFXiMgZIhCZsPMzpkzEJOcrrfxz
E5HAUgbQgAtMbV81+/zOSoX3LZfRfIKQoimidIJHW0GNV6IbvoS1Y98ZMOYIcAsiqmbiCNZVPkzn
ejAcWqQUKqfAY766gWKVbKnn5zsO6fV2liAIPY9xXjfahKJgw6dD7bp7QGX9stvXxLxU+EYzqhQA
InF6poAiOAaxQ7kOQj6Shy6QuqYIW4Ik2fiRFUwMGHRGim80bdMhmJ/1KMeVZmq1S1wGOEk48ZV0
TnSTBBwGPARyAvP6Uwp28QFr4EFV9nw7YM5eo7A74dJLh1VWWOMxjcoBdLlX3+EcNbZiEO0IODCY
HnMIETdoOK0ny5LZO/x0uTG8nMnmoAZkx2kSHSv6Qo9jJq01Ttq1PTbmTekbW7Oqh/vYkeoyZU22
ZvE0ry3IQuhfFeCyMrVZFJAyx/ZgHmcpvovBZW7qyOpoCW0dy7bHfClaNLNVY+XLl7xXxBdvorTB
O9hMBCFZdvc4h8n0ozSbZj0b/nSYsH3e+5DVODyLhKmebSVrkbr53u/HZpMuKEbTmrtzmvTjc1WY
DiVtFa+9QHs3JjDfFQX6cAwJEKWGDIM3uzaTA/P8Ym2MBUmpTjcZDOZc741NcD6gNTN+iAw6wDhA
XJs8p/+ZMaFhyJzWD630BAgaLArAPT/iuYy3UhQUM7VG7atbA8U18VVv1hx3F1UWDy0sv1MSehVa
aNWcYet3d3Pl1jvc9POdKdLwtk1ULlddH81bJ/bUvnTqdG2hw9q0eaABcyTOj3iq9Hbwx299QThh
zppZrKJ8SNaK4/8lMRwJCMMdXhtSmtaOaOYHYrfDTWfX3lsfJPw2UM5j9MXdKhBW3DDA50RQxMOK
8BfnPS80FHVfplcRVdV+NmvxwZDb2Yzd/Bz1LOkWapmDqz1aUKYRuY9pKsYNUJngWIbFA+7yI9WD
iT2CSRu4sIkvuEKzBNhQ3w+0d1+N0SXgry8ZASAevsuKdqpWBmLVFxPw/AlCm3+K6fsGrKBReGDd
BAbSmZeW8cXDPPd3DNYhhRYE2PTcsLXLs/eUTVa5JOWs+Ekwhw8FGRZznBw5dzzkE00aRmAgw2w7
itdkVwXY8D3Abrjity2q07UZRBdo0/m+9tr+GEE7XVUzWQdDQ+4CP6hk15cALGKa9itrLEhhCqLy
EsMoYiuKho8kNZu9oU3vPOvW/4bjuviqmIld3Rbbu126j2RtPZuT017zMJIX1LNgOTtj3ge932/x
4+vntkz6ExEDH9mcdcckI5hQ5ukSfj7lh36GpwtMN25PUDz6rZPGDuPdqr5j6JlvAnYu8AfZPbkO
1hspHMMFyrxOVraI9CsqI+NQzNq9lE2anazU3dU2Q0fTIqTAc15GY3BWJuFV27Siv+jHunhCndXs
eyJTbuHmg7xoG1KMZPQjyGOWwDhJ9gHdq9WA1vbQYrS9JI4znBs3j79gsqVN1jLfamZCFBzPnX+S
d/aUlOjm8av5j3nEW+hE3q15f9g/MvuGESFux0S8Ry3hKHiqScFp6ksxGBMBEmjiI+E8FzKvTpJB
5NYxlN6nNJ926ZhH76qfRqKQU/U+GhXmmxAzb60tffQHziYMyN8HwboSmqUA56cBVsYlVMrkw+jd
aaMm22TQnc2nEKG7nwMhHruzX2PmIqWv1FenIH4zCUy0JqZfPGfMwR4pqvJzJQO2elcQTJUOOUrm
Bb+zD/24uRKesSs9u9kHo6luCLYhB250jT1Wy3JnJlZ88Ukd4xiX9YcYZguRJkPm3Um3GY9M+8Vu
xFO4mbLMpSc3vLeCtZbIIbfZD4OYb5vBz9a5C+ygnlW1c6FyfPQBdhask1Drorz1XEbHsaxW3iSd
jVvP47eKYfk7hklaa3P7UcY0B3kjP4ELyB09k7BeT5WhjlNrBusyy41DPCsUNb7kiIcrJa9u4FHk
azt3vO2gS5nAx4i/EwhiAa6fB7Y0JnX4A5CY5Xl2S9277lKz2DE5h50RNeygQyROM+vAmk24oTMX
mAe0R+ZPtLEuWp0CBlZH3HztdfEWWAtonqmHKlbk9y6RWcAv6Iyeo6iFe15ZINP5qt8JxI0P9HWi
rV/1AJZiFC4n1eKDjnHZbCT8YWclsR99kQkj+50AlUC8mnnvN2xIjCXjjMSsTnwbG7+4Jd2PBUFb
xdrGHLKLKqb/4jEYoz6j+6CDpP6WQmMgZg4nCQ1ZfwQH4pwil8bCuUN+VT9BBuGukTAwGsa0Cisq
5VWmCA7DOFQIX68rOPAbkrrQqUxJXNGoiDLO+vE0/mhIgPo+gI4DINq6X/ib+t0gkGo3Wbo5RlM0
qpXQ8IvNNkhPvQ7kjWz4t+vWq99sfnl2DteDKxKbGIZyQ26ZhRLFbWrQAWP1XUUmvp50DI4e8SD8
gjnMXf3ee5oThm1Sud53p2haaM/+3JwjN4QEO4fqQZVy4S2X6mSUTXlvDgndNrueIC8lQ39wii5Y
VoNpQ9Vn4X6ghLGGtqSzk+YHTxXOFtmGdTarlogLE0FCip51GxTJuHG9qbQZT3M9M2/q5zHVzmtL
lsEIT6MpSVUQhgUiqqAnzJ0DagVCMy26CZNUdBtnkAtWZhGOjyNxKhuNFCtad/1s3jDZttZZ17Yb
BcdHrlqw6T3esia4DdiFaZePEgZQS+TQqkW5cRrLLHuKg6J76yg9OTO1+jpVc/yII6dlfM/NjsqE
NioyihjzbZlcjUgD3oOLpLde35ggMlr5GEWl2UG75l/t59A95gieH7o4JA1PCvmiEiW+iCYgPK+O
X6LSNy+ORYQDiQKmccD8SzIUkkBgcto8M2NoHmnZtNUmiprKvyFRwrmvEvnhz4oGXjOPYFWMxJzX
AdF76TqdY1r3JsEOQFqn4jUzm+w5yIYIGxLtWoTAwtpzFOqec9Wj2TME7C+iVshUiBvclnG1y1TG
j3BU1bxSXkcvmaMHtY4kmXkTJe7wdabqo+I36I6repzupB/kSF7CIn1QMaE+ppxhE2sQL1uaWmJr
+eR8gmxOj8k8ZxdCjtNjCSDxWixTC3/0eJhM4ysM2PkZ7kjkrjwcnRiMJhYN080BcrNUYI3TA+zi
zJ9vjameNwWp6/vO0sVDtdRJ9sxzpWZ8XPh+yD//1GlS+a5TBhOHKosEGT2EEXP+XApZ4aqLa1Nc
E9HkLitYDDBOMgnnsctK+aXuhqC8FYCMbRLymKjfSMEuQH5ZmwAZS7zWHOiBevN3Y6rM4U6ERnbw
IP3xgtqYXukmNuPTPBgZ+6vRceDt7nqztX1r2/d4zOE82WocztwSFZDXF8vEW9utqPt89T8lgsFk
ge5f53jcR4Yvn6DOjX8xzhS/CALMwESmjqHCpyqju/PrlK+BcJsVthiusdG6G8hiCUg77KxjeTTI
Vo3id6u09zqzTnbu7gxH7dxEbAM/umn6edvW3ZaPug/nDOnpX/ESfpm1/v7eoAJgs/e9MLR+ESuU
QktUONZwbRpY9A21YnRI9fUPDbC/Huh+XoSxNBNBPIym/+sNcLNu5NCrB4xX5mr5j2cUO0Yqu8/L
/Lcl+RctSfJfFpHJv25JvqQqTqv0449dyb/90d8lB+5veIF4nWUcHVjMjP/RlQxIu6A9Ap/Rd3mI
mbX8wylkh785eIcEzUnbYyszGa//rS9pA3qFThJgQ/EDy7IAvf4HTqHPFuufx9hc3vZ9XpJ3gfbg
l+eUAyZHyykWhyCYKgzGug7WaoGZzdUkL+lgb0c4Z1MVoJvuF/iZ2TecQxYgGqSP/srhLOXEBC6N
7qaItsp3sT0uODW1gNXqCkwa5VdwlFH3FKGSD1jD5YdpN7lKN9ji4mekQ9WLtbgVmnLgTKgtQ313
o4pxwKKgcoib+qhMgirWo9W6H3ZDVAHqCCh8nVcbP/KRHESGZOX4g7jn0M8wVzjDFUP2VpUQ0Mm8
OpsckIK9p6PqiWo2JqaUHEXn2neWEBsrqY0nw3Fhm80JR1QE24sLUeWrtsSHv/E5x16FGouNypPg
vciLwDq3nQ64LbVlHQTha0R7iJ6GloeFlJZyvY2CgRwJlnJnFbX5V6ecq3M8oApzg5mKFj/vF5W1
1Zb629kYkBNgitrDi2Vl0wNEVhEfnRZlGXKJ5g5gvunvybByjuaojbeuLUCvtOP4nJhtAmAaEgdT
VC39l6ZNSd/yPZSC25lUvWZF2h+2lChcuLOMgzrrVhI4BnjOBXupZMD4qXEWtGsxNG9O7ASXzxxB
5kvLXc7FIp5dQIkkPLGHTdYAJQS2Fx1HkjuX8L3CRH25kDtb2hoEiXYtZayNa77cBq5GKhUkIcJS
Q0kGm0PV12ehCgSon/+zEBjD11HDgGYl8T1i9UlK/oatLWfkvRAbrRBUwNrtShC3RNCla7dH0tmR
6JgumlSUovEISzWoc5Rf+L/CF9GjkYR/hLqBR9MRTxbZXYsoGGPwwIR0pl8VQqVcuIbkVxF25HQB
ikc1tvM5rCauP2FmP6OWQF+aOTMf6BPKb0kFvKXLkciejGDiDQwkB8RbP864u5+eFDIlmMnFkYY9
707KzjYBbBRnE3Aks66RXviYbReZ8bFrNIrVuM6671Cu2OdJiiBFeFxeFpsEAl969GgHgYnrVrO0
L+RIJyCZlJ7o8uGDuYN/CL6JO6iGkf9nljCJPgme45jwtcyLrt6Le9wgxEVCb4XddRek2kMRyxU9
vwcZpZcMMnBmPJvyUzeHozx6GVSOucV2XDCkzmDpea+UcD5MGsIQ+haFm2eidZPU4Xol3VEdaGa7
zv0nXzS3JeE6sIBUu428Hlk2Ebi8fmwXfKypDIILQCPv1VmiOl4+32VQzH18KCaHZDv2et4sJQdP
mYGd8xqqolq8zy1WpNYb+J7zUsv5sRtygsXrYvlKIUwt9ySbzPbaTeGSs9DWpHHV/HM4LbaY32G4
Rg1xIq8Xdm1Ysu37Q8EK5WdgaZzSFNMuRfX8c55dnsjMM5ZnSlgIQGPXCMp93esBSxw57Fh8mnwE
fJN3w6YLrZksF294MBdKM/F2yAB50pBZ1z2pvEVSlcwOnbC5dEG/ps0V0Fm1MJysWgtiV19WMX06
1foL7D86f0rb+TIpLRf52QO5px3qZtoyb53TtxGNZKwwmqd4n1Hn7WYGDZz74oXY17XfMsMWNrB/
fhZoYMfHwDNIOLMUD7al6CYhKqiNi2c6Bp+OoDYbZD0d93U3qMLmbFcRfsEt08i3GI0dBogw32SD
HGMrqjqwt0iNUHtabe4c4zhzjvan7WharBrK91lBellrLlgOtwMNyS2pPFYM3dEmeFJGSJBK5TRA
FJYYnSJI6ACyY9wDg6geCl3j/df5EiPm54n1HNazvzMGNf1w/NI+RcjuD5kOxPeCQ/VLEPejv8OM
k12k8tIfNjXhU++60xFyGOkulF3rOjWewXmpFwDgLTqEvCM5PQTnS8bG0hIzCpyCuHs4hVU7WknT
torN+Qfu/5xfAPFFZ8Rk/gJG8ycOznBX3khjaQl7inzEJwBzjj29hpvSJRvJheWGO2nsLG+dRrN/
cWN5VZ4qfzBmTJwtulENEWGSAJk5cMN5MMguNayRkwJWgDXd0lZcClBZ8n527OSoTWI76DDtZm3r
TSvz5mboq5puYR/dVVqxmkw+EQhG0z+IqvpixwPnpC5sZ/JX+9S+NFgfrOcI/8LLkBTqkdD4u8TV
EuAditUhbsVDxAT1sfJBr+KA64JbSZ//kPpFs4V6aX6JrWHEfxI8zUhZXvuWQ3lNLozau0NVL5qL
pmgOWo3hljj5w9jQs+wb665tOa14ZZMgGTATE+zxTJRShD7tvk2WCHLLN7dFpggFhvQxArfrIGFC
6qjMTRIlw3vUjGWB8KB3s51Z9n15IH0LKYIhnAJMu6zX9Ke6J6vKg7fUCs2WrdA2b/vM6eH+Gs1R
e/iV1vCs35HUN2d6Kf0VVMP7oDgMN8xzOGwNY0O/o4q6S4tgZaPxpz5OoeGcpzET97nwup+aPKD3
idRD+TF2ZqHvEXVHUM7UnMPsyStgveqLNc3RfZKIaJMvswhKwfFCdiWOlJaSxvfUqW9t4xY5FpIV
y46XnNTyR9ExYpLYkchin6x7qJn6LUg9cp4JiLwLm9DF7TOQOpJXSSlXjJmbq29E+Q3wZavaJL1p
3Dt57W58p0dHX8LR0QgFT01bVu9p3zlrt27ofjc4DUz1QrSj3sKcJHwxM9+EFR8zDG8XY3KdL8MA
PoXf3KTWImrFlvFRcm5jJ761Ma/d9L46BP1AEKVPWl9iip5Vs25GfC1J5/AJA3RqiWMXG9q4PeiC
yYAGz6NiklhWYrw6WIV4jTLHX8WFh/vAqh16SWRFYrAoNqLRPAdWg11o9Bjd2WE0b5jUeKvKYwvf
hY5t0pWxGvs+iB0PFLPqHmvlEMerKtq1uK+6dT6PcEI78mBU7pLaHD97qNbOFYFdwC4ZDsdE+e7C
riwf04xEnlVG+bGzKpFuRrLo2wXbYNDE81y5AqeU3JWjYqZrm9OTqZQ+T61tvtK9ZYEivOuGFUjT
jSeAZ9OV4b3dmXrfVH3CP1pOc7bhwTwkblloWpPtsO3rJaczGWpx6p2sZ9zmmRsVQcrpFrZqHk/P
kOwj7GFl/0LE9peMIJ013Gjiy2Lkac+6YVzvt2PHjtvaJ+YY42E0Yxq9YRLs4JjzPXR0P+BbE/1O
S4XWGJjcPHH5JZRdvm5GhJQOtEgo6UnI6Nkviz3WpOClwQq40mRIPUZZ7e9wT0TZlu2QERwJChuU
pASvRYiNRiXgRC5mItCjzmae4vZcO5NjM6Ge+vOoHMZCljXaO/5mvPFLsoPWPuvN90z23k96ZsOW
aak7H5KwK741vg9EXIXRtlhKq6ZsEeHoidmiI0okV4uGMzVks82QL6yDPuhvhkbQyJkKooo07F+c
qNYZ+Ii+zthi7Wf2t/ymqwqbGVMZjuVd1qUEpeZu/dBjyPMeCnhIUHcNGlq6Y6oZVIPzNReWGe8Y
cVX8gExqwdwTOXEO4yMDhfGCHKhllpqH4zprg+i+pQy4sRhIs/JOdgzrRhP1NtvIqyInfIt7UT/M
0ZBhAokTRiH9dHFb171KWl9wLqU0Nn3t9ie7LrrzCDZwH1TpeCfcrn1KhvIkB3lugnncyNCSaKvq
9hvACXOvO6lOQrvRXsXBC4Uagc+t2mhfOfeZngpkbTrP8102lnFxgiQ1iF0azkTgAOldmvBFVWe4
Xrz5obfN5uuYlzjUWfLoXdNDJIit6rkh2Nouea+M8tukx/bOCCd6VglOzW3cpG7/FUzVU9NPVe6v
EJo60eJoYnE7RqOHK832H2pRvDa0LZNzVdC8vtiV+dENYXPDYB8VZcCzcIRRGfE9ZxPC1TxL/Aea
KK75msLBRkqyUnkV3dUoKomGZYQMbxBf3Cu2TGBdtgpi/y62GnnH7ve/7J3ZctzYtW2/CBUbG/0r
EtkyM9mKjV4QpCihBzb65uvPAC3fU1Vxjx1+94vDYYsUxUSz9lxzjnns/gHb/tNJ/v+jrfzd372S
D1zD09n14Sgi9vFXw3Xkjf0sI+Zap2lMkrycRK0klk/LTK2H1+j/VjD6m2KEgLO2tFgS7J4wGRX+
ZplnJzpDn2jR+ujqOXcxo3vLg/k90zrwlbLqf8Qshs1rNLi9ccT/a4TzBnU5Li6plRKD+cLA2nVp
NrdFs9acaDZ8/UbqpCRj8A1DBlzNN5cyZGwr1uBlJAyPA73ZLY+SNG4DwgkQb9JT39Cp1HqvrGHs
HuE0We1uAdnFlqRcwznfcXrScRW6Ewe2CN8Ls360sth5YjwVRJDexnymZzheyl/E6ctHg1YoCte+
IuCIZupNEEScMFJOjrY+OwUHLF0L7xeNzcfOSzk47L8SRDN/sLk1K0X2sYl1e9q2ukvBxnoW/oL4
/+sPfVU7/mzq/xLRzDXrs+YWnL8DPjIm5BBltALouZ6XQYJzNuh16kiO//ov+pt0+Q+1jggTYwBY
VVxNf7263IYTHHvg6pDHFBggThTFtitrPp+vSGlLRfTayD1xCFl4y779p3+7KwwX2AbxLRIhf9cN
wUPoDruoCsqtkk/2CBUmAQzK/LgGW6k9tX27czgEaGPBse1f/+X6GlX46y8ZuVIK0lT6Sv79+7+d
9RFByRBLFHtBvvswRlScOFlNeQrwqSIw9bUZYwDchzn6K1XVUIXst2Xk5IeIjNnT1w/0X3nz38ib
JJ5WOtH/LW9ef3407232F3nz9xf9ljc96481F0UmlouIhP/6/X4DQ3Vh/rG6HskywTVCXfx/6ia8
UHRNaRDYczxWo2uU7re6aYr/RM2U7vqM/NOlhXxJFgT/p8dCwLb4wf56W+Vk5iFexMOZ2csb4ssC
Ak7i2zfA488Y7h164VRxTEBX/sQ94gLjg731ZHE/HtcC9ce8cMPFL/nxL42e2reyae3zRBKGySrX
qHVveU4DiWu0Xbkk/St+7YJouwN9f5Bez2zpJlc5uca638YCrYZFbpUOJ8OaLePaRYVFJyuCnKBJ
9i7LRElCfOwfvNKWKSW6UQYwZRxPeATc3uf2L6GR0VvQi3hdI7qV95DHbvHQyO4ZVMByBNU5kcZ3
oju7tpYHoefNwxQZ4c7w+PEX+A1bbTSgtJNYxklCpgWb2bQ1v2ho4PLyp35FpDkrLC354qaZK0IN
NEB7x2YjfsHl2M/IGMDWjBW75sWO/uh8odgmO8UuxeHe10Q5nSmgkWcXehv+R/Q3HfcqxMYV74ba
uzyVK/JNwH7LpqlBIVyBcGJFw9XU9+G0WYFxyRc7ruYz/JavQDl3HGJM3kDmmsLk4RgzbAX5AISO
FiCXxfSKppMrpE6DVjdmaYoyMmXBsqLsWvYyB0GY5zzFZX8uV+Rd/EW/61YQHknxnnomjwphO5Ms
Vaf2AD6hvDi1GM/mitMjSmi8pyaIvdTTu0diYHD3iCNn21KqLvObWOIdwi94WVB6d7XO26wM8/Je
64Tx2M1A/XgA5r9m2QL6W5F/9gr/K1pLuxqJs8P1173yu4IRCPbPu6tXcKDRACvUV5hgyVkVXiaA
QeiV2haM5/RZ0zdxq9MmeE4nkITeF52QrjLCGN4KLTSMlV9YNzpCtPbFNZxWxKG5wg5LMiEZJRYg
EOcVhkg3zrBzmRKRxsx3LCfuTblqpKZhqavZICP0K1pRWyGL9IhOu0lfyYvDCmFUCzjGnG30QayI
RqoF0zuhPLCNK8Axo7lZQU8A6+h+ER5DZAbPr7/Ij4QG+5sysR2eX4AhkwxEJKzrNCC3YL0mekET
14qSBMIngEeAlwQdzT6dqM9w32jR8lbnxDPAXKgJ104SPXlmZt26tYnmq1A9Bqe8S0TbPUgcntvM
MjoQkMOSFVyTzPdWVa+I2W6yArvtaJRux1IDFOFSt2KkaXhk09wcqV3k4O7WOmwNwoyUN3DoL555
jKg7NiXLoYxqsR36goy/hr0Qcks57qH1KjwnibtF0mJyj4rotolNGdi1bXzPk/Ucxb09vbRhvHq+
3X5+tO3MiDYI5hqmYT0+EFAvTj1jE+1FNLWEm0GrrWFXqlncUtOl6/SBlFlx1UjDPTs69mDfsatQ
bcy6DnmSJGoJlqL6zNkvucC0iuliLA6trklmkR9J50F7Js6H7JiSfA03uRbRjp7oROeXtKT1BC7A
UvjKVdO9zIX+0rTQkDcc6xtVY0iqLAFEwnLdicHciIp+krtmUOT11gyb7YJgF30rHkOEotn+FjmF
6h46I+6HQ0XeLCkx0chWWzZk3Qrsjyaq8/jYpFNEI22UhXG5iZ1cjNa3YkjH2tm6ytKyndb3Xfo5
O0rp2R4kXdPw4uLl9t854N/MAUyggvnz/54DjoA3yypp/7zm/P1Fv+cA1/mDPSKvdC6YLyIi3+/3
HODpf/BOZghwPSY+dvWMg/+MXxC8FiDmoCiufZdiDU3875rTYzyAs+dRM0kkW/4ngwEB778OBiaL
V2ZNFpzeCkZk7PjrYJDYCS51nW7viYc0axtVwRcCEn2jagdHO5wlMzCpcXlU1JnkgJYsfDi8oy26
1lt8sodGL8Jw41a5fVqIPqFXDNUy+p0Q031vmIW515GHtfvMS5sXzmAs9AbFoQjBE3wIO812wBBY
MHHkIaZMvy/Ewmqw6u0zL2pSkO3YQB3SFzScMq3Y3uWOQRmlnlJqZNBOB80qVAMLIK3+IPHl/EBK
GYKOpcY2WgSLkVjlXQsoe1Whdfz08uzJLg5ar7AvI6cd0mr9Q0vzGpIB8Swfv5pA7Lf15FGl6XzP
xqi7NpEsHopUw9DoTJUWw8GZIssvLRFhak3VQ26pYc+3rzF+V/MhGm3vJFWTQMB291MiScXFVVLt
rNKymZZiiDHdyBoxmKwQ7alz5AvPQOknRpM/6nKyt6jiBHZndQty2QvKxTDuepk2x6GayZXqkoLE
pYWEajtbbU4wklI4dmc4Wn41yvHBEhxKrZy9kk8DZ/yDehy1N8EKbzDqZzd6UeRBYk/1w9DgXfH7
OIkunDHN6xiXBj9bv/RnMW5rAOLXkHKWX+lge7shM+ddayXuJmqc9kHa3g8rDCu863q4sbW49u2W
/4it5cUzNSouCWLQQWid2A6xaUm88jFtWuPBgEB4YwCTuUtaUd+rLP6gMjR+typ7DPDG3ODAnwOr
bzDXg6HHsKS0+wFm/GPeZAXG/ry9SjBBm47fyCb0svsmTzsIShnVNdyx37JpCelhltN1Tlrq4SaL
OJ3FT6qxlA7EEEZPi+toZO7dmuVsil7Pt03TZos5Xb8x4lqcAKR95vz5W85h+b0zlACA5in0HhxQ
RPeupJxsgQNIyihalqu5klhShXEmE1O1X7S+fBCSK9qx++5Mng/lPJe+agxzp3PZX6rJWN6IO1gJ
G6Auplkv1gNF3K7G0zyYQZ1lvDfTMNppNXR3w2tPIBIvw9CCslowEfiglNONm07Yy8ocAnnLNRhM
YiYtHmodOdPuWcP4ErfLg5vMYhc6N+YAR6ity9d57NO72GjoWM6fdUh5gZebD0xr+bZ01Y8WAfII
NOZ5NuDq57L9XjhNTjGYJJFdJPLGMjHZl+snNX9qNJz4FcOXv/TixexRA0Flhwc1Dtpl5Ly9RWiP
AkjNbzwM21uJQLvTCP8Q942s40zP2bNpa+NmghlCPqMR9EVSM51qJwdnmh8m8m1wwnrbO0Wzz51a
4u87LV1y7gp2MzUrQMj/1zLEKclRDAKkWQREVortOKpkB1dm2phsph7c0MjvgSBFZBb5Nc+YT4+o
AdN9MeXLviQkGSilGjK2k30xm+HEono8NjOoooCcxXg/mt1zr8/aQatn60o2Jy65wSp8FeKRdJaZ
ewGN7jK9m8PRKNjsWFdaoj6qGuKRbS/eU4r5bWeymfFjNwnvZpKrt4Cz30tTYUpnCvCXRH+31WCx
S2hE970FUrAXRayCRuXyBuQyTmNpcUmLKN8M1GZhY4vzu5nHLuWpPO/yqqkqNjfz96X36FQMeT4P
zAjnZJ7m72D2YFQWiagf62Z6LIVdkwcqi9uqiOGnDx72u7sIlMvRUFg/95gI8bTl1iD8dkmro8oG
aEhJ2eUrRN976FLnl6qIqaAJ67uREnW809QkUIJm4x6FSlhU4Yb2237CH8zGiqBYYms7fYmXnSu7
YjfH9NPwcCe1MaHvI5Dp5mEeyu5UQM5caxK1+kcGhn32Y9YDQOrjUWKDbNi++HBv3EPW4/M+T2Zj
30+8sB8h03OLZMg39DB2g/VKRWRzipeC1rFuMayPjqs/2eg9lYAb5DXH9EdbOQ81TaNI6LpoThU6
zameQ23XQX+IDmznjjNi3m1Ma+6jC4IfiXfQnH1MG8W48UB7vynXbLcQ5ykbTKL4HTFNsNF1G+Ln
EfT+cwQpDxP9V5XEMvbhcVAYekdjGAbfmBbtnuqvmYStiQPRMOV46RhG72aw5SJw7BmP8KKXJPhT
qzfA8U9L/yJCui7qRiRvvJOj0h+L/tKunRgAEb1fcBUoyogx0DxoQza8aDgirgWFGs7arFGsHRvW
V91GEq/VG/3awhGtfRxWNRyLtaGDUzRlHWDd1hRlyG+RPELsPvdrswcO/PxTS0Uanug+k3QcqmS8
D2vTfuY9Qp3tV0cISU6okI6jwo2e6XF0bNZGkQzzpsnDCEOFl5XD3cTZkqtyjrW7JAVqiZKwtpN8
9ZTkijPc8FVfIr1iOULRyj7Nrs4e1Fg+skUcJfbYMjySyysCPYu5WenXq2+Xr8KSdmzxFMiW3NR2
Zhl6Uaxa3qxxHn+Gblx/d02TM4RGD6WvRV5EnUc9aydEjuGutHje+AY+rB+mmNvbuSkBV1DM1R56
Z1ZI4NqovnvRVGLeWsL+qHRW+UGapLRZeE6RvtRuYpo+R73uIYU0QBB7Muqr3amcctkiwUmM6Dtv
ZnOq4YrF3tZwGvEWel1oApEQ2RTog2bt+9xMHkJPiT15PWdTksxKET3MdM/jmVyLpQ8E6TLpnOex
q0963NmBrUwBqGKtJ5CO7bO0RudwG3NbQw3Z2KnstlZc0tGst+pe79suYBHjnXONo5vvhFUXTE6q
jq1jNpy38rJ5o+qwIxMR9a2+6ae2es1mqUqwrBhsfZXWy0+bAeoSCkJ2SLsfZhR735y4LN6rqK12
Bi0lecAjPix8+p3w2YxexhOR/Kk4Jo5wLt5iOt8HEH4HRQ9NRMusBcN4NmbjwxmJw3ahbjx7XRzj
ZymMCW9XQ8ITr1l1QDHnv2ZLn7mH1IjnBxdUxIAxLtbfB2+ApF9a6jsm5O7e8joSf+kkxVsPRT/c
RgKhSY2iXVc8jv7p1cTntmFhR9rJrdLwNfG68hvlina7Myh3velBbGCf1bQ4WBrUYJT97JhG2Z1Y
+uS1Lp1rBN6tiouBXlRtO7o9Gbq58+7NDiZs75hREHkFaUvLU/LWzpkNXep39rXNYOFbzWB+eM4i
6bKrFM2u5uyQPixGMjQ6BpZ5o7eJ2Ht5FF1bWH3bUS6czdN82C+m1QULC6ZdL0R/ZgeCfx2LBZtt
xI+kt52fNjuE2B9awJGZ3TXfIuyJH7ZZhbuhEkbm82ku7UaxQL7EcmKPz5jF8i60BHSXBlMLHhkz
/VSAXEofj23pKy3OebQY46UiHfeSQ3N7IgcQs+C2NM4HYX9uiK4RNsnstXtiPQ4LZsRijE7uwoJs
BymPVsTEQ5op4W2+ti6oW594LGGnOLG6cKuUtLeEP5ebTNPVaWQ1deZfmJ8ltLof4ZJ0uyLpgCch
hewizyiPdR4ZAV3JL2omubvRpd6AlK6dO4Ml409dJM0/Nhf/PSX/m1Myy8d/XRtw2/ykqfjPZ+Tf
X/L7jKzr9h9MZZyPJZZb21g7/P6plUvzj5Wjv66dPM7Bq4z+zzOy/YcE+8zX8WTA5S7R0f8plq+I
As6zDko6NmIbl/B/YAXmyfTXMzLy/coO5Hi4Mg8IJPwdUdD2SzYySt2lmUd1JzY8weO6iTL71guV
ad6bds1eDoJQ2YDR8VgL+uOQ2JssHKpxutaGrSNFZRDcQcRmnfHAlKTl04vlDhr5f5t7AkG8zIhm
rZGDLq/FJyHZkTnAaUsOW4Rj14Ax23NSIVUsMUPtK8+MtkVcp6ciLfVfBihYcDht7X5oa0RiQm86
OdmaHa0invwdUCgCZSF9U2QsDC8nJkgSkdiSYfe9X0tQBDR0qcbyF8PUvjkkN9w1wlGsYY5yjXXY
a8AjWaMe0xr6cAAXfyeKJ7cmAicZjdKOH5qvzEi7xkcAU4VeoORYNFtD8S/23X7p3G2LShmAHo5v
6jDbRUOCK4vj8keypldaqCTp1cJ8FhATcm6TRpB7mZMppnrbpki4AyNMFM6bPCyCoktmNPcO9DKf
xPwazhW5Ux5NPcpFGD3SzBZ6flsxRxD2jYcjDiKoCnSLvPLc0CkgMidxjEpj2Hp2BuFFUESr75zO
jnE6J4Z6mZuJ+ueohtbqOkNx0tpSgLq2XNVvinAhc5SNTu9T7MMlkS4JywqyYwDkUqvFgGDnzvxG
h0oNY6nhyiIqORQTRy0SUonojW0r2CkStI9/cbzC47MGq9rE7HeYjuzAqpMeQ0Ts3NeLCTS5pAUo
kHNX3dNM1JzmysR5UtT6vbZGusqhAHtrorbQpULka1Qe8gI3DUCLNRUWz8z4GUk6z9V3dampsxmJ
dL6IsheOOnFEHV218TA8uu52beRVWHdjZF0zW22rS5noREoNNHVEFcxYFN0WLTanMMMo5Mel7rok
l9hCmUGx8Nu771sypQytg/MIQzcZA0ebPPUMXdgBXla1zCekp0O/EeRrNsYEeS+wJbPCKWUPCpFY
RfFnUTNq0anoYKrI3bnQzgPSdrsu2atrSz/XmaNCfGOH5fhOdgtNKQOavp2xbczHiVYza9NWsmS6
oyyHcDgheqATwsx1v9NnYrAj6KzuIJrC2ZVRktzBddKXTVwPMWEopG3u7JBsDNbtOemCJl1JUgrJ
aTgvbLrqQGomCKqYTzNQQzHo5Nm0ZvFTrfRYPpVUmW0a0pjOZVqK8Zq3ltg3mdMHcYTZjSvO1Ab6
dhRF4ZqTXLWqyiEwhGEeM9YJm07T3B1fJTuofedNNTAu0T4sExbne7qzf2iLV3JPaXY1bVyUO+va
VUa77Lo6Lrpd1M/V6xSuXCqX8uunZXFltTcRdMo9/+Pq9dVK3ps8iWb4QN5UHaVlY65O8lzae+yJ
coQEF2IKr1TzC5TCty+XuZFY7fI4ZHJQhzGL9YpChHkKXKWhnbStuCxhKu9NGmDL1fjDSTxlyvKt
HqhsNtfpfpkM95TiFSfnPGpYHiZ99Q9T1rRwrmwQsl2q9HI9CjGA81lVu0jhQpRYP+81BH9Id32c
B7aXyhuMsQzOboq1XyNaCFMvZhfOIiYJhJFLPmeiwelHUzvpeyo67RsS2/DWEhlotjSMmdxr5jQE
UG6NbaHbWndsosjcsDTF+Waz4Glu+AN4J3UNic23pM1w6tvMLog2rUZikAGeMKbw0zk3UWB6O0bi
sznRWHYTgeAf1IBi0KzxB1ZsrD8rrGzmpSpV7zJzhvmTPkfG8zAuL9Sj2oAh2wkPqodB9UDW37m3
rQQ7PzAJHHQxbD6vxCJaLhS8wUYj/w72anpA/zCveSF7GOcIb/oFR3N1oeXaTvduXRmvdTe9RtME
AaSzE/IBehLmdKQNogOBPaRTfyEFql+XWW/ROqls3EBXmKJ7fYKDTW2Fmc/LfCgMp3NYI5pAHsIT
2s3oXskf6P8NV/0su6Sb/808BY/JZJb5v7cOTz+n97+sHH5/xT+tB2vrqCdxaK2LAgci8P+OU4Ky
UmPtCOLYTlfPOmn9HqeIT0EO5v8iH2TiQlkXAb/HKWn9gVOBmJbJWgyuq/iPklU87v9mRmC/beHv
YS1CkAtTlGSo+zOykztQI09cUUrB1PEyaDhf23z+4WI1vS66Vm9jTW/9qaiyB2d0Ly11E6/2kNaP
qtIea9G0p56XOedfZ7mYVa9BGDLscD9UaXzXl7X2DnmZUciuBPAiNyT6aVm8Ve5Kx5qNe9NMMllA
hCO0zV6hceXVM4FifGtzlGD4NNlSwULKOqUurmoEkXzBjUl/ZeYNXcFugnZNk/b4SDiYA8emqb/l
btmxiIWAk+sAQSYbS4LkFL91YmG2uzgnCXzqzChBAF4X9EJAtZrpJ0oKGkRPTjXLZxPHKBPiUukV
U45JIGzvSme2jgDgLJCF2Zw46VM4axr3t+5kQx3Q11G948RyPyM7JY+yyHZqazasFbtn6EpOIh6n
BS9T0PEjtPtsquQNDigOeD1ouZswJaSyGbmb290ARXPY0h03uwGH3kMR4a6aygRIZl4a3YHVh7sd
AbG+zYPF28Sgmjlpk0e6WXGwTX16wXddHVI5PqcV+YW0GznxFV50oMONTXqN4fOFnk8K3WbGSMed
LpXZ3BAz71/aiC1Bn7cAyScGr3LwWAxF9o9uCvE79uPbwjS1kbW3ySbjGE3Z8zR0CAOenp5c1/yI
EgilBPt7iBw9gsCiFXtMis8aRCgfZ/i4pz/EQW0s99LzHoYlebZz+avCjnGztNXoe1l0pYLS2RR9
91YV7Qm+VXnIukTBODECXtzSb2fFVkwJfdfUy10cFUQNZPasSNcEWEKrLdGbn3ZS2pfCXsK70avo
LVpt016PI7w18L9jlN2bg6kDPhpuZcqAh/Q3bSKdSm6Tw+4Zhai5uOyFtqCJBF2TSQLSdLF8sOvx
ZlmH+6SXwx4ySPKBeDWdpmaet6q2tAfMEuuGLPoZGmF1a2ndo9UlCLzFnMMaK+jUTVRyKDPb9mGW
gmCqZmq4SwvMH6evI8+FeNc00tthxcEdH2vefrDHn5WVFUdMl1UQ8uzws6gniBROyQctuBXtEIRJ
KOjmXSWKNqgqnPJtyYrAWjT82gJBkRJ05Bo5PelWKXzC7c9aHh6XhWBJ0SrmwE57seYQPFQ2pae4
tryNpszkl9FbzXdoiptU7/w0G01OT0MNoaGfRQaALGMnQr/FXd8TWggMc9F+VZ1dGv4ApR10Atng
iGltWJDXClYkMhM93aMDZSK5mak7CHdAwuqwSa7KlfbOqDAnhAAlWniQffrU4gzfdEInLoInXp7K
Pmp40RsdfxsXFv3k4diB7KnJMoXDcJeOmc67lMsi8gaGS6Cz82eNCCe2kWPOp75LyoPs0B3JrXBp
AZCdbTFtQIJaEDvbsful1zW8ALgQamdPfR//wmqBQAfspyYAJ2o1XqVrtW8tyxcYFzHxRFZJhbhB
xyv2Y8L0HtcayQLJ2FVnTG5zau8dMiXv6YRKWolI21oGpyN8RyuUvTa2ZChpzIiAIEt3eWXd6z07
iZquearBO81e5JIIOoSyioKC7tRptXlNhcwCoorpTakln2HrNkEiVfJcNCl5MBvnyUU2M7GFol/o
M9YL/Y5aiW91zrmVvhnDOyvgKyfd63aGYwxn/D/qAe+a9kh/gcMQbyVBlMFfXgqPBWAfxdzG4wRp
LwTJsJvzWVxsjnrbLuxapqKuY6qOKzwnSbmjN2PeN+tdm5mhfV+QDtqF5PC22Epj8J7DXR6byTaZ
W+JbjLcQb0Gr1O7i+jP2/fvRmN/IYloHcyi8H41s753JjEe/zYzhYLjdqw20CtKb0LbSGI6Mpm6Q
9bpBMxPczF8h8+Q21TrtZu6tGLpEr9M6QdsfVVOJP0dutAtNneeBO1/hgmW3iyaGy5wgj5VzT8NN
OcFFa7GcDODo1sqraE9F9uSLUdKpla7rE73Z0zrW8AzuLojhDn2hM3ozrYAbQS3RkXEX1MLISZ62
tYfeXaSfkQLdVjRG+PzbvEM9TXttrtmOsAndVPoEKsf2cLUrYjBiXWT2uqYFqs0oKC4qQIqeK9sn
L0lhWbvZHNTrpoumsCPeqggTuvo11c43CpWgwXhjvxOtSjbjjLVOM2GsxeUEbYmYwUnL6s8hWy55
F/Y3OgEXfxmRo5Goy1vJZHKWEx9sKeZ0NyYdrDHoBgfNcvBIKZZmeH9IO9D7TNsU/+Y+S4nbEdS7
tWr7+7JQelWiHVLD1X2XVZbdWIpsho4tiTKscfbVnOpnrgGqxhIz3oxZ9qu3c283qeU7jtocAdnj
WcYpKryElR5Ksm08+jMv+iiUPm5E3jV3AGTCTTzoLfs/FxRjLpXPrP9W6dYvgig/zS7Jd7nFwDBM
5kvRIP4WWVs/5y7famnMxleEyX41vQnHpE2zwOQhitAzxncgaNN7T1YACl25nCl/49fgZN/7IhQs
rbm7eEoNL3DheWF0BqAu2GNDhAcrhduIpSnJPyTuuE0h5+rYm4W9Swdn3pSc8nYUNRRnqctx282L
uRmM+aONITUN0nb8kSgyqJcs2wqvdp9bAR4vM1BOeJticYWK2E8lvzDFjz90WfrGbZ91l7XFBx63
xdcSBnpsWGrRYTxutNyLOP7n4x3qbfrmpPajZduw7PLoasqqPRhk5o3NFKcwI9uQX3ScxOY3z8pY
AnNo8meEInMJbblyxcmEkSuZg6VezVr2ALI3qiS7q6m0gpnP2ZdKr24HTCIH2pKdgzNZ7vcxA7XZ
i+lHqsLuFiuIhitziIdDqjrjFubmgFUjnUqerIrkkBXPZBYHD3HJsrgiRPFQu571MM4CMBFPTY0R
Qyq5scyWYuLGcM31RiVltGD2rUitNfYe74DFLVPaHR7y1sMf2Ete8xzuHlUyryFwcWYtmL7iwRQf
OOVO+RgT6EpJ9G/qyPhkqWY9ljR0/tCBYBebBU0UnF7ST0c1VuBXkixOe0wj8/RD5G7OpqtvHxcw
kseQh+eFNpx8j2n2DoPATVhxUqNmRlbTQdeWlMvZHpxPetgpnJOtQxeNlbxYiP0XvU+soCnGfGsh
e21UBeYr4MRcbCs4cw+YFujZnflVXKdMumT5Q4xCTkeUjBWI2xUBeZj5tnSTfB/pTYrVYOx2uqNj
8uXn2neNre1JY4TFvnby5IWnWfbCK65/pc9bPGZpR81y6iRHYY1MvGFtn2oYJDh/tTbMoMqN+XMk
k3S+gcGyAl3j5uRpa/w4FmO2VfgHT5JtEF3sk/5Vxa4Ce4jEdhHA2jrkkhfhLv2nhSXh4LaVd1OR
Ib9lQ9V8qwwLpIHTEjgPDEqCsmLN7zNdLc9k6ajj4vjQjk80BEiP1Bn2hmDxlMF2JlfzQO8598ON
55okFVw8Td9G8Jz2a5RpyRLAdOLN6vamx43YQDOcGwotoJSa9tXGv4KtYbShGDr9Yw5YQg/AzWqX
vJySt7Cwyl0TukDki2XKj+z86BgDweD6pgkvGwjDWLAAnsL7gT96mIB04gb2HseC2ZiG9P6jLAhf
abEDa7RbopumZCTNy6GmvqgYiic9HoHJCUfuiUpn57QiUzRjqAiA1uQbpS05YfNGWbsRB+c93WlN
E1gL27t0SLLtkOr9uSiX3jdlWrIQnaI7SeEfqzcnbapbAEYYSVmOitrOEE8p80s+Cb16BOX9noWx
aj8ZNxOXpGLm1KP5WIF8B3HGgFe5TtMeUi8uPH/El7nc5JNJLr9N9W2+qLIJDMCKGJtcCtOBZBmH
LgZVTx1A0QfLGCnn0GTcix8kPcJAaJhozlQTYErgEm7SrXSjEaURUyqYUwcSaUxPAqlUTR166ioe
prrjLKDX2n6xkMAHKJJEzxp1ZOWfBn1nJGdiQMkmlL3zq0BD+iFY28NVSpoO6GehnlqQgMmbTkZ3
U5geq3zuR99tl2X11rruzwpD7sHGJMtOr4OGWCeN87yko9gmNk/nrQcdbdfKdnkXDNY3I42ouHDy
a+WwBK74tqdF1t29IijyGk9m8QBAzsI/mowbiXAbAPShh0uPC2MbZS2CE06Bjaizdj9lSJQNMubV
NOsiwDZrfmuZIrfdNHnQTfSUMJu+Duf1TBS56bZ97hw1VbLR5OAO8Srxdk0m5LuFKHagRUNBpuPJ
lFfwHR34WPskIpHdVGvxXcIWFUE2Hj+IFw77XJq3xhR7n6xKbrEk4BCjNANSlZwPsDZrRqk+OpNw
c2k788wRKJFd7whhWtsaaLlfclEKX0+TeDsC7driWYo5jWjZ95aZHkC+Uxy0JDQCbeRNUo52ib62
2v+ARMwbMzWMXRVC+Cw9R7vtjGVm7wtifcryC9axcmOxC4DnNWpfrpr4p1K2eQnDJOFBW+MCqTTu
3ZYHf09ocCajtFkaeB4wIQZeOuN8H3fCuw5TlBHMTOxDxkZ3i1eYByaw0FMi9DsXriM0eQqTCYNH
761TpvC5ZlzzSq/da4ZOuJkKkW31HFdMmnvGW8TuzDfGllBZkcTFm6bat9rAoB0P7t6k41bgAR8+
sZ21rFHFcpwLXEk6B0/sP1ZHXqLEKzRneKpSJ8IasOTvRFPi7cCn5ctyeqU5+iaOKLZY6s8yzV/b
dFivt15UWwooKPecDGNrsxvzc4pzT2kCbyZrJ4oUov9h7zyWJEeyLPsrI70epEBBFS3SG4Nxd3NO
InwDcfeIAAcURMG+fg6isqoys6aLifSuV5VRQcyNAU/fvfdcyPbMzMIMV8Z+sWtx02nWpc117WUr
H63zD8LM/dBqnfQazTq/Y/9gmlvtTFruBmUOqNjM25k5WJinWP9MslMnsqAFZEFQC7DgzO9jxREt
67PhWDq93o5GQyi899kIqPazT6b+7GOn2Ji0RJ7Za22TZFY0XHqU3llGfrYIot4veRLv47T54LzG
KIZlbN46S1aeAAwOeYj1e34d+qjbsO+52DjvXxilnkjZNqHf9v5V4tkjeYSFwbFOTtG4NN2GsEy7
rQb9FojmMoqZ8oHMeqnA7obZwGpZeZT6UoorX9lJlxu7aZGqTDmElo7cp6Umju0uuXVVzcl1alTE
C33SFl3yCFnwh82VdD/OTEdVrKrHpLa+2gmdB/ZQOd86lyJEM25RHYzyZfKl/UOp0lj2cSXZILP1
YPieqBDEK1g+yLlnHV3HGbW5SkZvg6lzeh+HAe9BMI8PjVh5eQVRZtZOJG+AiTtzyvBfCs44k3vI
6Sx+qLhgkd2xsWny9CKEL9kmvcE3odx5Zt6eLWIE45LGE0edaMtbpfxLnrnqdvAcBmuRG2tZcp6K
jWeBYNwNEvPxjhCPurGEJ0/8B7+VV/KHFVsPTlZz8ZBpcsb6kp9nl5ursMfPKFeazhojx1HvaWfj
+xQYusV0XlI/56suXrDgVWGxOhK1te4CV2gwnTw+aUpvbVzFNRit+p/lMgnHHZ6tjTe1w3hE3Tn6
Q/MWy+WMhEohSQr/L4+NSxR0zDoFTX0ZNFslhn5Pasjf+blXnJXL+q8JTHKgjPohk6kVRnDB23i4
DzISpRjutjqa3R0sjfvGWUMs5eyfKgfLr2/0yYGzCwtE7BC3o+W8orTB0YgMtaXmMQ3jwqZZw1Tx
Lq1LQc8bh7PW1d2p6mOTzQXgDjN3v6kxCu5JerGGi8Y0TOr5LY8Fm7N+tvc+XKlN1tsfEfChx1FC
mPWmeWzh9tbjd7fzh0eufbguPReivNnoc9uwjEIRBXtgOBc8YAZ7ljS1dq2Z50cy4RenLxDiFtvR
WysdAw3wR4B2zMwkP6+NQoJeRDyjs3oHgFd/daVjr7VIy/IJJzyaQjHnxnuNlHnrm4VxzLjh4bfy
/elI8rm9Rr62Qj+g5nGLafHcAibd2eU8fzBn8dWKVfmeZkLe1jCZ0DkS/Wmk3o+4FTMUPiih54Y1
9D3Ud2gBKTj4UKXm+CwnV99ZVuIsNy08eWiZflkf2IKWtOH2AEyXJfD2ok6FTywphYRspRXumQXn
Zqpg6TlmZNzghXOH0OVmcEyj4WmO3WcmBPexobxpT/1lf+R7MO+8thMcruTLCHx8o5LKeozNAhp/
Yt9K0UXvJRTrMCsjGeKPsNJtsdY6Xo3IR/Z1UbFabfohuWKG6Kd97GGZbbPU02en4vpDGBUMJC03
47QuiVAMR3ZhzDSlJzYVhxvGuxGmDtyrun1pwXVfNY2UA0502rs2MDKCw6yyKASWKqgFp/fmZsS6
84SQLLytJA70qvMeN7jyI5ZGLKiTDaiI7mJrpa99Pj0Ah9XYH8amSq+X1Tu75YaFvtTqmIkJN9pG
WJh0uc2vkxBXma9l7vlvlHtKvto6648K+OqmMSagtp0E4wSBDDAE4eDp0dWKzq4KfqgH0BVqurIM
yD20vH9zkzijiSGOiOiwU5sf5nyYoNjyRYPoPs0rrJiDN/6vgiJUs1TbwVY/RsbrHRLB/Www1i9I
dGeFC2rrKk2TF7H7+4ko32uWMYFv4dCVnNddcdc1NQJ30QzyoXNb7qdcy+q7YjGwVEKNONu4MCCr
LIG8tLPRv+bKMG9MsnQHS0niXXro7Hs4pf5DYEQcX/BEBVe4x6yPmQK4c9/J4dGybJah9HzyLa0r
Lqub0pUVkDBwG1vUVsQ4f3S4Y+mRreDGbgMAt2z4V+sDYO7iKsOpCYDZG13e6RL/Wo9bazvl3d0S
dw4++llZ+DAo2DYXPz7DG8lDHO3zjwLN72skOga1Bcvulk1He5MEATbhOEubV+2tRHODu24M556b
PRRRDjspDJwuOyiD4lt6Z8urNpr80zCa/U5RCXWtgO7gyPOFeV0v9fjcZ3B9uMrSEJoYoxNCL4m4
nPTYXvNG3bjzKI9lIuJdNyzwkDvTCWHh8Skx2rG/yKK0v7C9NbiJjerJZL67butm3AMlsY+sM322
NEbyMCfZAJQ/RoVFyyCb1ZUX3QefxiDEjotTBMsTj5wxL+ISDHw17MxKdmljn+pEyLtq8mgnn93h
7Bk+MRaIeltgXIIPTeCH7Jtb4BGBvhitn1+T0fmo5EQ7WIS5PpPzezyXKL90UOBOyFgriqhkV9bO
L0ZK8tTHxrNTFiqzwQf9kAyqC4d2tk45yE22s3k1WyzacOzak9h6gmhK79bMsubSfk0LqoE4KixH
LCkeHc6i03fA09gDiwBOTOWuxNTJTahdg1yO/wQEGPusIb8GM7odXeQbdqxAX+Y62YtcLhsIUjdu
vvD/m5A76IO4HfuKPfCQvwSdBTCJi7VrVLvUsQnOEYYNKswqQYzgMdL6Sx96YW6BrtZ7S+TOcXTK
Azr7wyJJIdRwHMNAm4DciD3aSQp2K2teVddkd4DXjpFhoYg3/WFYnOHNmJBBLNv4YpvC3JsLE/LU
GOlBQT5as4DvZZA196Nu7nVtFfPGrCFtbMBitbibjVtwFRSWmFZyalDMr53B+OYYvr78tH20XP83
KTIYi57A+dKPLq0a5XQ9KKDcbdG8/m9Y7p+Trc3Vgvf3ZOuq+t5137//1glo2z//1p/TcuIXz/V9
InSwPvjH/pyUMwnTuzYbAgkYYYWF/la29iQqsnRooBWmWIkNv8rWtvMLnUKrPzCQK7AEgue/4AJ0
fDqXfhuhd+AoUygWOKawcRSinv9etfaJghjJ6FYnrPQAGg4EUmIUU9z/7A/6Esl9Q5rPGq97lN1w
PT1vRUerjh9H/rEpnZS9YtSVO6KAICEbx3uack55XmpW2zhm7ReOLf6T2Ju+lARNm+1su/Z7EFfi
ZCmT9sTA5fQBR3mHRvVNV6o/DXYXH9y0irdE3hvGNAJRy9LrwzygMNN56tSbJZg68L5NGRaVZMOd
YQhyVCPfq7YrT4QygLin3l53PtUp/WCGQ5bGt5QLyWM1p8WTlZCkxi/skFzHOll/SYhNHKzBWM5U
zdHOF1ue94FBSvFNLRWpmhL3DKCpGRR11ksgAYv5oEdw8lXh36OHBBczsxvqDegwo/eZocvOaYL0
NcyitKENOjNbFJyoOo6pQ+eaPd/XqvZPbWVVe8+gI2/Rg7it/OAcVzkQ/Cm/o/aPbhbY0Cz7R7kr
8JAhDjTuY0sCcDc2jhkSK3SIFE7dSXeLwQUI4d3JE+NcdBQXUfyK5wsL0AoAqy+Nl/jJrpEGK0gw
BE9AIJ0dtEz/OmYvd3CUKPdWQ/WUuXTLvVrjXH5qINJr68mbyulzzrW360YmsMjPO46eEf/Q7BXQ
qOppa6hpfnDSzP/QTMGKqA5zS3cQys6OGibgwbaC6GWQ5AXJXXvfMNvl8wVJO7vELiJOQQSZ4Wbq
WTmC0dqmiZTHzmvbfeMxQ84me1eKvSySPUxvLemuD9lW4w9iyMF+gUkgwyYqgaxKG/fqPFJORO/L
c6IFUPGpnt8N7j74lhbXvBg1vZnS4Ohf40lNNmkAjE7FkryHFVFks+TyHJledWuLAfTXKJ6TyQAZ
a8CWOEpd5/dT3WCkx2R5a0HwuXIacocbVTiMNKkwSv+oDZ3O+7bjboVa7uR5uOhpPONR2mcVK/nN
suLGEkfJ0BJkdgi+WTDvSP2EqzoRbywHYxkikmafNdL3TXs6dohOoHpP1lLeGYZ7DFzcFQnD36X1
rPf6J36p+YliUkCZPPZvK18WKLcUxqlLf9Kbit7OsB0OwVgFn4szN4CeIphPy0p/6rQly8/gJxTK
AQ9VyV4/u2qy70BUJK3eFbn/5ERdtgtazfBRVMGZ4i+8J0GE32Wr8Co+qMkoM/ri5yE+Kkay9tmC
Q0juwzVzbI1b0p21f6YcVXYGVtyMdg8ulLzu5aCWfcSKxaPhO47Mr/gXxp5p3Ihvmtmn2tekZLOh
ZsGdxX01BTr6lkUNmdB0CdCrgk2C89DZmbp+5JOLBC2DkkKolQub0we5FrWbZJ8+oOqRd5PVYNbk
gsAybuie1fl20C0WtYiIkXMZybi/lOwo3/N158+2kZ60EzEUc9hUzTjdVb3vfAOG1ucHK5owDVL6
41NCZqSoG73ANL2r3JyHXIqYGaOc4CXZOJXLkFIjEKUmOb4D1z4esc/xRm5gW2D0o/8wQ/AnVlrf
+nK2WEvMGtBWf5UXo2viRxiMTexPfrwzk8q7nVZeJOI5vwRXmG1al9c49OgreSpG4MWoFBxAc3QW
gPRlMB5gXHgXQjLNKU8DvveEdbduXlAoZWnbP2hhJQdKNeWhprbmrrKK6+Xnsq4Vbg1dYy2XhYW2
r8fegSHpSH81A6aKBodK40vMPOvMqvvAlAV5WfbgPkTspTuOF7axp4/LfCS3k+08FsGCtDPbYs+o
qhs/0fWDBJ5403vN8BVdxSLiZAdX5AkZtKBcbPPJiZFd+qXbLItmaVp2y/zZzM0H96gW8cHxkBZX
d+WQQkOwzMZ8hBkc7SeKcp5dJ+5wShkRN4eqoObR727rXhr7wpjN8wDB/ZN8intHg8u28734xKUz
Opb8U1+Y+NNtRznW1wEGcE1k3FLHzG2mK5/2iQuEL0lhAiwSxUHmLbFscXabmj4WOBq9UbFb7c0l
C+EiYJrPBnphiIEtdzg9M3Td4NBxKn6G/UQezxv0QdBncHBRQLBfi3HEJIOddizq5NaHzZNt28mS
V6nNJT7A3b9VLQnJkcd/nAJUcktAHowpqrrD0jmGw7IiQbIgPng8gT36N0xSMToJl8bF+WKzvls3
qoF6H4guXoS/iO+Dtkh1Eyvc0WUojl7X2K/ExNXOCup4q6gx2WepUruWyORNbo7NC5ne5qJbpGTX
FcE1gnUVAtjOrvNkSkl4JcMN5EpQfFbhrRU/byS90uvZSZJXcvHmTQQpln+k85gESprdtKQ4ty5t
KrsmTL9hyjf/zs386RBYXvsufWrfOJFtyRj2923nTrRhl9Kj3KkLMJIny5XI8vpj7GJiXKyed/mM
OS8x49cIT38oqpI1WOX7G4pP7F1KQZrcmML4AgDd3HEUVhc3Tc0rG6NPsd79qQqmkhhcFXHNzST6
ZwPupQTMHXfdxvGnXWCM5PqHyQvCxjXxL9B0jj8ptmiRLjG9eWyzPIFbju+9XOyVjN4O/Zambvfd
moAk48iAquYTPeTu1uYBC/3BmxOf5GcmY255cUkCEwvPrNL7/53v/5n53qKdEyPnfz/fX9J1vq97
4CJ/8rmevv3Xf/z6t/4834PvlzajPWmeFR+Ik/QvM77/C5SMgEneM22XOZ7H+nPSJ/gFLd12fS4N
UIFcn8n71xkfYhaVbWC0hI3z8CdM61+Y8TGi/sGaaiKkIGLQm4FZRpiW+EPUh572gMLqijpx06iT
Zm33pQF9EhUlFb2YmBO5h6H124Oij4cwHqoIboLv01T4HRuglDicZj82zbjeWWtRsP46LYXjvHBI
twmRd+Ijllb8DCfbD9MY0RKVoL+QfqU6bmQ9RMV5xkRTJ4Z/iUd+Ey4VoYkDEZH8iLpYXfnZtBzL
yb0vWra5rFKi+crsGuqIHM/qr4cscKpnO4+0f90tzWLirPRGMp1Oaetv2TK3hOy6KYzwx26CTO1p
b4S5kNPyYzMtg5ix9VdYdGMysbgqaRzC7I9/k3yE2ue8t49xVJR0mmD3RHkvovRZgPTZ0MFXwVtH
DvdArbvdN5/9zKPnaDoVISgfrCn7VjQBdYh+moZQH5BrhsGyDpmVPqFN5Xce0dDsyB+xLzOZg3JL
IWN67HGftpvWce1dL4x3okcsO03ikKeW+jgEy8DeNUjzMAck4I8l8Rt3tzhG9yDMwr0MAd4v0esV
Rh0EDei8hdF6KaX/SMNS9NT2M6yqNurttShQucVV0Tms8Cn1zr4MpE7BS1l+yNLS5zVQEGYxwpy9
oC6u2IryWuoSz57ldTgY85nq+l73sQyNWCU7P4Un2lSxQ1wzisv2CDWZcQeQ2QYjIFGUcam2zC3U
WTpRk+3lHEVHysmsLwpLF8tHYEBPQQEmf0NCyk+PjmHK4iVlvqyeY4n722Qx5RCW2o09zVLdAQMz
Ho1TEq+WojKj4FW8x93SxrxzeBJdl1JEMjt4aZVzs7gRaGQzqnZewCkzHcBEgLBdwSMFNYT1mIUp
sDZSqJweE48GoFazq9yw+LTTTefiJCqWaAjbSSqUWf8pR/AH9n2KdXtxZ8mGlR01ivCN0ywIcdQ6
OlMZkUqr9hVK/zMr0PvJRttseZh9jEsDFsv8VZjjsvf9lE53Uikm/OFT0ybJbvEaaOalYZ6U6+T7
HtIzJpAK8nKHiNQZ5HWgZ6ZnRxcsLGWdXhkEFk5mw1fTwvD7HMzWW9VLJ2xI224AI8P/R1Lc1yC+
+7MLIozBf/xo67Y4tynlSQ1NAMgB3BJbNR9qIwg7R+m9s7BjR6jdpqVBlXljBAbibZZQTZZ8d5fm
iz+JjCkfbcFrWIEFTpvL0HTkuA30HF9XLq6jDlnk0GTLY4/HZbPKDZvBckElUAJ8x0+fXWWgolsm
7F6d8Bfq79DE561MbF4cvmzHhjVb7ismynjpIUg1p2pEf7CLBySza0a5A+cOM8ys5Sn1euI+XXD2
4/GhC9JThaN5K02a7DNe/Zi8ihywATTNQc7TJbOMaRO4etrDnOhZbzJExpHz4tkLiKAKo68oi++F
Y7aIx6O3zYpEc4ioLpIFfxiQk0a1cLkIpvLiqBJoABsNtNlAYDK1nHtTs4YHIV0h7gwjny3VCZjT
iXewOppJDDasR9kWn4vPWNBYZnDGDuufdUuR4RTZGdvpnoOytJMt3wpxHyfN/UBWZ6U3UI1b3UxE
49+L9WqW6wh8BaxmA++25TykFtaiWjH184a1ewWU/avfJF9MgyoJ6lV/JEBzj4y7msJkgEeekJiZ
jSggc0AJasdl/Z6MPwzSxQtO9B4+RF57T3IRGY77CrYiY/ShKnv9K9cVZDHWRKQE7D67IYM9hA3W
3wOFZ+7ehLZ248ZuAgxnCi7tZD4srdFvnaz82sUW3sBA385Tua8aVJcpA6m8VN1Dh6WBV4i9gjaz
fWbnNj9e7bxjar3J7YS7QxOFUy4CXMv9E/UQ3t4Czf+IH+KifnoLRJ89+0b27MbQQYj7v3dL8MWL
rZOlMfopodW+LPDVEP3ad2N7QsdnkARzA53YQaaNG/xC7WcFuHHntguwQlRyxZqDD3BeczIl53/l
NqMJVNB+0IG6xp374uXWQkXusjOhYm+40u48I3jDGkMLrUPb8HotVYa8k52NOTObHvBjYDVSQ0wY
zVvkWx7F4ktB2Ru9bz5fNYPso+UPFx8P1tDkZ5+JfO8OzXqKy+SmGVTaQAaqkzCfC3mALbKckro/
AvA9D2mUH/rCRFkNDHLtA9TKOsfMEQU+SprDQFk72vmERYsvo68NeTMvpnOflGTwF79tLoVOkb3H
od5hBEo+FM0j4Wjp6ymFY12NxbNwhmMV1YgMCzfWDAYOVprHYe5umtQvP4epOjL1fsn8HGQ/z8eb
2NeHjuunV8Nsn0RLDtVJImmFsesuN5PrgKIGFaW2eknElZu68X427HnT6dj+yrlAPbA8z4m/tj2H
D5lzZRpKu7qLjaHDX95SQ9ZzX8MhVB3nmpOREELtsT7oayuuojDFkXVkY8+e0jaekWjW2zOspHoF
6khgNxjFXkjNVLdmrIZp65B1i7E0L5l+AH0jTwH7m/M02M9katUHNHgDw0xZ6Xzv+qONZFWIEe6l
U8/DkfustRvQZUpjuBOJn5J4GfuHzq3uYA5ih8qNe2gg+jaf0le8lu1eT159bhbvVXZO8TQhm1mG
6HeCp7e1gGm/cXlFg6ARlK5V0e5oEWxp0jCoZ6+H5OAV1DFJCZy5xBcept3wNYjjDqcxCJZ4GAly
BD3bj6GTPzztxlvtKtp2Ert4x4xGyHgkzwBn5qudu8RiZem/+P6Sbo3II9TrJ9lTFRNvmKBIHAK/
wOlhT5TtOeuXiDcsA/Bi53twIFyQQfTtYravuxKOQpt/zKaBMhhUw6vdYb8OdHJTIOcD7+CW7Wfs
GkOZthidFpyaG2W2xRVGMkR+jfdhAf97oYjlyF4E7wNpl52GY/+A2bhhMSYTfW80tmS/6jWvhEWP
dT9PTwP9BXsRpDQLBtgxrsmAfmty+cnVudg3pO63uo30M+r6FZGK4KCCFhzXaKQ7Kom4QaSBRxLR
xm/prq3iqKnWTWXbaVhbbnOdiY5Slr6br0tnDI6A/WmtT5rPIi5XckiRijtFrcEjF8hu2tnaLmCo
9ZRwHOjx7fZA43JuXh12mIYl9lVM7ntfMAu+mKzI57CWBfYww5ntxzKxxUdVuMBG6OjeNAt9jJsI
ApkhCgYGzWtuBWsGGSojA/Bw9vVibFKNbmVbtxh9CStTuIRvmdhWsS2ZPOiETQfSNmUkyjG5In7k
74n2xI/g8ftWXBi0wrIaXihVP3nW+K2OPODuyl+2Za+mnaZj8kRHF7bgyQ3Y+ZgH3rWzm1FgGKSD
2hY10jNp0rehX9dIi2JzqHCsuUVNEnrd0Bl5fUycShFIYI+Kglwc7d5y4EFlwxlAwC5q7Zssyezn
1KFSulBgNbCF1VdZn7Aw84PHeaE6fWjahzYZnIMpPmiWZmDKonqH1eBZINeyJQJ1RHR5C1RawX4h
TzCA8mm9GcRdUxxxAmI3a6eOxaAl1rYlRRJ32GK5bLic0G3rSLw0HVU9EmfV2xj01x4D/h6jLWW/
gXqe6qre+WYA0iQtr0YP8Rq3RrnlqJLx8YCWxW5OcU8s6lNdOw/BCC3Qi+3PotLPtZrdW0Dt9zhw
QR/QV7mfxsoJW9VvlTPjbFBuiw47Dft2MayXYoSd2xdl+Tz11JBbKxeOyigcdAKLE30CYZZAy9xY
WV1f5+XyXDZq2tcdM13KYuFbzs5MTP5yv6R8yqfC28zmT1eQjJ59UVw37DlvWmwYoW6qHwy/aNtJ
R0x+oUDYwMUzOcMtyf9kvxS6fKa0YfVyaPqeHdLJDhAdhm7pbmYjKy55zMVlHvNyHwDjucGk+oFP
Od4GcMcOyZhP96xwjX3QeQJvFdnzSajgFq/HTTXN+saitLhE/GbZhXM5ccz5xsqCsyHwKy0eiD9/
RUoBexyvpe1/qzlvFML4SsDnPVYEgpCOrznmsjLMaB4rllMkc7J/hnEokh/An0k6A3u/Fl2mjk3e
3lGMdkWCg8tj0tCRyZZvrxTH28Fq7YPdDwerdsUGROyVFHCxZGaezZwlop/YGztd3idff0Y6/qiR
EggX2ve6v/h19FwPS7/hOBW/GYY1hNopTj18iTC2/Wt2Ql+kqrdtENQEF7EgWrFU7L4gLBiVKa4d
R91nI9OZgWITwiskZoZdwLzJIxJ98WLcaXajEvb+tKz12yQdKHLn0kABTrKfpexOLZ/gt7lNvts5
a207IiGS2KsFaaT5FpeMW34tavIvO1gR5Q23LCy+U20XDHh169OP15IX6q3+OGBfCc3Myw9ZSjIH
PytIAwT9Xn21RgGMY8RO2bqqeR41Le1rCuHEVJ2fAvBIByeocDPNOLRHU3v7ttJPc0s+q6mD20CC
6aPESPxw005fLUnqnZUt2yMyeH7WdTTv3dFpnxxk/a1srXfO8NklrxwO+LF5S0oVBlFXx9f25Nuk
eiz3gpwKBIpA68EGnrbNiJXsB99ZSWe+pHmQpb5NT/xQwXGIJwSwsmEDn3Y920wNW6KiSih2tAw9
ldk7DDbRrSd67+gXGLNKDfLM8t/9uOAVY6i9VLqo4OnPJ7cdcEiPww0FJowVXYLFOg/eApNOdrK8
NmZDEOKGcivGoHbZQq1m4A7GUPPdQRZl3OPUDzwvq9gM4JeYpmyf1GZxYm48+WWVhZSpAm5mh7Tj
aj7z1rsVKkx6yBIomrMhH3RmOAeOwmxc7Cn7OtCmzCTtmPmFWzV3IZqr1M3cBVdVh3NYEfTdWpFP
/hLopDFw/KiF1Vz5c0elKEUIR5q+VjM1rcN535k04JGR62r7R7PoyxwU7WY9WxChuxFc3XcA0ahd
aXkb65wSNXCfmHwL0jIjqEyvhi6RIzlejU52l1pr7qguL7Hnv9Qy6A7M1004KT7+3TTtK2Ee4pF9
R9G7nGUIr+x1jvnbkBqGaNp/X2p179U9dckzOsccQdVc+8lwWQHarMLSIPw4IjBZUcG6xu5CM5m4
KpM0PiZ10e6WHMe5Pc1nigGjUEdkwEzdc410RUuT0fAx+NlH6rsn6TR3U19Pp7SbrS1HyCsu0S8q
Gqq9o6cdRy0+yQJqGTS7ccO3wSTkra2DXBU+woerS9Q+tUo8zJlxkpneLQPu2aYRFUlQmjJeGwc7
LTLsKPdUJT1x7Xyw5pg4UDz0u9wbOXlJ+IMtx8HeMJE7cH2yEQBKmo7nhCj8xnWqj6qvg/ssJlPD
NHugSIZ2Ygicz1I4dxQZgztT9OfYnbnvO9fH4tVmqEm1a/yEuGw44GRPJXh8KZqbbqFaR3rvYIn2
qnjvBXnjXv5oobVyzMX2t5rvQkSQbYMPVWQqI7s0/FB9m0OVzt9IaaIuO1ilO2WEuVVjvV1w5PgL
2sOWjJtAncM/xFXrDQ7DHW65fAg73XqoxeCCb0s9WGeDmZ4ey5hQOcXt3XZoqKjqNHdy7MyojKZq
dlU3rSYZuG1jQ3y5FFet6UJ/g+23ut71ni1OfOaWRbH8IjAKZWJu9DVlgO3B6awiIBjotKe0aKI7
yVWNJEEnWvJeWAoSiUsHy9iT4Xhlty+RKFFxjRxPqS0SVm0eZ4SZy4el033mBKLByMxr5EILbSlf
nM1r7Uvno6OpNO+vUTU6Nhab/5F9/eF7ffNefu9+UrE/GS64ziX9nyDZf/ll9xdo9va9f//dL3Y/
d+j3+ns7P3zvdMFf/Zz+M/5er3/yn/3NXxfn/wAQYZlMpX93E//ede+fie6+9/3vQBG//s1ft/Fe
8EtA04UQ7GxtbHjBX0ERvg1DwgP6QJzYo8XC/qvjxrF+kVyMAUf7Lkcq3Dh/3caLnzt8umJW341Y
1/t/fhXu/lRGwQv4p1fl11//H7ajd3Va9d1//Qd+n9/7bXgEEyAYYgAPBtHi936bwJ7xeigSOWTK
fiR1HBwMyYScSjgyv3l1/slHskzTIerk2Zb4yav4fH/AN8OPJf5vUTmVszBhHclcknsx1Zuq6ol7
AfDRf/2ReIzA5jtqOY5cn/NvHinujWhpVa6OFHTqkA3ObTeUWDOJmv3LDyRxSjmmy8NxMP9D38fA
sjeo20URJch/5EX+gz6IHxn/++88DLZtfFkEFv/4HvVoh13iTgo3zRjsAtk0my7xWB5P6b/x0vFZ
DZDIAxdW+tqN8ruXTpmlUyc8oyEq22tA+jmQcEtet1X2D57U+i/9piuFz7SQnmUhB/8UqfCN/e6R
oHxJow9GdUzGkVYIjbc4nl6EMb/AfJLbv/8Krq6xv3kw2/M81lN41Vb/2m+floFPgO9mzeaFjout
3yESZBITVG2k76aMS45crb1hq9H/6x9F6HhYyAIfRJ73x7cOJ7m2aF9VR9Wk9aNuG3vjBgZwhoz/
+vvPcX3B/uY5ur7FVYEkLN/q3z/HRWfsTutSHQ1NmWyp1bzDxxI9/v1H+f9cLyTuwb88Cpes376S
kqqOwdAUblLF4V5Z7fQylGN1rpB2/p2X7jeP9IcrE8e2hI5EHgkW8MwQkb0vNTVs//jr9VNu/N0r
F2BptPBamaQuAnYUv39OsR7phTS6/NjDd9m4Bq62fspiPNjOF9aIYKhtFCnyEdbebekmj9v+/A9e
VfNvX1esk2vfAEZKx0J8//3PUON3kyV120c1WDXU6YFD9Kz66W5xaIQNIhP6O7VvbI1cF4oaW6+s
sOFxce49Dw2pb9JSaP7g8nXY1tX46ScpKPiVKQbaUey1n/+Y0X9PuE+GC/EntiBqIQaKf6Ih18Yf
mRPYvWYOwUJz0yJo15T3eNqsVyo3MSWBYH8DvDZvR1TRY+QvrDvnKjjQ4AmbwZ+8OOxmDes9x/jG
lBQ7J3jrBAFyEkg95IHH3sicM82Q4yfxjeDAaYaf3RM8SubUV6PshgxdlKDCbnYK8yPDNsgKkZ/H
sCiIKSOedD70al9T50Y54lJvexdsJhn7CN+f0DQ+ogX3wcGLWrVvCO0SItJya7SMf6XJs1tKrp1l
5tNR3ldkh2ig3gADRJrzuAtVCEp7SmDrPiT8bp/ZZHGoaRcqw03ILLKkrxn7lhFSD2K9xsngXk2x
yEgx1cWLN3ICajqbUmqvtF4jnjs0ylGor6p0KIj2aJ8vCPizAA1tG5vrrzXahtMWLx1BIdx/XXlv
GGn/FvHSXCVZo249nf0wBe+pxsT0Wsr/x96ZNMeNXO36r9y4e3QgkUACWNxNzaziTIoStUFQooh5
Ssz49d+DUttusWXp+lvbjpA7WiZRBSROnnzPO8RvYzMED62aywuOsXz6ZomZxmwv3WngTJavj0Ll
FvXKeJ+MsX3BptKuUeLF+x5904pOBC4OHL7iiH4UGhPgSXwdSoCPRIXFG+MCcS3KhJvYZU6B7d4A
pnd+8zLQzONsBt5lhAHPNo25CUEXJajnEfUD9ISPmGCQgh26cfrZn0d2+RoVQ+BECMc46pfzmoZX
Zfu4sMwKMXxf+eBiQf8pCips5SwBLrxmREAQuUK6Sn8czx89o3AeRxJn3gCASyCPkMa/pXjjo4Xz
VAJLp+TlfsSFiPXj0HjHa+bYGPUDSfYlkHbuX+qRCZ7vcwyDKTUiBxytKsRhEv34gij4T02tee1s
czbWPWjqdsa+cd/y3uOzng1V9NQWRtjvO69IXvyBFAtmuf0VtEERwtXss33TB+P9gFXvp5lg3r1T
dW2GnkNbNOWVdGbCdWAPr3QTDmT5MDr6gry9ebVm3i0YYIjS4dI1H3rU/s/4/zocf0nDy8dFu6g7
g7xVc9Gl2AMTEZHyJNDmpJ/r0CqOeHAWWyBEa53q5A0w2qfLV/LIBxE7ESKOMKamHjZRrqJrLF+A
T8PM3yeELqw6ye7bSQpr5GkPQbMfPKChh3kYQX79VhABvLgZ9ZgDEIRxaYvuU9VM/V7mJRNHHy8Y
5KNecUQ089YESL9rwqfWjcAeQYff2g4AJ2rwR6qtQ1v2X7poijGcVxYILkZP7MbuXdTxUnIMJYNa
ZP1V32ofNTXvue21oBGVm370RDWfTH/c4XiJ0mgeq3ad4zyB9CJO4pVsMxY1VXG8jZbpbdEl/o2k
r93VBm992sED7fsKc8kmmbazprrlA4CaWLb+yuZ7W3nyEjcGRqNwMl6ysfHuZN+K6zIcxCOe4vI4
dqyolIL6ufMxkjIzkKC+4Otj0chrRLSKf9MW3fC1MTSIRLgcOSM79e6EQrVtm2iBHQql1tQPBe0E
BHQEJ9Ug/oFbk/PoYNZxF5SpvhTY4I6rc7PX+brGHxK9fcK5HcORrtyogUvjOUhUZuOBbQsxfI1g
zBPhhKzLx0ajt03kg3F2I6u23EWDhEDc5NUNCitae4y8TxnZh1Ry4NZ4lQv43zjHr+LAHza5gkV7
rrpDFD+3qSe+LfOAVb+sEcecBchfG18nzhjuenRA1DiaGUhrrXOdhM4OEdS87kuNgwdz7H0NZgHh
T5Uf4pE7NEM434ymq9dsuGBOPGHgEFPrQ8hu8NhXISk3xOAeg7nL75qO2mOEVI8BRkuBqSv33C+7
nYTpiESuj68xCzG/+KJrsaxwaInL7saDzApNmzTkJCr9PeZoxlWr4xsZy/6TkSQN896ovQogDcWm
HD7itIMZ21SSPDYL5zD78bwlKDe/qQwd3GYpk2udb2IZvcEADuEyxB94n590b4YHi9gE7GTzGg8r
Wd3YE4d5tsVwz6Tyi+EQnWC5bHpY29gXRhxlTzVZkkf4fv6TmXviMTZFRe4VjxRS7tLeKLuBK8Qz
2HH8G8gBHl1CdWymjBOz1UOO6Z/eF5EPpzKqCABqyE0gSyejmCWcM3FJB6PO1yI0U4gKNQRkryJx
qEh1rhl11TMBxxV+AcgMa1R/cFNqxr+59aHJrfw41DI/YmdiVox/uvooswZnXJFPVrYJoJm66jQN
1kg8wGDiL3ulcncI7mtrwHXWJEXX2Ntxj1/nkPiyJy87D3rvaPdET68CBZVXIj8CfCBV1NfuWzOR
csA8JM2/VQ66OPIc3IsRjQNusZOvG7obx9zWzUhdnzwXa751q9v2FrY2bkjErPsgO16YbNsq0oRB
yw6DBWpP89lD89ECXWYPQyJHsnmEAlylv0cfUjHKPhYZjkBojr/YXncgfwi0e8JUzXaMaGcp3i8K
R3/nOIlxJSSxBRt0q8swzJr2vKeWXJVJg11O5rUHq+7aLYHVLwRdp1sXy5WthXJqU7q1+JS3ZON0
7NG40YWaeRholLGGpDZf87qGX8PMFd0qFY2xylyMIZLMMC7i0TG9nRvm1DcwH4p+SHfCgQ2PZqbm
GfxavvAh7YacmSUyuv2vu1H5t2Z0aYgFRF0Ftwno4l0zWo0xs3i7Sw9RnttHdJX5WykXeHpoUQzm
qxDfxG2WZdy2KBHtNRF8nJ5S4F/kiMRE6BzBbVkcYcZjdoCCAxoORsHrDLeuk23F/mWhER6nihC4
tq/jatWi0z+EAe+gHDkpbW03Dx4kFpovUtmLXoE/9p4h3Du40JRbbHCzJzOOk8/nGlgUpo9mEol/
9JtT1cK+/PFYBTIOFGOaviNhSdvvDjyMgEHhGzM71DQTG0aR/VUbdogGPU3PhE92fD3JhSmCAiLe
p74uTxQ/59RKaPOIBn93bl6iwt4dVqDwuPC1AIzAHt6fm0MrpB7weaAuPHXmdNIp+wsEnZci6+6R
TfzpEPtvEaK/HdRZDCYnddsWnE1wTfjxZNLYvZOHQ5UdelI5b4oAm8VzUG+BE/qJ8XD53eH/315P
/Gz1ma6D9ot0YCm9dwfZQtPs2SrNKK41AyMqZrmJG9x9NwkLqzVIJ8PqhN4Yo/Xb8xY8lDMBzZAA
xA7jBmMdpKQal2DB+7Ghx/n12/G3czbKauVZDrfFktyXd/ejxSWJCBYRw+KYYjQFYXmqMAr8zTv4
N8SCqwBUWEq6toVY790r2MVdj09eGR+UTeeKltNYF5WCuW3hool3QylXU0LnDpW2//TrL2gtN/jH
JUZ/ABMY0bQQ0n5/Fp2QmfYax6yD3QxhcMjs0r80EI98xk3ZOeHk6Uw3Pl7oT2RmPKXEkrwxTlr8
znoHk/myIDiEYqfbVZ3BHtuGeLzuMFPSeHURY56URfNak2TWXhgBcujvsMF/AyJ+g1eDbi0Y2r9n
jn+Mm6/c2viHjIg/f+ofzHH1h8erDhZsIZM/exD/kzm+ANJCoc60oYm7aoHQ/sEcd/8wPWkBH/M3
rFXJx/gHc9yCOS4BmMG3LcrWf6YO/bES2SSYOa6DlBU1kI1PiXz3TsAjj1LsHtXJD2l+qX/jrSMK
fZinKSXOU+OW85cbdPt9yf8VHP/ZBbFbBbMX7LhKvKu1Kd+6sqrcOUlaqw2mpvF+9rvxVhFndwhJ
0Lr+9fV+rHzfvyAwIfcLuj2g/7vKRxLj3PiWa5/cMlIvic8FGPeLx8YBiPj1pX6sL+dL8ah51jg7
kuzxfhvRmJKFXSrsU5oPzguex/qAuoadWFmhuG4x53hy00Rc68AZ73996Z98S1aSw2rwTLaU96Vt
qNMeLpa2T42V2BfE4DE6JFJ2EduFNAm/vphY9ud/FbPzF2UF4hpHfoqnvPc481hmTe4ChJyGUnEh
t9Jmj9uZmcXrvnXB+wqZVNER6izYAyyFvvlki5IMQghUYANW4V/++hP9/esrOgqlkCq7iuL+bv9I
RIT/MDzfEwxIvq6/oEqmAXj0v7zWMnmSQPpEkJ5zSf86CUmkiffEZJ9kM4jrjjPXq9vmIwN6q3r+
9df6cVtc7rMiRIEEdMdF+GQ6Sx/1l0vFbaVJR+jsE+HmbzjM+NvO4qj764v87N5RhMT5YlSpdy+k
2eOn0VqZfUJIARHL6xcLQcVJW8wYAf5mo3+HC3//StCJBZvwMpx7jwsTYyj62RDyhHaCzDMJw+OE
SQ+gaaab6tmrU+fFVhMvaeyPeGIwYA97ANdff+efrGCgHcqeubyqYMPvFkxgCSsIVGqfRq+1jpIY
EJqiwPcuK6NhhdY+lohpamm4VHMHjnR+eZ2qAbv0G3349af52ROwbelj4sCTpi3+8TGnmY/wGn/S
0xnvMk3GhAMN2smuQG3+80spJT0HtRDjwvcraqw8Df+nlqfY4fb6PkyQNXk+lHpP8SR+fbEfSz3l
G9dbRqq+zc6COOn9xaqoRatcV8YRkxFEbwaY8TMJrdUz6NZIlzlRHX59RfFjCV4uyRHeNdmCeXWY
Eb3bzqp0tsEt0debuGPv8eQh9aLRzXivBmO8j5uA5wrQAKblJRikhbxSORSQkwtHcNh4saoPc832
d64gLcZ8BAnPFthpEKG638R4Qf3mJjnnLfZf1dRh44cKyiSbMaSk+VXvHj8+LAniEmkfG0ApLESw
xi5jcibxv0o7BMn5RP4kB0MNm6VMqkltBb/sTmsD7zJCYfiMQR7wIAMnbF9nmbevI0pH/E6YcTKM
qA0qr4k2Axa2GOh0BUmJL3AgxvtMMdYyE35MM1THdJufw0bAkheDldTPbe+WJy+05RFGCceGKU2m
W8SNht4yjvaf8J82GC/4QS0OonH41bjVa/AuP4IHk2nsDFe4rkviWIqaa3jcaVJ2p9u6XoIEMJTn
bImFNq4SUckKqWyg/QmsZN4zbvbVcahkeYK+teAsWhTRMc2i9hXr5PrZrQqSCXIRT/fCo2sxrNYg
1bZKw/izmMCboKRIhcHuQHTUE0RN1l6bqhdyYFntdmI5LxO0jVcMMZYduu+dl3xKra/VHFgcy9z6
Xqs23zuDi6IqDknMpf7ChRtIGQILmoR4NCRMEXtRdZKyaqyJ9eOOBnHwNHEe3wdSYhPaIB81Sks8
trPF/fGhad03TTg/WT1Cswp9DZpxNfhPYtTNa5ojn1gp5i3buQmEBInQCGbhfKgVeDZzp6Dgt+TJ
JB7nlvuGewDM+PMuh3feovtdYAO8fHRywMoQPenk4qe3sSMYLau8mGb3GC2NiYHI9jasgfHNxBrv
03JSwA+mYRDdRL4EVH9MxzepNJ0XFysxYmqTBIC4L70J3MwMXMh8S700CETCk9ru6wydnMWH4RCU
4ivZsi8qtIBAd2Y4kfc1e+I6MnKs/yYnb711UHIU3biIg4Eqzsp4UUjWMumEjA5M6MR7bAm8RZE7
3lbCYy9qWzddXNTZl1cttkFyTR73fAV+PYdrEefOS1/WzgtzJ5/Ug0LDi8ZCQD+EcrYO8zzgrGCF
yv5c9H3BXCWernDGyjagYWBJiYEh+g6Slz7GWdlfhNnEZZpsHKFZzxgzmk2gHrNsjocVYlAsvYmS
ma4JYjcxOYtQTMEJhJLrNLhDO4a9nop5ekyhyW7JwaqqY2ouUmHWJOwosynu2qrBMywJupyoAt2+
eTYDKMdyu2tfOTh6TmOCxUaXUpnWM/Tg7WBWiLhbY6o+qSzVzQ6DBPV1nF2U7G1RXBJLhRjNxHsR
vmtXxRvBuZBwka689pMeE/ACzsPnUBr4H5dtdbWMH/Z1MQUn0qRcBFTNoJ6rmPClqcBWXIVDeZR2
jof1ONjzZ6QK6RbizQwc2PMYvQAbOZKei8+wxNwWL8mo2aSmdvdLM9qQJlY31hmc3yKCw7uQ5gWq
lQWbPCLiusDY9b5LG+OiwEXrItFRs5ucbvqGDd1AkEps3E1+mX+K055EowmxHEFc6SqpYcviNvHi
toRXefFsbALCs+D2MsnNq5Jf5BnX9hiZlH/yJMi6gF6HKZWb4Ta4TuuFuLPSsBpCEMlmrIZLOl3v
AE41OZsi7oeVjW0qKGHmBxsmedEFTnvNGlEAmZnlhHl+XnYfMF/Drq4vmh3iQGzKI/MrOtryk5/F
sBh9Me4aA2o87HXyLolOumNXYro7U94vlV0PJG+bPFE3tJJLLO2KW7PtqtusQZqwNhQd2QvECXFt
WAmvBDnxSEHRfhFcAJuUBtuSI1FXVNv2FQiUglTOvnicGCVYK7xw/Cftdrg1ex2wJ1PFCNUekfcm
8UpukM1rC+EVxmn2eAslntnrMhYD9mY/9joH22f4wgvkli2/De0w+StxSwmiGtOYYcR2a4ycoxos
4HPMqmfBkMHm1e8ih+nhaCfjwREpU9qKZUuEbl9COc+K7Nkq65B+LsKtQ0hmJlgURE2Vf3YArau3
qeptxPUuqZmZ26JwSezhW+4NdYhboeF8JHAN3//Ibw4Z4wASN8cw7uCHJ9GXpm9fkgqhrWPHYbgO
JsrHJ9SenfEQz1UpIUhF3nWPA+FaYVy3hSBTHxJI+tCpF1MGP8T80QcM/tA7Or9XYfWG4uvTSBDQ
TbrwpKmrTMksgPat3VXWawg59HWO4+Eh7FyeHG98sq37FBGHHbqIR/soxu+nzhr3SARWg6JmwK5u
3SjqONo+RpYHQtFMPGXK6apuWnmv5jEm/y4nk2GleArkVIEnIFxCcbXFjACjX63tmzmes5saH+X7
PGY2oUvRfIU/kmF3Pssvpa/6U6uqGepoYMUEuXhoW9IIV76hmwcoznVGufADB9KyZx8Rgn1hUDw8
DG2YEqbbmVfwC53P6aDScK2zyGevXELy6kmGxA1NMXo/Rx4NfyA4MerD5gX/zOpEkKxP7q9DNIIy
sROykTLovaDk7QyaWUztkLQzDrMDdyR4oJCPKq2gRBVyxl8+Ci7NqUMxEWFH7/fh8AxPse62ZtPY
8XEkd9khTNtEyOQFRE9cqxFblb0PkZCEhcK4TNy5/EAwKjbnRtrBD7YM10wPHYvnGuF69Sb6urnq
kO4sQ6TpVCRNji+yH2GZS1iCvIgobnvkVTDeKzoLA0tdt78LrX5ApJoEZNtiGUWO8NhKKMmZg1rO
ooySHAD1ADlrMTDuRIuD20RpXbXuRPLN5NfC23qZC2+b6vuNiXoX7Hyjxui2YnaFiTW2hpmaD03n
xvdNLuoPnZiaJy+b7G0/zpgJQTdgQEp0jE3q5JK+k7gb0s1RnYlgjjBnbdmHWnPq14HRY/Vsc6tu
ewQF+yJD7bd2EIjcWKY7fjD1YOB20Upm67KWO8+Q2kW/Uzg7cgow6CqZITT7jrX7RoLf+LHyZPsV
LZr7OihC13Zmpbpm3WSCkWBSZogeA0+Wb4S01fFGR/OE/WxbvTkRbupNkkt2OZj3RzmMuGSWZUHo
ExLDCRsNrfHGwUXbyAYMzU0VtJitL55Y87SIbbH4JPeqs1sidwHjmRC5sBkYIBFCEM7JjYmLmLkK
mPXcFPgHtpgCjMZdZEie2vcI9vx7IPsYnePZz0eM/2Khv8NCF67kX05jCzv4T9bvQj/+f//340sT
QTwFi/6rjYb8/mN/gqGMvf6A5QN1CqgKkq7NJOZPqzxh2X98z9A9B+L+Awf1/zABJ22ORv+k8/4D
B3X+gIkkFqojKIy9TJHecXT//zm78FmZPwDNw/xdBjOALj+ewUmWrTuj6dRd3mf5vC7isbvTbMeK
3qduPv/lxvwEA/3xlHq+GKHBcMRAQQHI3h+MQ2e0M7ZuVLn0cs+FXVqP07Jpf99lFUSe59B07Re/
p1P/X1xagiHAi4Ng+/6AHBup4Lwr7Dvc9bi0r+EI9dMAzc3tFsIPpqA0vaamDWmC+bf4z4+QwPLN
YfQCKgNUAsdilvLjbbZkHBY+LLu7LAeeW3tGTxtD6zNXx7hcLjfmHKd+/ZWt93Dl+aIsFWhZgjbr
PUuaGoeEq/KtO8cqrMcChtaFRdJZvXOB5p+qFrd/O5ZcvBMdacgRPhivasF6MkNxH2r0LfvKDelq
4KGEwXaeZ/uFcRYdDy2wKU7QYMCI4oVssGoQvS5AJ5rS34AbP04pv987Rlec7ZkmmAxqf7x33uDJ
bnQji12aExIEHPtizDoORF4ziscsnsoTLKzm9dd3b4k0/Bc68edVfV4PEBwu7L97YsogRnB0tLgD
PxCPpBjAP3GL6M1MxvqOuNnx3rE5iJJzRFQeuuffgervwTEenmT6TFoCFjdY5bzDQHvUxcRPj+JO
GdDv4uWFwQ6ds2tf/25UIH6yUEB1ebO85ZD0N9JqMMFgNM1O3NkL+IjYrkh3fUzGHboyDvMYuNgv
vamWt9Oksa2gIgKzLyfpM6/y1zf+Z18ctj3VcgGb/7ZqLZuhLHxLE8lhzUti07iXlxZ2nf0qLtLf
Ieg/e0kW+1LeS/5LZPg7GFhUiRkbsrew2QKywNSfYwLGZuWpc83yRECafXEGa+s6ZpX7GaSlvPdB
pgimMmjnUZOeDNWP92ENjWmbmjDc27T3cbBRwG1Rz2G/gG8VrzCHRkDlR2aX7X59y85jjneL1aWb
wekUcBnN37tXJGEG0HmEK95BXjXrHR2QPpzXzdjm1fOZJ0YkMXVv4gbSHEKKo5vG04de7VBNOdhK
nNpAGdi/cMIVgdm8etr83bTmJ1WQiR7AvmnzYZ33gK8x4qehCFO7c2aXG3K+zaICHRVmIB7rTP9u
ZVvvF5NCTgEVGvnGMnWDlf1j7chbzplmOjV3Z0TNaYFKCCJf/pCcJjsTiEVLBVoIfBXoLUOBCJEd
jKGHGHFetZLF1L7Ksmelm1QAOvHqOUZqg2MxsPH5FjXsGgq+EUxJznAQaBltXkK9JaAR+2iieUG0
f/24+QbvitPCL+c5M4uyLXDU94Oo2Ut9tybV+47oaTKwUKLqTYJDyA1eMvjYg0j0AwnVPflIHHkz
hWUgQridDz95ociZ0gRlqfy1lVjYF+Stu+vPkdqRajqxLkRIKgYOk8RcmZIzIr3pYHwgtCJsN6YL
WxA/viWl20YM22yYNvBmJA0R3mwB6NvAKcuV7VXFXbfkfHtNnlxauVdeo1ZHr+aV2iQTz8qMT4gM
0xtRTtlXM21grXLahvwyoQfk8/XR6+SAzx3bKSo2ccv+DePbySXE7KS6rc8R5CTTEEduL8nkiJe9
etW7rlE9dZCyho0MXPcBC6nIXNVJiIBTW30NFuCEpH1jmYD4TrWW9wWkmMwPXHLa9DBjuUcWLEYN
+sKqp9hAai1sDDc68LqqD44mvPsHjo+CttzuQ31nDFB9YMyBzOHaZ+Hom0dhVd1CuspQtPt4gmy8
BKgT5hXbbsoacckVhXlRkidb5xHmlmcCvita6ElYmjovhEjSJhQe1YYWkELcY+JwjwERPza5DRAl
il+DwFhiFZCak7V+SY5K2rEzC1zRK0y24BVVRxkucfFKlvUlQe6EyIfTOVG+ikfvAjOQ6BpBbfsV
VE+RgmkB2phxojc+hKNrbdl6p3GcKWtA5ME050+i8eKjRUTWBtAVL/y2LHEnBbF0oUPv8EkvP2NR
6HwqF6ytVlX0ykIZv4VdkLSrOQqLjdnxeNZR0BZ7bAgxnxJuv2Zh5SYHtKAYR0IdMS1ceWX7atck
1YxEx1ePhuPF6akvPOS7x6LI/PzR7QlJ9wmkgz3rbnIXDRBHQmK9l9gG2/EDi/8V1mDh/pHa6LEx
wp0I8Mw3Hl471Scj6pXk46YJcsupnnJvZ5hL8zMzpSahjjtdGH15MnF/k1R7g9kBwd4InOFwgynj
qfZhNBqe2BmxIuRCduve9akr2LTH+3hiVa4iT7CZ2nCW5Roru+oZLiJPVomZh0pKKUM3E87w4A8s
L+RtPPq0p2TjZXWH1HJu1/Ok7JfAGVDIxxxoty1WGrfIqp2XkVnB02BZgPlzZF+oTlF4bOqQa+fM
d3RE2k3NG+qtc46lmFPUDh+OEwcsIzyunzqFOCqdsKFIi9R6rM0lRY2gQv+ybfF5XSApshgzvHVC
rGda/g1sab4TdqgCRwNidHHWwQNn5wH7vmiLnRo/B8n/Q0ciuca4lxIDncO7PAPuvluO94zW2dRj
g4p6rpH0cN5l4LCJYoOkiWvyIPTgJwdHEVvbx6bp+Mfzp83JmcKUpQa8Q0NPA9I5MROVcy+SZkhe
bwqSrQ5h2DOdnsEQe/hkpwki1yMxgygCrGS672KOGzJjBoYBK9tzCw66mZbucbK497BT+VK8klwp
ZXz/GpcshmT5p15PIJJhQvdppgxNvGzRzy3tUZWx29Z+WD8DC9L9jsiq78+NwpyCMh/JWFIv1jIu
SRqGgLrmw4yWl7za+BJwL1xJlEG95E9EvNKqDHAFJXS3vGQZ8eys5dMWZc3Gg4fBYYFE781kGX+U
Ze1vz4AjLAB2c8Y4TKiCReCimjkPVn0JenBRN3oZL/AzPXjEMI2XtaGBTs8NDplCUODmpH39fviR
S+szJf6isnCQzqxt8j8hZgOCYBqMRdxllDt4V7lSZ3u2HT5ghU/gvEJaAaqBXDn4khkRFy/Or5AI
nGTc9aNe2iB2nnajhzvPHppX3O94RhUSEAsm6KtPprLeFrZDbSuXo0oawYE8z5soA/JC8aSvi0a6
F3yd8kS4o7onn5FIUSPK+LREyerDMLDjkgFNX74Mc0wCGUkItTt+M6ma463tJVN3VQ2hEZFcEXAG
FKpg1XYRvPutx38urcBhAX8fgbYCHHLsY/cxST3CrdrahFRq+awRgsSclygfuKcj2R0cARbYOs0k
w/u44K5gYuBfYoMjLxiq88Kp5fL5wAAoWd76rBXVc7KMVc8EJNr9+lAHkqcaW1D7yShe7sNAC+oX
TNaMaBpvxylUL+dhYmoucxHms4yt8CNDk6IbPsl5JdojZj6nIaYEOIIefSt0RvGxwzpsbv0xsAaA
/eUBJbVNabLKoD7kGuVLTOgiOTAcRxuM+9plhOoxpFxZeEU/MMl2Xs4EIsvwOAOQ7sDWNHricZAM
ZDGaJ+pjRZ33Gb3FfvUMlMyLXothvD1/Q3YieuRmUcUxio/35wPvPBhMxYXkFQ05osaUbnM1cKR9
7Gr+JQMCHgtseKRrTDOz7x3jedvE3IsVVWWGvJBexHefnQoqsOUZq4R5y0Z3HSeZ5a7pqh/9TTKI
bN7o5eNEChpUGgf2C7oa3tcigkmYoTS7N+eJ0G9XzhJ3faZiKwcD3Nc6Tnm54KxRHaNGOwSGseTx
AEpR6URxoOR2YBp4mGKHwbTjo3W6HzUWResCX3AivZARvdg428REpgYwHUeTY2vW2RdpXZJCTnLB
kJFfrvjprIus+kGY1sASCVJu9Lysqzg5177RSox9GQqKPK1IuBzJyXPC/yhnwHy+Ad9r0XJw7xda
zrmw6tBlxzmvXbJ32NZG+DWH0Y2nL5pt6O68PuGSB/sEIAAXkdpOr9zOY4l4ZqcPtpP2xyic8BD+
viBIsfTeKpcwwHWu+2Wmil9ONuElHiqwlPOqQJXES0HurrhWdsGLXBcCoceCNjD6iss1wgwcBFun
oBJNMG7Wbm0BQmgnYejKLI5T1ZCz+ghtytBgDfzdRCOkN5w9UZXBETmw5MQjHL5y2Igs5M1y0RXc
W661ZAZWLJouKan2MhY3aEPnu++8ANMQuDi0A0X7XAHttGWaUwYuN5v8rmX7xtWb6ATo94BBbECI
IkI5DesKwSC4eaj7ADGQ51OuuuXTJl3LayaZFEgQ7mm8z6dlvM1Yxn/yx4nGzyGBhZDMntydwbJb
fEttPZKkSC80P/TCi8dD2/VFdIOBj1leFJTRa7hlfArHw1+HnR/voI0J9q0fW6ejCQmNFNnH4rFe
4F/P93X94RbnVveh88b8Bkru18gIcKogy+zgZDXhEgg9T9AgkrdQokp1LWRvEvFdynBb8gKPbI/Y
XrMjTTGeWi2Qp0+HMqkn2A/c57jigZbOMBNE3SVyZxbYoOILXraMQ8b8Iq6q5ErajRDYMzn5BSf7
8VAIohLWWVUVpDODmvtjRr+gLNB6yJ6sMN1Y5AZDmGvNY70U/yPJnwCR6O04aHd2yQmGCdrFmUtA
og+Prs6CwXgIE4vHo/OKP2tfcJPO/JYziwi1iz5gLE1dqhcBeL60dGfiRxq2dHjL7K9DTng6H5TT
jCo7SJ9XFbck1FNn8Vcwu4BNVrmQCIKBTzqeN5Mgom7PTlymDK8Rb5FhVPnbZNnDBYbqT4G3jCnP
B8PQDIvqCIGlouS11LQSAU5wAk/TB9SH/mW8KHmGCpFkiPEYevV20fAhICJn1r7gDMZzRd7G/sn8
jtWah1SrmaThx36RjZ3rpp+kFEcYoHI7LQQe7FYo6meKQq49kpuCCvhqGO3qOSXmeVW21D1d8wq1
GYsnDohaNEpnp8KlMuNRxw7E2S46WOQSfbN7ZTYn9Ie8cRi1MFtjjnx5ltAqBGCnzmBnzgn/sy/w
1jPdCw5sI0NDzjcrIgf0vmybbpctRDTOKq3zYmJZ8gg5GMjO8alK4DzcEhfqA1hTYHGSyBUbi+on
9RiBWGPC4sqLyhl5H+ZwKQfnltkx8zf8L7E89bE634Vp7npbNbXWjitHj5Huxg/jojGMGNx9IPI4
3TS8IVRnTjsz6larI1hQ5QSZTnZl3C50Q+yXZr/wtlLL8WCFjvG1q6Tziqfn/I0QzP6tRMpHuz1k
eD2ryTqJanHcoinbZ4ArMD1NpUkMZIi0qusiqbd1OdZ41I7xdexW3iZMVPwxr9rwQdHjw3DIkRKm
jWPuJ8+Zrn1ZBZg4uunXsp74TU5hxg2dcuGHt3NhcGLNTBSEqI3hNK0Qh6rvrMv/Tnh+N+FhsADA
8gu2+7em/T94NCPejl9+GPJ8/8k/hzyu+wcEb6XA96GTSrjt/xzyeBYxSRaUdfwwllmLBU71j0mP
+Qd+HwIHFteHoKhcgN4/Jz3S/QMGBgxfF4qcbQFI/CeTHnX2KvkXSognC24OAlYtEhBBdX1Plg4n
e8iKBGIHLObuVHoFrQxksuaEc7WN9V1L40toqLhvYIVOeYiZfzziiWeK4cAknUF/gEX5Tre+fgBL
IIZUZrSNBNbsI5+YNxljY3kqR6fedSpvySRBxnbBOMXFDDTpAvIRDHuAn+c5GV6EqaM2vT+RB1Tl
I80vB3sv7XrmzCGa19wLP4iCgT3pDTpY+yr55A/Dk2iygBzvoJk+zG0PVDtk0w43WHPT2kl3B3VH
HBnVIeEdiwYdSbBEE85GUN87ZMFc8iOi2mjT7fdVadzFQZU0zGeT4aAhtV3Nw1SsxkaaH2et+xOU
5+kxqIjinHQT3ZJgomqSzJdvjk1vAyNGxXAjEzKCXKcvVtEw5Q9hRBg9PJVqnTT8Nbmc4sT+9KEk
IWJJDOmvPHvaeX3Wro0aK4awL3sIhLHdPqTwiW6DUsi7wJYmOdmKM/CunBA52plnzHhRB4gw3Z5k
I8r6Sk11Rng2t1A2rb1GW5MvDAAXB2r5sUtxrQGWBA2YrL3oohsSUslksHBJzDZuH1mYtg0ENGfh
bF+2uL8GcMfIofUUHn9B3h7I0Gk/2Cgrk1UVz2Jr4B4IK2IRN+qmcHgeTnc5e6ixE/M5hlm46fgu
WzS9T0FB6Ig/6A9TOtlrfzKLz5pY8CNCU3eVT15EJgtW1qJ1NlkShveNXUjCZdwyu/KSvL7Oiijn
Vmd55KIoLdVN2DXqNpVGsKSj98+BDqy7qS6TrROq8XKaq28wiGBswfRT26COqZmYSRxH9hU4nHIt
4UpeZioFzxAqIMzFCO6EbD8RO0WGNPy6i0jpAD+/1sz6u5EjS/1CKlbz2Rzq7g2LfAYxeeWckrCW
D6mykw0EjO7SaZoal94+55YN+GZfdZb5md22uzYqC8rUYH6DmP/ZHYayWeNtV19AO4e7E+PIh00k
lme5nrxnD2jwEdZOuSajN9uqOsi69QzikR9Mu3MSYoPKIoNkMQyfI0J2zI2YOJrhoA6TC7xVi9XM
U946MPK3HD978w6HBCTMZmReVgv1az2Kidj5yrodHPGMNOTZxLhLgzJvtUvYJuGwMWiNjemr3vf4
wu3N0FIfncB7DIPqm8nxAA/o/2HvPLbrRrI1/Sr9AsgFFwFg2MeTh0a0MhMsSZQQMAHvAk9/PyhV
XSLzLqlrXpNiKUWdAxux979/ExSkojBFoqKkrrpVhQ9oFYUpTp3SPSWsOfd8QrIJvE6RmJaeMSmZ
Lghj0NTN0ldsegkmHNdQrpbkGMZzm2yHtv6oU6se7jH2x9rc7g6ZNcTvxqGsNm2Tw9cbCSfv1iCg
wY6OZBKpi5zgqeYOw4NQnwZsXyMIXCY7w9vMchTncCQ2s12J60548T7wCH+m43X2TY1jsAzI4nVq
Gb73W23Epl/IjggsVOOdOuYh23ssMWUQMeVtZJvpUOIMuknmIv8AA8jsdNZM5zANQPV69M5gURQ7
hJlDuMvEnao0GQuSqGY54e0ajrm/zRrdXGY5mYzVMJBD53cIRhydXGMyOXEFsmVh+mGLC9GH7fVs
99YzNs5qKM4DFhU7XXQ1YGFSUShbnsYD4izN/IFYJrmrKKAv5iVe9oLfOuMGWF07hdcwbvKtucWR
Ejf2nRiYtF1gvRCyUrXNnRe13iMZfJhYSyoTJRw1bU29GMK04ipAVJznH3G2Izd1DqYzuaqImtvx
U5HjA6vGQc0bBp/tYRXKQM4ZbyCimu+gKFhwAsAflEiwig3SejjOMTStWDYQERXJUUqWzq5y7eGC
oM0CCCtur9Ji+MTGQrpRX2DBvTQTbynB7QspttMkQS/T/iviGa/YB37QXfk6jg5j4jwkjEZOnqXt
M8hovW3LMDsWAbYxagEoq+m2HDbYfRlUBHEC5p7ctrQvbBM42Izn6kJO/rxfB8Bn2U82zMw2PHQ1
eZQD1MjzXAbYyroFfvGL2QZdEhwp1klTgGL/nfizgVQRzPA2lHQ4EkMNBTZ3G+AeR9MTJnmzs9dk
MafCbHl28aTnFb1WNULL1CbOLS/QmtD5Rjvhps6lwYbkMA3Neda62dvL3L2Iqp23CaQexgNFfQVW
QYU++OqiXUiHi3p9kYgWtDQZMMaZvqCvhjkGYoadNNuN08LgRCV5GqbC2xFXfDM68X3fld6Np92S
+nwUd1htaAwAu5vEZPdwqq27SWXvZq7rZTwLl7exuEkCvRxmmUdsjVDk8NEcO3kQS9fufMwIyo0Y
h54WfTZPPnka8O24rvfNQFbKJcAigJvp7KTau+yc7cZNZw/is+2tTEZ/qoy9xx9/sfcqjmiGSd2O
rA9T585mlwYA4GuSrrulFy4DrFxz3DeJU+wdx+BInj6IAOv43TIulDIdKV+MM4C7tpjbeniPgrTB
42z1N4OftdjYw9LcupVrqV2NFc97rx7m93gVz5cBgbFnXIK7Y2MsMtlGZF7EKJFQzLgnn1j6i5Jr
MKr+ZLS9MOdixcSwXX42WZjRWww41GMDjiMXufX34TLgTGJj8Oh5Yh/Qmh+MGyYv2Cpax44803ed
CZvDRPjCwVsTYmCos7zmYF5kmRmoDUQ5Jc8+btI7gtJJ8agBTTYRYolT2i5YOtsLmahTNTjTht1t
oa9D2ouN56DVvndbMqwYow1RSL802gdB0CBgjkH8AXcWm44FPcElmkNyKBeskgZS3M1wxnHaurCa
RlL4xashEGSM6NYRFlphSJZNesgFiDPepowblTfIXZ409scOFquzmzM7uwtV29wDHk8d4zUsFiqH
CLYujelgYVmcFkfNxLHk82hvbNMGcKUJnXxfIGHcxV3kXOks1AIW7mw+LF7qH2Qnjl4fD80mXfqB
qVAJL7EBu9ti2TqektSa8J9NO0LGZ0vf+GZtYqmAmmKrpcuEK/Xt93GMr1BS2zERBIMX0h0bv8QG
O8dcJsUD4gOL97L3uEjnKnK++AHiCYOVot5wR+NmU0Bgp9Nsc7Wf+iEzWOgId9vjm1Rvfan0bYn1
jLOF3z7se6Gu0S/XB5yx+6tpwG1VQvGFKI026a4rMMPZY5m/2qaTAhhx0y7DAUPuHZaG5mWOQ/Up
ouZ+co0MzrFPAt4aNEgsEMR5uSNPIYmutS3wvjDBh1573XsTgxLJRPgEvaEGcCE+X7SMUPEVzTL5
0at9RsFdCFyWQrZgL3Gj6yIz5ptrYUDSN8TNsJ6mlymOtkAIvvwwkpYKVZf0oPhgNQRV7nobWm3S
6xaCPITdwakgHMupxJ0kyAlYSqNjNOthL+ZxBFMZJwx519gS6OqbrJzmLdHGRAzmtfpsmgkzcuxT
MbNPK2hmtVO3+8YdMeGpIH16cd/sLQj6B3e0gxeIS/MVlKTlJmyW+qGe4IzgrVVl36ve6R6j0i4+
JKQGJQgesugSenR8mWKpdWnXMTwnntez3STyzlv6aYuOoLpwAY731kIuH64I9d6UgUPtb0sY/vEA
Z7tXOUuzLg8o88URD43yYrapxeuomB6hhntMCdt9XzfZbZowrc4yPd5kQeCeWSTGHS8gL0tAoGU3
svJ5eZtuldUQQ6UziRcZTspbZALNptId7zqm4+eapOl9oW1kwFFffFW5FAvWzGoi5HqQ38e+ml6k
nhWTFlzJrkfXnb3D1PrV3yyS//b/f+j/Vy7F79r//1t8/vJZv2r8//4nP/v+0P8L6hBETNxNECPT
3v+77w//8gOsHWi7XRh4P2SfP/t+T8DwDKiS4Fzh5oi1+7/7fvsvF2H66i0JYZQS/D9ieL4W05Lb
xoDVW4/Cdj0XftfKJflFTJs5tet3nm+dIssi3Q9EdzkNkd89/nJN/hdu52umzd9fs+r54JN6dgig
9/prFqdrzbiM1qlbmNvig02GymCHt3oaKch+/12veUQ/vivCTcLzcfiBBC64fb+eEvciQ5PmxSfj
YLgO7DZeS3b8S3+x53e11HT/v/9CGJqvGDfrV0Lkl5CI4Io5KC1XCt0vV3EGp2scEsZOqaFN3MTA
3ldVO2CVVFkwNgiwh+CBVNtzD/aQjGs4BKvskdmEWx4bgeueGEc8d/DOh1S5wrlRNTMUwJvI/lLO
aXvVRF10/GFmOC3MxzQQ47aM5/ISBaC+K1DLwsts+yd4ZeVlNOJKiB9ZehMbHLQIccdfz0tKdTSN
DRafdGbfIEW4cy1/+RYxpXhWud8+B3VybeM1ggKnKLdDXdinxfXya6SsMtwSUDHcud2gvy/eUt0u
3pQ9uRBCNqSHFgfRKJyxU43tP6aQJ7uKERItDb7gBM3SqZlpz/5ekxPhdWe4LNVNW4fYShW595kV
2joRatfsSEwiCIvel5SyOYolXFi3+toxU7ySi57vGHqrYcNwLwQ1D/2D3bntxzRHd5HvZkXN0GwC
MyVT9xHHE2G6KxxRs0NAtnS5nWKec2zRKxtTb0+XX7CMY8o6JOH71br9PkrsSLENdNFLFnZYwDtY
R1F8uabK4TOmlCmMaKBIhJ76kuMuL7Zp6Re3QAJQaqSfVFfBMA1nM5TTc2jWBjtO253rFjx72ZKQ
lZlm4jalDYbzb2/jdaaiCGfZd47dftRBRXIZ7R3oj4QgM1dSv7Raq6Mq1VfTZvUOG0VxTogQqDfO
IpTed1wcxYj6uoGe/d73XOvOK9Plyl5i8pwhwOYXkqBfiyDujDw7q7IefJmKCxzy/dM4lRhfmTRH
7JgML0xf+y+5g3R2vySLLPdWn0aXXAIgsFh+bfqCNoakWeb0TLWD4oXBK+0yavHY6oEZ8uSJiBd4
sHFdHK06ROlg6XmLLU6JioLA7ihGeBPU/TmzWh9Tyj4xW2mH2WdE/jG/HHzy4sHbKeDzPT1Gcx9P
hXslVfdOzNPkkPYT+DzavD30HiObp08WkDN+mzXRGqK1+uvcLZcv/Uw/x50VhDjl+S1Zwu4uX/r+
vhHkwxEXd980UbofxPLBGghecRfl7imJuhsrWJY9Ap7poSwx/EqcaDyAfd6Vk34fIJpzT2keTqix
esRa5mspU+qWeBxWpzwYxxmz7bDGz3/pMpLcEp2LvXQHkxP50TBtYI5r5osiQvhJRBq1MXINy0L0
mncTVDGMIgdccLgQFXHCZuyyR6LjfqSfOtkcjtNjYHq1j5wuWOsZ8om3VpynYiNgQDCVDMl4mPC/
Cz7Mlp/g6gXhQ1xA54T8lhLzS/OaEYHmA572kqHItCT3Yy74Ta8mIOcG0fOgKDzIFX+XSCvB+6qW
TafOESKaCr5PPImPbq0G5gt2GWN4P7Vz5D5nw2ShlplZI18CQkWwuu9J4rvMTZ0M7UOu41I3R0TF
+UdL1PlDtDqEtvYKwlY6EKfR7ovngEzqdht7Lo0OHaJ3SbFITMy0jBO2mATIHQUN7uXkxs2Vg+7p
5BIbGNDxGcwF9aryc7EUJ0oBpgyzm1jGD8ZgkSjdMg43zJLxBcpXJk0x872DXzJbWaniDGmwJ50h
6/R6WIhRaOKYlz1k+tf4q3gvGAOcLXEB2CHcxoJxNVUtO3vNKzIAOD/MiuaW/9eQdfywoNDNNqK0
hhobyEnfzZ5ff/MllFAOJCW10fVhe5hIL7uBwAm1JzuyugjtIrotRCo/F3h0EIVTjM4h7gINexDe
3jYPNccGu5S/E1aPPylpes+e3aNUzLFyISRPVw+JVozAcIBDKYeZpxx4b4vdj63uv1XgH6rA1Y7t
t1Ogh2ro1f/Zfc7fBOb+/Ic/i8FI/gXB+YclzarzkWu59S+lj+3/RVALxZiIMJN/ZXsk/sILiQGR
51FJonX4f7Wgj+sR5P9VsxKhIFyVI/+B2sf1VsLzLzMgfCmYTdk2giRsbGwo9q/rmIg+so/jxjpD
Kx3vQuFjZOy3rCLFguFgPUDnXUb3HnkeHnkVfbEzmugC/3W1S8gXJfZVahxgXKwAmj48YdyLN0Cc
kZlRVk62DWSp9nmf3Ce1d4JZMRLVAh7j++XzNOTvVvLDJp/WtNUcCwSHVItt3PkR0AaILRgqm2/j
F+5DX5KgWNfEuC5eQmM/jR0ClkhtCKb1d2Zo2ZysgdXYeyJt47sH14g1YUA5bfr7rJJrXIjwSxKO
Bn2fZstAgmTYnE2gxp4IDJ0fRxxF8b0uGR5MMrjQyaz3Wbb0l34LusjY2tsSsb3Ar+Jy3rTSYto8
gcjsxhnC1yryRunHXMOcFru193ZNRl0tGnFlt+GpKNz72iYmFUcD51rnzplKTu+yGUSVEZC7z9Uq
km3C+IA/pt7ywFT7sAT9aVi2N+nEED73aOFBmM8LZLRDIKzgUtPR4x9AyOLgE+07uwmZhHNJNbsV
3So+KJaHhiHDbjLqOYIj+TRpIS9mn4lJ6RBwprom2tnGq+KbujWuvSd1PW3J9LYYtkOvjVGllq2X
58M+narQ+gpnAP32pioGa2Go12XtBli+W7a2qLCGsHw0GpB4KHMarwxvoiSySbYNiephjIf04ahd
bGPcQMxH4n7KcpM6ZKHMuuzvLQbZPVwxi46ZPLLOG9l1U3EFaEDinjOjVrbyZeX0jpGGXz74+Y1F
omdt7ag65mQ5VnXLmO66ynBXUjAxKuoHseGDuiCCrDOXS3mJR2wv248VtL77dqknBO5RV6VWlsPJ
qNpsuouh/xzLhszA5NYLFhb1QxQj0liwcK3b/j5iGGLk02Tj3PhgQUwIk72FlouZg5voYabgR1Ez
E30Oh1rY8/WUlqZuDk0Xl6RRMz19X4X1fAfusWjsJKACHwB8M3AAK5kZH0Ij2VpDhyULUI9FnS7S
fOcugTabnr7/OqcbZYeLmhexJA0zhMaN78tCwaNmJWnqTQaw8hwLbK1vrMy4zlbXhiCpcZIjoBCu
qpBdFLapDmYJl8hW1IlhkrVPl8DDmJ7ByUMbK+pxj2y293laANOLBm50o3x3RwJgctsQF30rmzTc
92NNJayccjpyAPb1Yndiryl19jPKW7qjsn4nu7aE+NTAkcO3lAQu38B8pdh2oNRnWXyhQhlfhHWA
fkZ0zN7Alsghdiz47+C1ZcAtX4jDyYTXm43DpHKv7K6/H8agfNeEdXIMKHKUM4pb/B2Sx7io5zNR
uy6cc6qt/9Iivv3/xMc7iHR+6ZL/oXsFFunyN6jI+i9+boSOS1gN2Q4SVRVyrl82QidgT0OqRPgI
nIgftIZ/kSEC5y/EM/w6khex5sjQ+VPN9IqwGf5KoBtli/QQOsGv+E82wjUO55d9cD0caILMrTBy
4zxhRrzeB5mhG60H2/+m7KXOvtNcxZ69myaX/Nhd32eueUZVlfaHzngF9gWdEeLrzJNWXjmV4BU8
1Ba4KZh9aNE8lqQqxGoTFrman1pb8x4yEanlInHCnpMRJ3hvbPxx6xFAsXg7CJ2de+sEQY2ePLEx
InhCfglNuaBbRYfm4+TjNkx7WFuOXpekDe0ivWXUbotpttg3SuKTazjfnYphjf9yI/8XLOetW9ka
DEOsDhIOChnqkrdXpyLFEObWIr7V3TQyQtdJoApWTN8DK4gSEfGVs5OW+nsj29Q8Uu5EHJpL68D5
lM6UzE+/PyT3deHiy4gxiYOYS5Aq4JE7/eaGBbj16IrExRdWVJFf1/hd5JeLP2CLwkokU6zndZCi
O4C4X4f4IGczUptNBuabf67mzmAMHwy4VVzS3XY2UaNxshAVXszcin2PpRMQSStji4kgvH15syws
vGqvgcpEs7GTbgiiP8BKr6E5H7+u9RmE30shFuGHCfXnV1ApVqTuWBiEfLMnhCkPgtTA6l4z+lze
/f7qvRGz8kUMmlCTg4IhKeX7Xn+RoemIFhxUXmAtuY63r+EW+2R02rzhs4er+O3UVWItaKQorJ6k
7SQY72k9yz9ZDr/G0dZT9gR6GapQ/MowK1svyS84mgNHA+/9TL6MXdjKG0HWXc98S1sMJy4BKBYC
rX9/7m+/EW8x7Ngg3wEZ2jzSb869lE05pW6vPuZM/vRlqtteP7lEk7RXbtf/wXXz7R0F/wQohGTF
M4rO8a1qVzo2mqq66z6NDXTZZ5EFLSFxWEiZtvzDeblvddG8CoCfzM0CqIUe2vbXlzKZZrsoytF9
KiHPhrt4cGSfHJLMS404p9kEfZHApUXzI7BMjyE89IXoOct6AZW7nlGwIHB1vfXNqCevIBLFWXx/
fLTTxBIfFEQO8xV/MsUD4c+WzZ0Je6jl6mIM5RChqtIxvz3iasjJWTntEOobzMFIYBiRClLVOYAm
zYVlqdQU5HXbiX/9+5v75npzhSMcFW0XTUuw5lm9uQYC57eIlIH5adAZKaycL+nStPdTVSzPv/+q
lb7365ax3lM8vCDoAXEDcr/V8E+4ITW148ePIbFW63cNopY3OUnmnOpAplfl7f5+qgu2P65COZdz
U0N//fGndiS+D9fByebiCmRqyDwyp6grg4UKOr7pwsozyuyrLq6VRKxW63w6ooTqeGHzMo7FhxSV
Sj8ekC7kjHxL1yh+WOiD1hl4aEOIO4wVo2kPNUTGt0CqYb0LGLnxxVixBOxtllDrnSRjN+EfB/iX
cd/7NnVZ67opcznu4cezmzG2YEWIGcjxgYZo5T/ac4evb19AjhUlgo0vAklDWKq9vX0NZwDgWsdf
i9ELPmQt3mbUxq44yTys/e2M690hASY+GyLl4h09VklsQV48j2jhxk0ZDiWp0wlxLKBf3UaqvnmK
vdnr8HfqRkUOyQikF2V3ugzsryNmTVjetchCtkGQyNtRxNVZQbO9tmEjLKvwa8x3pNN675cgrMfL
GNKaQFYDPRPBpSBra7HoNPsCFGzbRe07X/arvA8ZCqn27bjra9PsnYgjVF3hQ/52AXSyuhd4+OeT
zra9U3yygkqcMTdcNQFLYzs427TBo1uF0+daVQ79dCvVhe8kXXckOrV8RHU4PKeehzN8aFt+SQaL
gM89YONXWHX7IP2u+1a48XDK5iEjadQ3NThoJ+ctwBfmSgPxQ5dY9Oz7KcLoK1RZ9n7AVxbH05h4
FsQQ1SOp8NXO8x0LgykmRVtb2nd+b+wvrum7T3SB/pMaxLBVMwhAHnTpngyZ9A/S5teLNQ8ENR+L
mfA87DKgd7x5n0nAyQOmJeUL9wvhkIvt314WVU/iXmvLP9QUr1/ov78MxT+ljosbPV/5egGNF5+p
QRuVL7gaa3bf2X4ERnS7jdb59eh7g9rOSaXvUDsA0f1+NfnHk//jNNkFUXCvmNCbcmYQXVQxkNEv
Ddmh6MyLGtaH9hxKyt9/0Y9P+jfi8+Ms4ddj7ob1CkPFt/YZs6tzdwyUenGminfGc9kuNhWO1ynz
lCK4L0nWWB1CLWYmhYhqvGnrtDiOKfTcGZlahvqkl7etbKPL0mqCJ/ZbrOhGnKqetYab4/alRiXW
O/4d+vnyu4ZkcVXWVnA3usZ9H2UD9u1O5RAEkuT02Lhkqo0VaPlOTvlU7B2sJYkhi8xLViU9ZLmh
JWlI2J9tXKe2C/fvDwlpb8pbLslaBmBsx3UBjHPflgSOFXSzz/zmxR/Wi6/IYyFZOStO8zJ/Lp2o
+OgRSbcbiEdAQYI44ASczIDt93dGrA/zqzuDfQ/zxIgym5IMiO/18+fkMelniQpekmEp8A0tiQaf
Q0bGuy4tln43+vCiA93TR8OP1Pe6qvSpSufoeqwlOBYzNOt2cRL/5C3wlqFJY6ufrjL0NreuacWD
K+OZY+lp79FZ6uK2Im2v30hUUma79HN+PWVVF2+DOgruI9cj4GqNXoJEQxZOgDokt1txgndY32rR
Fz0iqW74Ygo1PGF6m99ZJXOyjZydNc+3B8b3sFB7nIoIvo1qkHqOanaizdgnUMmR92ZqG7AnPpCM
El6lyvjvnWnV2yR5LuY/PPbrtXt7bX3G0FigA6kGb209BjuOuO9BjHrPFzcWjgHP8CwMQ4GmtG+c
aR1O/P52vnFR4amCfLj2szYDf4rbt1ZKiPaKluSy7Bu2kISb4culqRGMdYbXlh0IuSGL2cN64KXG
Sfs5Teb+Kk0j+84aI+/w+2P54Z37+vQpNVk+3RDPaQkp4fWj1YL7kWZTlt8SwD+SgAANP5EuSvp0
s1JeG9slP2zQ1arYhvxpdhB4xUnRaO6Qt2PnKRlrK5KhZPAhhZVZQEOiMyqtTl3nMu1OjefNN3JQ
2BqKIPE3qGvcadOBOaoNXCsNt9gJqy1jDVEfLS7LIct765oR+8gvTIF19cMQ1+CwWe4yxGUHsrER
jFYO00pdgSZuoLoyMyuaAthwhDy+H/2seBYjmW3UIt1D784ltN7CaxHSaazRyHV0lq1M7e6dF6Wl
xTNXkQqLIgmYVZJrBGssqK8nSJzQkdNa0rGGbuWgIA2m9mijKHrft1X6gfFu/91PcepGA58xLvr9
3Xm99tMDCQ9xhiOghdisy29XZMtJqACKwPtaDCTFmV1j6rVoHcMlNn9KGHn9Hqz9Fg8iaSswQMjZ
pNp6/SC4aVnkdSrcl5lyIvW/uUzelbqIf1SGkNzXpq8wchj+5Lj9z5Okq8V+RfIM4k8t1833l0YP
eXjXIk7rvs6w6NYeKCjC8T4m049q+ffX8w05Yz1JzNUQ8aCxocf9RxfAXXbyaXT1CzWX0AEVX1w+
FW4ParLtcTog4nGOltjWV1VKXpa9F6PKl+esC2pKW10A0aD6y2JN3HgmA8/fqrF0i6sce4/QQKD1
fVJef3/Q/7gxbP3rHIgUAcf+ZwAFNWKIb7BdfsVhpuUoMCTLs++jY6jbWeclzUSsR+R6f7pY/7wx
WO9it01gAjUWg6DXNya2HHuuW2F9gQPnYGobBSLF4JB6VwG8O17hEnlG454HnzFDwg5g17RtS7un
8e8ZH1O9TLR7uGgv/ZekdLLo4CFSNGeB6pWW5g9X6Y1oCd6Sg3bmx2vCPhkCdb8+XEFcUKuHtvqi
QhoDGpfQ9Ms7Stu1sV4Mo/aRFqDu5I3lxSlvU1cybYIGII2hpYlyny6WB1Bn32Vnr63Pz/ZpdHwm
R39DQn5cg3eIeUjkB3JlMK5dKcBrX4dMp+PulG0vaZ4YtYzcEbQEK2jEYqjW7s3MBWl7qu7nj4vh
vZebBkY+1wKwe+2GcQ6STXZw/UbwfjdqSleWkp/pb3IanNRhShR3yzte/0h8IAaQR5Og0Iz2zKmz
qBzISBqcD6QU1BkRqHKmtV16L6D1bhs53ncZ/2XaqDJjBdko9NDcM1fh30c+qbfasW4zpiZrLxfy
GR7G1FmmEjJaS1kyL/m76ZMOruV0nZJEY3kUI7F2d/0UaOA108wZGEAHWZG1N0sivtpKp4hfhyK0
fpuVGFphJLRp87EJUzGeQAaa9LrwEQkfJ4dI+7NqLDNcDvMw8yzNYbyufCkuY+Ycjt3aT9tkAfKD
oRiWoifGdT3FZeWXdZ6ffp6AyPq15aU5QA+2s+3Y4oIKm074zPxrXcQKNgJL7xm+SH6guzQ0XV2N
ROZfn9HU2F/svTQWqdryyFXTvPHUItbGF+iEr55rRdvMlIxzSv6+qj5+z1w5EcKwXm0mYImS+9YO
gCqOYuaFu74VgCObGjsAJpcmaDg9Fvr1camiHhzNy6uShyaLZabvy15U6CQyb/UK3NQiQ5mwGcsI
eQEDR9w/zNabbT6QrcmJg0OfkJ7oXVr+nJqvjZ5HrmE1YxlOjiILoxM/hAURLcAACPeBEsh7Gun5
kwUV9wozzB5/ZyT4NSeRRZgJXTdePJbJviKYkCMO3JFVYN8uGGvoPeOy9fltvcbnTxBFGm+8jLrR
51MqU/m8CjRFIX+ykh4jgE3rVj2HZDh7/uNEwiw//EiBIWwlvbb5CuE950nxFikhJoGvcHgZTr4r
khyPdp7edLi0gXEMPn/YRp4JOKzMj9Zr3IyaKzjM08DlXMJgfeYKQGn/lPUz1rqHxJbrI7qC/eNj
HZb8Lya0BS9wkNEH3wBmI5fek3jKe25as6yLh8K75nPWwMDnlfbh4xGFafsOd0J0INm4E9SONz6S
QAtwuMeete7MaZztLtPXI2bsfGDTdrhfbKF+rYDY7KUQynd1jtJBnADYxIwvl/0YKUGu6w7YMFhX
JlWobDlIG04T+onaO/S5SXwUjGrB9CMZ7Xp5J4xZQ1gBiWgf95GGWVRSKBA8cyMFgbTtRsGqaWxK
OwC/28rBWqLbMD1Y7zBu3oYQZlgF3UgEIIlzKV7mLfmZHZhK11nTOYd8wjGSQMK9afwQyf7nEkEA
J1PGmUmqB6IgYr+8qboqQq0i7RSp5Z6FmOVmj5tuZphR10MVRRuAxxBeP4ZLvTrFjNxFggQ+B6WS
X5cJzafasNgazjnKiNyg8m7VrFRylVdqcIKbfob6yMOTkvTIk9hPhnIxN/H6XNrD3PEMxV7a5Mm5
Wv1KSWJ1x6HFWk14LJVdgysUGv+c+4FCBXuHobnB0d1lyWXYOnCXAERWeKsyeuKzIlSXXCT8yyOe
XDutY3AzG6kRv8lQZUW7+jZe16XcHldGYg9kiskBnugsT7U/S65fz/RT3oxcRd4Fx+07HqixaT0w
Mu5+AwIb4tbin8KiWzhwNVsDX+07eA9A3IQfxl5v6hUy1DH6+m4f+sW6yfb90PA4znhnV3hihK1h
fUAvafm3M5IJrARYogBa6wbLRrXHSw03toUsV77fhktkvuqwYT7yczLCqr9enImCmvjSHEImAo5E
ZZNnXayysxYEKPSSXRNPZbz3bfQOD7SHnHxasflTc+ORyhEH2WRxlfAOC3ixs2EB4D+F6H25gj8f
a51O69/hegU9ZEsi7Qrl00asyz1puGxajsVT6e29oI3aaUMlmkAACCxUHADMuOoHzmZSeGTduLil
oqqJctIUiLNwjPyEu1DRPth6Lh5p7KKMZ6glq+FSlvWIoUQ1DvXXWrPHnNtEW/51zJF626qs0+YT
zEgMz/OgrIoXWoilpZOWuv08LU4x3S6RVcBDswosRxD8TzXSKAxNcA1rfOwshsM0iXC8aRsVz9UG
zwDtXGHOAz0hDvvR2TbcI9Q11YxCAXFcObY+qq05R0axGZd2AkLwMZp3o03dAsN/jFxn8B9kgVVZ
Atjh5/MqJ3ZNXKEx4PxjntM46S96xU5WbIOlmBaUvyACdnuI3QXQfublIPi5p4GH6lMfxihIYBxT
oC2P+GIQep4Gsg8uOxhy4cbzezgBBiCiMihF+i5akzmCbGujWmi3iSiSU+B6/a6p7Gk5x4gq7KMz
OUTUxzXaTQgeBE0gYwABtd7VULv9JzQrbVYdbQJQ62YfoaGaH+d+9vprq+tL6963/G557jGGKMAl
pGyfkIUkCDqLHgFifQwBPhY8r0eMpXbRDPxxjNMep4ul8smu30SEErrABe3SNeEXB11Q+aLcGiPG
XS5700BpFt5AlHlQV8HG9TrR28c+LhuA1iG3RSGPMU678gbPNSuH7SPB9Qr1TYXlSskhkTYfXOYd
ol/1wgSPeNZqeMfJZO9+Vt+2QWnu3GN+VKGLn6p03VBr7aECfprAX2t/V8dTG2OqZdtAGCd0OoJq
LEYxXB/a2ay1Jr4NUDKPrTeP67YSsZDwcjfhWj62bOC8DsqX6wqnhb1WmBi9Emd4yEwxAZpwYvUU
npcmsShJhWpGth5owRm7DDgPufVHEwR85mEQ1Vr94Syxdg4BjTBHa/xRQxsfGp3KD6LsSPQ7OgBz
eXRMrJ7pZz00gmVSdB2V/apnq92j7yKp/gBcsVbRkZlq1rIsJNB6ggY8xYSwe7ojXWF0Srl4p8h3
C0oiUtg91hQ9aJsTpS7BaWsrBOpmFkRER+zR+Pj6lCaYazJRONRlsO6cZKGsw4kWGIzvHoIlqJaH
0RdYMm4rrDr5MDurYt6lDjkkx99F2bpO5sAa/IqbORFHVMZ157SfAXPXejWKR1Ybtx9a+WUCYaow
nMmC8iqpEMM5h76u11qqrIO1ZFHoKLlGeAbI3vk+WB0WqbupcMA3N+yHTDJhNMcz1zYCDePys4ab
tUT6MYCWnV53qZ87GGFvXMe8stcZKsrn9egdL7a4kBjfZ1F1NKmm6YBNxYVlmcnWIxg6S/H4/OtK
LA2v0Ibh3UJFiuMwn1jB58WhIXdKE2JWhqUBlyy1qQPuhZ4ZDOGcyjT879vIhuk4z7R/Q/8YNjFm
U0Rclw73aOigukLvTvJxUqs+HpDs45gT50I6by0TPTF0EHJ8XGAvclZghv/D3pktx41c3fpV/jj3
cGAeLs7FKRRq4FAcJVG8QZCSiHkGMgE8/fmyKNstdlj9973tiA7LLbJQGBI7917rW2oc3veTYOjX
onXjd+kjZgKCusxFbeR9F3fVE0NE15jDTOo9eSg21BwKZzNW1bxApEUTUW+TQfi365iaTXblxljO
+8OygmxAoG71alomsD+Kx3Kw1SOCYVqN4KGo8BdiYatCjTRWysMOJT26vnjKcB50pkckxjZ5f7um
QiS8NKcGBbcbWlZLFehavao3R1fdjzEpw1TWOmcgfwNLUfMH/n/1t6lK+vVWlr7H69JIOS4zTFNP
lYbobBNVzFutOtr3x6MYEag/lpNsuKj9wMJXXTF3Esmz8GWCuwPlJfkFqI25F1TzjJog39m9re7d
sjaD+rqSRgKOISkxD04X/ILKoqjFEMu1nTRR8Vn12vMV9FZg38gZA/J6DWD6ifvEC7L+RfRkTFUY
Gad2ZHFZpG1d2dIYCxKyHZP7DL6N2gTmrcOOTUdSxwVBbUl5ycaT6zwuzrpcWiAkl0scSstMTIRp
dcWLSI2ZkxK/Vz5Dogs1HWz8nm9L/7mgMPi5I/bXOqAwmJNEZ/dVJ50aUCbsWfpo0TRt/maJqVtv
dU3oegiEMmU7ItI+GbQDYXvW9OiupUUgrSYNzj8ycLXppn+vqjAQWWqTz4xGFfIJcSbiMR7ihKs2
VkhMyBYBikH0UC8c5N+M5huk9hQhrAGr0bHnPXaEWshB7R+4nVyHj0dsEK9qqWxZk91DizQRzX3t
zdz6B/xdyP6XwqeOen/0akHuLOgdrYI0BEGTCMhuOwoxqBujlqp/RN6Nmu5jGvJlfaPb81x3nBAa
wGi5A23kRGJbVI84u+WkvXZxVCgusMyTfZzW83QHF2odjv40G+XBx+8y9LzYNJv6gLgbwdJJ7FHD
rwnssWetyrtaVaJmbbKKh/J91wjYjbybYwepgkWKgn9yw4HOlVlGQSLULvB9Y1HGqzroZp3lkoQ8
ZQsTkNFf2fHaws+50dkkYboJZVrXXNIMcgiHPsGuTqpoTqd4HCNtrhUjrqU5wl9cF+4oItTUgjVy
GTXmZsWQZfXGxZu7olVKrbp4sZpZ7dBRU6qVI5gHVehWRqHuyt93jX6dIp57RrjqAO0jMWOi+LHB
6s+MUmP8mq9zPKp9piCOK3W2BEx3ZbAZmEdxSX//kR+7arSpwEw7sKYJ4fIpnH5tUy1tXfv6iL/G
caXSk73fGkBbVGf3736UshMy9lISNmW2+/WjTODCq6A78UqojFqfAGswurmcWaxZu37/Wedu4L8H
CepUqsRTC9u6bWHV+TinHHSAOxIH1+tsVTCLL6e0MrkTndFOeQxTxoi8C1e3YdGYgHfizppE2fll
2I4m+266EEprFbDlVWvP+8r8U41Vo0BQJZLnIMi9wg4k+dPvD/9PV4WhrpqwMVJmO27q6t//oQk9
92BsGDY4L2NmzBwHLyi1LeTlyhbq9x/1p3sOuBKTJsyWAX1V/2O/mzIqM2sKqJcgJa9gOcSLn4Mr
Wj31iLhxIv/ylvso6sKGaHiuSewu0wTzT47LvhssP6F//9LaqVqjRsCz6y1p3+oFYUKwWbZxQL1P
MbHwZwQCnt7fsNpVzvH33/3jaUbH6TDPVjpPHjfSCn49zWCCZiGDxHqmJ8HWEXwcXSqf4Tor4O8/
6eNZNpGJ8G0R0/BpNMc+NK8LCkPfMnLjGRW6V1yPbam25lnOTu2ATlhVjb//wA8iK88k+YG2MxN6
B80h7aNfv9qY+yuLydI/9zXKNdw8VqyWORbFhesa98hnsENlIPOCELs5kqno9wdwTk/+4xNIqYUz
BE0EcgiPr/5xZbGTtDRar0aOjUqljlDXYdWg65EG+f69bBF9qkpj17bV+v2zKa6Rwcz2okKhwntB
vp+cCp8o54jW/8JT3EAJY7ewlmSBKX4Gkv9h61sj7iiE+sXIau1JR70s8bI3osFupPPgoyFAI5Vv
R2+ieWRgEpPoAQpadJFPMW+OxwyxK+iOptBUbTXgdGOx0HoI0bSRSVjkmmF1orbxBku94tu2bzks
771BP1Das2qSQ6uKptwfzxWfaahiOc6rnJVEhy/A+feTvKczaYoZVuZlWmOr+AutwJ9uOM/Gueg6
JI4hGPjTrT2xs0g1uLBfm7SzqFmTdlRboGAdVQXws2X9+yuunpZfLjhLbXCe0fiok72POjMGZbBg
Bl9+DRIc51Y0ZYFbXCMGNAvtpA86RwAOLECltZvJ8OJCEIiqjub3h/FnlQTzbAJQUBgSk0zSwIfJ
i2XSdyhmWfwAWqeTEieD/JWe6sIencEy38D7vg5TjP9Ue11EDg5icQXWmL84jF+V2uexOtnoiPss
lKu47D8sLswlhmpYvfJHjCV62p7Hxu46pSXcIHckN1YEj11fTztiHeOoDeL5a+r3omWaDWvyLw7m
16nd+8HYqpJD4MBk86NiFySXFA1o2x+Jp7sPnWsM9+QYaFuPMuoS9c50mspuvGiBfh3L2TKux9pj
N+eV43ybkU+AILmW4irTJusN5XznbHzwwg9/cZS/3kHqKF2my3jVTTTTvPw+nDKyHpYq6OzpBzVm
l3zicXWgj5kkoU5gok+mKzAZyWF1/a3fO81buuoeGY2x2cq95TXDZycokyvdk8Uns7cn9iNoVYCQ
9iWnO8m90O5orrxf6P8aDx+Xlpiwl+9VRkrFgJTy2/hHiCRliXqr/Gf85P5HA3ryV6fF+8/8E0Ch
/4NIFWLZPaSUTPv/CJ50/kF+EN1tbgkKlF8BFP/yVlg63gqUMqgwGSehz/471gpf/7UwQdAOBIL/
0rAy4AY4rlpT/1B1BWZT+3Hjlwfqk68SR8RmHIoG0Jb+RIX00AOJqPWpe/Ir42nB972bvGU3zOIC
/psfrVpnHi1ZLcehDFZlJnCOwVSU+37RwSFpXR3iCOvflliAP0s9lJU+IFYtKdtnWm76vYbqbI9O
c9patE7D1s+yHT2YOZoS7z4XmX8rsf4VPtY6lOGS30arx2KjDE7PNLdso/sLfezVpvGGlzz6z9Ee
N3k5H/vBW+8cCPzbxpMefCg5PZIeWISEXOBqQvm9sTXjTq4W1KMx+eLaVbYxpSwxv5Xp9ahnBkxJ
jknHHH1r4JOKHM3tblETIaYsP08zT6g1A5PvUONUnnjB6ZtvsI7ILW6S+TUDBntZEEq7sYKVfjGu
870zSD2isQCdjGTxUNolgcaW9Z1uqrWzJzPeZoVrb2JvejHp5of08S+gIRBJm8GUzld4FCuw54ir
Svvdq++rbtiN52Veu4kVLGDSuvnQWoEECtAY9wHRLU+jcNovjsh3VSDvVmOs7gtccCzJPljB3Ieh
FBJKcI2yIZGRCSEi7OqueJrWJrsrLNIqrIG9q2WxrSQSVvQPHWzHB2JHnUu7WFZvo1UOb1um7ldM
1rNT35TyCU0XQQEEin+eK7LrSTOY5NZtPEIJ8AhGgwSb3E0M4z1JjVCXFmik0hTOYbT89quX5XRk
ck+Un+uidi6BTQd7RFvGya5ZADdMA5qCSWLbX8Ei97foxQxOXmDitk4nir7BbOuLfiBjabM2uMo7
bZ065tW1B5+qLAgKNxqIHDqpKAiWLQZw0sufmaxC6Z9jSjdAb/Hn3CybBxJ62UxXWfNgFCpb1oXN
bcs8uErmOX9u2cplG1rX+MmzYiXfN6cPN+ogzRdHZKdpLMCuTSijoyFTzQ5JZWKNipDvMPrb9p1P
WIlulZ8xz+uv/QRDWbOsCQwW69MhUaP3PhUEaTS0XsS8QM9GVWM8isapL+aRXwlom5ctnbLl1iT5
/LMD/7E4OIPgy3dLstwDWeIYKzr/9zTISCtvHLLPLYzvUeuX/EJjJIcyOnvqFwEN5hxFlfL87TMk
PDj7Z0KuY/YsICNSAAGtUWcnAFSEbnSrAFhqtT+Yn8638YQA8XxkeZy3/k6gmaAjg/bvLiGIneTp
3qHdF6f+na1SNmzln4ccCk8WROfjQJpu2LiLC0pLffHRqpb7ZXLGTx6ovbeyjHPz6Ij30rdZIp05
9z6Xdv58vtPI9eHT1iQQ6DAWE2eFYgn4DFNuZKuUrGSFAHdZu/KzHUjzi6yh28MasL27HgrisVEp
AcZMzdj3I2LZZGJq3YKh3U1ACi40jGf0+WOQYaUkwX700uxU6xBPMZkvl11smPexnvv3slMzaO5I
XtSBEz8HZt9tpAMRYHOmxGjC5xO9BTl6maTaA4NSsV/dvHnoki7YNyXZ6uerBb2/eWDDQkbFUOCO
DY1R+GGTc+YW7FdXRjfY8cb1S8SCbsKvn1SjyMMnBR6cf2Q+vNLeXkKza0gQy9fTUBMj1C23NM8f
RQcSRzjNc535cChc0qn8a3OcbnSZ3KbM+ZkAkb2R92+ODC7ZfiBA1IKwNr17uLs7S6R7wGqfk34g
kF2f/SvX5Re2sRMpAp7ZLmgKzbq5H3mPTcxHmmmPgsa9t9v808DGEHQ4a3hh+MnW9VorNLzaDrNq
OdG23MqZqWJMuHftxbfGqM03BpEKO7+BfriRvpvC6ynyjR8A2F1aHKheSyaNECVzWb/o0q3WG9/r
ZA5FZ/7oapouHUCGS+zl9GrNCiGh6XzrDQK4gL3xmoQPIybrxuyS+KuWmE+MQb+xkao2az1UO1SV
IyzcWkRaBVY0H5iCbUwiqsLWdZuHybJtOlf5+r0STgjDhBbvSlY4MqOHOp/ai8Ar9haCGMYsKxc4
c43d3E3kegAEvipc45O7QGz3gu5YzEt1BNpkHSSL8FYHL4NdFxYu0ryLNlmZSDfN106fyJLCpXO1
FLp30XPj78H/Qw8V8VfdqLoQHSfD/uXNWtr7NvO9H5npZQdbdvqz52qM04ricSTC4GVZNAZbuRhU
5q4f6lM9bAD8Ya4PYptW/7qyHliiPCT5ahnIanQ7XBEtBfFDVw3f04UobJUvcIL4I9vISkQGlGM0
dQC/K1HUIAqIfTfcU8maf8dtRXSbGxu36KDtSJo0B8IK68uBXKN2aw8atD/DbH8MqJYjhuVHMo+K
jdW2L1PZmNvOZyQKZ+ZJpzMc6g1v+8DsnL3mTt8wj37tUmuvL138SRoEP2GBFBvHkgXbZ0e77m3n
U7zUCDF4DDc5SbFPjBQGECLWdqQ0v8JgnUQUCf53mifiHrWd8akgiokaggZJyOxvuZBsKp2NMGOf
0bHIP+Ue9EV7sKsfQ+zlP8a+L+H0ENVNQlS8bYQmdrzT5a4Y+Nmkgv2/jvrJi/PmDoffvE3SjspK
hXChnvNPrWjlc81A81mahnVyR5vYLiqsTe9m65Z0GOAv1ZhNXpjWDhFiReUHSk2bXIl5LIyLgRiP
GXjA6p7MoJt2ftJVOo9E8pmMQ+3GpU0fFpY5d1zEBuxRn2iRwMx05Tm9zR1TQ8xCatqaG3uVvAbn
qTk1vuFdoNaMoTU7VRQPXfw56LLxXqIQySPmvsh+R4ympzHxnSOVQrE39KaLsrkkblo6jR2l/fxW
VyZGWuxmn2SfyUObet0XBqlMmlkLt8mqgE+eHGj+4pbVvZVpJFVYJYR2oTcsYK1hdocmZoPUQuIM
cyLUd01GgHXcEY1NAtIrcWv+ZuhjeVO4mn7dx3W/I+WqZ/qUwsKSRRxSM1zPDQMeTdsnZuKGpb9+
zfu+abc5EwRcOF1PXkNhbDJ8QbvK1oEE9oW9R89yDa9m2fcqQxXIsrWD4ytu14IaryA/njcXoOVF
duVDlw/ygG5K+2qNwQmnyvCDQGwKEIIPdki6kt1Uxi2y6Q5yVp9l26lfecTpLm0wWd3zBm1umHMQ
vReA0hx06Xy22nk/yznZDoAfFkJYT+R7G4wDAOkutbF3JREEpdFHNH+SH9gGoHHyyhOMQSKBhzma
GfxfZMIYgBgP8VF28VWWdPd27DhbL/bzI+P1+TLOfcas25w5p8Gwfb0PClZX49KbMO6KKG9Vh2tf
VExE7uhnwK8wJwVK4gsrbFJwZiglSQdPqXiHK3nooebjfKYuOWcCU36mMS0KzDSfGU3OO7CJ9za+
JkDtkJyGM9UpLXwGhBv3zHvibfhlhgCl6aCgqjMUyp7kQ6xAUYZCRkFWa3a5cOzrEZ5UB5Y0Wlv3
PguYNIILGe9ThZ8qA4fwRYWkGhScKleYKmMwxmup0FUZDKs+gc8tmRpe+wLAFb0++8I+U68c+FeB
AmFJhcRKKFUirFzWdoGXRXNGDUOn/IWc+oU0CMXVwgt4UWmgtpKcoVrRDXUoRAZJRSG5WgXnmkeb
sEo/eGT8BKoZgtdqUWiDpPvumVJs2L/3J9fAc9LY31IUv1u0l8HFcqaC5WdCGHk/46tuy/E7bc38
SiqUmOkPeE0UXqzPgwddTAHBitQy0MfEWBzXM5OMkOCFXOFeu2sVsqwEIXw9pNU3NqAMkBqzg20m
x9W5XGoAchnks04h0Eatq757Zy6aZMS0w5kjdr3CplG+uJFpWvP9GAeEHUFXsxRmzToT1wwFX9Pt
oNsSPs+TptBsroK0MUGsr9Yzua1bxvKmqDvYoTgo01eArYBmYgV8q4yUV4F+5sCxNWyoA8rA/+4n
ihQnEse4zxQ+bgQ39nVVSLn1TJcTZ9KcS4sbip4u68eaop+8rdW/jJux2Q0sjJFvrMdsiWvctWyy
mmwtTlkyya9gLowteWYWnI06RfyQ57LZoETlFkooSvLGT9n4ZsH4yHhDJS+PTVcTrriheh7XhYQ5
sFln6D82i24Qb+lQVQfPGrND38n2MGv1j2JeIXotscf2cbgq+glUedL79wiYxG2Sju29lQfrtpAd
1W1uaxsnafwILShUnMCPLziwT2z8iMMK0man5ZV/LGGG9f/t+vzv6BqBTVvkPzd9/l9PbHb9a9Pn
/CP/xGvoJMTbumNRRmJksxUD85+cKQMgKTRSHcGc6QekjfwrbMTygI7yU2j6aGi/55D85GtY8DVM
n2aOx1yRWYf/d3pA9Pt/aWI7OpMwjivwfeZvHN7HuWHVecMwF64kIKdF84h1XKKzQVrnuI1+2bTC
ByGVdx4qpH1hVuBvv4xMHw2czm01PJqVPa79Ro0/TfaQed9K4FJEk7X+Q4bmD5Ihb5ya4XTYytmu
d7YlCRKD6rccck1KRtB4ic1KHPuJ5jiF6DoSRtte1yUEni3LJXbhgIjaKyfO5wvMTkI/5pm7XC92
HD8i228v6FU9aUMj9rIRXhLqbCBY5durXGmMKpy2FK5wjR9Tiqg6zNKJBgBCXXoOtJ+DSCL9lzDl
VvYvbkl661oQG6m3Jjs4vLniOtNTVBJmqpxzmMPVHpyQvHJfz4IVXPSlv3WCJju64HW8U4DMAiX7
osNf1CjXGaAs437s2WFgAWd4klZ2cWhxLO/ytYfZ5CGZJKTOzuM5rEQsbkwnrr8irkXT5iJTJJuJ
eOB0GHjDJu1iAnJMlpUpUIVm2enE08gm73O8NjRN+qRred02jHcwJzt8URtAuPmEoKa7ko5R7gcT
nrVtFCIi+K8zqLf7K4kvh46d7Umqc7QfZEzTy3PRzH4OcmIo8QwGw57hXTfuCNbTSbnlVt9qjE/1
u84tIhPiXkXJQcHnEsTJGCofvU0G2FoDp1oJD/2R3TdbNi506VxRHbomJoQ+EZNP80XKSI5wlqrE
FNgdzJHY4T5pWydUQ+03L870l9UxYPY5PI07xfJk12EvL5URBOaOgtvZT83cPhh1n16iOyyfsE6Q
Fa3jpQ9bpO+HUqSJvjV776aqFtKfTEYQPUrxLlQ1DTeNMRsiwv/Y7RaRzBGKouCGgJwWiGaPfLGz
k4uUkYW3aayqQBVqOe3GIfnhu55rzXFUvYmRbNstE6r4maehx/WO5u0Vb5ABPXYYRbFPxs4EgpRN
R8keYWeW2H03QR0PD74tvlHnaVuxMI6LUapWtMWW7IiW3SJ3L8FIECauD3ndxa5OXA97e9cySQBJ
iVV2mKAYbP9M8mnAMVpsnrtHB6HyqYM28FqOFUkqXbJ8JoukOsQrHMhQo5IiL0ZbEVO32nCzNHN9
6hxecURL5gRpYDSIwZUVSmYVN5/cBIKY1IL6WAdZ8mWEczrDmYjL+8JuzRD1NIEZY4VAz+c+9GLS
Uxw4cXeIIadwQXIa7JraNlHTOQgnL9uWhAqaO+1Nr1IiBlcvf9RGsRDLMDSEBXe0U4nko4Yav5H8
bm8J9pMh6cJYCeDQs6czX1DGfHHKHtB4kWADDoTp9cW2w7uZlHQru7Sd3Fs5wE/nY0kxmpb/vhX/
53/1VmTHy6zqP78VEWzXP76N2bfplxHK+4/9fDPCkFLvNmxjDA15pRm8/n6+GT2LhC7H0zFFItNR
U4p/vRnhLOqod0wWDBguvLY4jp9vRlv/R+AHLsAa5/2N+vdw3B8G+nwIyoUA/zmYSJxt+kf3uQNN
LgCjIqCwJQZGrayMUlR0aGrGp8UtXn1c9Ju2WUfiJecgBP850CxdigvfKNpQH/1HX/ik9pXov+ep
vBK+TZCCxt4c/wEhcVqN6YXneplsnqSJ4ArbqvRtlzDjJyE92LUE2BKoNaFYCMy7FvfNllcRql3b
LyKj8+ZNwmxioyH7A8RX85l6p2/xcj6JMngkdrmh6m9QtTj5qwsEDisOf70waJ7wpuyPreifAEYS
Qu4Ia5MjNoiq2PsM+eQ+t4xX0fPxaPGeyiZ7w/EPKLjxMtCR5p2BWwFdG9/Hbecx0vvuycVhiB8D
TLPU+Ho0QMwQfqC+FZp37Hv/mNQI0uKBU0MqYpQQikA9W7wxLJ83rsupRLYI1ZLG8qYUnAIbjDFf
gdOg+8cqG9j79Pwt0gYQirW2RhCJOZAIbDaH3Iay3ZRJSbXu8m8L+45uzhipn8xtsLNZMNEVNd16
kyycgra0xsgZjfUuacq7YClFRCgP1wShEyE6HYcvLTOacA3B/HDpxK3Jp2IIZjWd8bdBU78tkAgP
WJLMkPyhYouhg8WXaey3uNTYmPds6XR9jKyanuSAj4/XPr4amx07MnRhspcIhkdCKAt44i5ESq1c
d+2qrwfpc/asgQ+VjgfQU3s83yRZR97kYnfDFgekipWy7ipBoFOvB4/SN0RoFvyj0p07kXFQSc6I
xdL6YGfksEKbpCI8JQBoKVp1F438XSrMUzYYLJjNYEbkjOXIn9yZ08SNRTGGkdRxTtzPbwhJSWmh
KN2UMnvFwcy1X/lTTsQ1jiGt3srRx5mKhpgMIM7SYBBWZHrteq13QxCik3w6X+8q8XHPldxWo+T7
4m8JlGqUS9+BEZ3oZV/oRvLGQ85d7fJ3/ZS70/e4VRr1LPAKWj6VKX9EJvxqGRwIT56/ES22tInT
RQ3zuKxceRocPF0gFS8k1vZrxmUtBtrhyQM6htGNK0ysDh1knsbzyahbHgpJk/+ahsdrBQ0+IvGy
u2DL7UR2zE1bFkN8sdSBcV8NeRsygmcLCjsztNCp72hWmlGPopycMJtTqguOIUmHS3/Q5n3imnhR
ujiDTbwCFfV4KGn7XWWSSJl6arjLYBLTfaqLa9/kQbV0FgJfpGWE46yMCMt6g22e3YnUOZ0fL/bU
60E3JjOaSZzbTlR8G8Jtmg2O/mFLtnxxkaR6vZ91q1AOAB7DApv/+drSHVZi2PrKFXRCE4NboG67
ILQk5+Z8l69ese4QhAf7IbGLaEF4v6MwLLe4b4BZqhtA3eE84neZvdZ7a2EZCwTPt70G6+F8mceJ
CJix5zaaC3OMRG7ELxjctYOT8lXRnkK+mQztEAcWq5eTvWYL/0MaxRuJTICCYCpHOm2nsKKLFpq1
EV+QhFZfeYQynZzZ2fsyf8WTRK64J+uruKBlXHo8EXieyAhzeE4bikZmJWmw81xusrqi0aANAZ+O
E421t8JJx+JgrOBOZ3uP+HHAmzXzywwpQnuw3NBjmMdAyBk2nTn0R+mi3PRqomrnrNJB6ztWpIEf
DL3EYHGTXLqzayOezLsUFSLy5nrZtyOLCSJ3EYLmRxolOAQMxTxFuGIOFWgDZsil9b42mcFsRueH
VmSuCLVEe+R3p7dOzy3RO/aduai8gljzN87YqNeO5Gbq5pYaKuP6NaW+BepRX82uPZ8mr3hju8qp
AfhJmBanGEFAsS0qfuVkcF0JuCkim1niVkPUtsGYj5uh1OJb01gpZ5uuJP+te+uYnXr0t/DFUvkm
GeuJrZXZzuj7b7COnKgGlxA2nfe5amDkFlp6q8np5CkkkEVGwMWSzVDBtZK8bhjtpEmBdoMrXs90
71G2rc+FU1aEsVERuFHgG0yRsL3lr2bezFvlr4bxr5uPTlKUW0RXbX69YOYkDkfnElp6nMQbYndI
1sp1ase0ycbbNLERdG5cQqdJw0S4kIcLYUIRdWVPdLqdtqQBdZ120cbTi0Zj6DtpFd/sTG+g/1pz
8eYz7IYMiXh9HcBIzfIw1n2zC6oCsxwkgM4KCajimc9todHMx6mEEji+xuqyavSekbSf4Cf7HjWz
PVQHTEyj9oSHVIQp4RMlI/PAQujek3UYdkvRZSdH4NGPEhjl2n09UT5g5PsLcdSvqqNzXQNshU06
Qg5UsB+FimWgmavd9NOBZHEa2mv6hvXcZwnyH7GN4jseeers7C81yr9qsn5+ro2110Sf6Vn6B51a
sNgmlqJ2OhjyvNjxDFpZ8b2WSJRgQL79oeC8fdfh/U89VbdNxi78//6fXwWBPz8NfZWLFgFM5kdC
1SoTzWa/Px3KhRtEVQJBEWvkcQPhP3/SfwVRfyGIYo9vcA3/8y7g4UxiD1/QfGS/tsh+/ug/dwL+
PyC86h4pOthRXZNL+XMj4FsInlwESrxT4LCrf/PvWB6FRVeMSjhWbBb+vQ+w2CLQb3c8BNfngN+/
RaAFVPhri4zGnQPyTqFuOQ7jT/ftlJlFTbB3c5ixZUk08oUl6WARppXS59q5tWlPYZ3k/l2QWSQr
wnLJThKlyFaUqa/c+ZPxmMeZ9eWsiWxIQngQg4s0wDYATGA2aQ+eXJ1D26ukdbZMiBcIeth6RU3a
Nb47t9oyBM+HTcqeyLrySy09FUbDc8NybV0ApytJsWZbvkLzXqQRFpObzsTtQfkaKjb9VFmLvSu0
wb6BvDrfFmlsq7RDoUV6p1kXPZNRpuguHFHaOqkJOnIGwSeaxb02AQ8wVzdj6zhVKvmB1vwxIDal
jpjriK96xUFtuyoef/ApBrnANlUSqiImqxu/VSkKnlsuUbA41nGOyVMLadE0xH9qEmoV0w8vslaC
wkEbOgeHmvIW3IVMImPN4u+r66DoKQw5fGlXzeP3cmRf7NYZvtRSL5hQ6ShPGM3dyCmuH9vBb27G
oRfL5dzNibNFWKUD1EB+xraiKg1mgAb+2c0KfPZuLjiuzm05kZQn4Np1cBPzxs5n727N1vbZSHz/
Ni4b2v7z2kMAjAMPDhKWlWbn+YSlOqt3BDPf3hRGF9yCIyDHNyek6DBw/oA8dgFhtlm3X9NUXqUT
3ao5FVWFFqZGUmR0/h2YwOyUF+RWBMSLHyojqcIq7o3HGO4cYwmuDu9Z+zhPXnNT9J3QHla7WlDp
5caFPdAU6cpisolfRDx6IOgFYx9eemAvWfcq16r72k+N+aXVF9sKcbchwXESZ/iOH4QxAvkgquW7
BHdzS87jstjBgwkd7G62VkD1+DoRfbA7fCbEdBjgJmuOCf9Aky/+WjBMHozgCpuSx0wTxAuDMnq9
h9ijzD1OEw4igusn7cokt4RYN9MDv4FWpCYewMJie0ydwpFQptrp3iOBsLhKrTm4bX1IpRujd91P
tbHY1+mgIUqByGxruvJiUtaFLvYla59g3iV4WqNpxcBf40RgVmTP6H/tCDjeaGMAoB/HpBVzfVQE
ITr6qZMR+n1/l/TGak6HuCGv5mJ020k/ll23ZF9I2kYB4fAfEMncPk9enGgPi+wHNlnxtVdV4jIT
4/Al7aoTJVVyVU5VFnzLHS0XJloXKiDtIql0r956Zql/wiaR7bJ1gZKwjmsU90ux013+OAIYO3Zr
Ij9no5ltNSY410OOGmtoSUeYjJS4mNZEd5VTVsBLThmZUdG4Bx5v7bFOrHjf9LD1aaRhdw7hi7QQ
q00yXIs52WmjOSTfnZpjONCOZqAsJnPa0oubLzVfz4/NpDvbJajvm9W/GtVcGFPagBComS+kmhp7
0PIjW02Su2beS83WQNuz0pQxqst43c++wfxZTaKXdvROwzI/jOuQbL1E7v0xdz5THZJGPE0TBKAJ
IRbjbeLCmHOriTelOBQNmym4UPNwX03G45pCC+/Dpa7G5vninYg0jL92fSEPDOfLh1qN2XM1cF/U
6N1WQ3hDjeM7NZiXakRvu+sp6/xlX6rxfaoG+Ysa6c8aP0WLsUBfpib+BbP/JmbWCGrrhgiB61FJ
BFolFijOsgElIMjPUgIlKnCVvCAbmtdACQ4YafhRdhYhKDlCrYQJjZIooKzIQlKXtQuoKcblUpJO
PHnJc5MxvU3Af4SFEjyYAbG0oAz6L0i/CelSwogcwxs3hkSbgGACV3S5X1J4amMvkfwZZvxsFQ6w
ujlGl+nmdkU9zVznOJFeVhysynYu6w5CG4hvJH9t0mT7dirsC59w9XDWAD1OLVLKbOXVdB6OjI4N
AE64q0cQpNJxiLOmA6n7SJzCWeiB5MNS4g96cOlpDfzutSYgHW0buQ9PrVdWO2MS/SbOTH+HuQF9
0yrar62M9S+Bkpcg2iV0StbrqWafc0msZH/Am+/f4Tetr8FDaTcD+hTvrFQxlGglUfKV/qxkmc6q
FkcJXBDConVJlOylPCtgirMahnbPihESiQxOtyYUSjZjESQKaiMlVVlrGeh6TezvAbjTiutpEfWE
IZE/MGmfx1YfvnDHEcSRTbK91K3+HkxLcwcySz9ZeVFv/ZEzPZXcBqh49NmEy2Kk9sE0IUmIwdaO
vdL9WEoBNFU9+6XUqtYQmBAyoV4phuqzeAgIi8NoAEURJBWBFAGV0az0Rm3Q+VddbD5rAenlSpQE
EUwlGiFUGmznE1Y97ZpnqghJfxM0W1jnViVxSnp7P1v5c4z2yVciKIAMI9YA2hjAkZ4W0mC2oxJN
eV7/0lUo1oSlH9F4F1GvJFZJ7AnY64jBwNHlB3HWYplKlrUqgVZJEi1KPkRbNeot4ET1VaUEXdVZ
22WedV7yrPkaSFE+JUoIxjzw+5Snj0uzpZSivsiUZkwq+Zhn5OvWiXVQ+SBkxovC6VQxg+RstHu6
pmcZGi2QFxNlmma6sAuUWC1VsrVGCdh6o7+fhPH2/9k7r+W4sTNav4pfAFMA9kY6depcdA7sZjOI
InmDoigROWxk4OnPB0rySBrPjH0/vhiPLZEdsfGHtb7lo2xzq0gtPc15ylODceksfxtmIZw3+tNV
OYvjHKGeilkuN6GbY6iCBTgsyzVryWTlBp0Av4vQTnTl3pqld7FtfIhmMR6eYZ99PgI9o6o9mL6I
9ko93lYoCw8Fej45C/uMWeKXovVrZ9FfM8v/GtEWd4jCuiXWPt5rfxYK0nJ3a9aohKfMMkLEVBk9
o/vKOuLRmKWGurLENSxAQnDRISr0iBhAXrNZoBjNUsVyFi2Ws3yxRcfoZD2KLeNz/a5wxL1ZLo18
VhqVSH1rWUpiSEPmo7M8korFuQXjQjh52scbfZZQmrOYskJVWfGhF2m1jUL9jDtOLq1ZgBnPUswx
HMxVNcszMdF/GBIEND5W4i15LKg4nVnQ2YZtsYzpztGA8OpYmspZ/knAvb0CC/8AdmA7F5vKyK9J
aQ2WEv0oRJA3Kwp2ig3yAp/Wtd/X11MaLQBH18wHsduU2TOe6Xwx1cN9X7eX0miuWSueqNZQr87J
3mnDhhRSCor1rg2WY8xlbr3LXy0RWeA6ZlVsPutj7QzzQWhXC9J3Gd1oSTZdAHclXyHI/zR+f9P4
EYYwL2v+vPE7MY0v2ir60T7z7Ye+tXwuqojZswag4qeGz7N+40Ccye1ztta3Xo/FDgY6UrVMB4eZ
LuYH5/fPaSPCnoUS2Gb4C7ieCeX6X+QQkD1/7vWYeTtYcyByzMoLnFnz7OQHS0xF0pViUxoeJkTN
REqngQ3Al928ObK4lnQ7QeacNcsqbqNyzM9T72kL5Wa6sUSTFq+xAuh3cZNM47oyh+Q6pAxKsNfn
8cJzqu1Ah3homHsusi4q1cpyB5fZtu9h1vST3oH1Z4XHjvbiSg/wFSwKM72C95hcIFC52wyx09Z3
fGcryVBvyJzX/FXdJva7v3SfSGGfWrREK+ZVCO7ZzzfVIutd8+gMRf+cIPMmnJNyFsJDi3heM5td
lxf+baEkmac0ZMO+1T8lyVS8OEnqnqZE+DPfwWWyK2nJ+s4e2L8P9nUPaoUWzfZSHeBQoe+N0Ze7
pDK1176o1BtYYg/lV+7uicGqwNuSF8gOpDQuuG/aLRGC1S3C2f4QJ2BDF2MSE8UoYvNLrKNMja0Y
symINMWtMABSgsHhWNMAvuZ2MFOqWWudtUnl+zFSjx0ZRreMQe1tAkj+A4DH5g4ZxpCBg5iqT3Dn
gscKupC3bC28dSjVYwrS3JsWrZvvUz1x2HbrUUU/4iXO0jRB1KgRiN3SlP1HbsiERLd5+imFh7Dz
JsJmDBlFr5POUi/Sq2vyvK0DDKySPnqajqWfdqhanHrjDFAiVoh359J/bM2KzzNIHr3IY93Bu9Ty
2zKt3pi1SI+j4fjLCqIoL3RgNV8bfosqh4l5bOnhdlB+es8GPfyYNBHZ1z1WYHMxDsjZMhZ8xkrz
LeJUQ+oE1Nx89/YKS+CplR6zy7ZgD0A2QOdvwonaEGKYjgUJQ8Aq5SYdwL8Y+jdah7ZalgOtI+qD
etqWcZhfIpstj1SjcxVUBXdxKnnU7252KhstvjI1YRBCDrBNI9t+dCjEijJ4QJdJ3+JhffmkQAeX
i6S07K2TVvwtqMO7qZwCZ9UhNcQVlkPZyCzvJvBHRMCuxo2P8NpwxNdQWWdyrrrXHBHeXq+Igexj
YipWXd1S6OfhcJymxq43MejGD14R+49aZgfawVfwA9YeoeGfVa/XLRS+vr3tgHL5oNIS46nxUj9f
BnDnbow2V8+Y1sylV/bGS1KJqlt2YzPe1qTvujspkr5eVK5X7CJzRI6UiQGfFm0RngvfEA8C6spR
6aH81NpM3heG5Eu7hImV7sogd59jR3dOoLNHfc8qzbtHE4godYwdJg4yxF6wgrpTbNwwz17gjHsf
qkh+ouctVzYjoZPR2uMXq6wII68No8jhmfn5I0GxtbFEcoXSJgdJ/tQ4ErrJ6MTlHldfs8q0Di1h
Y1neVWgO0A6b6saose4uyAdr1pVOKT1iEFm7aTktM9OxF1PH8mhAgD1vkFDv9406YHtyDpZezwl/
YezyPsh4W7QtJxoUPWepeaW+hbIY3eKfslBP6slAJ9v4ci2dSn8yk9Bj1s5h2pl6ic0kz6J460AE
2AejUOdE4j9beIVobivUHbMBLotJN4sVwXtGI3oOM7/d+0TouWQQ9+VzB8us2knNhW6te8z9LX2s
ryWAx9fCcrKKdynuLqMaacGSKfQWhRZ71cIjMmWjuaF6tvux/6IgXTyNMjdOoo4weTV97WIasGDE
kY8r1HU4ej7lolnOVX2PbdDU2LQYenkXJHW5chOvP1akKi0prum4c1TyKL1WXZ6zUqbpXJF9QUdN
iuK6MKRiFZfd07+027rqffwWklFZXUUVFrpkzJfIxuy10ofpM2hPMg47w1arQrTZWi9Cxgop+bzX
g26kXXuU6KkxBEk8F9HHCUdlvsMSlCf6ozsmNgLqsBJG0zwygqnja6DJOHK82L424t7fYJ+jzclS
/ZYk9ODCsUjmn5tM+445hCXz/Fahu7hlP+WbUBdj/6Gv7PyRZbKLTM3J+0M4BsmDC0yYQ6rnsnKj
Mr8AgMwunqOrTR1k4JyjRBIzmNEVd6w8Y6sKOLa52yEKGFnW0v9ulOuoeCXQxJ5jT+fp2om2QfIV
8saQl8Gl7pmSQVBtXymDpz8NjXmyrNxnzDk1/p10KxsxYNLfB63mqkXY+eEXMWnjda4FLVIkTRVX
oz76Z68oyzt2tM4+4IW/Ahuc4JtVFgJsOs7BV6yfmPqxIMUruAsgh21iOZqLwWjaNfiblqxMi/Oo
jYzpaDYM/Rj0IVjr44tK22phKVNc+zCHJIds4t/2k78v7Ng8VUMRFMt8kg7XWltcgsmJtvP7eQ9V
zrjykADuOC6cbawq7ToBRiiQUPfWDZba8LOPPHwXDRo6vooNH4+jN+NhnJzxxkyqnjrb8/ad0dYP
1PXZpTMA+nI92bhvWnCTonQ8sFM93RpN4wi4NM7JQ2mFp256VszojmPhLRnAGmvIp/ouVqm8bokL
Ok2ON+xrbozMEcz+nHvuq14w4zJqYRbozSwFADYNn/XeT/Z1oZWkF4SsJKOOo4avX8hNWiKSWzJO
dzZRFycX36MEKdnJr5LGsJ/gi7nXJmPndTOvKxc9bMXZIdlb07qqTLO4y0fvEVYLsuouRKVyVDWQ
UKBgLsDBLuu9p4jU5TsSu2p1seFq1DsG0Yq1IeAma5nFhtKvTBtX4Lb02ICrBaHNbEi58fPOF/S6
d5UKVgP8nnEjQttBb2PPzpocPUYczG5Z2FxHSE5s7tpGCx+tUli0qDaX+BKMkm6tq36qAhvy2KAm
+2SQh9w12wLAk94e+MqaVXJADGtr9QvjsifK3uFjkmj5a9wN5oPXtM49jWB5UCq6V7kDL1+obO+o
ulw6bZct4efe2un0xAEI5j58iRv7yUEz/0kUNRWExLi4qK32yfHwULE5TS/KSNe9zLQrPhyTTrlM
9nnSqDeBxGfm5KokWfRKuNEiaqN0h8+yuYGlCfUDl2NIvlTlBcE9sVHVOpvM6SZknx8hCMTAqC3+
WZv9N3mNdBagM/68eVp9SV/6l+rLj83T15/5vi6z2G95UuhgiFHPvavjvgvnaJ8IG7NIc6SL+Wlf
5v3Gxpc9GQkDKOt+6qHc3yTUJbZstsWwhwbrf+mh4E793EPJGYliAJPVDRLsEK//sudNYqRExuSp
3ciM+xHxcj4XMgKR80A49nJwqqzZlPhQGU9N/ZLjfskhgbfU10mf6CIqi0lMxqMftRkZR3mCIdjT
+y9DY2uzKCZeuj7VbBo0lxxu1wLl+LPk7rQSbLo2eYBWeRR6sK4Gj5OQN5GNBFIm2jJ0IsPQTOcU
szBC1Ba5FRcbqzBoNdWBpI4EJQ0LIM1JGc6HGHeFZ1dsklCP2JlIF9pgxdueJ2eSoWKXe4cV1R4y
d3OL4V/iOY8o9pT2GKUZsg2V2xTOQ75l78Oob9b1lW5dch9jt54N9U3nMp/XEl4kGNwFINcbVuQJ
89skXLEt0xYxorkt0NI36sCox/7SwNBkibC2SoTQpmpgLE88OgXCjQ2IfBE5zQkTCtRkE22O4d4z
KjkZoGIX4ZDf4SExrga0E4s0yVlU4q/iH6QtjNmVdMtHKFwQgTGEExkfPKNL29uKPQqUghvG5s8K
jsDCKYo7MPPTE3mI+qok64pBetluWh0tFBNMpkne/SCwCzpIsBPfnp+CWtgWv9pTg9iCDtWvccdp
GzTRZKXXXvpQoIF8MGg8tu+COYZjYgNzZ0CAT4xXyHKwnsoLod0TwHrt0ACIeymkUd0TAt+BdfJN
sRQlRx/l2gXP4c53JxelcaOuRyiGjzJx7+06KrbFUIFWrccAtmXirLnNGTtP2WzCUvdDOpWaWkjR
fwikzzKLHEsHZU+d3WB4bV81HXzN0lG6uGkwM53hMoQGFrhwQNMXqmmdhvmd0IxhTc5eFa7MQtzW
2Lk3NfX6ilQwQI1cOXhPu4i5nEaTkQ1YvisIiMk+KA0DXc2IeYitN9a+zi7OpjG0R7L6GujGlWZ9
cGD+HWVm68+SF76qx4byk7YtQvydFMXGcCuf+z6dxhE4t9Xsi1i3cD/Ezfim5dakbd2qKPy30XP6
U2pWcL8CCIEIpyLSWdDJAM6Nja+Ym3/GZH83JkMs8JdjsvOX/l+nL0P0Wvx41oOvmn/s22Fv6GKe
cNmWQPEGcl9HVfPdPzRbi4io0SEZWt6sj/j3xOzdP0T+7hxZBWWIEfTvE7PZP+SBSMP147xzaP6X
097iF/0AwcI/5PHwZL1KwHIox+Qvh72KJZkWUMCvKrONxheJ17rGzOI0cq2HnpZ7qL8I5xt3ETVL
pu0LMyytakk6Z74rAFhuKY7Gz5WgXl9qOpaPAc7rdBxy2/miqtRZEXRhV5Pa5U1gJzAokrQf5Z1W
hxP7k3mjybr2c+rkVcqIJWCsuE6mKQ69az3SGuemK9oZ3lzaTVWOdyKvIJvZfdfoT6noZ9z+JDWz
XeIF0XNCR2kwybxw6Je6zBonEq8nKxlCpJLvliYWElOBw4lRJH4n46v5KX53QtXcfo21C+Eu1T9G
Xw1TMM9n+1Sto4M+RiQm0VPr6jXU6mrjqHK8WGaa01iDf+JH7VGbnsscffPX8M1/LsC/uQAJG/pL
fdJ3ytO/ird/LQuW9J9+pjd9/fnvVZf9GzIyWF8wI9/dCr+rlBznN8PAy0BZBf5sLrx+vxDd3zxv
Tg72BEwnREz80ffRtfsbLj6uRc/FFGSa/NH/+7+vw/8JvhTf5G31L//7R7nbPAP/8UKk6ppFSsSQ
mEh+bGJmf55cj0aewMQd9B3pHTip3lIy54aRAQQKpLwnjjPSD7Xur7mTPRoJpYWov+rgfnpKPz6F
2QLyh6eAqpANPq+ZM+aX4TlgGbt0ceTuCqZpZ18+jl55VXfJOs82QWKSW0i3vfKYidEb+qeyDBgE
mTKHBPEk0cRPIUJkLTjpk7ZAxLFpCLgvHeOsZo+TtLo5ZmeldehU9PJVMt4l+2DRoibRkucYDfv8
ryMTJPIuP9QTBGQEOrW2Hi1vJ4uGhilImCToXc5VD/wHP15VC7HSEwxKIn8YXfJR+E7sBtslkCdY
SFMc8QHjZIunG0m+EPoXWlxXYwjBJEw0ol7XCRyb9oZbPyb7PFiYjL5ubO/JENq6DpyXqeYZcE9d
eLZYSvrLTHkLPQzXbcGEaMiWVZvcDhpWRjbjbFwZ/DTlMwWjvo3S9hLUzhFrx6cpaJdsEpbKBlIF
itnFmt1Aw8rz12yQ+jYhbmkx6v1rzkQ1sNv6itWgxdCoXJZ2zYNNAIrEdZDFwfKfNu6/aeMMEMJ/
eXff55+jl59lj99+5vsOTP4Gt5E9k9RNaB/zwuu77NH9TXc9j6/E7/bf77swXFPc7GmIILhKG4rc
7weKw+5M545sswfz3iWRvxwgf3WgSPnLLgzbE2cWv82zBIpd/B0/nyitiZptIhBl76MFWwmVpi9W
7COobhFis2kA7tLhbBwn+NWzvisJcDnYoIZPSAjI1jA4knBRRN1npzWy68kf8mdPj6lwA8jkDJ9a
LVsNhd/Ac5jy58xCYQiqzryGD2IDcuuYfTOsdCc07hlIAhoFGyaVe4fLL72thra71ruXDAUUyJMw
eWjAyzwVSdRpy6lL84lYzHJ4oQLPBnQ7Gp5ZTUC7Z+KTi4Gr1wkS6gKVfAq1hKtdVBkC9RFlx7oA
fQ2MRw3QcAB4nmZsnKDDIYl2ZVWmK9dpgXtsWaFio553Y7FVXjiFiyH0wysRO527ZjYeMdrNU677
REuK17Iuy6ei0aczKzqdKVxaH+lV+1c36/In2URWuqQhJNGlT9TNWMbBixmaJocPE7eMMSXjfLwr
CNLgCrg9qTpDcbEIsgEH59KiLkjNcbYpupyzK4jDYfyGpYiJ9FgXe8ZuVEuKk67LmVfakrQvM3Iu
hqo9BBAiex0Q5tM5ZO7FtoxyD1K+ucNzWXMTraHp96PAOFoa6SLXkvxgNaxvYqw2RxeorL+fakMd
OmKRYDQElhcsIks5V66emfmSNJX0AX1ae9dK8pDQtfVs3pLOeIycxH9sNCzLZW+pdZ572lU/MVYG
hWuDPh8l6ldEHVNgtB/J2irV0vKy6qr3K3VEWtu9kSRBmAvyEy0hEFOG153M0zVuFoSsee8pljGG
051SbajmI7hNWOxBygvqAckMLgYkGWbc189xnKbpsveVYlWlRMBkwcuNHTL06DYsE/HRDLLoxpss
Hg3ocXVnlACpWhXKo2GSVgF4rgh3mmiCejGiLTObTu2wcEN4DjNyPbGhP2l5UB0Yu3pfqIidimCp
jEBOA3dEhF9JebeM6JmH1E1QaKx3hH0JJSFzKDqgIqKbmZJXCVvfmz1vyTrQsWd4mNiWKjPyez7H
BO5RHV4chMKn2hjDg1OZ+NuNoldX2AYxbNtjkK34uhb3rlD6NZtUrEea4s+NIpAn1cm2ID8rK89x
7hQRaSoZV/njQHqgZGZA4N68yRtMV4dq1UU6/1XkRtA0i8Hrxti+rcmg0tOrXNcH4mhM0IG4gfq2
X/jdpPu3Y9+J8cCKO96p3r4YbpyQFe5MSyGigFt35d0NKVfPusYv+eT73khPSkjIymGNWS+T0mSW
TqjJXdta0EnGyGgQEBFwFeaRfpZlNlw1FvIXqWLy8ooarheDDEoeahBXIESruF5u/XoAaxeBC/sw
+L3Iruy20eOLM0t3vJUsp1ZH6FPD6iMNFykyXbjSdn1bPUh2Rjda4nps0SvR71kUHkjLsU+sF6pt
1iQAZsj4Q3WXjTeqcM19G6cKY6MV7N2xTm96dou3KHKGpUxiaJfCS9fY5LIVdeUi84lrNlR4xim4
aDHoUC9FV118QH3DbxKa2raOT4pPZD7ZfkhfH7Phik1y4BE0G1hm+DVz/6Jq+RBC2t77dVUsDd4W
Mhfc+jrS5ZPXlsEK8KW3hvGuneLJ8HfBfFqPrf4xN5oSFw1izISerO6OKM9S0iX0I9D0ZlwaqK03
eh1+GMQsgYqLB9cZnX3mlq+wotI1UKJbfaw8KDXpQyCqa7uP40uj8kdAQwNqnCOWE32T6cVdNydi
ZINDLoKO2V3vk25l5gSm4Ogr3Z0TAr0Z7ZwUla5WMB9D+6Qioz5Uoj42sQ8mwHO7LVnIcmXUOGco
1hx95TA5O1TkzUW8vHJ6ChEtn1hty43dG9itWnm0+bQRV1TstrQ2v0XlUWw1K9e2EnPOshmL6cwK
MPb5/rCgIyOxvFHj6N2KqWIqR8R2eoNjFTmoV312ilA/JFFgHCc4vmutxmy4LK0B2gX9IkpN8imC
ewc0zAorAwGdg2WuJzjJlGjBeE5Jn1yMnUHoUkJ9p1myhtsV3Vg4i7gkknBZdV19zqqEMhH0xh06
Wf/GMn1K3JaRpFXoI+uz7uiRZbRCEBm+pIP/Eta6ujFLp7+YgzccI4rcWzvy8jtSUDKkavahdrIc
Ag9fnVjTP6JaVwtL4x9hPLD8tHmmZuK89kNX37qaR4PaDqxIxsnbUA2nb3btz8qXdd1O7VXf0PEy
g63lmTNGu4qbyDEJz8zUrZViGVSktxyBFQuMsma5JU4ifJVpyrXlFTWm0aS95UuYsqLT00uM/H9h
0/uvI3uqV2h+Lg4qkVVjxtU+m4S4pIiAVlo7ltdWbzxbXcXS1NCSu8xj7Wk1jvmxKSQ7yB4/LN+M
MIFb2On20iDSb4NUGQEC7dPWKKvoqHW2RxhPP8IBjIa93XCLJPfO3mv4sYyv3dE/TfjfNOG8U+Zf
7juOuCxf6h8nYN9+5FuZ7MnfLHprTDhMmaRnGsAA/j0Be6cBmNjYqFa/wnW+18n0v98bbTp3D+07
xjMBIsOW/xMXgCL75zaXnp1RHEo0g6EcqY6/7jeU37hpHAz2MTNL11iS3mhAtzUQFag5I6pkYu2Y
rOxgThAV5J+LfDSIerd07NirCb2ocZcWiizSQ13bohrW2jRU0t+5PgGN1IUdEzRHMYw+J6FEKLfJ
qi6T/bkhbzMcqFCdXuJO1ewm2DQ1nv6rTqr6NWFlyb4YEZFhaqC/541mymgCZDNrztJk36m5EwsA
wp1Yg6qvO1HQ6fG0RfEEmjkfjNRC26lzkTjvC1USQlp1iec9a6UIoapRC3EqvS9iK9z45dFm0j0n
4XmPGj6tgocY7Wk9vC9zWfay2BXzjhdyoXudsBB5UvMGWJt3wRE54ZeJa3ZTtCPuzvelMQ4KFsjF
+zK5mffKyZSle+Iyw2d73jojlaIcNuZddMFSOh3Gs6vjzppzDcY9//BPXWuL62jeZ3vzZruZd9zD
+7q7mzff4IhYguvv+/D31bh8X5MX88Y8fV+e9/MePdemDIcsu/WBGOG9WY39dpo3715tjgfNY2FP
AWISCugDAd6FaRx95vtg3cTvS/yuMLXrMMvd7WDZ1a6et/3w0vL7cFYAMLtkCDSrArohQEggXZQN
TDjMj9q7iMCe9QSFDOZpSco4hxnvngje6Zi+yxCiFp+rYTJy0GZpSK/5w0awltql7yKGcdYzaGNW
btwo1bbEL057GZrTK+U4yoXaQAsxqyLAhhVXxbtUQs6qiaGd7M6ATtrJxrQxZX77b+oa2YUnrD9l
2eLCzd5php0n8+oQlyQ85Adqlz7Fsdb4iqBpTlluHIbb64uuB/05MQv2Df31n8nDfzN5QIll0/X/
+Qb5Niw+f/kX2PWX/POP5+q3H/w+0DR+M6CbzJHmc3QKi9p/n6ugWdCBSR2F6S9KXM5bE04YsTmc
o18XzN9OWcmvkxZ0e4vdsvW/jDKRgPx8wjJZYeHNMJPnwPMSzjzr/EGFq6qgrTIPvZ3m1OBOxpCU
WyACEQnHYKsj03rsAYPS1ZUR7SSAksDS9nrvnM2iTZNlRmLwqsSTceN1WX5JW/0B7wETBzjs8aaQ
vbuaWk3sKwPpvQTfSIwj1EW3ds7lXIGag3GJh56cQpGdGLidhNZv/ab0V01lISLtMyZroKuwMUVv
rd5G54z3canIMGMcWSgqS7JSqPWQ1OrTsfD0i21ghvSq/qUA4wnokdQ1OTJubKK3OqULYtw4rp3C
PTsCoxVx2AQR5m9ekp96ekh/sFB7RO1GmsmpHaeLjMejHvC3qlhj6BC94L9C1K+mV6tJDmlnvEID
e1RjDRXFTykeQ/HRV3IXVa69QA9J9V+joso194zE7jHp0hdHB3WtB/2tXiWn+R1oMhAK6Izf4pJc
xDpo4o1I8XYI0GkwzUFXdX13H4j+1s0He8mdMtij4H9FEeRtZ5NMwCxjTu/cT2kaERxX88bAwZRW
dDDDFjpMMtzb4Xjbl/IxFAArhvSlUvEL/r6zE7JfZ0zB5IEX1EsANM14kSmf1SiajfJKlMEyORCf
i/CfqKQFIWvxwix4o8wQc45voUBiihquo8SDQYef9tiUEdZ6bX4vw+ylJRaAlRE7noYwv+X8WCWT
47VGDF5f65fG7LdtOB3xRbCa6vQjKcBA2JPwTbA3giEZnZJkOGKMtHZu4ZF4H/EK0cA+TD4hLwSo
pkDpBczNmgcCZBevQk9OV4RTHopxeqgkZpPQGu6BtqyGMcdTjGpq5RdMFTvQ5ak5vLrFdITqRQJ3
WEXnRDmP0aB/Aktw7fUR8AIyGUY03JPVVjs1EAipcNRGJaGjldihVGc0rpPxlTQd4VLtdLSLkXAt
0OfkdhsCMjXfBMxODXQLoCplrT+AOnr1RA/weg7FbIL0wPzkXlXtvRzSt4zx3VLH0rJqs+Fe+Ea4
SCJECKlZIPK0ofkZRgSzaH7fiR0FhicfQWLGG1ta59KSBKTPPzerw8IBwWkvbIZA1bizGfMsWJ2f
S1Mrn2Mf16kTh9DvNb8DNcvXLh0CH86FxK7H6nunnLE7qMLq9nVmu/uh05DPhWO6VlOZof8rx42O
tPaQhQrbppaK18aon0f6hSvDTUpUo0MRKbmiqWOpQIY2qNdk6l98Bz8onD2TWWMsVf6Q5P5D9hVS
IWGHLDITUEvok0WQPFeAT5bJQOMbAlAHOYvIdqzWSg4IAyrs7lDYhyo4uDMFA+rMGeP2JZ/5GHgp
H4qZmFG3lrXuWutlyMfqNc9NNJZaHK5TG6OTA+68nDybCIisXZljMdPQLSIW4bUATzJfC6MoF7XK
mMaS3GAPJhmiTsHnRgu7aNFILgDT66sBxtW11J12O5h86cbEeZw5VK2pSKDvqjetr47STv4mkumX
OplT3CPXBlAXl74DkWv+8x9O8QjPXEsGVLEDjgHFu1XNEovUmcngafKNv4uQY1r+0/JpfjQS3XQS
4dhIu79W5Z7s29we2SoHs3UelNwBjUYIPZgD/Yeb6bfV2497rl/XXDySEHMAC+Eu5jyK//l19Y6D
8c6H3GI2yYvncxrOx3FMA7AULJyKPf+mb/76MX/BdM7vJbFK3MCBfrLUd355LwORE1dH270bGytc
WzVZs8TWLzUhd73G4Hh+vWk6Haua0+2vH1qIP76zAp2TxcoB4w8YhJ9fb0ljMcWjm+/qrBKruGBE
PPo2BOOauVBBJq3uDa89eJVN0ndklnQ11y0zdtLjx9d5dRfk0xHcCXddYVGTZwCZ0ReiPjr2Nse3
a5tzTjDf1SI+gQfYZFZ3O2TBg06C8soe5Ll1U22J08HbYrwpnwLAD5TMHA9//Ur/w1eI5ks3UTIY
umX+Cnwz08jLCvaRu9CsN7LQL7o3XbA9qr95R2fm66/fVR6IZtSxXMlX6Zd31OuRNvGHfFe9VO7r
YbiMRoRgIuUQzm2P8AOXzLzAyG7SbrzAIMpuwoB7qJyCN9VxLs+lClFtZLqbwxGkCdSIvr3XPPvM
SHKLCaZZoBDLlkEQ2ls1mMNjYGHGB7BJoEBEBFaLl+I2T4aHoZoTLsxIHprIzdYsXgg4yaM3P7KI
fEygEuH+KbaDRhAvqa1u0G6IVOPmXYpdOFq7kNErPiQGWaIcjomD09hsp4szokEzTX6352rPlYXA
1DGosf76A/sPJwxgkFmfrLsAA//AeHE0jEuayHcTzIu5nBg42cDX2wutF7u/fiwq7D98ZkgkJZ8W
DjW27D9fBRUrISeVY76zkg7nUnQgmuBvDsz3K+n3RDmYNbwUxiWs4vinxx7p58eIQpU0KZlDu8Lr
4DlFg7mU/vQ6n/R4acdtU/kHerEdBJ8zwanh2snTgzb4HyGtfnLRqCwg6VZsqWOxI+iNm6zH6VSO
GdLk4G2ye7EGpprsUmFPC4LZ+wUSyPoqjex155YfXBI9SCZ3g70cI/yWJBWzPhENswI4JyRehAsa
aNK/h7JZ6Gb0ZuV8BclFO3VDgqcX8LlrxxSoBglELJGApGB37/TmtsjNcC3F9NWA+aeKgxnF/OuH
wmcxR99xDjP/MX9+w3KzbMC4Z/nOSGkUujAjbrshksHE8nkyQt6BiHILJ657ziwbAFZdgf5gGdnE
fJf9JF9rNol0vT9BPbWNYtWG+mMfl2LlEkEA2N8++y1c3da3ziGTErZ/nEQlPBCi28cH3exfp3pW
XUZ3g6A6xNcFkk8bMKLpZPrwNpWkIm1Fila/7G8DGKSLuOL7KUsOvtrueqD5Ml5lrBm3pjU9eGXV
fVX//Omb9B8uEu4Z838M4dG9/fIe9UCJ06bvcsiC+YoSZ1g4PU9HAtn1y+BvPhFsmX/8SGAOsM8m
YNR0/3BNKilGYco231Vmna8Nuy5Wrh8f4LDvPIPPB/0U9AAwt/iBOKbimAowSE92QgGI+Ja1X058
ZJR1LDrsCY1HSi4feeqf6sS40oA/pGTHkwZPtU8GiliJsn5lYXI7pOMxIwkP/eZ0DETy4vdzlYpl
J570k2rzFf4Oc0m5isIiRlzCR/reXuJNEtBT+Isecn0basYyLvtuAxSsWaQMy/aDO1zemyA/h5zQ
N0lxyNv+PmpoJN15cj8pWj1r6u+rJtDZY3ng67p7JtAXpUUHIajWDKeFoZ8QT86/aBn/D7FofCHL
tsNNCI5svozqwTqTWHZPGCwNhJVoXE+ltkwV1ZLux6dBQeN1Sv42YtBHllxcYkxcrjxreK2aZtXD
IVnGaXSKBD0LjB5uGal8jMPuthcEfIrCwu+ZHTSWSpBhFJRlLmCEJAea4i3UGUB4QccXk6vD7ptT
aljPYc14JzGsc1d3K8EYDBRQv4WGg49FVcXRpbJPG/kINebv7sfvAXS/nIfUOjjUUJTzjfrVjZuO
IlbInbJd7Yyved3d1jr3PRZCtHdc1nP99d5qF41noBai0nu/5vOw2bC57hcq5sdUJnCckHmK9Q75
eCWcVdoECpunmwO4IQI4nWFzXZTAFgjYHKkcjCcJtd4JN0S4mgLuiw0+squc576cHHE2tf/P3nk0
x410WfQXYQIJl8C2vKErskRJ3CBISQ3vEh6/fg7Y0zNSkUFGf+tZtCI6usUkXJr37j2XOQZN7WNn
st3SlUlfXo/a5RA06NJddtYBB0PWw5C6J14Sttkybs9NxwyqjNnoxpHUI3aNzIt7y24JHQA8vo5U
Yq6qfjpmYQ8wKkMkLrSJNs/4w0H/vFFQYSSng10SOTcdiwiHzPZsOsPdvJtv5D/r6//3LD7tWbCi
/LY9WD03z/8DRr55zgiJPEJJbn8k4+/VNQpi81/6R9wj/osgvn+EuRTE/ulZ4HznLDQ3MqRHTDC8
s/8TC3qU0DjEUAVBRmeIObDx/3oY1iwi9BD9YISf/9a/0PaIN5sZaP/U/GwOFR5bjcudLvrBkDhf
NO6dwMdKr1HIUy+CiSoyhgPUq96h018A9KPMeLWGE3XhkUzTNTsls25rVqLa0p2mnPPbbXznbGVf
BhJwWOTi6PVACYTcp1+qjobaHoH1u85eklxY3Hq0nG/diaQQepW+zRcOaSPCMgfugjNuE6CH0MqO
2NTBa/2fbp6LU41guVLrcpSZ/IqmP7gZw6rHL0np+3sWhg1sExDD02bqHM1dpXZs6LfICtxaW1lO
o7k7QEBgZfQkb8KVSHsLS2thyUR9wZQc7IpBI9wYDXNa3bt+nY4riKi0sxHGeAdXtWIWEMXrAUQq
/ZMQbIrXu+bdJJwWj3IJpkhVoC7pkaSIqfq4esnGTL+3fJNYk85SZUxKAb1d2sf0kjedb4TpoSGC
LcFJN6YpNU/TOhGOQipI0G/QND8SW6htgeOrQxXEYtu2Zv2D3AJ162X2sHLi+iiC4lAWTn2WeTTc
CY+MIFm3zRFYTncYNPiVkZzoaaSoUG7mVfwqD8KNFsUJxYVWFPea5X3XzRicBhCkYjUlafjN8P1S
LvTW7q81VCunqcVNupRQRdZ91A1XgZwe9DZIb9XYRth/MGTjR3RA+buJZr2oGoSRV4YQYGzbmuh9
6ZFzr1OfuccGZMJBc7M7u5skFiFTieQad0htfokDhdRKaNHtBI3KGn2DgmDan0ddxzESmvl+cEp7
m6ZZvillg1kemFi7rBHYrycs4TvsKeVaTqAbTPTYhCOVxd6amn6JG885cdero+skwJ8ITzwEbKsO
s6D+EAo9DVZ+rqffSqpJ50IW8V9VDz0c4J5WPlR1NN2YuTFc4QiXPymROhvLb6o16q2Iib9rltCg
OPlGBdQ17ru1map+wHWXlOFzwmu/YIEdlg1vGhyUuRYru/4GE2x3tGGirHFZe4hbwAI3GtBao49M
Lqgx78MmU+jTJmMRqCjklSZfwN/0HaVHNieW883mhyy1IaVb5eLstjmCPlMwDbFJjuMvA8PNdUUS
48odBqzVpYWcr2Fr9p1e16SWPnKMvdE5sVoVvYlJf2okXFt6XGi1IKzU7sKoMgkLGzYWDGLTg34T
QNPmNOFrZ3tg3V6Ai23gBipx9Eq7sFHL6um+k5OqF5lIwyvEuflxCHvuHkXdaWl1wGbrLtyko2FD
73V96weYgd5hS9ir89SX+ZVHFAC3b6rI3UabuDELz18aLrvHBfWSyloEdPS6bUdeQ8p2gQhUmeuR
vZVJ4eyTRn3xwn56kd00AO+trT1p6cUicgjHXJVCK8CIyf57F2KTX5To8/VFFky5WCWs1OQx9Hk/
Lopayafcl167sitF7mKBN667Qe8Gs08AHFhknivjheioUl+NIHGMhTd23b4IyMpY1UwiBKz4bnpr
FwXImi4KjFukbP3JUZ0gDyUnAHQmCKW3Fh8Gsj0Xyg9RJ4UG01aU3apUALMcpgP2DR5MndZPs0da
jRWRSGZTQGk0zGt/Vnlp5K3VK+hI+i3l6OIMh1pLV6IlXkGfVWLOq2BMzdqxbrLVNd6m8C4yiJcu
Z40ZfipBhG6brbKyT/CgzWI0EiKSH3EAqmcRvcrVNCr3d3U0pto3QmURtA2zts14lbnJV8lbUCqq
PNashIPiVx3GTPTfAzdE/zgr5sSsnRsQ0U2ao6lFMCvr9FeRHRpu6xh6pNnKvlMPtlkgx6OUGJ6Q
xRtfiy6L7uU4ZGJXqzq4syyrBGI5NglFCRnWT8WIyWNhgcq3t2rWAfqzIjDkeEtEjBi66wYtJvJU
0bOtG00X8UiCafhWG2Z9od3VDIftsPuL+R25nhb2m0o69ZOjeQwRePp0ZTE3004y471KjGFdzbpG
5oZhH89ax25WPdJCQADZzVrIBJUPsu1i1jnNEaneq2CSVBd5JV5llHI0ZklljboSGRNCyw4J/bFx
Hef1se3gGRwz+vXo4E0ushNyXYfOj9hEENS7FnU1LHeP6OTKfUw7/s4zQ8Go2Q+jmoWfMBfN20Ej
K8dn6p/s9CoYXR8taLH3JPQIx9YIOhQZvkuAfOuytOKb0S7gz9Ca5y9Mg3Gb86FbkPeQpNqzONUw
WmOVhSO6NMUfkatrT5SBq5MyzOFo2ZWVLusyRPJqA/boZhlsQur1SmUwBud9yUs6y2V5S20U868q
WutVUTvO4tq66LpwwXKqjqY7C3RtM0SJK+pJWut21EZrhXDPMzejIt91NSDme3TipsnX1Sz1tV5V
vzAPUQAH1qwGBmWFMrh5VQm7oexRq7izhO9VR9zOkuJoFhcjO+Fxhc+c1rtbTbeS+1F3HpLBt7fx
qzrZtAjzIU0yNK/rV/3yrHK5pcSADK8JiyeK982maZE8owHmeREWixJaA5HzZNpVxs9EKG3MkmkS
MtHjyVlI7Va1uKqZzviKZqF18Kq5Zt+F/jolfCWAcW8kzzi9vteaIIl1FCaa2dgrDzGqUbngq9Ms
JBggA5ekDhLqSMksu+9Dvbkh5WU8WY6gdpF2YM6dWiCDVqmhbdq6vg88nA9siuzr0C4I6yn4xK4i
wxH2ChEX0i26ciZZp5mFwnIOofXjEdFYPFQvLvUiOLCT5h2Qb/XzBtM2cJTHdIlGMTXWQvVq2rux
IwtkYK1z1WT6ZC1KLA9AF7Rpho3HcQf2YYI23jOPxEuV45Jbsj1RX41YjtqpM63M2rYs+kQhFFRw
dN4BDC6cpQ5drFgJoPTk1S6puJ+rofdDn6XVYv9VpKb7MAxkGAEs1+q5fu8cXSKaCM/0zHLrFk4a
X1O+TgZcyRI8Re4Oj4pMTfCVvXyqSEzcFq8koiRKtB+W8DWaPLLKt1WtMHVo0D8J8RATS0YlAahF
M/nIiBADH9yZjBS0svzLy3ULVqQe6HvScAAp5SSGLmqzJct1QFtsNkfHHY3C+XuT/f/Hus+OdZi3
PjzWXT9H+a8/znR//43/OdM5CMlMx7bwf9n4J6k7/u+pDsUERxYJ2VcIKf6Al8n/omYsDVdSfPvb
Xf/Poc7C2mnPwjaJbAKKmSf/zaHuTS2UsrSp83M8JJBwzy+KxyPGf7PBQkhI6nr01vZ4DTDmk9PZ
ZW1PIvuAjUY5kV+Zo+if5Va/b1PikUl4IFZxkeCwhlNJ+4Zb+r9ilffOgJ+MMl/ob31D5XsDegdG
kflTrT0Vw6/G/uyY+ckQF+00GRUW3xpDtNNJ6qcxWlXTy8dX8bbsani6JOMeCYt427Fz2HXlneaq
XW+5sI80L1hGZXHKsmprh1a2/Xi0Nw/fnUejwqtjJkQedPFk5GAPDesy+OMisNkv8EeUyWGdBmW6
+vdDCWP2FtsGp7LLA7peOyUNJcGFhW5wHmiSk2/aiWsdO/8n/Z03DiSuShjkQ1Eu8Rjx4jGJxCYL
2WSoXOXtVUKQ0o4gj3HpD9OwqIIh2xYdTYd/f31gYnExUrrEnXkxqB0R5a5hftiNCXfRsPjDUS5c
Ko0/Ph7qbVeXLg/eKuR7iKnQcv75piemVk5lqUHEHUOTiq9PbU+rSONNDE6yiKSru3Ik0TlJp/C6
TYfhk/Hnt+LP+irj4zGzUHnNU9PFW0MQRRnqSVDv3Ewb1k7OBTpV/+Xji5wv4nIQ0+DFtPV5irwU
cw0C5U7jGWoHykFsZR/20SKQpn+TGvA3ptEgQ6j1hnWhOMN+PPR7749pQDUh/0HMxtw/7y929UEE
hql27D/HdWniWqKKBLRMajq+DDPARDGGoGs/HhaP/tuvfyagcLGgKS0aIRd3dsZXxUFXqZ2t5WoW
Y+n9OtJJFZI9s47tY2BDkUqkTdr6B7PWgVDVJo8gHsR2HLp+G5VKPRrhZIplNNXxSuFlN2wS5lcc
B/srD6jgpvDJHjEbGu+A/fwHdoUtrH1CWs5j4tLmiWV8pMckl25RPmHSwPrj1ljXRLdrYzUf1kN9
oVHaWCWaDK/TErhwUsGldiIK+45q432op/KoU3/7rmUyF+iVxpBQJ805cr6ntqBr9TrUbJwiQdby
og5NirYuaa9aL5u+wEtMV2EZ0lGR1Q/HyOTBj0hBd7UKeIWcsq1l1FcW0r4vyF+sU48Cequ1Ml0X
por3VqZTTm+FtSGFkB3hUIprV0+ydWySmMYk1N2bkshB6B7NlUSjsAZkDqizG2tx7eNa3BUx024A
uvrkx13/w2vw5XST2dZEXQ28BqQSbcEU/+phPn2DS6loxXnp9MXp0X5jkxG/lBpoadu11fylzboe
+ARp8+gZkRtuBqexTh2lHkBN3GDbEtfFaBtop5rZqTfaDgdlvyEBwCflJZpjlX1w7OWS3y+hfNhI
9uSxdhMH1q+mZp/ej037M56GL9Zk/PJyz/4+GDYE3VaLvjXJEO/1seKWqJAPKe+tXxP8cG8RgnUB
3cWMEaclD8H2p+ax1fl52cDvQZhBcsg8u36M5lefkFd5zChLXpdZ7wP3VpQL2aOfSLaOCWkzu5Wn
SrWhzqBvKfCgj2PBCWDijf7ahSwSL7EfBwebOJcdJU0GMCbEj1XcbPvMTaBVxt1DUkztA4pJ/mfl
1bwYGGlOUCcpDqU+CXnMvRSEinbdIRG7dT1u56IyhU98VmmsDLZNN4SOxvE+Npxsg26T/PQBA5C/
bJUv7ikQBacxiGCt5sSHL2Y+8a2RQqMPg0Df0lDzXyC7U54YDM2/MXqv8JdJKGU7n/7pwfq+dTuG
yliNBMIthwl4D1DB6qoiYuIeonW3d0hqv/M1U9tyWDXvpMiCq96yHyFQT6eGagJHMrvTd21YOQas
TdzYbTukAx3G0H9psENR2eyBP5ugxrfo7ty/rDhx/9ICCBQ1VqGjksJ7CYn7WAdtZWFPJPUXD1Hj
LXyk7dwPX0845k/DzxRIEZmyHUqzMCj1najFuIOHblylQWCddUwra3908SuZmi22KEvU1qZU9s01
/I7ilB2e9KzSd12ErG1ltQNtchl15iJDSfVDJHVzILs8u2nNATKVaebXeRt4t5SvzHPqNfQIKfFp
66EimaQ3gvEOURXxbaVy7+JI5c9Qa/sTySPD3RCHzc1QV6jsBjle15VnHxMCvrcCeNASN6rzUFJY
WTXTOO2qXnPJxNJhHoF6nCev1PCbk5pITsChD6AHNYxjryLXLKiC9zoQNKfJFmFahA8V9gPSCJx6
JzomoUTL6i2vBlJKDM34XsuaKNIev2NdRkAt2XOtW92qjmnvUMUJiyo8T0bGCZocJn6m7YcOgdq4
JwyZTwd+2+BsiGI6jMlYHekQzHoIH/B47OQ61qss9vYQP+wNp2hnJa3A29u1V2wacl/WpT5X48Mk
QpbqmLwTINYnPHhzpNmo1F5TSH0WIRkFGw6lGqKMdk4Y1lNv2fkN92Eo2OAYHDrvcjYBL33VAPst
uuREDry7DWOdLiyzwFMUedOaLEe5wyHV/cJuARUqcO0jeWk5ecgRoABXi8vnGoznC0XbeqTAH/l/
1XQfH8caHxvtKKRy8/9u5I79QBFY7cchyAzKQbK/Rfo1QOgf6Zq7STGueYdfXcVIg0kqUYvXIYlK
Sdg61ORaEfrhkeuUNjNGuKm/yjlZrEPIpcDVwUSIqK5e55AfloRTGPdWPvjfYyssHrsog9jotTka
r8lfR5PQWav1bAkI3lvqQ0tvvmif6ZE1exBosBqCNrbRFiRwC/sZazeq7sZrdG5fHhJlqYQXISug
qie0JvAAMxbDrtA8alJuKVB/Yx4MFrrbZYe4FkMC2cpp2pU1J+uBLOMX1gdn2nlR4jwIKtjfmrqb
yLvDcbMoMzda2qWbs59x4OlOZcuwkCj9wzCRNCNUS8YmJLBzGTl9v9AGHr1rYr4ppKn2LcrEnx4x
WIckjZ2HTDn20RfI2wKHmEuq8ZS4KvabWw6iam+ST/PYAw3e5nnlPICr0tY2XtmlS1lrGySkyREH
P+1qj3KxFsvhrnektjYFoXyFh+489GkRm2q0nkVWpeu85AWnxoR6mjd6ibCmWWeWnv+KWcP3Rq3X
5zqB5M6LFNwRNBKglmm9hzwGyotKmgAJVeaApEznW8NZFGVxZPhXaZ+zFa+zHCGLrw13DRDs06Tp
3a+OLLMvmSx92gYNoOI5dPHv55Q0AywqnV92sEzyFaxS3NhYVs6BnzDJmMl4iFMDl4s9RN/ztiZh
qeiGjUbD6avZjtZXIkqtr8ggxhtWKmcTVqG2GqNIW2mlFe6k7xfXU6Cp+wInzhoCfLbG6j/cvN71
xs7CVVG7UChnV2ueFyx8dXy0VSGQIuLKyVuq1wUv4mbAanmUVZiv8zm3JhsbkEL4rpeD0i0+YoKP
Dq0xpre+K4K9oPqZLF/f5cklZBSJD618Sg3HCZ/hDZ4Gf52lRJULi1L3AqJpcktoXbZ3xsH55vl0
LBpfJyrbjVgMKYzx+Kdquk7qYoKHT6Jm0GNNwMOUhEyBQtyHWvSiknG4YVIY90bp57fgh6dVVNh4
Gse6RKtEAc9e5FMfryewsBspErKJPBTGbSJjgGwhZT/TSA5Wm9nHuJ9oEspeI62mHG4rWbN0y5Dm
sCRohSTYKZPJCtuYHy1cAeGXtanbk/hBGc636vK6b9IcJrrMizPR3PmmZcJhD5RLOpGW0dxWlDJh
n5BwGITpdD32Agym7/Qb0xAa5N8k1861rhdqSUmeHbOFtDbtmDZ0eGwKrDEQu6mOUIG4HVJD6o35
thF5+qi3vE5ZObGt9iLxogfWeG1l9EqtvtdfcA2jsB6iggRMi0BPvLLNOqJ7cJiGfjqpRMqD01vj
2kVCjWfb6Eqqpx1yncxzKA82HalMi7w2p5PuDHzzmpliHvD5l7OlVQGeA/p6V+BC4+Uc4HQXm5R0
QRlU/g4ssbWNdHOCyeM7qGei7XxFt5LQheXk2eENiVckjLRR9mAMWEQKN87XUxlqW872kNxNezSe
RrRQGB3y6sHETE+DItKOgd/dtbS7cR9UELRj7ZdbYasTFtjeFqxDGo/+FZeRrFK9YOa0AwBUrqv6
NaG5xtb3I9LK2ZccsWmTdp5WulyzQwwP5WTjGA7HO6OMCtKenOwHApQf9WTfDjjxNsbQZ/O+rdpT
OjcW4BDPfRFOS+VqwY7ZasuN6JZCJzMrAAO/8RL3m5abiuaiWdBpI29j5fZBQEsC64PuNto+t0my
SCW06gVtGotdleFYzNj59VDCDMrDYJnguV87EbHEGAW7FlteHD4FbWfvEhyM02Jsh249uFPxUFqO
MdGy0SuajEZ4DGOnvIMoWX7TggRnkTFmFM7L9kfZSedBCkWhOHWh8bXdOB2MyEu2eP7bnRbSiSdF
t7LugA5Pd3HgqIcyiMhWzVo5LumaolQGPLseJPxoX4VkcECm2HRVQjVOT6MDbXnA6aKpXjw1ZUfh
aeaOHrrtqVVf4KLBrNcOSXKs8xe29+L7wHH8WnigCZbKsItTV8UYEzA49Xf+NBI5PxLlE2vkkTRu
y6eYZdDfE3pSlPAVT3FFa+LFCq2qX3bhNN5aoolPOZGhGzht6ruj2F/RRA+NmxE1EjTHUB4SGnhf
/VHqaLHz1nzU5xXSEdgLdAi8uyHP22MYuURyZXXzlcazvRuaqj+kdtAde21MfjREJYQUvnm4BDj4
d50ss59ZLfVl5wjrua7jgq4TooGDQMh6Rf4Y1RWNAzY++NzirFvjbBy1xvpi5qSFJb4tkhnVEN4U
2vgr6aT7zShkvkaZ7aJuJkTYxj+1jDsSgNjjTSyFYRa2ixaL/sqB8HyE7BHv4rJLyW+QOo+X1fYw
cqpYFaE5LZBirwKSBVZ0Wc4ErQG7wL8bMMsvqNmCzvJGDsWi/KrMGB2ZQwLyQrckHCubnfEW3092
LpKsuGqm1CDn2mcrtQ6y0Q9oXiWl22o7syZYeMdxydF+jU0KuKJX9h6qu/sIoRoyZ9m6W04xPbLV
yP+SmloDtVqmd2wV4+dBmMWXuEqqb2VbDnJbajR5FpGPXpAG/OyXh3FhcJhq8hN4sD5f1kU0PCXK
gc7Tgt47kO3zK+hdxL5Udq/IS86PJjvbH3mJL370Zb1ytORmKjpa97WppdsmkXD2eVRXSVf24YJu
TnNDITC4AbaNz8lK43rtuvg4gB/7y1rFxj3f/88mJ2qvZU0DUUJbamH6zXTA5d/eJciRVlaQhujN
a5OFC1+uyDP/VJdm8UIZ7MmK6/7JIkBsao3aIrCXhpKW92IbVwQMN6VmQsts0wcU1Ch5wrBS97YO
mXnpQ/93wlZHzNO1C5s3nqZoYW1D/M9XRgLyZJGoFtsrhIBdHBvBCwIjEIXMhPQONZQowSDPHHVY
TwIve/IzOBJl4H21Bqs/6qUwtvwUA3ZD1TxYkfWTSAB121HUegkmv9t0SQ9NuTbH+Nrzpn7bKVxX
XuG6W5Q4AxFUHjfF9OVX2YXWOeoKZCVtxAeLtnDR5+ypxtDxNjbs/IbkxTvOII9MyMntUE7OoaqI
wm76xlmXae4/F14ywfzvXcqEZnwzu6bowGmcYgx44jvEU9Uy6Pr8Pkc+wg5Xo96cNfvGHbOTH2nO
naz0ADmQY9yIsDP/EgEo6yLuy7Vqo+Dg52F7m9vwDhGf2g8Wqbs5QTuTr7Xf4xztSJjU24zpdt2V
Jv35ZtBPvt86u7THGFwgjN2ONHQfGmbcRTvQMfa8Tt+qtIXQjkVgkLpzMIMCJXuvnkIvl7s4CFmx
2AgemEg1osG87oqtnMTzlwU3dVAl7H/JW28byMAIN8sXs4rL77XbtBVHgCpMXgri1fWjQFF9dHs/
XlEt6XnZauPcGtowklAAPpMYCRUYyyKvKthPxL/ZmyqnjLx0Q+Xd4L1Kz3kGJhfqI7meESF2JSWs
s2PUv0AGt/QW2aqoylQHfep/SJtTg53CdmRTxSGp6kDKiSQmp94TqFbETkMac+D7t7/JzHnM8EIi
5S+CHbvCdEW540dtRO0KkReBlDHr69j3u3ZwniVHkCGermyln9hDOVTOKBNprSt+WF7aH605ctqp
TAoppJLeBr7YdZ7m/xU6pn0HYsA41YP3VzVY2mPAp/fFMCQoWrsuqgj/6UBcjCtmLJVdbLHttGiR
qnwFSQDUCWG7Nx8XQt9WQQ26Tij5LErcdIbNP+uvZu05xUyWhbIcYyTMui+Ox7k/cDjdegjo/4PK
vUmzBSfAzIOYKaq/N44CVekC/gDD1Y19roxqywkADYYv9U/aLWKuHL8pas8uELbhdFwuPWAeqSN/
F7Wdqe1/1K9F+tFvfw6EKxJsmAqYYQ5wU3fSn0NCYXYNjr//oHoP6Q3+qWVi4HvTPZBmA3pVVzvi
N62TjUzmugyok378DN/rLPEI5xq2TuPztdL9WzfOGnyrtTJ6MK/tkA70ztLyxoGQk7j85Pm9146w
dKDhmAdASM5AvN+fXzK0OfJGAgJ7kh5XRl88OW7x9PHlfDbGRXcnsiEb8LWSumA0cOrU1nKz08dD
vPty8P6hC+RVtN8YBD0vdntlNGpXsoBdB61uHAwgIFDp+uhbqNFqqfJOB79FrRVpg05eC3KUj3+J
t58etnrggi7fn8f55aIBYdklwKgCCHsgQO00CA6XvUiqq1SLq31Sevnq4/He3lfGw4rlMZkaQl5+
exV7K3cszWqX5QOzlDOe0AzKT+aTt++iSQ8dzTT1HQMn5MUH7gWigcKUVruowXVRl4jri7K7kjEF
zY8v552RuAjXluhfbDxmF6+JV0fktY5usWNqw1ik1Ud4fudSxY8fj/POY8JRiRqbZ8XMZc0drN++
LqfMEtNTsthNkQ6D/FnD1Enu5DKq/E/MZW+F1S4q7t+Gumg2clB1/AzBza7tPKp3gEKJBpN/s9sI
Oeny6ctIHugW+qSvVpXVuCtdVf538q80/A9Gs45pAW2NmrM0RlCqYJk1JQfbjUvEyWAigz6crv2U
zSC+aQj0ASVjNlcNTnZgggfZpcNNX7SUscbWAUpA2WHRk9/5yYWC87mcm2llUtxHRm+L2Q785z3F
BquZHgEoO0LQmq8e7OUb0bn3o+NEz9nUykObEtGoUv+7GpJgI+EK0rhy9o4DW8KmPSOqkrzN9kvm
sztqnBBdTnZf9sSh+Zwu8f0R0Jv0FB0iUy58FZvIbns4+aoz5EGLNYwgcLAxrUz9qmlcY8k48Ypz
vLxKLLQMcYI2aWC+XnlBj6EkGFaA/VKPu2WgDCOwS3+RaLU+WbTeedcMIsVRcLBmse5fvGs+lira
sCP3Jdbqq45ghz1PfdgFsUL1CuGy/8Qy+bbza5qGxJaH2QHN72XntyqsruvLrNh5c4wqRZdsXcEc
vHLMstn6btBcEc6rnxE1f2ZDe+fzpa2tzyYKspzf2KWxNXVa2Dr5jrPu+K2Dk/BUUfQ94/yNf338
Bb9zkXR5mY048PDPZQ+d5gibzrEFsNwpSqMYKhQ1G3K0tDhXe6dOIndZ02UbF71B5e7jwd+5TvZV
5Hror2isSx+HxHzG2TPHmg02Ylv1+TkYAvq98ag+WU/ejkSeB9+TRGGE5XJ2rfw+UXEQrINCxOnO
cN2vI7SKleGSKK1S0/zXrynbDQRTCKOQYbyJDykxF2AWb1Oaiy3hXw7VFzO+JRfIAWHs/Py3N9DS
TS7MmG019HQvVpSAfO2cNC0uy87MnUakY0EjgcJunc45eh8P9vYDZDC2NmwNbLpal8tXRYM4dNqM
K9Osc2hqX6vJ/RkP5jnonU/2IPO3/Of+lKHQ52BkN5jzL42xmRlGI3QXUqFJxTApmHiFDc0y7SYE
5d2BWsVnu9H3RySWBhnb/NFdLi9QtNxiHrES3SHxyudiFGdTQWZsQ4fQ19a4+vhuvvdGsvGeUWxY
W2n5/PlG2jXnjsaXyU5r28OYdjvLSm4jR/9kmLcbG+JAYRBZJkRfbub8339boTtXx0bJj951mqGd
NYmetxxYET++mLezCKMInc0G5lkg8xdr1qAZQx7HItkpk2Mtx71lGrd/ydw5xVVDVw0IMqTfT8y6
M4fvzVsyTxxYLPFYviHZ+dnUeOhfkp1H1sGiTz3O4nmZTNcD3BqcJXSy6hGb0kIrLGiUOGZKat+6
3DZDFexTmkmbnm3RNNrVvdcmySooSzYH87agKgz7iDbG+eIZvbMLmtr+5Ld/98G43nz4AVONlv/P
B0NfMkwpb5Kx2NOXiUcvxgpPsePjB/PuWzbz/jyBY+/NljOzKpaRoEh3eSMRDhfdTk/E2ZXNZ7uW
9x4FkA1UlXBhOMP+eTW2TE2gLjkT0VCadLN9bMeOPmw+vpr3ZiD4h+gRYbKg+npzz3RjICsvQUFQ
YzWTc9yj3Tbruk5fuhgx8sfDvXfzuCSyCaCG6FAa/7wot4kczA58omPi/5zvnYqcU6b8rx8P897H
M/sFCexFyGZcol+GOsnFVPDxpJHt3iWjoM7u2z+puBYbFdjujz4t4z0qlvqTpeq9Oe8VKImC7p1D
D/UTPTStLgF1Zdw2ufY8xcGmjB/LeHrgQ/xktPdeeI49oNogo7lv1IIp1yidsk4IFS2TLaGveDaN
WFt9fDNfsTyXS8dM7DFYjkCUXB74vdYYWpu6285te/0xCvVio6E4XvgxSe4U6GX/JRZuQaZs091W
Y57c2Kk0t6GLsGsaS4fuUlyuREVoYtq7NGXbNv7sdCvevfOSEzZfpmmz//nzzVJ+rdt9lrHaDBa1
wqZ6Fo1XEOPg1vtIul/bgeqELEMqmbkZPSZ9V+8JIHwKaetOTtkcyj6z9lSRvAWxKyVuMa7j4xv5
zrdGY4stKPk7qCwvF8RU8jtEA9vtPp9+lqRqbfQSRZVPOmgxPn881ju3Q7wKDe1Zscqu+8/bYQis
jzAk2dr74qdOwWGV2fpzPRIMKkGhr9EMN5/sMN756ISgbM+OhhXrzRa7U+kI2qrg8mL7WxgF2tKg
dU8xU00L0xirL5XqqxUt2W73768V7IQ3V6TYIF7OlBboTTB2NWG8iMQqp4dmr9ITsuRgESYBKR52
8O/3bQw4lwHwJntMZRd316HlUFsVOEIdbgAWNVqTudmc+srLdpnDQfrjK3xn2mQ89lBz/gKbxYud
DRwGK4wKbu3QBUi4LdWv9KqoViayuP9kKHJtTBecI6K7iwWhlFbUZDlHNOEV+R1eRKJVZeMco1aI
T6av995Rkw9q9iHMkueLd7RDF0MOajVjpNpzGxa/bLs6AwdVMCeqk9sSaPvvb+NMPIHnZKAjv/wA
xUDB3agn6EDGhNBH9veqVauSOsAnA70zMaMtJooLZqWFjWN+nr9tEUuYKnRTOQLCofwaDMPWnarz
J9di8jMuZuU/xrh4Jwj4TGJrxqqg6hWwIKPyUBPDem+0ALb8lIDqKNCBkPSqXNVOHHwpeoX9y6Zh
0+JsovjXIonKyecrSM5Zk9otSMsbU3K5GgVG0QpPhhdgdxo7/7tf6vk2q1FocLodl2jhiD+2XdTa
+jDc2UIh2MPsJe4nL0NxkYs62RRZrbZ6ByWYA9QQ3OJnYndYECCbY5e9BfcXbqEMj/vURqfVmWF2
3Wmq25GjfI6KpF5yh5NNRq2IOA/UQjsUStmi6Kdy7behjWIw6a8Ky4yWfRS3m49v73vvpiXgm/Ge
ENN1OX86VV0143+zdx7LdSNrtn6V+wKogDcRd7T93vSkRIqaICiKgk9kwiee/n7gqeqWKF7xnGFH
dETVQFWktoH7zVrf8jk30Qo+qal7Im/2ynWMnVPV29jAxPvn13vvCqfmpthjfI8y/s214KVaKIif
4oCjdZk5XYIrP46d+KB4/d1fQDYb9gkGf8wI/OjNy7hTkToNcScHlKQ3UmYNwqHwWRWf2URdsJVe
9579NWnEBy2T8/7rMqXlG6W5fluQRbJSOIQ9ZiKALr+kExTosHGNG9TuZrllcU6Po7wq3nbFoDYl
zAY2XIIbubKHo4fU18tH4+iYPXHQnSvWMeowTji5x/jBGivKv3kWPt1xQg9UBHOyiTqLaBjM5JvE
iu/swm3X4eypVdHlLoCbWSbbnPez6Ur5gvAbvOurx3Ma1Q5HF/+9mr112nb5NjAC+1453keH4r0j
7gN9CyL8CByQ5Sv76R6Rma1XiQIKk9k9aZKFVnoktckivfLPZ9Z796KfXudtYTTIoSrraBSH0FsM
hcwb1hAvtn9+kfdKG98BUubZ7Nv8t5wyU9kS8FoDC62vw7X2xIpm/KEuMKanrf7AdPbuizGvpGdZ
wgbfNhF+w81IlFwrRurD2Kjn/eBKSLVIEJwu++Dre+9G4DP252mBZe+34rfU2vFzpBSHJm9u7Bb0
lxXrh7psXroM81bqf/BNWu+dFwGbNRpYvFSknf16XsytLPl+qdPyqUyxetjWKZyb8Wgzi9/UjpFC
YwCcOcnIuc3MOD3oBGVzUmfiIkxCsmIBzn4O8AWg0Y4Td/7g+3j37XFDZIzE/Ja0ul/fHuk7Lfm0
lDmjki9OlNyn9nBXOiyT/3xGvfs6QUinSPu7+GZ+fZ12MHQqEeUc6EQl05zuSWhj3NR988GD9L2y
leEU7jWQgYAX3lyHDjHjXowA69AhHE9bdG6juGlqD7+0dQWW/1NVRh8MKt47gX96ybcFaz67JUId
szqA09lDM3iJ3BKFq39q6uGDnsN57/ylI13AawEb4beXP0Qy8mumoOI2Y+uvXSp/jBlo6qG0wjXj
22RtSIPIWO7I20wtgmPDWuRZDcqfaGgfwMengKLD9tDbyJaxtmA2SLvmLpkjOG6CjCRI7+FuCsbw
PvS4a5LWAXmvMtoJIswy2qztH+Zoo2mvw80kza953V/iSZTEvNcvWTiMq0o72ZaEHPtOorzkYW97
H5xN730L0eLUZcTBeft2O1+Wsm0FIuXDLOfj3M3WqjPdB096Z8xMH7oMruGfT9/3DvFiz8AxGDBs
ffu1y9xKtKIYOmQqMhDH9I3czXS/GyeJS3hqizD1z6/4zkfkub64jeFEUrm/6UkiX4dVZzvloSB4
eps22r8QKRWazuv2IW+sGVBT+u3Pr/mq13hThKK9Iabe5hKltX3TdScEebGZLauDX83ROh17/85N
rWEtHO2dpXVZ3ksbalnuItl61SmHKUFAVU9gdYeWaG+MI5LZD97UO0NMVAlMfZa7dvBb75tM3iyJ
l+LWMcfo2ZzE3aFKc3Zt3LR7eJvOijMF+ZRXbiPAQaQKtQXya/fvgJf/L2fReecetvjCkWMAyGfR
Zv96DzORRvhVl1X4lnOH1cgibs6ccr5BYCm8Mw5XcOxyJIn4LFrINAyRLYNYHxiV6XA9OqO50zo2
v6QuhbfdzeYXymKxT0dOKWwTxQ5lj7dHl/tCtMOKW/awdf0FFe0YcKwN0R1SXwWwqPtgEyZndl04
d4UjpisuW5woxBvND2nYR6fSDB7NXhcfNObvfX42YHjQ4QTzvS4XyU8lDuO2HFajw+cvi+kuxZ9L
kuaUPWSWke7+fNDfeynUl2gNcKPz2Hjz1GTppBSwm+oQkRSykSpcLD2TLE5RWiYPf36t1+P29qxf
pr8O3SuPwbftvzD8EuR/RnMweDHJ3CyMcXzMrrUHAj1sRFBaZ1ZtxtfdZI+Xtm0kN3YHwJxcJLkn
z7c5vr6h/wjfcJE9N3Vb/+j+7/Jrz7XUDfCI7pUJ999/+lQjPq3++CP7l3pB2rVvf+iXv5bcyL/f
3ULC++UP29fEipv+pdG3Ly0a/n+wdMtP/rv/82+23gf4BoYvJtfUf6EEfqPyXRBFuPxDJ/MzxOHv
3/sHzBf+xViOdZ/NJo4OzOev/DtOKLL+wjn/r/yK//N3jtBylf/D4DP/4m6LKQ9WFlU87Ob/BNfw
thCJaMwYhSxN51KKvK14erPj5jikyVFNYr4wq0bvHbqejGjcSFsbM0mbZyIu1bPEZPHBssEP3z6w
2OCyNLMocB1SNn7bD+L+U17BLPkIk2W+IAlz3hl2SxD2XMlw43WpSWvqWehKrQ7SqqU0tgd4X4IW
vNafSTdSalWjsUxWdcH8bRVZGq9GEdvTdZO5xQZAi3zEFtbAJGvzjOyBOAt0vxWttLEmdfNFFCTm
gXfJ81GntKqXQyqwsOUE9a0V8ptdkzpYyQjU9m/V4lxt8pjRyjhO1zOo/p10UhB2gxufam/ie/PF
JM55m3QjaCfkExqQeQc4uNiIJexD9zq3Vn7qGkIeSi2Tvrmz4rkH3AJ0zFppkhKC70PiJP5ujALD
vjeHOMm2FSxPstawx3iPqRlpTAfRGHXpWd05RegQkajkeK3sgCdbkGBmuIQrl4a7mj1Ecos+z9+Z
JWhRlwFNZYY7uyV8fGOkrG+PYAz5yQT/TPBlagpcVb4y/VViFBmFFf7UYh1bbZBsrDGcnXBtFaDz
snJV+bEJ/VOJ5Fs16+RqCHS9rc0Z+FcLeVuurESFX+YebNVWWOO0HYUK9r0/M4+F/1ubQ/Ps5Wq4
DMLcJFfRTJwDOaXWDf4TALcYkL4wUoVHWe6rpjIvLJBI+zDayWYIc4pJX501FewrV8lrFLg2J4wM
zFXXYxIxdBTfDDiZPhfSK76YWKHYOwsYQDSL6y4rvBdDTPlt2HYwHKJJIbE3ol0qrAydcuQ85hDF
ViODeoCEjTgSXNed3JjFmGWVt8QsFTfD1AmxCgyUDmJUe8MaibSrof5FGrphw3jWiKL2m1db8W3F
/mkzkS95LHg6b82xq84ChOPbVrrVGsNA+bkefLFShpXuk6mOnv2kUATaoeu5HgxfPSUDYxwaMG1e
RmCL0xUeNuNEZ81vwRMzbxrsVbh51Hzv2OWn3JDEM/qJTNa2WzxnyGLv/ZCLygXBu6MadI9JAZ/O
V1N1bJzxJaagfpqnwtpGEj0wFOuke2rmdpvPGTLFdHRXhRzPBjf1rsqiLXcODnbQXElcH5rELY41
LfpFXAd4RuyeQJdAjDFsQGB7eVEehauJrHFrTH19nVw5o1cfAIA5ZyNp4Zclc5BDlUiP8VBqXfaD
zL8okeaPHNFyP029c0Z2dHnohSCOjE7mWSYdmv+YkMVT1jjztfK64bzqFA63TOJAjmUY3Oq8q8qV
YZBAazhTdoEo1yE91SQQY+SSOJRTExsg9bLsJPzEuepDEqtB82YPGC0nbMxMRy5kMWQX0BvVJ4AC
4x0lkDw5BdYfY8qiR/re/L4Z/O4McxQV0tQHOdrsYLZ3VpWCjTSj+EgvNO6ppJKNmUfhrlGD98Mb
GrVH8acfptxmZR3hOSpkdey8+AJTgNgwbjRXI0xlLArJ0Y7kmYZDso4jElIKt//eixFQY8Gu1mTY
u8KwVG8sqx3gb4pgZ6eYTObJV99k7PVnphozYth0tvaFO97ktacuU4aqZKT3zk2sR/2lrzNye2Jr
uOELia8g3/UPc6Ct9eCO1YbrpNvU1ZQfRtK99hDYSAap+homX9aUew47V4uxDLKCQn53SIXbz2EF
GG2KTWdLAeauVNV0GNgHYeOhwO6e2/hLw9azf8x2CgQT4FjPqUzIClvOT3Iqhos0rq7l0EUkKtnJ
FyYl5X6GF7GbHG0MK1Nn5oWfFeZF1BXRpVFX9g3Uip4HBXqB87q2yn1UTlel6qFtWVyop75P3M3s
RhWOjbGbjllhJfBIc4xhoY9rp8d03ivsc4HDrUaU4szwCcqxMcbf+bry7LXZGXhNlE+mRD5irMA8
3gA7BH1/aHWrvhWkRk5mjoFxKqJtjADha94P2bEEsbhXTMw/WU0O1gw9/aXdoWA2ejVjLyM89HMr
+uhy8oL5Ymil8STr3uSJZo23ZVYrguDrNjgX46i/a6NGtl4k5OwI4Y0nQF/DPm4tJtpE7hA5YgtC
15S6Hz2vvZ48HW+0O8x7J5vSG55s8tGP+vpb2Ingh86g/a/8rk0YaSbfRwAPWzeb2bSSqDPWYX+m
MXRsGLF2a1AJWEojozWOIT4DWGdtOTxhQ7aAJtoj7D9/NvLTIoi4ZxPRbesApikdehavPT8vfmCu
IhUzGtRDmGCq37p1Un1zkiTcCzXFF70Vh2dDiMeDUNLmmEbhAUGHXZI2yPONXLyuvOxQGl/lYdVe
FBZ+8J4dHDIPo7uIOwPvvFt4l2MZDCuDiOkHOmV/ZUuGCuvWNaYQh8zY38ikDc/BwukXE2Niv4r6
jMd1xHeML78zPqWp5z+qjNX5VKA5Aa6Jim65abNWnueYgbEZ1ldBIZxLhmHI+xCMb4qwxBGVx164
DwBiLOcEYNS1HZGiWlksfKc6CJ8KE4K2mTlPbt/W0GqFdxcmpDVb5uQQYhq53Aa1fU0bb66TmNwt
DuBJQR/azx1xrlpkGzL/7Is+7MBk2BhIm1QQ4gdf5nMQdhgOA6PcKVV7e8PPBStlH9CJv0QCFwAI
jNqRRz2b7U3gJe5zlzbYYcEyzpt+HKI7y8vlTqjWJrWoQacY56m7rnAxXxexwlFnD1MEP0ME+5HV
4Ho0nfMwbsYlWdqFbm9aF53rT6eos8OtlRnqJcWU3cHnGqMDBNrgEEABQNQGD1bEur2WcylRSkh1
yFPbBojrifXsZcZ6HOdo3sdWEzxQC9ifJiLONc4xJ/gBJKh/rAgz3sUYKD1VBlsjj24cG9c0n88k
O5g6pT2QKkSac97l6WmUjXH0hd1iM3d9eM0B6VrPmWxArbdZPJ7sftoQ6TKesWhKODXddlflhXcd
U5vuLHaTZ71fuPluDJsg3zgI5nKCPtz+0oGZsWlVc09/VV2RRAbrMp5Nd8/zTuwGF0tk2RkagLEV
HOy6DK8CC2c8LLbskQLNb9dGDiNH6fjQyzzGhVxEGFgtKMNHr0xI1a6N8npEXk7epTuRJx2Y4ErE
0GrUOcV46zdAiMeZFGjf1OKqK9TIdeL4DSdHFHyn8CXxArQNKfTcVpg2U0xjwZ4IZ7LN8W4AJfzZ
LOrys2tTA2JXml0ScpW6kkUXnc3FokZOvPhoBhIQZ2Lmjrkqap5gq3CIj1k/NPNmSpz8lHcLAxfh
adZTYhKaVyk7aV+cKg/IBGcFoq2QcYEKz+PBI7i6CxusS6m68Y3WuXDdRl9GqrE2EUHGa8D40ykV
JDaitU++zH54lrv+p8THUtXb2aXIPOzEjnuqisD6mqE3XzUQqddYtzFPYXX6YoGoPJKph2p+TMHZ
98A5pDM/QVP8lgXGTSgZUkfp4G/KmfiwVmUmzjEx7k3GGOuCLKOJFuEsK61qS8zqZw6Ls+t16K4j
oBUbojTiFT5Ngt4zSJue+2i1RAdNAx6tpCjKTVGEzVpWJV9MNUarskLdHTqOXNWBK05Jqpyd6MNd
mgh9CrPhKmVuce80gtzAcCIf2STRdGch+V3PxjSv46J3NnOtySRFGx+Qdr+as9x51Cj29jngizXG
/n0Ue8HV5EOalr4oLgSn35PBcJlwg/hT1bX+QRqxPnl2a+KdLbPNkJDhOocNj7k2zY4Z4smdbrt5
LduYhDMX3Lmsu+RSGCVP9iLXV57Jh2NtBRkD5JGvZNOtfRl8pFH9vS31bfZTGKjY7/y+AEljV5dZ
H2bHnH0uJdwUxKdmDrlLez0gDDARdKTUUmSp92ax+aldv/7XTOXnZK23Y52IbtxnYc8802MN+xa9
Nmei8fUss6M11Q2xN2wmQYKmV+yIi9s/v9QyIfp5qMNLoa7g36X7DYO3euZMEU9GsCsvJW0ltlwj
eOmFTuqXP7/Ob9Oj5YVc9GEMHEwm82/XVzBTtIvVITn2Mta7lD3o0e8ne1uKrLtWTQGFYYhSM+Og
V08ySOioxzmBORynS3Mdp7y717f0H82P/o3J0L83YvqfND9CAsUY/Q/zoyfuVW8zU//1S/9kpnp/
Ye5ejAUmcgTEJcxV/h4eBdFfbK/wrSHtXnSinNv/jJCiv7hdMBmN3GX1y9n93yOl4C92UaznEeu5
AdsU5z8ZKf021FkklgtkD0EPA6q3U1FhQnWr0mI+BInlzQTMuOIcP4D+XMG2xi3vfYTR/O0iwvLl
BCHjI97574rEDsEwIHpfH6aJdalpDABi/DHb/3QQ3rkrLCu5Xy5VPhLLRyCQHqP135YrHUrvQXnp
RPYdyIzRntQND0Jm64Ert6Yx0mG0SKRclRu37RhMn//88l70dsOwLCUZ/GKlC5n8mW9lFD1PH3IX
gu4AWbicdhM+p10ZMCIbMNqcT+SNnias3u0eM31lEfnkxO2qkRmbtpYxzx0lEw//Og4BYlG+SQDj
cC3CeSx22i74WRAi9EVOaczDapIQpsBRtURi49vWP1CmFLdOHhZ0lSx4UheQVhz46oQCVH0BSaX3
8VAxAJOJpVHMKGbjKwR788FUk/UJT6e8bEZEy/DywPI4AAdHv5VPYVXx6IWnrX+kLZ9oEOVwX/Zw
/ducSVpswb0D70LC+bjM/dLYRD6ZafloJSa/ONKEn7dky5Hx5Me30RBU3YbuyayPfFWC7DlC2ywS
H13X2dukCrVIsFoAiMyYPulaE2Q01emVh72fmWLEswYUCZCGIGtu6nKARD0sTv+8C+gdfJxlM4ME
hCzVuHHirDkVva1u2qqLT1i6Jh6IVnlU2NS2BJYN97lZDfcqn/07jo69xVFlb4VNcdH7k3rW9cj1
QEe8zkahP0OArB9JT+DIKOb1B39hNAYjY1enE9G5T9LEQalU/xh7qT+bDb+izaZ98HH5n8dT4h4B
v1if+nJm9daN4nyJKjyvKjZ0S8/g5iu3AgGx8vuZGo7tJMMnUnlHMdjbWtnFrfRTkAlWsrTmPPjc
mD8mBQbTdQJcLznQP0EscHsFmZ3LOTQ6vfezvjzWIQdXB3KEF52X6aZ1IKUCEG/Lo2xDdhUzFV9A
/8WQLC5uEyygOz9M1aWLgQ6WdjK8FCaMagGtCe2VaXLTsOqv2aSGe+SyDGnVwF+1TFolYRwra+IT
R6MhL+NiudgN5V0ZiTlgCeaz+G4erboordYDTIqKSRYDXavI9J6gdPcqcTkSMebDlSuk3lSEV1Yb
iIV8r0Uin4Iy8tZQuvN80zHPFfA54vjWN2P1jHlhvhAMrD7bLGL2AoYNEReq2JG40n03c9/6RPbA
uCEkcd5ZBt9tm3AcSY3nq15O0VJMw4umtt/NwDKSlZo5Ei5puHvX4vyH/C0fy4RSp2yLx9Fo+1Oa
0VYk4Q+zj8xhlRmVT60aVzbx6d5XE33rkn3S3yc25ybcjiLb26B1Nq5bfnXjYHjp3EBeytzjpJzs
gcRYDhRUrm5HDLO8kpXjXkXd6F31OrY+iayVj73n118hn3C2LuPtxo7rrw44grMcqN/dFGqqeHoW
sF9irJ+SEIwU60VtYOtnxv364cKUi6Clab6dtBTdZsry+QKVX/sgkXHc6rqzCK1mJb22OgtUWZlX
a380s0NX2wEzznjK9qC2mmdEKSaHqSr6ADxFqL5YpCifg50LgA/YjrrsfOhg9gOFGTPpx6EWY/ec
Nb37mIH1KJLD4MyCuOluNsQWo+bYX2g1xt5pTJzevQXsBeLJnfRnyq5uXft9KlaWN2E7VbO/4zz0
mCYj6hSreuq4NfXisq/pz8DLRCfXKK47szVuarO8Nbz+0q1ktQNA4t3MzVKoks962XjJXezFlxWg
jA0dWHJI7Dk9VnbxmabB2gLD77e9S08SVv3WHfrvRWpXR0Mkz7p302M6oycWVi/Pa+j729IbpjUC
m+67BbRom2Tt2dSpeIdb3QL5RrKYpRvgmjT3mGCS7NKd4U4ZkRz0uoFF5efhySik2mSlEvNKRrE6
4tvC5W5M7hooh7eqsgJNW1WWPxI5dyHaTbr9vnX1OnLFrRZBtrUrIzrLQUBeIPEcwZ5wwcINs84y
Deegj0hunJFlrm1rMI+mMIZDFUCnkp0TbuvRsNfSCbksxcLJpK8kF7kyz0Yviw59Yt05VRztEOe0
55aInHJr890/t3Ic/bWHrAHnK2k1pLmWxC/Dgwp2vjV+FUBoz/vWJoLWNns8wJGFyi7ygUzFvtro
uH126rHfJ0w98KGrLNyBIxpWqY0xOBe+ukXebzEJKdodrr8UAn9hEAoUTl9Db2Bc7BTTmZgWPkVZ
FI+gLupg7U++3kfZkI3rwGe0Hnkh7qTBddgwOmiJLZuOeplZHNGp2eZGcxOBqFdIu11JrqsLt2zl
2TjHwBNt0z7iuWk3TppyVbXbhPn/SiDYWenO8k7Sb6bP8+gQQLAA8BAxM4jdOINRn6zGn59kaXqo
tar5k8xlDdOtjQ4Ts9Jj1cf6OiuceTOwLTsVlXTXvl2CDPGLYVWOSbFtXce9CVokinW8uFaSBpyW
KcOdMgY0upBoV6PnEC8VOfmXwCfBPjT1SKaQBu0TDcaOKKAaozU5sZbBsxzC8DHLnMlZ4bzdJEYS
3YNqtfZlxhnvO3V6DIeJhIQxdi9qlGPZqhiN26qb2BqoWZ/IuYGT5HoRsEzlN9WLmzCtjufgPJrg
JqzdcWwSggltD5NXWlzIdraOErWuIrDKb87KOXYe+zzQ7irwRuzd9ki6R6qTIlznVm6+SHA0JWlZ
wp+YyJvDcVYqols3mn1vld7jWPZZhpAoy8/dLiHY0cn9Zf3ECDVZWYJMlEeAMibo8aKFw1QLXEzG
JIpdkHrDtzq32DCV41IXSHUDt6XcAHsQ9TYkGeaM+CN83+Ct8oDTr0rZvgzNeaTa2sWhjfCMVB0v
g3JFptc6z2rvSttxdphTIb/ZMjTadSN1sRwbk5UmJVKeOzyH8OUc2FkRRmTTuodCdt8Z448SrS0S
jJ1ZLEtS3OP6BzqMEP25Ed9KVKtcAwVlQhCbMt4kXk9BlBLZq1LpXc0wDG+NWko+buaku56YCThV
KImZaGq4hQz75LdJ9qijU8w6kON4OmOrJ0zntfhSGZN8iGPtdwkFOtzYXsrns8gZZVaitb2lDPXv
JqIxWvhtih7TJpBmwzCwPDIYEOcl+MCDa7bjpqpHbsZNzhq4oleON6nX8nAnKtm4FUnU32e2k1wl
FZWGIGP1Mplf30WkvrCMoCxlprXclOdK/yB3M1xlpM6Xx0gp65rboPjuSB8VhZGglmkpE0/sg6p4
VTW8nQVcuE8to79PM5aorKENBg+vu/Kk8vWZOeR8/n4YN8kCFaopth7xKVfrVi/lL/SZx6CbSpiW
fASEQRj3qkn/AFSRkWAZ11uRZ9HKykawqNqLTXtVS6eEvh6pD9wy1m9zFXoIPM240mESkNSw9G4/
iWP62qkriZfz4GZU20zre+8q8Dt7m3RgQLVLEZZGfBoCRKfrIMEqn7cehLiu/so0mpNBEJTUOoM+
E6NUX/reda/A+U6fR6rc3Z87nt90XkvDs/Bz8GngqPsNgY/ipggGw2kPRsbUcWiFf6fZZq1NK2cw
0XOkuf1zUK2BswzKK6QIng2ngnjUp1xSqwZQVD+IsX3V0P3aBpICBOdmeVNABd4OUpj3clyypD1U
laOcNT6TBWbUq/N5NNi9NX264XY4bzXiIOJ1eqqWXNIwBulyaeDSu81HV53AYBD7EHv1d0ZLwU3I
pnYbdRC0Y6Op1Up13oeOuvf6x38d/QBPD0+fX499Y0dFnSRGRzS9rU4x8s+lFQrEWuWqAem7tHbM
ZzcDF+XXVjdQ51jYx5u+8z5sZn/L58WLiYVw8U2zTF/MB7++GQ8thCw1kJ0JgtiaeCWZb1UV6V2t
J+5OGc7+KGXaP9h6OEBeTnaGZT8B+XgA8OpgVqBcMrwx2fSQHS6GxnYfBwmdkYDq4sw0K+cra+90
AkUkxXAGCDE8xr5VbIi6mXcZa/R9xa2E5HOI3aaVQh6bKurVsorOKSDnnWDFeIb/adw0Cv9/vdxh
bLc3boek8e8ML9A/qjAxSWYQrkuAX8s9lmgF6t6xLo99zw0sjVE4rGiW6UuSgh+a3eVsbYAaI2hZ
anUkN+pG4PvnngKrbeMCef5CVCJRQCQQ3rlOIbf2FLPyZoh4nrMo3A0WIwfAvMN9MhsJlA7PLr82
DkPRU1fOAVlF8ZjwJWXsPowJccPWS0iBXvfSiUsggE7ew72EDm+07oYPJOz7Oob63SoH3mTgz2Vy
JHMq28Tz8h9iCvp4Y7aMFNdxhmF4wFcZ2mco5FsQdM4keRpT0zdmyg6VEEc+cSIi0t64CQPSnijl
g8mC768p8mmnTahYNCJt6LYPJvzKNaBCb916BrKdKpJ4vhsatzB15Ted98Wuybpsjx6Aa7sYuTrm
joYiFX5/32Xl16Chf5wnSz6GY+lkm0ZnA00l31208PBO87xoGL3UuAUO6LwOWW8KZ8j2MXoMsSZJ
rmThHtZPExvVJ1db1IYsT+0Vt5Bi57CjuKYTDc+1MlnRjjT9finaB1HRyxDc5BzNiTtjt/R2Io3K
dVp1ZGS5c4l4AIRUv7PmBHlFm9O1iMBBLZEFN5XT9Pem1dtbW9j1k9eSYQzASZ9Ji+5504iZJ0BX
Wy0BUwyUlColqboZPD8CpOqnLhYIesOOzih2XahstTdzjbRmTzDCZPE/O3NWz7WY+FYqVssArskn
y9z5gFpEnZRUTOVsBNmrKVoeoSm51TtPM8MvK1t9wUofnlsjYxaI89F5YsnmlOlAnPsJXxyadb0X
pu2t61AM90jpae9Hne1ZN1MMh7SbVcF8KMhokxG1zz9CrtJ5m4WzfCz86nqYAvmt6zvabdNLrizh
wkQdUxwOLn+pMJbCeXnXE0t6C/RwzYlRoxs/185YHq3lUp2WZ41ZFONGMiz56qmJ3IqmymFCovne
sm1nMrI0r9lk0sCnk6tuTAQ5UJRzSpHXZ7EUiSDqJLE1sW8hpypFL3MdB84hg1U+XRnoszmBEj4N
TNdeT0N7Cfvk9AZhP/UGPN+EiYfTanXzOvERDqcPLCO2oUipkDvQBUMfzg7kZVZr8pjD8z4mO+x1
PGAkBl8Dtv5gzcCRr34Z5M0ZKPZCMhBCePSDaFx9MXO5ifWkE4qRccmACFG7bU3UEbdKYqFbUQCT
8w0VBic0m0XVgykGkMwhTkaSLSfQ9Cgr2F6R2sYliCmHEVzsp4z/CtNby96ot4SZMc5gcDduBaED
ayJtyDEo4LBT8JgNg6+hfUAzzERwdkGAzo7LoMzrRvVM5o69bc1OfxbwU1ex3ZRHYxmuQETitkZH
H59eJzUQ8UzUHgij1mLO+JsqcrN3auYW51i8/Ov85vWBPRXMbkWdukfDNF5M9GSUy4HB4SsriiXV
YtD716mZMbqULqMhsWisTKtkUVMjpgFxEp6HXau+1BYzNKtNmKlh/xbnI0gSdnZ0WuvE7Li5Izf8
DvOo/jolPPAaU0XnY8B9th5TvsLUU82zSRgFbMiCQN2W9mnb+pTnxJJG58v5rJrlNgz4pj0r25KJ
ZJQF1LxFw6/zQNdnGerLT+ky9aZGWp4CNGhfrZBTwp379nuv4vopteLkKujJAmbjzfkDARekLXPI
0ufjxMv067W8DSMmpCCDi9uKVNXd7PKY9LETfnp9Nlis8099yNYm4JbP3Ikh6mB47lWQGB6PijEK
z1VESYSM0v40NnpYRxWwfL+mEnZph9epn6O88YFcZz0HMmJAfNSlKc4JKxHnnk0RWy3HIKVEeGwx
zZIGPtcU56PF3cxNhns9UibLgvmcWZf2J6MS3Gy5j30BcS4fQbDEJ+YX/vp1JDh0DC1DOOGnRKTj
Jp8oQVruJnJNm1PsknDiDKknCqWOZqfiwgZO6jAFZZEu1toc6q/EBDKgHpkZO1lMq9BRODu+ggvE
cHnRsXDyvN5mp4Bvg8mRPmtqN3mgq2cji6xk6SfaiSlU46AZZWjzWQZU7QaRqXo9tANfJjqjPZvi
Fq6xw1PLHyQ9nsO5Zpjx7TQyL7PLiR2ecD2F1qBkiLjcKgH+2NumcIor4mBIkPFRUw4Je2gHvSFt
FyMTrsmG6TRQD30B+sP65KigfwkECtOOt74SFJvOOotoQmRZy28wxyk5VDuXx1xwkWUyS69Iivg6
DB7f2hygMCWYlUtlQAjABITdqBhG9YWqJHdX/aQRcaAui6hbei+7HEk2sFajopyo65hqViNkGXoO
uA7hrxQ2I/XXP75emLrKecQYVo9sc+SZKnmoHMXcTdfEm+hdleYkyKNV2DoZFW4SeNxk0KonV64M
sOgg7JgvpD/TkY2BJmmo+NG7c+1v05YG9nVQHLQgeIlKuR2XKkBPipZM2nO/Z5DAJya/vswBlIbu
49wkKeRXCuuOgcq29wJerKj78NTF3d8+2f9dVX4odX9dfv9hVZk9w1R4Er/q3F9/6R+du/0Xy7Kf
M+j/a1UZmX+57F7+H3vnsVw3knXdJ4ICCY8pcD29EylNECwZeJdwCTz9v0BVdUtkFfXXN+7ogRRd
QYEXF8g8ec7ea/tw2WxsM5bDxO3PWaWFOt7DM8+pzwTtAIzmP7NKC3W8v5KQvNXFis/F/jezytcE
DwO4ATIDegmYKizYA68OxK0iVLctOnFWsZH0bTjGZaoO0l5rxESvsHrWyQxXO8uFNj2kCu4Sh4ek
YVP0G/uZ+JrKEHT2oJIQeZQ5C8gzUF5WdhYbrYYgPapyGv1Vx1zu/ePx+pv9dBA1CJEEMMut1T38
JxySfz1Bed0wFVgI5RlFtboVSaWFNpGr5/Po6rzYc1QE71/Q9NYT4q+XhL4GvdFm/3TwLL3yu2hp
QQgI8t0zx0Fe2SPmCosRcMQeJkDcMlRqtfYgpE6/CChFqxD8jq518J1hjHZ2DI/9GLnMI4NlhBkX
kHY1LHujJxbEq1J6+nU1qGtQNuK+QPC/7K2oqs+ybmXZxWlFq0rkkURwLttyCW010HEj/Zp7rTmj
ui0WDq8GUa3P5KbUSPZbj0v5STTGW+lGWbmZkLcawB61zgsdvhGEeX03DDvcpfPF7DARlIztgI6b
hU0AETOeGc4HIL2eRBDp1Tn6sTidY1Ll/SneivU31xOrYGCQxMa9oDxcgtTt+GzQyNtPGtrm69hZ
7RSKqC5FzJXRfDLGCXy2UxttcoX2g9/In22cAeiQ1INkxIy5vNVoaRhZIjoMVABBLsEOuNrOcWen
eTLYjJNTLzuev7grllBD4DPeLrJiwzULQz02nlDaZ9PouXNpB16SJnKt6qNsGLeGI/BSJEUA742g
aEb+azOQ1LYlu4eBqVpaDnEaNOtkPfx0TlCTWEKvjx54ulJB7edsiqOPw+z4H8dB8uPUlAQPtFCV
MHrzT+tdy01KZwSrgWP1ffeUMGVsDtail+WW+4i3wk5NbkuKsIipoU3n425ear7WcQW7nmH0LJLT
sn4l7npzfDjzfH9g2s98XBiCAUavuSGw9ekiiYnM0Dydpj0EVnVYO2wex6ZUQJSSMy9hwXiIPAIA
Ku6mHo1iy2ws3hR2K9besJrv6YD1l5rtE8ZWZgSHsFcNDLey3r6Y59j5qI2uuJzGprgmDSZ+Nsgc
PiDMs7wwNSr3uYrz8bEx9Uxx4OORTSa6Z4gBey9EJMwdL0kbm0+GclBz27Xrf0TR3/U3Rkq2+MYe
XR4bgO3c3iktHXml98rGOWjHWoXTdWhNQZqE5SWLucl4Io0vU6n47lKzsabvczaj5+WvZfa9UZO6
TUudAtTBbRdijbGfO+qfIUzQ598z5+frKXKtdQKNqHmHzvtSlIz66uYTd4aXyyXKbNnnTT1Fu07X
mu4JKZi6RRrBi0AkMjc4NfBI73PqiDObaVYTRKqTh3jMODNnq/UGsHJ7GIh7UOcmwWjEQ9cDV3Hg
jy4wsTrN3yLV4L4QJcu5ZiDr5qzCwCHv82XRtI/a4C7teW9ITV7PijnBrphNlt+lnGb/IbX0Mr+N
yFY+0LORbRiNpnlcRvyKwTKX3EvJHDkNlT5R9qNp5kY0dGsPETYDtbNYVZJT0yL1CF8e5FxpfHFE
MvEeO+P6UvSSwjFQEy0TFnPkp+mgMQX3hJc4T6rwBuMqiyjuOYyJl4zwSVwmjpfFTIewHwRaHmeK
3J9YZp+lkDRkkK0xtDMjr88fJSuEIMEvItv+qi6ryvECFWuRv3ULUoK2Ro5DOqBzlp261uU77wsp
LrMe5cGjN0Rt/s12K8NoA2tuYyJ89NEwrkr2n6WlqqOncowqwyM5q64dXT8mhrlIcuVdIvQ06CyM
1Rfq+zT2LitMlE/2OERrvNCdC+ZnCkVZDw8II7QtHdVkw4PRheYQJ0ez8CM0D2QCBGWKf1qYYiYG
0i3tg9ZNzkpFyVotfYwTpM07q7GdKqORPUcVi0x9bBpP/9jZjRGapf5Zq8Y06FE7BvlcEciTTMo7
kMUR/1F0kfsNRWnE2FMiaC2c82GSLXLXQqobQO7xZ9scq23JJrVh8mLeem1UfRZWUu6MSo8j+IAl
2bO9K6/9GLW62+Qk8xAgWFykTVw8GFnnBr7e9btFw/ujjQrcDIlB27GcmquxWMpzm0HsduAkf8Oy
3nzO/CG5Gy10uK6usr1sSYZoZwD+elZX+zGt07u4c4oHWF5dvJO4gs6hFQoU1+1yKjQ/36HpSYOx
nar1oO+y7I1mfc+m0zxVdtkkm2zpVsG+Xj/i51lvLQB/Eo3toQodAF6XjcMwLU7Hkvwat/ueSldu
CnrvB2NFvU10rC4J03GtTaLbFREkM+XAppPGeNZ2Zb33inYG6FyY9XFN+dnFtrjJorrZ6yoZNgQS
NE8cWJuJXWp0jhVagHE7l+5w2fZWdOc3ibPXuiXf2RomfsjCCypR+EWXWtK3ZyzY8wE2xnycNOHj
c8+n7dxJwnVoL4Ytfjf6EZ1zP6bj8lXXi+wMR9dyJivp/y4TGBndq/oEyBn/I2ievjtNj19LorYu
TQLMOU6qvpGHvEJhoE8mm5Clcbhn0FefRbzlh/frolfyMwoxGLE2xMxVFobE8lVf3YqWxE0m20em
zyqKAoSFoekNaoz3r4N0782nY3gDMJFqz4Ck9uunGxMECp0fRycrXysMV5es2WuXz1YRC8a/v5ir
6wyJKJCRDL66lYJ3WMMS45+8YvK39dqN6Ti9h1o6+D+EoP/oWH9byCIVpFFILa5jnX+tgW1j321I
piOSw5nFZbWe8m34GPSI+/qsWwEO73+0v7ne6rcVPCakHdveK3wA0EBe26K0T4tKoo8/tqAq0dkx
7KqjGulSMgZ+czvX2/Vr5cyHWw226Af58l4X63MZW70ve+tED43qiuBfih8WVHbgSpH/iAqInwq1
cuTvupaxfbz/od8+pJ5NQAS8ETy+hv2aRVFXVqurginBMGDnmyYaBUpMv0O5/u1VsN37sENXNear
p6aIjKmK0s45xbSiDnNK88f1fou5+Lur0A3xbGLN0bm+fs2d3jRaW+OzMDT3Nk5Kx4yG3v/hMbFB
XKIo5bSzykt/fd3ytmxpr4BkMSLak8AReCjGGWHndo56cdk3CkPV+1/S2/WLNZ3VhI+FnZjL/nrJ
Kh1x4hWOddLqCAsDrbzToo+UIgMwpW1FB9UInG7hEXn/um9XFhgGvomST4cR+eaNAI2bYksifS4f
eLujmnWyd0Zvs2T0rN+/1N98RB4OsAzU4HhtXi+WLkolLlUa9NvWDk8p6rOl65G9WTww+XqCU+tT
8/5F/+7zgS/yQNfZf4PXHpkCmInviBOWYVLcS8s8FrqX7Dno/PZNf8Ei/vqq+3QnbBB8ru96b980
tPWeznpyWmRHiy4TpQ0QD7PvbTMu8rJGIIk1fKZMVhN13USt1V2OLYqYncVQjsNFbT8zmOi+AgYy
qTqXqkiuvdzBCfv+bXm7EDKmM901fB0qm3gNfcJEM6XIQHjCS5MLpRFN3Uxp7JdAeHnUMp+y/v1L
irfv7krhpa4kWYUh9GtcdlzQL4nY406ap1HrKs/k/EBaDWoVib87TJpofd6zVFy2Q9F+orG5iI2Z
+uoWW1qLhZIIp3ZHlUTnj3ldsnn/F/y7e8JK+ZKbwnf3GqGjt2iQR4+3vlw8im7dzj6LWDNPgNir
lE6p/rs2zptn0zGx4K2sFoNHFLHdr+98m3Zr0U/MHwgBkumYiWbB3FY8pqrhNP7+p/u7i9E3AmcP
3PttXpC3GD7sUFJCVQxBMatQUzLb5ZRj6w2npPcv9uar5pN5Hm06HbcBy9mruqjMNYGNSJ8JebU5
WMZpz5PFi8gp8f0LGa+UDQbUUAgSFA82Hw6C6Pqb/KRqIcY2VZiQJioImXTXOme4IdSwLIMYhNTW
nTXZSCfEihkLJVNSKk4krimDtli3wbpVt0ma0yfQJg5LYScYVS6ulAddc2hl0fUygSes3Y+pzTkc
v2RP9xXStfLfLsQvmGpAoexrJmPG9en86YOkhGo2btl1J2NBmT6RHnLGbDTdx/r8r6suLsUzgCcI
YgEZM6+eOwQ+Rj8qBkaSvCWGMBmfH7qrv8VRVp+tgci/6x+uu9dPCyNedtZDY+XyeCBU3nxL1VKS
0Clt6wRzwPoGsXg8SSvyP740RByX9KoNTmj7oVbK+M1KZ7x+RCyuDAoIoxXwFqScNuaXn++sVUR9
aoHsPAk0xOWC7A9TLFYJFFCmgYsg8v5AHpJbm7HuRHfpxzVvoCnj9IBJm0kxOWrzrT6UdBGXfO3X
tMTlcLAYJH9/mbvI0uky9IMivXb7Wav4l4iDP/hEfGJIh9FR39hZt3wEisV2p7EZ7Odekjc7yrnp
AuZV6tqeFK2xLsrp++U0jqIgbcd45ShB5rwgVy2XG13k5c1Et+FSOr22V4SRXxNyoC2Y8Ml4pYuN
sld3EZwS35jpBDG69uAHiSWb8z630OW6BazYTY3HmAP0kp5QSoiQMapNWPwgkha989CmNnHkCFgQ
eZtLVtW8M+RuLAhJRCG+TpIY7vNMQ1UR+qpZm6HIK5PrcVb8fbXX1keHsFjQV5Io2gMAdk5FVbvw
X5fW/bP4HPOIzotfrHVN2/CuJVVhYzWpOiS1OPMJugtmqfz8SIiPum2I+02uYaEWRELG7djfdGbH
F2I0RAVta1E2+W296OwXcujxmQvdUbe5bnjnsePU+a3biO4rZAc+BUJae/lmOtVgXchWrK2oiWTD
AMEAP8hHt59txE/w03Hu+dvcyKzzcZWK0tFA0UsESJ+rndOgatnQB6Fz1S8JjXAPsIG5Hc2If3Fw
kkj8gWa3OrYqG7Q7RRD6Erb5wq7l65VFCycpzM64qqbR7m8xTCfdJudxSa45r6J7ELOLgFPTGLON
o+yIOmYQqoVLUyE8cIwVgrugzzhV+IGxubtT6p5bYySmY4JUIGJfFWN6WcuCnpbXDN2yVwVn2IBE
WbqM8aAreS8qG36Dl9o8YKDbiGTUUsne8FIH0LPn6UMGQashcWr6ZgjMEEYRZaeIeCMAVn33+yW6
RuQED+elBWcXA7+MmWD6sTLDfk6jJIm2HW745vDjtXIM1hbits3j5OIoeq4gdhM/a8/iXiiRpAe6
vfTmjd5iGZeOzVPUeutMNyls7qvRrT1zM+uGP+YUC81OpfThf4xmyLZ6jmxzLSRgktCPw277XIps
7cRK2vNBA7X7gCCJDvzL9uc6A03GhN6Ve267zCOCXE9VtkMNp3dnJdaUZV82GpOGYra4sRZ2NnOX
+Uac3nRVyy8igD3IXVMYHXGXolWfB+Wa0CkQ4ef5rVeD57+wVYEFKssqKxwwM83fPI1JxjbzWsO6
mUVDFziZqY2JqxKTW7IfMwZIaiLTaYNvfItpTs4b3JvuI4V53seBLXtEokGRjg069ShaSnrzWgGr
opAd3fq5MCeBmqBaPFoSGXiiUtcVrTY65L1Hg2wZxmz6seP/b0762zkp4S8/1SxvkWB1BSr0+dcx
6cvP/DkmhQX2gY3J4Ry2dl3Y/f8zJmV+htvTRyrpADFmu6aO+mtM6n8gXYz/ROlIuxOj9H/HpNYH
k+YGnBJD55xMa+rfjEkt81WJxbmJVJiVSW3S6OIo9arEapY6x2k0o4ZoGl+EhVby2FEu2ZgynHw+
uAx1iFfPY0QA62DiAhedFhbQ4r52ERnYQKlKA12HnrQKV0tb4qnpXOfLgix1i0jEs/D5NPN53eay
eEwXqz2vu0X/mpmxQhs9kMoY6DSxV8PWOJp7UmTrB7fvXePYtf44npSZyulCYnzfJqzNQJGMgsjk
2cEfwBoeiiHqA3vWzvVhblJ8kR4miaxajE07y8/jYNB4NxJ0MKOCsjNnnvhGAT3YwQvK0ffwQW8B
etlJaDlJegFLdTrCDnEPGjj341iXWRNA3lE3Y6vtjWwwNrXhI1ZVZFJoRc8MKCaAPpjnJXtUdtfQ
VCe7dmBEkviCNSlbgD6IDQ7JqN8MdZHBzqFGtcFzVKteFPhvBwsgysGI8s1zl/VlENepkdonZM7d
NRaZzDmbhGt/4Y4ga+v8LJL3xEwsRwYanWaduTJW+TaTmEOtCen+XnpNgsNGGdMF+hD8GQXUxFkI
vdo54HtGTJdWkvTmgQiJhDo57PJmHNwzmF60b5dQdMQjwPVK8iFLxgCwJR3koyhz4Y+gVIhIcFhx
BIeRly3cdRvkHMASRtMQt13HdLTA0qO++pXbZN/9THTfQU8ak3lpVJCqmUmUkdg5fbrWWuzy7lOD
N2NFCZHPi3UlP7GDUzy5Mo9AahZDdkwtvzK3sshvhKjlVk9LuQYGT1cd4UyBnqYZj6XK683c5HBo
KY5PXpbX+G30ZYfhId/n+EFF2qjb3hkshLBaYWxSH8wKifR9fPK83rVCy+Ruh0bmRfS+9ZF0QeCj
R4i2cge5pHuujab4YvStMOEmoBgLZLsyu7zIK4IYKZ1JgpEvkNL3U2CZcQEmIs3EwaqGz0lGDRcu
tWVfryETNsiHJoaPbulncWaVu1LZ2n40CbN3udwFxLRmLxahbiqMdXA6cy8jZj1yg7L1piHIDT0/
A/vRTmv027ihk1AdR8SXl2kfZUaAPcU6p5xcThXkkmDBXrfJh+SZ3zEDXFeK3VDEl07SDZQflnNO
g5F5rsqjz4lMfID7y7hvMtPa5m1enQbhNg+UuZfYxuyb9cm+gh2nb1zdrLa4Yy8WfDkB8rE+9EzS
j720MSR3oNG/18SHXNV2Hj/FTcqAoLWYKY15cegKB6lW6sT7LBvzPQ1GsgbapvtqTJTwOKP8u9jS
QNWhaDjHM/BxMfSrysza0NUi5zxfRhuAQ6uRu91Nj3aLti/ICDo/V6lpfMLbqBT8paUGeVDo5q3D
3ALmVmd+11yPJlXP3djlS9Yfh774wiHeD2Ua0XnUhrn1g3x0rLvGnFQSGu5Yf7G8Ob63M4vs6RoV
4B99SSZe5Xcd/0ajHZlBMgJDRxEg1SyOk+7Up1y1aJ6zLMOXSkFsVrF3UDaJChPidS8YHAqS3o4F
D/rQp2fCT4b7fsXyFdyf+w4nOo91fesZM67YBB1IHvkHDUWUF3goyk6e1JgnIfj3viqnSq79wksP
Y1RXX91U9zeFzlw4aCgQnO1cWzjOdIFaPrvtS+kdZyaLm5yn+05gBSqB68wGVCYzCqd+efD0DPmL
smM3cN02vcxo8ARwq8zPdREDWU4GbaMmYWUbOvz2J9ubfArmZrmtlZ+GliunxzwB3WybWX1hFA1p
d6OrvuCmGrejYfbfY7xh8FhaPHJF0nHcMcwng7Pk1SJS/2pEXn89EyO9E0XcXxtSNmcEJeh3rpBL
HkLmydtdXXfxtqtb/ZkiWG4sMi9vUWLWfTjDhmFEP2iBBWfmu1rQp1dj5X5COrFopP5Jf7uw5IRJ
P49OgLRy2lQ1K783SS1wvdG5MNolDnkjTeA5wnigu9KQ/20np9qXzXVLvvmmp8/InfWT+Vs6y/6O
IIs2C1sjwimtzwWnALEmyCuG8gIvy3GR8zyEHA++4Y03t1BIfOS0Rn1BmlAWopCW56gMppvC1bbw
uPyLlhlcGrhzmkSIH7X8ItFFuxFGm30uuhF1KDTzC7fx5jt9Eh0zT4zetxZmusPoAUGrVZQCuYos
ZIMIfq/k2OSPJTisR7TH8rrCpIqkM0rPBsXQMwEC+SCkNW/JZMr2sxznbTT3LSrjioGxxaeFdQVd
qD9WxTKiM3aHB6RXMAVTq6s2GqytkOY3Sl490a9bwJLm1vWi+lQRTt2HZT7NZ3Y2l3mYShSUHmkb
3Md+erKUawf2yDRyViVApKyNlpNIhfPF4N/Xwjqq0msmD1PoZLr/OC92d9CthY3eA0qxCuG7dAcv
zjnHbtLc44/GRqjRmyLBPfJSa+NN6nxoa4m8GGfE/4rjby/U3d8Vx7yRNJf+WUR4BSrsl8r4xw/8
JSDUP7xEt9GKdelY2Wtl+ifrxLM+eEzxoDzjxkKLvGJQ/qqMxQfiBOlqr1AT/ljr6b/4ud4HQmBp
FpLY5/DjFM1/wYKvf7Sr4Az/4/DyTXICk2Zy7Gyo36ul6k1hHE0abpzKto/UjTgojWzJwYMyg2ZC
MIYsm90jtlk4sTSKdmBPIyaqzDt8AJMPdoUmGng2omITW0mswEP8dCf//HV/Rhm96blBYEHdjxV2
VQg6rz1f/uBJ2gG+dcxGC6tJYuEQ0JPqvHph1bZpgWejAZxAiDVk3fevTZP3VcfPW08LAtyMA4uG
Hu362/3UzqRkLhpnSNtjFEdPZYvAeJiG1L/IfVk7G6ex3XND9yqH2+S4Zzg+0geBFeGzWsgqIxWw
Rf27zOYpLojZyJGW7ZHCDPlWtrVDsLfXzOQXu/Yxmsr+XDRms7P0xgoWOURIwUrOKdbYlVeJMevE
sAnKWd1rWyJwhetuhgErSwDHXGsDEyUfQw/H+MSKhw26y5Jg6bz6DFf0spV1MdyiYagwp1kV2rje
JPKCld5PQppbWYjeWX/UpCRoOnfvB9CFBeL+lv4DvvDqEnBbvNUSbSKbuTbHw6yVUZhrixlkSz/M
tA+nsWUJIuK5SUDUloaanyoQh3agUSSeI+uMNo6c+0cyfrHpYELFSIprDRU5X4Bz8CAZ7KakcPbK
N9JQs4xpNX0YLXGYWkYoWZqKTRa3+qei1h2afmgHNl6i/O2EGyzdjSZchwBEnXNLIzRWq1mWsNTF
Svp7MdQJgG13Go4riTfeVEbV3yrgXEkozIlSDFuYviuRZnpBFfW5idjJaYRGu30x8cxLfQriODUm
4MX+EBDMZvG1Zpp1sBEuQXq0HCiatv3kZrOHjdiprvNKql0Xt1SGA3LIwJJ9VgGfU2KHLFEisZns
6xnp/34xvPhrmxjjjrbNzu/xm/Om+kfAM+XtgnfQxIIyZKcl87INdi/3OXH75rCU+rL1i6ZnRi3r
ZdcbfbwgfTPAkrajpfpwpAm5h7EoKCc8iIaeiD6amTEcvCmZIOwhbv9mTfp4JWqh7ADkavkNcUhe
ozSia9naaYU5mao7DeZxsbF+udLJNrx7d0msZeYlXurBbuBFls50h3wST2LQulUNVceM2jjMVITY
3mv6/GuVJQBwVvPzSveYvub5iGqfSEs2wYBe4KhfcOKT6fOYQnU5+BUGl6uuAxyzDMs66jSz8QkE
fow4mDLimWByWJKRPyjJW9Fq/ZcqenGeIWnDE9zjyN/2g6y07QssaJxFNYMQcnt4FaO2pHezCU7s
MI/tOmaJKtrUdSXLmLYrUIjPlj/hDsq1CrMjylYMP/GUY25qMaYkaV+dywRh3qbVzfq5q+kFC3hY
POpqZfYgbbnlCLsuhrCYgxwY21UGWufSGBhOcF7zuZpcP9ucRPadjBZMS63dRV2QjHgKyfrE6CCR
ZcPijTFyvPhHaBPiV8Ft+2kaDWjevk1C0SaZeJExLw1KC+iFDn+QGjjoF3QIbSDL0UQrviFi6Fl2
MGE2jQbV5WUpxyXBfbI442+xktNUzLV+vFSpsXwsOlStdZhP5sLRREV0OpcNO4GYn+1hQBl98sZU
5488RgPAcwSdGzBPLZZpfKpiVaQdvGK7eh7mvuTRAcB8VsvFuWw7wW88MprXdhOHAGA+mmzoixrF
1VwliM+dOsXn14lM3QxpbFxZyP8ItePAeSXtggNGFTu1vfFmrBSgSHsj4NialOdIKEEkTPwGPLvQ
IY4VwHZclK1UWbCYdjRsUK+7n+GpTnPAzcn9sIiXSmxqz8HTNSTwGnCzuNOnmhMCQsjZhxfsEOYe
obmHQ4k7Mp+6+o9O9A8mfpnjSHaWvRe9P90MTmEWGy2nr7r3QLxYwWqNGul3EE5v2Vm0EwD+LhJz
jFruzAwBCgnBvZEPCq1qMthf7LGC5zyaIsG0RXfDqDUkrmBczq0iQ/CVjMk5elLZgf3wMMS1XmNv
PSXFmUlf5ugbxuIGPEDafc4+wzDH9FfUBWIujP6la1Crdh2HsJoREDLq1UZUTebM6jc6mdywjseh
HdvWTkUs+F2JRehlH/1fV/V3hSMiLSqKfy4cr79V1dq1ea7SX1urP37wzwLStTCMGBSKeEWYR/O3
/xaQa22JrQpK3UuNuJZHfxWQxgf+r5VjZ5iCKFOb/u5fBSQgPdRN+OqAExBeTC/0VcH4XgEJWfJ1
lQRGACCDINWbYpb+wa9VUsETQ9yBPh+Q9ebzZhA1u7XNMODSiDj6bX0jQ3zMUVCWu6l3aDkYyCuP
llez7y6tnLIwKXSSPpCUFyhycdtoAQpBlJ3+l2bso6vJgVJRzkLfWOmgRLCUoODWtCTo7mIGiO0U
Bqpls2PXdgnP7QOD0RXmtSxZQHYZ9UcJD+A0Z21ySV2tM+BblofI0Mw1J8JNttLX8e8nddnexblU
xMth//A2QukuYcSM2Zjm1cSy1cxogUY3kKLKQYEWSKpDCortmyZE/GVatPRC8TNP9lxnwwYgv3UO
pzRifuqyTNMP9cGHEAsMsEyjBIA0VJyNoIGv0jrpL8ap0/YiyvA26BF0A5KB1ZaSCVW6i081hOjP
UV3RE9Mkbr6iLH0V+E0EW6KwzQcEKGYoNDfnEuDTVyQ8pF1cMAfE1vEWGodP4qUlTrCJy+teM51d
7yzlDQbV+jqj0r4C8WAZxFXRB4Mh0YSZt1DoTQk4dsr0PpReeVG5gOu2s+vQhJJ5s2RhZeuPFKT9
+VBbT4j++ztBbpS3p3RHIWtoWdzgffTyfSUH8yMiPmOHid9jLIXKPBzhUV9YWFM2s6nnYclE98K2
x+7WhQtH5C7iixPaef17p9Eat0px647XpV+gD4ZDsadNdW2hCaxB8BnmpQA69kkQS/EgS1NdjV1m
4xF1tjhm+tBG0sGaC/eVOJ/ihJI2OvebrLqx9d66yC3jMZ0sZ5PXuA5nZ5ghScfR3TzY7dbRbMLb
dLi2tejDPM+yW2hE+hVYXncTKWs6sjnt84z9uATvEyaDXoMgqNkD/bGODhlo293glPl3f5q+iMjX
djVCfiZkfSEQVjER65Rqj5CAymApfLom+M5pWxnWxqnsm5qnLcRPdkZAThKUXuuQfdE9MTVjEgYy
e5dwVmQ84PFbdokdxkMcMXUQ6akYE+0JzV58bKAV39pF01zMDF5Orte1mwyLz1auXEvycZNLc2x5
bnhskVI7s7HHKYa9oUpSxMdWtGJ5B/Ye9qbbeepXN2gKAH3vWOUciwd0OCrdUfBPawktFssZNtmU
xIl3S7OeHmg4a7433BlGbk93drd66hgU5on4KOgQZ1vESumZI3X3pveSKHlU1lL2TBQRfu9gMlCo
4EGduT5DYd+bDQ6mRD0ERbYyJWRkJkhkRK3ZT8o3q+wIbxFtVlEvcN5VpmM23suarNS7MUVKcYfF
Yi1gIYpQzeYmEJxPed7LpdosY165q3m6M0KSuH3QUx1HGk5caRx/KkUaI0ZP4N2wedbocE2stvpW
YYDCSS1Sxcf3oBDg0MkqzwMLYvaw3OYe2+fwgnhzf/DeuEf+wKB16OsTdaVpk4IQ5b3JH06UHzO9
trUqSPShj+6rfHDmUG/pCTBYhmrHiyXUj9P2/3bq3+zUJqIats5/3qk/fpMsPP3PXZ4/f+avTVp8
sFxzVcJhil7bNf/dpF3zA/wxqLTMMJmAsrf/d5OGg8tOTCani37OQnX5n03aMqDdEpflYVb0BG+C
+2826XUL/km6RJYydYKPuWC1itJLfLVF88YMSwo/9eAhKqOpnaDrjDnm/XRP/j+aNR7jVT4jyIwV
6Wu+Vk9HAwcqs45BwWdk0bKPIB/1FPzFio3sukR5ccTjiASoxpD46f1rr9/Xzx8RQ6dAF4VGHSUw
u81rbyfa/kKRJOQfYstHoedKmFujElwX5PdtRhHwHPtl4wddlZqbbpnTb4qEUoY60jE3OJSwqCHb
3PejV4QmRtDTsA7SOi/DmJoVYJv6WQJPiOPlYuhcInGcYtr8Hz4EE3IfBTrDYKbiv5ZSurQas+wX
/9AuHDqUxdG+1ErrmLrT/NCyRhFklGM01UrYB0LHOzHRIgP9H6+YW0Sm16QEqOt6hZbq45LuafHA
3PEIsFE+wAVvhJ5RpkO/m/G9A31b8Qbvf4ZXEs2X7wFZLE1FpJP0Ll/p8jrLHAZkPz6J2Ih8EEuD
QkEhtnfr7Pv7V1rFhD891D+uRGgjOnMbwNZrGb2Nt7NsaA5CyWTsQQefL8/x2pPsYbDAZvmd+PTV
S/RyPcS/lEA84m9DXA3RVVWpFVwvTuUNKwo2y4GexPuf6m/un6ULy1ybwqgNrVf3z5csFwWhLAeJ
qn2P1+N7Y/rpIe+8+/cvZLzurfLGYEXVWZjWdeHNopAx7vEnnkFMWJBeFrhG28TnmZlnvri5NGmC
iIQ6s677/HZeKTLwTPONlcEqSYZqOcPC1t4QmcnG7IwwYBqRIjAbhbkc4rWDXBecNVOezQc0gLRg
TIIltCDOJvx8L+wZ1YBppTudHjrkg4+Ts6SH9z/kDx3oL08JRyCMAdSrtHCRpbq/vlJrBwMnp1SH
KTM5M8QMv9w46o4aozXSxTocCWb9XRVS29hY9BikutmhKMlGH0XTQ7OR8rLJ02m1+5HDgP3lURh5
emn7s/XZRePIQNahhJqMO+GXa+TVVIhQOlFxz+CaRC46QBsS6tRDElfGpsJ/vc/jncjG+DPLWX5w
ettGy2bYB5x49Rm7S3Iom4h4t9hJD1rlzxCS0nKbGEQldmbt3cvIzo5oF8tNJdqkD6hSvyRsPGHJ
AeFIcu141RRiaoNxca1zisViPwLu2TajATvTaobQGZy6CHsRE2Il6/xjDwQXoipu0XLWrmy/IaJn
njvsoEm/jSlJ9nZkZVjSnYRAh7yh+nQX68ZOTP0eXV756BL88b0hJUahP/NnYKvoDZj/1rpJby1R
Ty596c3/4+5cmtPGmjD8V1zZQ+kKaJGp+jA2xhfs8Ti32VAKKEhISOiKxK+f5wjksbBJMhYL6lNl
EYPdOmr1ufTb3W93l0pU9qobLYpFfrsJjc59x4OSMek5PjHCpbO+TxM//O4vKGAnl50eVQbe4cS1
Wm6rd0c5cWugzR3Q6G50vVzil3kdOSS90RjlWcsfB5MVqa45NLrwIRHhpH/GEM/uVuhzQE4KWStG
D+cyAF+Wl+o33cad03JbEs3ElrfaBGLqlueCLckgrGM5hQQZ/JPUGYn95ZxWGJBwB0ZvlG401Ywm
nfhhgZ78UQLB8XnYjdUnV7v07RUWkVEcmoaqagZhFFxCi9saqKsc4lhowKNPfhGn5wFBfF4NOFWc
B/OrdZFe2rb6pzKBHI61LRslUJrTUo+MN9rkKDMV7tRB1JFXfxYR1aATknkA5V3aYHjpIJ24wFhL
kNFIkq5XiqjBnWsaVRD5/C9/Mb+DtuZvOy+kKztJpMeJvClIpel8KRLXVKjiHazh+aI6smN8podX
71KNIvm2m6fra1+HoinINvn5UoJQPKVMtg+hDW1oaNHHEpWKqlt/AaIY5Det3twYunEOv02rN/nW
WtkFg6E4xKaf/LntqkHQh6Yow7iydXfANuReOlTq+fgKkJam844yjOK4daNvguA2oSEOrKJ6Qc1+
LAEMxvCY+wU5Xn1JWazuN/hDgrheDm+KQtZGNo7dlaw60LQFTJdOq8CZ6xsh5bPphbJW7D61jiR+
JvaE+uqFP40ybf51MZHTmcjg/qpm0fp62etlIzczEhyclXYbUUU+DBOXFlATuFZTWrPctwoXRib6
nM9Vqmiphx75EHJuCFqHNJxZSvNlP29t8k9aRiqSKin2SIKc+0LzIEml3n3SN9TUGcqd0L91clFW
IOHp6AE/Ur7urgZkhIbXRLbcQSdIC1ohwQYZCuKoyQKi7SyJ1sFYKubeYCKiX5sMHDMSzFFl42Bn
zs5RUpkqUgq3fwapGE8cXXc7MGXCm+QOwAegB0uk+MvGWGv31OxIY7qRhenAnSSwiUm0ZLWIZcFi
6EmiHfIimtrdfH4JStuFRhQU3CdQ8dSSBIl/sLLvoTPjdCKYs8gvkGCKM+CCwyOERT8FOrogfcJ9
9OYadJKC75U+UuuBQ/HyQ0uHzNBzZbJpNbjIV4KpMEhiGL8dPZ5tWjBBeQsoDRYRDxmuOH51vIDQ
gAEhHH3mV2PVhhm6G1PkVqyBqc47KsyalEhCSBlB7gUNrn1vCMJ7nVT5i1CQ22u6Nr/fdFeg7q62
EVTPhgdkT+0V+a0U469d+MqHWZbwSC2aRfbJXAUmTdyFfqEadBAs2dE35HkPqZSFIxW6gnOjS08A
ziqQktHGp885MrrOOtirDPH7D87A2WcHoscLNYC+cgEu6BH90pShLC3DIeSk+k2Cf/pYcAN70PLY
eTeTLlnDemHrf8P6TbCfEFvyCOU0/wMfe4wkJRzQoFr+KvX0m5i6+2E3CwM6DyibdZ/zonqj5xIM
QywKMuDLOFND7XIlUhiXcCPRgnIB6KxObMFc8iRPWlQSJInT1921fkFqzUM08Y2MuNccZlA4uO0h
6u+600jrhfYtebphhjWT4pfkPnFA0m2kQaQqAlaZLPGtoSanK5vfUzR7nK+VfLkZldv7/43DunuQ
N5v4PoOs4tuHwPGTJ5hyEycpXrQB/q1fqtDbtwXVugJPA7rWiR7Dcyeosx5pHHdrDnA5pHIoP5Pg
mYw4nVkfP6hGW+cwTnEcGcDiAvv2As4z26/pFYqzS6IDjXKN8tre8IWKDinh58/3ul/yazm1JzBn
dJkeOHESOdPkpUsPUt7Bb/8dLezJ+FcL+O2UBioA4lS4v6GFrt7GJyIdWd5pAa+GG56QFnSaBTdU
gtptkwVLjR4V6uWFVl+aAhGLNqkrAvUAlhDXqSlh23e9kSWovTYlojqVYjtL2FeCpLeBdcSMOLWn
J0Fa3cfDDiwHByeC0mvrAnai/9juqttAD2K1Xhc2AYgFyuv0tEA4az9+91+1oFHGABFcF99sqwWc
8PpMILqnG6I8HyDgtBYCIEkB4TWaBJrUJqlMBAW3L1l0nn/5/D2jzW04kQHgbK9T0wLJf+r21Wxz
6p432ddb48G5wNYINqlp1MQesIIOVqBTTt4DreDa7kIntCmo+CiNtaC3wc4MQ9o95Ctb6LSBpxUN
mvGtsZzciqBo7NtNZ4TKAaHXweZBo8qrPiNkhaA+kD/0U6c2FZilWuPH78KnKeA4khnKCzzu5YKw
ffyOYLMEmjzJqaCRbNHQCMSCoKhEKQSTjbj2lkVZhiWUkm9F6Zzc+ZA0XJHi0WxbYNeDQEOnJHBr
BRwAX1oB2wKFfxwfjP9+OPiNVfPZqzq3HW9WOl2OFb/ldh36hcolef39ztUYzT5+UPCpar8owpDb
e1vPmed/1HaN0hF48WXlGJT32f357gFf37p2r+qpqg+vHCsyAWmK8otiN8yxucR1+59nfjeX5ktf
iMnH8vvvSD5+qI3zxfv/heDY3ZMrIhqN5ZJsHtTrUamBZINqLtg1/diMK0niNZK0z6rXVPK56Tk/
YBqtp3ptna3GsmEMiMxZrQph68E0l+z71jRxpmnNU+6SidZcJQPLM9dmZFWShLJ7EBpXP78ZtX9e
d35md5V3fxb8OKPVQbr8Xle7AVNU87sAbEbOrG7eW8+pqdppBww1R10yXiTLblPJV2jccSo5pXmr
1DdUH7xf5aOZadcMUN66T00HPILn1Q+c+ozceiaNRfszZ6+qHWdEsEY3lhys6y+PnAgOOk3F3rxe
myiJOcJ8uWFk6dQtqiGWdiEOYdUH77eL24CgzCs1C7LE5rLvTMevrR4iX+YIY74zD3ewft6437cj
3plxbE7tNLagja40INQNzYF2DJU404OM9k2H7rAXxEFSs2wFCO8IE+bOiWPxb7WqrU2KoDuqtPR+
GxTSA5iMKkmlvmUSbKoPGog+zIzRUN1j63tk7p2eyP0QXQaariNjKzPr+9YO5WgueH12ZS5XMX19
axMT+cYRFsCxtT67tqLYqq1U4PaiL8IxBn9n5c60to0hXGChxxD+LYjcSlJpgtt4Q2PRQZTYZ+cm
ZXxO/UxMyaR8hN1hXN5gYLr7c1+FSqB6oPdPoUP1sw3nz73rcSKpezUK+NMRFtn7yJrvh89KZKjp
q3z4RUVIQ5U82sHMOhvFnunPqvdWGmIXgp3qg/e/yL+C9IAhquwSR9iXtzd4bYhC/BH8kSe0b8Wx
VVu5dshn0zf7ZOV1r1Jl0HpznX9KTLuSIl6lukWnmg73JwnPDW3ws4Nns+cFqwBBR7C/Lyb7jj9P
6lNzh1o21cgXK07O3hw88dwjGN8XJ6anYezUovI7rK3x2AsKTfx5zU6oKfvlnvkW0vQcq36NP1WR
+Lf+rA6uid+YepYZ/fEPAAAA//8=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Performance By States</cx:v>
        </cx:txData>
      </cx:tx>
      <cx:txPr>
        <a:bodyPr spcFirstLastPara="1" vertOverflow="ellipsis" horzOverflow="overflow" wrap="square" lIns="0" tIns="0" rIns="0" bIns="0" anchor="ctr" anchorCtr="1"/>
        <a:lstStyle/>
        <a:p>
          <a:pPr algn="ctr" rtl="0">
            <a:defRPr>
              <a:latin typeface="Cambria" panose="02040503050406030204" pitchFamily="18" charset="0"/>
              <a:ea typeface="Cambria" panose="02040503050406030204" pitchFamily="18" charset="0"/>
              <a:cs typeface="Cambria" panose="02040503050406030204" pitchFamily="18" charset="0"/>
            </a:defRPr>
          </a:pPr>
          <a:r>
            <a:rPr lang="en-US" sz="1600" b="1" i="0" u="none" strike="noStrike" baseline="0">
              <a:solidFill>
                <a:schemeClr val="accent5">
                  <a:lumMod val="50000"/>
                </a:schemeClr>
              </a:solidFill>
              <a:latin typeface="Cambria" panose="02040503050406030204" pitchFamily="18" charset="0"/>
              <a:ea typeface="Cambria" panose="02040503050406030204" pitchFamily="18" charset="0"/>
            </a:rPr>
            <a:t>Performance By States</a:t>
          </a:r>
        </a:p>
      </cx:txPr>
    </cx:title>
    <cx:plotArea>
      <cx:plotAreaRegion>
        <cx:series layoutId="regionMap" uniqueId="{88526830-FFC6-4DC1-B00F-52137FE1E425}">
          <cx:tx>
            <cx:txData>
              <cx:f>_xlchart.v5.6</cx:f>
              <cx:v>Revenue</cx:v>
            </cx:txData>
          </cx:tx>
          <cx:dataLabels>
            <cx:txPr>
              <a:bodyPr spcFirstLastPara="1" vertOverflow="ellipsis" horzOverflow="overflow" wrap="square" lIns="0" tIns="0" rIns="0" bIns="0" anchor="ctr" anchorCtr="1"/>
              <a:lstStyle/>
              <a:p>
                <a:pPr algn="ctr" rtl="0">
                  <a:defRPr sz="1100">
                    <a:solidFill>
                      <a:schemeClr val="accent5">
                        <a:lumMod val="50000"/>
                      </a:schemeClr>
                    </a:solidFill>
                  </a:defRPr>
                </a:pPr>
                <a:endParaRPr lang="en-US" sz="1100" b="0" i="0" u="none" strike="noStrike" baseline="0">
                  <a:solidFill>
                    <a:schemeClr val="accent5">
                      <a:lumMod val="50000"/>
                    </a:schemeClr>
                  </a:solidFill>
                  <a:latin typeface="Calibri"/>
                </a:endParaRPr>
              </a:p>
            </cx:txPr>
            <cx:visibility seriesName="0" categoryName="0" value="1"/>
          </cx:dataLabels>
          <cx:dataId val="0"/>
          <cx:layoutPr>
            <cx:geography cultureLanguage="en-US" cultureRegion="NG" attribution="Powered by Bing">
              <cx:geoCache provider="{E9337A44-BEBE-4D9F-B70C-5C5E7DAFC167}">
                <cx:binary>1Htpb9xIsu1fafjzozr3ZA6mB7hkVWmzZVuyPN3+QsiSmsk1uW+//h2qZLdU7ZGfBxcPsDHTBRWX
zIzlRMSJqH/eTv+4ze9vml+mIi/bf9xOv72yXVf949df21t7X9y0R0Vy27jW/dkd3briV/fnn8nt
/a93zc2YlPGvjFDx6629abr76dW//om3xffutbu96RJXvu/vm/nyvu3zrn3h2jcv/XJzVyTlJmm7
Jrnt6G+vLv549ct92SXd/GGu7n979ez6q19+PXzL31b8Jcemuv4Ozwp2ZLhhgnNGHv7xV7/krowf
L3taHilckYoK8/BPfVn74qbA8xf34y9/uCb78u23dvSwn5u7u+a+bXGYh8+nTz7b//54t64vu1Vi
MYT326vrMunu73656m66+/bVL0nrwv0NoVsPcX31cOpfn8v8X/88+AJyOPjmiVoOhfa9S3/TSvg/
L8ngx7TC9RGTQilDzV4r9LlWKDVHimqmqaB7tXxZe6+V8CZP/nRNmdx8+f7/XS9Pnz3QzHrEn1Az
1x9eksIPasYccca1VkzuNcMONUOPlPYZY+rAU667G/vSPr7tJfunDvSwHugn1EP49qXz/6Ae/CNj
fCmJeMStQw8h8kgK7XMFQNuD5aNruNw1N3fuy7c/4BhfnzxQx3qun1Adp69fksGPqUOQI8oEVb7Y
ewU5cAvfHFHhKy59uccr82XtvVZO8zwpXQJs/8+B7dsO8teTB1pZj/cTamX3v6gV5h9JIyVVj0HC
QOpPg7vPjoSvuWA+36vtwFd2cJXk7r+IIV8fPNDJerifUCcXH1+yyx/zFI4AIpUQkpO9J/jPdUKp
OlJScl/7/oNSAGxP8evifrj5b1Ty5bkDjaxH+wk1crr5IpVv4fePaUSII+4booFf/0EjAhoxXPtE
fln1EbXubux/EUhO948daGI90k+oibeXX2Tyv6AJjmLEV4gT6muUeIpXlJEjKX1K+YFTvG3uY1e+
tJFvB48vzx2oYj3TT6iKDxcvSeDHnILLI18wY8gjCv0toKsjLjgTSqhvho4P92WJcu/+/qUtfVsp
Tx490Mt6wJ9QL//+n5eE8GN6EfpIwP6l9vXeRfRB+HhwESV8Iui3wse/b1oLtqL7b7zl6bMHmlmP
+DNq5vR/UTOIEtwYydVjYD9MtsyR5gzpmPl2svXvpL11ZZv8FzD25NFDveCAP4FeXt7i05Lg2Z0/
yHUh9ZIEriO4/opZT8OLMUeErhWjeeS6xBfr2If7AxbqP2/r27h28Pizk/x/orj+M/31lSPc3HQ3
2wdy8QkD9vLVh+OC7Dx49IVS7vHS6d1vr7hQDEzJV9JyfcmzhPcpb/LkgfubtvvtlUcJlCYRpXyi
qGRcQGfj/f4SFUdEEbgcJcIAEAGVpWs6+8B6Eko19TUyutb163fg3Far4ERSDXilTH5lcd+5fEZ+
8VUKj3//UvbFO5eUXfvbKx/rVvvb1k1iR8JwTrggCvWVQUaD67c3l8Be3E3/j6tdYt3sz29MuXhL
FvpjNc+7Qo3mY1EIfppNU7aEQxxX560U7R2d5+R4StT0bq7L5qSpR3fOKje9S/vebIuETpd2nuW7
oqIt4YHLpyTys4CPpB+Wk6JQIhovPT1PZR32ZvCNuLbRZIrqpC9YGqh4HGobkDzy3ppCDMWZa9Km
NSGj1Pl/8krPSX8yKkmm4TTWPU2i00hPXnpmtF8PV9UAIV95pdNsWwnLxDZOx2Y5hywFf+tn0RQS
LGuDuCIqiAsW10Eslrm7bApRhP2YJxdRUdjjWrOFh2Opog9lweyHpXP8BIdym3zpvc+jLZIPfiqa
OqwKm76fnLzopqY+XWQS76yL+htDSRI0bRGlQZI1SahIykPjhjnXoZkWzcqzNB4SqeNgycaJbceR
DPU500tR0jAt/enCxtngnU6jG+dNlnnxfOXNtF/IhsRZGu8iUUmmj1ky2f54iIjr6hNK4ogmeVBk
Q51NlyonSfOmmlpXQguFZKwYgMUw80cffGZTt66amyS2j82Br3/+64Mr8L+HZ/76cu0t/PXXmy9N
iRfvOr53K4i1hzetu/n6rr8I8tULv271wK/3bYz/4PQvXnyGCM/w7wvQrr7DVh9+AQ+e9wL2KPz1
uUdYUOrIaM4VHBm1BIUXfoEFsOZHkjIktoZLcOw+6u9HVNAUpbnQCADswf2/IAMF18iZRHVIwbgb
0O4/ggwcpMoTZFhXRB1jFOVMK5Q7DBt4igw5TZuSjpm892nUwbdZJSovD0k1JMtHKfsquxFeI9td
Wc/tLDYdm6SdQs9F5HNcNqL0QsemTJ8ZK+d+kxmvrE9GU+Ttm1wWlTcHLptk9VlmXTq5jadUDgeJ
tRb0Xk9u7i9zO+n8xvdlFd3ygtfqIlZJXfGgoEmLrcD8m+KtpaQby02cyyarAjfKonhN9Vxjy3FR
0PmcFbxM//TaweGZJyr9BnwCmp/JyBD0pAx4ErM2QRhZ0fUJempaJL1V1r+PRlem9UlXiFyc5GJo
G32ytHGXjOGSVOiC5CRKWLR7eXkKuvL5+lpzZGuC+xyawmaer7+k3G8VUcldSjOeJSFASnIbGMO8
Ot010xg33aaxXSxs4Alvqcp3o+Bzy0IqFjXys07Zss0C52re0Asj/RrXXt7kGkH+ijBCE845OFXD
197capbP9zjZxGO24d6d8pqBsE286FjXu9wXHSdB2XRKfcokibo9Lu2bZ9/XzbquMEIzdECY8fnh
ulU/O+087t/FM2xOBQOp8vZ3KyJWxsGYJn3ytozQWe0Cax36JMHLx0YafXBsLXyQycwIiT6LPgis
sRwSj0yW33k61zUP5UiUvIEjed2pWxKdXyQedfQNz+q5v8paQhYboCjKIZQf3QlIOhTA0ieGIGkk
zxVgtY3ydCbNnVAjXG43U7XQbCebsW/FNvEjoT41PURQB61CS+mTI/PQmO2QOFKN39EKEpfnYpEM
VR/YESUVVMMPrKFTCUnnrIxuI7OUsjl2dVVE89aLitbMx7PfTDCRl89PD5BME2nISgLAUcGgcf9A
ALFZUmmqzvtsk0YX3snU2dUhislZdHD7MRWLCJOinVkVTIZxCEImxPZXRaXSOSw92pRXprBFU25q
6Rp2WQxJ2X5+eZsrnj71E5TLRAgi1ryOwlsOsKQfI78h9TJ9npqugRGQPiPQD5lGLr1gavjgXVUs
q1en6Ua3fiRV3H9HP38TFohdLRQnyviCC0Dbc2vxa9Z2c6vc5zKXHjA8BXotYzDMpJvlOY8kcL+N
+ya7KVJZAlGbqmioPPG91BuyoLZA2xX5Z4unymTJh3MxZZUrvgMr9NDB0FzmSrO1iwkNK3UQnyY+
lhWSVv65jZjyim3atVXev6uXLqnKcKznGpvzdDHgmpvrws0bP1tm72qsqui0NU2exmGxLGQ+L2xd
dlFQGqKiLuwl8fJLVZh4KULGzQRIZF460/KMLCbHW7MkGuv6O25KQQ4+MwCmqG+UUQS8CYhceYAY
sMyyHsqh+qSlk6kMK+JLmGIU9cY0IV20B2iP5j165r3ANeTcgJOKRj4uTWPHVb3rR/59HxKHKM6Q
bRg4EqUM1OffzCKbMmSy1lWfqgZeVG95m/niDaOWz+e87WeIw0RDvnws7DTPOuhtM9Y2BOCP6jKu
l8g7QYadLh8br2/VhZ+oNUGYkOHn5jjr5aoe13IDE5oHLYfLqkmz5eOSq2zMUA/ka9BKIH0oyJXG
4kuOXHX56BfTBN1xmc74aBcSd/6mki1vd0r3q+6yKU6QYNQPyxs/9uYx8N2U4hUOyQN2nqBggFq7
ShbZzdSqsq52ZmjocCW4W7rXTZNFTZDnRcOK0IujYjqJBYLrH6VfRuLjQAYKI9N+jDxjqEuHFOVl
bDhETUhfE41CkAutJKcHpsGjuYypqfJPCy3aJg4mRnTVBqNLXX7K+3oEULy84iEaMQ0sYhRxmwrE
7sMV24a0diz4+Adf+tUYx16s8MdanSF4q6GW6lOU8gVGOLK+a+M3GsACO315G6hmnzsF10oxjVgh
GWECWfJzOFr40NeeUcXHQpRFx4PO9dK7d7WtgUY2a0u6bSLtkndD68dAnMpKF29jv2ODC3ytx3wI
OlR553nkq6uJN7k/B+1I1XDZ+R5JwloukzuHEREbpERESRWISNHV2S2BHbrBIrs4jdKsWz1/QMfs
LcYqdDUHPGv4NBy/fOJDXPM5AtQ6lsEepgJQEzw/caYiW451q6+HvkStupVNw5DEDstqtwJJljix
dJxgtlNmOD7i7iGz9VS1mjTv05FFV9GkVpNmdbIUzUlSMb5CZL20hO7qfKja5HiRcwavi8Zizanp
7BfwTk1ruNHLR2IHyOYjA/IRNoFq0CCl5ACqa14Wi0tLdu13lsO3uipeN9B5vF9d98GPMT8xY2+R
nVYXB1aukNJUNQKNZynSeDrJ9StXZ212k5tUi5NkzFc51PPo1EVUT7grsXw94hwXqt1lnm74rvKb
gbfhjHiB437naAcVAI5mKJgTClchUiDfe66tbsqozns3X/N4WJGqa2qY1pIvibvtiJ+xMpg7Vy8f
Ue+v8bHwHIVCJlXk8bxdCkW7eGe414/XyFIbiGPUKYf18WEBmpSJZ2BiYsyrFd16wOZJwqoRsNYh
I8GCSRcR/IUai0IURSwgiq7T1utCmfcpXMIaluKvvXxWKMxuXhbCgY/6SBeQXWkmfZSd5G+pLh0X
oWZVex+GQjugwz69ZdafhixEZWnj8nuwcBCO1iUFR2IP2gr/R9b0XOwkdchaq0l/aHsKC+nmroNB
IfZDPiKthJPbaPTc1AYq5zMEng9RiZQFoAcpjc2Ud++0av0o3UWd8AEGcMjhsgEPiwhQeHD8bioR
qB7VFtdjCVFOuV/CV+BFqzribFoV4aUJxYeZUzNcElc47ERmGWJTprq1Tn1Z2iDocLgnmSIOvwYB
gATFXN3fKyqkg60Xk2n+YO2s8ijo+oxXYTSSKL1QbBHNvK1toyo/MIyZ1AZNUyf1Gcl7PskAfFXt
nTdx4Yk3UWE1D8HhTfEtSXJyMka9UJtMly6/E2m+NJeFUwVGSxeaj28F2LVp2fhpaWQV1sgf2343
jtIfLpoaNJ4LVEEK+pqThppNWTYGRNbU9U0UuMmvlzSw5dCIKYynbIAzDEszznkweTIV6c4w2osr
lXeziEMy0X7sjyszWhohf4vi7rSzGplZqJd8XBaUtTDF6nTK5qgP6rZK1W4wOuYbWXjT8mFUjiUf
e5HH0YaLjtFwRn3qZlCMXWs2JmFjFsYyj080492mdmRcziNTEnJMR2rZLvZa35JtlblCXM9yiDPv
2jgyTR+mbuLdG6/tSu8SEUP3d7JRqrle9BCXLqico7Z9D44vz46jBOzGbnHCL1xgMseZDXWztLX/
mRapX95ZsKfDtIGpzPW96TuwgGGWjy1NT7qorKW/QR0gc3UcFV6mLgzVXpYdD6pibW7vrV/yDlKe
KPcb8WbhboBJL7RpK/seLaBOkW1ZiqrSp72JEpu/LuWU1fE2HeJuHF6PMoqTBExiMfbyMioZr09V
Kmzs72ArimdBNSwEYT1v/WQ0QewJVXcbGzVLOp+OcevZ5HhMCkSbMDOjAMAOVdLL353XK9mewjhG
LwpHjrSFXvQVsi4TdDP3J/U2Z1rjo9t/6SVJjmvEoKpvwsW1ov689LVhw1mqmipmJ3TyPK3DOZVZ
r4+nMqVFHkgxrHGRSC/BcWIuEVRupmhG9ytMpTUyfjuP1Vjpd2nkpWO+0xn3WHWa9bPxh7cq5TIx
QW3MyknoppM2+6jjKPKWcyHyFpLy5hqQ/QaoXVt57vGo0flrmtQJzd+l6Zj60XZMAQTx1iWUY++A
rHVL8+DlhG1JbOek3pAqSxt/U3bEk+XvLGYl1ivS3JjrPvbrOmxQekOyzO8TRJCQKru+BPtHyhLU
tVlzemFbnD6sLC252qV2XCXG8y7Dh2tt512VhV4hXwxd7INmHjsHA1hK5BvHnWkK3Fftj2o7uUB8
darxD7GkjbBabimKzJImq3royp/Lf9N8WuVcCpOCS/J6r4EqvDLzrbivaxQ09a5JEmRa4ejTWddh
4lvZe9Cg6Ov+Y5eWfVJCXp5d3LHtF0GnN36q1y0n0HS1XClYFlbguFR/jrxpNTDVeKvm5ezhu9wU
q2iGAYN9CUKsX4/Yw4AmJc74eJ6m4bz+DMLN4js5VU5dZVJEhodiNCCAgkpbClk8Wk+0tAav1Km3
Hi7q5gdh9LCaJnzMcY1c5PoXb2X2hoNG964eRe3tb/8i5P19YApY9kazqsAGaOnZ4XOWqCppjpOS
zzh0zRZM9Acx43FCrlCAx84Ecq8otwwdTA2Vd9/EpyU1cyQDmtlhVmiD9A5SGliR4xZWgWNrQtAc
0WCCjMxr0huD2MeXuY5J/dnsJegqeBBwbX8myxLUaGHlSjXSk7n31+qc7FW7Nw8VZTnko0SCJ7ZS
5+vhJzVb2GlMm3UZK6zCl7OribbXi5eIvjvDSfkq3r0hLf3cY5c45PoWmjQtnkOvk8O62s6uW98L
1FvGBX+4nDuhtx6RZZaeLkzqqTqOCUgksh2T3sGnDbokYD7aEfpNBs3qz1TFJcynlchYcfhmQLL7
tgWXvb6QDeuHGGIfH3lJVncoFrnuv+xVbMfrPo/zONmVsY/32prTmJ9k7axpd873tpKkren08aPI
TTo02M6U8AwvQQRwWDytkgxxfqD1osg1MrfUHzZV7XVlEpI2jrC4TC1m3zddXoHbzEEYgLKBmmx/
ql28unOP+IrvsrlXqb/LkCxO8xk3bT65k044UhRhbkReDEHUxqjzqaE97rdd3eIDSaPML4q6x3/n
YgRvJ8lIQRXV4PLziyHrIpACY5NidWpjN3xUZTShCojmZbX90QDK093EawaE8Rub9/42LxBii+3k
lZFpT6VBqJr+IGpKgTdx7lyWnTzSyWmX2ybd9TZHvXs7ixa/3TipUgtxHPMHn6mdn0NgbTRm0fKR
W9+N3XXNRzuqk25/9MnELUTEq2nJcKIsHlu5VQuhQLmuEav46FStVgO+ajXxPX/qt9kICdCereft
koTho4GB4/46AfvoBUm+gFc2gmWlCUBZzKp4wyva4A4107WGHWTfwq72JMtCZd5Eu76sm4idxlG9
4B3LnnqLUJaDNaylyEBRRjRD6VsUqJ3KsMtBTMjzIlOrP3ViTEDCx5nfASq5imbEvHYG0qQ7VLar
8PqEr1QB6/0MXHyalzEeb+Ycp/xjRHoWeWdj1DZNcmF4upKUrke4e6OziKvuvQCNNUfbKUq92e7U
WMm83YC6oEoEGiSQ+iRiTlGSIxgaKH/xxIJTqbJYw0Yho9XcGtZQGN9ekmnnwETzhCR8OBsXWUT6
fbb0o3fVIJkGq7BUtVGfgLewL2+sFkggFWQ9Q1SVHsAf5eXKUuUJ8lVk1qZwY/VJmdnW9LOYcpVf
KFVXc7QTzLWd9+eY0HSKtohoPJdBm4P/9kI/p7r5CEZyzLoPJK7TOA4jOXM7XY4auU19Z4ZkqNkf
beSDmjhusn4oTOixpc0+LqJnwgU9osOEYh+NYuSUWkvT0x5WXqSGhQO+9PQQ6BGdqWnzeJK9Lusq
BUEcYth1Xo/1ADd5Pqz4Z+Z4RRNk/6vzJm2x3lE+sPdRytbv0NT3cMccz+uNEQc7UWxRua+9jSSP
KrhyjGwxuli6mVbbFI66eiUa3rjyaLLIKYFERqLZgxbAAwW/wqkXh800N1wHlDXEf9dbHY8uGEkJ
wl7MS2TY6ViXq5fH3rLSgS36RPgQSMu603ohsG9B0H+4AG+57jxL0Gn89LiQbAxCWg1T8a72FVuZ
pIvOgrSsevE+2wNWticaa5+uZLSX1ysJ2TaqEWJTxEXtosDWqveu+kRWOHM3oos3nCUsXtM4Kyas
oYd83Vb/4HCeyxBHgkj2q5NXbG0zbspxWm1SRwvLkkDatiyKrU1zeONuLxDwwCvoZRjKxHtFS730
3DKea/87xNdBQQ8uB/gAC2YAN0X/RivbDj0E8NXsyjqnsGsdxxO8YXSA2doTqwflA4gXGwxJve79
O9Xd89puXV6tvRqyH4g/pN+bfnLe2GpQVXtoTMEBYxeoA+BJLy91QKDDmwgGjLAWKCv8V61l/ZPm
5ehntR8hlfxiIySbnAvrKhLirTboWQGRlV2V2icpNOxEI6CyR3B8eS/PKQRJCOzHpxgnV2iHw87Z
871EA2egb9P4yqCrpj4lkq75eNviZwHbxSF1/p6c/74gpkZBHCjfMJCL5oBXzGxDaF6Q6LKeSgSK
OEPEP9VzBph79OyXD0hX2u6von09IbhbIjVlPsMMyiGROeWpiMsuV5ePiDHaZSXtZ8VnKXeTaP1h
l1bR0rzvRz6nm6IvVzznDaDBaxeBePSdHT23dOwIpZRvELy0kRj0P2yLzYZ4o555fZnvnWpEXgcf
n/osAq4n/pBABVb0MzzTcAQHpBaeXTeSVrzuMRVUo7LfyYI7SYIJ0DKHgPoat8M/InqRzBz1ZDju
+1nVHmZfPsShGqE4sc5CoWNCKeakDtWobN2xyRsubJutyLQ8JEJVK8v+/ez5vcAvPb7OcLzb6+vp
vNS31pMY0XoYzFNKHZCzekI2wnzSXzyGvSm2dRoQB2R1GPZJ4h+i1iQB5U8xMwbHwDQmfrh0wHPx
MQITPSTpxT4sIUletaGzHH5RtvUaMF4+4PrCJ2YKg0D7ScADMY8iwGge8JnjvExJs8jsRJdek8lQ
F4Xmn1QDh/meC/59KajORwcPE9woMg/PVkSsmPtYxSf7VGSQYEdgR6wu8PHyqR5HMZ4cDFwhljIY
kCEcEILp/ecIQwj6Mjqx7XGzMGLbLZPTOo3Q45d7vfuzXUr00EPXxuBWTVBEC6rFoJNxR4tzRGsM
58WhyyowP6+ZAPdA3hWRjGN3MiM3kO4impKMTnMYMbSc/mjrukAZ1KRMlPW2yPuFdSFxRLXFxm8k
qLbXfKKOq3dm38/LFIoR/jYqC1pPb7LYDgYjM/2gEgpOJMWoxgkKDZ0Um9xLK6jiMUHRHh6zQbZP
K5Ch+wgW6gHG9qVGhsE7tDwthutkiNJwTQPGgXlIaB3zUSeUrMcNSLFUry94m6/JnLfPbSo0R+Ht
pPLpkgRZ2xV0Ccq2MWWyUZXO0z74QnnUCJsY29snMg8ZFDprI+S71P4axHU9gFlCbZEpDOb5DksW
GaqK4YygW5HEYT4VLeop8Pl5ml9zpL2GX6i5M6I6TRXxVjKgHRrwrPO+DjPj3PJ6Y7O+AO0KBkaj
yxCktvNdFHq9i0dSBDXH9BB7Z2pT6XEb10rI+oOczbC4D+g3rB0t5ICEqQvXtWgifEgwFijiDYaQ
ME6ws01NaRoWFEnnnzNKz9Y/k2oa2Scqp7nzL0CbRdX70pg0Y9u0bD2CSpigXupCDHiil74t3Qzd
bjDftzRzQDwwE0OI1IxKP5zFHI2vM9N27RKgHT0mqKaN36AvmljSHguSd+NnRYpstptIIOEug0KX
RfN7CebF6wN/33J7xKIa/fBYvfYL4Ha6K22uWI8s+iHPAvG95olz2a1BZ28a+UM2WOo8Q8nWGEzE
VMHQEFVQIFnsNLbBsowFY+YN5gNA3PlXVWm8fFckMpaBjePxSs6JTDdzMkbHiRj4SUL4clo003AC
JsNd6kaxcDLSXuikywk446H5EMGoT0QsXRvA++zntKny32OSuM1kaIRaNOfdMYpdUEqslOd+RT65
DO5YjpV6rcak2mhhLbRLvGaX6klsU5f0b5c078gWWXm39WfCc1isKm5t1V8xKqrzRnjxeTG03Va2
oKAx+xKfDK43G2tG/72ubI2+fpXcJW0dbXJbxcEsynIjI1Of+QsrdnNUogtcVlLg1f5chiIt9W7E
K0991GOfm8n1x5h7iO5qk+XH2UTzJZhNKnc2Je6qwoTxEuSgaNrA4y6+HqfFv8m9UqKU74sPo8+S
LWEdORPE2CRwnsdfC9B0u6Zr8SOWVEfvQR4mmFfquLmjaPWgnqEVvRxYapNdNZfelrZFd9kOAoQD
oGDTzlN/xttmzgJZjH4YaRNZ//dkYGY+xQRCf9sykdKt66sOZU5S2DkY8OvYe7+Tuth4kdecFQbj
CBtBu/T9NPAMdVLhzmXb0TqMfOtuSNpWryctyHmr6GqhkVx7qPEwnk1IZ98QnQ2nYL+9syTjlm18
oN8dHUdeBsviU4uyufL+GKt6vK89bwpZQpebtk0dw0RBhfHBZWlhuTav8gATU02/qZYxm85UH9dx
QGiVXMxUA4hRUoXDyHN+hp+d5NVZM9XNjlU9O5d5MQVgej/Kcb4lfRRdCAr3Gdq+24BaxJxuPBWD
3sjZ8a3QXXlRWdH8MVcTcjKC9nbcBn2GGYgs1Eksq8DrubhBZ9oFnOXlsQNREDBSdO8nWmbvWzt3
WZh1XXxd27n+vZmqggX11E9hRJsqDVLsDx1XH5wbHG+ySygmf3xnWGvzsFyG9CYtqiVAk6f4iJ8j
10GFueb3Bk2E04o1ftg3JDoTSSluWl9Nr1Pw/QPaDqLHolEXRL1XoyLt49fK91wS5DQzN42HpGbj
Iz9LA5m29Ts1qmwHoFcqNMmiTzrq7DvM6WC2Y7TNNXNldTz0Ez1Oq0HdNDy6HlEnXy91sfjHdSXm
IK2L+H6GQI5tp/t+izRwvuoaI6OgETU6tlncBcQOw6kyWYWRaiNpEOvWXJuyM5/5VPEPaRO5z8My
LPc9DHwzaMfeCAwWHBNEik091d0V8ksvkGM5vPaaNvu0EFce85xGmMwCnXxhZyIQyyYgEkkTH3yQ
zNSJRmPm/7J3Zstx41i3fiJ2gOB8yyEnSanJkiXfICTLJghOIAYS5NOfla6qbpe7TlX8933RHR1t
SZlJgsDee31rZSH1IPZtZNUT2K4A73+mJ58MwU7EgX7FXG66ywauDv7aZY99D0681mKqXIItF21w
35yHkJiTsuFyN2imPqk0Db8G7YzNgU7rfA7XHg8PZlq3fmDslVPJcmwWF4yY26TDnsV9WKI9BmGJ
sUd23DzFrhnj6n6jKX9KMTp5nbbUfMKBXx/wsCU3m+8ZMExxs+syFl1D4faDwvRZV6bbOgRY72rY
bbU33rUYwd/VbpRTATKE7NQipldpbFijud62a5WF9gqgUovpQD9+qoMt67Fn964KkjY9+ND8illu
4W061wEm88r78BgFg3a9RuHWZMXaO9S6ZWIx0k6v2yiYE1MRhKx0Ju8yya4XT9Z3mLJ0Zy9ch+fO
qDf8To1Bb+M/6x4VjLCJOLtMAL+MpN+cslHSL9Zjdik6vpAboD72qaHzPO057YKwyLifXIVsVOku
I/2QnXqeyhI6brjlM/TuMs22PsnFZrI57wM2nEcPev/V6k0JrnVMFqOup2yG0OM75S/HIZz628CF
3n0yZI0sYqf4WPFMqgdRN3NfQfJd+VXftGNTemqIACEy5nv7ZNZ6e1jTQVm+v5QepMwmh+yFFldt
XOr21KInV13hJ6hciqi3bL7BtEToIrB+/WlJtnEtRtLF18D1mF8uPkrEK4NG3DxHDbo/hX1ESRPF
KJzqAVjRYTZxcoqoI4P4tAUro3O+uolk9kSx2ZFjGkIR2E/dOqiSzzqyj5kHJwAInLrLVK48Vndt
4YWZe2wCUDM55WF3P66+t+0XNJqiIMlEyfWSCTcUVGGOf5N02E5LAHJbOWKydRLUwKvgJ+3JeKvT
4rZbvTjbAlz+gbi+xJwG3gJQWpJG/a0xoUhNucYi7igG7HrE85BC3iysv9K+Cn3b8euWQ53N+wFj
3mIzbhryoF8h/CRWtIehCaOxqiEU3rQNxqSlcI07BHXop2WcEp5gJCaUf2xrJSFH2ihZc7pA/Y4N
NWcvylxS9IKFOk/CNsAoDjO7Z1966mPOUJoESq50P47MD6p65tTSAiUc98YC2jxQtCVPePyweuGY
oDCz6dp0BXZSgx8Yide45is2oSmNKy47mUf15LusavvET3glKXwf0Y3vzbF9gpjbs4OY0vCtnucv
28brp5rLL3UmI5GjTegfF7AdFUuZ2hMcHgSbRKwgfyXbVbfS7qyCxu5mrrJCTnKTeQJMU+Z9H/WP
aujiUql4zW3ahNhfZ9N/NTXbdsnYQcarHbuBwpiSwnd6mcoNh014l2kePCYAiFTZzJj1YD1gweTg
4ZYPf5TtvZwGnVY6SeprOETGRztpU1fW1TM7YmpcJ7nXu+zYj2Iq6TB1u3Zi0ePQEr/KDB+vWhZ5
N7R1ITxAEC3HWkO8ztAWlZSy+W2wid1vjtIuJwkO4ZJk86Qr6cfjGfzgAnRRLSzP9EJcMbW1KMJY
zzLP/J6BIQUQaY86xoerVgy5HzeGGAgG3XvaC+hrpcJDueTb2qozTnkc/k3cdmUjUF/gLbAHnDrN
ziZZXNhB8mfR1P6Xi3NoB2gn248k63eJTMSdJ4gq5j7mL2TonzoBEqxG47ZLKBOv40LNmEfBOL4G
hKmTpQFzOVNOpEWD4eiJSYoPXRNMuBs3F2h2g1uBtuQ0L37zteVB8qVltf/S+sFyPUO5LSM5jccA
I+NnDN9pe9nTnMwDQaabmLEAdSs2x8siDL+G7aUZXof+cmo7qt/HOfWaqosbCKEYJo/xcYiGZiy0
apyB1rSNGBYmi/CLoMM+ksdeI6KbTmr6zjk3bU47vIdcdAlPixZ/t8D4C2uCrzI69rGlSWk4QE6F
WqutT70czWeJro0XrQwC8gUH76LyzEuX+eCZNi6NFN6hmSL6dOEGdv42tzZvVk/eRpET73ZOJY4H
dJ670TLQUCOLgmtId+pKroBKclWjpLl22sr3lhrXFBpjxjlv5s59NWbFs4KHEn2alZhifsxQreYc
itxcDWIOThhS10CmGrehmAc2+i0EQsp2fcLNVbiif8s9lCOm7NjkRZU39WB+yTZHz0Z33WsiZ1e0
OtBlR7yJnO2S+I9Q19IMVBBquDw2C+/2C4qqE3a/YancxLlAKZeh9ATF4Y3ngC++V1h2IfHWnkSy
UnKGwwBEChZREXLYw8J23tVzDCmlbwvRokhT1aWNnQu2Tg1FTR0MbHsZtB3aWzr6iy7RVbAWW1oW
j5sslG/rbt17hIohvI1twNK89acmeOuAjXpDMXupE2wHwax15KblYzxmBbptF8rcbrzXtkhw4EZr
yaFfpV1uQXOHaznMK+vbqzVlNCCFtmjA5F03YzoU5A6Yd2Z3ysqpeanrNhzrcsGjAhkFbpxgUPns
pjE2uxq12nC03Hr9dz1pN0cVB//UD1U0QWt7ZIRCe9lLgFJmKNUaekTALyhb3IfQAy5lBUhmaAAz
MHd8/G+9lyUE11GLYS0zyV30EkFl4o+/DWs9eREcTJddRqPUZ05ewYR+ke7BC1x0EDyHW/JRh4y4
eA+uesPzNvk6a16tXLjH8yHFoMtDZ8vEEuOIwHZsni3HQCG9Nigo3ZmIjKxhYWttp3a/Qd3C3cKR
J0bxHqR2mPsy6oxdh6vA4uNtOQLiKNUFoJegZ4+BiWQTVzFA1SY4EWundQSH1BjUOOgd6mknZSqw
H3tmLFtQSDcUMBdKd5lhx1yzBkVUGu4bk/TrKjGFnTFJbQogVbZbYGocXNh0lVxA3GSYHQxjer2h
9Esr5nUxgwo2s0za3A+nLKySdQvCPXS//lmmtnvyQNeYnI4wn+WhxbNTgTbpP8jQosoC/c5VW42x
zng5K3AqLt/oBPFxi+36g7I/ZU0930WgYw+YAzfXI2FB0dLY3gjYQ/tKBj1grTmDECy97lFkbkmO
E0q4JA8GuYa5G5Z22CtDQDG6VC4DzDlz+yE3wlpsrWHP8hjnqC1NsK0PuvEWhwLB6ypUoOgQmZBR
tFdxaPqS9al79zbmVpn79TL5D2nbtFGJLMThqyIQsHMtZrQGsLfO6EaU8HmFckLpg+VRO3/UnrtM
XFBR06HYWl7v4NOambfrrZ8CzqFTNhSMhONYhSvRB1+PyWs3d6Gvi4TReiwwUGwidKjJqs99GhNb
UhJZ8wL0AdgEGFZQdgWYjmlGgeRTcEUYbp1rdN59Hk6ow28cBDeXL0GbVEkbdyev1iNQdhvBXAG2
TvZAN+hqdZkOUQZJyjN8D98Cbkziai8PwNYdJtlNorAYmL1vABawNlh2bz0y4nNuchf7EpZd3Owy
zFiaVQJsxTcP8BKGh0LW1x62Yf0FzeXC7xPRq0vVFdDmgAomPqkwiZp3bJHBug/mUDyMS8BugEnW
H7XyceXTZXPA1ZjFZGTbGpfLhixPqYvs3aI6jo8AGxvU4aQfsZsmPcwKbZQ9+BgfJmUmxuXoY2jR
lAvYmM9LEMJHGLU6PAyhEMATVfQ4sXrcGTqQl1hpP88ScIhcdRsIfb2tOSxH6xmeStqU1OoZpq5u
ACCfNXMGn3CsQKfpYQMOWrPF4e1m3QWNQDdcyCFZ6Q4KEXRWEsBYWNZzMGPr9eB3aHIjE+CFQa3h
Sq6HVd8EVtrrmvpzWpKolskOIIT8tLjEgDo2Az4laIDkS6h4WudwDoe3k3epeHUapkOOmnpt8rhl
GXCUdmp4iQNdgLzCuORu6zEByLdYyrhqZwB2ZUD6ptomh9+pI+B0wEZ6Wc6B/L5oPlSUaVcsJlpf
E+wW85Uzg5JlN83pg46UsXi5KJrQEDSYAvV0vAk6Rq9S3rUJMCG29rnyWXbleZy+r13Tnpwn9R1Y
PVGAAaNvcMXYATpDkq1FE2mhimQJm7W0yyp03qnUsMryJu2w/6qguxI+XaOdiZfo2WNcujMmV22A
YcDYr3kne/+1yUA85PBRq/MIwoRUyRKtaAoyClfDxEjUV70v+Kc2cmopcG6iqkN9XvJATenlusW3
S7BgDB3QkZ3Trg9eJlAWdT7b7jXQ/fiizDjmyBbB7BFEJUCpesaS79Rr7S2kRm3lvMJD5XGjLOw9
GnOXL0NtvaMSeKhL1bTJrbFmPJlogtdDJe015gLJwWMkfcbEuEmwDOr4XcIeXrmQ6IdZrfTY6tHQ
QszpcqnWSA90ZsCIJ9E6PeiAD3G5ZR4Kp77J3H6I6Nw9wC3blArDrVJhqYfFFES2QvniXw3ryMEG
Lv4LZ6t7yZjxc6ktgXUyaqs+7dh3YMWkDKPQPKUo9/d+yPz3EQT6C8GvRLnncOGA/L/Ac5PeOIj8
ezkbPHWpfQOgbO6kJSvLUzMSH8/BdpfVXouKxg/7Pc4DNaDN0EGJXIIrTNG862Wi6rPAsKNMHRoV
hAYMW+64Pz57aRc+Ch7APB9iqn+UcvAhhYG0bIPg62ox/VdVKzEPUu84oNp+LqGBw8X0go527OWD
CvUYRrdG8Am7vE7TC5ukJvifAQm4VfQTtAYIjuNtuAKlWfcLhVeDlsFInOFHYnkvtiNA7tU8scYt
0ddoCMf2IMa0N2HBQkWMV6ZzFC4Km1cLmgWaFvgIkflNTEqAd/6GsjEla1OoNlbEHe3qMMXMY+qi
XRgOS/olHgaDTWWSbec67GMRJ1GJOg+cQumtcV0DaAnBWAFHRhkPqmqFFxoPDTD2MAIKyuX4jUze
mugSgiZAvUrLZW05FMumbkELSdj2IW5gDU6QQWpRb2S6n4PUoIVpAhcr9TymC5tFCSE2Rd8Hy1Dj
xFmIUdux1AviqvyKyMDq6d222+yvOf6KbNZiGUOUZPkmOXaGA4NNUmQFJtaXTxLGNcm6Pa/dnEyf
rVdvNMoviQ34N7DwSeyuPKPRMF+JVbMuLhzJ0mTe/YM892eDCMQ/GKgzeGUvkTNZHP3qNhoIeg7h
ZPaVCLhIfle9adxGkJ9U0NegPZd0HvqC9KGiSZ6oDkakvIOOogsTDC55Ej+Err9/X39We/G2kMES
w66KtByIh9CK/qwZNtEKa1LdJB/tKC/epv438KNvsw4L0Rshl/2DUPlnTf7yirBx42pcvMOQfC8R
Az8zGRgapobAL/Gt/+0VkQ9xATCCaFCQ5nXCQwsIbibOg+WjERArf7sV/0tz+MvYt/+kMkDuRl7C
f1iA/8p3+byOiLeuf06A+P13/h3xghyX6JKWQBBF7aPY+CPLwQOagH9KsLEFoG6CS5rLHwkvEbJ8
yMVSGcJ1CyIDSwxa8o/wF4Lo2CzxL+QIIUkK8/8fYRa/gwp/F/Tyi9hOUqTP+Dg9IuSfhrCUXJb6
T7APJq5+E7FpOdv+o9Zdybv3n67GX5ARf165CJL55QV+ITGUCzoIMHiBFKM+nva5zd6a+Yw5MlqL
v3+pCFfyZ0gBpBBkW4CMF4c/6CXyC4Wx+trvIlTgNyLqViIwI/OwtWA4lqUwSEdftHB1+hUpLHiY
9gSFrbeBNIZUCVNfQKa6/0DuTZrUt7UNOXqEPVM1gfl8sN+alKRNf21xLHnhFYnldux0JjD7TwWc
wjH6VfZpnQyUkyY6aSP8OzGNoslXwVAuFXSgdZ4GKkKDNcdAufJlDjKDZrGfePsIP0M9wyIQDlA6
YDrBGZU38Yqyb7D0pCBmPa2us3ArTjYpNoTFLDuYzbugv0oMppmRi7dzihZ++eIBJ8gRCtM3OMcp
CNkfETehl8jtSpiMQ/XH/DIcqmAGjuzJwrTCOLZPOtXo/Y878r9d4x92DR/RLVjo/yaI/mvXOLwt
b03z86bx+6/8sWlE4b9SYHhof8Aw+VH806YRk39dggvh8YLLED+CQ/P3XYPSf9EAG0wGQCiEbJwC
7ft917iEwIAdTLGnAB7Cv/j/l10jupxw/6FmEEcFGvKSmwDeHtIWuqg/bxugrjuwsTV91FpiniA3
pCTkGCCOsOh0fXYtw1rdI7RCfZVJS2FIa70Hmk3rfgi9VRYdYGxYh1w85IR1C0JefHhNPFkBvpGv
mkBNKjB9xCPjzfDwCiilbe5h0nccuWt38LiDFvFFdk2RpXHHs2HBeLdd94gXaB+QfrId4NvROYea
++2SX6XgUVjCWw/8xK0bOuQgcW2Wt6yW6xsKyrUpa47LVnBYChDO1CrMzzsyXXwm8t1SLt5Mvax3
Xrv6cOKI9XVVGyhgWbdJEayb+Tar2s+p7MJjjTPgvubxvW9gXULQlaZPALi3tvxpvfzFvvoDffzl
FoBCTXBXURth57vUTj/t3P0WhsJjOn6EWSA7RiCML7qDivNsdB78vpjNJHlD++xuTCS9HhaKjybj
dIyKpiXzfuNirYBDj8dss/PNxgBjUBuOH37Tep/hMNNI7PJcFTVC3NjIQJFPuemeOzim9zVXcmc1
qu80VU+mC6JDJJdrgMj0E+V0n/DsQ0zx9A+HSfbn0wTrDmzqZQFfYj1RIf+Kock0TmtGJNjUsWev
/uXu17DVveB0c3dQstXRikAd0SSZKuQD5HWU9NtOB2K7gfRB3mXr4zJk0eJu6yFsTwjMiB7Ziv81
BZR+g+nOv6o9utxyG/vXQT25O5TVz7D1030GK9pzOyxzAT2BHJphGfbcU96+nSFPrchuqzbSY00H
hsxXZAs+htheL4r6B2NZdECKCeZrAG7Kxq1t5aIFNjCZ8V3UQHTOxCkMx+UrcteCvDPB8lUqFoA9
7RCnZnyYPTjHqHG2O6QHuQc8lO05mbF/d7ptDm3wgZmAUHnMVKzLVmwAZMK6L1C0O1s2oFfyMRHZ
nmwKsRWNhYA7DO4BeWvxlMOdIm56HkzXa9rRz5hXyG9pN/XAWhZ1EWkxXjogm8wHPqT1IXOyueqM
ITeMr+4uHfz5JmqhEeXw93Q9XKabOKyKo5/Ywpo+eI1xtyBDcEEpYtCaLd0OS3R5Nr12u+/nRX+G
hW16z+q2vg5DCF2kdu4fsOZf9ixUA8jcQRUdBHDb4V7+sM/+9MDggGWsnhPvgRuy3ZvMDnvP193z
6pa0VInNCtRHWDtq3L4uNN0K8FdyLcJl5R8CUXZnGVN2mgyZPidTiHkK78h+SuWLy8L2Yqjqn+C6
yZAFoKIuhwox7Dvc++sRyn5OTL1VOrpIVv1IHxxRLbwZKz7qar31JuSsKbBdrTsECdDLhjq2JxVJ
41dwLtKqIXbC30T7flbtuN3/WLZSTFnRoEy4UVPkX/tyZN/HLiUvqdfrz5nw9ecBM+5zoxslMFyB
5FBiPt+8D6TdT6PyEGznMsvzwNp4D+cA5oyAB9LblEzjWv39fkX/AnTGuZMQcOwUOT/J5dH+6fJj
BAt3MmwnD1TJ2CuNn/j5qibvUcCEcKN8AbksnrT3SawNgvjg1cvkjVMDd3ugQTheAjyDFjrVxE4p
UIu3do6BzmXTIusCgyP2qsIVH4bQzj9OjfX+oRn9qw8AjQ5vC2U8YqOii/36pw8wbC28qrxOHrp4
M5UTvjtPsq53U8wgi+kB+wwKaewXiJ1p8oFHXhXDFv5GML668peYfcezF2BjXse3wCU+kDXXnuDz
tQzRCyn7hDwoTLj5UHdp/vcX/8d5/J/D4rL2Ae+GCVJaaIJosl/f+9Ir0LvhEj0gJiMa8kVr9h2r
maUHpVX3DI5zuxFOu9sumYe96SEm5nQY4mMqm/k09mlTLJjFHbtoUUd4+b1PBkE4ezh7QQWoyQ63
W6qb6wQC/N0CKoXm4Cb1d4jWyMPImhBhPIs9EoBdc9FOm7sDOoNRfzInqpAiwtAI1AEM65Z9phwW
Zy/10pNuAEoywN27Tgf1TiL37VXFw7ZXC3ToBjIeLKzJkBaGUvfNrzX2K9qH3lxoSf1qC2S2C8YW
hmp1gOI9TEjmkPKIGDb2OiR41FETuLsfjx4K4fpDMajHVdzi/4Tgxk4bVKeHjmqk1PVAUouMTvyD
SL0B/uLsFSsPumLXX3aQy6UBp3SCp3W7CQk8kHmI8cQDfJ4Y/NG+/YR2Y6sx14+bl6QXXwOM245T
zd2xXSAPKUVnzGM7es1hGS5hs3Rn4W84S/5+IaBIxCr900rI0BwR4P3Ysy/l4C9lA/bq3mqEQD7w
zjdwTRM8YBCVsDd3CA8B5IJ0HiSD4QNwkAo7lGLyLaZmu9987EmIztNHDqgGjaLoTlPTaTiae9KA
foGM1+d1PewMojjwuPoJeV8XAl2pMeadLuH8zTZJ6JWY9PRJqWH8a/YDyrGbeTBR1SdkxToIBxCa
HQbS3Q4s1wivydbbA9J5XLlusKu7sH9C8iXopwSuZyQ50WafTbF3jyyKdSkxDrUfU4RjBeuLlwoN
3cH5G6BZPLWHpGsuJeflvsqlMZ+1aw+R185r6WizVVmwfvYxqcQQMcWQlqyASaESDfusDrFYBdVh
gXzE5CtQ8h6YwdyeRl+QA9KfVi+Pg23abxPl4w11GKcV0ragC+agedaeAI2xySVIgUb34jOm/tDn
unYC5s5Rt7gCmTquRdCb5B9QOf0Hb14uBQ7g0RNJHY4q3YP0gIpe5wG3pjKO9wQft8WW1+FbvwjS
a4AkwbNs8RisnG6sSGMMkBFM6g+faqQbHCFX4dTZfBG884BhBFj7sWwxyTOX8idb7+GTHr1qA1P0
3ncj9lUz9Wm5IryFFN6w+dd1tLSnFQshzeE5G68AePGxiPwgePFhFgO7TOx2jxwIiCN+ItyDQm15
MN6QAf/S2/Ydw7v0mNrNqzoLQSQH64gpPVHbUoXzjPmjjhtexMjuwfzZwypsYGodgaao0mRRC+BP
MlI2wdZ9R4jPAyJUuqaIULZC7Uc8RdEtbX9OoCTd0T5ZChwGGa5Mtm73Px6k/3W2/9DZYtdAU/n/
b2x//vqt/0zRfvutP3pbBBv7AXpXzMMulUCEP/hH5jEN/xViYHSJbvkRMYXd6ffeFt/0Rnx4LS7J
8MipRAfw7942QCRqgD+Ib7hI4Vr6P/a2v+StQZ5GlUhhCoXljCDCJ/yltzUIy5CTte48LAHSDhco
VvkYIJqgaJNlvo+9aD2hEhvaipDWvJoxnJ/aUDv4LLNh+vzT1fuLNs//c8fz492ECPC8zJwJJuHx
L/t1OKyyzbidz3Qa/HPdbgPLbTICvHGzQVLAvIT2NZklHhXVp2YqYD7EHoEggySEypUMHxkK9Vv8
DQ4Buuv8Jxi2Un+/xhH75iNHwf1TnfTrSPHivUISDQx0cIyi6P5lChc2QIhg9DVnJIXUdRkj7+Rp
vowUdiZZxwiRgc4XZZOAVdmSGBLm2pJg30Mv87GnjuaDO639okG/XwIZHUEt9JyAaVdRiwiBUfC7
1oIABYigS8DL2bPm0xWyUSJXNdqLbxrF537/9/fhv28DZv4EtRO+Os2Hwn350D8Vf8nqATSQnT4j
EDB7HmuMZfOwpVgacrCoeZzKHiXzu5e/f9nLWvv5tAYuiGY3wVccYi3ivy5v66eXBZRWh1LXw3lI
N/+M5Ad7htEGWRqMP//9K/15ooOBEV4pQ3DSxUeJ7KBfxwlyQP0/gYE9w1YRviH6R3V7ZtKV5q3k
FZkQSlAEZE3HAsD80v/Tovm1O8CnpIRGiKzF9wZid/hlmcN41kDeAFmdTG301gsbvbX4eqdujzgS
XUGoH/OV4Nbvl25aAM23Y/INpA+SZLI1vHYxWJ0iWAQoXAEnzFOgJA1Knq7rN+nNsiQe8OAiAiqv
DvgKhM3+U1313zcKdSi2jcvsHza5EHvazzeKxDYaooh5N75l/VsDgbvOfa81Q5gHK1L6Tgtv2neE
T8ATsU0w6UN8awrgAsl3k2zbWKzoLCCVivlbA2v3xxxJnpz+/hbDu/nrckI6FhbR5etpEGoUJb+0
MLFKG4KchuBGhPDzZinOVL7tL7lF2c7M1sJYPpH7uV8ji/RbngAwG/YaDdu+CyUSEzESeJBIaXZ5
0i3150WgiF01BFAZTfIJPHtaYtrNCjsKjL5BNQFhYEIP50V6GsADtPG69jORg8yBakdn3h/APXcP
VNR3NTh2l3c2mc6GTZ8M7b2gjGcMAf1mpdgbQrttOVlScd3xKH1lBJQlj1P/eoNMmRUL4VCb8XQ1
Ry9VgBiWNd1KH4OGchPuq9TwDFjiJSA8epPsmJ7sEam/9NPE/QWJTInnN/nGW/aeIagKqOEweV9s
D7+LlBpSPowPR3/Kuo9mljGe+6BvH5uMuSSfofGeFFO2WHEdoLrT7BZcr6ugLU8733f+XHWwAAOs
XxDqU8yUs6rXgQK9mN2i2K5JiXgCc8BRQ5cC4SQojEzSvbie8CuqMvkYgRzb20x4FMb3fntL41FV
mjix7eY2rXcexO83ILDLd1gVZVTAWEhsPtR0rnfOiBEPx7JUaz3bdKdGxktMmPrDgB+FmTtUIy40
nC650EJ44JcWaKlj5LY8NB0rAhRwPcAqlP8X2+/9Evhh2WgFV5vASjK7wCyZ3rsgcdcxQJ+Owaw8
mb7PQU0DSv/gjFO6verFcxfIJ1PYysevdO2FCVRu0fdJcjatgfcPENm07WFzNAyjmAaWIUG78ZEg
5fQo1iCwhcU9YACnSQbQicODUA6M4Tw0XbtMaN+WmhSqMz675ROJ4QBq12ThJfSTzFzH2gRYUQsb
fb0UFmfhLva4YLczHp24LjDPAZ/jB63udxgUqyyHOA40qnKgiAuPZX4G3Z4hawGmUHwjQMEzJPTu
li7B3EszVAW7aKj7rUi3CDvmQFu4b3quvA62orXWd6DWkGEw1k363bNz0iC0f6QGJrnUpucIpD47
DUFikkgUg9PTth40we4GqLzmCWIo9LxNu0zpodmtXdyvB6J1L4uIAtQpEhet3V4hhMorcFvpZ0/2
m4+hT9z2Jf5DvFtgzB5cS2YYPou+z/pjoDLTVS0CDh42awKYYIC8+Vd84ToZAMFTbqCDzZi54jAO
8N0EyGLYWYl3UI2mw1Qr9d2Gwl2scrnpU/jcKg+PioKD0rcnhRT7rqxZUFsMHGfczibRqE+Gy5T+
G2CQLAbnbMCAI46PT0d8OUJ4gLTexgVMhhNGpWPDys2yFvTKomSGvK5FhEWAkIUNMy2xeVeQEMKd
LxmcPpg7J7LyETI8HnnjL3XVZiFH/Cd+LvczYEZYPjXM525pAGeCK/a+KHA1aN8aPEf07G/IJoZy
Node8AkqG7XnWGbrWA7gT24iO+BIqsEY4BcywK7BDuFp/vAKYnngpwmBUm6nl2hrrpDfaD6FwBbe
Iscw1kl9LF4EycCPWukY85YcIKGAbzdAt4yv12BVg/Cw125ZUFmIWsyPwCuWd6l4AIJ5qVmVIg0d
XoqU4e9E3Yj4uEHN/hmMeBDeaxP5nyA54CeWGAl1hUHolqv+H3vnsSS5kQbpV9kXAA1aXAGkrMrS
XS0usKoW0DKAABBPvx+qe2bJ4gy5vM+FZiS7UyIDEf67fw6qqMiPA1Z7Ii8e3sLbXPOC50bvt4uz
KHrB3E9k4m5Z7dGP9H7mu8nmhhfWko0yrriDBc+YYLi6a1bJIfaNYGlPowgSk7kM6bcH028Cm3N5
MU+XcRm3zeemCnNYc5ddO9c8ddsqhYnXrEdFgMvb3vz20mfWJ14XBrAb22l4F1MPaSbMypZukaCU
/HS6Ki3z+wa2GuGGiV1Byv9jTTXHJrvtDXvFk2R1mc7XDb1xutRa1olwk0ux828Dtt0qe/Ku/Dvh
E94RCwhm5m2fPDb1M/bm4AzRIPcZbiBhRwspkZe5wasbLkOxPljjoourlG1ucdV25Owffe4WB9Ho
xk0fpP1nm5RwvyGwcvPc+mkwXYFDxlu2Dl5PCAGQwqEz+VgjIjbr17IqnbtlEtgve2jq5cfZrVNx
JNZQ/wC/tK0heV9lMecA39rl5pqJfYfS9lHTk3pfI3Vi87RZ5tZhzh5y0slXeMcLJ3bMwYQLUzk2
t6PMDJ4HsNvprjIbfiZKSxgR2U1r9N9rFuT17BtcUjsSaVwjhYNIvMcaLXfcZOb+yhgm042SoBol
d1pL6my9++LLEBD31Va26WcVjIPxjfjpKihdMDxJus3koZba2EKLM+n9U8fXMkcaxiowh1KOl2X1
MP1KBhG+J452jfnoqOYtjExuRKhDV5Vte2ncxb7WRoy1u6xvanmVwunLIt8RdfbETkR808mZk0j2
ciHDMkNmDINZ+j13gbV/rNLeyDctwvIlSgcTuw/dSOaJByOot8ugJKZnLenm1yzVUQorT7jlKYd+
cL8ILUFbJOuS73I1cZHm5lhYd0tZKeemdrstUNNJ3b3YRkZSeGV3I3Yz+R+i836Tb85/r2btEKLa
GYu1DLGsCM4dlN9z9SMrpl68JpiFo6QjvvIRi6PxVGQD1xp3uuCZa70Wd03QQOGfTAZCe7/OCCIt
02fwf7NvhGUpvQ8OiZs5nmEQ2EQiKyClfQK2nJs7V/SuQxvp9xwc1uU6t8ayvfaGLrPuzIXI2QkW
J7pTvixaeikHrZvjWmDDD9mNTeOF0R6vf4C3tUedKzPi6bp+Wnub3/3qghlgeJV5l7dd6f+UlL9R
UhglbIf9/y6lbN305++D+L7+3ifw66/90lI8KidZYLzAti1r8yJzLvmlpXg0SPNfMKhty9zWB/Vv
KcX4zSKpByDf2YQFrIb/T0rBJsDD6YggtJYYOo67f2AuAtHzxwMHSjMnS4d7AqBnClres2RMyGs1
k+nhSCYjt6JmIIRPV9VQXhEmcq4Yg/XyMXVEcm71HAKepK7qPuPIVh9KQgMlwrisiKeWAZubZLLI
MDPKMjsyqmma2Pl9IIV+8EoSsCk4tUgt2oxIAn4+NshrPi2AAj65jXypDNROHupJbkk1fhbqHmDF
ExpnAQ2wQxZtQeYKuF34BoZtXDzN3JNCv/CNB2oPIIx3o/4pKA325uiS5kNDWOEsCNzt3sYjgC/w
9LietsO0sdxQIiFiAwfYA+wqjc2+FvzgIIVM27XWQm9CrYZTKnHUh1sNwoslDabHM41WyhYF9Sd8
UNzotsFk9sr3n0eatom8syGHk4NBwT8gQQScxuvppEp2RB4WzwL44SxMMnndSmkW27vgoyxUn0bN
Nhf0uP9e3I6zkmMGtG4B7T2OsxhOUkNRVoY/4z6HIbcX+ch5Km8tjoHwQZ3QhqVHWFngrIBoONWx
2aXa52lieO6P7CNDskfG9eALwh2zYzASAUXjxzKdjE/IUohT5I94tIoagFu/q7QfKpuDaLEY5pXZ
guaNG+Smgxd+eHt9rOrDiSubAR9zweFkViNfBrhwGXmu18x7fWB8O00r4UK/U/u85UMW/jpCYZOo
4N6Ym9eINBMh2mksy/maaVeWHRMy7+rIIQD+d+Z4ZX6wkPvwJSfsDxsYZGdltyc52CMTrOJt1p6a
nzoNtZId5urrBy4VdZzGmmvB78pzMQnBHtXMo0AIJ9+RiHAe21pVFBpY1WPWDeunvsvENUDe4KlQ
0t9nljm4MSAY69w4U3qV9HaGiRp+NO5RSLIdX7bvFojj5ejkkWx5k4zztZ2jTNEcQITZYen04xy6
weiGS9Gpz6qZ14Nvi+BQVab1g1DvDPl5qIELG5Zasjg1i7zcBwWO2huEFR4rmCriH7DMZjOySW9g
VpEDFoHdCPTqIakZylLwAagbiFGsRj251G6d47tPZ/9gABfek+CwnqFDlgfCNlobkgYkj76Mee0f
SkMXj0ijn5yxmq5rR/9IcRlBY3ZjM0B9BgBqJ8vqUpNVHSMBcA2yFCMLcOJdNOllc04TIpMhRoXh
lhNle8emub4XGsDJmTDRnZPbxnlKoTgaJkidGo7QETlx3JmBrc6Z3ZdkTsyZrrbKsT4sMF5BXaz+
FtF0+aEu8xTaHEQ4oTU5F9WclPtmlMvObEc4HiCzFQ0wQoNoYInLZAXF7eJb5VWjzc4d/B9zJzM5
bvlVwTk7rSvq3HwtsK+rgNnzduP0PoHmzy+cgtKv61AUqOXtaVj56lUXlHFD594cFsAVCAGD0WxA
W+vei+oDfvQajqfmmAJdwBmod8VulsSTpoxZUqiVjfrAOQ9+b9FnN4Q+hrPSOyz3LiF1s/eAC0Ms
bMctQqlru4ZQA9ularRjk1KnnTU14BZmFgojJDSG09111yt4Ne19tih8A7x/C2FELcWpq9vNma5S
8q1JkRGQcCcVliDiRmLbDj4qhMEpUpnXGpHHoY8dqJk9uQBnVbRUQxkRLiuu5Ig5K5JDznS+MN08
tNyOmWcgl0NGxD2a1/qlxdi+GxB6Tm3Sezf0fGlPZUm3Roj/Su2DGSoQT1GNXYR9ZLgb/LI8c6L0
43ZmMTddyaok3Cn5/Lay9IQpfwRLXZ4ZjonYNBQjrLdfUeeyaC0c2J6HmeGWSxRKD6VJnwN+DO4w
Q+s2hwWnwqlrKooCcX6ZD4azPdGYDUvcmIJXAutPXWZ9JpWczVrQ3HC3X28E5gz6SugG2ZHZVJcB
tt3V/7ZLb32df7NdMgLTR67879ul63bCyPLSvPx+t/Trb/3aLfn+b6CPoH0R27A9LJrmv3dLASbt
bYDkMGKi2o5757+3S5b1mw6cjwCC727uic2U9stVafKA5BOwAuMn0lHo/5Gr0no3OcEOzrzJsg3H
cwxuFO+HDDmHuonoGzf4JuHuiRRnPOhZry6cULt924NUYP7JWF1oXvKE1jGc1rpJztqQJ2xFsBDQ
KYbhSOcK5jYlEViBGYa+X2pPflczLck67lGtzt3dyIrlFh719L3YTEpLllbPZGTHHVQPWLVZnVxa
ncAd17tHpL6HoGCk+jBjDtHUse1r93Fi8vE3Ji33j/tFPoHNt4qxj3M3yYr3XUcFFjnZSkway2As
dy7nmkO64qkyx3F7X7zu310i/2G89k62f3s+1Fy2wBAf8dRvgvnv5ismBa1LWpbdadaw5ixp9QoQ
Wm6mufxvnundTnh7JvCVTDBxXgRY1Ld3/rtnUtgJ4RW51WlOetajosAXszragdBT/ijNyj6syJAP
//jtbaERtvFcTFgmt7f/uyeFUSTmuhHViX0QrCdt2zwL6hGceFoc9lb//NnoOoHbhzOZ/q13H2Ya
+KRrYdcj4s3AiZuhVnsSSsZ8O1XB018/13tu5vZ5BlvRLcMxNjx/KlhZyrTK6lLPT322VFZkZQnp
BfB6LSA9coDZykZzGibjesbtclSVN3ZMB7n1//Xr+PMF5GCu2oazoE9xWL37WitDeGs9WcWpn0rs
dQtY59ilJ+ApcDvuK3/9ZH++hghrGIBdfTbCtv1+sjogfFvj4HJfNpS6b/1BxKPGL7jLujJjELMh
18DZYM746+f9T2+S6RZoNdeFfvu+VQUAx5ynpO1OFBBxw5N8m7M1bYeFLaL/j55rM5VTd0wJLouq
AxD13aDVJtRtUK2Un3KjT2MiruS5Os4Bmw5kffjr53q33r49F8GXzcAO9+lP8bKiHumepOzppFY1
G3GbePW5gnhtxH/9PNvw73dT3J/PYzER3wzbXK7mH3+GkwsH3m2XHAOOQ1JvmTEThKCR0F2gqj1m
eU7cYyGhyvwJDliy0+s0+ymz/H/WXr6Z9TmFs9AZLmhNBr1/fA0S4AI0jpHXIEUadwaqaJgqZKAE
4f3MQJthOyigv1nP3xJ67946B3/eOKRS7qH+u69Tpq5sVeLlpwzd+uNQuPWZ7ON60xVNdhisrhGE
kdsFS+KKPEZZDUe60+w2yzfDBfP8lcNqfS4h7B2R6+pzkif8QxXa/V9/Q//pdXJwYmvgsTsI9PcA
VyhWyaw8TTti/XRf13WyQb/0VcBXVLmze2zAa3ps1DWPVoJ2Li+6ZOICtyBJTlPZ2lfBGCSnJfet
m0Bzhbd3ZdYWccs84u+awP581frwUa2Ni8yO5E+sWeTPsWXQl59qUBSYUlK41FEjABj+9Wfy7lfP
VYvXhq/M8yDXbsbdP14x1LPyoWgiP71tsGHBcYpvyta5qoTtPP71c71fzt+ebFOk3nyJfvBeKFp9
4Qh7KVjOEYfi1E9kDKtvinBVlvsEtSHqlnm9MqbF+6zVTXqAsDQe/u5FvE+QbS8DWo1HUoZNAS/n
3Xuuhg6iaG8mR2+ah/W0YXj8cAwWqzulU6fuOX7qr85m1s7zN59dl0GOAbozkEKH8nIlcJmfA4SJ
O0AX2JVFX3Aq6kGCMO0va3WpMsSuDGcrZWBW8kMuU/Xsr5W6qGpAFwr6wX30eozBZu07VxIESReK
miOIM5XuI9xtHSIfM+8Mw8YU612uPWnerO5XZmzoK00mb2uizS8VQvOrAlZwERpEnTBYmuQHSozT
naH71ABbZZfQRWzYAlZmhmZieRsPEg3EpkK0N+2XLEiMr5TIQ8izrI5euUTWGtH4xP5RydFGO8Y4
kCG7FNkltfhl2w5LizHI/HXKWLyh5jo/0lbzzYiOPv5qQ1g+RVcK0mmvZ659mG2olzEoEfHN9yao
qEXvfabGZfAfMFZyvfHrT8t92QY8fdcN2r1vMnwLdTF5n5WdODFdd+nF2/6ucFpexgoNaNfnM7ZU
L6+0p6C11gv3meq5pw7u9u3jTVzSIWaT6fedRfju3Cqvyk74EF3rDK0xg7NLucquJyHT7ZBPWa0m
KuSGUbFCMe3UvjQgf+H+6guHSixVCEJ5x2e3On7OuVbXsyfcHfbHiQm5Fpmp3txZpek1cWHzODhB
sotL110sei9/HfQA0EkyDGt6CBgBMXMnEvZYpJb1wacWyww1k8+2JjrxyoDA3BtDa78UDjWmqH0C
63mS1+reYbY+RmM5LHe67JfbfLVlFqPJ5l8ql1n624nXgIlY7aztOoQRhY+eUsAU64k/IvEsBhsY
o27VvgHMP4VvamFKEVeC6roZ8Edmz/e1o+l6pGr2OYBxyEcUvAGmQMWMeiO4wHY0RHYvGVP4Y7v4
XL3OZqgeKPDbkCOcGFyn1Z7crOQD01N7vaRaVZxLv9oFSivjZbCXWyoK+/1YeMYxnVW7Y3TjREga
AwbVLD/pcJ+u5nTeynkrkMOm0C+G1ajzxLz/iEaePKWjtwOUVb70blNeVp4tShLHu62Vd6CBjZIy
Ok8Oel5Yn32fn10H4EBvAe1o5WThFgJIZ3Lmo26pGfYMPKEYgForIz5V8xl6yG0O9ONcGLCAs97a
z1PWngN+JGGmQcstt0KlvuZtVaVP2wE6RrxKuBumgNE2OvbngdaCCxHN22EZ/VBKa4nl6tv0upgM
d/v8gwsjcrfiY78i0RrpE8jtbmzmQxnUUMUUYaxM6S4QJNA8eZA9wBZ9DTrzpZs0sSu02mJgYzeh
qaR5Qr38BGwyAadjdVW0Lj53tQniYm3ZZwZlBvJHfpO5+RyXtvskZXJFxD/9NGJZ32X2upyzqmYB
trc9Um2uN25uWZdRif7ewAB+1kB0x0q519SnrD6M17rwRFBui0gqvvd62R1Xo4UK3QDQgYaVWsXZ
aO3WCHG+eNcU1fCC2gr/Hd5AU31wlG3tl7lKpt0ozeAKc3qPP8OxGUiREKGGDlM5wYIUCo8+P+Ip
ZP/Qis24QSvZeik9fEZJ7Xp7uxz9b0WdDycaR5ZTBmiLJ2UXfSHY++A78/zgoSbuLAWmdLv/OCHg
TJlFedfXdwJnVuTxS6tONqgyMzRLGNLDyl6kREhsysYF7KR7OUtRQ+GQnaDme2ng0XfD0Wfi+otr
tnn7QOn2YZqlDbGrM2s6icZnr1I95iSi0DaozyLaGN1FPJI+KPZOYdbowAJJsmBerFNXu5XWph/H
Ip0BSy3xCMDzzMBdJ3IFteaLRXgjCR20KQRj1slTQ6HQ2erZt4fm7IujkjUXZsHegSNCpd1XzKd3
9QoyuvWdPYha+XmyG//HyDSCLrzGIMdXO97HZVYBM3sHQ8k6gchJ2on9WLP0Ryjgwc2i9e490IUV
mbjtIm3svSMn6ICIGCP6sDOm4XsHTxzsULGSnbIu4Dj1S5AMc0XcyrimR7NhC9N4h8mrgnvyzYSl
EiuxOPwXmY1MMRhPWq6hPmD3O/OlBo/gg1TMTRjeKN2Z9teFRpN7CFCoBnALY7/toQm7XAIulSWY
dQDRzh54atcfJZPa3P5QrqK9wxFvQSU2Ckpce3OLv+SxVQN7lIlxkGB1zuh6F0pw9Qg13LxL+4qU
Y+9Z15AMGRJ1iuSg0xtx7c/todKhKVVK+C/TyFtiocHnJWaGXtBUBuYfieMfMtnAPGxmA+CQSFJ8
GIt1M+l+e6urhG1/YLVu2JEWaHZrqbV2mBeyOlRl430GXouI0/bpFbWIfhsniV2dVi1Yv48cx69H
a57uRxtoFXYIhmIM3hvu6XYwD1HTSueGE3t3gE/pcQAw2jPzMDIEcuwumPiqu851xltfLAA2e5GR
Kgv8Yw3w5cRgWyPYm/hXbQ9LsqB94gDDuX4tm94DR9QF/UeQ3VT/MrH4ETh1Dl7X69qTNjVoSUU1
PHui+1Lz0Luhb+0qoj/NrCKRKPmid5hGWASEdkq7ib2sb+hj1GcNXOlCTVewfGnNaosd33gOXNP8
itTaxQDJ4YEx+xS7Jk3XixdM7atHHwKJnQKmS8A9sM8sdVidNYnJSY53hi4FPPGSNZvAAL1kFHFB
IY6kvflNP+CVazzxFceUb8Meb5bsR0a/XzTmIBf5YY8NxyRKino3ay6L05k3+exMH2Czyld7yP3P
6RRgRGkaKOjxoivf4baHGcgjf9nUzVFz7fVsmkXAoMKV5CuN/EYvQdhovqwMgMlFG+ZzCZwRO8jN
aq7QFqseVcPsk5PTVguAX3tcjjYFAxd7zqsYrxv3DPLOK2VgxPc2u1SbEboo+uVoJPN4Noa6g5Rm
my3L2arSR98qzDVaHHOCQoSzMDJQh7gu6cyNUqG0p5ysxD4oW743bgoHIKPjuVP59LXjbMQJI6vi
hoKAHz020i8wG7mUUZT0S0a+GKeYOSxHV7eS59UxrRfKFDXSHtN8nfhr+uRg+IqMlodd7CX4YDB0
CU0Gw1+Szs7ZTlLLiO/iAxvjZDcmDGuysn9wrec0VTTlMt7iHJZwUdXPVMLpoe5rD54kMIPbV2Gt
8fe20lyAdyOBzRLC/8LmJPY8QDpGM0Be4Iwd4jBqo2DJX0uGFA0d8KYbThmgPUA9R9pCzP3kzt/x
/wcHzvKQlwYz2JfYs6Oyds+mqB3wV9IIa2fa4/RJI8c3NcqJuJz1YgE27NSHSRkvquOBM0jPB3Pt
qfat8eSRk1see5eWT3Py00vRyB9ap1thr2pgnBIAdY6wuwMntpzzYa2OgY48YC6SIFU3UHhKaPW1
HI0AiITNXYeN0NmeWtgv+CUxBo3iWh+X4pqyiUNJnV1oseFisLJA4iTrPLsAnTCtuEeHukpwOdLn
aEKGlcY/bhBtcrcYgpamquj2/ii+j4PW7jqtVQfDzduw7oMvw6rV+2Ht3KuxQztQqX7C/3I/WdpL
7tp7PKUr+5TgpqnFudb6z3OtbqmMOVM1+YEk84UlF8Goyscrd1A/ij59JufxQI/uoWM3jRmtegn0
fD6oEpHSgwNuODhl1IBxMNAM50OLGxPMtPmKfYuNFXSA2M/MU+VCScLMsC+m7mrJvDmkO+RrLYOO
LCCqduhonAjSeZo+Kkt9xcZJkelk7nuyYHO0Bmv6kUjfxuNjonS2hw628rqCbcytg8GMss8/kbqF
Cjhm107/Qffl9ER3BYYikT96VpodvTnAp9DL6ZNmDv5umeV4ZMo5XE+ws/HewcjVKB44O1bufSKR
1Rzyuqf7QeBYO1HqiTw6F9txwguy5dCCDd3RKvkW1HLV9Sgd2gyyenkgVxp8w9C6ameSCAg6YRkI
JtKmZMx5Nfo1cPywz+RyV+GT4vHMvixeVkRnInqFQd1fWo9c0d4MdytE1bQLwIdFZewNkWaMb9kP
HXEReNrNOI1eHoMxLTZQKqKpK2aOnJsLA29Y8tlPS1hjicsPkGdlxOAkPgcR4r+bd81vORalXPZT
3LK8oDNtM40VzutnOk01WJQ9Z4zWdK6KXBGi5R737PfJetFs5t1mjocCRJur3xTUGsjduKW36gnI
eDdvo7fG2E4nBjDP74UiqV+4q3GtM9ffG+lAoLYkOEeLMSJ3SiL2wRDOuHMdHKzoXVJ/bdvZdS5j
ttkEILAA486cTnzsG8nWodLovOgMsqHs7XlozW20XdZyQKcEIIUKYXicr2Z3/OJWtRnnA9u/0M66
O2dQUWnIBjcjjhLFLf9k0h0V5cJKzlbmIAoIDvn+BDrtbVLz9nyyszUYxu5wSlzi4pwT5IGERv3p
7Y8Efm0+6C7H/rfkPs4CdTSJsL6IeuQMRooRlcAHMj8rtj0ah01mPapxH4OSD5MUDHhLSiH3b0Jx
Vy2MUZZ26w1GN65qKk3CPM+Cg0YpEzx13CzkmpuDWzviY5uPvIG84BFZR/DKILwwcq+MT/Wk862D
euY1k3o5DU6z3JUL+12lZUQhywnSQreuI0gw3hfMzuSpczj29RvsDBJr0R/YqnG2n6bKwyJXbij6
XKGKIF6yGEz4XxN9CGJyVU5/KhO9rrn+ydReB23avSD+5ZhICxRFX11hJRdmaGDtRpLpE1h2Taog
QpbzzCyesP6NQwLgqi0UEzLlIF4lCtfGdt1pZHX3suAbsNTGtYAaeZ+NgoCopFGY15d1yQ8N28KG
HrHVfTVtn0k1MWUz+Fe+q+UGODgfGyJlZBudupgNeQnmzb/Gvx49LreqAi/QtrnauzZXwGhD3wkD
uT1gVbiPqRlouyBjvNwxqY5Hr/PjpfH0T4Rq1b5sbHww25Qb4DKfluEuXLCG5a0XyQPtVkWtQtzP
mv4pMxy7iMuxDA654LrPNLbXZDBJwb4JT4ZmJj+UYSMqFXAgLKwoINW19gUpEfg0t3P5gc4s4zow
5uQss6R9STL4GmuS8dPRMn7CtjUxmwR7DNzaaF9KT4wn4PeaFa5CVrqkrCYxHjgc8A4bE2dnmMAH
ZgecQMrAtWlec24ZPkJ64Q/UelWeJ9jyFykgItDwWLDT4oWbosy+1aruXnqfqAW3ciHPtH8npxHJ
FT+Ar4kXteIA01Hkxp6/F8BnJCfhv06OkHAUco4eY/e10f2AEgt4JUIOyVkf+XbGMeHHvjArTah6
RrFogsO4ubjSFpCChQR+6WoC4gPuTGIUrjKuKrCetw29nWensnjlIycfJ25YDg86pjzaaga+Yme7
CuYOac7pHCQFx7bJuvsjZ8I5mLhKPKW/plCpXhhFQpFnFhscvHZwkrjldLonuEym3OaTwj2rPSkO
BD+8BHNpGIzbNTjgF4484q/nPDU3QzngmaPmbSAP/LSbZSiT332Xc3LEAWP5JNp8+bJInymUYENO
6S03mV3GtoI7I+iIa9CqzU02j9NTTqjmWyft5EfeLsFZOlkFJXDmzmTnc79fHW9NQ2ypGMWCPvlc
uBtDQAzWkMRei8AdV13+L2DE/3yhf2N02JJ+SPH/3ehw812+fPuDy+HXX/ldvnabaFtwml1yXjoz
yX/naxn7/C5QC0wHsiDzdqyoBlOrX7YGC/qcznBh2wNsw0amJf/ABcpw+4/zL30zm/I0IFeIczBd
fjckzRAVJARaDv+J8J5XjJWn1SLbHjoKXCkp+76Pl649E0zsjRCXutzpKsVb7frVYTJFf+0Q9jI/
OZkqWXKrIbvqFwky2+z6hVn2YK/PONjkp7GsyYmnyN0Z7Q5LFEhKTFgKijFeOLpJRJjVeJgs0X5u
ZCJvWT2TJfK1BjdYqQZPwZod5n1e2xTdDQV8lKGUKKHdOh5cqDdtiN7PtIUaAdZabbXAR6wrgIoM
Xmx6ZE6tJiTpQn8tJkSRsFrL8lvvaT16oSNJpBEKu00ShHGqGRLeew3DmUMMDSDeqV0Hm7sod9ru
QPaC/2sJjppnzgsr51mnX08prVBUQNbrop19XmBLJwoaf4gdo7buTR8PV2AXKQisUt721ZZ78Soq
nUlJUZwrWnko5sE7Auho+qiwW+j41AOgzvpT2cS0mC4IAkjVH8auQ/zq4jnR27E/JoaTTwea+VLL
O/h0cqd7b8h1pccLDtYGRZLb5I3lcZgB5LVK7UQTazsxuU37zI0KWJoNeWmIwFq1fBRwsoT1IMuG
VQ2nMpxoJ0+4m5Y/o1aIuuSuujYd6n33lscCjb6Fs5y3pFZCankvfwa4nJ9xrn6CAH4tMPTjdPwZ
+tLZsSbcE7IqiXtbyO3C8dQRhYDmLG0p2HRwqpsreR5/xs+MX2m0QQg5qxqXmzkL41P6M7q2/Ayy
jT9jbfAltpDb26/4fwve3y54rEB/ueBBzsr+T/yC8vBu2Xv7i7+WvcD9zcHSpbNaWY5nm9t69q9l
T9/cXZzZSRj78AG2FfFfq2DAUgeujv/NTByzOhO/X6ug7fwWALawtlg0/cgbaO8frIK290cXALRY
EuRUszA3oMTPxmT2x3kqCfhOuItnXtOeaKeKXVpKty0ajh4yTbloox1gvuL3Gkrf4eDl25b6rJkV
bDy6z45Cdto1v+Fpt/acxNO1Zw/RKnFp0+aYDdZ0ZnDmxXYVuFft1FDh3IguaptUuxpzNH5GHO4j
rRsLjTTBCMm5LbSDQeUIR7iij1zBesXjGXuz7/OGHWpiHYo+SCJe9xJmTnost7mVVQ9nLLZMOvrk
flb97SLa2ONzRPbvjGMv8DH7rk8jWuWe4U/HyVTSpZf23yZ24vFU4Pys5VBEg9WsFwCbxJBG1hGp
f800rKF9JTghFgXUdHBBBwfFc4uxHlj5mo/BKoud6DZDcmXvqmW4RdKjfjotx5fBHK09ipsfdU43
HK3a5fnrTWklwBKPjR8cVzHlDx5n3ZjQkjp2pcmOrQV4PVOkdkzH4nag/RYhqlS7us/xx0IUC229
s9g3OVac5ppDeHhaQgnX71zm3iUzggSLdf1ALdWMcuUdGB0eGZVQWED4ip4/dl62RcDXTPQDpStG
5GTrszNKDLHj9ia6kn4WmjviitbTaHA0d1f50yt4g9halvoMODu/6nDGogaSp1PeXstxbjuqp/wE
UTjMHc8Le8c9BklwHtdWj/ySPV6uEu15tVBvLB02oGg7pOFpWfamnQYhCYv1hDRYPHn4x0/C8CVy
GZs9sRjOHjLqGotFt4k9OuDffObtE2XyveXaO+SXL93S2Ve95p/WJiHH7dC4OYlhDq0qPWRICMyx
u54yUm1XFv1TK9xnf1HXhUmumMITe681ub4zdJUdvK5+UU7xpehH+1C0yRDNxdwghRfauTeD7+h6
jEWobMIOaTyREgjdmUvCH1KK74p2P6VYi01upkwR0HOpJI1sUemhMTqn3iyML6utjIgjL7p5+apW
m5Ra5tO4nhfrcYvqRko1fqhVXAs58+fYSzv7mCkb6Doxxkiv+G+lMXzSBLUSpbcksdtwyBBUYx0M
KOe71grsvct9cJ9YxYfBdNNLo2f13vJfU1D2Z3wtfeTAPHsCTVuLCC+ezQwmzx/gRvvoqqidRZmt
hy4Phie9WfzY8AI4lp5vx0BzLmIcqr1flDNg/4w0HdWm5P10b9cssHNGGJh3OZoae6aypunRz6LJ
Kc2YnH+xMf/ck2EOSZSnvjyaZnoaHWleUUk6xRr8ig8THUb7CXdOTOWjh7IYzDGAhz7UnZbWHafQ
P6yJjTaoGS6/XKSbMeu8KEDpJPBWNo8ULK93CeT4szGSfSVP7mZ5NGtltnM7fyYQUNO0VHH/t1ZG
WrzU6ZpuGos/qF1TY1gd2tKlC6h8zSUx7qLxq5PsvZSDnkReVXyenRLO0QM5FeaW/mOhqxITVeuc
GfcRlnXHR+C8J8pX3LOvtpTa4DwwPup3s25tpW6gWdRMUZZtL8zL+uDrNFYPORnVxJjuKgYVyGA5
SJRc+17bat1XNP4No3edz/x54TWUpCEJNtR+7r2UUVQ9iI4kn4Qw6kF0Muz8padYNkx99chZdjmi
CqTQnTyqZPxpjPCdrjuTlEg8ND2XVOoOl9X09lNtvgQ9U2OfQTRNU4KBkpmlUe0Fu4mEMRivAr28
/y7x+4SeWpMbZ9g6ECvDOKO40dNYmXJXrkReqSViuxbU/jGz9Nu2Mv8ve+exJDeSZdFfaes92qAc
YtGLCYWISK3FBpZkMgGHVg719XNAVvWQSTZzqte9qDIrsjIRAeF4/t695z47TnuaRHZyaMV47w0t
ln7pdOtsspyD0mVx6/v9Q0a9C9/A/eLEw7DuQ9mthyi7NQ114todAVoenemyocNXltlZ5pK2qjeX
WRySkGsRFRXW9VvTkEEgfUbbYlZlQI6J3IQ0erb10GWnmKibwB4RyCAn8vdZwtbRip/9yfNvSbrd
l1lhnMz0ZHcoqpj6e1m/GT2OWMzzLQWhvGxT5zQxeAmNGhFb6eDzPBtRtmtg2a30XNxUi/TS6Wp5
MtWEYTQ1GsXe0lZRp8xVRud8wxbDecrS8XEIldq7k/taKrMn9jCLsVp2QzAWo7aLCnQGLr3jiy7r
L/UIVESNdpAPPpxViBDWncCdkofXtJNKdidyNyI1WbGgoXmNtQflE+JJrMerJSuTtVCpg9fPDWsN
rWvsaM6e9Vce494eAmInCoaRmmCP4dG3w7YTyNkSu8gdrJ2ZVdaakCYjiNzkYQD3fpg173bC79um
dbOqtOjN0khBzYos3GkMk1d25Rg7Ubre1rBz/QjGhaE6YaCrmVV114BQ2QweiT/Fp8wBVnhnSzoh
hEB6Gkk2+3GACV2tx672yuG+Q+nj8iiiGkgwvXL35d5FKBp/IH0uNtPlISsTGoXWvjZLZiJrt8Jg
dYcolD4JQpipab1oK9qS1TtlyAFtjaahGYprEiFcp3kq+7GYC/AAPSkia0IZyJTAe5ZJLWZAWjVz
0/zXZ/oNsPVBeU3JSbn779sJEFHK5uW1/N428e1n/uwn6KC3cEz4iOK+eSO+K6wpnwW4J/wK8J6Q
Y/9fYQ3ank7AAtP62oMw6Wn82V5wINhjToSwJYSF6t7/S4X1e3QQFT0YZJSbHoezsWP8WFcj2Kr0
UIMDQexMnfg7xkrepB6b3reL5pjouUtSbopDNU4COpaOFKcWTntyv3MfryaWinKyq+i4BCCl1lnx
BzNe6+KlW8eTuXDR1TdIeupJIeWpiIae4J+ZPw3VPsTe7dt3aHuHGsZjpKgQ41Ojz4mwwTTp8RqI
PQ0vfA8PND8CDwRCkFpDJif6DWGvP5lFE3br0ulQtdwk9YxRZAu9d3CvvJhJpn8hZUeZzBKbrXKG
jvkaEgVByZlqZo2yfdJCmhLUyqhv/rsp/f/ZjYTxu6fmf5r0pWhf2u+fGtAv/MyfXiP/H47NdhTW
kr2Q2L/rwuE1cgyHMghS1Ff+HbvfP7ajFptYfmSRTOs4gazFz/3nU4MNyTAwj3jYvBc/tfdXnhpG
0T825QzM3WxuMTzhKCAswXmnzK6RoMJ0UvYB+RXR0ULrzxmfwwVn4HMEowCcgfkfUbXDML2Sye6e
IuRbKm/DGK7LUukr1VbaC+AbggV5Ls8h01m3DuCnaOVUTrGJWts9j7O+vZ6SXt5S3RB+rpi/5pFj
PJdV6G1R9yZHoHfM+8A/98CH9iPsJtBRCbOlVYvk9rNepRqGnIjA+HBMzZumJZCKFKXiJHQt2oNW
S9AZAo1SLCZcCAa4J/P4aPQtaBGZg+jJNYfiFqnZET4zaeFhhsKworVYZZ5/OiHZZeDsjObVqDG/
dqGjnxmTJIUYG2XPVs+qd6ZrZIFRmtHjApE5hytxaYwE24WmcTvr4GEMB+JlUds+VVtdWW9AvxbO
1OSgaUH0s27yprv0J8NGoQEBxrIFoWNNRldNZHr1OgwcxGos3pUSwkyhyvSuthPIImNmJ0GVj8ne
B7S1GeyBuFR3os1mmOqh9GR40al4uMI8MH/2p2F6JAvQukKhNu1J9m3OHbRhV1jhUNIQg7bD/q5O
yD+sP2HMR3VYRO6u6pk7ukbK14C7DdeuyPY9wHgwa7YCR2qtZCPYf/rViVlEeEPBwivJJislc3vT
CqzBaZVD3dIOFL3It+tyfrD7pg7qukcCTJIbHNVOknJM5UPcSXgw8zi/NGZ3Nnc+JcIxJkZoGcQl
6qSyp+Q+mqT/5NaIIBPpVMybnOGmYn299XH9nyF91M+GVh/7lWos+RB2NrWu0jO48HYV5IAU/dVQ
l/pejJmbrNLMsq7myZVnUUSPdXJdWB5a5bnXoERAqxeUPQCtrB4ms9Qv/YZ7pYw6J8Qyamefqdqq
89Bxsv00KusE7W4W5JVDbKTnysXebZwXUSWuiOCa9yO7xnM6kdaJOYhy36gyuujsssX8beF4z3Fj
5ZrCXBouEbeF8M7NujKfCsw3Z3VkAyMxsmqfJBkxgDmRr7vBjsVFVg0nZjzY3I51s9f0Djdw1L3E
ytMnwqBTY2tWoftSW8MXUY/5IZoQMuRTLg5lHdo7lzbqZnIL896y0884adAHaJFtPrlecVv21nzf
ouUNZr3Qr8rYYQY6giU7CkK0wXXB/zmPe0MY7Oqc+gWQSnLpRilEcqgU/mcGbHHA5qtgwC6zOxhz
+ZryG7VGn+YnScRFHCwL3YViD+bZWY5uou0+UXH0zapLjduuLMhNGJxjSWZZUXgOczcXXYzMkvQK
Y212LcJs70yompxwLg7EhRFtVdFfViyWEDixC7mQg3aEp7KBbzt0isWYXFetbn+ZCSNdWynu5Xnx
wCWVSB9dFL53+JW1K+SY5ZoL6uqrJmbTXNOOvoS6C9HLqU/qpkea6fs7AeQgCFuiyQkiy4javgIm
3z9q4UBMp2MZV4keWfsCAEa7xlPdnxd633y2uolPYuubQR/dgPxWgEyZoVAUsG18hIbJRqXS50yS
HDaVoAum6GJuyzRAyg2EamLwtm760YGupQ0lGYXTFldxSxZgqZj7sX+7i+hoJGw1kcVlTUQaM4aN
bOVXjX4SVXV1Rn+GRouhPSbm4lFATgVWKPPdFSuAvka05qwzTT6kBNQdMp3gvVKn9Wgmack2IZ5P
QhwsV4L4ygN4gzFH9qN1V7JDqO1C2xVF1b44iTsGiS68S7118m5dEU18vswdmfsCQkAVkjnb3Cr9
e5+3xvlsx/FD49nyFJrDsz93zp434rwmOrA/byMbJnQ/JKdtgiW+Q+B4muPFueyI0TlL9KEmQVBm
pETn1RaEW0S1R/zsTCOD3UZtPaTwpvYOGq5tE3olc5nE/DK7kTobhF+92Fa9vFzUbD/GTBnuOtPo
s5UjU0DhiPNQb8VEnE4RtZoRxpeGgWOdZGGYpVE93uiwHhau+7xB3lBt29H0yFhYwsTHrIwvLDcZ
uNGMYe0jZMGvAAo5QOysgoIhyyH15+ouU2EgDQz96RTOl+RG2Nuq70nznsgkIKZTgxdJSMDOqcv+
3Ogj8+gbUfo81MRBD6aDVNzgdSt5xE9aXDF71/BGlDt14z+ljiM3eTHoj+zpwz0rE56GztxMpiMu
Z5Vonyvb1Y9V55FhGrnthSGL7CBsLUSYELUoggfvDrZDuDP0Wr+Je0kMbO+GCH8nzdlZsducN1P9
qSBX87M+K5Z/hSWCvMfRpj1oIQ5HS26hcddOkOiZpKoWjaT1ospB5NDXCpoOrGhSv8Lc1PDuT5Lo
ViF2r+FBEF6/hpDRXdXIbPdlzCO9Gis3TVczfUXUhaFXv/kkvR/6LAa9yn71lHCTLeFM+WUPdm/f
CfUkGgFjvURFtwKYpBDMOU9CxiD41Rt75CevHK8Lg3xHbYaPQShnfmjI+USZKm+hSFRHoJvubU9j
+D6lC/mZceb40IT8YF9AVXtx5NQhMSL3BcLYkZZA3XcByvJ6ds4otQiAXEHH0wXkLjASxPzK+HRk
20Qy5qi8y7qrJ+exJQlAycny9lk/cOE0YN3VTuvxa8M7D9RE1ROwqSnPUKFr5VPFAkrt5fcbY4RS
UadTlB89DSZTOyTmhiIvPTGiqTiqRqITBkH5rLthlFyGY5yduLEwmluyXuMwyGZQVsWaJPi5pC9O
cNQr+4tWuxN1OIqtEfd4BEpNpqDpXWmh9tSnoPHLYtc77UNLusuqwSO90SeuZBfZD2gmh72DcnE9
5Z065/8cdz7gF9p9MTJG+1Th6gfvrYH9TSPeMuQ9a3tqkbtijrNtzLD4yBtEu4k1GZ2ObmasowKO
Qs+84Lzhah5nMCd4PoYXO/WnY0PLcNXamgqMYqQjp5Zyy5oRmrB3bU6kRC60S11n2vRl2O29jBlx
iookaMl3X9PGvMpndKFJrUUHkkm6gwrD8Njkpjx2enTqGBlSTteoTuPQ6TYTjdtnZTnZmsTaKZB1
L0l1bX3mDXoIqwKMyhDa9KXKOOVFBtRrLbjMewXrHymlmcNqCfU3G3TGtK7SSo4If2Cpv7INdLyH
9pvoWNlfJchQYKg40DB9lSf/dxP3/9rEce+z7fn3vY8drQ/5o5Zi2RTxM3/u4vR/8J/MFJFS2Et/
gw3eH0NFz/0HwzwHHrph0sL4ulX7cxdH70M38JEu40Ps9Avo4Y9dHIBz1M8O+zcdRjaKTfFXdnFL
a+MHdy2jTojJbOBYiSz6LT+2PiIwMzNDf0VfX3HzUAaw3bHN2D+1lYUwyRVNcZo6pFJsvkrMvjtX
H8MToE1SR3sMMnGHsoF4b5as62j2+3nsgoFe6hYfvLM1pInVyZX5/j84lO/htXdpuCKQ+vGLAuTq
DSPH8WkbjQwy02DUhM1si0693vz1Q3Eqfcvh5emgK/jxULMBjmuybdZ1erW817DpNAQkrLvRVYff
H+rHibD4egItvpON4ofe1XtgAgB3lWaCE4hGDZL7ZAK6VM7b2DsbWtEJ412a2HSI0jVM7vIDIMWy
v//u3vnj4BbIAu5iWhfvvif5EWFoVV1HXqntsCsd421h2PXp77/iOxMxR2ESZZi06OiCAKN7d5Q2
8qwW5JriNWI7TELNgpQoMdZuv02qHAb07w/3jpDw9XBLOBiUPEzLznt6gKh704qNTkENcTo8BM0X
oBxvHiQlNKL5CUOhPxpk/9ZX//NphMdg0vskmRVg3nvjeBhTKHhWqZYKGOUd5jIull9uf/+9ltP0
48XiKGCjCdGFdoH/88ebkleIQSx4qgJLLo4ATTuNAGpPBhZFor/F6vdH+9VZ/P5o7y4a4QxRHYlM
BV4PJCoES4DjB0llkpKE4PuQpdL00+8P+TV35v03pJPrCAvRGjfku6VsilMH/ByPnYEx+IJtfHYf
oYg8OOXMG7WM0o2qsXxMHmZqu311Ot07VsLaq6gpg175/VaNJvXJ4Fafx9HSDvgf/ZUZdvXNDOkk
c5mrGUQPfbAwGb+4/uTxugtixXPNn+44r6UxVXY8RnIgxnpla8SQrMZR9FtNs1BYt0a9rpipbCzO
3takWH7WZ3e8VIZXnbtsVNZRFfkX4F6jD54F8cuPxvq8POGCf5a//57+4mfAuEXWAXiPl9GxQK+O
KaT2oKS1ddTejdJK1qjZobaVFIbHsUiaU6jWPb7FsaP1pRdgSxdXwYTnxgKxvAkLD3e4GcHjUGZz
bjqzBn6QXTCVMN0p9KmAdRv/XsFXvu96D/mIJet1Y2vujoQeHN0WHglVjkesynDYtEytu1D49LnE
SWyndwq34nlqT2iKrTndoWuRm0HrLtCZzvtaItGb4JPhRc/CUz2e9AcN60WQFDQJmTm+pZN13ZGO
vfJpUOw7J+4u+M3F7vd3688PiMfqbRFfQmauAyDhxzM7YmxX6KC56G18jmUYh5WnH7Ak3Ko5rLZK
YTP9D44oWKwFHdtlvfnxiFjaes+f0y5oAE4YLboRsHJ+YZ8io6HG9Z3H3x/v53XbE3SZUYUyLqH0
eYcLaSO/L7g2XZBMGXphJpaHqByYSpjNtPn9oX6+TcHZoAZfWuWk871vREcKJspA7kfgeyBBS602
IE4gIfkPjoIGjDIFLDfn8McTmDMiyjtE5oHmNHqzql1f24MC9y5/fxiDgvDdSr3AeWjUUy0aLm+/
H4+TghU3IIZDwx+NckOLItk5Y04MSluU4HNbl5KCGx9lLpEB3gPU5qC0CXD84GNYv/gYlDAozQwS
kREB//gxaqyWs+xdcq9ogG4HyEE7uOndzh4Qg60te7YPbKH8baOXX7JycK+R3zOUFnp/ls+zdYTP
H35wBd7LgHk5M72ANwveA1KaeF9xRLamaWFstUERqeKgN2Lr6wpGNt3X85B23jp2VfWUAQ5fZ7U2
Xaglpd6RurnxvQKRWZF9yYyxP8d8jd18eKanYa5r2VU3U6HINu0k/twoHo7FlJ3TIv2ouPj1F/AZ
vlmU9Dz/y7X/bkENjcYHITlwUuPpOmpcIlAHO7oDAMhLv3aTTdjifGK+3fHGavIjGPoXT7q30H/8
A6bVcI2woUdLVvpXCLnKW8+ev8wiLI6WF/s76N7TZkixsFpJh7xB1tUHr4T3mJVvl+C7b/Du7kSP
wQcupzaYtCQCpOMXxw73/CbRdDzlDYu8Ii47SfSDtWBHW0SDH9wF1i/vTAAvi8AcHtr7x92bWEsm
odog0eKuAkHpiU+UVZeu3TLQ9PXXEmPNAyLK+DNJN53qI+QBZrxJrRhnTtTuTB3FYUNw+mqQxpBj
PFXVOuaAwSiSZI3+2fgyFYbBUunSaU63Qk/It9D8h8pLmr3RC/1UE0a2n8vyxe31G2fiQJFtQJsn
xkJ8cM5/Lt08h93gAl5iHPiT7FNgikvDhAWhTrKHIgzcPsk22kxfvZyF9UGd+ItlGx0r0zbqen7x
e2ZPm6UAK1h0gioq3nxignhrM92ySWj44EjLjuvHeo2vxVwTrSesN/19YV+H8HDcUHAnNdFtaljR
Q5LNy3h6YjchwP/CBnUIcQwdWBW/X9x+8faFEQammpx39ubvB/5dxOgyTHSG8u70FHbe5ejW1zru
FSBvn9jyOh+8oL7Wnj99V4FgwTDZcMPS+/G593utHeH9tAHb8OJaWdQ9E3q5CdjO2urnL7D5b9Gx
jZtoqihubOCBQLYa5nTzB1/9lzcTs1reLMgEUCz/+Emk6jDn9Dy/g1d2G71Cj0V+ZbzSZIk8Pk7e
fn+mf/FqZoJtLXHh7L1/Mm44fpJGiBm4yFMzBlFlhOsZx/AHe8Rfnl+DTgZ3EqfXfg8JS1ojKg27
agP2yM3a6+EV9wXhwU7IRBHoNE9nbyNXnOqMjhuSTboB2XbstROoIx+tkT9vyiGAsitkUw4QVLyX
aQ+TEvQIUz5M3+nbOHKB4Tfz2dQvjrPc0NYVnrEgdiFEl6nSP3isjF89wVRDnGzqds9+f6918KNM
C41dwKw4/lS5zSI5bqLuopWGwEECsdlZl2rxnWqTjxutd+BSbFCqpIRd1y6km0GbhrM+tqJwZXad
QnEcifb193fGLz7mgrODZ6eTUObiEPrhVRhrnpxE4dSBM4YNqBPCI+wWVzS1vPzglPziUMQvoKen
80rA3/veD5LptqobF9voHOZvtjW5V3MRY6vDq/sffC1qUIFnammp/bSqVUU1d5Vn1wFiguYKvYez
Kyc3PEmaxZrwr0bj5bfV42/AsS5LkPXtP//+i0WMI9EWoUQEHPm+U0E8Z5SUiiOhaI02IYnbN3lE
3i1vN0KuxtxmjhH/RULn8vr/agqz0Z/g9PTfXbUIEhWJX6IOCELp1/liU5QJPuYGUOgHKxUN9p/f
EFQa+oLUc+lqv6+4vdQuVTQb3CJ2owMIYWhGcl1sD8Bb8rDI1k4Dqt6hJs/WtdUP2o6doxq38+ha
ObN0wcMlLXqMh7CdsnsTlQKBrkXqKayyGVYB5F7xC8Ml7Sy1PNHuojiL4Juil8cFzFeCF+0gLNz4
Pazr3YDvbjrBQoQ/FvjNvCULDvZ2lMbGraNMYpIyexTmLjHy0dmidYjNR38wZP7FSWiWYCNjBxOD
GGjQ6uM3beK7NiuN6YB+1RcBaUM5TgS9Mo75TL5GQDRr356LvFDemd2pKbxyWlKCdvy3NkBsaNp0
XCnbx3hVpL0dnXlusUyKkGMnO8Zi2U2P9Z7pBFj6vdGk5D5OUWM2Kz+W93nrWDbOWALjDoxlomrt
qbJMd1MqJxgjFaFbpwlwE0euHb8asqBtoRTgshAT1JCeAKuTXCP5g75DXpmbKhdLcSVRHb24jPeR
lIXduJ49u2xuQAZrTK+7Npkuh9DtbwppE3U/oRt1r3XCDyLEypD+DxSx4672Rl/ubEZhgKCqaCZG
vcVuXDS8orZZuLT/dM2EDlW3wrtL4joDFJ6X1rq1kRgwnq/EPvfUFX3enepF9RBWZvaYaZ5+3RWQ
DMI8GffalIAxq33AstOuqNsd4IfiOnRpotoxmU+EOAWmncKz8lOsMqo/Wv00YBdsX+DqM2JVZogV
ZbR2ZDi92pY2bHuybPgMjRs4jPm3vi2dgIzeckXFPK9ItI1OWmY9n9yO8BVbEa9QuP3LXDti31sE
pfXMozDI32M22jqoJC6FnzdYHAp5idQPmLwujRMvz+Iza+B6sFuQq1aG9yOa30BoxhVefEw10xge
QvLk12OSKoqK1l1nvCXwAbiL5Xw8YJPo8HZMgn+lFyndpXGwm2M6juZm1tN6O+IWWCXEaxBXivxi
sOKN5MpegtO/Jh1p3BqDF+/mGWDBpHVqE5qTGcyUrtdhlFXPhdfqp0XsIhfpageYTde8OVoNLqUj
RxGfYIZpuRSHJiNIxoWidrB0aR7aCeExTYqjSaCoFJWxS8WEh13Vj4UEpyjsG6mmR7KwUD1DvFs1
KnzMHS1qeAJz79ArlymjVpP1JQC/+x52/dAC7haV3lbHpM91qBE5J/68idk3XMtG6y/rCFJgq9Al
DFZ7ikXcZRq9KCe04ktLMPzeszq5l21O1F3u9W92C4RtkgMxypu0l908EVVYFzMJw1SaDSFbpfS7
27T04hnal58+5PjCxo0L9SnlZcoikURqeKo49+f1wF2WTIxMvdQ46CqaIIN25Q7QM7Skriy3Iw/E
NhSmmMh/mCDWtU+ElrstDDQzxCK0mVuzedIMa6cnEXNSzeQzB65mlp9HdwabZkGqIXzca1yoJKXh
eqea5uB3T138L7hLYYMcac/qLU3aWu6bhjOFoqbINrOX97ckqY+XZpaYt2FepPIwJE6zFQBjzo3B
9HYItwcSt2uacbFs9U+OHlJP0t+Fejjr2UnFS/Zzh5AbRxKhLetkENI6HcfWubHBNrz5NPcVGhBi
IVYVMtbNTL7CHSiD/K2pCGonGLw1nkk8azZs0cSFj/X8iQg2Urrjdgo6KpZbD/nKU9/yeyasoSTK
mfVxBv+3lmNhH0zbah/owjEGSVpSAMio5E6ILb9+jCOv/lxXNnRIIGSPbm3KfYKKNjugBsRlQszS
A4JYYiBdFIwbJxR5t1GICUgXN1Hdp7qNUM1xxDqh4DooMsM3Li3kLbtSv9ml7JvyfY5vPlt1Murv
63BYsu6ENLyVHw0QQMGj1/46ZzSImCvGpz+wjhwRu8U3aJIzrDewUnYtp1O7JyGNr+guUb4nkTnz
UZ20v+/NUQ1n0KKjC+mhQCsBGpyVneed2rHNb7UqGdi6xLbXmWJeUYnUwCbi+ALwTvVM687c0jgT
F1HDo7otiB3ZzWpMd0NJSnqAJzu6yLKqd3HEISHjIap5qLi6NOHrY4r6+QJAUvWp6aPmyp4b47aV
nG9JWEMwkxIWwNeRew139YnGrXlViab6BIesACnmzFW/SetEBpxZuUcaxK/VgIQYjV0fKyPxT+e+
rT51U9U89jHndXbd+nMJogUzjoo5raR7hUec1FOg/K599YmkuLDnWsNQUfrRxYjSuqLexe38Slig
DXGPcEyLcA6kJuF0avBaXhwv8Fe12KvrVVTEScEKpYjxQfpn3FbGJC6kKMO7yokjuJOqfHYiJ90g
mJzBHhFCCvoQydarUJa5jTqvPk6NHm4ikhlPFlXAHgb5eOfB/n0uolDurYqfrnQtulB+7eAy9wQV
OJgJJhYWmMAmXaL+Op8mzkbCoTnGecf/EPb+Ir0asGInc1Wq1cxzThuraB/QeE1vntu3r25kCyCV
E1aSBpDbKoY/opi5mOJG5nF/b5edcrEr8iEzoafXXtcQG5TEzo3mz0jxqmKILyYHBzYKiaJ5zOp5
vPScVt3r1Zhey+Vy4wPzTgUsoOva7jlQStYPHTucIhQZ8YXdctaguU54X7TpTZ9LiRRtiUGiaR9e
kyVoH2o9Lk4da+A3lnN6Tck+3uGubV/ngczE44xYPt5qeTy9uRVtPigbkERW9FvaZoWGZijWjlYS
LAngDSKs1Jzw2o7Zcq0q1eJwz3s8YHx37qRZq4nboIHEncaaFV9kaULMSG7M5aVmJTRxe9iktFJx
vPUHxyq9ghCe7q30NPZMvZ4n6zof6jdUzMa9HZF11mPo/uL0CZElPHr1FavF/FaaC6HXMYslbSoR
6gtZa7Pgmrnc+1XFaXF4k7eBDp+tWQFcQPFrZtq13+msZq7Tfxkrr77qwoLGf21W51g7q6cRvdqV
0XnRRejUMuh89Hqy9awD69iS1Ya591BoUfdQS4nmstG8ljW+TBfB5lRy8jzLPWNPHO4qRY4P+mTT
pW/aQT6qQ8t7BjTYnYd5FQV9lvV728m5NLw2T63GTtVKuJG8dOy22hHs3ALL7IlPnOO3Lir5o7aq
qk3YV9Yn4UdiZ1eEQaK6LTemNSLq6y0nMDhfKyaaNkSZhueQtNjp2sgh61GEwPGyk/DezCKIpVp5
gzHhDKWYZBapY/3qmmYzkFV7jkH0qKu4PyZ51XDY1LnQB8IeCTJl3bBmxuu61M5GR6suikmEN05o
lgcIbQpbI1BbNGMMG2tAYAchu2M/gWGSPJtnegReC+UyKUFxMa0o9SkBfcZ/tFBffEGOaOoW43WK
svW1z+xjLXWDJc3jX1ZbbwtEnlid7JNxTOwH6m2dcOmx/OQPy5yp7HYxneVDHZYu07KYgrRPyukB
Tmx0rRfxsHPHau+UWb3xcU1FK1mXe2+YX+j/5U8gFuclPJeTZGp2xELPDmftTpONnypN20Oq6daq
DzUy2XO72rVKMfgyVLWhQh0uoRXqgZUk7Y2qAdpZgx9dq5aDKBG6lwr494rGNJJfN7RfkKI794RZ
ZXsp3fsRq0tAuzSmDqSUW+VyKlelHOIz7N/hujTMQ2jNxqdYD4dd72l6gPxx3ngS4u3wlewMZG41
pLQKo2lyTigu7IfEFkEhxhJEaMICXCbsTiOn9gM/8/23PlXmA1Zg49zP/RnVQm7fVmgu1yM17IIx
FSc5uQz3hnDdq6nnKom+HeudS124arqGOHek1V9mRk3muoo6CQyM2wBhYkTQ0Vgg1q8qhPQQZdv1
WCUNCbzokefOXCvXoaC3o+QlQf58jIZi36FITlbC1k7LCc37rJsPncQqz6O4IxUR4yFTPQoyV53n
tgjvyJukzLB7FGOunqwqKMjXnt7MmzS3vJN2kqxeeryNRQYrwmrERV7hglwTXGYwtMjmwzSV/Zkj
wHVSo2EJwChVIA4cE1J2LYhqRNQusaVNwbY00xIeI2ZoPfTTLnnMTdsJhEEDntYaajw8crQ0lNTG
Sz+06tOJZja7OrfHOEdsB5YHlOnXgA+ODXrbfdgvZuc2PcNEVJ60Bcbq1i4zhqMDusuh7fAfETGC
f29vjJr/CPMWsbb20pTFkkcs5nVdOeSKuUW88Ic745EE2OZQmu4nY3a+hE1ZP1OxZs9ZS8Z30iIS
dDPCkq1eRdvOVfnV5FCxgJE1GHr73byOsOVijtTHPaGzvTxqVjnYm97VW3fvpgZUr8J2ygttiJb4
38ktL2jfACcyvSQqGQNkLEKlgRM8z5Piyqy9/Aq5JSlecmIBTQAVvWatqaM/TeLXOgS3ujY1fmGN
CuCILba8gc3sDY8NFQ/XTbLJIT0TKl2P/eOQVR5vFBAuT7wt6Z3NGfYJmv78VRlK85b6mJ0pPlL7
GKXgyHNgFK+tamkitJPK31K7oKvQzl34rLeJ8SmNl9jOEjjyZQsY9Rl1NZtwO5Sav67msH0FtA6Y
xcQZ5m7nVBQ3WT2yMLQxxmVcxF1f7mx/oKOBV4zbIzYVBU5ZEHUdO9CeqTHL8FkYgp/xK6K0Nm7i
p3BRC53bqLCw+276lk9JfCtyqU2BSgsSHRTLfJVIu2hP5Cw69o16QXQYXCpIwDuKV34zRlISfO2B
9uMmtv1JC7RpKQE6JqThis2Uf5rEQFA3ToNFZJ2FDldJm3nVrbNRhc9904PVjJQkfxu2bv5mKsVR
VW1NBv4Uy3/+djJFr0VqZTGelOu5heIGN21Grcx+ogwsX0RrqyYyHj/t0hSwDLu4EejHiiCDO3e/
KAskG8x0TPeVQRfowqzFaOw6MYuTiayMGzGgqOASMm9dE6rD90tdQT+kqaDDnbSoGPoA9KYbn/l9
17/1Dr1RiA6igmKhGfFtOvUmThuCsHPDd69SF7bVuqo8/XaIq3baj7Thwwtb8aX3Zq/zGanK+dQS
jDW7vGksNOZ/JXhurgnPLr3/eNrQl+Es9lrH/z/DY36V7F7kig+7WI369oskYz0LfNWQvaz8XCbA
7CSsokzn+VkNXM55X9D/Ow4Sk/6K+5CKTsQ28SsA9WiiNMxWMNTUUjQ86oBQ+FmN99caNB9c3MJT
yKrMeZyzi7gHXlwvJWSG96NbZWgD7wxigbZ1VupHZtLNHp6FdZVH3niKlknez8Sn3Q0m7LKv/c7/
0m0+sN8uOio6o/9qDW9eupe/fTPunr/kX/7594s0e4nLnPbxtz89vP7z73/80J9kG/sfNjN8F40g
skQstYxp/kW2wRWoOxhpXVM3MeHyV3+KUN3lbxZ9H9pMeup/CFBJM0MVgO0Q9yEjNCStf0WAKhaH
4/dzwP9l79yWGzeybfsr+wfgQCJxfeVNJEVREiVRpXpBqEo27ncgkcDXnwGV+2y73O3e/d4Pdrgc
UpEEE4lca8055qfydclN4RFuCYn27s+DgBaERald0Rzt3tAbyjPwEKrfyaL3H2kqxhWwYbBVq576
3dlmrTsYL/GiPIclYPHc0wYgbXjZBRrIG2MwZPs8MOe5BbCbpA89xSYbzqJrn3m2xtj+b/tF9R4s
+vfGTJLiaC2qeHfRx/cqLU/pp2i+XPTz6oeUfsJFT8tnHc2L0L74FN2rTwG+bwKIpXhGla8+FfoT
qg6Ydsj2008Fv3RVSVUR1X7yrnoj/jIAOy/2VVuBwKpp8bqn3jHjPtoZeWHadPmA5OhVMRIEM57z
GEGKt/MJW6/PYCH5uMjtW48cwym1w31PF7fV26JqlmybEpemT1lshagNN9ngFeHZZ06ARCLMuZ4N
T8JiGBt0ToEJSUcpT8BHD4X5nY4imv5tFifOyJZRds5MtYXvn931h0XY/fQLl5/eYf3DSBz7c2OL
DccMG3apq6ISPH1UWzEBG346VHP6MYfT1DloXwuCNUhzrRKbcbutohsrY+5z9ihvD+ZYtg9myqx5
Dgy5ogxsl25NeYgNQyEpqS0QIWiQUeya9ElFOT6KfHR2NKandw9R4XbMB2IJsolOJd4NzqZFdqJf
LEFp2gXh8eg5s1I1lAIlfPRc5QtXQa+9Ic52RYE0RFLf3zPALdcqZgzr2sgF7d6RsEGiat/NQfjY
FmPxGpYGkgOYtD5PQVVzTHNfsqqIHmXUdA9jrLxHeDzqLSbQdBMFgu47x9lH1kO1m1SVXOHPhOB1
qQaymKiYNVhhDhse3WQmBd45gLx6jWstcQG6xr2hwwUg0hrBTnmtPIVumN8Y8EvnjfAgF13rxndo
tefuC76z8qlbjHwg6eNIryFASU3ARUsNUk3zfCghy9Cd67sCfVnZH0Y9tzdjnkVXSaTwbTB7PD5E
7YzPcPVhOflAl9MF9pr/JkbbpW3izY7mBFqW28yq0NEJy3lok9k7tKPzTPLKpksHezkmau8kpjqK
OEnM+ZJNMqj7IYqsW6EJ8UASNxCOO/FdA7lrH+PcLa9tp8sbFXr1t9GKXwXGuXWPr/jIN41Jp8aH
QZiFfzdPuX4M3S4+liBBniPCab8McobwGoza+p5W+NaMucSy2TTSO45Aa3d2Wv+6cCf31IHNNtYZ
CaShl0K59YcvpouqYsrm5FWibHLWTuNnr41RBghpuMNco29vmCta28Ab+11Su7djlcKx8cHOpK2c
7olbd46j7mhJ0wFAHszvGveCtNzV7MxpvKIznjygxtZHbdS6XSNFpX4Ty5nN8TXH097oNrTWpi2q
tZqTCPm2XJd+hck0XkeGSfetG48VpdtGgka/2p4h73ujfUnm9imtDe9DOxXDWzNQJlj7EacBk4oZ
MlOb2reFOSF07AFuuWkHbzOJDoHdeXfT2DbcGkP3NOc+dOLWrL67A5atGnPPA6SV+VszVjTbBH3V
VVCM9W0EDeYl4gyzZmRs2diTmwkhFQE6HCKGt94xNmWVAwrMgMPPHNnndarbI9k20TvIluTXfOTM
jJz7ZA3huHXcUW9iNcgvFoFIewlP3V/pcZxOFh2RjZ25I+Fe4Im44+zYPIsGxAriFIMKjsiDx4yq
Am1sL4JtPmhxVh0nq1UeJiZglmJkzGPFvb5QRXQ+cKdR0gYN/W84/Ei+GZKBo7mfj8E2hDx+wcbm
nypVOu+D01a3DM5aF1OdQJEy0MF/iEQZIjby425ljSRQeEsfZxJGdyawY4B2Oshxg0aBeqHDOMdU
S9HUnkhWMIRVnbsEclEwOtW6N/X3hmfeRYzuAmQMuzV/KdKANOwI5obp2je2Phn94kbHdfudEZrz
W2XYH7i5LIC8quvXU1MgSQ4g5LQpTbDCyO5GqFR3gcyyE/IwN12l8/fYtJpVY+YMJ7R+qcz2CaMZ
rkrRxgjNOWUmoKR2Cf5+kmzm4LEhGWhrwJiXa5sA7X1kxOc8U9EOIA8jy7IVr0njQNlC5rfjfv+e
Qr66NKQArBnDVc8RzqcVgRv1kZN1sW3b0MnvHFq2a6cr1V1VmtHeGPWUrNzCXawYonpk5RabkoHO
A3Vo+9HgJqOkq0XOscf2r5Eb2kfe4bSxxrpcV6Bxa9yqTvFQhIazy62pQodIOY/1VG+mzkxOBuZr
AkjK6qYf9MCoTfdvVtvGm9yvmFF62de+E9/Sps6YT1rzSY0FZQZDu5jmSQM2CAPtRhextZ6k7n4T
UmXbQUzDU8rQf4v4rN2SdpftbB8WtmwN2g1KdGcEFRhZAvzD5Ci29ypKpdimc8CcxSaKa220MVqU
4bZNaOQ45fitJUrpa0OO9C4iD/mjQEsLjhk3Ntve19jPf22zpDtgg/awlGXZpnH4LzKIAmKigLUx
fTIP0NcpkRNh7aw+Eae5NtLvQeo77J2xcUPkubGyuzB/RA5INFWXJru6T5vDwIGEXmMe7CVmR9pR
nLwwCDs3mRWr26So6DrkGgBbLwwDtx4J27qu1FZ6Xfm9d0ZQAHb+TJdNrIcpdvejks06ce5mm5FZ
aRcEM9WBtaMa/96Y9SNeY7ItgKOhrZtv2KINtNnGF5HY0yomNmiXZDOthpzJJ0CAs1e3j1T9N0HX
3MxUFyCamMTSNr74Rg97G+roDhqsvyLa2sJ8S84BlmDo3Hm0I9TkThYG3dVOjzgrh2APDQCDL4oA
Ek0eJjKkd4SvE5RYGbSS8+kxUIPYZAlzya6vq00/1+UGjSPUpngQeIklrQnDk/dGr2lBBIb3TCZG
sp/TkDAIR/zahC7R6lNarJJioGJPaocHWRbzPJDD4whn8ntSTM3WM1h+VYd9Uavy0TVIUKDtEa+U
g8LGDOrhoIs22KcAFwHez/6x6KfHPHG+2qH38t9a6v/i58M4t+it/3Utdf4kha7pYuXJn4Ogf//V
3ysqz/kFZZXr2fhNUNNTIf3/isq3fyGmF4sLkqNFiiYpaP5RUQFnQdqNloQARkw/Lr/1v1UVPyqQ
Q9K4MNF7yP+kqvI+g3n/oDjkhGZbGF8XWx2ZN8iN/1xVeZluCioNcCi9vxzrgiz2mBZHaA8s1QZ6
yzDepJVierF7YIIf2QeC7AN/7c4Ej6+t0U31Ts66wM7uVFGzN5CqjHDDVFmQnhJLOlyJ45+Au9sH
0PLiTB/DPvT2QJ9ustLmLa9pjbE18QAdU7C9MDRoaRczI4aAic5b2fn1G/CCsN2qtFsmddAPTiIm
N7BslTgXQcENCn6UQ+tQWX59Y9GKabddZiy/IkP6QVmaTA9W0wfXgfrXonu/sPGZOOtLpJ3gWiRC
X9qU8SxHEp53smaWfB9ZpFAeKx7z/tENvO6DEAzIkGVBX1HEpbEWZZQny0ADeD3RObCWhoCPUQc2
ZwLLito9Ml3xbNrCefcsrR+qyhj2EsXcyzzSJixl1e47aVKuuUywz5G1ZO3VXhReUzfnrwaQCnHP
CzjA3NTB3H2kbbJ05ezKeiYxqH6TYcMhBqE/P2bjA7gtKsd5nyJ+j3gS3oAjRt7tmPNqpoys5zSk
RbDGa4zuANA0n9rOeE14VAji6etDCsmdGdoJRMOzayfFLRKN+CwzIz355FXhe0r0XRomCuF2kAG+
oXpcecZyPVHopdGq0GBwNqxr/s+PLzQ3I2roCOvh1RqWb5hyWT/wlXbdF5cZlD6NdUhLD+hOCnMG
bXHyaDAUxQM2UcOwlnBtr/xuadxiFuO6jKnBe4y1wfNnnGym7J7BIOqm6QtHgVstYvO1dTvS3fIC
uNAK+cFvMXxYHOKqDK6QAi8ABZwdwlqXyRJhr9eZp96jp8B+8URrEF+KwnoubRagjsdl1TKWQAGA
QW5HxcLfNIcW//aglyS8ExZRvxz/yEDhz16vWA1WuxTigezh8BDBLQ/AegcbtiHSHoYQHYsP6m7M
gAyqxMob6/7Do1Ubbc2+ZnY1NtyEXqD5goEI8QTzg6hzV5QOJAKiWs0S7Dh5XmyZzLPeBLflqarx
2Oy9NJQHI1UcXCGw8L6TeUhmkAihviAC5PBbjgUrBipl96G1zUuW8PMiApdZJ9PSvAYOwFBX9vJQ
OHglfLE0qHv6IDcB5e/Wo0t9MykFSJg8ireWLOHr5xJGwcX1zbrqlmpanNNlkYau0hdynLkkoxVN
D5pZzEMxW0DFGaRnO8xuwVUST8EtWdVSrsElsWAGz6xuc0a5rIDllhiA/9/QqefiTfHAl01TCoZN
0rzNXtvuG6de4IyDK55tcoauRmoqY1XTxK/IvULLm7cUwCu3moLtbGHVz2NnVEj7Cz6OmdiHpCPr
m2PwxE8h8meBGZKbnFRvrk/Y2uJZcXi6gRbMDoKKRx486BGnscqRIBDYxeySMULElyXSmTGM34In
8LpYPqSNijxyUyi7tz0d5iVx1tsTFWPuoL4GxP1orBhjDKheVxmfV+o2GnczA4F4G3BToK8l41yt
4F7oS2FVY3yZOl3fRekQbD/HFnLiXiai1D74ONSCbSGgraw+p7VZtgRw9GwZphmK596pB65gYetL
/RmgYZGA9ZaZYbOnnI9uiDaxnj2kD2c3y8dwB82uhTYKtM/ea2qhg5z5wDoj3ZLIHsYRG2Qu4pk5
yVwfo8pj8CVL5GfHIkS0kZoMXwcbkuOadli7zxPGiV1isTWjrWBNoRZjgU/uzNfadrnzbo4Bd7jG
V/HcDJN4Th1YU5uMEUFJlEfFehFdH2whQNRvIwF07qpwG3FOqkA8F4Xg/TAERmClQDhwJ4q8mo42
stpmgfd2H1GG1iCJHVb3UpnhEguubeKI9Nauh3Y/CA8J6eeaty2bXzJBe8q11Szrn1GgOA+JCq60
Lz0+p7lse1hXm/5RoevRO5NWer5qu56JVSyX9RhMFJW0X4KrQfuBSc7nloYSPSk2tTeylIg0aodD
6ncNHuzPsqEWhniwXe6uHKc9tJaRyytzTWuI/0ekln0dy16LteasH+8+d9aqioV7MyJQuYpEluV1
JLEue6XKZ5/IIWklK6FGZD70RN+DpZyFhVI8iniw1n5UfpSxDg5tXS8Pgwaj9RJnyA5MTKw4j7PD
RpZzfhjWFDO1ANoUlyK+t6Z42rP9yIKaNho4QixtH7QTmGmD24JxC+oXL9T0PrskyB/nNP81NZMF
3JH3RnTlUdruy94p+IpKk7smW+rzinuyZWJUgpQ2RstJmd+07kdVFtcqEu2RKIXBJGrKHzXnEPq4
4AMO2Da5uoTqUG9MUX3LM8Z/EOTbhNy7Su7aRsL8FqI/M9ZmkDnQf1B+FL8kXuMwzizDr02PKMuq
Gvj+gbNu+6WeSrkHVrgsC2Pc9/106GLSv5iQMZR7MOMl5i3oX8tm2NU1DUXD9YKH2lartPAuIXEY
5uvk5jBUmdMXLn5KURXsqigype26FBuETSDzqYsNtkWa0xCl4Mq4ANnWdWUVe0E0fbyCl0pZaGeS
lB5LBdB15x1RnePRSUl8JV5unMi4K+t42k0uc6h9wLLEytANtOEsLw5ue3x4977uvSMSWR5z0HLI
YzDqngayeLGFqu4M0y3vURv6R5qMrF5hcyiJ/Wob+WkdU6dR1KSZR10KQf0OUyHigs5w9HuONPhl
8ooXoM5NThRSZz82WVxumUyN/hq5V7DzlVS/dVMbfCMBmDThkYzTmUW2bRziv/x2anf4xIK9qRq1
mXRfbAu/1vHatoG6At5L73wk1KTmmIP7kfZ+ifxsJP8vB+4dJeNLEBAnByW9vfHC8asiasNJUu8b
LKXpEjtTuRF5Y+1kRrvP6p32sTO5rG5Qulv0ZPp7OljPRurBVx+77s5P4hl8C6E8FeNnZPmGfRMG
yjvVQULAW9M9N8FgpKvW5WS07YqmIqI2ZIsi7XjtMNLbRpwbjkPRCkppktmcoEKNEQz2qZK0Vbho
5VZljfOk3apCFtn4W2bFEMMW6AwrJHuwG8JTOXUaNMfueQgsTGhV7kDouoecZuJjhI5ZAubcg+Fq
b/zlCSEBsW00PaY9zSEmyMlkvHWhbjaojoK7OXUehwQFfl+W5oXkO5pYU96/WNoyTlNR5+Sv+R6/
h8bX/darPOBcYlnzsddlc5MmffUl5fjO8W5g5s76trLnReRFKJ00zubC+OLJ620y394RPTbtUvo1
hxFPx7uRFV9QTjJgF14OsK1tuwUkbFdoSxgi0DQYbpgn0uzwswawYkIV7oB3D6O4P9Bo+6jjyN5a
PbwrUZswciD3HAAOyvewNek9kHKiv3Ai3nK6bjkJJma5mTIz29Ifc5/Dhh2Fnb8ttkklEHsklrc3
Oy0hH+Ww561p4kvLxXiKB8MjvUAOKW3nzvVbrh0zl4sas1xswRS0E2dxxG7pJQmFXiIwCzvfe3On
og82/wg1j9UgiBVongzFkCOKQ8YjVSTDGwzi5F7SVXD3fjaMVyPraGJO6JBcumsCv0HdU4HElP8A
lO+QYyebRPbjtSaa5jC7aFMCUtORU/czRD5MfUHqJTuX9JaXMdI+S1wWFbq4BJWIsthIiyT4HgQy
OkVNAVSv715xJAy3RevfuQxu1jy8wqdisEzMB52LIoTapT9mTTMlr50LZf1QZG7QH7FJwz1C4Azx
VgZyaMZtKgxOThGFW3gf9gGTolpVlCFOUvlvYZOzqROsMNYT2/cEhHEFGWqWN15KS4aWc27Tuovo
3xEJTodwIBqb2DXYl0O6YCyZaJH6MqKjvW3MxdCRVRy5Nia6Wp/VY6FqQ1ZPLiIcPQQeY8dBxFU2
zyZ8rPl0NBn+XyZrFM+cRfN10YwcywOD89kfKv5/Yqz52WBK7Uw9v5hbXF+4SxzIT7WzMmtom028
r92IByaSmyoHEDWOjFLYpGVXPtUxovrDBPSA8kZWXXZUtqUug62A5sRqDK6mOXF4tz8f06LnVG0k
nOkQG3CaSCIYUHmISnnVLqVnGZjoMxBPULxlXquHO1qhqFU+z8hJMerLABVsEb3U+kKrnNGBShFn
Lo+V96TMghNQPx/UmYNAeP4xd/+XfJKfzXVcDsRV/CMJwWTS8bMNRwWkVkjDz/fIFlApBBN5auvY
JcB+1TqB06xLOCxbV3fNO7FH06XpKbqbmKKUMLD2UpAU9PdfkFiaF39ubkAxAG67DKchJH2+4z/Y
qA2nMeaBB+Ce5jfnH9wS+tLTW7l29Cq6lU+cB7WxhXbCxqh3qBUH5ZJZBgRWklHJJOjqpZjghP73
b+wnS+vSdEE/5TMXJ6SFBsxPo2yEqnmCiTzdh1XAF1pUldSvsz0P3RebCVyzs4uAc2xVIghzEcpx
bPv7N/BPvisbp9TyRtB38i4WP+YfrswYu6KarT5CTx3gB0AYEyWbgTmkdWZUgbOlj8Iax1gSR7d9
DQpzW5Prfo7KHt2uOYizXWXUI3//rv7JZYHwKTGPoV+z/wK7oAsKBDJFylgiArpB7KSjrU4qqhlF
W2XdJxZn5oHAvnhjqKh++/tX/7xd/7xacDPDhOEfire/kAxQimUkO5BU5Uw5RXQqmglZYIc+LOUL
iSfHoP4affmcwSo8iKVwK22gubfKbmrr3nYnxcTQzHqiWvul91I3UZmSXupQ/ZaSR/Tfv2HrJ2ff
sv94AJxdQd/Adv/CI4+F0SST8owbGTvsgYxay/jow0rkVtNsF2z8SIEsXxlPpTXTPGFYwT4wgaV8
0gGanKdIkuKxdmZsEAwI+E92J/4NHw9z12d7SFr1co+0aB9PgA6jZF9FdMDWiVcrRJUKRuw8Fby6
Y2U0b1y0TtxYFAQ/bKD/VfX8G1UP96jP9/6vO9EgSv6k6Pn9F/6h6DF/+dyVl/7ygvj+Xc1DhBWo
FVeg5UZx9qMt/Xvv2ZYLGJys6QXEv/Sl2Rp+7z3b5i+wygKa0i520kXu85/0ntHj/Xl7xq+yQOVc
8OPMX/DY/9R7huTYq9JLkG43hb41UrJOxszKLlo6jLm4FQ9j2NuIWHIHiQAg0+wsSYV6S1O3q1eh
1xkPIvLMaMngUw+27MNrNuN3um0Srb/HbLARUGKJ2C4sB2ms0UVGu0GETHJhlVwnpx8fh7aG690S
oY6HIvXzD6Um56Sawb/Gukpb9JtLakaPY39iaK2LdS/HQ4xr76AclW/TWDYMBUkvwp5RSPeDo0L+
a2l6h4h25TkNtEIb3NiXLDSGGS0NUa89jYD7yFB3WT7ghpzKJH2bkeK+22GkXjW37dqauvg3Q0qe
nQjn8Zy02ntARxsUGz3J7iGF3XpH2ws8XdDaqPgZZT1WJXibladIdldksB4wNGCzijqfY+9YSftk
xWkGhymdBRikcYjfZ+gN+9wNu62jwvhNTBJBiPQL/6ZbbONM8938aRIYgQZnIB8ePNY+GTmb08Ty
jw4CnRuz0rXcIKxwn4oYLPMNm1DugRSOLWSmaF8xr2SliDY0rYOPCRdHvZ7wmZlriO3DrRu0/doK
s+Y4hFm6pS+C28WqKiSgjQ5uWwx0K4djYYlqofbPeAcwfWKZGC7KK5p9NMXVHqF79y1mLt+vg6TI
K2pOt35q8iWb3vONNUE5XBxapT0o7jK/F17omahD5/Q+of+MOtfx1Jd8YKTqDnbv34q4IpElnump
ITz1gqM03bBHdD6m2xwp430ZDziMddKASHMpQWyG6tWK5k9/hN8sqS1jHT34ff0bYrRp2Jv93CSE
c8vqN1TJuY3cnrReCvu5/1620jX2ISk713DQ6UHJstnOwZRyICld9V6LwH9wx1Ztqrp0gJjL1lul
spE7UXG8X2nYJPdz30XptTHp8KpHdLdJlW/FbACO8oRKLuPkxQ+FBRY+/+DbRZiwxnKXcG21XcZG
dzJBl1UJddyiBYu6JiC4rCLu2O7V2+iM7sFHxPNCKwB7WkdJmc9PdsfjmeeaYIgsQM/vw1JAl61C
JuPcoWtF+MBx6vHNoR4uuL2hK3BcpfGdjchtsbjQa6+2Hd2PNUfBcEczg4IB3ME20VRgbSSLTZ6J
W6sPxB02K2hnlX0xbaJ9RtNhhm2H64kCYavNcmJY2nDdB1T+Bd7cKdyUfssKtMvGPBsEb7g4WweK
5jYMdkk690erWErCdPIOUgfjCXEQ/K+myG4aZxj6FR635tbtmuFopUNxmQSpTKukcp0bNy37ixF0
j3PMjZlV6W+zL1+EwTZA3/rDbyt7gxkD7AoK3GdjsPJzPmpv3ZXQghPtiCdmLuxaflEC0O6Ax6Et
0ohhrHiVjhEPYRqPKzVkD9Iur8yScgSF3NhGJfdpH11ct4yR8omUTCQ0gykyFmelu9zft7NbrHXm
Lle7Gp9NiSXXVFNw8IA0gYRz1Y1vpdaF6o5gbiC9W6T4DkRzu8CqFyyiLbsb7pwgM7eNTjWNAWd+
lbltf/EK6NNgDnNgyczQvaH3nj0Pwn89uovsJ+rYU8BIslcmTmjAbdYVLuMsmu9NjHyrBGvCw6zY
G7Oo9vfVbNv7wQjS0ygMpoxRB4s6tGYYbSVQdxx6lIZJ1pwLchxuvLbwb7PWejdppzLXStROQ/xe
OUHTb4tuUTNJLsojKvdsG5I8hOU/yrnalky5UX0jYLROV5BrLhUUaCjZes3gpjwlTtzdp50/fijT
MfBmZxCRe8vcmj7T/dT2hh0BQ8WXBnv/A+rLekJ/U/ZfkE7sLGcwztT95b1QsOOmPDKf4anlNLrs
/s0Tkf3kNbp8bKhxtpNozF1e28Odmnv/kJo2kUh5ZgAN8q2cTTdOhqfEltURkY98p3YkVUE2I1Tn
pryjpdDtNd62+25RSeqehmNXjNNTJApY3YUhEtxgQX+i2FanzsnDvRnTN2Vgmm0qMDG7MI/uRcCc
N6ET/ABJzvNXzAW8dcSev2CgLMLQ+3g+MprAz8BZ7pxYefgSlzMyM/wo3deJ8zdaNUMlJ0tl3b6z
wgZCvNDfQDKjkZH1/CyVxF8Tpl67Yn5Ju8hrupcmGsmijMPxNI8VMbm5a6astya+OO4gnqxIWbu5
Skk6G5seENfUx691U3cPcnYp3bsqpCe67PY80fU704r8Wca2163oOOntSOm8Ni2kpSmr8ohW/bEf
pi7FrCpF338xGzdA9Da5o8jML5PB8XVfMd5NXpnch2W/7it34EmUmX56P1cxzRMqEbSPwkWiI5Uu
trWp5w+/V+42zKZy3bYJW3As6ZviuSFcIYqn4WY0i+dRazgbGfMiFml44KvMN+j+80dJsO/GKb3j
EBn1pnHb5Eet+9/z8b85H6NUd/9eqfHr+D9vVZv9SfX+45f+odEQv/iOAGJFGeUF6KT/95zsBb94
wKcgyuJRwYPocoT9xzmZ6Gqgd0B1XQ+lBpXYH8/JNp01JxDS9J1PYPN/kOfKq/+pieFD1CS+h7Oy
SSSP+zP3VSi3UaYZVQecdMvIt4yce9li6+UE4W/+UDr8k5bW0rH6Ywm8vBZjLzDLfoCq7meNvSLY
eG58UR4+53+zmpjgDpKBLlfg1DT/KdvL5vVsAFsWbJ/FveD/RJlqDfojjLZ5PQZ3lJmcBUJCqhk5
9drGt9qHLhE22hfPo5tYz3//YX8un3lxUFPM90D9wNv+me7VcGrED9eWh7nt+48iB3XCjEuhVVka
iBpm3TW0zH+HM/snl9jhajHfgaTt/6XJgVsnbUnqIg+gEIvHNe4/kMpQQAcJntfIZDr99x/zLy+I
C8M0eTlWL8ShRYH0x1ZPSgJJzRgi2HNCrm5/5LPEDFALXxpfZajcf9dH+ct19Wi6gdwDWM7FtX6G
bE0dcasR51DQhLphfEN5Yd3T1WLM6482vYNpSMTZz8EueFMmLo1yymtZMwxduoUz4S5e5136yYK2
3yJ6U1gz4+4kdKC/0M34N6uAHuXPi95z0Pxw7zOzpxD9GZBUFnTAUh5he1qbkf2M8sQJb7sop/Mc
EXS2KZpIjEcBJCmPVnRSxTP34MQJMG/3lkmGzfHTb11MtfMeyY5uLm5A1hK5GehxGAecdRITFKVM
C7HGD82SZXIdmsyhLTxYHN1XRpsgS5qs2d/VuM/OqDnJtfmUQNTGpC+i51EYJou8aG6ZuH5jpFZj
AmtnrbbMTaz0tpUMtV12CXeT+CpDIYgAAlheHODCh+fDkiOqlCm61/EUrLAMxkL8yirVuH5FwrP1
rrcDZT/qchpPJMvSAXWdFEoCZD6Gf8tGQKHMfarx1j4YY4+DlEQQ+kVhg2IESsLb3CKLcFVGC0or
hW6kkOrBxJBSrINmZvvSZsrkWbTOu9+aaK5b7JGrQoVImRYNttEgJXD6xcM+J847Z1KrPJQoUt5c
iB3D2rUFjdvPltpgt3zSOrMRi6GCZ3IE/+VKoMwiHfFH5/1T6+3Piuu2iDfQsk6X2W+CK3wX5/2z
GfzZYCfKyJE7yh/GC4Fe5gQdE8TLj7UapxGDhVgCXb5LFr8mjjhayRwd6jdrUqDkulHRWjMYzsTH
AG96ccgao4Fi7cL5G7ZoQOPXz06/X7OfbnqOXjhxOHi7K7I+7Pdq0bfFUc3Nv/TrAqak1zovUOMw
AGdlQIk31nakq9v2U5qCCQOo8zAtmAHX4pJyd4MB0Ck6t4iuLLaWoeVLCmIBbSRezMBjTeM7Ge2A
2X6E5Ozz+hNR66zl4NvbGFsy5FMj7tYNI4bz58/0YYhZajJT9o05BoSk6kdYdGozRsQUDU3HAo6X
28PtM8S8sJfC8FZwFq/XqhsHkB3aD1AbeaKVtE+Y3JJU4ZvpuW/o3jhUP5mln4hvg4YDVEaHaof+
bFqFCJnlqswTYR5G0XuKogSBH7LdDo816pshHTcN1IjwUlMP56sYxRuSuHjow5NF3fwG9ZvjPNQo
hU6sm5OHcSI95LXj8sc3XVmqm86KS3CwZoa+gO4ogJWMwaCjHK5z91zLMKbvzMQtLAOwFRJqWNzo
wygbewfZU54dn6aBUuM+ZMhxC+pAP7vFgGG7DpkyWMZ0tqGXrDsvFl86tPUbRvPuqp+0uDcARV/G
uOkAD4TK+Up9HFCMy26Ezx0k+pZ+LpQFv4owuppWBdyyms8IRKKPBjDfGQSOd8Qh7J5rs2SyRsIQ
hBLkXHzh2ugqQljRwS10uY8giRGQdQZH0Q2LOzjaoLbIZ7BVFzCK9cKrRKDB4NCwX4igxB7QNu+l
8NJzmgPD3DeAzBQ/KNlzWhK2otWUgfeLBX9YxMhoyWBH6C2H6DjBAIO2aITKcTMhj35zBGLLAp0W
iXeRDzjeUYjAZrIArp96uk/ZGCnN+FpUNr7ryo+uqeMuAkYmy1Bi01dkR9xYn8K50OwQ7dBCPPh1
sMw+A2KBeYxWz65TbOcEX3zHxyCkSYJzOzr5bAavM9Obr0VrGPNhju3BP9A7pIHPELlDstpCOjvS
m5Tf5kg57rYts2Me1OFpNOrooUU2dogIDoZb01zzvn2fClQsLEFx7Ypg2KQD10kjzIRBWovkGFS1
9XUw8NCt83g07+pg9J4s4uk9oFjjwZGDoTZybMSa+9K7RVfY+rsAKe29HoDz7GbbuhbEhW8q3YEB
U0UM/GuyGuCLue2QsCbD8lx6hv0tF5Kfr3litS9OHFjht8AfE0DTTR1Wu9mHD7qyomwA1o0E9kT6
1MClK8J6NSMu+QI+q9rj2/ZB8khzk/KR6BHVbbYGFdW9VdrnLFL3SHYlZPV1JhRfaxMwdE3yzmaz
sPOIfCa/mw6TTP2zoSceCwUhvRuDvN+PH4K2cFEkZu7MomlArFy6yPQ3kTaWpTTAz9lEcSXOPzR/
/4+981qOHbmy6A8NOpDweC3vWPTkJV8QvA7eZAJImK+fBbak6b4aqUPvepBCrWgWqlCozJPn7L22
/LRnZiGv8ymw8zpiRdqBr2ZdYF1ZJAfYw1Y+YKtV2kDdXRqKPIKjHYcX1DUMhWIrZ71XWh2mRLMO
ajdGMUsUBRripjDWWVBz5YzNpFzbPhrHxubynjtIIGMT+zhj1HRvR7PzMdN4Q+W0LJN+AhEFOf4y
JZwGs0juuqHCodA3g3PBkGfu6UwzBVMYs75XNka9lbAVT4Q1SwS/BftjC6Fs2JTw2tRmkjViz6Jz
fSqGiSPK/ve3JSqXiaNM6BmdImOxm/qAGs6yQC73qZTtNLVvGSDZErjkppM1WCTDr/pFw3cjvBhl
mkl40ttAvh+aLFq5fFllw2cd9MwlScea/AeGVEXLbuGREVgSVh0viowhMLVPE2B0vFOftxnuDOlO
jxE5Sm9eIlhYJ4Xyd2gUkUK0q6Fj2L2InwZ/rknsNAvv4iBKbFkXffFY1Aa5X31i/OwU5I6kH3Du
856pcj51odY48FiQc8tOLkNGiTZ5WLAq1IiqT/kOM+l4TJc7KgmZXBXuovXsmwBJIWCcrnqMlm80
g9H0MfclT1zR8jUaQnJq6KyZXuDGbRsj3YJ6jswXYUyO63CfKC0fPRugy6P2xgKQK6ySOAkeipwR
CFsV0uolGz1G+rCADY1YPGcB1TJpY0OHb1IwwSvMmrQt08HpGhVluumGRXvsTda+NEJqEN9KzFMO
6fGKg1bDG0qgtCWT3IwoCE4FOKYbvn75UIM9OuYomtHEhMArGLSudJuw9UxBeYgZ2pCy6Bu7oh9c
PgdkvAq//sr0w7NDdCWkIfsehFuKoyjud8KMxUbNomRAMGLT07Rc4q4QD5XDErOiDMEiq4miEzkV
SeeV+U/it10EWXV0ADpYIrmVGh5PjTeLVeFnpeAYFdNtiCr4yHNNYdBL8xa2mHmLTE9vwB2tvXYq
0YK6ckttHCFj6he9j5lvMpkM29EBUoWR8Ga0+uqeb5t9uRqLEztfucfzYyAXt7t1QIpPHBY3fY7S
zOZW3ZoIq58bHLxvqrbsa63LjEDF2KSApK1ShAWkCH1nl+KByq/aWsZg/nShgp1sm/R2It+sMCNI
ovIHB2GSkc0/XDotydXp+QnvXBeF7QZ0ATY3KgLdABqMGFZOdBhZQYDVoAJcdMV+l9VnAEsGqKeJ
ZMM2Z1q/YrgRXlJvGa7OmkyIFTOkpL2b8iEDwkzZ/RdHcefXU0lAI8KHUozbnRbEr8f+WVtZyI7X
HBr3s+jXIwpwjHLjw78/Hv7T6SfAaUKjglBN6GEc3P58PAyjpOuzumsOv6tIeiQeTxLVGpGbi5/A
c5ajy+dy+O+v++uwn8uC9IXN7nEyJdti+fx/UCBwJC/sjNnRYcwK76MzSnUo2xGN64CkHudcWU10
uhPWYqmXKvffX/2X0aOzXB2ZiuPxA+dN/CrdoT1I90R49WFwIw4gM7OCJwRf9TnzW1Z7Gr38N/Ie
jiVL5Y3A9O/yof927P6yY2eGPIT/eqJ9pWN3+MB/kKTqx5/bdp9/+fe2nQlfQjBOdUzP+kPLzvrN
XaxWAQRntvLPOOz/a9kxqBP0JVADOQ48mP9r2Vm/kZDGv07iAl099B//0Wj719+u7/NCXkCAGO+C
afmfn20HnVEsA2Jk8spN1nSx0e978csfbsr/06v7p77gchEagiELF3FGvwa1dLU2GmKc5kOf494d
/RZeqb8gGHOn+4sW0j/9WrgUHiUWJMfEQmbT6vzjb7UukZFyDiZyGDMpYblpfrYsG7lszbANglZ3
KIUy9uPMbhsGBMz++0/6z0shgAAnCH2Bw5h54i9LlFXMASNIS2J5HJ6s0n8N0vYvVtvlJf7U+GR+
77pMJGmR0br6dbVVyphg2gi5+KWeRtd+aUNRr3uLoaM5yx///vOQRvbPl6PZFNBQRn+F+oEH8Y83
FAiE441h2x7Q/Uk4UCWYuDoEzZG7UXkqtPPsRMwiV04sO3O1gJrLFS5cxKQI5tHGMxLB2mDFzNwQ
LeTHfvBDqt4aegGQ44LmTtuGYMgsKRraI0m4UlloHXGS2F+tJX4Fb/jPygnoZKjOtF6mNmQ7nMK+
3ORGZV8T2YcbO8ntDUPx8WXKIsXeB/55RcMWhzQ80pKjVxG/UlnWyASUfR/FAELdrsofPCSozGCB
CZIVGF97DVcoLsNoUwfQ2GhzLy0KQBN5EN8QraJhuIBb94sHqB/fvDm47xT9osEJyhOTl/cYTwSX
yLyt4fKapZ0BTmtmuUdCna5VBVmkzYYfKgnl0c+S22byjE0a1mqLn7rfDvXgXQnqyknLhXJtxfaL
T+juKUvSbi1bv1mlWv9gBh8+jVXLHE9k2XUOZfzUeU6x7gOmS6GO0WNTqY1DpA9kT0fbzByTG/gn
a9R8KzPicHJ2Y9ODMaIMhljxMMXhsQNvgoyz9sMn6VMigPEUa7xHaMlNsk/OFUEHYleNSnnPDqe7
1yTXqAtqwesEgJafapHrc6FSJAS2265SpTqcw9JNzlEpFRUlEbBWJaGTDCGPSCmzO1lTmZMpK7Yc
HqydJj4dpGcOZlnLEYJpavVvfWpK3PbmJC4GocVPdArmLXYLMtjgO24SWjT5EnoSHmeD8g3wgboH
nqPuKMMvND3sNzkH3RPZj/lBGom4EaPtHcqKZ0HO+LT7rhr3yGHemBi70yrHAb4jjX48ONhA7k0v
zvaG3agbQp7rO9DaG6vtpxt22oY2XlOYOzXgDGXYzsiWVHbak2iL9yT79ec0GvJVNCfeXeq3O5IF
OcxEHcJt8ovfsz4HqeC5r6OOT+CxqL6b4b6Z8ucMa9PK0JlBBVrpM0CcfJUmlH+6j4d74rXF3rJT
8yDMpjigTHKOLoaO81QvZaEZu/VtObFv8ERzqF8ZUWze472cPlqD+GnmuNUFI79BL8iz9ugJMP4U
hssEGULZLo9AnkhTcjWQHkj+QxLbFlVKtIvoDIH7CKK3IO+gAAIj2oPpHc4jocXEMtJO8JAu7+mr
Rfz2S2NFnASdQZQiUPXzkLl3MZxIpRaXkfnKLsq88KWu62xN/jHlsp982JH9Gop5AjvbmQ/pOJkH
S9vvPt+rERTxI+pqhy4Pd9pOkfvD0l/jSkf45BjdJhoAWDMRSvD7ZjdGK5v7TEbFppLz9zQO2mCV
mKg2AoRLxwgK21YY5v049btuRCqUGbR/arDw+zlfZDYQSp+VMPyS5WkwNo1U9a63avuj1ZAP66Tx
trRmZBPbT/T0wnWFm4v2LySLu95o7A/W7eCIztnemyIB564Ta5twSC9gMTbzNSpysjLsqJmeaxEU
Fxak+cjYYIDn63KmgBJCS9bg0Isjv2giC2hdcokDQjbYAOhCm0RJxzGHyaIU1bWFFl5o63lxk5Lv
J6p1HKiTowIDlolBQl1uBDCV8x8RfaD1LNut32NK7k2n+UqzXN82Dq2iFRreYMOS4N2mwCIvIdm/
R6+01MEOUobzwzx8geFpr6iGuLIZZhgSCo8fEICYMfsZZkbxKgZpPkX+7NxDl/Q2dhECZKJH3K5w
UyOsZ4q09SqeLzF643dAxsZtLlGXtG21zpWfvYBlrg5TiCxoLRVJeMIZnXXmsHpwxCyII/edS0GT
W2J9nvVt2QbGgYx5Dwey/435Z4wghWPIRkZudgyywH8CUAT0wE3Bd1jOtPb1lB6s3LG2wguTQ5/W
OEA5Ih5gA7q3HjxA+shx/B642zJOp32BPmzTwmt+FqxcG4sp3Y6bxGQ/ABaB8x3pLRAH69EBOO0N
ZfnaTbnzPgLtvXrKm1/byt7UeTrgRWmUuvai6XZ5mfHkTX52cHL4KgVe3A2b50+Qi6gbpILehQXw
yP44HDXYjVUox9r3zp0oJ+JkraLtf68r/lvk/0WRj658UeP/6yL/+B0W3R+L+7/9xd+Keyq930wH
6T7KZmp2xjr/0K4K4f9G70+4TIx/H9b/vbwP4dAxweOw/DmrX6bXf1euit/wp3LUI/yWmZH/n5X3
aF3/XL+RjEjcMm9rCdF2mOb+MrfORSR714+8K7hE4xhH1SjPxLtP+AcDMcFEXo1WmdsEXZohCsoZ
1Ef4VVj+jwQDzKPj57a7FrX95CFgec19Iz1T40PwKqyAzgKyP2RU2P3DeoNpdEJtVlixXCXxMMhn
s5KRsarY1+3ynIdpu9eaiPsrDahQruhoBjvI2NWxjCZySTB5MsVZ5JclBBjOU+4uAQNjbTE53dP4
WvpD5hDx42+aS9tb3X7ytDxZoRq+z6J4dzDdfHfC1nwrhtrfm03avKsyN9eOW3o0SNoPW2WCzwuS
kla/pZLzPCXjwWxqB2N3YFyrzIiga/t6l5gQhaK1ClH8qLXf9KLUO7ctiEqw0iG7NZLEetUIzakr
mg0hl80aRJKJ1bmqH7peVhvdma+Fm4bPoztOt2OFi6uxwtdxDLytNqd1ZOvy3skMeXB6ZV1VWapj
H9gRmtc0vZSa373rJelNaBQfYYfQj3vdbN3Gy88o/8I9DUz9tUXff5wiZoLoVosfNNDVds4CRqWI
SOQ6aFV9CK30R99bagssd/ziimBgbI3eeCWbIKZHVwTvjK8Rd1GQcm/q1zItX6mU0ptKNpgEkkET
KGa4W9uu6i2xjP7abfyS2eywLONFqV3BfhyWj/5Mb3YFHrg5Lk/kM1WEtwOzDCQ26ov84Fu9BEDg
AxUqau1vKkNr9kfQ2hPpNeOAKjEX8YOTi/wOxt58CzYM7e3syEsCo4Ga0hxdrmLXkMt8Z+9k+NxQ
lNnp4+C1xcUl4+XC+Mq+QdtGxCQyrjuIYGpXte34rQscuG0Yg7t1nxvNT840Wb+KB0fsSz8bLmoG
2DW6VXuBqEXGyegN8ffEoiVfNOCuExxP9Nb7xj+LJkRCm3a+eR2qyVx5KpwZFlRMytfSw/VKtdG/
2NQWwwoArEVwQi4n5skY5aw40TuKAcIWjJKzR00n8MwcYMxWHZI7YH2yVgv47ZJK3pQvvQYK0NQ+
x8qvkIuivPxZ93O9DQJQR34KbFG5xndvdskpTJKM8XwUw8hWuJFXiMgZIhCZsPMzpkzEJOcrrfxz
E5HAUgbQgAtMbV81+/zOSoX3LZfRfIKQoimidIJHW0GNV6IbvoS1Y98ZMOYIcAsiqmbiCNZVPkzn
ejAcWqQUKqfAY766gWKVbKnn5zsO6fV2liAIPY9xXjfahKJgw6dD7bp7QGX9stvXxLxU+EYzqhQA
InF6poAiOAaxQ7kOQj6Shy6QuqYIW4Ik2fiRFUwMGHRGim80bdMhmJ/1KMeVZmq1S1wGOEk48ZV0
TnSTBBwGPARyAvP6Uwp28QFr4EFV9nw7YM5eo7A74dJLh1VWWOMxjcoBdLlX3+EcNbZiEO0IODCY
HnMIETdoOK0ny5LZO/x0uTG8nMnmoAZkx2kSHSv6Qo9jJq01Ttq1PTbmTekbW7Oqh/vYkeoyZU22
ZvE0ry3IQuhfFeCyMrVZFJAyx/ZgHmcpvovBZW7qyOpoCW0dy7bHfClaNLNVY+XLl7xXxBdvorTB
O9hMBCFZdvc4h8n0ozSbZj0b/nSYsH3e+5DVODyLhKmebSVrkbr53u/HZpMuKEbTmrtzmvTjc1WY
DiVtFa+9QHs3JjDfFQX6cAwJEKWGDIM3uzaTA/P8Ym2MBUmpTjcZDOZc741NcD6gNTN+iAw6wDhA
XJs8p/+ZMaFhyJzWD630BAgaLArAPT/iuYy3UhQUM7VG7atbA8U18VVv1hx3F1UWDy0sv1MSehVa
aNWcYet3d3Pl1jvc9POdKdLwtk1ULlddH81bJ/bUvnTqdG2hw9q0eaABcyTOj3iq9Hbwx299QThh
zppZrKJ8SNaK4/8lMRwJCMMdXhtSmtaOaOYHYrfDTWfX3lsfJPw2UM5j9MXdKhBW3DDA50RQxMOK
8BfnPS80FHVfplcRVdV+NmvxwZDb2Yzd/Bz1LOkWapmDqz1aUKYRuY9pKsYNUJngWIbFA+7yI9WD
iT2CSRu4sIkvuEKzBNhQ3w+0d1+N0SXgry8ZASAevsuKdqpWBmLVFxPw/AlCm3+K6fsGrKBReGDd
BAbSmZeW8cXDPPd3DNYhhRYE2PTcsLXLs/eUTVa5JOWs+Ekwhw8FGRZznBw5dzzkE00aRmAgw2w7
itdkVwXY8D3Abrjity2q07UZRBdo0/m+9tr+GEE7XVUzWQdDQ+4CP6hk15cALGKa9itrLEhhCqLy
EsMoYiuKho8kNZu9oU3vPOvW/4bjuviqmIld3Rbbu126j2RtPZuT017zMJIX1LNgOTtj3ge932/x
4+vntkz6ExEDH9mcdcckI5hQ5ukSfj7lh36GpwtMN25PUDz6rZPGDuPdqr5j6JlvAnYu8AfZPbkO
1hspHMMFyrxOVraI9CsqI+NQzNq9lE2anazU3dU2Q0fTIqTAc15GY3BWJuFV27Siv+jHunhCndXs
eyJTbuHmg7xoG1KMZPQjyGOWwDhJ9gHdq9WA1vbQYrS9JI4znBs3j79gsqVN1jLfamZCFBzPnX+S
d/aUlOjm8av5j3nEW+hE3q15f9g/MvuGESFux0S8Ry3hKHiqScFp6ksxGBMBEmjiI+E8FzKvTpJB
5NYxlN6nNJ926ZhH76qfRqKQU/U+GhXmmxAzb60tffQHziYMyN8HwboSmqUA56cBVsYlVMrkw+jd
aaMm22TQnc2nEKG7nwMhHruzX2PmIqWv1FenIH4zCUy0JqZfPGfMwR4pqvJzJQO2elcQTJUOOUrm
Bb+zD/24uRKesSs9u9kHo6luCLYhB250jT1Wy3JnJlZ88Ukd4xiX9YcYZguRJkPm3Um3GY9M+8Vu
xFO4mbLMpSc3vLeCtZbIIbfZD4OYb5vBz9a5C+ygnlW1c6FyfPQBdhask1Drorz1XEbHsaxW3iSd
jVvP47eKYfk7hklaa3P7UcY0B3kjP4ELyB09k7BeT5WhjlNrBusyy41DPCsUNb7kiIcrJa9u4FHk
azt3vO2gS5nAx4i/EwhiAa6fB7Y0JnX4A5CY5Xl2S9277lKz2DE5h50RNeygQyROM+vAmk24oTMX
mAe0R+ZPtLEuWp0CBlZH3HztdfEWWAtonqmHKlbk9y6RWcAv6Iyeo6iFe15ZINP5qt8JxI0P9HWi
rV/1AJZiFC4n1eKDjnHZbCT8YWclsR99kQkj+50AlUC8mnnvN2xIjCXjjMSsTnwbG7+4Jd2PBUFb
xdrGHLKLKqb/4jEYoz6j+6CDpP6WQmMgZg4nCQ1ZfwQH4pwil8bCuUN+VT9BBuGukTAwGsa0Cisq
5VWmCA7DOFQIX68rOPAbkrrQqUxJXNGoiDLO+vE0/mhIgPo+gI4DINq6X/ib+t0gkGo3Wbo5RlM0
qpXQ8IvNNkhPvQ7kjWz4t+vWq99sfnl2DteDKxKbGIZyQ26ZhRLFbWrQAWP1XUUmvp50DI4e8SD8
gjnMXf3ee5oThm1Sud53p2haaM/+3JwjN4QEO4fqQZVy4S2X6mSUTXlvDgndNrueIC8lQ39wii5Y
VoNpQ9Vn4X6ghLGGtqSzk+YHTxXOFtmGdTarlogLE0FCip51GxTJuHG9qbQZT3M9M2/q5zHVzmtL
lsEIT6MpSVUQhgUiqqAnzJ0DagVCMy26CZNUdBtnkAtWZhGOjyNxKhuNFCtad/1s3jDZttZZ17Yb
BcdHrlqw6T3esia4DdiFaZePEgZQS+TQqkW5cRrLLHuKg6J76yg9OTO1+jpVc/yII6dlfM/NjsqE
NioyihjzbZlcjUgD3oOLpLde35ggMlr5GEWl2UG75l/t59A95gieH7o4JA1PCvmiEiW+iCYgPK+O
X6LSNy+ORYQDiQKmccD8SzIUkkBgcto8M2NoHmnZtNUmiprKvyFRwrmvEvnhz4oGXjOPYFWMxJzX
AdF76TqdY1r3JsEOQFqn4jUzm+w5yIYIGxLtWoTAwtpzFOqec9Wj2TME7C+iVshUiBvclnG1y1TG
j3BU1bxSXkcvmaMHtY4kmXkTJe7wdabqo+I36I6repzupB/kSF7CIn1QMaE+ppxhE2sQL1uaWmJr
+eR8gmxOj8k8ZxdCjtNjCSDxWixTC3/0eJhM4ysM2PkZ7kjkrjwcnRiMJhYN080BcrNUYI3TA+zi
zJ9vjameNwWp6/vO0sVDtdRJ9sxzpWZ8XPh+yD//1GlS+a5TBhOHKosEGT2EEXP+XApZ4aqLa1Nc
E9HkLitYDDBOMgnnsctK+aXuhqC8FYCMbRLymKjfSMEuQH5ZmwAZS7zWHOiBevN3Y6rM4U6ERnbw
IP3xgtqYXukmNuPTPBgZ+6vRceDt7nqztX1r2/d4zOE82WocztwSFZDXF8vEW9utqPt89T8lgsFk
ge5f53jcR4Yvn6DOjX8xzhS/CALMwESmjqHCpyqju/PrlK+BcJsVthiusdG6G8hiCUg77KxjeTTI
Vo3id6u09zqzTnbu7gxH7dxEbAM/umn6edvW3ZaPug/nDOnpX/ESfpm1/v7eoAJgs/e9MLR+ESuU
QktUONZwbRpY9A21YnRI9fUPDbC/Huh+XoSxNBNBPIym/+sNcLNu5NCrB4xX5mr5j2cUO0Yqu8/L
/Lcl+RctSfJfFpHJv25JvqQqTqv0449dyb/90d8lB+5veIF4nWUcHVjMjP/RlQxIu6A9Ap/Rd3mI
mbX8wylkh785eIcEzUnbYyszGa//rS9pA3qFThJgQ/EDy7IAvf4HTqHPFuufx9hc3vZ9XpJ3gfbg
l+eUAyZHyykWhyCYKgzGug7WaoGZzdUkL+lgb0c4Z1MVoJvuF/iZ2TecQxYgGqSP/srhLOXEBC6N
7qaItsp3sT0uODW1gNXqCkwa5VdwlFH3FKGSD1jD5YdpN7lKN9ji4mekQ9WLtbgVmnLgTKgtQ313
o4pxwKKgcoib+qhMgirWo9W6H3ZDVAHqCCh8nVcbP/KRHESGZOX4g7jn0M8wVzjDFUP2VpUQ0Mm8
OpsckIK9p6PqiWo2JqaUHEXn2neWEBsrqY0nw3Fhm80JR1QE24sLUeWrtsSHv/E5x16FGouNypPg
vciLwDq3nQ64LbVlHQTha0R7iJ6GloeFlJZyvY2CgRwJlnJnFbX5V6ecq3M8oApzg5mKFj/vF5W1
1Zb629kYkBNgitrDi2Vl0wNEVhEfnRZlGXKJ5g5gvunvybByjuaojbeuLUCvtOP4nJhtAmAaEgdT
VC39l6ZNSd/yPZSC25lUvWZF2h+2lChcuLOMgzrrVhI4BnjOBXupZMD4qXEWtGsxNG9O7ASXzxxB
5kvLXc7FIp5dQIkkPLGHTdYAJQS2Fx1HkjuX8L3CRH25kDtb2hoEiXYtZayNa77cBq5GKhUkIcJS
Q0kGm0PV12ehCgSon/+zEBjD11HDgGYl8T1i9UlK/oatLWfkvRAbrRBUwNrtShC3RNCla7dH0tmR
6JgumlSUovEISzWoc5Rf+L/CF9GjkYR/hLqBR9MRTxbZXYsoGGPwwIR0pl8VQqVcuIbkVxF25HQB
ikc1tvM5rCauP2FmP6OWQF+aOTMf6BPKb0kFvKXLkciejGDiDQwkB8RbP864u5+eFDIlmMnFkYY9
707KzjYBbBRnE3Aks66RXviYbReZ8bFrNIrVuM6671Cu2OdJiiBFeFxeFpsEAl969GgHgYnrVrO0
L+RIJyCZlJ7o8uGDuYN/CL6JO6iGkf9nljCJPgme45jwtcyLrt6Le9wgxEVCb4XddRek2kMRyxU9
vwcZpZcMMnBmPJvyUzeHozx6GVSOucV2XDCkzmDpea+UcD5MGsIQ+haFm2eidZPU4Xol3VEdaGa7
zv0nXzS3JeE6sIBUu428Hlk2Ebi8fmwXfKypDIILQCPv1VmiOl4+32VQzH18KCaHZDv2et4sJQdP
mYGd8xqqolq8zy1WpNYb+J7zUsv5sRtygsXrYvlKIUwt9ySbzPbaTeGSs9DWpHHV/HM4LbaY32G4
Rg1xIq8Xdm1Ysu37Q8EK5WdgaZzSFNMuRfX8c55dnsjMM5ZnSlgIQGPXCMp93esBSxw57Fh8mnwE
fJN3w6YLrZksF294MBdKM/F2yAB50pBZ1z2pvEVSlcwOnbC5dEG/ps0V0Fm1MJysWgtiV19WMX06
1foL7D86f0rb+TIpLRf52QO5px3qZtoyb53TtxGNZKwwmqd4n1Hn7WYGDZz74oXY17XfMsMWNrB/
fhZoYMfHwDNIOLMUD7al6CYhKqiNi2c6Bp+OoDYbZD0d93U3qMLmbFcRfsEt08i3GI0dBogw32SD
HGMrqjqwt0iNUHtabe4c4zhzjvan7WharBrK91lBellrLlgOtwMNyS2pPFYM3dEmeFJGSJBK5TRA
FJYYnSJI6ACyY9wDg6geCl3j/df5EiPm54n1HNazvzMGNf1w/NI+RcjuD5kOxPeCQ/VLEPejv8OM
k12k8tIfNjXhU++60xFyGOkulF3rOjWewXmpFwDgLTqEvCM5PQTnS8bG0hIzCpyCuHs4hVU7WknT
torN+Qfu/5xfAPFFZ8Rk/gJG8ycOznBX3khjaQl7inzEJwBzjj29hpvSJRvJheWGO2nsLG+dRrN/
cWN5VZ4qfzBmTJwtulENEWGSAJk5cMN5MMguNayRkwJWgDXd0lZcClBZ8n527OSoTWI76DDtZm3r
TSvz5mboq5puYR/dVVqxmkw+EQhG0z+IqvpixwPnpC5sZ/JX+9S+NFgfrOcI/8LLkBTqkdD4u8TV
EuAditUhbsVDxAT1sfJBr+KA64JbSZ//kPpFs4V6aX6JrWHEfxI8zUhZXvuWQ3lNLozau0NVL5qL
pmgOWo3hljj5w9jQs+wb665tOa14ZZMgGTATE+zxTJRShD7tvk2WCHLLN7dFpggFhvQxArfrIGFC
6qjMTRIlw3vUjGWB8KB3s51Z9n15IH0LKYIhnAJMu6zX9Ke6J6vKg7fUCs2WrdA2b/vM6eH+Gs1R
e/iV1vCs35HUN2d6Kf0VVMP7oDgMN8xzOGwNY0O/o4q6S4tgZaPxpz5OoeGcpzET97nwup+aPKD3
idRD+TF2ZqHvEXVHUM7UnMPsyStgveqLNc3RfZKIaJMvswhKwfFCdiWOlJaSxvfUqW9t4xY5FpIV
y46XnNTyR9ExYpLYkchin6x7qJn6LUg9cp4JiLwLm9DF7TOQOpJXSSlXjJmbq29E+Q3wZavaJL1p
3Dt57W58p0dHX8LR0QgFT01bVu9p3zlrt27ofjc4DUz1QrSj3sKcJHwxM9+EFR8zDG8XY3KdL8MA
PoXf3KTWImrFlvFRcm5jJ761Ma/d9L46BP1AEKVPWl9iip5Vs25GfC1J5/AJA3RqiWMXG9q4PeiC
yYAGz6NiklhWYrw6WIV4jTLHX8WFh/vAqh16SWRFYrAoNqLRPAdWg11o9Bjd2WE0b5jUeKvKYwvf
hY5t0pWxGvs+iB0PFLPqHmvlEMerKtq1uK+6dT6PcEI78mBU7pLaHD97qNbOFYFdwC4ZDsdE+e7C
riwf04xEnlVG+bGzKpFuRrLo2wXbYNDE81y5AqeU3JWjYqZrm9OTqZQ+T61tvtK9ZYEivOuGFUjT
jSeAZ9OV4b3dmXrfVH3CP1pOc7bhwTwkblloWpPtsO3rJaczGWpx6p2sZ9zmmRsVQcrpFrZqHk/P
kOwj7GFl/0LE9peMIJ013Gjiy2Lkac+6YVzvt2PHjtvaJ+YY42E0Yxq9YRLs4JjzPXR0P+BbE/1O
S4XWGJjcPHH5JZRdvm5GhJQOtEgo6UnI6Nkviz3WpOClwQq40mRIPUZZ7e9wT0TZlu2QERwJChuU
pASvRYiNRiXgRC5mItCjzmae4vZcO5NjM6Ge+vOoHMZCljXaO/5mvPFLsoPWPuvN90z23k96ZsOW
aak7H5KwK741vg9EXIXRtlhKq6ZsEeHoidmiI0okV4uGMzVks82QL6yDPuhvhkbQyJkKooo07F+c
qNYZ+Ii+zthi7Wf2t/ymqwqbGVMZjuVd1qUEpeZu/dBjyPMeCnhIUHcNGlq6Y6oZVIPzNReWGe8Y
cVX8gExqwdwTOXEO4yMDhfGCHKhllpqH4zprg+i+pQy4sRhIs/JOdgzrRhP1NtvIqyInfIt7UT/M
0ZBhAokTRiH9dHFb171KWl9wLqU0Nn3t9ie7LrrzCDZwH1TpeCfcrn1KhvIkB3lugnncyNCSaKvq
9hvACXOvO6lOQrvRXsXBC4Uagc+t2mhfOfeZngpkbTrP8102lnFxgiQ1iF0azkTgAOldmvBFVWe4
Xrz5obfN5uuYlzjUWfLoXdNDJIit6rkh2Nouea+M8tukx/bOCCd6VglOzW3cpG7/FUzVU9NPVe6v
EJo60eJoYnE7RqOHK832H2pRvDa0LZNzVdC8vtiV+dENYXPDYB8VZcCzcIRRGfE9ZxPC1TxL/Aea
KK75msLBRkqyUnkV3dUoKomGZYQMbxBf3Cu2TGBdtgpi/y62GnnH7ve/7J3ZctzYtW2/CBUbG/0r
EtkyM9mKjV4QpCihBzb65uvPAC3fU1Vxjx1+94vDYYsUxUSz9lxzjnns/gHb/tNJ/v+jrfzd372S
D1zD09n14Sgi9vFXw3Xkjf0sI+Zap2lMkrycRK0klk/LTK2H1+j/VjD6m2KEgLO2tFgS7J4wGRX+
ZplnJzpDn2jR+ujqOXcxo3vLg/k90zrwlbLqf8Qshs1rNLi9ccT/a4TzBnU5Li6plRKD+cLA2nVp
NrdFs9acaDZ8/UbqpCRj8A1DBlzNN5cyZGwr1uBlJAyPA73ZLY+SNG4DwgkQb9JT39Cp1HqvrGHs
HuE0We1uAdnFlqRcwznfcXrScRW6Ewe2CN8Ls360sth5YjwVRJDexnymZzheyl/E6ctHg1YoCte+
IuCIZupNEEScMFJOjrY+OwUHLF0L7xeNzcfOSzk47L8SRDN/sLk1K0X2sYl1e9q2ukvBxnoW/oL4
/+sPfVU7/mzq/xLRzDXrs+YWnL8DPjIm5BBltALouZ6XQYJzNuh16kiO//ov+pt0+Q+1jggTYwBY
VVxNf7263IYTHHvg6pDHFBggThTFtitrPp+vSGlLRfTayD1xCFl4y779p3+7KwwX2AbxLRIhf9cN
wUPoDruoCsqtkk/2CBUmAQzK/LgGW6k9tX27czgEaGPBse1f/+X6GlX46y8ZuVIK0lT6Sv79+7+d
9RFByRBLFHtBvvswRlScOFlNeQrwqSIw9bUZYwDchzn6K1XVUIXst2Xk5IeIjNnT1w/0X3nz38ib
JJ5WOtH/LW9ef3407232F3nz9xf9ljc96481F0UmlouIhP/6/X4DQ3Vh/rG6HskywTVCXfx/6ia8
UHRNaRDYczxWo2uU7re6aYr/RM2U7vqM/NOlhXxJFgT/p8dCwLb4wf56W+Vk5iFexMOZ2csb4ssC
Ak7i2zfA488Y7h164VRxTEBX/sQ94gLjg731ZHE/HtcC9ce8cMPFL/nxL42e2reyae3zRBKGySrX
qHVveU4DiWu0Xbkk/St+7YJouwN9f5Bez2zpJlc5uca638YCrYZFbpUOJ8OaLePaRYVFJyuCnKBJ
9i7LRElCfOwfvNKWKSW6UQYwZRxPeATc3uf2L6GR0VvQi3hdI7qV95DHbvHQyO4ZVMByBNU5kcZ3
oju7tpYHoefNwxQZ4c7w+PEX+A1bbTSgtJNYxklCpgWb2bQ1v2ho4PLyp35FpDkrLC354qaZK0IN
NEB7x2YjfsHl2M/IGMDWjBW75sWO/uh8odgmO8UuxeHe10Q5nSmgkWcXehv+R/Q3HfcqxMYV74ba
uzyVK/JNwH7LpqlBIVyBcGJFw9XU9+G0WYFxyRc7ruYz/JavQDl3HGJM3kDmmsLk4RgzbAX5AISO
FiCXxfSKppMrpE6DVjdmaYoyMmXBsqLsWvYyB0GY5zzFZX8uV+Rd/EW/61YQHknxnnomjwphO5Ms
Vaf2AD6hvDi1GM/mitMjSmi8pyaIvdTTu0diYHD3iCNn21KqLvObWOIdwi94WVB6d7XO26wM8/Je
64Tx2M1A/XgA5r9m2QL6W5F/9gr/K1pLuxqJs8P1173yu4IRCPbPu6tXcKDRACvUV5hgyVkVXiaA
QeiV2haM5/RZ0zdxq9MmeE4nkITeF52QrjLCGN4KLTSMlV9YNzpCtPbFNZxWxKG5wg5LMiEZJRYg
EOcVhkg3zrBzmRKRxsx3LCfuTblqpKZhqavZICP0K1pRWyGL9IhOu0lfyYvDCmFUCzjGnG30QayI
RqoF0zuhPLCNK8Axo7lZQU8A6+h+ER5DZAbPr7/Ij4QG+5sysR2eX4AhkwxEJKzrNCC3YL0mekET
14qSBMIngEeAlwQdzT6dqM9w32jR8lbnxDPAXKgJ104SPXlmZt26tYnmq1A9Bqe8S0TbPUgcntvM
MjoQkMOSFVyTzPdWVa+I2W6yArvtaJRux1IDFOFSt2KkaXhk09wcqV3k4O7WOmwNwoyUN3DoL555
jKg7NiXLoYxqsR36goy/hr0Qcks57qH1KjwnibtF0mJyj4rotolNGdi1bXzPk/Ucxb09vbRhvHq+
3X5+tO3MiDYI5hqmYT0+EFAvTj1jE+1FNLWEm0GrrWFXqlncUtOl6/SBlFlx1UjDPTs69mDfsatQ
bcy6DnmSJGoJlqL6zNkvucC0iuliLA6trklmkR9J50F7Js6H7JiSfA03uRbRjp7oROeXtKT1BC7A
UvjKVdO9zIX+0rTQkDcc6xtVY0iqLAFEwnLdicHciIp+krtmUOT11gyb7YJgF30rHkOEotn+FjmF
6h46I+6HQ0XeLCkx0chWWzZk3Qrsjyaq8/jYpFNEI22UhXG5iZ1cjNa3YkjH2tm6ytKyndb3Xfo5
O0rp2R4kXdPw4uLl9t854N/MAUyggvnz/54DjoA3yypp/7zm/P1Fv+cA1/mDPSKvdC6YLyIi3+/3
HODpf/BOZghwPSY+dvWMg/+MXxC8FiDmoCiufZdiDU3875rTYzyAs+dRM0kkW/4ngwEB778OBiaL
V2ZNFpzeCkZk7PjrYJDYCS51nW7viYc0axtVwRcCEn2jagdHO5wlMzCpcXlU1JnkgJYsfDi8oy26
1lt8sodGL8Jw41a5fVqIPqFXDNUy+p0Q031vmIW515GHtfvMS5sXzmAs9AbFoQjBE3wIO812wBBY
MHHkIaZMvy/Ewmqw6u0zL2pSkO3YQB3SFzScMq3Y3uWOQRmlnlJqZNBOB80qVAMLIK3+IPHl/EBK
GYKOpcY2WgSLkVjlXQsoe1Whdfz08uzJLg5ar7AvI6cd0mr9Q0vzGpIB8Swfv5pA7Lf15FGl6XzP
xqi7NpEsHopUw9DoTJUWw8GZIssvLRFhak3VQ26pYc+3rzF+V/MhGm3vJFWTQMB291MiScXFVVLt
rNKymZZiiDHdyBoxmKwQ7alz5AvPQOknRpM/6nKyt6jiBHZndQty2QvKxTDuepk2x6GayZXqkoLE
pYWEajtbbU4wklI4dmc4Wn41yvHBEhxKrZy9kk8DZ/yDehy1N8EKbzDqZzd6UeRBYk/1w9DgXfH7
OIkunDHN6xiXBj9bv/RnMW5rAOLXkHKWX+lge7shM+ddayXuJmqc9kHa3g8rDCu863q4sbW49u2W
/4it5cUzNSouCWLQQWid2A6xaUm88jFtWuPBgEB4YwCTuUtaUd+rLP6gMjR+typ7DPDG3ODAnwOr
bzDXg6HHsKS0+wFm/GPeZAXG/ry9SjBBm47fyCb0svsmTzsIShnVNdyx37JpCelhltN1Tlrq4SaL
OJ3FT6qxlA7EEEZPi+toZO7dmuVsil7Pt03TZos5Xb8x4lqcAKR95vz5W85h+b0zlACA5in0HhxQ
RPeupJxsgQNIyihalqu5klhShXEmE1O1X7S+fBCSK9qx++5Mng/lPJe+agxzp3PZX6rJWN6IO1gJ
G6Auplkv1gNF3K7G0zyYQZ1lvDfTMNppNXR3w2tPIBIvw9CCslowEfiglNONm07Yy8ocAnnLNRhM
YiYtHmodOdPuWcP4ErfLg5vMYhc6N+YAR6ity9d57NO72GjoWM6fdUh5gZebD0xr+bZ01Y8WAfII
NOZ5NuDq57L9XjhNTjGYJJFdJPLGMjHZl+snNX9qNJz4FcOXv/TixexRA0Flhwc1Dtpl5Ly9RWiP
AkjNbzwM21uJQLvTCP8Q942s40zP2bNpa+NmghlCPqMR9EVSM51qJwdnmh8m8m1wwnrbO0Wzz51a
4u87LV1y7gp2MzUrQMj/1zLEKclRDAKkWQREVortOKpkB1dm2phsph7c0MjvgSBFZBb5Nc+YT4+o
AdN9MeXLviQkGSilGjK2k30xm+HEono8NjOoooCcxXg/mt1zr8/aQatn60o2Jy65wSp8FeKRdJaZ
ewGN7jK9m8PRKNjsWFdaoj6qGuKRbS/eU4r5bWeymfFjNwnvZpKrt4Cz30tTYUpnCvCXRH+31WCx
S2hE970FUrAXRayCRuXyBuQyTmNpcUmLKN8M1GZhY4vzu5nHLuWpPO/yqqkqNjfz96X36FQMeT4P
zAjnZJ7m72D2YFQWiagf62Z6LIVdkwcqi9uqiOGnDx72u7sIlMvRUFg/95gI8bTl1iD8dkmro8oG
aEhJ2eUrRN976FLnl6qIqaAJ67uREnW809QkUIJm4x6FSlhU4Yb2237CH8zGiqBYYms7fYmXnSu7
YjfH9NPwcCe1MaHvI5Dp5mEeyu5UQM5caxK1+kcGhn32Y9YDQOrjUWKDbNi++HBv3EPW4/M+T2Zj
30+8sB8h03OLZMg39DB2g/VKRWRzipeC1rFuMayPjqs/2eg9lYAb5DXH9EdbOQ81TaNI6LpoThU6
zameQ23XQX+IDmznjjNi3m1Ma+6jC4IfiXfQnH1MG8W48UB7vynXbLcQ5ykbTKL4HTFNsNF1G+Ln
EfT+cwQpDxP9V5XEMvbhcVAYekdjGAbfmBbtnuqvmYStiQPRMOV46RhG72aw5SJw7BmP8KKXJPhT
qzfA8U9L/yJCui7qRiRvvJOj0h+L/tKunRgAEb1fcBUoyogx0DxoQza8aDgirgWFGs7arFGsHRvW
V91GEq/VG/3awhGtfRxWNRyLtaGDUzRlHWDd1hRlyG+RPELsPvdrswcO/PxTS0Uanug+k3QcqmS8
D2vTfuY9Qp3tV0cISU6okI6jwo2e6XF0bNZGkQzzpsnDCEOFl5XD3cTZkqtyjrW7JAVqiZKwtpN8
9ZTkijPc8FVfIr1iOULRyj7Nrs4e1Fg+skUcJfbYMjySyysCPYu5WenXq2+Xr8KSdmzxFMiW3NR2
Zhl6Uaxa3qxxHn+Gblx/d02TM4RGD6WvRV5EnUc9aydEjuGutHje+AY+rB+mmNvbuSkBV1DM1R56
Z1ZI4NqovnvRVGLeWsL+qHRW+UGapLRZeE6RvtRuYpo+R73uIYU0QBB7Muqr3amcctkiwUmM6Dtv
ZnOq4YrF3tZwGvEWel1oApEQ2RTog2bt+9xMHkJPiT15PWdTksxKET3MdM/jmVyLpQ8E6TLpnOex
q0963NmBrUwBqGKtJ5CO7bO0RudwG3NbQw3Z2KnstlZc0tGst+pe79suYBHjnXONo5vvhFUXTE6q
jq1jNpy38rJ5o+qwIxMR9a2+6ae2es1mqUqwrBhsfZXWy0+bAeoSCkJ2SLsfZhR735y4LN6rqK12
Bi0lecAjPix8+p3w2YxexhOR/Kk4Jo5wLt5iOt8HEH4HRQ9NRMusBcN4NmbjwxmJw3ahbjx7XRzj
ZymMCW9XQ8ITr1l1QDHnv2ZLn7mH1IjnBxdUxIAxLtbfB2+ApF9a6jsm5O7e8joSf+kkxVsPRT/c
RgKhSY2iXVc8jv7p1cTntmFhR9rJrdLwNfG68hvlina7Myh3velBbGCf1bQ4WBrUYJT97JhG2Z1Y
+uS1Lp1rBN6tiouBXlRtO7o9Gbq58+7NDiZs75hREHkFaUvLU/LWzpkNXep39rXNYOFbzWB+eM4i
6bKrFM2u5uyQPixGMjQ6BpZ5o7eJ2Ht5FF1bWH3bUS6czdN82C+m1QULC6ZdL0R/ZgeCfx2LBZtt
xI+kt52fNjuE2B9awJGZ3TXfIuyJH7ZZhbuhEkbm82ku7UaxQL7EcmKPz5jF8i60BHSXBlMLHhkz
/VSAXEofj23pKy3OebQY46UiHfeSQ3N7IgcQs+C2NM4HYX9uiK4RNsnstXtiPQ4LZsRijE7uwoJs
BymPVsTEQ5op4W2+ti6oW594LGGnOLG6cKuUtLeEP5ebTNPVaWQ1deZfmJ8ltLof4ZJ0uyLpgCch
hewizyiPdR4ZAV3JL2omubvRpd6AlK6dO4Ml409dJM0/Nhf/PSX/m1Myy8d/XRtw2/ykqfjPZ+Tf
X/L7jKzr9h9MZZyPJZZb21g7/P6plUvzj5Wjv66dPM7Bq4z+zzOy/YcE+8zX8WTA5S7R0f8plq+I
As6zDko6NmIbl/B/YAXmyfTXMzLy/coO5Hi4Mg8IJPwdUdD2SzYySt2lmUd1JzY8weO6iTL71guV
ad6bds1eDoJQ2YDR8VgL+uOQ2JssHKpxutaGrSNFZRDcQcRmnfHAlKTl04vlDhr5f5t7AkG8zIhm
rZGDLq/FJyHZkTnAaUsOW4Rj14Ax23NSIVUsMUPtK8+MtkVcp6ciLfVfBihYcDht7X5oa0RiQm86
OdmaHa0invwdUCgCZSF9U2QsDC8nJkgSkdiSYfe9X0tQBDR0qcbyF8PUvjkkN9w1wlGsYY5yjXXY
a8AjWaMe0xr6cAAXfyeKJ7cmAicZjdKOH5qvzEi7xkcAU4VeoORYNFtD8S/23X7p3G2LShmAHo5v
6jDbRUOCK4vj8keypldaqCTp1cJ8FhATcm6TRpB7mZMppnrbpki4AyNMFM6bPCyCoktmNPcO9DKf
xPwazhW5Ux5NPcpFGD3SzBZ6flsxRxD2jYcjDiKoCnSLvPLc0CkgMidxjEpj2Hp2BuFFUESr75zO
jnE6J4Z6mZuJ+ueohtbqOkNx0tpSgLq2XNVvinAhc5SNTu9T7MMlkS4JywqyYwDkUqvFgGDnzvxG
h0oNY6nhyiIqORQTRy0SUonojW0r2CkStI9/cbzC47MGq9rE7HeYjuzAqpMeQ0Ts3NeLCTS5pAUo
kHNX3dNM1JzmysR5UtT6vbZGusqhAHtrorbQpULka1Qe8gI3DUCLNRUWz8z4GUk6z9V3dampsxmJ
dL6IsheOOnFEHV218TA8uu52beRVWHdjZF0zW22rS5noREoNNHVEFcxYFN0WLTanMMMo5Mel7rok
l9hCmUGx8Nu771sypQytg/MIQzcZA0ebPPUMXdgBXla1zCekp0O/EeRrNsYEeS+wJbPCKWUPCpFY
RfFnUTNq0anoYKrI3bnQzgPSdrsu2atrSz/XmaNCfGOH5fhOdgtNKQOavp2xbczHiVYza9NWsmS6
oyyHcDgheqATwsx1v9NnYrAj6KzuIJrC2ZVRktzBddKXTVwPMWEopG3u7JBsDNbtOemCJl1JUgrJ
aTgvbLrqQGomCKqYTzNQQzHo5Nm0ZvFTrfRYPpVUmW0a0pjOZVqK8Zq3ltg3mdMHcYTZjSvO1Ab6
dhRF4ZqTXLWqyiEwhGEeM9YJm07T3B1fJTuofedNNTAu0T4sExbne7qzf2iLV3JPaXY1bVyUO+va
VUa77Lo6Lrpd1M/V6xSuXCqX8uunZXFltTcRdMo9/+Pq9dVK3ps8iWb4QN5UHaVlY65O8lzae+yJ
coQEF2IKr1TzC5TCty+XuZFY7fI4ZHJQhzGL9YpChHkKXKWhnbStuCxhKu9NGmDL1fjDSTxlyvKt
HqhsNtfpfpkM95TiFSfnPGpYHiZ99Q9T1rRwrmwQsl2q9HI9CjGA81lVu0jhQpRYP+81BH9Id32c
B7aXyhuMsQzOboq1XyNaCFMvZhfOIiYJhJFLPmeiwelHUzvpeyo67RsS2/DWEhlotjSMmdxr5jQE
UG6NbaHbWndsosjcsDTF+Waz4Glu+AN4J3UNic23pM1w6tvMLog2rUZikAGeMKbw0zk3UWB6O0bi
sznRWHYTgeAf1IBi0KzxB1ZsrD8rrGzmpSpV7zJzhvmTPkfG8zAuL9Sj2oAh2wkPqodB9UDW37m3
rQQ7PzAJHHQxbD6vxCJaLhS8wUYj/w72anpA/zCveSF7GOcIb/oFR3N1oeXaTvduXRmvdTe9RtME
AaSzE/IBehLmdKQNogOBPaRTfyEFql+XWW/ROqls3EBXmKJ7fYKDTW2Fmc/LfCgMp3NYI5pAHsIT
2s3oXskf6P8NV/0su6Sb/808BY/JZJb5v7cOTz+n97+sHH5/xT+tB2vrqCdxaK2LAgci8P+OU4Ky
UmPtCOLYTlfPOmn9HqeIT0EO5v8iH2TiQlkXAb/HKWn9gVOBmJbJWgyuq/iPklU87v9mRmC/beHv
YS1CkAtTlGSo+zOykztQI09cUUrB1PEyaDhf23z+4WI1vS66Vm9jTW/9qaiyB2d0Ly11E6/2kNaP
qtIea9G0p56XOedfZ7mYVa9BGDLscD9UaXzXl7X2DnmZUciuBPAiNyT6aVm8Ve5Kx5qNe9NMMllA
hCO0zV6hceXVM4FifGtzlGD4NNlSwULKOqUurmoEkXzBjUl/ZeYNXcFugnZNk/b4SDiYA8emqb/l
btmxiIWAk+sAQSYbS4LkFL91YmG2uzgnCXzqzChBAF4X9EJAtZrpJ0oKGkRPTjXLZxPHKBPiUukV
U45JIGzvSme2jgDgLJCF2Zw46VM4axr3t+5kQx3Q11G948RyPyM7JY+yyHZqazasFbtn6EpOIh6n
BS9T0PEjtPtsquQNDigOeD1ouZswJaSyGbmb290ARXPY0h03uwGH3kMR4a6aygRIZl4a3YHVh7sd
AbG+zYPF28Sgmjlpk0e6WXGwTX16wXddHVI5PqcV+YW0GznxFV50oMONTXqN4fOFnk8K3WbGSMed
LpXZ3BAz71/aiC1Bn7cAyScGr3LwWAxF9o9uCvE79uPbwjS1kbW3ySbjGE3Z8zR0CAOenp5c1/yI
EgilBPt7iBw9gsCiFXtMis8aRCgfZ/i4pz/EQW0s99LzHoYlebZz+avCjnGztNXoe1l0pYLS2RR9
91YV7Qm+VXnIukTBODECXtzSb2fFVkwJfdfUy10cFUQNZPasSNcEWEKrLdGbn3ZS2pfCXsK70avo
LVpt016PI7w18L9jlN2bg6kDPhpuZcqAh/Q3bSKdSm6Tw+4Zhai5uOyFtqCJBF2TSQLSdLF8sOvx
ZlmH+6SXwx4ySPKBeDWdpmaet6q2tAfMEuuGLPoZGmF1a2ndo9UlCLzFnMMaK+jUTVRyKDPb9mGW
gmCqZmq4SwvMH6evI8+FeNc00tthxcEdH2vefrDHn5WVFUdMl1UQ8uzws6gniBROyQctuBXtEIRJ
KOjmXSWKNqgqnPJtyYrAWjT82gJBkRJ05Bo5PelWKXzC7c9aHh6XhWBJ0SrmwE57seYQPFQ2pae4
tryNpszkl9FbzXdoiptU7/w0G01OT0MNoaGfRQaALGMnQr/FXd8TWggMc9F+VZ1dGv4ApR10Atng
iGltWJDXClYkMhM93aMDZSK5mak7CHdAwuqwSa7KlfbOqDAnhAAlWniQffrU4gzfdEInLoInXp7K
Pmp40RsdfxsXFv3k4diB7KnJMoXDcJeOmc67lMsi8gaGS6Cz82eNCCe2kWPOp75LyoPs0B3JrXBp
AZCdbTFtQIJaEDvbsful1zW8ALgQamdPfR//wmqBQAfspyYAJ2o1XqVrtW8tyxcYFzHxRFZJhbhB
xyv2Y8L0HtcayQLJ2FVnTG5zau8dMiXv6YRKWolI21oGpyN8RyuUvTa2ZChpzIiAIEt3eWXd6z07
iZquearBO81e5JIIOoSyioKC7tRptXlNhcwCoorpTakln2HrNkEiVfJcNCl5MBvnyUU2M7GFol/o
M9YL/Y5aiW91zrmVvhnDOyvgKyfd63aGYwxn/D/qAe+a9kh/gcMQbyVBlMFfXgqPBWAfxdzG4wRp
LwTJsJvzWVxsjnrbLuxapqKuY6qOKzwnSbmjN2PeN+tdm5mhfV+QDtqF5PC22Epj8J7DXR6byTaZ
W+JbjLcQb0Gr1O7i+jP2/fvRmN/IYloHcyi8H41s753JjEe/zYzhYLjdqw20CtKb0LbSGI6Mpm6Q
9bpBMxPczF8h8+Q21TrtZu6tGLpEr9M6QdsfVVOJP0dutAtNneeBO1/hgmW3iyaGy5wgj5VzT8NN
OcFFa7GcDODo1sqraE9F9uSLUdKpla7rE73Z0zrW8AzuLojhDn2hM3ozrYAbQS3RkXEX1MLISZ62
tYfeXaSfkQLdVjRG+PzbvEM9TXttrtmOsAndVPoEKsf2cLUrYjBiXWT2uqYFqs0oKC4qQIqeK9sn
L0lhWbvZHNTrpoumsCPeqggTuvo11c43CpWgwXhjvxOtSjbjjLVOM2GsxeUEbYmYwUnL6s8hWy55
F/Y3OgEXfxmRo5Goy1vJZHKWEx9sKeZ0NyYdrDHoBgfNcvBIKZZmeH9IO9D7TNsU/+Y+S4nbEdS7
tWr7+7JQelWiHVLD1X2XVZbdWIpsho4tiTKscfbVnOpnrgGqxhIz3oxZ9qu3c283qeU7jtocAdnj
WcYpKryElR5Ksm08+jMv+iiUPm5E3jV3AGTCTTzoLfs/FxRjLpXPrP9W6dYvgig/zS7Jd7nFwDBM
5kvRIP4WWVs/5y7famnMxleEyX41vQnHpE2zwOQhitAzxncgaNN7T1YACl25nCl/49fgZN/7IhQs
rbm7eEoNL3DheWF0BqAu2GNDhAcrhduIpSnJPyTuuE0h5+rYm4W9Swdn3pSc8nYUNRRnqctx282L
uRmM+aONITUN0nb8kSgyqJcs2wqvdp9bAR4vM1BOeJticYWK2E8lvzDFjz90WfrGbZ91l7XFBx63
xdcSBnpsWGrRYTxutNyLOP7n4x3qbfrmpPajZduw7PLoasqqPRhk5o3NFKcwI9uQX3ScxOY3z8pY
AnNo8meEInMJbblyxcmEkSuZg6VezVr2ALI3qiS7q6m0gpnP2ZdKr24HTCIH2pKdgzNZ7vcxA7XZ
i+lHqsLuFiuIhitziIdDqjrjFubmgFUjnUqerIrkkBXPZBYHD3HJsrgiRPFQu571MM4CMBFPTY0R
Qyq5scyWYuLGcM31RiVltGD2rUitNfYe74DFLVPaHR7y1sMf2Ete8xzuHlUyryFwcWYtmL7iwRQf
OOVO+RgT6EpJ9G/qyPhkqWY9ljR0/tCBYBebBU0UnF7ST0c1VuBXkixOe0wj8/RD5G7OpqtvHxcw
kseQh+eFNpx8j2n2DoPATVhxUqNmRlbTQdeWlMvZHpxPetgpnJOtQxeNlbxYiP0XvU+soCnGfGsh
e21UBeYr4MRcbCs4cw+YFujZnflVXKdMumT5Q4xCTkeUjBWI2xUBeZj5tnSTfB/pTYrVYOx2uqNj
8uXn2neNre1JY4TFvnby5IWnWfbCK65/pc9bPGZpR81y6iRHYY1MvGFtn2oYJDh/tTbMoMqN+XMk
k3S+gcGyAl3j5uRpa/w4FmO2VfgHT5JtEF3sk/5Vxa4Ce4jEdhHA2jrkkhfhLv2nhSXh4LaVd1OR
Ib9lQ9V8qwwLpIHTEjgPDEqCsmLN7zNdLc9k6ajj4vjQjk80BEiP1Bn2hmDxlMF2JlfzQO8598ON
55okFVw8Td9G8Jz2a5RpyRLAdOLN6vamx43YQDOcGwotoJSa9tXGv4KtYbShGDr9Yw5YQg/AzWqX
vJySt7Cwyl0TukDki2XKj+z86BgDweD6pgkvGwjDWLAAnsL7gT96mIB04gb2HseC2ZiG9P6jLAhf
abEDa7RbopumZCTNy6GmvqgYiic9HoHJCUfuiUpn57QiUzRjqAiA1uQbpS05YfNGWbsRB+c93WlN
E1gL27t0SLLtkOr9uSiX3jdlWrIQnaI7SeEfqzcnbapbAEYYSVmOitrOEE8p80s+Cb16BOX9noWx
aj8ZNxOXpGLm1KP5WIF8B3HGgFe5TtMeUi8uPH/El7nc5JNJLr9N9W2+qLIJDMCKGJtcCtOBZBmH
LgZVTx1A0QfLGCnn0GTcix8kPcJAaJhozlQTYErgEm7SrXSjEaURUyqYUwcSaUxPAqlUTR166ioe
prrjLKDX2n6xkMAHKJJEzxp1ZOWfBn1nJGdiQMkmlL3zq0BD+iFY28NVSpoO6GehnlqQgMmbTkZ3
U5geq3zuR99tl2X11rruzwpD7sHGJMtOr4OGWCeN87yko9gmNk/nrQcdbdfKdnkXDNY3I42ouHDy
a+WwBK74tqdF1t29IijyGk9m8QBAzsI/mowbiXAbAPShh0uPC2MbZS2CE06Bjaizdj9lSJQNMubV
NOsiwDZrfmuZIrfdNHnQTfSUMJu+Duf1TBS56bZ97hw1VbLR5OAO8Srxdk0m5LuFKHagRUNBpuPJ
lFfwHR34WPskIpHdVGvxXcIWFUE2Hj+IFw77XJq3xhR7n6xKbrEk4BCjNANSlZwPsDZrRqk+OpNw
c2k788wRKJFd7whhWtsaaLlfclEKX0+TeDsC7driWYo5jWjZ95aZHkC+Uxy0JDQCbeRNUo52ib62
2v+ARMwbMzWMXRVC+Cw9R7vtjGVm7wtifcryC9axcmOxC4DnNWpfrpr4p1K2eQnDJOFBW+MCqTTu
3ZYHf09ocCajtFkaeB4wIQZeOuN8H3fCuw5TlBHMTOxDxkZ3i1eYByaw0FMi9DsXriM0eQqTCYNH
761TpvC5ZlzzSq/da4ZOuJkKkW31HFdMmnvGW8TuzDfGllBZkcTFm6bat9rAoB0P7t6k41bgAR8+
sZ21rFHFcpwLXEk6B0/sP1ZHXqLEKzRneKpSJ8IasOTvRFPi7cCn5ctyeqU5+iaOKLZY6s8yzV/b
dFivt15UWwooKPecDGNrsxvzc4pzT2kCbyZrJ4oUov9h7zyWJEeyLPsrI70epEBBFS3SG4Nxd3NO
InwDcfeIAAcURMG+fg6isqoys6aLifSuV5VRQcyNAU/fvfdcyPbMzMIMV8Z+sWtx02nWpc117WUr
H63zD8LM/dBqnfQazTq/Y/9gmlvtTFruBmUOqNjM25k5WJinWP9MslMnsqAFZEFQC7DgzO9jxREt
67PhWDq93o5GQyi899kIqPazT6b+7GOn2Ji0RJ7Za22TZFY0XHqU3llGfrYIot4veRLv47T54LzG
KIZlbN46S1aeAAwOeYj1e34d+qjbsO+52DjvXxilnkjZNqHf9v5V4tkjeYSFwbFOTtG4NN2GsEy7
rQb9FojmMoqZ8oHMeqnA7obZwGpZeZT6UoorX9lJlxu7aZGqTDmElo7cp6Umju0uuXVVzcl1alTE
C33SFl3yCFnwh82VdD/OTEdVrKrHpLa+2gmdB/ZQOd86lyJEM25RHYzyZfKl/UOp0lj2cSXZILP1
YPieqBDEK1g+yLlnHV3HGbW5SkZvg6lzeh+HAe9BMI8PjVh5eQVRZtZOJG+AiTtzyvBfCs44k3vI
6Sx+qLhgkd2xsWny9CKEL9kmvcE3odx5Zt6eLWIE45LGE0edaMtbpfxLnrnqdvAcBmuRG2tZcp6K
jWeBYNwNEvPxjhCPurGEJ0/8B7+VV/KHFVsPTlZz8ZBpcsb6kp9nl5ursMfPKFeazhojx1HvaWfj
+xQYusV0XlI/56suXrDgVWGxOhK1te4CV2gwnTw+aUpvbVzFNRit+p/lMgnHHZ6tjTe1w3hE3Tn6
Q/MWy+WMhEohSQr/L4+NSxR0zDoFTX0ZNFslhn5Pasjf+blXnJXL+q8JTHKgjPohk6kVRnDB23i4
DzISpRjutjqa3R0sjfvGWUMs5eyfKgfLr2/0yYGzCwtE7BC3o+W8orTB0YgMtaXmMQ3jwqZZw1Tx
Lq1LQc8bh7PW1d2p6mOTzQXgDjN3v6kxCu5JerGGi8Y0TOr5LY8Fm7N+tvc+XKlN1tsfEfChx1FC
mPWmeWzh9tbjd7fzh0eufbguPReivNnoc9uwjEIRBXtgOBc8YAZ7ljS1dq2Z50cy4RenLxDiFtvR
WysdAw3wR4B2zMwkP6+NQoJeRDyjs3oHgFd/daVjr7VIy/IJJzyaQjHnxnuNlHnrm4VxzLjh4bfy
/elI8rm9Rr62Qj+g5nGLafHcAibd2eU8fzBn8dWKVfmeZkLe1jCZ0DkS/Wmk3o+4FTMUPiih54Y1
9D3Ud2gBKTj4UKXm+CwnV99ZVuIsNy08eWiZflkf2IKWtOH2AEyXJfD2ok6FTywphYRspRXumQXn
Zqpg6TlmZNzghXOH0OVmcEyj4WmO3WcmBPexobxpT/1lf+R7MO+8thMcruTLCHx8o5LKeozNAhp/
Yt9K0UXvJRTrMCsjGeKPsNJtsdY6Xo3IR/Z1UbFabfohuWKG6Kd97GGZbbPU02en4vpDGBUMJC03
47QuiVAMR3ZhzDSlJzYVhxvGuxGmDtyrun1pwXVfNY2UA0502rs2MDKCw6yyKASWKqgFp/fmZsS6
84SQLLytJA70qvMeN7jyI5ZGLKiTDaiI7mJrpa99Pj0Ah9XYH8amSq+X1Tu75YaFvtTqmIkJN9pG
WJh0uc2vkxBXma9l7vlvlHtKvto6648K+OqmMSagtp0E4wSBDDAE4eDp0dWKzq4KfqgH0BVqurIM
yD20vH9zkzijiSGOiOiwU5sf5nyYoNjyRYPoPs0rrJiDN/6vgiJUs1TbwVY/RsbrHRLB/Www1i9I
dGeFC2rrKk2TF7H7+4ko32uWMYFv4dCVnNddcdc1NQJ30QzyoXNb7qdcy+q7YjGwVEKNONu4MCCr
LIG8tLPRv+bKMG9MsnQHS0niXXro7Hs4pf5DYEQcX/BEBVe4x6yPmQK4c9/J4dGybJah9HzyLa0r
Lqub0pUVkDBwG1vUVsQ4f3S4Y+mRreDGbgMAt2z4V+sDYO7iKsOpCYDZG13e6RL/Wo9bazvl3d0S
dw4++llZ+DAo2DYXPz7DG8lDHO3zjwLN72skOga1Bcvulk1He5MEATbhOEubV+2tRHODu24M556b
PRRRDjspDJwuOyiD4lt6Z8urNpr80zCa/U5RCXWtgO7gyPOFeV0v9fjcZ3B9uMrSEJoYoxNCL4m4
nPTYXvNG3bjzKI9lIuJdNyzwkDvTCWHh8Skx2rG/yKK0v7C9NbiJjerJZL67butm3AMlsY+sM322
NEbyMCfZAJQ/RoVFyyCb1ZUX3QefxiDEjotTBMsTj5wxL+ISDHw17MxKdmljn+pEyLtq8mgnn93h
7Bk+MRaIeltgXIIPTeCH7Jtb4BGBvhitn1+T0fmo5EQ7WIS5PpPzezyXKL90UOBOyFgriqhkV9bO
L0ZK8tTHxrNTFiqzwQf9kAyqC4d2tk45yE22s3k1WyzacOzak9h6gmhK79bMsubSfk0LqoE4KixH
LCkeHc6i03fA09gDiwBOTOWuxNTJTahdg1yO/wQEGPusIb8GM7odXeQbdqxAX+Y62YtcLhsIUjdu
vvD/m5A76IO4HfuKPfCQvwSdBTCJi7VrVLvUsQnOEYYNKswqQYzgMdL6Sx96YW6BrtZ7S+TOcXTK
Azr7wyJJIdRwHMNAm4DciD3aSQp2K2teVddkd4DXjpFhoYg3/WFYnOHNmJBBLNv4YpvC3JsLE/LU
GOlBQT5as4DvZZA196Nu7nVtFfPGrCFtbMBitbibjVtwFRSWmFZyalDMr53B+OYYvr78tH20XP83
KTIYi57A+dKPLq0a5XQ9KKDcbdG8/m9Y7p+Trc3Vgvf3ZOuq+t5137//1glo2z//1p/TcuIXz/V9
InSwPvjH/pyUMwnTuzYbAgkYYYWF/la29iQqsnRooBWmWIkNv8rWtvMLnUKrPzCQK7AEgue/4AJ0
fDqXfhuhd+AoUygWOKawcRSinv9etfaJghjJ6FYnrPQAGg4EUmIUU9z/7A/6Esl9Q5rPGq97lN1w
PT1vRUerjh9H/rEpnZS9YtSVO6KAICEbx3uack55XmpW2zhm7ReOLf6T2Ju+lARNm+1su/Z7EFfi
ZCmT9sTA5fQBR3mHRvVNV6o/DXYXH9y0irdE3hvGNAJRy9LrwzygMNN56tSbJZg68L5NGRaVZMOd
YQhyVCPfq7YrT4QygLin3l53PtUp/WCGQ5bGt5QLyWM1p8WTlZCkxi/skFzHOll/SYhNHKzBWM5U
zdHOF1ue94FBSvFNLRWpmhL3DKCpGRR11ksgAYv5oEdw8lXh36OHBBczsxvqDegwo/eZocvOaYL0
NcyitKENOjNbFJyoOo6pQ+eaPd/XqvZPbWVVe8+gI2/Rg7it/OAcVzkQ/Cm/o/aPbhbY0Cz7R7kr
8JAhDjTuY0sCcDc2jhkSK3SIFE7dSXeLwQUI4d3JE+NcdBQXUfyK5wsL0AoAqy+Nl/jJrpEGK0gw
BE9AIJ0dtEz/OmYvd3CUKPdWQ/WUuXTLvVrjXH5qINJr68mbyulzzrW360YmsMjPO46eEf/Q7BXQ
qOppa6hpfnDSzP/QTMGKqA5zS3cQys6OGibgwbaC6GWQ5AXJXXvfMNvl8wVJO7vELiJOQQSZ4Wbq
WTmC0dqmiZTHzmvbfeMxQ84me1eKvSySPUxvLemuD9lW4w9iyMF+gUkgwyYqgaxKG/fqPFJORO/L
c6IFUPGpnt8N7j74lhbXvBg1vZnS4Ohf40lNNmkAjE7FkryHFVFks+TyHJledWuLAfTXKJ6TyQAZ
a8CWOEpd5/dT3WCkx2R5a0HwuXIacocbVTiMNKkwSv+oDZ3O+7bjboVa7uR5uOhpPONR2mcVK/nN
suLGEkfJ0BJkdgi+WTDvSP2EqzoRbywHYxkikmafNdL3TXs6dohOoHpP1lLeGYZ7DFzcFQnD36X1
rPf6J36p+YliUkCZPPZvK18WKLcUxqlLf9Kbit7OsB0OwVgFn4szN4CeIphPy0p/6rQly8/gJxTK
AQ9VyV4/u2qy70BUJK3eFbn/5ERdtgtazfBRVMGZ4i+8J0GE32Wr8Co+qMkoM/ri5yE+Kkay9tmC
Q0juwzVzbI1b0p21f6YcVXYGVtyMdg8ulLzu5aCWfcSKxaPhO47Mr/gXxp5p3Ihvmtmn2tekZLOh
ZsGdxX01BTr6lkUNmdB0CdCrgk2C89DZmbp+5JOLBC2DkkKolQub0we5FrWbZJ8+oOqRd5PVYNbk
gsAybuie1fl20C0WtYiIkXMZybi/lOwo3/N158+2kZ60EzEUc9hUzTjdVb3vfAOG1ucHK5owDVL6
41NCZqSoG73ANL2r3JyHXIqYGaOc4CXZOJXLkFIjEKUmOb4D1z4esc/xRm5gW2D0o/8wQ/AnVlrf
+nK2WEvMGtBWf5UXo2viRxiMTexPfrwzk8q7nVZeJOI5vwRXmG1al9c49OgreSpG4MWoFBxAc3QW
gPRlMB5gXHgXQjLNKU8DvveEdbduXlAoZWnbP2hhJQdKNeWhprbmrrKK6+Xnsq4Vbg1dYy2XhYW2
r8fegSHpSH81A6aKBodK40vMPOvMqvvAlAV5WfbgPkTspTuOF7axp4/LfCS3k+08FsGCtDPbYs+o
qhs/0fWDBJ5403vN8BVdxSLiZAdX5AkZtKBcbPPJiZFd+qXbLItmaVp2y/zZzM0H96gW8cHxkBZX
d+WQQkOwzMZ8hBkc7SeKcp5dJ+5wShkRN4eqoObR727rXhr7wpjN8wDB/ZN8intHg8u28734xKUz
Opb8U1+Y+NNtRznW1wEGcE1k3FLHzG2mK5/2iQuEL0lhAiwSxUHmLbFscXabmj4WOBq9UbFb7c0l
C+EiYJrPBnphiIEtdzg9M3Td4NBxKn6G/UQezxv0QdBncHBRQLBfi3HEJIOddizq5NaHzZNt28mS
V6nNJT7A3b9VLQnJkcd/nAJUcktAHowpqrrD0jmGw7IiQbIgPng8gT36N0xSMToJl8bF+WKzvls3
qoF6H4guXoS/iO+Dtkh1Eyvc0WUojl7X2K/ExNXOCup4q6gx2WepUruWyORNbo7NC5ne5qJbpGTX
FcE1gnUVAtjOrvNkSkl4JcMN5EpQfFbhrRU/byS90uvZSZJXcvHmTQQpln+k85gESprdtKQ4ty5t
KrsmTL9hyjf/zs386RBYXvsufWrfOJFtyRj2923nTrRhl9Kj3KkLMJIny5XI8vpj7GJiXKyed/mM
OS8x49cIT38oqpI1WOX7G4pP7F1KQZrcmML4AgDd3HEUVhc3Tc0rG6NPsd79qQqmkhhcFXHNzST6
ZwPupQTMHXfdxvGnXWCM5PqHyQvCxjXxL9B0jj8ptmiRLjG9eWyzPIFbju+9XOyVjN4O/Zambvfd
moAk48iAquYTPeTu1uYBC/3BmxOf5GcmY255cUkCEwvPrNL7/53v/5n53qKdEyPnfz/fX9J1vq97
4CJ/8rmevv3Xf/z6t/4834PvlzajPWmeFR+Ik/QvM77/C5SMgEneM22XOZ7H+nPSJ/gFLd12fS4N
UIFcn8n71xkfYhaVbWC0hI3z8CdM61+Y8TGi/sGaaiKkIGLQm4FZRpiW+EPUh572gMLqijpx06iT
Zm33pQF9EhUlFb2YmBO5h6H124Oij4cwHqoIboLv01T4HRuglDicZj82zbjeWWtRsP46LYXjvHBI
twmRd+Ijllb8DCfbD9MY0RKVoL+QfqU6bmQ9RMV5xkRTJ4Z/iUd+Ey4VoYkDEZH8iLpYXfnZtBzL
yb0vWra5rFKi+crsGuqIHM/qr4cscKpnO4+0f90tzWLirPRGMp1Oaetv2TK3hOy6KYzwx26CTO1p
b4S5kNPyYzMtg5ix9VdYdGMysbgqaRzC7I9/k3yE2ue8t49xVJR0mmD3RHkvovRZgPTZ0MFXwVtH
DvdArbvdN5/9zKPnaDoVISgfrCn7VjQBdYh+moZQH5BrhsGyDpmVPqFN5Xce0dDsyB+xLzOZg3JL
IWN67HGftpvWce1dL4x3okcsO03ikKeW+jgEy8DeNUjzMAck4I8l8Rt3tzhG9yDMwr0MAd4v0esV
Rh0EDei8hdF6KaX/SMNS9NT2M6yqNurttShQucVV0Tms8Cn1zr4MpE7BS1l+yNLS5zVQEGYxwpy9
oC6u2IryWuoSz57ldTgY85nq+l73sQyNWCU7P4Un2lSxQ1wzisv2CDWZcQeQ2QYjIFGUcam2zC3U
WTpRk+3lHEVHysmsLwpLF8tHYEBPQQEmf0NCyk+PjmHK4iVlvqyeY4n722Qx5RCW2o09zVLdAQMz
Ho1TEq+WojKj4FW8x93SxrxzeBJdl1JEMjt4aZVzs7gRaGQzqnZewCkzHcBEgLBdwSMFNYT1mIUp
sDZSqJweE48GoFazq9yw+LTTTefiJCqWaAjbSSqUWf8pR/AH9n2KdXtxZ8mGlR01ivCN0ywIcdQ6
OlMZkUqr9hVK/zMr0PvJRttseZh9jEsDFsv8VZjjsvf9lE53Uikm/OFT0ybJbvEaaOalYZ6U6+T7
HtIzJpAK8nKHiNQZ5HWgZ6ZnRxcsLGWdXhkEFk5mw1fTwvD7HMzWW9VLJ2xI224AI8P/R1Lc1yC+
+7MLIozBf/xo67Y4tynlSQ1NAMgB3BJbNR9qIwg7R+m9s7BjR6jdpqVBlXljBAbibZZQTZZ8d5fm
iz+JjCkfbcFrWIEFTpvL0HTkuA30HF9XLq6jDlnk0GTLY4/HZbPKDZvBckElUAJ8x0+fXWWgolsm
7F6d8Bfq79DE561MbF4cvmzHhjVb7ismynjpIUg1p2pEf7CLBySza0a5A+cOM8ys5Sn1euI+XXD2
4/GhC9JThaN5K02a7DNe/Zi8ihywATTNQc7TJbOMaRO4etrDnOhZbzJExpHz4tkLiKAKo68oi++F
Y7aIx6O3zYpEc4ioLpIFfxiQk0a1cLkIpvLiqBJoABsNtNlAYDK1nHtTs4YHIV0h7gwjny3VCZjT
iXewOppJDDasR9kWn4vPWNBYZnDGDuufdUuR4RTZGdvpnoOytJMt3wpxHyfN/UBWZ6U3UI1b3UxE
49+L9WqW6wh8BaxmA++25TykFtaiWjH184a1ewWU/avfJF9MgyoJ6lV/JEBzj4y7msJkgEeekJiZ
jSggc0AJasdl/Z6MPwzSxQtO9B4+RF57T3IRGY77CrYiY/ShKnv9K9cVZDHWRKQE7D67IYM9hA3W
3wOFZ+7ehLZ248ZuAgxnCi7tZD4srdFvnaz82sUW3sBA385Tua8aVJcpA6m8VN1Dh6WBV4i9gjaz
fWbnNj9e7bxjar3J7YS7QxOFUy4CXMv9E/UQ3t4Czf+IH+KifnoLRJ89+0b27MbQQYj7v3dL8MWL
rZOlMfopodW+LPDVEP3ad2N7QsdnkARzA53YQaaNG/xC7WcFuHHntguwQlRyxZqDD3BeczIl53/l
NqMJVNB+0IG6xp374uXWQkXusjOhYm+40u48I3jDGkMLrUPb8HotVYa8k52NOTObHvBjYDVSQ0wY
zVvkWx7F4ktB2Ru9bz5fNYPso+UPFx8P1tDkZ5+JfO8OzXqKy+SmGVTaQAaqkzCfC3mALbKckro/
AvA9D2mUH/rCRFkNDHLtA9TKOsfMEQU+SprDQFk72vmERYsvo68NeTMvpnOflGTwF79tLoVOkb3H
od5hBEo+FM0j4Wjp6ymFY12NxbNwhmMV1YgMCzfWDAYOVprHYe5umtQvP4epOjL1fsn8HGQ/z8eb
2NeHjuunV8Nsn0RLDtVJImmFsesuN5PrgKIGFaW2eknElZu68X427HnT6dj+yrlAPbA8z4m/tj2H
D5lzZRpKu7qLjaHDX95SQ9ZzX8MhVB3nmpOREELtsT7oayuuojDFkXVkY8+e0jaekWjW2zOspHoF
6khgNxjFXkjNVLdmrIZp65B1i7E0L5l+AH0jTwH7m/M02M9katUHNHgDw0xZ6Xzv+qONZFWIEe6l
U8/DkfustRvQZUpjuBOJn5J4GfuHzq3uYA5ih8qNe2gg+jaf0le8lu1eT159bhbvVXZO8TQhm1mG
6HeCp7e1gGm/cXlFg6ARlK5V0e5oEWxp0jCoZ6+H5OAV1DFJCZy5xBcept3wNYjjDqcxCJZ4GAly
BD3bj6GTPzztxlvtKtp2Ert4x4xGyHgkzwBn5qudu8RiZem/+P6Sbo3II9TrJ9lTFRNvmKBIHAK/
wOlhT5TtOeuXiDcsA/Bi53twIFyQQfTtYravuxKOQpt/zKaBMhhUw6vdYb8OdHJTIOcD7+CW7Wfs
GkOZthidFpyaG2W2xRVGMkR+jfdhAf97oYjlyF4E7wNpl52GY/+A2bhhMSYTfW80tmS/6jWvhEWP
dT9PTwP9BXsRpDQLBtgxrsmAfmty+cnVudg3pO63uo30M+r6FZGK4KCCFhzXaKQ7Kom4QaSBRxLR
xm/prq3iqKnWTWXbaVhbbnOdiY5Slr6br0tnDI6A/WmtT5rPIi5XckiRijtFrcEjF8hu2tnaLmCo
9ZRwHOjx7fZA43JuXh12mIYl9lVM7ntfMAu+mKzI57CWBfYww5ntxzKxxUdVuMBG6OjeNAt9jJsI
ApkhCgYGzWtuBWsGGSojA/Bw9vVibFKNbmVbtxh9CStTuIRvmdhWsS2ZPOiETQfSNmUkyjG5In7k
74n2xI/g8ftWXBi0wrIaXihVP3nW+K2OPODuyl+2Za+mnaZj8kRHF7bgyQ3Y+ZgH3rWzm1FgGKSD
2hY10jNp0rehX9dIi2JzqHCsuUVNEnrd0Bl5fUycShFIYI+Kglwc7d5y4EFlwxlAwC5q7Zssyezn
1KFSulBgNbCF1VdZn7Aw84PHeaE6fWjahzYZnIMpPmiWZmDKonqH1eBZINeyJQJ1RHR5C1RawX4h
TzCA8mm9GcRdUxxxAmI3a6eOxaAl1rYlRRJ32GK5bLic0G3rSLw0HVU9EmfV2xj01x4D/h6jLWW/
gXqe6qre+WYA0iQtr0YP8Rq3RrnlqJLx8YCWxW5OcU8s6lNdOw/BCC3Qi+3PotLPtZrdW0Dt9zhw
QR/QV7mfxsoJW9VvlTPjbFBuiw47Dft2MayXYoSd2xdl+Tz11JBbKxeOyigcdAKLE30CYZZAy9xY
WV1f5+XyXDZq2tcdM13KYuFbzs5MTP5yv6R8yqfC28zmT1eQjJ59UVw37DlvWmwYoW6qHwy/aNtJ
R0x+oUDYwMUzOcMtyf9kvxS6fKa0YfVyaPqeHdLJDhAdhm7pbmYjKy55zMVlHvNyHwDjucGk+oFP
Od4GcMcOyZhP96xwjX3QeQJvFdnzSajgFq/HTTXN+saitLhE/GbZhXM5ccz5xsqCsyHwKy0eiD9/
RUoBexyvpe1/qzlvFML4SsDnPVYEgpCOrznmsjLMaB4rllMkc7J/hnEokh/An0k6A3u/Fl2mjk3e
3lGMdkWCg8tj0tCRyZZvrxTH28Fq7YPdDwerdsUGROyVFHCxZGaezZwlop/YGztd3idff0Y6/qiR
EggX2ve6v/h19FwPS7/hOBW/GYY1hNopTj18iTC2/Wt2Ql+kqrdtENQEF7EgWrFU7L4gLBiVKa4d
R91nI9OZgWITwiskZoZdwLzJIxJ98WLcaXajEvb+tKz12yQdKHLn0kABTrKfpexOLZ/gt7lNvts5
a207IiGS2KsFaaT5FpeMW34tavIvO1gR5Q23LCy+U20XDHh169OP15IX6q3+OGBfCc3Myw9ZSjIH
PytIAwT9Xn21RgGMY8RO2bqqeR41Le1rCuHEVJ2fAvBIByeocDPNOLRHU3v7ttJPc0s+q6mD20CC
6aPESPxw005fLUnqnZUt2yMyeH7WdTTv3dFpnxxk/a1srXfO8NklrxwO+LF5S0oVBlFXx9f25Nuk
eiz3gpwKBIpA68EGnrbNiJXsB99ZSWe+pHmQpb5NT/xQwXGIJwSwsmEDn3Y920wNW6KiSih2tAw9
ldk7DDbRrSd67+gXGLNKDfLM8t/9uOAVY6i9VLqo4OnPJ7cdcEiPww0FJowVXYLFOg/eApNOdrK8
NmZDEOKGcivGoHbZQq1m4A7GUPPdQRZl3OPUDzwvq9gM4JeYpmyf1GZxYm48+WWVhZSpAm5mh7Tj
aj7z1rsVKkx6yBIomrMhH3RmOAeOwmxc7Cn7OtCmzCTtmPmFWzV3IZqr1M3cBVdVh3NYEfTdWpFP
/hLopDFw/KiF1Vz5c0elKEUIR5q+VjM1rcN535k04JGR62r7R7PoyxwU7WY9WxChuxFc3XcA0ahd
aXkb65wSNXCfmHwL0jIjqEyvhi6RIzlejU52l1pr7qguL7Hnv9Qy6A7M1004KT7+3TTtK2Ee4pF9
R9G7nGUIr+x1jvnbkBqGaNp/X2p179U9dckzOsccQdVc+8lwWQHarMLSIPw4IjBZUcG6xu5CM5m4
KpM0PiZ10e6WHMe5Pc1nigGjUEdkwEzdc410RUuT0fAx+NlH6rsn6TR3U19Pp7SbrS1HyCsu0S8q
Gqq9o6cdRy0+yQJqGTS7ccO3wSTkra2DXBU+woerS9Q+tUo8zJlxkpneLQPu2aYRFUlQmjJeGwc7
LTLsKPdUJT1x7Xyw5pg4UDz0u9wbOXlJ+IMtx8HeMJE7cH2yEQBKmo7nhCj8xnWqj6qvg/ssJlPD
NHugSIZ2Ygicz1I4dxQZgztT9OfYnbnvO9fH4tVmqEm1a/yEuGw44GRPJXh8KZqbbqFaR3rvYIn2
qnjvBXnjXv5oobVyzMX2t5rvQkSQbYMPVWQqI7s0/FB9m0OVzt9IaaIuO1ilO2WEuVVjvV1w5PgL
2sOWjJtAncM/xFXrDQ7DHW65fAg73XqoxeCCb0s9WGeDmZ4ey5hQOcXt3XZoqKjqNHdy7MyojKZq
dlU3rSYZuG1jQ3y5FFet6UJ/g+23ut71ni1OfOaWRbH8IjAKZWJu9DVlgO3B6awiIBjotKe0aKI7
yVWNJEEnWvJeWAoSiUsHy9iT4Xhlty+RKFFxjRxPqS0SVm0eZ4SZy4el033mBKLByMxr5EILbSlf
nM1r7Uvno6OpNO+vUTU6Nhab/5F9/eF7ffNefu9+UrE/GS64ziX9nyDZf/ll9xdo9va9f//dL3Y/
d+j3+ns7P3zvdMFf/Zz+M/5er3/yn/3NXxfn/wAQYZlMpX93E//ede+fie6+9/3vQBG//s1ft/Fe
8EtA04UQ7GxtbHjBX0ERvg1DwgP6QJzYo8XC/qvjxrF+kVyMAUf7Lkcq3Dh/3caLnzt8umJW341Y
1/t/fhXu/lRGwQv4p1fl11//H7ajd3Va9d1//Qd+n9/7bXgEEyAYYgAPBtHi936bwJ7xeigSOWTK
fiR1HBwMyYScSjgyv3l1/slHskzTIerk2Zb4yav4fH/AN8OPJf5vUTmVszBhHclcknsx1Zuq6ol7
AfDRf/2ReIzA5jtqOY5cn/NvHinujWhpVa6OFHTqkA3ObTeUWDOJmv3LDyRxSjmmy8NxMP9D38fA
sjeo20URJch/5EX+gz6IHxn/++88DLZtfFkEFv/4HvVoh13iTgo3zRjsAtk0my7xWB5P6b/x0vFZ
DZDIAxdW+tqN8ruXTpmlUyc8oyEq22tA+jmQcEtet1X2D57U+i/9piuFz7SQnmUhB/8UqfCN/e6R
oHxJow9GdUzGkVYIjbc4nl6EMb/AfJLbv/8Krq6xv3kw2/M81lN41Vb/2m+floFPgO9mzeaFjout
3yESZBITVG2k76aMS45crb1hq9H/6x9F6HhYyAIfRJ73x7cOJ7m2aF9VR9Wk9aNuG3vjBgZwhoz/
+vvPcX3B/uY5ur7FVYEkLN/q3z/HRWfsTutSHQ1NmWyp1bzDxxI9/v1H+f9cLyTuwb88Cpes376S
kqqOwdAUblLF4V5Z7fQylGN1rpB2/p2X7jeP9IcrE8e2hI5EHgkW8MwQkb0vNTVs//jr9VNu/N0r
F2BptPBamaQuAnYUv39OsR7phTS6/NjDd9m4Bq62fspiPNjOF9aIYKhtFCnyEdbebekmj9v+/A9e
VfNvX1esk2vfAEZKx0J8//3PUON3kyV120c1WDXU6YFD9Kz66W5xaIQNIhP6O7VvbI1cF4oaW6+s
sOFxce49Dw2pb9JSaP7g8nXY1tX46ScpKPiVKQbaUey1n/+Y0X9PuE+GC/EntiBqIQaKf6Ih18Yf
mRPYvWYOwUJz0yJo15T3eNqsVyo3MSWBYH8DvDZvR1TRY+QvrDvnKjjQ4AmbwZ+8OOxmDes9x/jG
lBQ7J3jrBAFyEkg95IHH3sicM82Q4yfxjeDAaYaf3RM8SubUV6PshgxdlKDCbnYK8yPDNsgKkZ/H
sCiIKSOedD70al9T50Y54lJvexdsJhn7CN+f0DQ+ogX3wcGLWrVvCO0SItJya7SMf6XJs1tKrp1l
5tNR3ldkh2ig3gADRJrzuAtVCEp7SmDrPiT8bp/ZZHGoaRcqw03ILLKkrxn7lhFSD2K9xsngXk2x
yEgx1cWLN3ICajqbUmqvtF4jnjs0ylGor6p0KIj2aJ8vCPizAA1tG5vrrzXahtMWLx1BIdx/XXlv
GGn/FvHSXCVZo249nf0wBe+pxsT0Wsr/x96ZNMeNXO36r9y4e3QgkUACWNxNzaziTIoStUFQooh5
Ssz49d+DUttusWXp+lvbjpA7WiZRBSROnnzPO8RvYzMED62aywuOsXz6ZomZxmwv3WngTJavj0Ll
FvXKeJ+MsX3BptKuUeLF+x5904pOBC4OHL7iiH4UGhPgSXwdSoCPRIXFG+MCcS3KhJvYZU6B7d4A
pnd+8zLQzONsBt5lhAHPNo25CUEXJajnEfUD9ISPmGCQgh26cfrZn0d2+RoVQ+BECMc46pfzmoZX
Zfu4sMwKMXxf+eBiQf8pCips5SwBLrxmREAQuUK6Sn8czx89o3AeRxJn3gCASyCPkMa/pXjjo4Xz
VAJLp+TlfsSFiPXj0HjHa+bYGPUDSfYlkHbuX+qRCZ7vcwyDKTUiBxytKsRhEv34gij4T02tee1s
czbWPWjqdsa+cd/y3uOzng1V9NQWRtjvO69IXvyBFAtmuf0VtEERwtXss33TB+P9gFXvp5lg3r1T
dW2GnkNbNOWVdGbCdWAPr3QTDmT5MDr6gry9ebVm3i0YYIjS4dI1H3rU/s/4/zocf0nDy8dFu6g7
g7xVc9Gl2AMTEZHyJNDmpJ/r0CqOeHAWWyBEa53q5A0w2qfLV/LIBxE7ESKOMKamHjZRrqJrLF+A
T8PM3yeELqw6ye7bSQpr5GkPQbMfPKChh3kYQX79VhABvLgZ9ZgDEIRxaYvuU9VM/V7mJRNHHy8Y
5KNecUQ089YESL9rwqfWjcAeQYff2g4AJ2rwR6qtQ1v2X7poijGcVxYILkZP7MbuXdTxUnIMJYNa
ZP1V32ofNTXvue21oBGVm370RDWfTH/c4XiJ0mgeq3ad4zyB9CJO4pVsMxY1VXG8jZbpbdEl/o2k
r93VBm992sED7fsKc8kmmbazprrlA4CaWLb+yuZ7W3nyEjcGRqNwMl6ysfHuZN+K6zIcxCOe4vI4
dqyolIL6ufMxkjIzkKC+4Otj0chrRLSKf9MW3fC1MTSIRLgcOSM79e6EQrVtm2iBHQql1tQPBe0E
BHQEJ9Ug/oFbk/PoYNZxF5SpvhTY4I6rc7PX+brGHxK9fcK5HcORrtyogUvjOUhUZuOBbQsxfI1g
zBPhhKzLx0ajt03kg3F2I6u23EWDhEDc5NUNCitae4y8TxnZh1Ry4NZ4lQv43zjHr+LAHza5gkV7
rrpDFD+3qSe+LfOAVb+sEcecBchfG18nzhjuenRA1DiaGUhrrXOdhM4OEdS87kuNgwdz7H0NZgHh
T5Uf4pE7NEM434ymq9dsuGBOPGHgEFPrQ8hu8NhXISk3xOAeg7nL75qO2mOEVI8BRkuBqSv33C+7
nYTpiESuj68xCzG/+KJrsaxwaInL7saDzApNmzTkJCr9PeZoxlWr4xsZy/6TkSQN896ovQogDcWm
HD7itIMZ21SSPDYL5zD78bwlKDe/qQwd3GYpk2udb2IZvcEADuEyxB94n590b4YHi9gE7GTzGg8r
Wd3YE4d5tsVwz6Tyi+EQnWC5bHpY29gXRhxlTzVZkkf4fv6TmXviMTZFRe4VjxRS7tLeKLuBK8Qz
2HH8G8gBHl1CdWymjBOz1UOO6Z/eF5EPpzKqCABqyE0gSyejmCWcM3FJB6PO1yI0U4gKNQRkryJx
qEh1rhl11TMBxxV+AcgMa1R/cFNqxr+59aHJrfw41DI/YmdiVox/uvooswZnXJFPVrYJoJm66jQN
1kg8wGDiL3ulcncI7mtrwHXWJEXX2Ntxj1/nkPiyJy87D3rvaPdET68CBZVXIj8CfCBV1NfuWzOR
csA8JM2/VQ66OPIc3IsRjQNusZOvG7obx9zWzUhdnzwXa751q9v2FrY2bkjErPsgO16YbNsq0oRB
yw6DBWpP89lD89ECXWYPQyJHsnmEAlylv0cfUjHKPhYZjkBojr/YXncgfwi0e8JUzXaMaGcp3i8K
R3/nOIlxJSSxBRt0q8swzJr2vKeWXJVJg11O5rUHq+7aLYHVLwRdp1sXy5WthXJqU7q1+JS3ZON0
7NG40YWaeRholLGGpDZf87qGX8PMFd0qFY2xylyMIZLMMC7i0TG9nRvm1DcwH4p+SHfCgQ2PZqbm
GfxavvAh7YacmSUyuv2vu1H5t2Z0aYgFRF0Ftwno4l0zWo0xs3i7Sw9RnttHdJX5WykXeHpoUQzm
qxDfxG2WZdy2KBHtNRF8nJ5S4F/kiMRE6BzBbVkcYcZjdoCCAxoORsHrDLeuk23F/mWhER6nihC4
tq/jatWi0z+EAe+gHDkpbW03Dx4kFpovUtmLXoE/9p4h3Du40JRbbHCzJzOOk8/nGlgUpo9mEol/
9JtT1cK+/PFYBTIOFGOaviNhSdvvDjyMgEHhGzM71DQTG0aR/VUbdogGPU3PhE92fD3JhSmCAiLe
p74uTxQ/59RKaPOIBn93bl6iwt4dVqDwuPC1AIzAHt6fm0MrpB7weaAuPHXmdNIp+wsEnZci6+6R
TfzpEPtvEaK/HdRZDCYnddsWnE1wTfjxZNLYvZOHQ5UdelI5b4oAm8VzUG+BE/qJ8XD53eH/315P
/Gz1ma6D9ot0YCm9dwfZQtPs2SrNKK41AyMqZrmJG9x9NwkLqzVIJ8PqhN4Yo/Xb8xY8lDMBzZAA
xA7jBmMdpKQal2DB+7Ghx/n12/G3czbKauVZDrfFktyXd/ejxSWJCBYRw+KYYjQFYXmqMAr8zTv4
N8SCqwBUWEq6toVY790r2MVdj09eGR+UTeeKltNYF5WCuW3hool3QylXU0LnDpW2//TrL2gtN/jH
JUZ/ABMY0bQQ0n5/Fp2QmfYax6yD3QxhcMjs0r80EI98xk3ZOeHk6Uw3Pl7oT2RmPKXEkrwxTlr8
znoHk/myIDiEYqfbVZ3BHtuGeLzuMFPSeHURY56URfNak2TWXhgBcujvsMF/AyJ+g1eDbi0Y2r9n
jn+Mm6/c2viHjIg/f+ofzHH1h8erDhZsIZM/exD/kzm+ANJCoc60oYm7aoHQ/sEcd/8wPWkBH/M3
rFXJx/gHc9yCOS4BmMG3LcrWf6YO/bES2SSYOa6DlBU1kI1PiXz3TsAjj1LsHtXJD2l+qX/jrSMK
fZinKSXOU+OW85cbdPt9yf8VHP/ZBbFbBbMX7LhKvKu1Kd+6sqrcOUlaqw2mpvF+9rvxVhFndwhJ
0Lr+9fV+rHzfvyAwIfcLuj2g/7vKRxLj3PiWa5/cMlIvic8FGPeLx8YBiPj1pX6sL+dL8ah51jg7
kuzxfhvRmJKFXSrsU5oPzguex/qAuoadWFmhuG4x53hy00Rc68AZ73996Z98S1aSw2rwTLaU96Vt
qNMeLpa2T42V2BfE4DE6JFJ2EduFNAm/vphY9ud/FbPzF2UF4hpHfoqnvPc481hmTe4ChJyGUnEh
t9Jmj9uZmcXrvnXB+wqZVNER6izYAyyFvvlki5IMQghUYANW4V/++hP9/esrOgqlkCq7iuL+bv9I
RIT/MDzfEwxIvq6/oEqmAXj0v7zWMnmSQPpEkJ5zSf86CUmkiffEZJ9kM4jrjjPXq9vmIwN6q3r+
9df6cVtc7rMiRIEEdMdF+GQ6Sx/1l0vFbaVJR+jsE+HmbzjM+NvO4qj764v87N5RhMT5YlSpdy+k
2eOn0VqZfUJIARHL6xcLQcVJW8wYAf5mo3+HC3//StCJBZvwMpx7jwsTYyj62RDyhHaCzDMJw+OE
SQ+gaaab6tmrU+fFVhMvaeyPeGIwYA97ANdff+efrGCgHcqeubyqYMPvFkxgCSsIVGqfRq+1jpIY
EJqiwPcuK6NhhdY+lohpamm4VHMHjnR+eZ2qAbv0G3349af52ROwbelj4sCTpi3+8TGnmY/wGn/S
0xnvMk3GhAMN2smuQG3+80spJT0HtRDjwvcraqw8Df+nlqfY4fb6PkyQNXk+lHpP8SR+fbEfSz3l
G9dbRqq+zc6COOn9xaqoRatcV8YRkxFEbwaY8TMJrdUz6NZIlzlRHX59RfFjCV4uyRHeNdmCeXWY
Eb3bzqp0tsEt0debuGPv8eQh9aLRzXivBmO8j5uA5wrQAKblJRikhbxSORSQkwtHcNh4saoPc832
d64gLcZ8BAnPFthpEKG638R4Qf3mJjnnLfZf1dRh44cKyiSbMaSk+VXvHj8+LAniEmkfG0ApLESw
xi5jcibxv0o7BMn5RP4kB0MNm6VMqkltBb/sTmsD7zJCYfiMQR7wIAMnbF9nmbevI0pH/E6YcTKM
qA0qr4k2Axa2GOh0BUmJL3AgxvtMMdYyE35MM1THdJufw0bAkheDldTPbe+WJy+05RFGCceGKU2m
W8SNht4yjvaf8J82GC/4QS0OonH41bjVa/AuP4IHk2nsDFe4rkviWIqaa3jcaVJ2p9u6XoIEMJTn
bImFNq4SUckKqWyg/QmsZN4zbvbVcahkeYK+teAsWhTRMc2i9hXr5PrZrQqSCXIRT/fCo2sxrNYg
1bZKw/izmMCboKRIhcHuQHTUE0RN1l6bqhdyYFntdmI5LxO0jVcMMZYduu+dl3xKra/VHFgcy9z6
Xqs23zuDi6IqDknMpf7ChRtIGQILmoR4NCRMEXtRdZKyaqyJ9eOOBnHwNHEe3wdSYhPaIB81Sks8
trPF/fGhad03TTg/WT1Cswp9DZpxNfhPYtTNa5ojn1gp5i3buQmEBInQCGbhfKgVeDZzp6Dgt+TJ
JB7nlvuGewDM+PMuh3feovtdYAO8fHRywMoQPenk4qe3sSMYLau8mGb3GC2NiYHI9jasgfHNxBrv
03JSwA+mYRDdRL4EVH9MxzepNJ0XFysxYmqTBIC4L70J3MwMXMh8S700CETCk9ru6wydnMWH4RCU
4ivZsi8qtIBAd2Y4kfc1e+I6MnKs/yYnb711UHIU3biIg4Eqzsp4UUjWMumEjA5M6MR7bAm8RZE7
3lbCYy9qWzddXNTZl1cttkFyTR73fAV+PYdrEefOS1/WzgtzJ5/Ug0LDi8ZCQD+EcrYO8zzgrGCF
yv5c9H3BXCWernDGyjagYWBJiYEh+g6Slz7GWdlfhNnEZZpsHKFZzxgzmk2gHrNsjocVYlAsvYmS
ma4JYjcxOYtQTMEJhJLrNLhDO4a9nop5ekyhyW7JwaqqY2ouUmHWJOwosynu2qrBMywJupyoAt2+
eTYDKMdyu2tfOTh6TmOCxUaXUpnWM/Tg7WBWiLhbY6o+qSzVzQ6DBPV1nF2U7G1RXBJLhRjNxHsR
vmtXxRvBuZBwka689pMeE/ACzsPnUBr4H5dtdbWMH/Z1MQUn0qRcBFTNoJ6rmPClqcBWXIVDeZR2
jof1ONjzZ6QK6RbizQwc2PMYvQAbOZKei8+wxNwWL8mo2aSmdvdLM9qQJlY31hmc3yKCw7uQ5gWq
lQWbPCLiusDY9b5LG+OiwEXrItFRs5ucbvqGDd1AkEps3E1+mX+K055EowmxHEFc6SqpYcviNvHi
toRXefFsbALCs+D2MsnNq5Jf5BnX9hiZlH/yJMi6gF6HKZWb4Ta4TuuFuLPSsBpCEMlmrIZLOl3v
AE41OZsi7oeVjW0qKGHmBxsmedEFTnvNGlEAmZnlhHl+XnYfMF/Drq4vmh3iQGzKI/MrOtryk5/F
sBh9Me4aA2o87HXyLolOumNXYro7U94vlV0PJG+bPFE3tJJLLO2KW7PtqtusQZqwNhQd2QvECXFt
WAmvBDnxSEHRfhFcAJuUBtuSI1FXVNv2FQiUglTOvnicGCVYK7xw/Cftdrg1ex2wJ1PFCNUekfcm
8UpukM1rC+EVxmn2eAslntnrMhYD9mY/9joH22f4wgvkli2/De0w+StxSwmiGtOYYcR2a4ycoxos
4HPMqmfBkMHm1e8ih+nhaCfjwREpU9qKZUuEbl9COc+K7Nkq65B+LsKtQ0hmJlgURE2Vf3YArau3
qeptxPUuqZmZ26JwSezhW+4NdYhboeF8JHAN3//Ibw4Z4wASN8cw7uCHJ9GXpm9fkgqhrWPHYbgO
JsrHJ9SenfEQz1UpIUhF3nWPA+FaYVy3hSBTHxJI+tCpF1MGP8T80QcM/tA7Or9XYfWG4uvTSBDQ
TbrwpKmrTMksgPat3VXWawg59HWO4+Eh7FyeHG98sq37FBGHHbqIR/soxu+nzhr3SARWg6JmwK5u
3SjqONo+RpYHQtFMPGXK6apuWnmv5jEm/y4nk2GleArkVIEnIFxCcbXFjACjX63tmzmes5saH+X7
PGY2oUvRfIU/kmF3Pssvpa/6U6uqGepoYMUEuXhoW9IIV76hmwcoznVGufADB9KyZx8Rgn1hUDw8
DG2YEqbbmVfwC53P6aDScK2zyGevXELy6kmGxA1NMXo/Rx4NfyA4MerD5gX/zOpEkKxP7q9DNIIy
sROykTLovaDk7QyaWUztkLQzDrMDdyR4oJCPKq2gRBVyxl8+Ci7NqUMxEWFH7/fh8AxPse62ZtPY
8XEkd9khTNtEyOQFRE9cqxFblb0PkZCEhcK4TNy5/EAwKjbnRtrBD7YM10wPHYvnGuF69Sb6urnq
kO4sQ6TpVCRNji+yH2GZS1iCvIgobnvkVTDeKzoLA0tdt78LrX5ApJoEZNtiGUWO8NhKKMmZg1rO
ooySHAD1ADlrMTDuRIuD20RpXbXuRPLN5NfC23qZC2+b6vuNiXoX7Hyjxui2YnaFiTW2hpmaD03n
xvdNLuoPnZiaJy+b7G0/zpgJQTdgQEp0jE3q5JK+k7gb0s1RnYlgjjBnbdmHWnPq14HRY/Vsc6tu
ewQF+yJD7bd2EIjcWKY7fjD1YOB20Upm67KWO8+Q2kW/Uzg7cgow6CqZITT7jrX7RoLf+LHyZPsV
LZr7OihC13Zmpbpm3WSCkWBSZogeA0+Wb4S01fFGR/OE/WxbvTkRbupNkkt2OZj3RzmMuGSWZUHo
ExLDCRsNrfHGwUXbyAYMzU0VtJitL55Y87SIbbH4JPeqs1sidwHjmRC5sBkYIBFCEM7JjYmLmLkK
mPXcFPgHtpgCjMZdZEie2vcI9vx7IPsYnePZz0eM/2Khv8NCF67kX05jCzv4T9bvQj/+f//340sT
QTwFi/6rjYb8/mN/gqGMvf6A5QN1CqgKkq7NJOZPqzxh2X98z9A9B+L+Awf1/zABJ22ORv+k8/4D
B3X+gIkkFqojKIy9TJHecXT//zm78FmZPwDNw/xdBjOALj+ewUmWrTuj6dRd3mf5vC7isbvTbMeK
3qduPv/lxvwEA/3xlHq+GKHBcMRAQQHI3h+MQ2e0M7ZuVLn0cs+FXVqP07Jpf99lFUSe59B07Re/
p1P/X1xagiHAi4Ng+/6AHBup4Lwr7Dvc9bi0r+EI9dMAzc3tFsIPpqA0vaamDWmC+bf4z4+QwPLN
YfQCKgNUAsdilvLjbbZkHBY+LLu7LAeeW3tGTxtD6zNXx7hcLjfmHKd+/ZWt93Dl+aIsFWhZgjbr
PUuaGoeEq/KtO8cqrMcChtaFRdJZvXOB5p+qFrd/O5ZcvBMdacgRPhivasF6MkNxH2r0LfvKDelq
4KGEwXaeZ/uFcRYdDy2wKU7QYMCI4oVssGoQvS5AJ5rS34AbP04pv987Rlec7ZkmmAxqf7x33uDJ
bnQji12aExIEHPtizDoORF4ziscsnsoTLKzm9dd3b4k0/Bc68edVfV4PEBwu7L97YsogRnB0tLgD
PxCPpBjAP3GL6M1MxvqOuNnx3rE5iJJzRFQeuuffgervwTEenmT6TFoCFjdY5bzDQHvUxcRPj+JO
GdDv4uWFwQ6ds2tf/25UIH6yUEB1ebO85ZD0N9JqMMFgNM1O3NkL+IjYrkh3fUzGHboyDvMYuNgv
vamWt9Oksa2gIgKzLyfpM6/y1zf+Z18ctj3VcgGb/7ZqLZuhLHxLE8lhzUti07iXlxZ2nf0qLtLf
Ieg/e0kW+1LeS/5LZPg7GFhUiRkbsrew2QKywNSfYwLGZuWpc83yRECafXEGa+s6ZpX7GaSlvPdB
pgimMmjnUZOeDNWP92ENjWmbmjDc27T3cbBRwG1Rz2G/gG8VrzCHRkDlR2aX7X59y85jjneL1aWb
wekUcBnN37tXJGEG0HmEK95BXjXrHR2QPpzXzdjm1fOZJ0YkMXVv4gbSHEKKo5vG04de7VBNOdhK
nNpAGdi/cMIVgdm8etr83bTmJ1WQiR7AvmnzYZ33gK8x4qehCFO7c2aXG3K+zaICHRVmIB7rTP9u
ZVvvF5NCTgEVGvnGMnWDlf1j7chbzplmOjV3Z0TNaYFKCCJf/pCcJjsTiEVLBVoIfBXoLUOBCJEd
jKGHGHFetZLF1L7Ksmelm1QAOvHqOUZqg2MxsPH5FjXsGgq+EUxJznAQaBltXkK9JaAR+2iieUG0
f/24+QbvitPCL+c5M4uyLXDU94Oo2Ut9tybV+47oaTKwUKLqTYJDyA1eMvjYg0j0AwnVPflIHHkz
hWUgQridDz95ociZ0gRlqfy1lVjYF+Stu+vPkdqRajqxLkRIKgYOk8RcmZIzIr3pYHwgtCJsN6YL
WxA/viWl20YM22yYNvBmJA0R3mwB6NvAKcuV7VXFXbfkfHtNnlxauVdeo1ZHr+aV2iQTz8qMT4gM
0xtRTtlXM21grXLahvwyoQfk8/XR6+SAzx3bKSo2ccv+DePbySXE7KS6rc8R5CTTEEduL8nkiJe9
etW7rlE9dZCyho0MXPcBC6nIXNVJiIBTW30NFuCEpH1jmYD4TrWW9wWkmMwPXHLa9DBjuUcWLEYN
+sKqp9hAai1sDDc68LqqD44mvPsHjo+CttzuQ31nDFB9YMyBzOHaZ+Hom0dhVd1CuspQtPt4gmy8
BKgT5hXbbsoacckVhXlRkidb5xHmlmcCvita6ElYmjovhEjSJhQe1YYWkELcY+JwjwERPza5DRAl
il+DwFhiFZCak7V+SY5K2rEzC1zRK0y24BVVRxkucfFKlvUlQe6EyIfTOVG+ikfvAjOQ6BpBbfsV
VE+RgmkB2phxojc+hKNrbdl6p3GcKWtA5ME050+i8eKjRUTWBtAVL/y2LHEnBbF0oUPv8EkvP2NR
6HwqF6ytVlX0ykIZv4VdkLSrOQqLjdnxeNZR0BZ7bAgxnxJuv2Zh5SYHtKAYR0IdMS1ceWX7atck
1YxEx1ePhuPF6akvPOS7x6LI/PzR7QlJ9wmkgz3rbnIXDRBHQmK9l9gG2/EDi/8V1mDh/pHa6LEx
wp0I8Mw3Hl471Scj6pXk46YJcsupnnJvZ5hL8zMzpSahjjtdGH15MnF/k1R7g9kBwd4InOFwgynj
qfZhNBqe2BmxIuRCduve9akr2LTH+3hiVa4iT7CZ2nCW5Roru+oZLiJPVomZh0pKKUM3E87w4A8s
L+RtPPq0p2TjZXWH1HJu1/Ok7JfAGVDIxxxoty1WGrfIqp2XkVnB02BZgPlzZF+oTlF4bOqQa+fM
d3RE2k3NG+qtc46lmFPUDh+OEwcsIzyunzqFOCqdsKFIi9R6rM0lRY2gQv+ybfF5XSApshgzvHVC
rGda/g1sab4TdqgCRwNidHHWwQNn5wH7vmiLnRo/B8n/Q0ciuca4lxIDncO7PAPuvluO94zW2dRj
g4p6rpH0cN5l4LCJYoOkiWvyIPTgJwdHEVvbx6bp+Mfzp83JmcKUpQa8Q0NPA9I5MROVcy+SZkhe
bwqSrQ5h2DOdnsEQe/hkpwki1yMxgygCrGS672KOGzJjBoYBK9tzCw66mZbucbK497BT+VK8klwp
ZXz/GpcshmT5p15PIJJhQvdppgxNvGzRzy3tUZWx29Z+WD8DC9L9jsiq78+NwpyCMh/JWFIv1jIu
SRqGgLrmw4yWl7za+BJwL1xJlEG95E9EvNKqDHAFJXS3vGQZ8eys5dMWZc3Gg4fBYYFE781kGX+U
Ze1vz4AjLAB2c8Y4TKiCReCimjkPVn0JenBRN3oZL/AzPXjEMI2XtaGBTs8NDplCUODmpH39fviR
S+szJf6isnCQzqxt8j8hZgOCYBqMRdxllDt4V7lSZ3u2HT5ghU/gvEJaAaqBXDn4khkRFy/Or5AI
nGTc9aNe2iB2nnajhzvPHppX3O94RhUSEAsm6KtPprLeFrZDbSuXo0oawYE8z5soA/JC8aSvi0a6
F3yd8kS4o7onn5FIUSPK+LREyerDMLDjkgFNX74Mc0wCGUkItTt+M6ma463tJVN3VQ2hEZFcEXAG
FKpg1XYRvPutx38urcBhAX8fgbYCHHLsY/cxST3CrdrahFRq+awRgsSclygfuKcj2R0cARbYOs0k
w/u44K5gYuBfYoMjLxiq88Kp5fL5wAAoWd76rBXVc7KMVc8EJNr9+lAHkqcaW1D7yShe7sNAC+oX
TNaMaBpvxylUL+dhYmoucxHms4yt8CNDk6IbPsl5JdojZj6nIaYEOIIefSt0RvGxwzpsbv0xsAaA
/eUBJbVNabLKoD7kGuVLTOgiOTAcRxuM+9plhOoxpFxZeEU/MMl2Xs4EIsvwOAOQ7sDWNHricZAM
ZDGaJ+pjRZ33Gb3FfvUMlMyLXothvD1/Q3YieuRmUcUxio/35wPvPBhMxYXkFQ05osaUbnM1cKR9
7Gr+JQMCHgtseKRrTDOz7x3jedvE3IsVVWWGvJBexHefnQoqsOUZq4R5y0Z3HSeZ5a7pqh/9TTKI
bN7o5eNEChpUGgf2C7oa3tcigkmYoTS7N+eJ0G9XzhJ3faZiKwcD3Nc6Tnm54KxRHaNGOwSGseTx
AEpR6URxoOR2YBp4mGKHwbTjo3W6HzUWResCX3AivZARvdg428REpgYwHUeTY2vW2RdpXZJCTnLB
kJFfrvjprIus+kGY1sASCVJu9Lysqzg5177RSox9GQqKPK1IuBzJyXPC/yhnwHy+Ad9r0XJw7xda
zrmw6tBlxzmvXbJ32NZG+DWH0Y2nL5pt6O68PuGSB/sEIAAXkdpOr9zOY4l4ZqcPtpP2xyic8BD+
viBIsfTeKpcwwHWu+2Wmil9ONuElHiqwlPOqQJXES0HurrhWdsGLXBcCoceCNjD6iss1wgwcBFun
oBJNMG7Wbm0BQmgnYejKLI5T1ZCz+ghtytBgDfzdRCOkN5w9UZXBETmw5MQjHL5y2Igs5M1y0RXc
W661ZAZWLJouKan2MhY3aEPnu++8ANMQuDi0A0X7XAHttGWaUwYuN5v8rmX7xtWb6ATo94BBbECI
IkI5DesKwSC4eaj7ADGQ51OuuuXTJl3LayaZFEgQ7mm8z6dlvM1Yxn/yx4nGzyGBhZDMntydwbJb
fEttPZKkSC80P/TCi8dD2/VFdIOBj1leFJTRa7hlfArHw1+HnR/voI0J9q0fW6ejCQmNFNnH4rFe
4F/P93X94RbnVveh88b8Bkru18gIcKogy+zgZDXhEgg9T9AgkrdQokp1LWRvEvFdynBb8gKPbI/Y
XrMjTTGeWi2Qp0+HMqkn2A/c57jigZbOMBNE3SVyZxbYoOILXraMQ8b8Iq6q5ErajRDYMzn5BSf7
8VAIohLWWVUVpDODmvtjRr+gLNB6yJ6sMN1Y5AZDmGvNY70U/yPJnwCR6O04aHd2yQmGCdrFmUtA
og+Prs6CwXgIE4vHo/OKP2tfcJPO/JYziwi1iz5gLE1dqhcBeL60dGfiRxq2dHjL7K9DTng6H5TT
jCo7SJ9XFbck1FNn8Vcwu4BNVrmQCIKBTzqeN5Mgom7PTlymDK8Rb5FhVPnbZNnDBYbqT4G3jCnP
B8PQDIvqCIGlouS11LQSAU5wAk/TB9SH/mW8KHmGCpFkiPEYevV20fAhICJn1r7gDMZzRd7G/sn8
jtWah1SrmaThx36RjZ3rpp+kFEcYoHI7LQQe7FYo6meKQq49kpuCCvhqGO3qOSXmeVW21D1d8wq1
GYsnDohaNEpnp8KlMuNRxw7E2S46WOQSfbN7ZTYn9Ie8cRi1MFtjjnx5ltAqBGCnzmBnzgn/sy/w
1jPdCw5sI0NDzjcrIgf0vmybbpctRDTOKq3zYmJZ8gg5GMjO8alK4DzcEhfqA1hTYHGSyBUbi+on
9RiBWGPC4sqLyhl5H+ZwKQfnltkx8zf8L7E89bE634Vp7npbNbXWjitHj5Huxg/jojGMGNx9IPI4
3TS8IVRnTjsz6larI1hQ5QSZTnZl3C50Q+yXZr/wtlLL8WCFjvG1q6Tziqfn/I0QzP6tRMpHuz1k
eD2ryTqJanHcoinbZ4ArMD1NpUkMZIi0qusiqbd1OdZ41I7xdexW3iZMVPwxr9rwQdHjw3DIkRKm
jWPuJ8+Zrn1ZBZg4uunXsp74TU5hxg2dcuGHt3NhcGLNTBSEqI3hNK0Qh6rvrMv/Tnh+N+FhsADA
8gu2+7em/T94NCPejl9+GPJ8/8k/hzyu+wcEb6XA96GTSrjt/xzyeBYxSRaUdfwwllmLBU71j0mP
+Qd+HwIHFteHoKhcgN4/Jz3S/QMGBgxfF4qcbQFI/CeTHnX2KvkXSognC24OAlYtEhBBdX1Plg4n
e8iKBGIHLObuVHoFrQxksuaEc7WN9V1L40toqLhvYIVOeYiZfzziiWeK4cAknUF/gEX5Tre+fgBL
IIZUZrSNBNbsI5+YNxljY3kqR6fedSpvySRBxnbBOMXFDDTpAvIRDHuAn+c5GV6EqaM2vT+RB1Tl
I80vB3sv7XrmzCGa19wLP4iCgT3pDTpY+yr55A/Dk2iygBzvoJk+zG0PVDtk0w43WHPT2kl3B3VH
HBnVIeEdiwYdSbBEE85GUN87ZMFc8iOi2mjT7fdVadzFQZU0zGeT4aAhtV3Nw1SsxkaaH2et+xOU
5+kxqIjinHQT3ZJgomqSzJdvjk1vAyNGxXAjEzKCXKcvVtEw5Q9hRBg9PJVqnTT8Nbmc4sT+9KEk
IWJJDOmvPHvaeX3Wro0aK4awL3sIhLHdPqTwiW6DUsi7wJYmOdmKM/CunBA52plnzHhRB4gw3Z5k
I8r6Sk11Rng2t1A2rb1GW5MvDAAXB2r5sUtxrQGWBA2YrL3oohsSUslksHBJzDZuH1mYtg0ENGfh
bF+2uL8GcMfIofUUHn9B3h7I0Gk/2Cgrk1UVz2Jr4B4IK2IRN+qmcHgeTnc5e6ixE/M5hlm46fgu
WzS9T0FB6Ig/6A9TOtlrfzKLz5pY8CNCU3eVT15EJgtW1qJ1NlkShveNXUjCZdwyu/KSvL7Oiijn
Vmd55KIoLdVN2DXqNpVGsKSj98+BDqy7qS6TrROq8XKaq28wiGBswfRT26COqZmYSRxH9hU4nHIt
4UpeZioFzxAqIMzFCO6EbD8RO0WGNPy6i0jpAD+/1sz6u5EjS/1CKlbz2Rzq7g2LfAYxeeWckrCW
D6mykw0EjO7SaZoal94+55YN+GZfdZb5md22uzYqC8rUYH6DmP/ZHYayWeNtV19AO4e7E+PIh00k
lme5nrxnD2jwEdZOuSajN9uqOsi69QzikR9Mu3MSYoPKIoNkMQyfI0J2zI2YOJrhoA6TC7xVi9XM
U946MPK3HD978w6HBCTMZmReVgv1az2Kidj5yrodHPGMNOTZxLhLgzJvtUvYJuGwMWiNjemr3vf4
wu3N0FIfncB7DIPqm8nxAA/o/2HvPLbrRrI1/Sr9AsgFFwFg2MeTh0a0MhMsSZQQMAHvAk9/PyhV
XSLzLqlrXpNiKUWdAxux979/ExSkojBFoqKkrrpVhQ9oFYUpTp3SPSWsOfd8QrIJvE6RmJaeMSmZ
Lghj0NTN0ldsegkmHNdQrpbkGMZzm2yHtv6oU6se7jH2x9rc7g6ZNcTvxqGsNm2Tw9cbCSfv1iCg
wY6OZBKpi5zgqeYOw4NQnwZsXyMIXCY7w9vMchTncCQ2s12J60548T7wCH+m43X2TY1jsAzI4nVq
Gb73W23Epl/IjggsVOOdOuYh23ssMWUQMeVtZJvpUOIMuknmIv8AA8jsdNZM5zANQPV69M5gURQ7
hJlDuMvEnao0GQuSqGY54e0ajrm/zRrdXGY5mYzVMJBD53cIRhydXGMyOXEFsmVh+mGLC9GH7fVs
99YzNs5qKM4DFhU7XXQ1YGFSUShbnsYD4izN/IFYJrmrKKAv5iVe9oLfOuMGWF07hdcwbvKtucWR
Ejf2nRiYtF1gvRCyUrXNnRe13iMZfJhYSyoTJRw1bU29GMK04ipAVJznH3G2Izd1DqYzuaqImtvx
U5HjA6vGQc0bBp/tYRXKQM4ZbyCimu+gKFhwAsAflEiwig3SejjOMTStWDYQERXJUUqWzq5y7eGC
oM0CCCtur9Ji+MTGQrpRX2DBvTQTbynB7QspttMkQS/T/iviGa/YB37QXfk6jg5j4jwkjEZOnqXt
M8hovW3LMDsWAbYxagEoq+m2HDbYfRlUBHEC5p7ctrQvbBM42Izn6kJO/rxfB8Bn2U82zMw2PHQ1
eZQD1MjzXAbYyroFfvGL2QZdEhwp1klTgGL/nfizgVQRzPA2lHQ4EkMNBTZ3G+AeR9MTJnmzs9dk
MafCbHl28aTnFb1WNULL1CbOLS/QmtD5Rjvhps6lwYbkMA3Neda62dvL3L2Iqp23CaQexgNFfQVW
QYU++OqiXUiHi3p9kYgWtDQZMMaZvqCvhjkGYoadNNuN08LgRCV5GqbC2xFXfDM68X3fld6Np92S
+nwUd1htaAwAu5vEZPdwqq27SWXvZq7rZTwLl7exuEkCvRxmmUdsjVDk8NEcO3kQS9fufMwIyo0Y
h54WfTZPPnka8O24rvfNQFbKJcAigJvp7KTau+yc7cZNZw/is+2tTEZ/qoy9xx9/sfcqjmiGSd2O
rA9T585mlwYA4GuSrrulFy4DrFxz3DeJU+wdx+BInj6IAOv43TIulDIdKV+MM4C7tpjbeniPgrTB
42z1N4OftdjYw9LcupVrqV2NFc97rx7m93gVz5cBgbFnXIK7Y2MsMtlGZF7EKJFQzLgnn1j6i5Jr
MKr+ZLS9MOdixcSwXX42WZjRWww41GMDjiMXufX34TLgTGJj8Oh5Yh/Qmh+MGyYv2Cpax44803ed
CZvDRPjCwVsTYmCos7zmYF5kmRmoDUQ5Jc8+btI7gtJJ8agBTTYRYolT2i5YOtsLmahTNTjTht1t
oa9D2ouN56DVvndbMqwYow1RSL802gdB0CBgjkH8AXcWm44FPcElmkNyKBeskgZS3M1wxnHaurCa
RlL4xashEGSM6NYRFlphSJZNesgFiDPepowblTfIXZ409scOFquzmzM7uwtV29wDHk8d4zUsFiqH
CLYujelgYVmcFkfNxLHk82hvbNMGcKUJnXxfIGHcxV3kXOks1AIW7mw+LF7qH2Qnjl4fD80mXfqB
qVAJL7EBu9ti2TqektSa8J9NO0LGZ0vf+GZtYqmAmmKrpcuEK/Xt93GMr1BS2zERBIMX0h0bv8QG
O8dcJsUD4gOL97L3uEjnKnK++AHiCYOVot5wR+NmU0Bgp9Nsc7Wf+iEzWOgId9vjm1Rvfan0bYn1
jLOF3z7se6Gu0S/XB5yx+6tpwG1VQvGFKI026a4rMMPZY5m/2qaTAhhx0y7DAUPuHZaG5mWOQ/Up
ouZ+co0MzrFPAt4aNEgsEMR5uSNPIYmutS3wvjDBh1573XsTgxLJRPgEvaEGcCE+X7SMUPEVzTL5
0at9RsFdCFyWQrZgL3Gj6yIz5ptrYUDSN8TNsJ6mlymOtkAIvvwwkpYKVZf0oPhgNQRV7nobWm3S
6xaCPITdwakgHMupxJ0kyAlYSqNjNOthL+ZxBFMZJwx519gS6OqbrJzmLdHGRAzmtfpsmgkzcuxT
MbNPK2hmtVO3+8YdMeGpIH16cd/sLQj6B3e0gxeIS/MVlKTlJmyW+qGe4IzgrVVl36ve6R6j0i4+
JKQGJQgesugSenR8mWKpdWnXMTwnntez3STyzlv6aYuOoLpwAY731kIuH64I9d6UgUPtb0sY/vEA
Z7tXOUuzLg8o88URD43yYrapxeuomB6hhntMCdt9XzfZbZowrc4yPd5kQeCeWSTGHS8gL0tAoGU3
svJ5eZtuldUQQ6UziRcZTspbZALNptId7zqm4+eapOl9oW1kwFFffFW5FAvWzGoi5HqQ38e+ml6k
nhWTFlzJrkfXnb3D1PrV3yyS//b/f+j/Vy7F79r//1t8/vJZv2r8//4nP/v+0P8L6hBETNxNECPT
3v+77w//8gOsHWi7XRh4P2SfP/t+T8DwDKiS4Fzh5oi1+7/7fvsvF2H66i0JYZQS/D9ieL4W05Lb
xoDVW4/Cdj0XftfKJflFTJs5tet3nm+dIssi3Q9EdzkNkd89/nJN/hdu52umzd9fs+r54JN6dgig
9/prFqdrzbiM1qlbmNvig02GymCHt3oaKch+/12veUQ/vivCTcLzcfiBBC64fb+eEvciQ5PmxSfj
YLgO7DZeS3b8S3+x53e11HT/v/9CGJqvGDfrV0Lkl5CI4Io5KC1XCt0vV3EGp2scEsZOqaFN3MTA
3ldVO2CVVFkwNgiwh+CBVNtzD/aQjGs4BKvskdmEWx4bgeueGEc8d/DOh1S5wrlRNTMUwJvI/lLO
aXvVRF10/GFmOC3MxzQQ47aM5/ISBaC+K1DLwsts+yd4ZeVlNOJKiB9ZehMbHLQIccdfz0tKdTSN
DRafdGbfIEW4cy1/+RYxpXhWud8+B3VybeM1ggKnKLdDXdinxfXya6SsMtwSUDHcud2gvy/eUt0u
3pQ9uRBCNqSHFgfRKJyxU43tP6aQJ7uKERItDb7gBM3SqZlpz/5ekxPhdWe4LNVNW4fYShW595kV
2joRatfsSEwiCIvel5SyOYolXFi3+toxU7ySi57vGHqrYcNwLwQ1D/2D3bntxzRHd5HvZkXN0GwC
MyVT9xHHE2G6KxxRs0NAtnS5nWKec2zRKxtTb0+XX7CMY8o6JOH71br9PkrsSLENdNFLFnZYwDtY
R1F8uabK4TOmlCmMaKBIhJ76kuMuL7Zp6Re3QAJQaqSfVFfBMA1nM5TTc2jWBjtO253rFjx72ZKQ
lZlm4jalDYbzb2/jdaaiCGfZd47dftRBRXIZ7R3oj4QgM1dSv7Raq6Mq1VfTZvUOG0VxTogQqDfO
IpTed1wcxYj6uoGe/d73XOvOK9Plyl5i8pwhwOYXkqBfiyDujDw7q7IefJmKCxzy/dM4lRhfmTRH
7JgML0xf+y+5g3R2vySLLPdWn0aXXAIgsFh+bfqCNoakWeb0TLWD4oXBK+0yavHY6oEZ8uSJiBd4
sHFdHK06ROlg6XmLLU6JioLA7ihGeBPU/TmzWh9Tyj4xW2mH2WdE/jG/HHzy4sHbKeDzPT1Gcx9P
hXslVfdOzNPkkPYT+DzavD30HiObp08WkDN+mzXRGqK1+uvcLZcv/Uw/x50VhDjl+S1Zwu4uX/r+
vhHkwxEXd980UbofxPLBGghecRfl7imJuhsrWJY9Ap7poSwx/EqcaDyAfd6Vk34fIJpzT2keTqix
esRa5mspU+qWeBxWpzwYxxmz7bDGz3/pMpLcEp2LvXQHkxP50TBtYI5r5osiQvhJRBq1MXINy0L0
mncTVDGMIgdccLgQFXHCZuyyR6LjfqSfOtkcjtNjYHq1j5wuWOsZ8om3VpynYiNgQDCVDMl4mPC/
Cz7Mlp/g6gXhQ1xA54T8lhLzS/OaEYHmA572kqHItCT3Yy74Ta8mIOcG0fOgKDzIFX+XSCvB+6qW
TafOESKaCr5PPImPbq0G5gt2GWN4P7Vz5D5nw2ShlplZI18CQkWwuu9J4rvMTZ0M7UOu41I3R0TF
+UdL1PlDtDqEtvYKwlY6EKfR7ovngEzqdht7Lo0OHaJ3SbFITMy0jBO2mATIHQUN7uXkxs2Vg+7p
5BIbGNDxGcwF9aryc7EUJ0oBpgyzm1jGD8ZgkSjdMg43zJLxBcpXJk0x872DXzJbWaniDGmwJ50h
6/R6WIhRaOKYlz1k+tf4q3gvGAOcLXEB2CHcxoJxNVUtO3vNKzIAOD/MiuaW/9eQdfywoNDNNqK0
hhobyEnfzZ5ff/MllFAOJCW10fVhe5hIL7uBwAm1JzuyugjtIrotRCo/F3h0EIVTjM4h7gINexDe
3jYPNccGu5S/E1aPPylpes+e3aNUzLFyISRPVw+JVozAcIBDKYeZpxx4b4vdj63uv1XgH6rA1Y7t
t1Ogh2ro1f/Zfc7fBOb+/Ic/i8FI/gXB+YclzarzkWu59S+lj+3/RVALxZiIMJN/ZXsk/sILiQGR
51FJonX4f7Wgj+sR5P9VsxKhIFyVI/+B2sf1VsLzLzMgfCmYTdk2giRsbGwo9q/rmIg+so/jxjpD
Kx3vQuFjZOy3rCLFguFgPUDnXUb3HnkeHnkVfbEzmugC/3W1S8gXJfZVahxgXKwAmj48YdyLN0Cc
kZlRVk62DWSp9nmf3Ce1d4JZMRLVAh7j++XzNOTvVvLDJp/WtNUcCwSHVItt3PkR0AaILRgqm2/j
F+5DX5KgWNfEuC5eQmM/jR0ClkhtCKb1d2Zo2ZysgdXYeyJt47sH14g1YUA5bfr7rJJrXIjwSxKO
Bn2fZstAgmTYnE2gxp4IDJ0fRxxF8b0uGR5MMrjQyaz3Wbb0l34LusjY2tsSsb3Ar+Jy3rTSYto8
gcjsxhnC1yryRunHXMOcFru193ZNRl0tGnFlt+GpKNz72iYmFUcD51rnzplKTu+yGUSVEZC7z9Uq
km3C+IA/pt7ywFT7sAT9aVi2N+nEED73aOFBmM8LZLRDIKzgUtPR4x9AyOLgE+07uwmZhHNJNbsV
3So+KJaHhiHDbjLqOYIj+TRpIS9mn4lJ6RBwprom2tnGq+KbujWuvSd1PW3J9LYYtkOvjVGllq2X
58M+narQ+gpnAP32pioGa2Go12XtBli+W7a2qLCGsHw0GpB4KHMarwxvoiSySbYNiephjIf04ahd
bGPcQMxH4n7KcpM6ZKHMuuzvLQbZPVwxi46ZPLLOG9l1U3EFaEDinjOjVrbyZeX0jpGGXz74+Y1F
omdt7ag65mQ5VnXLmO66ynBXUjAxKuoHseGDuiCCrDOXS3mJR2wv248VtL77dqknBO5RV6VWlsPJ
qNpsuouh/xzLhszA5NYLFhb1QxQj0liwcK3b/j5iGGLk02Tj3PhgQUwIk72FlouZg5voYabgR1Ez
E30Oh1rY8/WUlqZuDk0Xl6RRMz19X4X1fAfusWjsJKACHwB8M3AAK5kZH0Ij2VpDhyULUI9FnS7S
fOcugTabnr7/OqcbZYeLmhexJA0zhMaN78tCwaNmJWnqTQaw8hwLbK1vrMy4zlbXhiCpcZIjoBCu
qpBdFLapDmYJl8hW1IlhkrVPl8DDmJ7ByUMbK+pxj2y293laANOLBm50o3x3RwJgctsQF30rmzTc
92NNJayccjpyAPb1Yndiryl19jPKW7qjsn4nu7aE+NTAkcO3lAQu38B8pdh2oNRnWXyhQhlfhHWA
fkZ0zN7Alsghdiz47+C1ZcAtX4jDyYTXm43DpHKv7K6/H8agfNeEdXIMKHKUM4pb/B2Sx7io5zNR
uy6cc6qt/9Iivv3/xMc7iHR+6ZL/oXsFFunyN6jI+i9+boSOS1gN2Q4SVRVyrl82QidgT0OqRPgI
nIgftIZ/kSEC5y/EM/w6khex5sjQ+VPN9IqwGf5KoBtli/QQOsGv+E82wjUO55d9cD0caILMrTBy
4zxhRrzeB5mhG60H2/+m7KXOvtNcxZ69myaX/Nhd32eueUZVlfaHzngF9gWdEeLrzJNWXjmV4BU8
1Ba4KZh9aNE8lqQqxGoTFrman1pb8x4yEanlInHCnpMRJ3hvbPxx6xFAsXg7CJ2de+sEQY2ePLEx
InhCfglNuaBbRYfm4+TjNkx7WFuOXpekDe0ivWXUbotpttg3SuKTazjfnYphjf9yI/8XLOetW9ka
DEOsDhIOChnqkrdXpyLFEObWIr7V3TQyQtdJoApWTN8DK4gSEfGVs5OW+nsj29Q8Uu5EHJpL68D5
lM6UzE+/PyT3deHiy4gxiYOYS5Aq4JE7/eaGBbj16IrExRdWVJFf1/hd5JeLP2CLwkokU6zndZCi
O4C4X4f4IGczUptNBuabf67mzmAMHwy4VVzS3XY2UaNxshAVXszcin2PpRMQSStji4kgvH15syws
vGqvgcpEs7GTbgiiP8BKr6E5H7+u9RmE30shFuGHCfXnV1ApVqTuWBiEfLMnhCkPgtTA6l4z+lze
/f7qvRGz8kUMmlCTg4IhKeX7Xn+RoemIFhxUXmAtuY63r+EW+2R02rzhs4er+O3UVWItaKQorJ6k
7SQY72k9yz9ZDr/G0dZT9gR6GapQ/MowK1svyS84mgNHA+/9TL6MXdjKG0HWXc98S1sMJy4BKBYC
rX9/7m+/EW8x7Ngg3wEZ2jzSb869lE05pW6vPuZM/vRlqtteP7lEk7RXbtf/wXXz7R0F/wQohGTF
M4rO8a1qVzo2mqq66z6NDXTZZ5EFLSFxWEiZtvzDeblvddG8CoCfzM0CqIUe2vbXlzKZZrsoytF9
KiHPhrt4cGSfHJLMS404p9kEfZHApUXzI7BMjyE89IXoOct6AZW7nlGwIHB1vfXNqCevIBLFWXx/
fLTTxBIfFEQO8xV/MsUD4c+WzZ0Je6jl6mIM5RChqtIxvz3iasjJWTntEOobzMFIYBiRClLVOYAm
zYVlqdQU5HXbiX/9+5v75npzhSMcFW0XTUuw5lm9uQYC57eIlIH5adAZKaycL+nStPdTVSzPv/+q
lb7365ax3lM8vCDoAXEDcr/V8E+4ITW148ePIbFW63cNopY3OUnmnOpAplfl7f5+qgu2P65COZdz
U0N//fGndiS+D9fByebiCmRqyDwyp6grg4UKOr7pwsozyuyrLq6VRKxW63w6ooTqeGHzMo7FhxSV
Sj8ekC7kjHxL1yh+WOiD1hl4aEOIO4wVo2kPNUTGt0CqYb0LGLnxxVixBOxtllDrnSRjN+EfB/iX
cd/7NnVZ67opcznu4cezmzG2YEWIGcjxgYZo5T/ac4evb19AjhUlgo0vAklDWKq9vX0NZwDgWsdf
i9ELPmQt3mbUxq44yTys/e2M690hASY+GyLl4h09VklsQV48j2jhxk0ZDiWp0wlxLKBf3UaqvnmK
vdnr8HfqRkUOyQikF2V3ugzsryNmTVjetchCtkGQyNtRxNVZQbO9tmEjLKvwa8x3pNN675cgrMfL
GNKaQFYDPRPBpSBra7HoNPsCFGzbRe07X/arvA8ZCqn27bjra9PsnYgjVF3hQ/52AXSyuhd4+OeT
zra9U3yygkqcMTdcNQFLYzs427TBo1uF0+daVQ79dCvVhe8kXXckOrV8RHU4PKeehzN8aFt+SQaL
gM89YONXWHX7IP2u+1a48XDK5iEjadQ3NThoJ+ctwBfmSgPxQ5dY9Oz7KcLoK1RZ9n7AVxbH05h4
FsQQ1SOp8NXO8x0LgykmRVtb2nd+b+wvrum7T3SB/pMaxLBVMwhAHnTpngyZ9A/S5teLNQ8ENR+L
mfA87DKgd7x5n0nAyQOmJeUL9wvhkIvt314WVU/iXmvLP9QUr1/ov78MxT+ljosbPV/5egGNF5+p
QRuVL7gaa3bf2X4ERnS7jdb59eh7g9rOSaXvUDsA0f1+NfnHk//jNNkFUXCvmNCbcmYQXVQxkNEv
Ddmh6MyLGtaH9hxKyt9/0Y9P+jfi8+Ms4ddj7ob1CkPFt/YZs6tzdwyUenGminfGc9kuNhWO1ynz
lCK4L0nWWB1CLWYmhYhqvGnrtDiOKfTcGZlahvqkl7etbKPL0mqCJ/ZbrOhGnKqetYab4/alRiXW
O/4d+vnyu4ZkcVXWVnA3usZ9H2UD9u1O5RAEkuT02Lhkqo0VaPlOTvlU7B2sJYkhi8xLViU9ZLmh
JWlI2J9tXKe2C/fvDwlpb8pbLslaBmBsx3UBjHPflgSOFXSzz/zmxR/Wi6/IYyFZOStO8zJ/Lp2o
+OgRSbcbiEdAQYI44ASczIDt93dGrA/zqzuDfQ/zxIgym5IMiO/18+fkMelniQpekmEp8A0tiQaf
Q0bGuy4tln43+vCiA93TR8OP1Pe6qvSpSufoeqwlOBYzNOt2cRL/5C3wlqFJY6ufrjL0NreuacWD
K+OZY+lp79FZ6uK2Im2v30hUUma79HN+PWVVF2+DOgruI9cj4GqNXoJEQxZOgDokt1txgndY32rR
Fz0iqW74Ygo1PGF6m99ZJXOyjZydNc+3B8b3sFB7nIoIvo1qkHqOanaizdgnUMmR92ZqG7AnPpCM
El6lyvjvnWnV2yR5LuY/PPbrtXt7bX3G0FigA6kGb209BjuOuO9BjHrPFzcWjgHP8CwMQ4GmtG+c
aR1O/P52vnFR4amCfLj2szYDf4rbt1ZKiPaKluSy7Bu2kISb4culqRGMdYbXlh0IuSGL2cN64KXG
Sfs5Teb+Kk0j+84aI+/w+2P54Z37+vQpNVk+3RDPaQkp4fWj1YL7kWZTlt8SwD+SgAANP5EuSvp0
s1JeG9slP2zQ1arYhvxpdhB4xUnRaO6Qt2PnKRlrK5KhZPAhhZVZQEOiMyqtTl3nMu1OjefNN3JQ
2BqKIPE3qGvcadOBOaoNXCsNt9gJqy1jDVEfLS7LIct765oR+8gvTIF19cMQ1+CwWe4yxGUHsrER
jFYO00pdgSZuoLoyMyuaAthwhDy+H/2seBYjmW3UIt1D784ltN7CaxHSaazRyHV0lq1M7e6dF6Wl
xTNXkQqLIgmYVZJrBGssqK8nSJzQkdNa0rGGbuWgIA2m9mijKHrft1X6gfFu/91PcepGA58xLvr9
3Xm99tMDCQ9xhiOghdisy29XZMtJqACKwPtaDCTFmV1j6rVoHcMlNn9KGHn9Hqz9Fg8iaSswQMjZ
pNp6/SC4aVnkdSrcl5lyIvW/uUzelbqIf1SGkNzXpq8wchj+5Lj9z5Okq8V+RfIM4k8t1833l0YP
eXjXIk7rvs6w6NYeKCjC8T4m049q+ffX8w05Yz1JzNUQ8aCxocf9RxfAXXbyaXT1CzWX0AEVX1w+
FW4ParLtcTog4nGOltjWV1VKXpa9F6PKl+esC2pKW10A0aD6y2JN3HgmA8/fqrF0i6sce4/QQKD1
fVJef3/Q/7gxbP3rHIgUAcf+ZwAFNWKIb7BdfsVhpuUoMCTLs++jY6jbWeclzUSsR+R6f7pY/7wx
WO9it01gAjUWg6DXNya2HHuuW2F9gQPnYGobBSLF4JB6VwG8O17hEnlG454HnzFDwg5g17RtS7un
8e8ZH1O9TLR7uGgv/ZekdLLo4CFSNGeB6pWW5g9X6Y1oCd6Sg3bmx2vCPhkCdb8+XEFcUKuHtvqi
QhoDGpfQ9Ms7Stu1sV4Mo/aRFqDu5I3lxSlvU1cybYIGII2hpYlyny6WB1Bn32Vnr63Pz/ZpdHwm
R39DQn5cg3eIeUjkB3JlMK5dKcBrX4dMp+PulG0vaZ4YtYzcEbQEK2jEYqjW7s3MBWl7qu7nj4vh
vZebBkY+1wKwe+2GcQ6STXZw/UbwfjdqSleWkp/pb3IanNRhShR3yzte/0h8IAaQR5Og0Iz2zKmz
qBzISBqcD6QU1BkRqHKmtV16L6D1bhs53ncZ/2XaqDJjBdko9NDcM1fh30c+qbfasW4zpiZrLxfy
GR7G1FmmEjJaS1kyL/m76ZMOruV0nZJEY3kUI7F2d/0UaOA108wZGEAHWZG1N0sivtpKp4hfhyK0
fpuVGFphJLRp87EJUzGeQAaa9LrwEQkfJ4dI+7NqLDNcDvMw8yzNYbyufCkuY+Ycjt3aT9tkAfKD
oRiWoifGdT3FZeWXdZ6ffp6AyPq15aU5QA+2s+3Y4oIKm074zPxrXcQKNgJL7xm+SH6guzQ0XV2N
ROZfn9HU2F/svTQWqdryyFXTvPHUItbGF+iEr55rRdvMlIxzSv6+qj5+z1w5EcKwXm0mYImS+9YO
gCqOYuaFu74VgCObGjsAJpcmaDg9Fvr1camiHhzNy6uShyaLZabvy15U6CQyb/UK3NQiQ5mwGcsI
eQEDR9w/zNabbT6QrcmJg0OfkJ7oXVr+nJqvjZ5HrmE1YxlOjiILoxM/hAURLcAACPeBEsh7Gun5
kwUV9wozzB5/ZyT4NSeRRZgJXTdePJbJviKYkCMO3JFVYN8uGGvoPeOy9fltvcbnTxBFGm+8jLrR
51MqU/m8CjRFIX+ykh4jgE3rVj2HZDh7/uNEwiw//EiBIWwlvbb5CuE950nxFikhJoGvcHgZTr4r
khyPdp7edLi0gXEMPn/YRp4JOKzMj9Zr3IyaKzjM08DlXMJgfeYKQGn/lPUz1rqHxJbrI7qC/eNj
HZb8Lya0BS9wkNEH3wBmI5fek3jKe25as6yLh8K75nPWwMDnlfbh4xGFafsOd0J0INm4E9SONz6S
QAtwuMeete7MaZztLtPXI2bsfGDTdrhfbKF+rYDY7KUQynd1jtJBnADYxIwvl/0YKUGu6w7YMFhX
JlWobDlIG04T+onaO/S5SXwUjGrB9CMZ7Xp5J4xZQ1gBiWgf95GGWVRSKBA8cyMFgbTtRsGqaWxK
OwC/28rBWqLbMD1Y7zBu3oYQZlgF3UgEIIlzKV7mLfmZHZhK11nTOYd8wjGSQMK9afwQyf7nEkEA
J1PGmUmqB6IgYr+8qboqQq0i7RSp5Z6FmOVmj5tuZphR10MVRRuAxxBeP4ZLvTrFjNxFggQ+B6WS
X5cJzafasNgazjnKiNyg8m7VrFRylVdqcIKbfob6yMOTkvTIk9hPhnIxN/H6XNrD3PEMxV7a5Mm5
Wv1KSWJ1x6HFWk14LJVdgysUGv+c+4FCBXuHobnB0d1lyWXYOnCXAERWeKsyeuKzIlSXXCT8yyOe
XDutY3AzG6kRv8lQZUW7+jZe16XcHldGYg9kiskBnugsT7U/S65fz/RT3oxcRd4Fx+07HqixaT0w
Mu5+AwIb4tbin8KiWzhwNVsDX+07eA9A3IQfxl5v6hUy1DH6+m4f+sW6yfb90PA4znhnV3hihK1h
fUAvafm3M5IJrARYogBa6wbLRrXHSw03toUsV77fhktkvuqwYT7yczLCqr9enImCmvjSHEImAo5E
ZZNnXayysxYEKPSSXRNPZbz3bfQOD7SHnHxasflTc+ORyhEH2WRxlfAOC3ixs2EB4D+F6H25gj8f
a51O69/hegU9ZEsi7Qrl00asyz1puGxajsVT6e29oI3aaUMlmkAACCxUHADMuOoHzmZSeGTduLil
oqqJctIUiLNwjPyEu1DRPth6Lh5p7KKMZ6glq+FSlvWIoUQ1DvXXWrPHnNtEW/51zJF626qs0+YT
zEgMz/OgrIoXWoilpZOWuv08LU4x3S6RVcBDswosRxD8TzXSKAxNcA1rfOwshsM0iXC8aRsVz9UG
zwDtXGHOAz0hDvvR2TbcI9Q11YxCAXFcObY+qq05R0axGZd2AkLwMZp3o03dAsN/jFxn8B9kgVVZ
Atjh5/MqJ3ZNXKEx4PxjntM46S96xU5WbIOlmBaUvyACdnuI3QXQfublIPi5p4GH6lMfxihIYBxT
oC2P+GIQep4Gsg8uOxhy4cbzezgBBiCiMihF+i5akzmCbGujWmi3iSiSU+B6/a6p7Gk5x4gq7KMz
OUTUxzXaTQgeBE0gYwABtd7VULv9JzQrbVYdbQJQ62YfoaGaH+d+9vprq+tL6963/G557jGGKMAl
pGyfkIUkCDqLHgFifQwBPhY8r0eMpXbRDPxxjNMep4ul8smu30SEErrABe3SNeEXB11Q+aLcGiPG
XS5700BpFt5AlHlQV8HG9TrR28c+LhuA1iG3RSGPMU678gbPNSuH7SPB9Qr1TYXlSskhkTYfXOYd
ol/1wgSPeNZqeMfJZO9+Vt+2QWnu3GN+VKGLn6p03VBr7aECfprAX2t/V8dTG2OqZdtAGCd0OoJq
LEYxXB/a2ay1Jr4NUDKPrTeP67YSsZDwcjfhWj62bOC8DsqX6wqnhb1WmBi9Emd4yEwxAZpwYvUU
npcmsShJhWpGth5owRm7DDgPufVHEwR85mEQ1Vr94Syxdg4BjTBHa/xRQxsfGp3KD6LsSPQ7OgBz
eXRMrJ7pZz00gmVSdB2V/apnq92j7yKp/gBcsVbRkZlq1rIsJNB6ggY8xYSwe7ojXWF0Srl4p8h3
C0oiUtg91hQ9aJsTpS7BaWsrBOpmFkRER+zR+Pj6lCaYazJRONRlsO6cZKGsw4kWGIzvHoIlqJaH
0RdYMm4rrDr5MDurYt6lDjkkx99F2bpO5sAa/IqbORFHVMZ157SfAXPXejWKR1Ybtx9a+WUCYaow
nMmC8iqpEMM5h76u11qqrIO1ZFHoKLlGeAbI3vk+WB0WqbupcMA3N+yHTDJhNMcz1zYCDePys4ab
tUT6MYCWnV53qZ87GGFvXMe8stcZKsrn9egdL7a4kBjfZ1F1NKmm6YBNxYVlmcnWIxg6S/H4/OtK
LA2v0Ibh3UJFiuMwn1jB58WhIXdKE2JWhqUBlyy1qQPuhZ4ZDOGcyjT879vIhuk4z7R/Q/8YNjFm
U0Rclw73aOigukLvTvJxUqs+HpDs45gT50I6by0TPTF0EHJ8XGAvclZghv/D3pktx41c3fpV/jj3
cGAeLs7FKRRq4FAcJVG8QZCSiHkGMgE8/fmyKNstdlj9973tiA7LLbJQGBI7917rW2oc3veTYOjX
onXjd+kjZgKCusxFbeR9F3fVE0NE15jDTOo9eSg21BwKZzNW1bxApEUTUW+TQfi365iaTXblxljO
+8OygmxAoG71alomsD+Kx3Kw1SOCYVqN4KGo8BdiYatCjTRWysMOJT26vnjKcB50pkckxjZ5f7um
QiS8NKcGBbcbWlZLFehavao3R1fdjzEpw1TWOmcgfwNLUfMH/n/1t6lK+vVWlr7H69JIOS4zTFNP
lYbobBNVzFutOtr3x6MYEag/lpNsuKj9wMJXXTF3Esmz8GWCuwPlJfkFqI25F1TzjJog39m9re7d
sjaD+rqSRgKOISkxD04X/ILKoqjFEMu1nTRR8Vn12vMV9FZg38gZA/J6DWD6ifvEC7L+RfRkTFUY
Gad2ZHFZpG1d2dIYCxKyHZP7DL6N2gTmrcOOTUdSxwVBbUl5ycaT6zwuzrpcWiAkl0scSstMTIRp
dcWLSI2ZkxK/Vz5Dogs1HWz8nm9L/7mgMPi5I/bXOqAwmJNEZ/dVJ50aUCbsWfpo0TRt/maJqVtv
dU3oegiEMmU7ItI+GbQDYXvW9OiupUUgrSYNzj8ycLXppn+vqjAQWWqTz4xGFfIJcSbiMR7ihKs2
VkhMyBYBikH0UC8c5N+M5huk9hQhrAGr0bHnPXaEWshB7R+4nVyHj0dsEK9qqWxZk91DizQRzX3t
zdz6B/xdyP6XwqeOen/0akHuLOgdrYI0BEGTCMhuOwoxqBujlqp/RN6Nmu5jGvJlfaPb81x3nBAa
wGi5A23kRGJbVI84u+WkvXZxVCgusMyTfZzW83QHF2odjv40G+XBx+8y9LzYNJv6gLgbwdJJ7FHD
rwnssWetyrtaVaJmbbKKh/J91wjYjbybYwepgkWKgn9yw4HOlVlGQSLULvB9Y1HGqzroZp3lkoQ8
ZQsTkNFf2fHaws+50dkkYboJZVrXXNIMcgiHPsGuTqpoTqd4HCNtrhUjrqU5wl9cF+4oItTUgjVy
GTXmZsWQZfXGxZu7olVKrbp4sZpZ7dBRU6qVI5gHVehWRqHuyt93jX6dIp57RrjqAO0jMWOi+LHB
6s+MUmP8mq9zPKp9piCOK3W2BEx3ZbAZmEdxSX//kR+7arSpwEw7sKYJ4fIpnH5tUy1tXfv6iL/G
caXSk73fGkBbVGf3736UshMy9lISNmW2+/WjTODCq6A78UqojFqfAGswurmcWaxZu37/Wedu4L8H
CepUqsRTC9u6bWHV+TinHHSAOxIH1+tsVTCLL6e0MrkTndFOeQxTxoi8C1e3YdGYgHfizppE2fll
2I4m+266EEprFbDlVWvP+8r8U41Vo0BQJZLnIMi9wg4k+dPvD/9PV4WhrpqwMVJmO27q6t//oQk9
92BsGDY4L2NmzBwHLyi1LeTlyhbq9x/1p3sOuBKTJsyWAX1V/2O/mzIqM2sKqJcgJa9gOcSLn4Mr
Wj31iLhxIv/ylvso6sKGaHiuSewu0wTzT47LvhssP6F//9LaqVqjRsCz6y1p3+oFYUKwWbZxQL1P
MbHwZwQCnt7fsNpVzvH33/3jaUbH6TDPVjpPHjfSCn49zWCCZiGDxHqmJ8HWEXwcXSqf4Tor4O8/
6eNZNpGJ8G0R0/BpNMc+NK8LCkPfMnLjGRW6V1yPbam25lnOTu2ATlhVjb//wA8iK88k+YG2MxN6
B80h7aNfv9qY+yuLydI/9zXKNdw8VqyWORbFhesa98hnsENlIPOCELs5kqno9wdwTk/+4xNIqYUz
BE0EcgiPr/5xZbGTtDRar0aOjUqljlDXYdWg65EG+f69bBF9qkpj17bV+v2zKa6Rwcz2okKhwntB
vp+cCp8o54jW/8JT3EAJY7ewlmSBKX4Gkv9h61sj7iiE+sXIau1JR70s8bI3osFupPPgoyFAI5Vv
R2+ieWRgEpPoAQpadJFPMW+OxwyxK+iOptBUbTXgdGOx0HoI0bSRSVjkmmF1orbxBku94tu2bzks
771BP1Das2qSQ6uKptwfzxWfaahiOc6rnJVEhy/A+feTvKczaYoZVuZlWmOr+AutwJ9uOM/Gueg6
JI4hGPjTrT2xs0g1uLBfm7SzqFmTdlRboGAdVQXws2X9+yuunpZfLjhLbXCe0fiok72POjMGZbBg
Bl9+DRIc51Y0ZYFbXCMGNAvtpA86RwAOLECltZvJ8OJCEIiqjub3h/FnlQTzbAJQUBgSk0zSwIfJ
i2XSdyhmWfwAWqeTEieD/JWe6sIencEy38D7vg5TjP9Ue11EDg5icQXWmL84jF+V2uexOtnoiPss
lKu47D8sLswlhmpYvfJHjCV62p7Hxu46pSXcIHckN1YEj11fTztiHeOoDeL5a+r3omWaDWvyLw7m
16nd+8HYqpJD4MBk86NiFySXFA1o2x+Jp7sPnWsM9+QYaFuPMuoS9c50mspuvGiBfh3L2TKux9pj
N+eV43ybkU+AILmW4irTJusN5XznbHzwwg9/cZS/3kHqKF2my3jVTTTTvPw+nDKyHpYq6OzpBzVm
l3zicXWgj5kkoU5gok+mKzAZyWF1/a3fO81buuoeGY2x2cq95TXDZycokyvdk8Uns7cn9iNoVYCQ
9iWnO8m90O5orrxf6P8aDx+Xlpiwl+9VRkrFgJTy2/hHiCRliXqr/Gf85P5HA3ryV6fF+8/8E0Ch
/4NIFWLZPaSUTPv/CJ50/kF+EN1tbgkKlF8BFP/yVlg63gqUMqgwGSehz/471gpf/7UwQdAOBIL/
0rAy4AY4rlpT/1B1BWZT+3Hjlwfqk68SR8RmHIoG0Jb+RIX00AOJqPWpe/Ir42nB972bvGU3zOIC
/psfrVpnHi1ZLcehDFZlJnCOwVSU+37RwSFpXR3iCOvflliAP0s9lJU+IFYtKdtnWm76vYbqbI9O
c9patE7D1s+yHT2YOZoS7z4XmX8rsf4VPtY6lOGS30arx2KjDE7PNLdso/sLfezVpvGGlzz6z9Ee
N3k5H/vBW+8cCPzbxpMefCg5PZIeWISEXOBqQvm9sTXjTq4W1KMx+eLaVbYxpSwxv5Xp9ahnBkxJ
jknHHH1r4JOKHM3tblETIaYsP08zT6g1A5PvUONUnnjB6ZtvsI7ILW6S+TUDBntZEEq7sYKVfjGu
870zSD2isQCdjGTxUNolgcaW9Z1uqrWzJzPeZoVrb2JvejHp5of08S+gIRBJm8GUzld4FCuw54ir
Svvdq++rbtiN52Veu4kVLGDSuvnQWoEECtAY9wHRLU+jcNovjsh3VSDvVmOs7gtccCzJPljB3Ieh
FBJKcI2yIZGRCSEi7OqueJrWJrsrLNIqrIG9q2WxrSQSVvQPHWzHB2JHnUu7WFZvo1UOb1um7ldM
1rNT35TyCU0XQQEEin+eK7LrSTOY5NZtPEIJ8AhGgwSb3E0M4z1JjVCXFmik0hTOYbT89quX5XRk
ck+Un+uidi6BTQd7RFvGya5ZADdMA5qCSWLbX8Ei97foxQxOXmDitk4nir7BbOuLfiBjabM2uMo7
bZ065tW1B5+qLAgKNxqIHDqpKAiWLQZw0sufmaxC6Z9jSjdAb/Hn3CybBxJ62UxXWfNgFCpb1oXN
bcs8uErmOX9u2cplG1rX+MmzYiXfN6cPN+ogzRdHZKdpLMCuTSijoyFTzQ5JZWKNipDvMPrb9p1P
WIlulZ8xz+uv/QRDWbOsCQwW69MhUaP3PhUEaTS0XsS8QM9GVWM8isapL+aRXwlom5ctnbLl1iT5
/LMD/7E4OIPgy3dLstwDWeIYKzr/9zTISCtvHLLPLYzvUeuX/EJjJIcyOnvqFwEN5hxFlfL87TMk
PDj7Z0KuY/YsICNSAAGtUWcnAFSEbnSrAFhqtT+Yn8638YQA8XxkeZy3/k6gmaAjg/bvLiGIneTp
3qHdF6f+na1SNmzln4ccCk8WROfjQJpu2LiLC0pLffHRqpb7ZXLGTx6ovbeyjHPz6Ij30rdZIp05
9z6Xdv58vtPI9eHT1iQQ6DAWE2eFYgn4DFNuZKuUrGSFAHdZu/KzHUjzi6yh28MasL27HgrisVEp
AcZMzdj3I2LZZGJq3YKh3U1ACi40jGf0+WOQYaUkwX700uxU6xBPMZkvl11smPexnvv3slMzaO5I
XtSBEz8HZt9tpAMRYHOmxGjC5xO9BTl6maTaA4NSsV/dvHnoki7YNyXZ6uerBb2/eWDDQkbFUOCO
DY1R+GGTc+YW7FdXRjfY8cb1S8SCbsKvn1SjyMMnBR6cf2Q+vNLeXkKza0gQy9fTUBMj1C23NM8f
RQcSRzjNc535cChc0qn8a3OcbnSZ3KbM+ZkAkb2R92+ODC7ZfiBA1IKwNr17uLs7S6R7wGqfk34g
kF2f/SvX5Re2sRMpAp7ZLmgKzbq5H3mPTcxHmmmPgsa9t9v808DGEHQ4a3hh+MnW9VorNLzaDrNq
OdG23MqZqWJMuHftxbfGqM03BpEKO7+BfriRvpvC6ynyjR8A2F1aHKheSyaNECVzWb/o0q3WG9/r
ZA5FZ/7oapouHUCGS+zl9GrNCiGh6XzrDQK4gL3xmoQPIybrxuyS+KuWmE+MQb+xkao2az1UO1SV
IyzcWkRaBVY0H5iCbUwiqsLWdZuHybJtOlf5+r0STgjDhBbvSlY4MqOHOp/ai8Ar9haCGMYsKxc4
c43d3E3kegAEvipc45O7QGz3gu5YzEt1BNpkHSSL8FYHL4NdFxYu0ryLNlmZSDfN106fyJLCpXO1
FLp30XPj78H/Qw8V8VfdqLoQHSfD/uXNWtr7NvO9H5npZQdbdvqz52qM04ricSTC4GVZNAZbuRhU
5q4f6lM9bAD8Ya4PYptW/7qyHliiPCT5ahnIanQ7XBEtBfFDVw3f04UobJUvcIL4I9vISkQGlGM0
dQC/K1HUIAqIfTfcU8maf8dtRXSbGxu36KDtSJo0B8IK68uBXKN2aw8atD/DbH8MqJYjhuVHMo+K
jdW2L1PZmNvOZyQKZ+ZJpzMc6g1v+8DsnL3mTt8wj37tUmuvL138SRoEP2GBFBvHkgXbZ0e77m3n
U7zUCDF4DDc5SbFPjBQGECLWdqQ0v8JgnUQUCf53mifiHrWd8akgiokaggZJyOxvuZBsKp2NMGOf
0bHIP+Ue9EV7sKsfQ+zlP8a+L+H0ENVNQlS8bYQmdrzT5a4Y+Nmkgv2/jvrJi/PmDoffvE3SjspK
hXChnvNPrWjlc81A81mahnVyR5vYLiqsTe9m65Z0GOAv1ZhNXpjWDhFiReUHSk2bXIl5LIyLgRiP
GXjA6p7MoJt2ftJVOo9E8pmMQ+3GpU0fFpY5d1zEBuxRn2iRwMx05Tm9zR1TQ8xCatqaG3uVvAbn
qTk1vuFdoNaMoTU7VRQPXfw56LLxXqIQySPmvsh+R4ympzHxnSOVQrE39KaLsrkkblo6jR2l/fxW
VyZGWuxmn2SfyUObet0XBqlMmlkLt8mqgE+eHGj+4pbVvZVpJFVYJYR2oTcsYK1hdocmZoPUQuIM
cyLUd01GgHXcEY1NAtIrcWv+ZuhjeVO4mn7dx3W/I+WqZ/qUwsKSRRxSM1zPDQMeTdsnZuKGpb9+
zfu+abc5EwRcOF1PXkNhbDJ8QbvK1oEE9oW9R89yDa9m2fcqQxXIsrWD4ytu14IaryA/njcXoOVF
duVDlw/ygG5K+2qNwQmnyvCDQGwKEIIPdki6kt1Uxi2y6Q5yVp9l26lfecTpLm0wWd3zBm1umHMQ
vReA0hx06Xy22nk/yznZDoAfFkJYT+R7G4wDAOkutbF3JREEpdFHNH+SH9gGoHHyyhOMQSKBhzma
GfxfZMIYgBgP8VF28VWWdPd27DhbL/bzI+P1+TLOfcas25w5p8Gwfb0PClZX49KbMO6KKG9Vh2tf
VExE7uhnwK8wJwVK4gsrbFJwZiglSQdPqXiHK3nooebjfKYuOWcCU36mMS0KzDSfGU3OO7CJ9za+
JkDtkJyGM9UpLXwGhBv3zHvibfhlhgCl6aCgqjMUyp7kQ6xAUYZCRkFWa3a5cOzrEZ5UB5Y0Wlv3
PguYNIILGe9ThZ8qA4fwRYWkGhScKleYKmMwxmup0FUZDKs+gc8tmRpe+wLAFb0++8I+U68c+FeB
AmFJhcRKKFUirFzWdoGXRXNGDUOn/IWc+oU0CMXVwgt4UWmgtpKcoVrRDXUoRAZJRSG5WgXnmkeb
sEo/eGT8BKoZgtdqUWiDpPvumVJs2L/3J9fAc9LY31IUv1u0l8HFcqaC5WdCGHk/46tuy/E7bc38
SiqUmOkPeE0UXqzPgwddTAHBitQy0MfEWBzXM5OMkOCFXOFeu2sVsqwEIXw9pNU3NqAMkBqzg20m
x9W5XGoAchnks04h0Eatq757Zy6aZMS0w5kjdr3CplG+uJFpWvP9GAeEHUFXsxRmzToT1wwFX9Pt
oNsSPs+TptBsroK0MUGsr9Yzua1bxvKmqDvYoTgo01eArYBmYgV8q4yUV4F+5sCxNWyoA8rA/+4n
ihQnEse4zxQ+bgQ39nVVSLn1TJcTZ9KcS4sbip4u68eaop+8rdW/jJux2Q0sjJFvrMdsiWvctWyy
mmwtTlkyya9gLowteWYWnI06RfyQ57LZoETlFkooSvLGT9n4ZsH4yHhDJS+PTVcTrriheh7XhYQ5
sFln6D82i24Qb+lQVQfPGrND38n2MGv1j2JeIXotscf2cbgq+glUedL79wiYxG2Sju29lQfrtpAd
1W1uaxsnafwILShUnMCPLziwT2z8iMMK0man5ZV/LGGG9f/t+vzv6BqBTVvkPzd9/l9PbHb9a9Pn
/CP/xGvoJMTbumNRRmJksxUD85+cKQMgKTRSHcGc6QekjfwrbMTygI7yU2j6aGi/55D85GtY8DVM
n2aOx1yRWYf/d3pA9Pt/aWI7OpMwjivwfeZvHN7HuWHVecMwF64kIKdF84h1XKKzQVrnuI1+2bTC
ByGVdx4qpH1hVuBvv4xMHw2czm01PJqVPa79Ro0/TfaQed9K4FJEk7X+Q4bmD5Ihb5ya4XTYytmu
d7YlCRKD6rccck1KRtB4ic1KHPuJ5jiF6DoSRtte1yUEni3LJXbhgIjaKyfO5wvMTkI/5pm7XC92
HD8i228v6FU9aUMj9rIRXhLqbCBY5durXGmMKpy2FK5wjR9Tiqg6zNKJBgBCXXoOtJ+DSCL9lzDl
VvYvbkl661oQG6m3Jjs4vLniOtNTVBJmqpxzmMPVHpyQvHJfz4IVXPSlv3WCJju64HW8U4DMAiX7
osNf1CjXGaAs437s2WFgAWd4klZ2cWhxLO/ytYfZ5CGZJKTOzuM5rEQsbkwnrr8irkXT5iJTJJuJ
eOB0GHjDJu1iAnJMlpUpUIVm2enE08gm73O8NjRN+qRred02jHcwJzt8URtAuPmEoKa7ko5R7gcT
nrVtFCIi+K8zqLf7K4kvh46d7Umqc7QfZEzTy3PRzH4OcmIo8QwGw57hXTfuCNbTSbnlVt9qjE/1
u84tIhPiXkXJQcHnEsTJGCofvU0G2FoDp1oJD/2R3TdbNi506VxRHbomJoQ+EZNP80XKSI5wlqrE
FNgdzJHY4T5pWydUQ+03L870l9UxYPY5PI07xfJk12EvL5URBOaOgtvZT83cPhh1n16iOyyfsE6Q
Fa3jpQ9bpO+HUqSJvjV776aqFtKfTEYQPUrxLlQ1DTeNMRsiwv/Y7RaRzBGKouCGgJwWiGaPfLGz
k4uUkYW3aayqQBVqOe3GIfnhu55rzXFUvYmRbNstE6r4maehx/WO5u0Vb5ABPXYYRbFPxs4EgpRN
R8keYWeW2H03QR0PD74tvlHnaVuxMI6LUapWtMWW7IiW3SJ3L8FIECauD3ndxa5OXA97e9cySQBJ
iVV2mKAYbP9M8mnAMVpsnrtHB6HyqYM28FqOFUkqXbJ8JoukOsQrHMhQo5IiL0ZbEVO32nCzNHN9
6hxecURL5gRpYDSIwZUVSmYVN5/cBIKY1IL6WAdZ8mWEczrDmYjL+8JuzRD1NIEZY4VAz+c+9GLS
Uxw4cXeIIadwQXIa7JraNlHTOQgnL9uWhAqaO+1Nr1IiBlcvf9RGsRDLMDSEBXe0U4nko4Yav5H8
bm8J9pMh6cJYCeDQs6czX1DGfHHKHtB4kWADDoTp9cW2w7uZlHQru7Sd3Fs5wE/nY0kxmpb/vhX/
53/1VmTHy6zqP78VEWzXP76N2bfplxHK+4/9fDPCkFLvNmxjDA15pRm8/n6+GT2LhC7H0zFFItNR
U4p/vRnhLOqod0wWDBguvLY4jp9vRlv/R+AHLsAa5/2N+vdw3B8G+nwIyoUA/zmYSJxt+kf3uQNN
LgCjIqCwJQZGrayMUlR0aGrGp8UtXn1c9Ju2WUfiJecgBP850CxdigvfKNpQH/1HX/ik9pXov+ep
vBK+TZCCxt4c/wEhcVqN6YXneplsnqSJ4ArbqvRtlzDjJyE92LUE2BKoNaFYCMy7FvfNllcRql3b
LyKj8+ZNwmxioyH7A8RX85l6p2/xcj6JMngkdrmh6m9QtTj5qwsEDisOf70waJ7wpuyPreifAEYS
Qu4Ia5MjNoiq2PsM+eQ+t4xX0fPxaPGeyiZ7w/EPKLjxMtCR5p2BWwFdG9/Hbecx0vvuycVhiB8D
TLPU+Ho0QMwQfqC+FZp37Hv/mNQI0uKBU0MqYpQQikA9W7wxLJ83rsupRLYI1ZLG8qYUnAIbjDFf
gdOg+8cqG9j79Pwt0gYQirW2RhCJOZAIbDaH3Iay3ZRJSbXu8m8L+45uzhipn8xtsLNZMNEVNd16
kyycgra0xsgZjfUuacq7YClFRCgP1wShEyE6HYcvLTOacA3B/HDpxK3Jp2IIZjWd8bdBU78tkAgP
WJLMkPyhYouhg8WXaey3uNTYmPds6XR9jKyanuSAj4/XPr4amx07MnRhspcIhkdCKAt44i5ESq1c
d+2qrwfpc/asgQ+VjgfQU3s83yRZR97kYnfDFgekipWy7ipBoFOvB4/SN0RoFvyj0p07kXFQSc6I
xdL6YGfksEKbpCI8JQBoKVp1F438XSrMUzYYLJjNYEbkjOXIn9yZ08SNRTGGkdRxTtzPbwhJSWmh
KN2UMnvFwcy1X/lTTsQ1jiGt3srRx5mKhpgMIM7SYBBWZHrteq13QxCik3w6X+8q8XHPldxWo+T7
4m8JlGqUS9+BEZ3oZV/oRvLGQ85d7fJ3/ZS70/e4VRr1LPAKWj6VKX9EJvxqGRwIT56/ES22tInT
RQ3zuKxceRocPF0gFS8k1vZrxmUtBtrhyQM6htGNK0ysDh1knsbzyahbHgpJk/+ahsdrBQ0+IvGy
u2DL7UR2zE1bFkN8sdSBcV8NeRsygmcLCjsztNCp72hWmlGPopycMJtTqguOIUmHS3/Q5n3imnhR
ujiDTbwCFfV4KGn7XWWSSJl6arjLYBLTfaqLa9/kQbV0FgJfpGWE46yMCMt6g22e3YnUOZ0fL/bU
60E3JjOaSZzbTlR8G8Jtmg2O/mFLtnxxkaR6vZ91q1AOAB7DApv/+drSHVZi2PrKFXRCE4NboG67
ILQk5+Z8l69ese4QhAf7IbGLaEF4v6MwLLe4b4BZqhtA3eE84neZvdZ7a2EZCwTPt70G6+F8mceJ
CJix5zaaC3OMRG7ELxjctYOT8lXRnkK+mQztEAcWq5eTvWYL/0MaxRuJTICCYCpHOm2nsKKLFpq1
EV+QhFZfeYQynZzZ2fsyf8WTRK64J+uruKBlXHo8EXieyAhzeE4bikZmJWmw81xusrqi0aANAZ+O
E421t8JJx+JgrOBOZ3uP+HHAmzXzywwpQnuw3NBjmMdAyBk2nTn0R+mi3PRqomrnrNJB6ztWpIEf
DL3EYHGTXLqzayOezLsUFSLy5nrZtyOLCSJ3EYLmRxolOAQMxTxFuGIOFWgDZsil9b42mcFsRueH
VmSuCLVEe+R3p7dOzy3RO/aduai8gljzN87YqNeO5Gbq5pYaKuP6NaW+BepRX82uPZ8mr3hju8qp
AfhJmBanGEFAsS0qfuVkcF0JuCkim1niVkPUtsGYj5uh1OJb01gpZ5uuJP+te+uYnXr0t/DFUvkm
GeuJrZXZzuj7b7COnKgGlxA2nfe5amDkFlp6q8np5CkkkEVGwMWSzVDBtZK8bhjtpEmBdoMrXs90
71G2rc+FU1aEsVERuFHgG0yRsL3lr2bezFvlr4bxr5uPTlKUW0RXbX69YOYkDkfnElp6nMQbYndI
1sp1ase0ycbbNLERdG5cQqdJw0S4kIcLYUIRdWVPdLqdtqQBdZ120cbTi0Zj6DtpFd/sTG+g/1pz
8eYz7IYMiXh9HcBIzfIw1n2zC6oCsxwkgM4KCajimc9todHMx6mEEji+xuqyavSekbSf4Cf7HjWz
PVQHTEyj9oSHVIQp4RMlI/PAQujek3UYdkvRZSdH4NGPEhjl2n09UT5g5PsLcdSvqqNzXQNshU06
Qg5UsB+FimWgmavd9NOBZHEa2mv6hvXcZwnyH7GN4jseeers7C81yr9qsn5+ro2110Sf6Vn6B51a
sNgmlqJ2OhjyvNjxDFpZ8b2WSJRgQL79oeC8fdfh/U89VbdNxi78//6fXwWBPz8NfZWLFgFM5kdC
1SoTzWa/Px3KhRtEVQJBEWvkcQPhP3/SfwVRfyGIYo9vcA3/8y7g4UxiD1/QfGS/tsh+/ug/dwL+
PyC86h4pOthRXZNL+XMj4FsInlwESrxT4LCrf/PvWB6FRVeMSjhWbBb+vQ+w2CLQb3c8BNfngN+/
RaAFVPhri4zGnQPyTqFuOQ7jT/ftlJlFTbB3c5ixZUk08oUl6WARppXS59q5tWlPYZ3k/l2QWSQr
wnLJThKlyFaUqa/c+ZPxmMeZ9eWsiWxIQngQg4s0wDYATGA2aQ+eXJ1D26ukdbZMiBcIeth6RU3a
Nb47t9oyBM+HTcqeyLrySy09FUbDc8NybV0ApytJsWZbvkLzXqQRFpObzsTtQfkaKjb9VFmLvSu0
wb6BvDrfFmlsq7RDoUV6p1kXPZNRpuguHFHaOqkJOnIGwSeaxb02AQ8wVzdj6zhVKvmB1vwxIDal
jpjriK96xUFtuyoef/ApBrnANlUSqiImqxu/VSkKnlsuUbA41nGOyVMLadE0xH9qEmoV0w8vslaC
wkEbOgeHmvIW3IVMImPN4u+r66DoKQw5fGlXzeP3cmRf7NYZvtRSL5hQ6ShPGM3dyCmuH9vBb27G
oRfL5dzNibNFWKUD1EB+xraiKg1mgAb+2c0KfPZuLjiuzm05kZQn4Np1cBPzxs5n727N1vbZSHz/
Ni4b2v7z2kMAjAMPDhKWlWbn+YSlOqt3BDPf3hRGF9yCIyDHNyek6DBw/oA8dgFhtlm3X9NUXqUT
3ao5FVWFFqZGUmR0/h2YwOyUF+RWBMSLHyojqcIq7o3HGO4cYwmuDu9Z+zhPXnNT9J3QHla7WlDp
5caFPdAU6cpisolfRDx6IOgFYx9eemAvWfcq16r72k+N+aXVF9sKcbchwXESZ/iOH4QxAvkgquW7
BHdzS87jstjBgwkd7G62VkD1+DoRfbA7fCbEdBjgJmuOCf9Aky/+WjBMHozgCpuSx0wTxAuDMnq9
h9ijzD1OEw4igusn7cokt4RYN9MDv4FWpCYewMJie0ydwpFQptrp3iOBsLhKrTm4bX1IpRujd91P
tbHY1+mgIUqByGxruvJiUtaFLvYla59g3iV4WqNpxcBf40RgVmTP6H/tCDjeaGMAoB/HpBVzfVQE
ITr6qZMR+n1/l/TGak6HuCGv5mJ020k/ll23ZF9I2kYB4fAfEMncPk9enGgPi+wHNlnxtVdV4jIT
4/Al7aoTJVVyVU5VFnzLHS0XJloXKiDtIql0r956Zql/wiaR7bJ1gZKwjmsU90ux013+OAIYO3Zr
Ij9no5ltNSY410OOGmtoSUeYjJS4mNZEd5VTVsBLThmZUdG4Bx5v7bFOrHjf9LD1aaRhdw7hi7QQ
q00yXIs52WmjOSTfnZpjONCOZqAsJnPa0oubLzVfz4/NpDvbJajvm9W/GtVcGFPagBComS+kmhp7
0PIjW02Su2beS83WQNuz0pQxqst43c++wfxZTaKXdvROwzI/jOuQbL1E7v0xdz5THZJGPE0TBKAJ
IRbjbeLCmHOriTelOBQNmym4UPNwX03G45pCC+/Dpa7G5vninYg0jL92fSEPDOfLh1qN2XM1cF/U
6N1WQ3hDjeM7NZiXakRvu+sp6/xlX6rxfaoG+Ysa6c8aP0WLsUBfpib+BbP/JmbWCGrrhgiB61FJ
BFolFijOsgElIMjPUgIlKnCVvCAbmtdACQ4YafhRdhYhKDlCrYQJjZIooKzIQlKXtQuoKcblUpJO
PHnJc5MxvU3Af4SFEjyYAbG0oAz6L0i/CelSwogcwxs3hkSbgGACV3S5X1J4amMvkfwZZvxsFQ6w
ujlGl+nmdkU9zVznOJFeVhysynYu6w5CG4hvJH9t0mT7dirsC59w9XDWAD1OLVLKbOXVdB6OjI4N
AE64q0cQpNJxiLOmA6n7SJzCWeiB5MNS4g96cOlpDfzutSYgHW0buQ9PrVdWO2MS/SbOTH+HuQF9
0yrar62M9S+Bkpcg2iV0StbrqWafc0msZH/Am+/f4Tetr8FDaTcD+hTvrFQxlGglUfKV/qxkmc6q
FkcJXBDConVJlOylPCtgirMahnbPihESiQxOtyYUSjZjESQKaiMlVVlrGeh6TezvAbjTiutpEfWE
IZE/MGmfx1YfvnDHEcSRTbK91K3+HkxLcwcySz9ZeVFv/ZEzPZXcBqh49NmEy2Kk9sE0IUmIwdaO
vdL9WEoBNFU9+6XUqtYQmBAyoV4phuqzeAgIi8NoAEURJBWBFAGV0az0Rm3Q+VddbD5rAenlSpQE
EUwlGiFUGmznE1Y97ZpnqghJfxM0W1jnViVxSnp7P1v5c4z2yVciKIAMI9YA2hjAkZ4W0mC2oxJN
eV7/0lUo1oSlH9F4F1GvJFZJ7AnY64jBwNHlB3HWYplKlrUqgVZJEi1KPkRbNeot4ET1VaUEXdVZ
22WedV7yrPkaSFE+JUoIxjzw+5Snj0uzpZSivsiUZkwq+Zhn5OvWiXVQ+SBkxovC6VQxg+RstHu6
pmcZGi2QFxNlmma6sAuUWC1VsrVGCdh6o7+fhPH2/9k7r+W4sTNav4pfAFMA9kY6depcdA7sZjOI
InmDoigROWxk4OnPB0rySBrPjH0/vhiPLZEdsfGHtb7lo2xzq0gtPc15ylODceksfxtmIZw3+tNV
OYvjHKGeilkuN6GbY6iCBTgsyzVryWTlBp0Av4vQTnTl3pqld7FtfIhmMR6eYZ99PgI9o6o9mL6I
9ko93lYoCw8Fej45C/uMWeKXovVrZ9FfM8v/GtEWd4jCuiXWPt5rfxYK0nJ3a9aohKfMMkLEVBk9
o/vKOuLRmKWGurLENSxAQnDRISr0iBhAXrNZoBjNUsVyFi2Ws3yxRcfoZD2KLeNz/a5wxL1ZLo18
VhqVSH1rWUpiSEPmo7M8korFuQXjQjh52scbfZZQmrOYskJVWfGhF2m1jUL9jDtOLq1ZgBnPUswx
HMxVNcszMdF/GBIEND5W4i15LKg4nVnQ2YZtsYzpztGA8OpYmspZ/knAvb0CC/8AdmA7F5vKyK9J
aQ2WEv0oRJA3Kwp2ig3yAp/Wtd/X11MaLQBH18wHsduU2TOe6Xwx1cN9X7eX0miuWSueqNZQr87J
3mnDhhRSCor1rg2WY8xlbr3LXy0RWeA6ZlVsPutj7QzzQWhXC9J3Gd1oSTZdAHclXyHI/zR+f9P4
EYYwL2v+vPE7MY0v2ir60T7z7Ye+tXwuqojZswag4qeGz7N+40Ccye1ztta3Xo/FDgY6UrVMB4eZ
LuYH5/fPaSPCnoUS2Gb4C7ieCeX6X+QQkD1/7vWYeTtYcyByzMoLnFnz7OQHS0xF0pViUxoeJkTN
REqngQ3Al928ObK4lnQ7QeacNcsqbqNyzM9T72kL5Wa6sUSTFq+xAuh3cZNM47oyh+Q6pAxKsNfn
8cJzqu1Ah3homHsusi4q1cpyB5fZtu9h1vST3oH1Z4XHjvbiSg/wFSwKM72C95hcIFC52wyx09Z3
fGcryVBvyJzX/FXdJva7v3SfSGGfWrREK+ZVCO7ZzzfVIutd8+gMRf+cIPMmnJNyFsJDi3heM5td
lxf+baEkmac0ZMO+1T8lyVS8OEnqnqZE+DPfwWWyK2nJ+s4e2L8P9nUPaoUWzfZSHeBQoe+N0Ze7
pDK1176o1BtYYg/lV+7uicGqwNuSF8gOpDQuuG/aLRGC1S3C2f4QJ2BDF2MSE8UoYvNLrKNMja0Y
symINMWtMABSgsHhWNMAvuZ2MFOqWWudtUnl+zFSjx0ZRreMQe1tAkj+A4DH5g4ZxpCBg5iqT3Dn
gscKupC3bC28dSjVYwrS3JsWrZvvUz1x2HbrUUU/4iXO0jRB1KgRiN3SlP1HbsiERLd5+imFh7Dz
JsJmDBlFr5POUi/Sq2vyvK0DDKySPnqajqWfdqhanHrjDFAiVoh359J/bM2KzzNIHr3IY93Bu9Ty
2zKt3pi1SI+j4fjLCqIoL3RgNV8bfosqh4l5bOnhdlB+es8GPfyYNBHZ1z1WYHMxDsjZMhZ8xkrz
LeJUQ+oE1Nx89/YKS+CplR6zy7ZgD0A2QOdvwonaEGKYjgUJQ8Aq5SYdwL8Y+jdah7ZalgOtI+qD
etqWcZhfIpstj1SjcxVUBXdxKnnU7252KhstvjI1YRBCDrBNI9t+dCjEijJ4QJdJ3+JhffmkQAeX
i6S07K2TVvwtqMO7qZwCZ9UhNcQVlkPZyCzvJvBHRMCuxo2P8NpwxNdQWWdyrrrXHBHeXq+Igexj
YipWXd1S6OfhcJymxq43MejGD14R+49aZgfawVfwA9YeoeGfVa/XLRS+vr3tgHL5oNIS46nxUj9f
BnDnbow2V8+Y1sylV/bGS1KJqlt2YzPe1qTvujspkr5eVK5X7CJzRI6UiQGfFm0RngvfEA8C6spR
6aH81NpM3heG5Eu7hImV7sogd59jR3dOoLNHfc8qzbtHE4godYwdJg4yxF6wgrpTbNwwz17gjHsf
qkh+ouctVzYjoZPR2uMXq6wII68No8jhmfn5I0GxtbFEcoXSJgdJ/tQ4ErrJ6MTlHldfs8q0Di1h
Y1neVWgO0A6b6saose4uyAdr1pVOKT1iEFm7aTktM9OxF1PH8mhAgD1vkFDv9406YHtyDpZezwl/
YezyPsh4W7QtJxoUPWepeaW+hbIY3eKfslBP6slAJ9v4ci2dSn8yk9Bj1s5h2pl6ic0kz6J460AE
2AejUOdE4j9beIVobivUHbMBLotJN4sVwXtGI3oOM7/d+0TouWQQ9+VzB8us2knNhW6te8z9LX2s
ryWAx9fCcrKKdynuLqMaacGSKfQWhRZ71cIjMmWjuaF6tvux/6IgXTyNMjdOoo4weTV97WIasGDE
kY8r1HU4ej7lolnOVX2PbdDU2LQYenkXJHW5chOvP1akKi0prum4c1TyKL1WXZ6zUqbpXJF9QUdN
iuK6MKRiFZfd07+027rqffwWklFZXUUVFrpkzJfIxuy10ofpM2hPMg47w1arQrTZWi9Cxgop+bzX
g26kXXuU6KkxBEk8F9HHCUdlvsMSlCf6ozsmNgLqsBJG0zwygqnja6DJOHK82L424t7fYJ+jzclS
/ZYk9ODCsUjmn5tM+445hCXz/Fahu7hlP+WbUBdj/6Gv7PyRZbKLTM3J+0M4BsmDC0yYQ6rnsnKj
Mr8AgMwunqOrTR1k4JyjRBIzmNEVd6w8Y6sKOLa52yEKGFnW0v9ulOuoeCXQxJ5jT+fp2om2QfIV
8saQl8Gl7pmSQVBtXymDpz8NjXmyrNxnzDk1/p10KxsxYNLfB63mqkXY+eEXMWnjda4FLVIkTRVX
oz76Z68oyzt2tM4+4IW/Ahuc4JtVFgJsOs7BV6yfmPqxIMUruAsgh21iOZqLwWjaNfiblqxMi/Oo
jYzpaDYM/Rj0IVjr44tK22phKVNc+zCHJIds4t/2k78v7Ng8VUMRFMt8kg7XWltcgsmJtvP7eQ9V
zrjykADuOC6cbawq7ToBRiiQUPfWDZba8LOPPHwXDRo6vooNH4+jN+NhnJzxxkyqnjrb8/ad0dYP
1PXZpTMA+nI92bhvWnCTonQ8sFM93RpN4wi4NM7JQ2mFp256VszojmPhLRnAGmvIp/ouVqm8bokL
Ok2ON+xrbozMEcz+nHvuq14w4zJqYRbozSwFADYNn/XeT/Z1oZWkF4SsJKOOo4avX8hNWiKSWzJO
dzZRFycX36MEKdnJr5LGsJ/gi7nXJmPndTOvKxc9bMXZIdlb07qqTLO4y0fvEVYLsuouRKVyVDWQ
UKBgLsDBLuu9p4jU5TsSu2p1seFq1DsG0Yq1IeAma5nFhtKvTBtX4Lb02ICrBaHNbEi58fPOF/S6
d5UKVgP8nnEjQttBb2PPzpocPUYczG5Z2FxHSE5s7tpGCx+tUli0qDaX+BKMkm6tq36qAhvy2KAm
+2SQh9w12wLAk94e+MqaVXJADGtr9QvjsifK3uFjkmj5a9wN5oPXtM49jWB5UCq6V7kDL1+obO+o
ulw6bZct4efe2un0xAEI5j58iRv7yUEz/0kUNRWExLi4qK32yfHwULE5TS/KSNe9zLQrPhyTTrlM
9nnSqDeBxGfm5KokWfRKuNEiaqN0h8+yuYGlCfUDl2NIvlTlBcE9sVHVOpvM6SZknx8hCMTAqC3+
WZv9N3mNdBagM/68eVp9SV/6l+rLj83T15/5vi6z2G95UuhgiFHPvavjvgvnaJ8IG7NIc6SL+Wlf
5v3Gxpc9GQkDKOt+6qHc3yTUJbZstsWwhwbrf+mh4E793EPJGYliAJPVDRLsEK//sudNYqRExuSp
3ciM+xHxcj4XMgKR80A49nJwqqzZlPhQGU9N/ZLjfskhgbfU10mf6CIqi0lMxqMftRkZR3mCIdjT
+y9DY2uzKCZeuj7VbBo0lxxu1wLl+LPk7rQSbLo2eYBWeRR6sK4Gj5OQN5GNBFIm2jJ0IsPQTOcU
szBC1Ba5FRcbqzBoNdWBpI4EJQ0LIM1JGc6HGHeFZ1dsklCP2JlIF9pgxdueJ2eSoWKXe4cV1R4y
d3OL4V/iOY8o9pT2GKUZsg2V2xTOQ75l78Oob9b1lW5dch9jt54N9U3nMp/XEl4kGNwFINcbVuQJ
89skXLEt0xYxorkt0NI36sCox/7SwNBkibC2SoTQpmpgLE88OgXCjQ2IfBE5zQkTCtRkE22O4d4z
KjkZoGIX4ZDf4SExrga0E4s0yVlU4q/iH6QtjNmVdMtHKFwQgTGEExkfPKNL29uKPQqUghvG5s8K
jsDCKYo7MPPTE3mI+qok64pBetluWh0tFBNMpkne/SCwCzpIsBPfnp+CWtgWv9pTg9iCDtWvccdp
GzTRZKXXXvpQoIF8MGg8tu+COYZjYgNzZ0CAT4xXyHKwnsoLod0TwHrt0ACIeymkUd0TAt+BdfJN
sRQlRx/l2gXP4c53JxelcaOuRyiGjzJx7+06KrbFUIFWrccAtmXirLnNGTtP2WzCUvdDOpWaWkjR
fwikzzKLHEsHZU+d3WB4bV81HXzN0lG6uGkwM53hMoQGFrhwQNMXqmmdhvmd0IxhTc5eFa7MQtzW
2Lk3NfX6ilQwQI1cOXhPu4i5nEaTkQ1YvisIiMk+KA0DXc2IeYitN9a+zi7OpjG0R7L6GujGlWZ9
cGD+HWVm68+SF76qx4byk7YtQvydFMXGcCuf+z6dxhE4t9Xsi1i3cD/Ezfim5dakbd2qKPy30XP6
U2pWcL8CCIEIpyLSWdDJAM6Nja+Ym3/GZH83JkMs8JdjsvOX/l+nL0P0Wvx41oOvmn/s22Fv6GKe
cNmWQPEGcl9HVfPdPzRbi4io0SEZWt6sj/j3xOzdP0T+7hxZBWWIEfTvE7PZP+SBSMP147xzaP6X
097iF/0AwcI/5PHwZL1KwHIox+Qvh72KJZkWUMCvKrONxheJ17rGzOI0cq2HnpZ7qL8I5xt3ETVL
pu0LMyytakk6Z74rAFhuKY7Gz5WgXl9qOpaPAc7rdBxy2/miqtRZEXRhV5Pa5U1gJzAokrQf5Z1W
hxP7k3mjybr2c+rkVcqIJWCsuE6mKQ69az3SGuemK9oZ3lzaTVWOdyKvIJvZfdfoT6noZ9z+JDWz
XeIF0XNCR2kwybxw6Je6zBonEq8nKxlCpJLvliYWElOBw4lRJH4n46v5KX53QtXcfo21C+Eu1T9G
Xw1TMM9n+1Sto4M+RiQm0VPr6jXU6mrjqHK8WGaa01iDf+JH7VGbnsscffPX8M1/LsC/uQAJG/pL
fdJ3ytO/ird/LQuW9J9+pjd9/fnvVZf9GzIyWF8wI9/dCr+rlBznN8PAy0BZBf5sLrx+vxDd3zxv
Tg72BEwnREz80ffRtfsbLj6uRc/FFGSa/NH/+7+vw/8JvhTf5G31L//7R7nbPAP/8UKk6ppFSsSQ
mEh+bGJmf55cj0aewMQd9B3pHTip3lIy54aRAQQKpLwnjjPSD7Xur7mTPRoJpYWov+rgfnpKPz6F
2QLyh6eAqpANPq+ZM+aX4TlgGbt0ceTuCqZpZ18+jl55VXfJOs82QWKSW0i3vfKYidEb+qeyDBgE
mTKHBPEk0cRPIUJkLTjpk7ZAxLFpCLgvHeOsZo+TtLo5ZmeldehU9PJVMt4l+2DRoibRkucYDfv8
ryMTJPIuP9QTBGQEOrW2Hi1vJ4uGhilImCToXc5VD/wHP15VC7HSEwxKIn8YXfJR+E7sBtslkCdY
SFMc8QHjZIunG0m+EPoXWlxXYwjBJEw0ol7XCRyb9oZbPyb7PFiYjL5ubO/JENq6DpyXqeYZcE9d
eLZYSvrLTHkLPQzXbcGEaMiWVZvcDhpWRjbjbFwZ/DTlMwWjvo3S9hLUzhFrx6cpaJdsEpbKBlIF
itnFmt1Aw8rz12yQ+jYhbmkx6v1rzkQ1sNv6itWgxdCoXJZ2zYNNAIrEdZDFwfKfNu6/aeMMEMJ/
eXff55+jl59lj99+5vsOTP4Gt5E9k9RNaB/zwuu77NH9TXc9j6/E7/bf77swXFPc7GmIILhKG4rc
7weKw+5M545sswfz3iWRvxwgf3WgSPnLLgzbE2cWv82zBIpd/B0/nyitiZptIhBl76MFWwmVpi9W
7COobhFis2kA7tLhbBwn+NWzvisJcDnYoIZPSAjI1jA4knBRRN1npzWy68kf8mdPj6lwA8jkDJ9a
LVsNhd/Ac5jy58xCYQiqzryGD2IDcuuYfTOsdCc07hlIAhoFGyaVe4fLL72thra71ruXDAUUyJMw
eWjAyzwVSdRpy6lL84lYzHJ4oQLPBnQ7Gp5ZTUC7Z+KTi4Gr1wkS6gKVfAq1hKtdVBkC9RFlx7oA
fQ2MRw3QcAB4nmZsnKDDIYl2ZVWmK9dpgXtsWaFio553Y7FVXjiFiyH0wysRO527ZjYeMdrNU677
REuK17Iuy6ei0aczKzqdKVxaH+lV+1c36/In2URWuqQhJNGlT9TNWMbBixmaJocPE7eMMSXjfLwr
CNLgCrg9qTpDcbEIsgEH59KiLkjNcbYpupyzK4jDYfyGpYiJ9FgXe8ZuVEuKk67LmVfakrQvM3Iu
hqo9BBAiex0Q5tM5ZO7FtoxyD1K+ucNzWXMTraHp96PAOFoa6SLXkvxgNaxvYqw2RxeorL+fakMd
OmKRYDQElhcsIks5V66emfmSNJX0AX1ae9dK8pDQtfVs3pLOeIycxH9sNCzLZW+pdZ572lU/MVYG
hWuDPh8l6ldEHVNgtB/J2irV0vKy6qr3K3VEWtu9kSRBmAvyEy0hEFOG153M0zVuFoSsee8pljGG
051SbajmI7hNWOxBygvqAckMLgYkGWbc189xnKbpsveVYlWlRMBkwcuNHTL06DYsE/HRDLLoxpss
Hg3ocXVnlACpWhXKo2GSVgF4rgh3mmiCejGiLTObTu2wcEN4DjNyPbGhP2l5UB0Yu3pfqIidimCp
jEBOA3dEhF9JebeM6JmH1E1QaKx3hH0JJSFzKDqgIqKbmZJXCVvfmz1vyTrQsWd4mNiWKjPyez7H
BO5RHV4chMKn2hjDg1OZ+NuNoldX2AYxbNtjkK34uhb3rlD6NZtUrEea4s+NIpAn1cm2ID8rK89x
7hQRaSoZV/njQHqgZGZA4N68yRtMV4dq1UU6/1XkRtA0i8Hrxti+rcmg0tOrXNcH4mhM0IG4gfq2
X/jdpPu3Y9+J8cCKO96p3r4YbpyQFe5MSyGigFt35d0NKVfPusYv+eT73khPSkjIymGNWS+T0mSW
TqjJXdta0EnGyGgQEBFwFeaRfpZlNlw1FvIXqWLy8ooarheDDEoeahBXIESruF5u/XoAaxeBC/sw
+L3Iruy20eOLM0t3vJUsp1ZH6FPD6iMNFykyXbjSdn1bPUh2Rjda4nps0SvR71kUHkjLsU+sF6pt
1iQAZsj4Q3WXjTeqcM19G6cKY6MV7N2xTm96dou3KHKGpUxiaJfCS9fY5LIVdeUi84lrNlR4xim4
aDHoUC9FV118QH3DbxKa2raOT4pPZD7ZfkhfH7Phik1y4BE0G1hm+DVz/6Jq+RBC2t77dVUsDd4W
Mhfc+jrS5ZPXlsEK8KW3hvGuneLJ8HfBfFqPrf4xN5oSFw1izISerO6OKM9S0iX0I9D0ZlwaqK03
eh1+GMQsgYqLB9cZnX3mlq+wotI1UKJbfaw8KDXpQyCqa7uP40uj8kdAQwNqnCOWE32T6cVdNydi
ZINDLoKO2V3vk25l5gSm4Ogr3Z0TAr0Z7ZwUla5WMB9D+6Qioz5Uoj42sQ8mwHO7LVnIcmXUOGco
1hx95TA5O1TkzUW8vHJ6ChEtn1hty43dG9itWnm0+bQRV1TstrQ2v0XlUWw1K9e2EnPOshmL6cwK
MPb5/rCgIyOxvFHj6N2KqWIqR8R2eoNjFTmoV312ilA/JFFgHCc4vmutxmy4LK0B2gX9IkpN8imC
ewc0zAorAwGdg2WuJzjJlGjBeE5Jn1yMnUHoUkJ9p1myhtsV3Vg4i7gkknBZdV19zqqEMhH0xh06
Wf/GMn1K3JaRpFXoI+uz7uiRZbRCEBm+pIP/Eta6ujFLp7+YgzccI4rcWzvy8jtSUDKkavahdrIc
Ag9fnVjTP6JaVwtL4x9hPLD8tHmmZuK89kNX37qaR4PaDqxIxsnbUA2nb3btz8qXdd1O7VXf0PEy
g63lmTNGu4qbyDEJz8zUrZViGVSktxyBFQuMsma5JU4ifJVpyrXlFTWm0aS95UuYsqLT00uM/H9h
0/uvI3uqV2h+Lg4qkVVjxtU+m4S4pIiAVlo7ltdWbzxbXcXS1NCSu8xj7Wk1jvmxKSQ7yB4/LN+M
MIFb2On20iDSb4NUGQEC7dPWKKvoqHW2RxhPP8IBjIa93XCLJPfO3mv4sYyv3dE/TfjfNOG8U+Zf
7juOuCxf6h8nYN9+5FuZ7MnfLHprTDhMmaRnGsAA/j0Be6cBmNjYqFa/wnW+18n0v98bbTp3D+07
xjMBIsOW/xMXgCL75zaXnp1RHEo0g6EcqY6/7jeU37hpHAz2MTNL11iS3mhAtzUQFag5I6pkYu2Y
rOxgThAV5J+LfDSIerd07NirCb2ocZcWiizSQ13bohrW2jRU0t+5PgGN1IUdEzRHMYw+J6FEKLfJ
qi6T/bkhbzMcqFCdXuJO1ewm2DQ1nv6rTqr6NWFlyb4YEZFhaqC/541mymgCZDNrztJk36m5EwsA
wp1Yg6qvO1HQ6fG0RfEEmjkfjNRC26lzkTjvC1USQlp1iec9a6UIoapRC3EqvS9iK9z45dFm0j0n
4XmPGj6tgocY7Wk9vC9zWfay2BXzjhdyoXudsBB5UvMGWJt3wRE54ZeJa3ZTtCPuzvelMQ4KFsjF
+zK5mffKyZSle+Iyw2d73jojlaIcNuZddMFSOh3Gs6vjzppzDcY9//BPXWuL62jeZ3vzZruZd9zD
+7q7mzff4IhYguvv+/D31bh8X5MX88Y8fV+e9/MePdemDIcsu/WBGOG9WY39dpo3715tjgfNY2FP
AWISCugDAd6FaRx95vtg3cTvS/yuMLXrMMvd7WDZ1a6et/3w0vL7cFYAMLtkCDSrArohQEggXZQN
TDjMj9q7iMCe9QSFDOZpSco4hxnvngje6Zi+yxCiFp+rYTJy0GZpSK/5w0awltql7yKGcdYzaGNW
btwo1bbEL057GZrTK+U4yoXaQAsxqyLAhhVXxbtUQs6qiaGd7M6ATtrJxrQxZX77b+oa2YUnrD9l
2eLCzd5php0n8+oQlyQ85Adqlz7Fsdb4iqBpTlluHIbb64uuB/05MQv2Df31n8nDfzN5QIll0/X/
+Qb5Niw+f/kX2PWX/POP5+q3H/w+0DR+M6CbzJHmc3QKi9p/n6ugWdCBSR2F6S9KXM5bE04YsTmc
o18XzN9OWcmvkxZ0e4vdsvW/jDKRgPx8wjJZYeHNMJPnwPMSzjzr/EGFq6qgrTIPvZ3m1OBOxpCU
WyACEQnHYKsj03rsAYPS1ZUR7SSAksDS9nrvnM2iTZNlRmLwqsSTceN1WX5JW/0B7wETBzjs8aaQ
vbuaWk3sKwPpvQTfSIwj1EW3ds7lXIGag3GJh56cQpGdGLidhNZv/ab0V01lISLtMyZroKuwMUVv
rd5G54z3canIMGMcWSgqS7JSqPWQ1OrTsfD0i21ghvSq/qUA4wnokdQ1OTJubKK3OqULYtw4rp3C
PTsCoxVx2AQR5m9ekp96ekh/sFB7RO1GmsmpHaeLjMejHvC3qlhj6BC94L9C1K+mV6tJDmlnvEID
e1RjDRXFTykeQ/HRV3IXVa69QA9J9V+joso194zE7jHp0hdHB3WtB/2tXiWn+R1oMhAK6Izf4pJc
xDpo4o1I8XYI0GkwzUFXdX13H4j+1s0He8mdMtij4H9FEeRtZ5NMwCxjTu/cT2kaERxX88bAwZRW
dDDDFjpMMtzb4Xjbl/IxFAArhvSlUvEL/r6zE7JfZ0zB5IEX1EsANM14kSmf1SiajfJKlMEyORCf
i/CfqKQFIWvxwix4o8wQc45voUBiihquo8SDQYef9tiUEdZ6bX4vw+ylJRaAlRE7noYwv+X8WCWT
47VGDF5f65fG7LdtOB3xRbCa6vQjKcBA2JPwTbA3giEZnZJkOGKMtHZu4ZF4H/EK0cA+TD4hLwSo
pkDpBczNmgcCZBevQk9OV4RTHopxeqgkZpPQGu6BtqyGMcdTjGpq5RdMFTvQ5ak5vLrFdITqRQJ3
WEXnRDmP0aB/Aktw7fUR8AIyGUY03JPVVjs1EAipcNRGJaGjldihVGc0rpPxlTQd4VLtdLSLkXAt
0OfkdhsCMjXfBMxODXQLoCplrT+AOnr1RA/weg7FbIL0wPzkXlXtvRzSt4zx3VLH0rJqs+Fe+Ea4
SCJECKlZIPK0ofkZRgSzaH7fiR0FhicfQWLGG1ta59KSBKTPPzerw8IBwWkvbIZA1bizGfMsWJ2f
S1Mrn2Mf16kTh9DvNb8DNcvXLh0CH86FxK7H6nunnLE7qMLq9nVmu/uh05DPhWO6VlOZof8rx42O
tPaQhQrbppaK18aon0f6hSvDTUpUo0MRKbmiqWOpQIY2qNdk6l98Bz8onD2TWWMsVf6Q5P5D9hVS
IWGHLDITUEvok0WQPFeAT5bJQOMbAlAHOYvIdqzWSg4IAyrs7lDYhyo4uDMFA+rMGeP2JZ/5GHgp
H4qZmFG3lrXuWutlyMfqNc9NNJZaHK5TG6OTA+68nDybCIisXZljMdPQLSIW4bUATzJfC6MoF7XK
mMaS3GAPJhmiTsHnRgu7aNFILgDT66sBxtW11J12O5h86cbEeZw5VK2pSKDvqjetr47STv4mkumX
OplT3CPXBlAXl74DkWv+8x9O8QjPXEsGVLEDjgHFu1XNEovUmcngafKNv4uQY1r+0/JpfjQS3XQS
4dhIu79W5Z7s29we2SoHs3UelNwBjUYIPZgD/Yeb6bfV2497rl/XXDySEHMAC+Eu5jyK//l19Y6D
8c6H3GI2yYvncxrOx3FMA7AULJyKPf+mb/76MX/BdM7vJbFK3MCBfrLUd355LwORE1dH270bGytc
WzVZs8TWLzUhd73G4Hh+vWk6Haua0+2vH1qIP76zAp2TxcoB4w8YhJ9fb0ljMcWjm+/qrBKruGBE
PPo2BOOauVBBJq3uDa89eJVN0ndklnQ11y0zdtLjx9d5dRfk0xHcCXddYVGTZwCZ0ReiPjr2Nse3
a5tzTjDf1SI+gQfYZFZ3O2TBg06C8soe5Ll1U22J08HbYrwpnwLAD5TMHA9//Ur/w1eI5ks3UTIY
umX+Cnwz08jLCvaRu9CsN7LQL7o3XbA9qr95R2fm66/fVR6IZtSxXMlX6Zd31OuRNvGHfFe9VO7r
YbiMRoRgIuUQzm2P8AOXzLzAyG7SbrzAIMpuwoB7qJyCN9VxLs+lClFtZLqbwxGkCdSIvr3XPPvM
SHKLCaZZoBDLlkEQ2ls1mMNjYGHGB7BJoEBEBFaLl+I2T4aHoZoTLsxIHprIzdYsXgg4yaM3P7KI
fEygEuH+KbaDRhAvqa1u0G6IVOPmXYpdOFq7kNErPiQGWaIcjomD09hsp4szokEzTX6352rPlYXA
1DGosf76A/sPJwxgkFmfrLsAA//AeHE0jEuayHcTzIu5nBg42cDX2wutF7u/fiwq7D98ZkgkJZ8W
DjW27D9fBRUrISeVY76zkg7nUnQgmuBvDsz3K+n3RDmYNbwUxiWs4vinxx7p58eIQpU0KZlDu8Lr
4DlFg7mU/vQ6n/R4acdtU/kHerEdBJ8zwanh2snTgzb4HyGtfnLRqCwg6VZsqWOxI+iNm6zH6VSO
GdLk4G2ye7EGpprsUmFPC4LZ+wUSyPoqjex155YfXBI9SCZ3g70cI/yWJBWzPhENswI4JyRehAsa
aNK/h7JZ6Gb0ZuV8BclFO3VDgqcX8LlrxxSoBglELJGApGB37/TmtsjNcC3F9NWA+aeKgxnF/OuH
wmcxR99xDjP/MX9+w3KzbMC4Z/nOSGkUujAjbrshksHE8nkyQt6BiHILJ657ziwbAFZdgf5gGdnE
fJf9JF9rNol0vT9BPbWNYtWG+mMfl2LlEkEA2N8++y1c3da3ziGTErZ/nEQlPBCi28cH3exfp3pW
XUZ3g6A6xNcFkk8bMKLpZPrwNpWkIm1Fila/7G8DGKSLuOL7KUsOvtrueqD5Ml5lrBm3pjU9eGXV
fVX//Omb9B8uEu4Z838M4dG9/fIe9UCJ06bvcsiC+YoSZ1g4PU9HAtn1y+BvPhFsmX/8SGAOsM8m
YNR0/3BNKilGYco231Vmna8Nuy5Wrh8f4LDvPIPPB/0U9AAwt/iBOKbimAowSE92QgGI+Ja1X058
ZJR1LDrsCY1HSi4feeqf6sS40oA/pGTHkwZPtU8GiliJsn5lYXI7pOMxIwkP/eZ0DETy4vdzlYpl
J570k2rzFf4Oc0m5isIiRlzCR/reXuJNEtBT+Isecn0basYyLvtuAxSsWaQMy/aDO1zemyA/h5zQ
N0lxyNv+PmpoJN15cj8pWj1r6u+rJtDZY3ng67p7JtAXpUUHIajWDKeFoZ8QT86/aBn/D7FofCHL
tsNNCI5svozqwTqTWHZPGCwNhJVoXE+ltkwV1ZLux6dBQeN1Sv42YtBHllxcYkxcrjxreK2aZtXD
IVnGaXSKBD0LjB5uGal8jMPuthcEfIrCwu+ZHTSWSpBhFJRlLmCEJAea4i3UGUB4QccXk6vD7ptT
aljPYc14JzGsc1d3K8EYDBRQv4WGg49FVcXRpbJPG/kINebv7sfvAXS/nIfUOjjUUJTzjfrVjZuO
IlbInbJd7Yyved3d1jr3PRZCtHdc1nP99d5qF41noBai0nu/5vOw2bC57hcq5sdUJnCckHmK9Q75
eCWcVdoECpunmwO4IQI4nWFzXZTAFgjYHKkcjCcJtd4JN0S4mgLuiw0+squc576cHHE2tf/P3nk0
x410WfQXYQIJl8C2vKErskRJ3CBISQ3vEh6/fg7Y0zNSkUFGf+tZtCI6usUkXJr37j2XOQZN7WNn
st3SlUlfXo/a5RA06NJddtYBB0PWw5C6J14Sttkybs9NxwyqjNnoxpHUI3aNzIt7y24JHQA8vo5U
Yq6qfjpmYQ8wKkMkLrSJNs/4w0H/vFFQYSSng10SOTcdiwiHzPZsOsPdvJtv5D/r6//3LD7tWbCi
/LY9WD03z/8DRr55zgiJPEJJbn8k4+/VNQpi81/6R9wj/osgvn+EuRTE/ulZ4HznLDQ3MqRHTDC8
s/8TC3qU0DjEUAVBRmeIObDx/3oY1iwi9BD9YISf/9a/0PaIN5sZaP/U/GwOFR5bjcudLvrBkDhf
NO6dwMdKr1HIUy+CiSoyhgPUq96h018A9KPMeLWGE3XhkUzTNTsls25rVqLa0p2mnPPbbXznbGVf
BhJwWOTi6PVACYTcp1+qjobaHoH1u85eklxY3Hq0nG/diaQQepW+zRcOaSPCMgfugjNuE6CH0MqO
2NTBa/2fbp6LU41guVLrcpSZ/IqmP7gZw6rHL0np+3sWhg1sExDD02bqHM1dpXZs6LfICtxaW1lO
o7k7QEBgZfQkb8KVSHsLS2thyUR9wZQc7IpBI9wYDXNa3bt+nY4riKi0sxHGeAdXtWIWEMXrAUQq
/ZMQbIrXu+bdJJwWj3IJpkhVoC7pkaSIqfq4esnGTL+3fJNYk85SZUxKAb1d2sf0kjedb4TpoSGC
LcFJN6YpNU/TOhGOQipI0G/QND8SW6htgeOrQxXEYtu2Zv2D3AJ162X2sHLi+iiC4lAWTn2WeTTc
CY+MIFm3zRFYTncYNPiVkZzoaaSoUG7mVfwqD8KNFsUJxYVWFPea5X3XzRicBhCkYjUlafjN8P1S
LvTW7q81VCunqcVNupRQRdZ91A1XgZwe9DZIb9XYRth/MGTjR3RA+buJZr2oGoSRV4YQYGzbmuh9
6ZFzr1OfuccGZMJBc7M7u5skFiFTieQad0htfokDhdRKaNHtBI3KGn2DgmDan0ddxzESmvl+cEp7
m6ZZvillg1kemFi7rBHYrycs4TvsKeVaTqAbTPTYhCOVxd6amn6JG885cdero+skwJ8ITzwEbKsO
s6D+EAo9DVZ+rqffSqpJ50IW8V9VDz0c4J5WPlR1NN2YuTFc4QiXPymROhvLb6o16q2Iib9rltCg
OPlGBdQ17ru1map+wHWXlOFzwmu/YIEdlg1vGhyUuRYru/4GE2x3tGGirHFZe4hbwAI3GtBao49M
Lqgx78MmU+jTJmMRqCjklSZfwN/0HaVHNieW883mhyy1IaVb5eLstjmCPlMwDbFJjuMvA8PNdUUS
48odBqzVpYWcr2Fr9p1e16SWPnKMvdE5sVoVvYlJf2okXFt6XGi1IKzU7sKoMgkLGzYWDGLTg34T
QNPmNOFrZ3tg3V6Ai23gBipx9Eq7sFHL6um+k5OqF5lIwyvEuflxCHvuHkXdaWl1wGbrLtyko2FD
73V96weYgd5hS9ir89SX+ZVHFAC3b6rI3UabuDELz18aLrvHBfWSyloEdPS6bUdeQ8p2gQhUmeuR
vZVJ4eyTRn3xwn56kd00AO+trT1p6cUicgjHXJVCK8CIyf57F2KTX5To8/VFFky5WCWs1OQx9Hk/
Lopayafcl167sitF7mKBN667Qe8Gs08AHFhknivjheioUl+NIHGMhTd23b4IyMpY1UwiBKz4bnpr
FwXImi4KjFukbP3JUZ0gDyUnAHQmCKW3Fh8Gsj0Xyg9RJ4UG01aU3apUALMcpgP2DR5MndZPs0da
jRWRSGZTQGk0zGt/Vnlp5K3VK+hI+i3l6OIMh1pLV6IlXkGfVWLOq2BMzdqxbrLVNd6m8C4yiJcu
Z40ZfipBhG6brbKyT/CgzWI0EiKSH3EAqmcRvcrVNCr3d3U0pto3QmURtA2zts14lbnJV8lbUCqq
PNashIPiVx3GTPTfAzdE/zgr5sSsnRsQ0U2ao6lFMCvr9FeRHRpu6xh6pNnKvlMPtlkgx6OUGJ6Q
xRtfiy6L7uU4ZGJXqzq4syyrBGI5NglFCRnWT8WIyWNhgcq3t2rWAfqzIjDkeEtEjBi66wYtJvJU
0bOtG00X8UiCafhWG2Z9od3VDIftsPuL+R25nhb2m0o69ZOjeQwRePp0ZTE3004y471KjGFdzbpG
5oZhH89ax25WPdJCQADZzVrIBJUPsu1i1jnNEaneq2CSVBd5JV5llHI0ZklljboSGRNCyw4J/bFx
Hef1se3gGRwz+vXo4E0ushNyXYfOj9hEENS7FnU1LHeP6OTKfUw7/s4zQ8Go2Q+jmoWfMBfN20Ej
K8dn6p/s9CoYXR8taLH3JPQIx9YIOhQZvkuAfOuytOKb0S7gz9Ca5y9Mg3Gb86FbkPeQpNqzONUw
WmOVhSO6NMUfkatrT5SBq5MyzOFo2ZWVLusyRPJqA/boZhlsQur1SmUwBud9yUs6y2V5S20U868q
WutVUTvO4tq66LpwwXKqjqY7C3RtM0SJK+pJWut21EZrhXDPMzejIt91NSDme3TipsnX1Sz1tV5V
vzAPUQAH1qwGBmWFMrh5VQm7oexRq7izhO9VR9zOkuJoFhcjO+Fxhc+c1rtbTbeS+1F3HpLBt7fx
qzrZtAjzIU0yNK/rV/3yrHK5pcSADK8JiyeK982maZE8owHmeREWixJaA5HzZNpVxs9EKG3MkmkS
MtHjyVlI7Va1uKqZzviKZqF18Kq5Zt+F/jolfCWAcW8kzzi9vteaIIl1FCaa2dgrDzGqUbngq9Ms
JBggA5ekDhLqSMksu+9Dvbkh5WU8WY6gdpF2YM6dWiCDVqmhbdq6vg88nA9siuzr0C4I6yn4xK4i
wxH2ChEX0i26ciZZp5mFwnIOofXjEdFYPFQvLvUiOLCT5h2Qb/XzBtM2cJTHdIlGMTXWQvVq2rux
IwtkYK1z1WT6ZC1KLA9AF7Rpho3HcQf2YYI23jOPxEuV45Jbsj1RX41YjtqpM63M2rYs+kQhFFRw
dN4BDC6cpQ5drFgJoPTk1S6puJ+rofdDn6XVYv9VpKb7MAxkGAEs1+q5fu8cXSKaCM/0zHLrFk4a
X1O+TgZcyRI8Re4Oj4pMTfCVvXyqSEzcFq8koiRKtB+W8DWaPLLKt1WtMHVo0D8J8RATS0YlAahF
M/nIiBADH9yZjBS0svzLy3ULVqQe6HvScAAp5SSGLmqzJct1QFtsNkfHHY3C+XuT/f/Hus+OdZi3
PjzWXT9H+a8/znR//43/OdM5CMlMx7bwf9n4J6k7/u+pDsUERxYJ2VcIKf6Al8n/omYsDVdSfPvb
Xf/Poc7C2mnPwjaJbAKKmSf/zaHuTS2UsrSp83M8JJBwzy+KxyPGf7PBQkhI6nr01vZ4DTDmk9PZ
ZW1PIvuAjUY5kV+Zo+if5Va/b1PikUl4IFZxkeCwhlNJ+4Zb+r9ilffOgJ+MMl/ob31D5XsDegdG
kflTrT0Vw6/G/uyY+ckQF+00GRUW3xpDtNNJ6qcxWlXTy8dX8bbsani6JOMeCYt427Fz2HXlneaq
XW+5sI80L1hGZXHKsmprh1a2/Xi0Nw/fnUejwqtjJkQedPFk5GAPDesy+OMisNkv8EeUyWGdBmW6
+vdDCWP2FtsGp7LLA7peOyUNJcGFhW5wHmiSk2/aiWsdO/8n/Z03DiSuShjkQ1Eu8Rjx4jGJxCYL
2WSoXOXtVUKQ0o4gj3HpD9OwqIIh2xYdTYd/f31gYnExUrrEnXkxqB0R5a5hftiNCXfRsPjDUS5c
Ko0/Ph7qbVeXLg/eKuR7iKnQcv75piemVk5lqUHEHUOTiq9PbU+rSONNDE6yiKSru3Ik0TlJp/C6
TYfhk/Hnt+LP+irj4zGzUHnNU9PFW0MQRRnqSVDv3Ewb1k7OBTpV/+Xji5wv4nIQ0+DFtPV5irwU
cw0C5U7jGWoHykFsZR/20SKQpn+TGvA3ptEgQ6j1hnWhOMN+PPR7749pQDUh/0HMxtw/7y929UEE
hql27D/HdWniWqKKBLRMajq+DDPARDGGoGs/HhaP/tuvfyagcLGgKS0aIRd3dsZXxUFXqZ2t5WoW
Y+n9OtJJFZI9s47tY2BDkUqkTdr6B7PWgVDVJo8gHsR2HLp+G5VKPRrhZIplNNXxSuFlN2wS5lcc
B/srD6jgpvDJHjEbGu+A/fwHdoUtrH1CWs5j4tLmiWV8pMckl25RPmHSwPrj1ljXRLdrYzUf1kN9
oVHaWCWaDK/TErhwUsGldiIK+45q432op/KoU3/7rmUyF+iVxpBQJ805cr6ntqBr9TrUbJwiQdby
og5NirYuaa9aL5u+wEtMV2EZ0lGR1Q/HyOTBj0hBd7UKeIWcsq1l1FcW0r4vyF+sU48Cequ1Ml0X
por3VqZTTm+FtSGFkB3hUIprV0+ydWySmMYk1N2bkshB6B7NlUSjsAZkDqizG2tx7eNa3BUx024A
uvrkx13/w2vw5XST2dZEXQ28BqQSbcEU/+phPn2DS6loxXnp9MXp0X5jkxG/lBpoadu11fylzboe
+ARp8+gZkRtuBqexTh2lHkBN3GDbEtfFaBtop5rZqTfaDgdlvyEBwCflJZpjlX1w7OWS3y+hfNhI
9uSxdhMH1q+mZp/ej037M56GL9Zk/PJyz/4+GDYE3VaLvjXJEO/1seKWqJAPKe+tXxP8cG8RgnUB
3cWMEaclD8H2p+ax1fl52cDvQZhBcsg8u36M5lefkFd5zChLXpdZ7wP3VpQL2aOfSLaOCWkzu5Wn
SrWhzqBvKfCgj2PBCWDijf7ahSwSL7EfBwebOJcdJU0GMCbEj1XcbPvMTaBVxt1DUkztA4pJ/mfl
1bwYGGlOUCcpDqU+CXnMvRSEinbdIRG7dT1u56IyhU98VmmsDLZNN4SOxvE+Npxsg26T/PQBA5C/
bJUv7ikQBacxiGCt5sSHL2Y+8a2RQqMPg0Df0lDzXyC7U54YDM2/MXqv8JdJKGU7n/7pwfq+dTuG
yliNBMIthwl4D1DB6qoiYuIeonW3d0hqv/M1U9tyWDXvpMiCq96yHyFQT6eGagJHMrvTd21YOQas
TdzYbTukAx3G0H9psENR2eyBP5ugxrfo7ty/rDhx/9ICCBQ1VqGjksJ7CYn7WAdtZWFPJPUXD1Hj
LXyk7dwPX0845k/DzxRIEZmyHUqzMCj1najFuIOHblylQWCddUwra3908SuZmi22KEvU1qZU9s01
/I7ilB2e9KzSd12ErG1ltQNtchl15iJDSfVDJHVzILs8u2nNATKVaebXeRt4t5SvzHPqNfQIKfFp
66EimaQ3gvEOURXxbaVy7+JI5c9Qa/sTySPD3RCHzc1QV6jsBjle15VnHxMCvrcCeNASN6rzUFJY
WTXTOO2qXnPJxNJhHoF6nCev1PCbk5pITsChD6AHNYxjryLXLKiC9zoQNKfJFmFahA8V9gPSCJx6
JzomoUTL6i2vBlJKDM34XsuaKNIev2NdRkAt2XOtW92qjmnvUMUJiyo8T0bGCZocJn6m7YcOgdq4
JwyZTwd+2+BsiGI6jMlYHekQzHoIH/B47OQ61qss9vYQP+wNp2hnJa3A29u1V2wacl/WpT5X48Mk
QpbqmLwTINYnPHhzpNmo1F5TSH0WIRkFGw6lGqKMdk4Y1lNv2fkN92Eo2OAYHDrvcjYBL33VAPst
uuREDry7DWOdLiyzwFMUedOaLEe5wyHV/cJuARUqcO0jeWk5ecgRoABXi8vnGoznC0XbeqTAH/l/
1XQfH8caHxvtKKRy8/9u5I79QBFY7cchyAzKQbK/Rfo1QOgf6Zq7STGueYdfXcVIg0kqUYvXIYlK
Sdg61ORaEfrhkeuUNjNGuKm/yjlZrEPIpcDVwUSIqK5e55AfloRTGPdWPvjfYyssHrsog9jotTka
r8lfR5PQWav1bAkI3lvqQ0tvvmif6ZE1exBosBqCNrbRFiRwC/sZazeq7sZrdG5fHhJlqYQXISug
qie0JvAAMxbDrtA8alJuKVB/Yx4MFrrbZYe4FkMC2cpp2pU1J+uBLOMX1gdn2nlR4jwIKtjfmrqb
yLvDcbMoMzda2qWbs59x4OlOZcuwkCj9wzCRNCNUS8YmJLBzGTl9v9AGHr1rYr4ppKn2LcrEnx4x
WIckjZ2HTDn20RfI2wKHmEuq8ZS4KvabWw6iam+ST/PYAw3e5nnlPICr0tY2XtmlS1lrGySkyREH
P+1qj3KxFsvhrnektjYFoXyFh+489GkRm2q0nkVWpeu85AWnxoR6mjd6ibCmWWeWnv+KWcP3Rq3X
5zqB5M6LFNwRNBKglmm9hzwGyotKmgAJVeaApEznW8NZFGVxZPhXaZ+zFa+zHCGLrw13DRDs06Tp
3a+OLLMvmSx92gYNoOI5dPHv55Q0AywqnV92sEzyFaxS3NhYVs6BnzDJmMl4iFMDl4s9RN/ztiZh
qeiGjUbD6avZjtZXIkqtr8ggxhtWKmcTVqG2GqNIW2mlFe6k7xfXU6Cp+wInzhoCfLbG6j/cvN71
xs7CVVG7UChnV2ueFyx8dXy0VSGQIuLKyVuq1wUv4mbAanmUVZiv8zm3JhsbkEL4rpeD0i0+YoKP
Dq0xpre+K4K9oPqZLF/f5cklZBSJD618Sg3HCZ/hDZ4Gf52lRJULi1L3AqJpcktoXbZ3xsH55vl0
LBpfJyrbjVgMKYzx+Kdquk7qYoKHT6Jm0GNNwMOUhEyBQtyHWvSiknG4YVIY90bp57fgh6dVVNh4
Gse6RKtEAc9e5FMfryewsBspErKJPBTGbSJjgGwhZT/TSA5Wm9nHuJ9oEspeI62mHG4rWbN0y5Dm
sCRohSTYKZPJCtuYHy1cAeGXtanbk/hBGc636vK6b9IcJrrMizPR3PmmZcJhD5RLOpGW0dxWlDJh
n5BwGITpdD32Agym7/Qb0xAa5N8k1861rhdqSUmeHbOFtDbtmDZ0eGwKrDEQu6mOUIG4HVJD6o35
thF5+qi3vE5ZObGt9iLxogfWeG1l9EqtvtdfcA2jsB6iggRMi0BPvLLNOqJ7cJiGfjqpRMqD01vj
2kVCjWfb6Eqqpx1yncxzKA82HalMi7w2p5PuDHzzmpliHvD5l7OlVQGeA/p6V+BC4+Uc4HQXm5R0
QRlU/g4ssbWNdHOCyeM7qGei7XxFt5LQheXk2eENiVckjLRR9mAMWEQKN87XUxlqW872kNxNezSe
RrRQGB3y6sHETE+DItKOgd/dtbS7cR9UELRj7ZdbYasTFtjeFqxDGo/+FZeRrFK9YOa0AwBUrqv6
NaG5xtb3I9LK2ZccsWmTdp5WulyzQwwP5WTjGA7HO6OMCtKenOwHApQf9WTfDjjxNsbQZ/O+rdpT
OjcW4BDPfRFOS+VqwY7ZasuN6JZCJzMrAAO/8RL3m5abiuaiWdBpI29j5fZBQEsC64PuNto+t0my
SCW06gVtGotdleFYzNj59VDCDMrDYJnguV87EbHEGAW7FlteHD4FbWfvEhyM02Jsh249uFPxUFqO
MdGy0SuajEZ4DGOnvIMoWX7TggRnkTFmFM7L9kfZSedBCkWhOHWh8bXdOB2MyEu2eP7bnRbSiSdF
t7LugA5Pd3HgqIcyiMhWzVo5LumaolQGPLseJPxoX4VkcECm2HRVQjVOT6MDbXnA6aKpXjw1ZUfh
aeaOHrrtqVVf4KLBrNcOSXKs8xe29+L7wHH8WnigCZbKsItTV8UYEzA49Xf+NBI5PxLlE2vkkTRu
y6eYZdDfE3pSlPAVT3FFa+LFCq2qX3bhNN5aoolPOZGhGzht6ruj2F/RRA+NmxE1EjTHUB4SGnhf
/VHqaLHz1nzU5xXSEdgLdAi8uyHP22MYuURyZXXzlcazvRuaqj+kdtAde21MfjREJYQUvnm4BDj4
d50ss59ZLfVl5wjrua7jgq4TooGDQMh6Rf4Y1RWNAzY++NzirFvjbBy1xvpi5qSFJb4tkhnVEN4U
2vgr6aT7zShkvkaZ7aJuJkTYxj+1jDsSgNjjTSyFYRa2ixaL/sqB8HyE7BHv4rJLyW+QOo+X1fYw
cqpYFaE5LZBirwKSBVZ0Wc4ErQG7wL8bMMsvqNmCzvJGDsWi/KrMGB2ZQwLyQrckHCubnfEW3092
LpKsuGqm1CDn2mcrtQ6y0Q9oXiWl22o7syZYeMdxydF+jU0KuKJX9h6qu/sIoRoyZ9m6W04xPbLV
yP+SmloDtVqmd2wV4+dBmMWXuEqqb2VbDnJbajR5FpGPXpAG/OyXh3FhcJhq8hN4sD5f1kU0PCXK
gc7Tgt47kO3zK+hdxL5Udq/IS86PJjvbH3mJL370Zb1ytORmKjpa97WppdsmkXD2eVRXSVf24YJu
TnNDITC4AbaNz8lK43rtuvg4gB/7y1rFxj3f/88mJ2qvZU0DUUJbamH6zXTA5d/eJciRVlaQhujN
a5OFC1+uyDP/VJdm8UIZ7MmK6/7JIkBsao3aIrCXhpKW92IbVwQMN6VmQsts0wcU1Ch5wrBS97YO
mXnpQ/93wlZHzNO1C5s3nqZoYW1D/M9XRgLyZJGoFtsrhIBdHBvBCwIjEIXMhPQONZQowSDPHHVY
TwIve/IzOBJl4H21Bqs/6qUwtvwUA3ZD1TxYkfWTSAB121HUegkmv9t0SQ9NuTbH+Nrzpn7bKVxX
XuG6W5Q4AxFUHjfF9OVX2YXWOeoKZCVtxAeLtnDR5+ypxtDxNjbs/IbkxTvOII9MyMntUE7OoaqI
wm76xlmXae4/F14ywfzvXcqEZnwzu6bowGmcYgx44jvEU9Uy6Pr8Pkc+wg5Xo96cNfvGHbOTH2nO
naz0ADmQY9yIsDP/EgEo6yLuy7Vqo+Dg52F7m9vwDhGf2g8Wqbs5QTuTr7Xf4xztSJjU24zpdt2V
Jv35ZtBPvt86u7THGFwgjN2ONHQfGmbcRTvQMfa8Tt+qtIXQjkVgkLpzMIMCJXuvnkIvl7s4CFmx
2AgemEg1osG87oqtnMTzlwU3dVAl7H/JW28byMAIN8sXs4rL77XbtBVHgCpMXgri1fWjQFF9dHs/
XlEt6XnZauPcGtowklAAPpMYCRUYyyKvKthPxL/ZmyqnjLx0Q+Xd4L1Kz3kGJhfqI7meESF2JSWs
s2PUv0AGt/QW2aqoylQHfep/SJtTg53CdmRTxSGp6kDKiSQmp94TqFbETkMac+D7t7/JzHnM8EIi
5S+CHbvCdEW540dtRO0KkReBlDHr69j3u3ZwniVHkCGermyln9hDOVTOKBNprSt+WF7aH605ctqp
TAoppJLeBr7YdZ7m/xU6pn0HYsA41YP3VzVY2mPAp/fFMCQoWrsuqgj/6UBcjCtmLJVdbLHttGiR
qnwFSQDUCWG7Nx8XQt9WQQ26Tij5LErcdIbNP+uvZu05xUyWhbIcYyTMui+Ox7k/cDjdegjo/4PK
vUmzBSfAzIOYKaq/N44CVekC/gDD1Y19roxqywkADYYv9U/aLWKuHL8pas8uELbhdFwuPWAeqSN/
F7Wdqe1/1K9F+tFvfw6EKxJsmAqYYQ5wU3fSn0NCYXYNjr//oHoP6Q3+qWVi4HvTPZBmA3pVVzvi
N62TjUzmugyok378DN/rLPEI5xq2TuPztdL9WzfOGnyrtTJ6MK/tkA70ztLyxoGQk7j85Pm9146w
dKDhmAdASM5AvN+fXzK0OfJGAgJ7kh5XRl88OW7x9PHlfDbGRXcnsiEb8LWSumA0cOrU1nKz08dD
vPty8P6hC+RVtN8YBD0vdntlNGpXsoBdB61uHAwgIFDp+uhbqNFqqfJOB79FrRVpg05eC3KUj3+J
t58etnrggi7fn8f55aIBYdklwKgCCHsgQO00CA6XvUiqq1SLq31Sevnq4/He3lfGw4rlMZkaQl5+
exV7K3cszWqX5QOzlDOe0AzKT+aTt++iSQ8dzTT1HQMn5MUH7gWigcKUVruowXVRl4jri7K7kjEF
zY8v552RuAjXluhfbDxmF6+JV0fktY5usWNqw1ik1Ud4fudSxY8fj/POY8JRiRqbZ8XMZc0drN++
LqfMEtNTsthNkQ6D/FnD1Enu5DKq/E/MZW+F1S4q7t+Gumg2clB1/AzBza7tPKp3gEKJBpN/s9sI
Oeny6ctIHugW+qSvVpXVuCtdVf538q80/A9Gs45pAW2NmrM0RlCqYJk1JQfbjUvEyWAigz6crv2U
zSC+aQj0ASVjNlcNTnZgggfZpcNNX7SUscbWAUpA2WHRk9/5yYWC87mcm2llUtxHRm+L2Q785z3F
BquZHgEoO0LQmq8e7OUb0bn3o+NEz9nUykObEtGoUv+7GpJgI+EK0rhy9o4DW8KmPSOqkrzN9kvm
sztqnBBdTnZf9sSh+Zwu8f0R0Jv0FB0iUy58FZvIbns4+aoz5EGLNYwgcLAxrUz9qmlcY8k48Ypz
vLxKLLQMcYI2aWC+XnlBj6EkGFaA/VKPu2WgDCOwS3+RaLU+WbTeedcMIsVRcLBmse5fvGs+lira
sCP3Jdbqq45ghz1PfdgFsUL1CuGy/8Qy+bbza5qGxJaH2QHN72XntyqsruvLrNh5c4wqRZdsXcEc
vHLMstn6btBcEc6rnxE1f2ZDe+fzpa2tzyYKspzf2KWxNXVa2Dr5jrPu+K2Dk/BUUfQ94/yNf338
Bb9zkXR5mY048PDPZQ+d5gibzrEFsNwpSqMYKhQ1G3K0tDhXe6dOIndZ02UbF71B5e7jwd+5TvZV
5Hror2isSx+HxHzG2TPHmg02Ylv1+TkYAvq98ag+WU/ejkSeB9+TRGGE5XJ2rfw+UXEQrINCxOnO
cN2vI7SKleGSKK1S0/zXrynbDQRTCKOQYbyJDykxF2AWb1Oaiy3hXw7VFzO+JRfIAWHs/Py3N9DS
TS7MmG019HQvVpSAfO2cNC0uy87MnUakY0EjgcJunc45eh8P9vYDZDC2NmwNbLpal8tXRYM4dNqM
K9Osc2hqX6vJ/RkP5jnonU/2IPO3/Of+lKHQ52BkN5jzL42xmRlGI3QXUqFJxTApmHiFDc0y7SYE
5d2BWsVnu9H3RySWBhnb/NFdLi9QtNxiHrES3SHxyudiFGdTQWZsQ4fQ19a4+vhuvvdGsvGeUWxY
W2n5/PlG2jXnjsaXyU5r28OYdjvLSm4jR/9kmLcbG+JAYRBZJkRfbub8339boTtXx0bJj951mqGd
NYmetxxYET++mLezCKMInc0G5lkg8xdr1qAZQx7HItkpk2Mtx71lGrd/ydw5xVVDVw0IMqTfT8y6
M4fvzVsyTxxYLPFYviHZ+dnUeOhfkp1H1sGiTz3O4nmZTNcD3BqcJXSy6hGb0kIrLGiUOGZKat+6
3DZDFexTmkmbnm3RNNrVvdcmySooSzYH87agKgz7iDbG+eIZvbMLmtr+5Ld/98G43nz4AVONlv/P
B0NfMkwpb5Kx2NOXiUcvxgpPsePjB/PuWzbz/jyBY+/NljOzKpaRoEh3eSMRDhfdTk/E2ZXNZ7uW
9x4FkA1UlXBhOMP+eTW2TE2gLjkT0VCadLN9bMeOPmw+vpr3ZiD4h+gRYbKg+npzz3RjICsvQUFQ
YzWTc9yj3Tbruk5fuhgx8sfDvXfzuCSyCaCG6FAa/7wot4kczA58omPi/5zvnYqcU6b8rx8P897H
M/sFCexFyGZcol+GOsnFVPDxpJHt3iWjoM7u2z+puBYbFdjujz4t4z0qlvqTpeq9Oe8VKImC7p1D
D/UTPTStLgF1Zdw2ufY8xcGmjB/LeHrgQ/xktPdeeI49oNogo7lv1IIp1yidsk4IFS2TLaGveDaN
WFt9fDNfsTyXS8dM7DFYjkCUXB74vdYYWpu6285te/0xCvVio6E4XvgxSe4U6GX/JRZuQaZs091W
Y57c2Kk0t6GLsGsaS4fuUlyuREVoYtq7NGXbNv7sdCvevfOSEzZfpmmz//nzzVJ+rdt9lrHaDBa1
wqZ6Fo1XEOPg1vtIul/bgeqELEMqmbkZPSZ9V+8JIHwKaetOTtkcyj6z9lSRvAWxKyVuMa7j4xv5
zrdGY4stKPk7qCwvF8RU8jtEA9vtPp9+lqRqbfQSRZVPOmgxPn881ju3Q7wKDe1Zscqu+8/bYQis
jzAk2dr74qdOwWGV2fpzPRIMKkGhr9EMN5/sMN756ISgbM+OhhXrzRa7U+kI2qrg8mL7WxgF2tKg
dU8xU00L0xirL5XqqxUt2W73768V7IQ3V6TYIF7OlBboTTB2NWG8iMQqp4dmr9ITsuRgESYBKR52
8O/3bQw4lwHwJntMZRd316HlUFsVOEIdbgAWNVqTudmc+srLdpnDQfrjK3xn2mQ89lBz/gKbxYud
DRwGK4wKbu3QBUi4LdWv9KqoViayuP9kKHJtTBecI6K7iwWhlFbUZDlHNOEV+R1eRKJVZeMco1aI
T6av995Rkw9q9iHMkueLd7RDF0MOajVjpNpzGxa/bLs6AwdVMCeqk9sSaPvvb+NMPIHnZKAjv/wA
xUDB3agn6EDGhNBH9veqVauSOsAnA70zMaMtJooLZqWFjWN+nr9tEUuYKnRTOQLCofwaDMPWnarz
J9di8jMuZuU/xrh4Jwj4TGJrxqqg6hWwIKPyUBPDem+0ALb8lIDqKNCBkPSqXNVOHHwpeoX9y6Zh
0+JsovjXIonKyecrSM5Zk9otSMsbU3K5GgVG0QpPhhdgdxo7/7tf6vk2q1FocLodl2jhiD+2XdTa
+jDc2UIh2MPsJe4nL0NxkYs62RRZrbZ6ByWYA9QQ3OJnYndYECCbY5e9BfcXbqEMj/vURqfVmWF2
3Wmq25GjfI6KpF5yh5NNRq2IOA/UQjsUStmi6Kdy7behjWIw6a8Ky4yWfRS3m49v73vvpiXgm/Ge
ENN1OX86VV0143+zdx7LdSNrtn6V+wKogDcRd7T93vSkRIqaICiKgk9kwiee/n7gqeqWKF7xnGFH
dETVQFWktoH7zVrf8jk30Qo+qal7Im/2ynWMnVPV29jAxPvn13vvCqfmpthjfI8y/s214KVaKIif
4oCjdZk5XYIrP46d+KB4/d1fQDYb9gkGf8wI/OjNy7hTkToNcScHlKQ3UmYNwqHwWRWf2URdsJVe
9579NWnEBy2T8/7rMqXlG6W5fluQRbJSOIQ9ZiKALr+kExTosHGNG9TuZrllcU6Po7wq3nbFoDYl
zAY2XIIbubKHo4fU18tH4+iYPXHQnSvWMeowTji5x/jBGivKv3kWPt1xQg9UBHOyiTqLaBjM5JvE
iu/swm3X4eypVdHlLoCbWSbbnPez6Ur5gvAbvOurx3Ma1Q5HF/+9mr112nb5NjAC+1453keH4r0j
7gN9CyL8CByQ5Sv76R6Rma1XiQIKk9k9aZKFVnoktckivfLPZ9Z796KfXudtYTTIoSrraBSH0FsM
hcwb1hAvtn9+kfdKG98BUubZ7Nv8t5wyU9kS8FoDC62vw7X2xIpm/KEuMKanrf7AdPbuizGvpGdZ
wgbfNhF+w81IlFwrRurD2Kjn/eBKSLVIEJwu++Dre+9G4DP252mBZe+34rfU2vFzpBSHJm9u7Bb0
lxXrh7psXroM81bqf/BNWu+dFwGbNRpYvFSknf16XsytLPl+qdPyqUyxetjWKZyb8Wgzi9/UjpFC
YwCcOcnIuc3MOD3oBGVzUmfiIkxCsmIBzn4O8AWg0Y4Td/7g+3j37XFDZIzE/Ja0ul/fHuk7Lfm0
lDmjki9OlNyn9nBXOiyT/3xGvfs6QUinSPu7+GZ+fZ12MHQqEeUc6EQl05zuSWhj3NR988GD9L2y
leEU7jWQgYAX3lyHDjHjXowA69AhHE9bdG6juGlqD7+0dQWW/1NVRh8MKt47gX96ybcFaz67JUId
szqA09lDM3iJ3BKFq39q6uGDnsN57/ylI13AawEb4beXP0Qy8mumoOI2Y+uvXSp/jBlo6qG0wjXj
22RtSIPIWO7I20wtgmPDWuRZDcqfaGgfwMengKLD9tDbyJaxtmA2SLvmLpkjOG6CjCRI7+FuCsbw
PvS4a5LWAXmvMtoJIswy2qztH+Zoo2mvw80kza953V/iSZTEvNcvWTiMq0o72ZaEHPtOorzkYW97
H5xN730L0eLUZcTBeft2O1+Wsm0FIuXDLOfj3M3WqjPdB096Z8xMH7oMruGfT9/3DvFiz8AxGDBs
ffu1y9xKtKIYOmQqMhDH9I3czXS/GyeJS3hqizD1z6/4zkfkub64jeFEUrm/6UkiX4dVZzvloSB4
eps22r8QKRWazuv2IW+sGVBT+u3Pr/mq13hThKK9Iabe5hKltX3TdScEebGZLauDX83ROh17/85N
rWEtHO2dpXVZ3ksbalnuItl61SmHKUFAVU9gdYeWaG+MI5LZD97UO0NMVAlMfZa7dvBb75tM3iyJ
l+LWMcfo2ZzE3aFKc3Zt3LR7eJvOijMF+ZRXbiPAQaQKtQXya/fvgJf/L2fReecetvjCkWMAyGfR
Zv96DzORRvhVl1X4lnOH1cgibs6ccr5BYCm8Mw5XcOxyJIn4LFrINAyRLYNYHxiV6XA9OqO50zo2
v6QuhbfdzeYXymKxT0dOKWwTxQ5lj7dHl/tCtMOKW/awdf0FFe0YcKwN0R1SXwWwqPtgEyZndl04
d4UjpisuW5woxBvND2nYR6fSDB7NXhcfNObvfX42YHjQ4QTzvS4XyU8lDuO2HFajw+cvi+kuxZ9L
kuaUPWSWke7+fNDfeynUl2gNcKPz2Hjz1GTppBSwm+oQkRSykSpcLD2TLE5RWiYPf36t1+P29qxf
pr8O3SuPwbftvzD8EuR/RnMweDHJ3CyMcXzMrrUHAj1sRFBaZ1ZtxtfdZI+Xtm0kN3YHwJxcJLkn
z7c5vr6h/wjfcJE9N3Vb/+j+7/Jrz7XUDfCI7pUJ999/+lQjPq3++CP7l3pB2rVvf+iXv5bcyL/f
3ULC++UP29fEipv+pdG3Ly0a/n+wdMtP/rv/82+23gf4BoYvJtfUf6EEfqPyXRBFuPxDJ/MzxOHv
3/sHzBf+xViOdZ/NJo4OzOev/DtOKLL+wjn/r/yK//N3jtBylf/D4DP/4m6LKQ9WFlU87Ob/BNfw
thCJaMwYhSxN51KKvK14erPj5jikyVFNYr4wq0bvHbqejGjcSFsbM0mbZyIu1bPEZPHBssEP3z6w
2OCyNLMocB1SNn7bD+L+U17BLPkIk2W+IAlz3hl2SxD2XMlw43WpSWvqWehKrQ7SqqU0tgd4X4IW
vNafSTdSalWjsUxWdcH8bRVZGq9GEdvTdZO5xQZAi3zEFtbAJGvzjOyBOAt0vxWttLEmdfNFFCTm
gXfJ81GntKqXQyqwsOUE9a0V8ptdkzpYyQjU9m/V4lxt8pjRyjhO1zOo/p10UhB2gxufam/ie/PF
JM55m3QjaCfkExqQeQc4uNiIJexD9zq3Vn7qGkIeSi2Tvrmz4rkH3AJ0zFppkhKC70PiJP5ujALD
vjeHOMm2FSxPstawx3iPqRlpTAfRGHXpWd05RegQkajkeK3sgCdbkGBmuIQrl4a7mj1Ecos+z9+Z
JWhRlwFNZYY7uyV8fGOkrG+PYAz5yQT/TPBlagpcVb4y/VViFBmFFf7UYh1bbZBsrDGcnXBtFaDz
snJV+bEJ/VOJ5Fs16+RqCHS9rc0Z+FcLeVuurESFX+YebNVWWOO0HYUK9r0/M4+F/1ubQ/Ps5Wq4
DMLcJFfRTJwDOaXWDf4TALcYkL4wUoVHWe6rpjIvLJBI+zDayWYIc4pJX501FewrV8lrFLg2J4wM
zFXXYxIxdBTfDDiZPhfSK76YWKHYOwsYQDSL6y4rvBdDTPlt2HYwHKJJIbE3ol0qrAydcuQ85hDF
ViODeoCEjTgSXNed3JjFmGWVt8QsFTfD1AmxCgyUDmJUe8MaibSrof5FGrphw3jWiKL2m1db8W3F
/mkzkS95LHg6b82xq84ChOPbVrrVGsNA+bkefLFShpXuk6mOnv2kUATaoeu5HgxfPSUDYxwaMG1e
RmCL0xUeNuNEZ81vwRMzbxrsVbh51Hzv2OWn3JDEM/qJTNa2WzxnyGLv/ZCLygXBu6MadI9JAZ/O
V1N1bJzxJaagfpqnwtpGEj0wFOuke2rmdpvPGTLFdHRXhRzPBjf1rsqiLXcODnbQXElcH5rELY41
LfpFXAd4RuyeQJdAjDFsQGB7eVEehauJrHFrTH19nVw5o1cfAIA5ZyNp4Zclc5BDlUiP8VBqXfaD
zL8okeaPHNFyP029c0Z2dHnohSCOjE7mWSYdmv+YkMVT1jjztfK64bzqFA63TOJAjmUY3Oq8q8qV
YZBAazhTdoEo1yE91SQQY+SSOJRTExsg9bLsJPzEuepDEqtB82YPGC0nbMxMRy5kMWQX0BvVJ4AC
4x0lkDw5BdYfY8qiR/re/L4Z/O4McxQV0tQHOdrsYLZ3VpWCjTSj+EgvNO6ppJKNmUfhrlGD98Mb
GrVH8acfptxmZR3hOSpkdey8+AJTgNgwbjRXI0xlLArJ0Y7kmYZDso4jElIKt//eixFQY8Gu1mTY
u8KwVG8sqx3gb4pgZ6eYTObJV99k7PVnphozYth0tvaFO97ktacuU4aqZKT3zk2sR/2lrzNye2Jr
uOELia8g3/UPc6Ct9eCO1YbrpNvU1ZQfRtK99hDYSAap+homX9aUew47V4uxDLKCQn53SIXbz2EF
GG2KTWdLAeauVNV0GNgHYeOhwO6e2/hLw9azf8x2CgQT4FjPqUzIClvOT3Iqhos0rq7l0EUkKtnJ
FyYl5X6GF7GbHG0MK1Nn5oWfFeZF1BXRpVFX9g3Uip4HBXqB87q2yn1UTlel6qFtWVyop75P3M3s
RhWOjbGbjllhJfBIc4xhoY9rp8d03ivsc4HDrUaU4szwCcqxMcbf+bry7LXZGXhNlE+mRD5irMA8
3gA7BH1/aHWrvhWkRk5mjoFxKqJtjADha94P2bEEsbhXTMw/WU0O1gw9/aXdoWA2ejVjLyM89HMr
+uhy8oL5Ymil8STr3uSJZo23ZVYrguDrNjgX46i/a6NGtl4k5OwI4Y0nQF/DPm4tJtpE7hA5YgtC
15S6Hz2vvZ48HW+0O8x7J5vSG55s8tGP+vpb2Ingh86g/a/8rk0YaSbfRwAPWzeb2bSSqDPWYX+m
MXRsGLF2a1AJWEojozWOIT4DWGdtOTxhQ7aAJtoj7D9/NvLTIoi4ZxPRbesApikdehavPT8vfmCu
IhUzGtRDmGCq37p1Un1zkiTcCzXFF70Vh2dDiMeDUNLmmEbhAUGHXZI2yPONXLyuvOxQGl/lYdVe
FBZ+8J4dHDIPo7uIOwPvvFt4l2MZDCuDiOkHOmV/ZUuGCuvWNaYQh8zY38ikDc/BwukXE2Niv4r6
jMd1xHeML78zPqWp5z+qjNX5VKA5Aa6Jim65abNWnueYgbEZ1ldBIZxLhmHI+xCMb4qwxBGVx164
DwBiLOcEYNS1HZGiWlksfKc6CJ8KE4K2mTlPbt/W0GqFdxcmpDVb5uQQYhq53Aa1fU0bb66TmNwt
DuBJQR/azx1xrlpkGzL/7Is+7MBk2BhIm1QQ4gdf5nMQdhgOA6PcKVV7e8PPBStlH9CJv0QCFwAI
jNqRRz2b7U3gJe5zlzbYYcEyzpt+HKI7y8vlTqjWJrWoQacY56m7rnAxXxexwlFnD1MEP0ME+5HV
4Ho0nfMwbsYlWdqFbm9aF53rT6eos8OtlRnqJcWU3cHnGqMDBNrgEEABQNQGD1bEur2WcylRSkh1
yFPbBojrifXsZcZ6HOdo3sdWEzxQC9ifJiLONc4xJ/gBJKh/rAgz3sUYKD1VBlsjj24cG9c0n88k
O5g6pT2QKkSac97l6WmUjXH0hd1iM3d9eM0B6VrPmWxArbdZPJ7sftoQ6TKesWhKODXddlflhXcd
U5vuLHaTZ71fuPluDJsg3zgI5nKCPtz+0oGZsWlVc09/VV2RRAbrMp5Nd8/zTuwGF0tk2RkagLEV
HOy6DK8CC2c8LLbskQLNb9dGDiNH6fjQyzzGhVxEGFgtKMNHr0xI1a6N8npEXk7epTuRJx2Y4ErE
0GrUOcV46zdAiMeZFGjf1OKqK9TIdeL4DSdHFHyn8CXxArQNKfTcVpg2U0xjwZ4IZ7LN8W4AJfzZ
LOrys2tTA2JXml0ScpW6kkUXnc3FokZOvPhoBhIQZ2Lmjrkqap5gq3CIj1k/NPNmSpz8lHcLAxfh
adZTYhKaVyk7aV+cKg/IBGcFoq2QcYEKz+PBI7i6CxusS6m68Y3WuXDdRl9GqrE2EUHGa8D40ykV
JDaitU++zH54lrv+p8THUtXb2aXIPOzEjnuqisD6mqE3XzUQqddYtzFPYXX6YoGoPJKph2p+TMHZ
98A5pDM/QVP8lgXGTSgZUkfp4G/KmfiwVmUmzjEx7k3GGOuCLKOJFuEsK61qS8zqZw6Ls+t16K4j
oBUbojTiFT5Ngt4zSJue+2i1RAdNAx6tpCjKTVGEzVpWJV9MNUarskLdHTqOXNWBK05Jqpyd6MNd
mgh9CrPhKmVuce80gtzAcCIf2STRdGch+V3PxjSv46J3NnOtySRFGx+Qdr+as9x51Cj29jngizXG
/n0Ue8HV5EOalr4oLgSn35PBcJlwg/hT1bX+QRqxPnl2a+KdLbPNkJDhOocNj7k2zY4Z4smdbrt5
LduYhDMX3Lmsu+RSGCVP9iLXV57Jh2NtBRkD5JGvZNOtfRl8pFH9vS31bfZTGKjY7/y+AEljV5dZ
H2bHnH0uJdwUxKdmDrlLez0gDDARdKTUUmSp92ax+aldv/7XTOXnZK23Y52IbtxnYc8802MN+xa9
Nmei8fUss6M11Q2xN2wmQYKmV+yIi9s/v9QyIfp5qMNLoa7g36X7DYO3euZMEU9GsCsvJW0ltlwj
eOmFTuqXP7/Ob9Oj5YVc9GEMHEwm82/XVzBTtIvVITn2Mta7lD3o0e8ne1uKrLtWTQGFYYhSM+Og
V08ySOioxzmBORynS3Mdp7y717f0H82P/o3J0L83YvqfND9CAsUY/Q/zoyfuVW8zU//1S/9kpnp/
Ye5ejAUmcgTEJcxV/h4eBdFfbK/wrSHtXnSinNv/jJCiv7hdMBmN3GX1y9n93yOl4C92UaznEeu5
AdsU5z8ZKf021FkklgtkD0EPA6q3U1FhQnWr0mI+BInlzQTMuOIcP4D+XMG2xi3vfYTR/O0iwvLl
BCHjI97574rEDsEwIHpfH6aJdalpDABi/DHb/3QQ3rkrLCu5Xy5VPhLLRyCQHqP135YrHUrvQXnp
RPYdyIzRntQND0Jm64Ert6Yx0mG0SKRclRu37RhMn//88l70dsOwLCUZ/GKlC5n8mW9lFD1PH3IX
gu4AWbicdhM+p10ZMCIbMNqcT+SNnias3u0eM31lEfnkxO2qkRmbtpYxzx0lEw//Og4BYlG+SQDj
cC3CeSx22i74WRAi9EVOaczDapIQpsBRtURi49vWP1CmFLdOHhZ0lSx4UheQVhz46oQCVH0BSaX3
8VAxAJOJpVHMKGbjKwR788FUk/UJT6e8bEZEy/DywPI4AAdHv5VPYVXx6IWnrX+kLZ9oEOVwX/Zw
/ducSVpswb0D70LC+bjM/dLYRD6ZafloJSa/ONKEn7dky5Hx5Me30RBU3YbuyayPfFWC7DlC2ywS
H13X2dukCrVIsFoAiMyYPulaE2Q01emVh72fmWLEswYUCZCGIGtu6nKARD0sTv+8C+gdfJxlM4ME
hCzVuHHirDkVva1u2qqLT1i6Jh6IVnlU2NS2BJYN97lZDfcqn/07jo69xVFlb4VNcdH7k3rW9cj1
QEe8zkahP0OArB9JT+DIKOb1B39hNAYjY1enE9G5T9LEQalU/xh7qT+bDb+izaZ98HH5n8dT4h4B
v1if+nJm9daN4nyJKjyvKjZ0S8/g5iu3AgGx8vuZGo7tJMMnUnlHMdjbWtnFrfRTkAlWsrTmPPjc
mD8mBQbTdQJcLznQP0EscHsFmZ3LOTQ6vfezvjzWIQdXB3KEF52X6aZ1IKUCEG/Lo2xDdhUzFV9A
/8WQLC5uEyygOz9M1aWLgQ6WdjK8FCaMagGtCe2VaXLTsOqv2aSGe+SyDGnVwF+1TFolYRwra+IT
R6MhL+NiudgN5V0ZiTlgCeaz+G4erboordYDTIqKSRYDXavI9J6gdPcqcTkSMebDlSuk3lSEV1Yb
iIV8r0Uin4Iy8tZQuvN80zHPFfA54vjWN2P1jHlhvhAMrD7bLGL2AoYNEReq2JG40n03c9/6RPbA
uCEkcd5ZBt9tm3AcSY3nq15O0VJMw4umtt/NwDKSlZo5Ei5puHvX4vyH/C0fy4RSp2yLx9Fo+1Oa
0VYk4Q+zj8xhlRmVT60aVzbx6d5XE33rkn3S3yc25ybcjiLb26B1Nq5bfnXjYHjp3EBeytzjpJzs
gcRYDhRUrm5HDLO8kpXjXkXd6F31OrY+iayVj73n118hn3C2LuPtxo7rrw44grMcqN/dFGqqeHoW
sF9irJ+SEIwU60VtYOtnxv364cKUi6Clab6dtBTdZsry+QKVX/sgkXHc6rqzCK1mJb22OgtUWZlX
a380s0NX2wEzznjK9qC2mmdEKSaHqSr6ADxFqL5YpCifg50LgA/YjrrsfOhg9gOFGTPpx6EWY/ec
Nb37mIH1KJLD4MyCuOluNsQWo+bYX2g1xt5pTJzevQXsBeLJnfRnyq5uXft9KlaWN2E7VbO/4zz0
mCYj6hSreuq4NfXisq/pz8DLRCfXKK47szVuarO8Nbz+0q1ktQNA4t3MzVKoks962XjJXezFlxWg
jA0dWHJI7Dk9VnbxmabB2gLD77e9S08SVv3WHfrvRWpXR0Mkz7p302M6oycWVi/Pa+j729IbpjUC
m+67BbRom2Tt2dSpeIdb3QL5RrKYpRvgmjT3mGCS7NKd4U4ZkRz0uoFF5efhySik2mSlEvNKRrE6
4tvC5W5M7hooh7eqsgJNW1WWPxI5dyHaTbr9vnX1OnLFrRZBtrUrIzrLQUBeIPEcwZ5wwcINs84y
Deegj0hunJFlrm1rMI+mMIZDFUCnkp0TbuvRsNfSCbksxcLJpK8kF7kyz0Yviw59Yt05VRztEOe0
55aInHJr890/t3Ic/bWHrAHnK2k1pLmWxC/Dgwp2vjV+FUBoz/vWJoLWNns8wJGFyi7ygUzFvtro
uH126rHfJ0w98KGrLNyBIxpWqY0xOBe+ukXebzEJKdodrr8UAn9hEAoUTl9Db2Bc7BTTmZgWPkVZ
FI+gLupg7U++3kfZkI3rwGe0Hnkh7qTBddgwOmiJLZuOeplZHNGp2eZGcxOBqFdIu11JrqsLt2zl
2TjHwBNt0z7iuWk3TppyVbXbhPn/SiDYWenO8k7Sb6bP8+gQQLAA8BAxM4jdOINRn6zGn59kaXqo
tar5k8xlDdOtjQ4Ts9Jj1cf6OiuceTOwLTsVlXTXvl2CDPGLYVWOSbFtXce9CVokinW8uFaSBpyW
KcOdMgY0upBoV6PnEC8VOfmXwCfBPjT1SKaQBu0TDcaOKKAaozU5sZbBsxzC8DHLnMlZ4bzdJEYS
3YNqtfZlxhnvO3V6DIeJhIQxdi9qlGPZqhiN26qb2BqoWZ/IuYGT5HoRsEzlN9WLmzCtjufgPJrg
JqzdcWwSggltD5NXWlzIdraOErWuIrDKb87KOXYe+zzQ7irwRuzd9ki6R6qTIlznVm6+SHA0JWlZ
wp+YyJvDcVYqols3mn1vld7jWPZZhpAoy8/dLiHY0cn9Zf3ECDVZWYJMlEeAMibo8aKFw1QLXEzG
JIpdkHrDtzq32DCV41IXSHUDt6XcAHsQ9TYkGeaM+CN83+Ct8oDTr0rZvgzNeaTa2sWhjfCMVB0v
g3JFptc6z2rvSttxdphTIb/ZMjTadSN1sRwbk5UmJVKeOzyH8OUc2FkRRmTTuodCdt8Z448SrS0S
jJ1ZLEtS3OP6BzqMEP25Ed9KVKtcAwVlQhCbMt4kXk9BlBLZq1LpXc0wDG+NWko+buaku56YCThV
KImZaGq4hQz75LdJ9qijU8w6kON4OmOrJ0zntfhSGZN8iGPtdwkFOtzYXsrns8gZZVaitb2lDPXv
JqIxWvhtih7TJpBmwzCwPDIYEOcl+MCDa7bjpqpHbsZNzhq4oleON6nX8nAnKtm4FUnU32e2k1wl
FZWGIGP1Mplf30WkvrCMoCxlprXclOdK/yB3M1xlpM6Xx0gp65rboPjuSB8VhZGglmkpE0/sg6p4
VTW8nQVcuE8to79PM5aorKENBg+vu/Kk8vWZOeR8/n4YN8kCFaopth7xKVfrVi/lL/SZx6CbSpiW
fASEQRj3qkn/AFSRkWAZ11uRZ9HKykawqNqLTXtVS6eEvh6pD9wy1m9zFXoIPM240mESkNSw9G4/
iWP62qkriZfz4GZU20zre+8q8Dt7m3RgQLVLEZZGfBoCRKfrIMEqn7cehLiu/so0mpNBEJTUOoM+
E6NUX/reda/A+U6fR6rc3Z87nt90XkvDs/Bz8GngqPsNgY/ipggGw2kPRsbUcWiFf6fZZq1NK2cw
0XOkuf1zUK2BswzKK6QIng2ngnjUp1xSqwZQVD+IsX3V0P3aBpICBOdmeVNABd4OUpj3clyypD1U
laOcNT6TBWbUq/N5NNi9NX264XY4bzXiIOJ1eqqWXNIwBulyaeDSu81HV53AYBD7EHv1d0ZLwU3I
pnYbdRC0Y6Op1Up13oeOuvf6x38d/QBPD0+fX499Y0dFnSRGRzS9rU4x8s+lFQrEWuWqAem7tHbM
ZzcDF+XXVjdQ51jYx5u+8z5sZn/L58WLiYVw8U2zTF/MB7++GQ8thCw1kJ0JgtiaeCWZb1UV6V2t
J+5OGc7+KGXaP9h6OEBeTnaGZT8B+XgA8OpgVqBcMrwx2fSQHS6GxnYfBwmdkYDq4sw0K+cra+90
AkUkxXAGCDE8xr5VbIi6mXcZa/R9xa2E5HOI3aaVQh6bKurVsorOKSDnnWDFeIb/adw0Cv9/vdxh
bLc3boek8e8ML9A/qjAxSWYQrkuAX8s9lmgF6t6xLo99zw0sjVE4rGiW6UuSgh+a3eVsbYAaI2hZ
anUkN+pG4PvnngKrbeMCef5CVCJRQCQQ3rlOIbf2FLPyZoh4nrMo3A0WIwfAvMN9MhsJlA7PLr82
DkPRU1fOAVlF8ZjwJWXsPowJccPWS0iBXvfSiUsggE7ew72EDm+07oYPJOz7Oob63SoH3mTgz2Vy
JHMq28Tz8h9iCvp4Y7aMFNdxhmF4wFcZ2mco5FsQdM4keRpT0zdmyg6VEEc+cSIi0t64CQPSnijl
g8mC768p8mmnTahYNCJt6LYPJvzKNaBCb916BrKdKpJ4vhsatzB15Ted98Wuybpsjx6Aa7sYuTrm
joYiFX5/32Xl16Chf5wnSz6GY+lkm0ZnA00l31208PBO87xoGL3UuAUO6LwOWW8KZ8j2MXoMsSZJ
rmThHtZPExvVJ1db1IYsT+0Vt5Bi57CjuKYTDc+1MlnRjjT9finaB1HRyxDc5BzNiTtjt/R2Io3K
dVp1ZGS5c4l4AIRUv7PmBHlFm9O1iMBBLZEFN5XT9Pem1dtbW9j1k9eSYQzASZ9Ji+5504iZJ0BX
Wy0BUwyUlColqboZPD8CpOqnLhYIesOOzih2XahstTdzjbRmTzDCZPE/O3NWz7WY+FYqVssArskn
y9z5gFpEnZRUTOVsBNmrKVoeoSm51TtPM8MvK1t9wUofnlsjYxaI89F5YsnmlOlAnPsJXxyadb0X
pu2t61AM90jpae9Hne1ZN1MMh7SbVcF8KMhokxG1zz9CrtJ5m4WzfCz86nqYAvmt6zvabdNLrizh
wkQdUxwOLn+pMJbCeXnXE0t6C/RwzYlRoxs/185YHq3lUp2WZ41ZFONGMiz56qmJ3IqmymFCovne
sm1nMrI0r9lk0sCnk6tuTAQ5UJRzSpHXZ7EUiSDqJLE1sW8hpypFL3MdB84hg1U+XRnoszmBEj4N
TNdeT0N7Cfvk9AZhP/UGPN+EiYfTanXzOvERDqcPLCO2oUipkDvQBUMfzg7kZVZr8pjD8z4mO+x1
PGAkBl8Dtv5gzcCRr34Z5M0ZKPZCMhBCePSDaFx9MXO5ifWkE4qRccmACFG7bU3UEbdKYqFbUQCT
8w0VBic0m0XVgykGkMwhTkaSLSfQ9Cgr2F6R2sYliCmHEVzsp4z/CtNby96ot4SZMc5gcDduBaED
ayJtyDEo4LBT8JgNg6+hfUAzzERwdkGAzo7LoMzrRvVM5o69bc1OfxbwU1ex3ZRHYxmuQETitkZH
H59eJzUQ8UzUHgij1mLO+JsqcrN3auYW51i8/Ov85vWBPRXMbkWdukfDNF5M9GSUy4HB4SsriiXV
YtD716mZMbqULqMhsWisTKtkUVMjpgFxEp6HXau+1BYzNKtNmKlh/xbnI0gSdnZ0WuvE7Li5Izf8
DvOo/jolPPAaU0XnY8B9th5TvsLUU82zSRgFbMiCQN2W9mnb+pTnxJJG58v5rJrlNgz4pj0r25KJ
ZJQF1LxFw6/zQNdnGerLT+ky9aZGWp4CNGhfrZBTwp379nuv4vopteLkKujJAmbjzfkDARekLXPI
0ufjxMv067W8DSMmpCCDi9uKVNXd7PKY9LETfnp9Nlis8099yNYm4JbP3Ikh6mB47lWQGB6PijEK
z1VESYSM0v40NnpYRxWwfL+mEnZph9epn6O88YFcZz0HMmJAfNSlKc4JKxHnnk0RWy3HIKVEeGwx
zZIGPtcU56PF3cxNhns9UibLgvmcWZf2J6MS3Gy5j30BcS4fQbDEJ+YX/vp1JDh0DC1DOOGnRKTj
Jp8oQVruJnJNm1PsknDiDKknCqWOZqfiwgZO6jAFZZEu1toc6q/EBDKgHpkZO1lMq9BRODu+ggvE
cHnRsXDyvN5mp4Bvg8mRPmtqN3mgq2cji6xk6SfaiSlU46AZZWjzWQZU7QaRqXo9tANfJjqjPZvi
Fq6xw1PLHyQ9nsO5Zpjx7TQyL7PLiR2ecD2F1qBkiLjcKgH+2NumcIor4mBIkPFRUw4Je2gHvSFt
FyMTrsmG6TRQD30B+sP65KigfwkECtOOt74SFJvOOotoQmRZy28wxyk5VDuXx1xwkWUyS69Iivg6
DB7f2hygMCWYlUtlQAjABITdqBhG9YWqJHdX/aQRcaAui6hbei+7HEk2sFajopyo65hqViNkGXoO
uA7hrxQ2I/XXP75emLrKecQYVo9sc+SZKnmoHMXcTdfEm+hdleYkyKNV2DoZFW4SeNxk0KonV64M
sOgg7JgvpD/TkY2BJmmo+NG7c+1v05YG9nVQHLQgeIlKuR2XKkBPipZM2nO/Z5DAJya/vswBlIbu
49wkKeRXCuuOgcq29wJerKj78NTF3d8+2f9dVX4odX9dfv9hVZk9w1R4Er/q3F9/6R+du/0Xy7Kf
M+j/a1UZmX+57F7+H3vnsVw3knXdJ4ICCY8pcD29EylNECwZeJdwCTz9v0BVdUtkFfXXN+7ogRRd
QYEXF8g8ec7ea/tw2WxsM5bDxO3PWaWFOt7DM8+pzwTtAIzmP7NKC3W8v5KQvNXFis/F/jezytcE
DwO4ATIDegmYKizYA68OxK0iVLctOnFWsZH0bTjGZaoO0l5rxESvsHrWyQxXO8uFNj2kCu4Sh4ek
YVP0G/uZ+JrKEHT2oJIQeZQ5C8gzUF5WdhYbrYYgPapyGv1Vx1zu/ePx+pv9dBA1CJEEMMut1T38
JxySfz1Bed0wFVgI5RlFtboVSaWFNpGr5/Po6rzYc1QE71/Q9NYT4q+XhL4GvdFm/3TwLL3yu2hp
QQgI8t0zx0Fe2SPmCosRcMQeJkDcMlRqtfYgpE6/CChFqxD8jq518J1hjHZ2DI/9GLnMI4NlhBkX
kHY1LHujJxbEq1J6+nU1qGtQNuK+QPC/7K2oqs+ybmXZxWlFq0rkkURwLttyCW010HEj/Zp7rTmj
ui0WDq8GUa3P5KbUSPZbj0v5STTGW+lGWbmZkLcawB61zgsdvhGEeX03DDvcpfPF7DARlIztgI6b
hU0AETOeGc4HIL2eRBDp1Tn6sTidY1Ll/SneivU31xOrYGCQxMa9oDxcgtTt+GzQyNtPGtrm69hZ
7RSKqC5FzJXRfDLGCXy2UxttcoX2g9/In22cAeiQ1INkxIy5vNVoaRhZIjoMVABBLsEOuNrOcWen
eTLYjJNTLzuev7grllBD4DPeLrJiwzULQz02nlDaZ9PouXNpB16SJnKt6qNsGLeGI/BSJEUA742g
aEb+azOQ1LYlu4eBqVpaDnEaNOtkPfx0TlCTWEKvjx54ulJB7edsiqOPw+z4H8dB8uPUlAQPtFCV
MHrzT+tdy01KZwSrgWP1ffeUMGVsDtail+WW+4i3wk5NbkuKsIipoU3n425ear7WcQW7nmH0LJLT
sn4l7npzfDjzfH9g2s98XBiCAUavuSGw9ekiiYnM0Dydpj0EVnVYO2wex6ZUQJSSMy9hwXiIPAIA
Ku6mHo1iy2ws3hR2K9besJrv6YD1l5rtE8ZWZgSHsFcNDLey3r6Y59j5qI2uuJzGprgmDSZ+Nsgc
PiDMs7wwNSr3uYrz8bEx9Uxx4OORTSa6Z4gBey9EJMwdL0kbm0+GclBz27Xrf0TR3/U3Rkq2+MYe
XR4bgO3c3iktHXml98rGOWjHWoXTdWhNQZqE5SWLucl4Io0vU6n47lKzsabvczaj5+WvZfa9UZO6
TUudAtTBbRdijbGfO+qfIUzQ598z5+frKXKtdQKNqHmHzvtSlIz66uYTd4aXyyXKbNnnTT1Fu07X
mu4JKZi6RRrBi0AkMjc4NfBI73PqiDObaVYTRKqTh3jMODNnq/UGsHJ7GIh7UOcmwWjEQ9cDV3Hg
jy4wsTrN3yLV4L4QJcu5ZiDr5qzCwCHv82XRtI/a4C7teW9ITV7PijnBrphNlt+lnGb/IbX0Mr+N
yFY+0LORbRiNpnlcRvyKwTKX3EvJHDkNlT5R9qNp5kY0dGsPETYDtbNYVZJT0yL1CF8e5FxpfHFE
MvEeO+P6UvSSwjFQEy0TFnPkp+mgMQX3hJc4T6rwBuMqiyjuOYyJl4zwSVwmjpfFTIewHwRaHmeK
3J9YZp+lkDRkkK0xtDMjr88fJSuEIMEvItv+qi6ryvECFWuRv3ULUoK2Ro5DOqBzlp261uU77wsp
LrMe5cGjN0Rt/s12K8NoA2tuYyJ89NEwrkr2n6WlqqOncowqwyM5q64dXT8mhrlIcuVdIvQ06CyM
1Rfq+zT2LitMlE/2OERrvNCdC+ZnCkVZDw8II7QtHdVkw4PRheYQJ0ez8CM0D2QCBGWKf1qYYiYG
0i3tg9ZNzkpFyVotfYwTpM07q7GdKqORPUcVi0x9bBpP/9jZjRGapf5Zq8Y06FE7BvlcEciTTMo7
kMUR/1F0kfsNRWnE2FMiaC2c82GSLXLXQqobQO7xZ9scq23JJrVh8mLeem1UfRZWUu6MSo8j+IAl
2bO9K6/9GLW62+Qk8xAgWFykTVw8GFnnBr7e9btFw/ujjQrcDIlB27GcmquxWMpzm0HsduAkf8Oy
3nzO/CG5Gy10uK6usr1sSYZoZwD+elZX+zGt07u4c4oHWF5dvJO4gs6hFQoU1+1yKjQ/36HpSYOx
nar1oO+y7I1mfc+m0zxVdtkkm2zpVsG+Xj/i51lvLQB/Eo3toQodAF6XjcMwLU7Hkvwat/ueSldu
CnrvB2NFvU10rC4J03GtTaLbFREkM+XAppPGeNZ2Zb33inYG6FyY9XFN+dnFtrjJorrZ6yoZNgQS
NE8cWJuJXWp0jhVagHE7l+5w2fZWdOc3ibPXuiXf2RomfsjCCypR+EWXWtK3ZyzY8wE2xnycNOHj
c8+n7dxJwnVoL4Ytfjf6EZ1zP6bj8lXXi+wMR9dyJivp/y4TGBndq/oEyBn/I2ievjtNj19LorYu
TQLMOU6qvpGHvEJhoE8mm5Clcbhn0FefRbzlh/frolfyMwoxGLE2xMxVFobE8lVf3YqWxE0m20em
zyqKAoSFoekNaoz3r4N0782nY3gDMJFqz4Ck9uunGxMECp0fRycrXysMV5es2WuXz1YRC8a/v5ir
6wyJKJCRDL66lYJ3WMMS45+8YvK39dqN6Ti9h1o6+D+EoP/oWH9byCIVpFFILa5jnX+tgW1j321I
piOSw5nFZbWe8m34GPSI+/qsWwEO73+0v7ne6rcVPCakHdveK3wA0EBe26K0T4tKoo8/tqAq0dkx
7KqjGulSMgZ+czvX2/Vr5cyHWw226Af58l4X63MZW70ve+tED43qiuBfih8WVHbgSpH/iAqInwq1
cuTvupaxfbz/od8+pJ5NQAS8ETy+hv2aRVFXVqurginBMGDnmyYaBUpMv0O5/u1VsN37sENXNear
p6aIjKmK0s45xbSiDnNK88f1fou5+Lur0A3xbGLN0bm+fs2d3jRaW+OzMDT3Nk5Kx4yG3v/hMbFB
XKIo5bSzykt/fd3ytmxpr4BkMSLak8AReCjGGWHndo56cdk3CkPV+1/S2/WLNZ3VhI+FnZjL/nrJ
Kh1x4hWOddLqCAsDrbzToo+UIgMwpW1FB9UInG7hEXn/um9XFhgGvomST4cR+eaNAI2bYksifS4f
eLujmnWyd0Zvs2T0rN+/1N98RB4OsAzU4HhtXi+WLkolLlUa9NvWDk8p6rOl65G9WTww+XqCU+tT
8/5F/+7zgS/yQNfZf4PXHpkCmInviBOWYVLcS8s8FrqX7Dno/PZNf8Ei/vqq+3QnbBB8ru96b980
tPWeznpyWmRHiy4TpQ0QD7PvbTMu8rJGIIk1fKZMVhN13USt1V2OLYqYncVQjsNFbT8zmOi+AgYy
qTqXqkiuvdzBCfv+bXm7EDKmM901fB0qm3gNfcJEM6XIQHjCS5MLpRFN3Uxp7JdAeHnUMp+y/v1L
irfv7krhpa4kWYUh9GtcdlzQL4nY406ap1HrKs/k/EBaDWoVib87TJpofd6zVFy2Q9F+orG5iI2Z
+uoWW1qLhZIIp3ZHlUTnj3ldsnn/F/y7e8JK+ZKbwnf3GqGjt2iQR4+3vlw8im7dzj6LWDNPgNir
lE6p/rs2zptn0zGx4K2sFoNHFLHdr+98m3Zr0U/MHwgBkumYiWbB3FY8pqrhNP7+p/u7i9E3AmcP
3PttXpC3GD7sUFJCVQxBMatQUzLb5ZRj6w2npPcv9uar5pN5Hm06HbcBy9mruqjMNYGNSJ8JebU5
WMZpz5PFi8gp8f0LGa+UDQbUUAgSFA82Hw6C6Pqb/KRqIcY2VZiQJioImXTXOme4IdSwLIMYhNTW
nTXZSCfEihkLJVNSKk4krimDtli3wbpVt0ma0yfQJg5LYScYVS6ulAddc2hl0fUygSes3Y+pzTkc
v2RP9xXStfLfLsQvmGpAoexrJmPG9en86YOkhGo2btl1J2NBmT6RHnLGbDTdx/r8r6suLsUzgCcI
YgEZM6+eOwQ+Rj8qBkaSvCWGMBmfH7qrv8VRVp+tgci/6x+uu9dPCyNedtZDY+XyeCBU3nxL1VKS
0Clt6wRzwPoGsXg8SSvyP740RByX9KoNTmj7oVbK+M1KZ7x+RCyuDAoIoxXwFqScNuaXn++sVUR9
aoHsPAk0xOWC7A9TLFYJFFCmgYsg8v5AHpJbm7HuRHfpxzVvoCnj9IBJm0kxOWrzrT6UdBGXfO3X
tMTlcLAYJH9/mbvI0uky9IMivXb7Wav4l4iDP/hEfGJIh9FR39hZt3wEisV2p7EZ7Odekjc7yrnp
AuZV6tqeFK2xLsrp++U0jqIgbcd45ShB5rwgVy2XG13k5c1Et+FSOr22V4SRXxNyoC2Y8Ml4pYuN
sld3EZwS35jpBDG69uAHiSWb8z630OW6BazYTY3HmAP0kp5QSoiQMapNWPwgkha989CmNnHkCFgQ
eZtLVtW8M+RuLAhJRCG+TpIY7vNMQ1UR+qpZm6HIK5PrcVb8fbXX1keHsFjQV5Io2gMAdk5FVbvw
X5fW/bP4HPOIzotfrHVN2/CuJVVhYzWpOiS1OPMJugtmqfz8SIiPum2I+02uYaEWRELG7djfdGbH
F2I0RAVta1E2+W296OwXcujxmQvdUbe5bnjnsePU+a3biO4rZAc+BUJae/lmOtVgXchWrK2oiWTD
AMEAP8hHt59txE/w03Hu+dvcyKzzcZWK0tFA0UsESJ+rndOgatnQB6Fz1S8JjXAPsIG5Hc2If3Fw
kkj8gWa3OrYqG7Q7RRD6Erb5wq7l65VFCycpzM64qqbR7m8xTCfdJudxSa45r6J7ELOLgFPTGLON
o+yIOmYQqoVLUyE8cIwVgrugzzhV+IGxubtT6p5bYySmY4JUIGJfFWN6WcuCnpbXDN2yVwVn2IBE
WbqM8aAreS8qG36Dl9o8YKDbiGTUUsne8FIH0LPn6UMGQashcWr6ZgjMEEYRZaeIeCMAVn33+yW6
RuQED+elBWcXA7+MmWD6sTLDfk6jJIm2HW745vDjtXIM1hbits3j5OIoeq4gdhM/a8/iXiiRpAe6
vfTmjd5iGZeOzVPUeutMNyls7qvRrT1zM+uGP+YUC81OpfThf4xmyLZ6jmxzLSRgktCPw277XIps
7cRK2vNBA7X7gCCJDvzL9uc6A03GhN6Ve267zCOCXE9VtkMNp3dnJdaUZV82GpOGYra4sRZ2NnOX
+Uac3nRVyy8igD3IXVMYHXGXolWfB+Wa0CkQ4ef5rVeD57+wVYEFKssqKxwwM83fPI1JxjbzWsO6
mUVDFziZqY2JqxKTW7IfMwZIaiLTaYNvfItpTs4b3JvuI4V53seBLXtEokGRjg069ShaSnrzWgGr
opAd3fq5MCeBmqBaPFoSGXiiUtcVrTY65L1Hg2wZxmz6seP/b0762zkp4S8/1SxvkWB1BSr0+dcx
6cvP/DkmhQX2gY3J4Ry2dl3Y/f8zJmV+htvTRyrpADFmu6aO+mtM6n8gXYz/ROlIuxOj9H/HpNYH
k+YGnBJD55xMa+rfjEkt81WJxbmJVJiVSW3S6OIo9arEapY6x2k0o4ZoGl+EhVby2FEu2ZgynHw+
uAx1iFfPY0QA62DiAhedFhbQ4r52ERnYQKlKA12HnrQKV0tb4qnpXOfLgix1i0jEs/D5NPN53eay
eEwXqz2vu0X/mpmxQhs9kMoY6DSxV8PWOJp7UmTrB7fvXePYtf44npSZyulCYnzfJqzNQJGMgsjk
2cEfwBoeiiHqA3vWzvVhblJ8kR4miaxajE07y8/jYNB4NxJ0MKOCsjNnnvhGAT3YwQvK0ffwQW8B
etlJaDlJegFLdTrCDnEPGjj341iXWRNA3lE3Y6vtjWwwNrXhI1ZVZFJoRc8MKCaAPpjnJXtUdtfQ
VCe7dmBEkviCNSlbgD6IDQ7JqN8MdZHBzqFGtcFzVKteFPhvBwsgysGI8s1zl/VlENepkdonZM7d
NRaZzDmbhGt/4Y4ga+v8LJL3xEwsRwYanWaduTJW+TaTmEOtCen+XnpNgsNGGdMF+hD8GQXUxFkI
vdo54HtGTJdWkvTmgQiJhDo57PJmHNwzmF60b5dQdMQjwPVK8iFLxgCwJR3koyhz4Y+gVIhIcFhx
BIeRly3cdRvkHMASRtMQt13HdLTA0qO++pXbZN/9THTfQU8ak3lpVJCqmUmUkdg5fbrWWuzy7lOD
N2NFCZHPi3UlP7GDUzy5Mo9AahZDdkwtvzK3sshvhKjlVk9LuQYGT1cd4UyBnqYZj6XK683c5HBo
KY5PXpbX+G30ZYfhId/n+EFF2qjb3hkshLBaYWxSH8wKifR9fPK83rVCy+Ruh0bmRfS+9ZF0QeCj
R4i2cge5pHuujab4YvStMOEmoBgLZLsyu7zIK4IYKZ1JgpEvkNL3U2CZcQEmIs3EwaqGz0lGDRcu
tWVfryETNsiHJoaPbulncWaVu1LZ2n40CbN3udwFxLRmLxahbiqMdXA6cy8jZj1yg7L1piHIDT0/
A/vRTmv027ihk1AdR8SXl2kfZUaAPcU6p5xcThXkkmDBXrfJh+SZ3zEDXFeK3VDEl07SDZQflnNO
g5F5rsqjz4lMfID7y7hvMtPa5m1enQbhNg+UuZfYxuyb9cm+gh2nb1zdrLa4Yy8WfDkB8rE+9EzS
j720MSR3oNG/18SHXNV2Hj/FTcqAoLWYKY15cegKB6lW6sT7LBvzPQ1GsgbapvtqTJTwOKP8u9jS
QNWhaDjHM/BxMfSrysza0NUi5zxfRhuAQ6uRu91Nj3aLti/ICDo/V6lpfMLbqBT8paUGeVDo5q3D
3ALmVmd+11yPJlXP3djlS9Yfh774wiHeD2Ua0XnUhrn1g3x0rLvGnFQSGu5Yf7G8Ob63M4vs6RoV
4B99SSZe5Xcd/0ajHZlBMgJDRxEg1SyOk+7Up1y1aJ6zLMOXSkFsVrF3UDaJChPidS8YHAqS3o4F
D/rQp2fCT4b7fsXyFdyf+w4nOo91fesZM67YBB1IHvkHDUWUF3goyk6e1JgnIfj3viqnSq79wksP
Y1RXX91U9zeFzlw4aCgQnO1cWzjOdIFaPrvtS+kdZyaLm5yn+05gBSqB68wGVCYzCqd+efD0DPmL
smM3cN02vcxo8ARwq8zPdREDWU4GbaMmYWUbOvz2J9ubfArmZrmtlZ+GliunxzwB3WybWX1hFA1p
d6OrvuCmGrejYfbfY7xh8FhaPHJF0nHcMcwng7Pk1SJS/2pEXn89EyO9E0XcXxtSNmcEJeh3rpBL
HkLmydtdXXfxtqtb/ZkiWG4sMi9vUWLWfTjDhmFEP2iBBWfmu1rQp1dj5X5COrFopP5Jf7uw5IRJ
P49OgLRy2lQ1K783SS1wvdG5MNolDnkjTeA5wnigu9KQ/20np9qXzXVLvvmmp8/InfWT+Vs6y/6O
IIs2C1sjwimtzwWnALEmyCuG8gIvy3GR8zyEHA++4Y03t1BIfOS0Rn1BmlAWopCW56gMppvC1bbw
uPyLlhlcGrhzmkSIH7X8ItFFuxFGm30uuhF1KDTzC7fx5jt9Eh0zT4zetxZmusPoAUGrVZQCuYos
ZIMIfq/k2OSPJTisR7TH8rrCpIqkM0rPBsXQMwEC+SCkNW/JZMr2sxznbTT3LSrjioGxxaeFdQVd
qD9WxTKiM3aHB6RXMAVTq6s2GqytkOY3Sl490a9bwJLm1vWi+lQRTt2HZT7NZ3Y2l3mYShSUHmkb
3Md+erKUawf2yDRyViVApKyNlpNIhfPF4N/Xwjqq0msmD1PoZLr/OC92d9CthY3eA0qxCuG7dAcv
zjnHbtLc44/GRqjRmyLBPfJSa+NN6nxoa4m8GGfE/4rjby/U3d8Vx7yRNJf+WUR4BSrsl8r4xw/8
JSDUP7xEt9GKdelY2Wtl+ifrxLM+eEzxoDzjxkKLvGJQ/qqMxQfiBOlqr1AT/ljr6b/4ud4HQmBp
FpLY5/DjFM1/wYKvf7Sr4Az/4/DyTXICk2Zy7Gyo36ul6k1hHE0abpzKto/UjTgojWzJwYMyg2ZC
MIYsm90jtlk4sTSKdmBPIyaqzDt8AJMPdoUmGng2omITW0mswEP8dCf//HV/Rhm96blBYEHdjxV2
VQg6rz1f/uBJ2gG+dcxGC6tJYuEQ0JPqvHph1bZpgWejAZxAiDVk3fevTZP3VcfPW08LAtyMA4uG
Hu362/3UzqRkLhpnSNtjFEdPZYvAeJiG1L/IfVk7G6ex3XND9yqH2+S4Zzg+0geBFeGzWsgqIxWw
Rf27zOYpLojZyJGW7ZHCDPlWtrVDsLfXzOQXu/Yxmsr+XDRms7P0xgoWOURIwUrOKdbYlVeJMevE
sAnKWd1rWyJwhetuhgErSwDHXGsDEyUfQw/H+MSKhw26y5Jg6bz6DFf0spV1MdyiYagwp1kV2rje
JPKCld5PQppbWYjeWX/UpCRoOnfvB9CFBeL+lv4DvvDqEnBbvNUSbSKbuTbHw6yVUZhrixlkSz/M
tA+nsWUJIuK5SUDUloaanyoQh3agUSSeI+uMNo6c+0cyfrHpYELFSIprDRU5X4Bz8CAZ7KakcPbK
N9JQs4xpNX0YLXGYWkYoWZqKTRa3+qei1h2afmgHNl6i/O2EGyzdjSZchwBEnXNLIzRWq1mWsNTF
Svp7MdQJgG13Go4riTfeVEbV3yrgXEkozIlSDFuYviuRZnpBFfW5idjJaYRGu30x8cxLfQriODUm
4MX+EBDMZvG1Zpp1sBEuQXq0HCiatv3kZrOHjdiprvNKql0Xt1SGA3LIwJJ9VgGfU2KHLFEisZns
6xnp/34xvPhrmxjjjrbNzu/xm/Om+kfAM+XtgnfQxIIyZKcl87INdi/3OXH75rCU+rL1i6ZnRi3r
ZdcbfbwgfTPAkrajpfpwpAm5h7EoKCc8iIaeiD6amTEcvCmZIOwhbv9mTfp4JWqh7ADkavkNcUhe
ozSia9naaYU5mao7DeZxsbF+udLJNrx7d0msZeYlXurBbuBFls50h3wST2LQulUNVceM2jjMVITY
3mv6/GuVJQBwVvPzSveYvub5iGqfSEs2wYBe4KhfcOKT6fOYQnU5+BUGl6uuAxyzDMs66jSz8QkE
fow4mDLimWByWJKRPyjJW9Fq/ZcqenGeIWnDE9zjyN/2g6y07QssaJxFNYMQcnt4FaO2pHezCU7s
MI/tOmaJKtrUdSXLmLYrUIjPlj/hDsq1CrMjylYMP/GUY25qMaYkaV+dywRh3qbVzfq5q+kFC3hY
POpqZfYgbbnlCLsuhrCYgxwY21UGWufSGBhOcF7zuZpcP9ucRPadjBZMS63dRV2QjHgKyfrE6CCR
ZcPijTFyvPhHaBPiV8Ft+2kaDWjevk1C0SaZeJExLw1KC+iFDn+QGjjoF3QIbSDL0UQrviFi6Fl2
MGE2jQbV5WUpxyXBfbI442+xktNUzLV+vFSpsXwsOlStdZhP5sLRREV0OpcNO4GYn+1hQBl98sZU
5488RgPAcwSdGzBPLZZpfKpiVaQdvGK7eh7mvuTRAcB8VsvFuWw7wW88MprXdhOHAGA+mmzoixrF
1VwliM+dOsXn14lM3QxpbFxZyP8ItePAeSXtggNGFTu1vfFmrBSgSHsj4NialOdIKEEkTPwGPLvQ
IY4VwHZclK1UWbCYdjRsUK+7n+GpTnPAzcn9sIiXSmxqz8HTNSTwGnCzuNOnmhMCQsjZhxfsEOYe
obmHQ4k7Mp+6+o9O9A8mfpnjSHaWvRe9P90MTmEWGy2nr7r3QLxYwWqNGul3EE5v2Vm0EwD+LhJz
jFruzAwBCgnBvZEPCq1qMthf7LGC5zyaIsG0RXfDqDUkrmBczq0iQ/CVjMk5elLZgf3wMMS1XmNv
PSXFmUlf5ugbxuIGPEDafc4+wzDH9FfUBWIujP6la1Crdh2HsJoREDLq1UZUTebM6jc6mdywjseh
HdvWTkUs+F2JRehlH/1fV/V3hSMiLSqKfy4cr79V1dq1ea7SX1urP37wzwLStTCMGBSKeEWYR/O3
/xaQa22JrQpK3UuNuJZHfxWQxgf+r5VjZ5iCKFOb/u5fBSQgPdRN+OqAExBeTC/0VcH4XgEJWfJ1
lQRGACCDINWbYpb+wa9VUsETQ9yBPh+Q9ebzZhA1u7XNMODSiDj6bX0jQ3zMUVCWu6l3aDkYyCuP
llez7y6tnLIwKXSSPpCUFyhycdtoAQpBlJ3+l2bso6vJgVJRzkLfWOmgRLCUoODWtCTo7mIGiO0U
Bqpls2PXdgnP7QOD0RXmtSxZQHYZ9UcJD+A0Z21ySV2tM+BblofI0Mw1J8JNttLX8e8nddnexblU
xMth//A2QukuYcSM2Zjm1cSy1cxogUY3kKLKQYEWSKpDCortmyZE/GVatPRC8TNP9lxnwwYgv3UO
pzRifuqyTNMP9cGHEAsMsEyjBIA0VJyNoIGv0jrpL8ap0/YiyvA26BF0A5KB1ZaSCVW6i081hOjP
UV3RE9Mkbr6iLH0V+E0EW6KwzQcEKGYoNDfnEuDTVyQ8pF1cMAfE1vEWGodP4qUlTrCJy+teM51d
7yzlDQbV+jqj0r4C8WAZxFXRB4Mh0YSZt1DoTQk4dsr0PpReeVG5gOu2s+vQhJJ5s2RhZeuPFKT9
+VBbT4j++ztBbpS3p3RHIWtoWdzgffTyfSUH8yMiPmOHid9jLIXKPBzhUV9YWFM2s6nnYclE98K2
x+7WhQtH5C7iixPaef17p9Eat0px647XpV+gD4ZDsadNdW2hCaxB8BnmpQA69kkQS/EgS1NdjV1m
4xF1tjhm+tBG0sGaC/eVOJ/ihJI2OvebrLqx9d66yC3jMZ0sZ5PXuA5nZ5ghScfR3TzY7dbRbMLb
dLi2tejDPM+yW2hE+hVYXncTKWs6sjnt84z9uATvEyaDXoMgqNkD/bGODhlo293glPl3f5q+iMjX
djVCfiZkfSEQVjER65Rqj5CAymApfLom+M5pWxnWxqnsm5qnLcRPdkZAThKUXuuQfdE9MTVjEgYy
e5dwVmQ84PFbdokdxkMcMXUQ6akYE+0JzV58bKAV39pF01zMDF5Orte1mwyLz1auXEvycZNLc2x5
bnhskVI7s7HHKYa9oUpSxMdWtGJ5B/Ye9qbbeepXN2gKAH3vWOUciwd0OCrdUfBPawktFssZNtmU
xIl3S7OeHmg4a7433BlGbk93drd66hgU5on4KOgQZ1vESumZI3X3pveSKHlU1lL2TBQRfu9gMlCo
4EGduT5DYd+bDQ6mRD0ERbYyJWRkJkhkRK3ZT8o3q+wIbxFtVlEvcN5VpmM23suarNS7MUVKcYfF
Yi1gIYpQzeYmEJxPed7LpdosY165q3m6M0KSuH3QUx1HGk5caRx/KkUaI0ZP4N2wedbocE2stvpW
YYDCSS1Sxcf3oBDg0MkqzwMLYvaw3OYe2+fwgnhzf/DeuEf+wKB16OsTdaVpk4IQ5b3JH06UHzO9
trUqSPShj+6rfHDmUG/pCTBYhmrHiyXUj9P2/3bq3+zUJqIats5/3qk/fpMsPP3PXZ4/f+avTVp8
sFxzVcJhil7bNf/dpF3zA/wxqLTMMJmAsrf/d5OGg8tOTCani37OQnX5n03aMqDdEpflYVb0BG+C
+2826XUL/km6RJYydYKPuWC1itJLfLVF88YMSwo/9eAhKqOpnaDrjDnm/XRP/j+aNR7jVT4jyIwV
6Wu+Vk9HAwcqs45BwWdk0bKPIB/1FPzFio3sukR5ccTjiASoxpD46f1rr9/Xzx8RQ6dAF4VGHSUw
u81rbyfa/kKRJOQfYstHoedKmFujElwX5PdtRhHwHPtl4wddlZqbbpnTb4qEUoY60jE3OJSwqCHb
3PejV4QmRtDTsA7SOi/DmJoVYJv6WQJPiOPlYuhcInGcYtr8Hz4EE3IfBTrDYKbiv5ZSurQas+wX
/9AuHDqUxdG+1ErrmLrT/NCyRhFklGM01UrYB0LHOzHRIgP9H6+YW0Sm16QEqOt6hZbq45LuafHA
3PEIsFE+wAVvhJ5RpkO/m/G9A31b8Qbvf4ZXEs2X7wFZLE1FpJP0Ll/p8jrLHAZkPz6J2Ih8EEuD
QkEhtnfr7Pv7V1rFhD891D+uRGgjOnMbwNZrGb2Nt7NsaA5CyWTsQQefL8/x2pPsYbDAZvmd+PTV
S/RyPcS/lEA84m9DXA3RVVWpFVwvTuUNKwo2y4GexPuf6m/un6ULy1ybwqgNrVf3z5csFwWhLAeJ
qn2P1+N7Y/rpIe+8+/cvZLzurfLGYEXVWZjWdeHNopAx7vEnnkFMWJBeFrhG28TnmZlnvri5NGmC
iIQ6s677/HZeKTLwTPONlcEqSYZqOcPC1t4QmcnG7IwwYBqRIjAbhbkc4rWDXBecNVOezQc0gLRg
TIIltCDOJvx8L+wZ1YBppTudHjrkg4+Ts6SH9z/kDx3oL08JRyCMAdSrtHCRpbq/vlJrBwMnp1SH
KTM5M8QMv9w46o4aozXSxTocCWb9XRVS29hY9BikutmhKMlGH0XTQ7OR8rLJ02m1+5HDgP3lURh5
emn7s/XZRePIQNahhJqMO+GXa+TVVIhQOlFxz+CaRC46QBsS6tRDElfGpsJ/vc/jncjG+DPLWX5w
ettGy2bYB5x49Rm7S3Iom4h4t9hJD1rlzxCS0nKbGEQldmbt3cvIzo5oF8tNJdqkD6hSvyRsPGHJ
AeFIcu141RRiaoNxca1zisViPwLu2TajATvTaobQGZy6CHsRE2Il6/xjDwQXoipu0XLWrmy/IaJn
njvsoEm/jSlJ9nZkZVjSnYRAh7yh+nQX68ZOTP0eXV756BL88b0hJUahP/NnYKvoDZj/1rpJby1R
Ty596c3/4+5cmtPGmjD8V1zZQ+kKaJGp+jA2xhfs8Ti32VAKKEhISOiKxK+f5wjksbBJMhYL6lNl
EYPdOmr1ufTb3W93l0pU9qobLYpFfrsJjc59x4OSMek5PjHCpbO+TxM//O4vKGAnl50eVQbe4cS1
Wm6rd0c5cWugzR3Q6G50vVzil3kdOSS90RjlWcsfB5MVqa45NLrwIRHhpH/GEM/uVuhzQE4KWStG
D+cyAF+Wl+o33cad03JbEs3ElrfaBGLqlueCLckgrGM5hQQZ/JPUGYn95ZxWGJBwB0ZvlG401Ywm
nfhhgZ78UQLB8XnYjdUnV7v07RUWkVEcmoaqagZhFFxCi9saqKsc4lhowKNPfhGn5wFBfF4NOFWc
B/OrdZFe2rb6pzKBHI61LRslUJrTUo+MN9rkKDMV7tRB1JFXfxYR1aATknkA5V3aYHjpIJ24wFhL
kNFIkq5XiqjBnWsaVRD5/C9/Mb+DtuZvOy+kKztJpMeJvClIpel8KRLXVKjiHazh+aI6smN8podX
71KNIvm2m6fra1+HoinINvn5UoJQPKVMtg+hDW1oaNHHEpWKqlt/AaIY5Det3twYunEOv02rN/nW
WtkFg6E4xKaf/LntqkHQh6Yow7iydXfANuReOlTq+fgKkJam844yjOK4daNvguA2oSEOrKJ6Qc1+
LAEMxvCY+wU5Xn1JWazuN/hDgrheDm+KQtZGNo7dlaw60LQFTJdOq8CZ6xsh5bPphbJW7D61jiR+
JvaE+uqFP40ybf51MZHTmcjg/qpm0fp62etlIzczEhyclXYbUUU+DBOXFlATuFZTWrPctwoXRib6
nM9Vqmiphx75EHJuCFqHNJxZSvNlP29t8k9aRiqSKin2SIKc+0LzIEml3n3SN9TUGcqd0L91clFW
IOHp6AE/Ur7urgZkhIbXRLbcQSdIC1ohwQYZCuKoyQKi7SyJ1sFYKubeYCKiX5sMHDMSzFFl42Bn
zs5RUpkqUgq3fwapGE8cXXc7MGXCm+QOwAegB0uk+MvGWGv31OxIY7qRhenAnSSwiUm0ZLWIZcFi
6EmiHfIimtrdfH4JStuFRhQU3CdQ8dSSBIl/sLLvoTPjdCKYs8gvkGCKM+CCwyOERT8FOrogfcJ9
9OYadJKC75U+UuuBQ/HyQ0uHzNBzZbJpNbjIV4KpMEhiGL8dPZ5tWjBBeQsoDRYRDxmuOH51vIDQ
gAEhHH3mV2PVhhm6G1PkVqyBqc47KsyalEhCSBlB7gUNrn1vCMJ7nVT5i1CQ22u6Nr/fdFeg7q62
EVTPhgdkT+0V+a0U469d+MqHWZbwSC2aRfbJXAUmTdyFfqEadBAs2dE35HkPqZSFIxW6gnOjS08A
ziqQktHGp885MrrOOtirDPH7D87A2WcHoscLNYC+cgEu6BH90pShLC3DIeSk+k2Cf/pYcAN70PLY
eTeTLlnDemHrf8P6TbCfEFvyCOU0/wMfe4wkJRzQoFr+KvX0m5i6+2E3CwM6DyibdZ/zonqj5xIM
QywKMuDLOFND7XIlUhiXcCPRgnIB6KxObMFc8iRPWlQSJInT1921fkFqzUM08Y2MuNccZlA4uO0h
6u+600jrhfYtebphhjWT4pfkPnFA0m2kQaQqAlaZLPGtoSanK5vfUzR7nK+VfLkZldv7/43DunuQ
N5v4PoOs4tuHwPGTJ5hyEycpXrQB/q1fqtDbtwXVugJPA7rWiR7Dcyeosx5pHHdrDnA5pHIoP5Pg
mYw4nVkfP6hGW+cwTnEcGcDiAvv2As4z26/pFYqzS6IDjXKN8tre8IWKDinh58/3ul/yazm1JzBn
dJkeOHESOdPkpUsPUt7Bb/8dLezJ+FcL+O2UBioA4lS4v6GFrt7GJyIdWd5pAa+GG56QFnSaBTdU
gtptkwVLjR4V6uWFVl+aAhGLNqkrAvUAlhDXqSlh23e9kSWovTYlojqVYjtL2FeCpLeBdcSMOLWn
J0Fa3cfDDiwHByeC0mvrAnai/9juqttAD2K1Xhc2AYgFyuv0tEA4az9+91+1oFHGABFcF99sqwWc
8PpMILqnG6I8HyDgtBYCIEkB4TWaBJrUJqlMBAW3L1l0nn/5/D2jzW04kQHgbK9T0wLJf+r21Wxz
6p432ddb48G5wNYINqlp1MQesIIOVqBTTt4DreDa7kIntCmo+CiNtaC3wc4MQ9o95Ctb6LSBpxUN
mvGtsZzciqBo7NtNZ4TKAaHXweZBo8qrPiNkhaA+kD/0U6c2FZilWuPH78KnKeA4khnKCzzu5YKw
ffyOYLMEmjzJqaCRbNHQCMSCoKhEKQSTjbj2lkVZhiWUkm9F6Zzc+ZA0XJHi0WxbYNeDQEOnJHBr
BRwAX1oB2wKFfxwfjP9+OPiNVfPZqzq3HW9WOl2OFb/ldh36hcolef39ztUYzT5+UPCpar8owpDb
e1vPmed/1HaN0hF48WXlGJT32f357gFf37p2r+qpqg+vHCsyAWmK8otiN8yxucR1+59nfjeX5ktf
iMnH8vvvSD5+qI3zxfv/heDY3ZMrIhqN5ZJsHtTrUamBZINqLtg1/diMK0niNZK0z6rXVPK56Tk/
YBqtp3ptna3GsmEMiMxZrQph68E0l+z71jRxpmnNU+6SidZcJQPLM9dmZFWShLJ7EBpXP78ZtX9e
d35md5V3fxb8OKPVQbr8Xle7AVNU87sAbEbOrG7eW8+pqdppBww1R10yXiTLblPJV2jccSo5pXmr
1DdUH7xf5aOZadcMUN66T00HPILn1Q+c+ozceiaNRfszZ6+qHWdEsEY3lhys6y+PnAgOOk3F3rxe
myiJOcJ8uWFk6dQtqiGWdiEOYdUH77eL24CgzCs1C7LE5rLvTMevrR4iX+YIY74zD3ewft6437cj
3plxbE7tNLagja40INQNzYF2DJU404OM9k2H7rAXxEFSs2wFCO8IE+bOiWPxb7WqrU2KoDuqtPR+
GxTSA5iMKkmlvmUSbKoPGog+zIzRUN1j63tk7p2eyP0QXQaariNjKzPr+9YO5WgueH12ZS5XMX19
axMT+cYRFsCxtT67tqLYqq1U4PaiL8IxBn9n5c60to0hXGChxxD+LYjcSlJpgtt4Q2PRQZTYZ+cm
ZXxO/UxMyaR8hN1hXN5gYLr7c1+FSqB6oPdPoUP1sw3nz73rcSKpezUK+NMRFtn7yJrvh89KZKjp
q3z4RUVIQ5U82sHMOhvFnunPqvdWGmIXgp3qg/e/yL+C9IAhquwSR9iXtzd4bYhC/BH8kSe0b8Wx
VVu5dshn0zf7ZOV1r1Jl0HpznX9KTLuSIl6lukWnmg73JwnPDW3ws4Nns+cFqwBBR7C/Lyb7jj9P
6lNzh1o21cgXK07O3hw88dwjGN8XJ6anYezUovI7rK3x2AsKTfx5zU6oKfvlnvkW0vQcq36NP1WR
+Lf+rA6uid+YepYZ/fEPAAAA//8=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200">
              <a:solidFill>
                <a:schemeClr val="accent5">
                  <a:lumMod val="50000"/>
                </a:schemeClr>
              </a:solidFill>
            </a:defRPr>
          </a:pPr>
          <a:endParaRPr lang="en-US" sz="1200" b="0" i="0" u="none" strike="noStrike" baseline="0">
            <a:solidFill>
              <a:schemeClr val="accent5">
                <a:lumMod val="50000"/>
              </a:schemeClr>
            </a:solidFill>
            <a:latin typeface="Calibri"/>
          </a:endParaRPr>
        </a:p>
      </cx:txPr>
    </cx:legend>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Performance By States</cx:v>
        </cx:txData>
      </cx:tx>
      <cx:txPr>
        <a:bodyPr spcFirstLastPara="1" vertOverflow="ellipsis" horzOverflow="overflow" wrap="square" lIns="0" tIns="0" rIns="0" bIns="0" anchor="ctr" anchorCtr="1"/>
        <a:lstStyle/>
        <a:p>
          <a:pPr algn="ctr" rtl="0">
            <a:defRPr>
              <a:latin typeface="Cambria" panose="02040503050406030204" pitchFamily="18" charset="0"/>
              <a:ea typeface="Cambria" panose="02040503050406030204" pitchFamily="18" charset="0"/>
              <a:cs typeface="Cambria" panose="02040503050406030204" pitchFamily="18" charset="0"/>
            </a:defRPr>
          </a:pPr>
          <a:r>
            <a:rPr lang="en-US" sz="1400" b="0" i="0" u="none" strike="noStrike" baseline="0">
              <a:solidFill>
                <a:schemeClr val="accent5">
                  <a:lumMod val="50000"/>
                </a:schemeClr>
              </a:solidFill>
              <a:latin typeface="Cambria" panose="02040503050406030204" pitchFamily="18" charset="0"/>
              <a:ea typeface="Cambria" panose="02040503050406030204" pitchFamily="18" charset="0"/>
            </a:rPr>
            <a:t>Performance By States</a:t>
          </a:r>
        </a:p>
      </cx:txPr>
    </cx:title>
    <cx:plotArea>
      <cx:plotAreaRegion>
        <cx:series layoutId="regionMap" uniqueId="{88526830-FFC6-4DC1-B00F-52137FE1E425}">
          <cx:tx>
            <cx:txData>
              <cx:f>_xlchart.v5.10</cx:f>
              <cx:v>Revenue</cx:v>
            </cx:txData>
          </cx:tx>
          <cx:dataLabels>
            <cx:visibility seriesName="0" categoryName="0" value="1"/>
          </cx:dataLabels>
          <cx:dataId val="0"/>
          <cx:layoutPr>
            <cx:geography cultureLanguage="en-US" cultureRegion="NG" attribution="Powered by Bing">
              <cx:geoCache provider="{E9337A44-BEBE-4D9F-B70C-5C5E7DAFC167}">
                <cx:binary>1Htpb9xIsu1fafjzozr3ZA6mB7hkVWmzZVuyPN3+QsiSmsk1uW+//h2qZLdU7ZGfBxcPsDHTBRWX
zIzlRMSJqH/eTv+4ze9vml+mIi/bf9xOv72yXVf949df21t7X9y0R0Vy27jW/dkd3briV/fnn8nt
/a93zc2YlPGvjFDx6629abr76dW//om3xffutbu96RJXvu/vm/nyvu3zrn3h2jcv/XJzVyTlJmm7
Jrnt6G+vLv549ct92SXd/GGu7n979ez6q19+PXzL31b8Jcemuv4Ozwp2ZLhhgnNGHv7xV7/krowf
L3taHilckYoK8/BPfVn74qbA8xf34y9/uCb78u23dvSwn5u7u+a+bXGYh8+nTz7b//54t64vu1Vi
MYT326vrMunu73656m66+/bVL0nrwv0NoVsPcX31cOpfn8v8X/88+AJyOPjmiVoOhfa9S3/TSvg/
L8ngx7TC9RGTQilDzV4r9LlWKDVHimqmqaB7tXxZe6+V8CZP/nRNmdx8+f7/XS9Pnz3QzHrEn1Az
1x9eksIPasYccca1VkzuNcMONUOPlPYZY+rAU667G/vSPr7tJfunDvSwHugn1EP49qXz/6Ae/CNj
fCmJeMStQw8h8kgK7XMFQNuD5aNruNw1N3fuy7c/4BhfnzxQx3qun1Adp69fksGPqUOQI8oEVb7Y
ewU5cAvfHFHhKy59uccr82XtvVZO8zwpXQJs/8+B7dsO8teTB1pZj/cTamX3v6gV5h9JIyVVj0HC
QOpPg7vPjoSvuWA+36vtwFd2cJXk7r+IIV8fPNDJerifUCcXH1+yyx/zFI4AIpUQkpO9J/jPdUKp
OlJScl/7/oNSAGxP8evifrj5b1Ty5bkDjaxH+wk1crr5IpVv4fePaUSII+4booFf/0EjAhoxXPtE
fln1EbXubux/EUhO948daGI90k+oibeXX2Tyv6AJjmLEV4gT6muUeIpXlJEjKX1K+YFTvG3uY1e+
tJFvB48vzx2oYj3TT6iKDxcvSeDHnILLI18wY8gjCv0toKsjLjgTSqhvho4P92WJcu/+/qUtfVsp
Tx490Mt6wJ9QL//+n5eE8GN6EfpIwP6l9vXeRfRB+HhwESV8Iui3wse/b1oLtqL7b7zl6bMHmlmP
+DNq5vR/UTOIEtwYydVjYD9MtsyR5gzpmPl2svXvpL11ZZv8FzD25NFDveCAP4FeXt7i05Lg2Z0/
yHUh9ZIEriO4/opZT8OLMUeErhWjeeS6xBfr2If7AxbqP2/r27h28Pizk/x/orj+M/31lSPc3HQ3
2wdy8QkD9vLVh+OC7Dx49IVS7vHS6d1vr7hQDEzJV9JyfcmzhPcpb/LkgfubtvvtlUcJlCYRpXyi
qGRcQGfj/f4SFUdEEbgcJcIAEAGVpWs6+8B6Eko19TUyutb163fg3Far4ERSDXilTH5lcd+5fEZ+
8VUKj3//UvbFO5eUXfvbKx/rVvvb1k1iR8JwTrggCvWVQUaD67c3l8Be3E3/j6tdYt3sz29MuXhL
FvpjNc+7Qo3mY1EIfppNU7aEQxxX560U7R2d5+R4StT0bq7L5qSpR3fOKje9S/vebIuETpd2nuW7
oqIt4YHLpyTys4CPpB+Wk6JQIhovPT1PZR32ZvCNuLbRZIrqpC9YGqh4HGobkDzy3ppCDMWZa9Km
NSGj1Pl/8krPSX8yKkmm4TTWPU2i00hPXnpmtF8PV9UAIV95pdNsWwnLxDZOx2Y5hywFf+tn0RQS
LGuDuCIqiAsW10Eslrm7bApRhP2YJxdRUdjjWrOFh2Opog9lweyHpXP8BIdym3zpvc+jLZIPfiqa
OqwKm76fnLzopqY+XWQS76yL+htDSRI0bRGlQZI1SahIykPjhjnXoZkWzcqzNB4SqeNgycaJbceR
DPU500tR0jAt/enCxtngnU6jG+dNlnnxfOXNtF/IhsRZGu8iUUmmj1ky2f54iIjr6hNK4ogmeVBk
Q51NlyonSfOmmlpXQguFZKwYgMUw80cffGZTt66amyS2j82Br3/+64Mr8L+HZ/76cu0t/PXXmy9N
iRfvOr53K4i1hzetu/n6rr8I8tULv271wK/3bYz/4PQvXnyGCM/w7wvQrr7DVh9+AQ+e9wL2KPz1
uUdYUOrIaM4VHBm1BIUXfoEFsOZHkjIktoZLcOw+6u9HVNAUpbnQCADswf2/IAMF18iZRHVIwbgb
0O4/ggwcpMoTZFhXRB1jFOVMK5Q7DBt4igw5TZuSjpm892nUwbdZJSovD0k1JMtHKfsquxFeI9td
Wc/tLDYdm6SdQs9F5HNcNqL0QsemTJ8ZK+d+kxmvrE9GU+Ttm1wWlTcHLptk9VlmXTq5jadUDgeJ
tRb0Xk9u7i9zO+n8xvdlFd3ygtfqIlZJXfGgoEmLrcD8m+KtpaQby02cyyarAjfKonhN9Vxjy3FR
0PmcFbxM//TaweGZJyr9BnwCmp/JyBD0pAx4ErM2QRhZ0fUJempaJL1V1r+PRlem9UlXiFyc5GJo
G32ytHGXjOGSVOiC5CRKWLR7eXkKuvL5+lpzZGuC+xyawmaer7+k3G8VUcldSjOeJSFASnIbGMO8
Ot010xg33aaxXSxs4Alvqcp3o+Bzy0IqFjXys07Zss0C52re0Asj/RrXXt7kGkH+ijBCE845OFXD
197capbP9zjZxGO24d6d8pqBsE286FjXu9wXHSdB2XRKfcokibo9Lu2bZ9/XzbquMEIzdECY8fnh
ulU/O+087t/FM2xOBQOp8vZ3KyJWxsGYJn3ytozQWe0Cax36JMHLx0YafXBsLXyQycwIiT6LPgis
sRwSj0yW33k61zUP5UiUvIEjed2pWxKdXyQedfQNz+q5v8paQhYboCjKIZQf3QlIOhTA0ieGIGkk
zxVgtY3ydCbNnVAjXG43U7XQbCebsW/FNvEjoT41PURQB61CS+mTI/PQmO2QOFKN39EKEpfnYpEM
VR/YESUVVMMPrKFTCUnnrIxuI7OUsjl2dVVE89aLitbMx7PfTDCRl89PD5BME2nISgLAUcGgcf9A
ALFZUmmqzvtsk0YX3snU2dUhislZdHD7MRWLCJOinVkVTIZxCEImxPZXRaXSOSw92pRXprBFU25q
6Rp2WQxJ2X5+eZsrnj71E5TLRAgi1ryOwlsOsKQfI78h9TJ9npqugRGQPiPQD5lGLr1gavjgXVUs
q1en6Ua3fiRV3H9HP38TFohdLRQnyviCC0Dbc2vxa9Z2c6vc5zKXHjA8BXotYzDMpJvlOY8kcL+N
+ya7KVJZAlGbqmioPPG91BuyoLZA2xX5Z4unymTJh3MxZZUrvgMr9NDB0FzmSrO1iwkNK3UQnyY+
lhWSVv65jZjyim3atVXev6uXLqnKcKznGpvzdDHgmpvrws0bP1tm72qsqui0NU2exmGxLGQ+L2xd
dlFQGqKiLuwl8fJLVZh4KULGzQRIZF460/KMLCbHW7MkGuv6O25KQQ4+MwCmqG+UUQS8CYhceYAY
sMyyHsqh+qSlk6kMK+JLmGIU9cY0IV20B2iP5j165r3ANeTcgJOKRj4uTWPHVb3rR/59HxKHKM6Q
bRg4EqUM1OffzCKbMmSy1lWfqgZeVG95m/niDaOWz+e87WeIw0RDvnws7DTPOuhtM9Y2BOCP6jKu
l8g7QYadLh8br2/VhZ+oNUGYkOHn5jjr5aoe13IDE5oHLYfLqkmz5eOSq2zMUA/ka9BKIH0oyJXG
4kuOXHX56BfTBN1xmc74aBcSd/6mki1vd0r3q+6yKU6QYNQPyxs/9uYx8N2U4hUOyQN2nqBggFq7
ShbZzdSqsq52ZmjocCW4W7rXTZNFTZDnRcOK0IujYjqJBYLrH6VfRuLjQAYKI9N+jDxjqEuHFOVl
bDhETUhfE41CkAutJKcHpsGjuYypqfJPCy3aJg4mRnTVBqNLXX7K+3oEULy84iEaMQ0sYhRxmwrE
7sMV24a0diz4+Adf+tUYx16s8MdanSF4q6GW6lOU8gVGOLK+a+M3GsACO315G6hmnzsF10oxjVgh
GWECWfJzOFr40NeeUcXHQpRFx4PO9dK7d7WtgUY2a0u6bSLtkndD68dAnMpKF29jv2ODC3ytx3wI
OlR553nkq6uJN7k/B+1I1XDZ+R5JwloukzuHEREbpERESRWISNHV2S2BHbrBIrs4jdKsWz1/QMfs
LcYqdDUHPGv4NBy/fOJDXPM5AtQ6lsEepgJQEzw/caYiW451q6+HvkStupVNw5DEDstqtwJJljix
dJxgtlNmOD7i7iGz9VS1mjTv05FFV9GkVpNmdbIUzUlSMb5CZL20hO7qfKja5HiRcwavi8Zizanp
7BfwTk1ruNHLR2IHyOYjA/IRNoFq0CCl5ACqa14Wi0tLdu13lsO3uipeN9B5vF9d98GPMT8xY2+R
nVYXB1aukNJUNQKNZynSeDrJ9StXZ212k5tUi5NkzFc51PPo1EVUT7grsXw94hwXqt1lnm74rvKb
gbfhjHiB437naAcVAI5mKJgTClchUiDfe66tbsqozns3X/N4WJGqa2qY1pIvibvtiJ+xMpg7Vy8f
Ue+v8bHwHIVCJlXk8bxdCkW7eGe414/XyFIbiGPUKYf18WEBmpSJZ2BiYsyrFd16wOZJwqoRsNYh
I8GCSRcR/IUai0IURSwgiq7T1utCmfcpXMIaluKvvXxWKMxuXhbCgY/6SBeQXWkmfZSd5G+pLh0X
oWZVex+GQjugwz69ZdafhixEZWnj8nuwcBCO1iUFR2IP2gr/R9b0XOwkdchaq0l/aHsKC+nmroNB
IfZDPiKthJPbaPTc1AYq5zMEng9RiZQFoAcpjc2Ud++0av0o3UWd8AEGcMjhsgEPiwhQeHD8bioR
qB7VFtdjCVFOuV/CV+BFqzribFoV4aUJxYeZUzNcElc47ERmGWJTprq1Tn1Z2iDocLgnmSIOvwYB
gATFXN3fKyqkg60Xk2n+YO2s8ijo+oxXYTSSKL1QbBHNvK1toyo/MIyZ1AZNUyf1Gcl7PskAfFXt
nTdx4Yk3UWE1D8HhTfEtSXJyMka9UJtMly6/E2m+NJeFUwVGSxeaj28F2LVp2fhpaWQV1sgf2343
jtIfLpoaNJ4LVEEK+pqThppNWTYGRNbU9U0UuMmvlzSw5dCIKYynbIAzDEszznkweTIV6c4w2osr
lXeziEMy0X7sjyszWhohf4vi7rSzGplZqJd8XBaUtTDF6nTK5qgP6rZK1W4wOuYbWXjT8mFUjiUf
e5HH0YaLjtFwRn3qZlCMXWs2JmFjFsYyj080492mdmRcziNTEnJMR2rZLvZa35JtlblCXM9yiDPv
2jgyTR+mbuLdG6/tSu8SEUP3d7JRqrle9BCXLqico7Z9D44vz46jBOzGbnHCL1xgMseZDXWztLX/
mRapX95ZsKfDtIGpzPW96TuwgGGWjy1NT7qorKW/QR0gc3UcFV6mLgzVXpYdD6pibW7vrV/yDlKe
KPcb8WbhboBJL7RpK/seLaBOkW1ZiqrSp72JEpu/LuWU1fE2HeJuHF6PMoqTBExiMfbyMioZr09V
Kmzs72ArimdBNSwEYT1v/WQ0QewJVXcbGzVLOp+OcevZ5HhMCkSbMDOjAMAOVdLL353XK9mewjhG
LwpHjrSFXvQVsi4TdDP3J/U2Z1rjo9t/6SVJjmvEoKpvwsW1ov689LVhw1mqmipmJ3TyPK3DOZVZ
r4+nMqVFHkgxrHGRSC/BcWIuEVRupmhG9ytMpTUyfjuP1Vjpd2nkpWO+0xn3WHWa9bPxh7cq5TIx
QW3MyknoppM2+6jjKPKWcyHyFpLy5hqQ/QaoXVt57vGo0flrmtQJzd+l6Zj60XZMAQTx1iWUY++A
rHVL8+DlhG1JbOek3pAqSxt/U3bEk+XvLGYl1ivS3JjrPvbrOmxQekOyzO8TRJCQKru+BPtHyhLU
tVlzemFbnD6sLC252qV2XCXG8y7Dh2tt512VhV4hXwxd7INmHjsHA1hK5BvHnWkK3Fftj2o7uUB8
darxD7GkjbBabimKzJImq3royp/Lf9N8WuVcCpOCS/J6r4EqvDLzrbivaxQ09a5JEmRa4ejTWddh
4lvZe9Cg6Ov+Y5eWfVJCXp5d3LHtF0GnN36q1y0n0HS1XClYFlbguFR/jrxpNTDVeKvm5ezhu9wU
q2iGAYN9CUKsX4/Yw4AmJc74eJ6m4bz+DMLN4js5VU5dZVJEhodiNCCAgkpbClk8Wk+0tAav1Km3
Hi7q5gdh9LCaJnzMcY1c5PoXb2X2hoNG964eRe3tb/8i5P19YApY9kazqsAGaOnZ4XOWqCppjpOS
zzh0zRZM9Acx43FCrlCAx84Ecq8otwwdTA2Vd9/EpyU1cyQDmtlhVmiD9A5SGliR4xZWgWNrQtAc
0WCCjMxr0huD2MeXuY5J/dnsJegqeBBwbX8myxLUaGHlSjXSk7n31+qc7FW7Nw8VZTnko0SCJ7ZS
5+vhJzVb2GlMm3UZK6zCl7OribbXi5eIvjvDSfkq3r0hLf3cY5c45PoWmjQtnkOvk8O62s6uW98L
1FvGBX+4nDuhtx6RZZaeLkzqqTqOCUgksh2T3sGnDbokYD7aEfpNBs3qz1TFJcynlchYcfhmQLL7
tgWXvb6QDeuHGGIfH3lJVncoFrnuv+xVbMfrPo/zONmVsY/32prTmJ9k7axpd873tpKkren08aPI
TTo02M6U8AwvQQRwWDytkgxxfqD1osg1MrfUHzZV7XVlEpI2jrC4TC1m3zddXoHbzEEYgLKBmmx/
ql28unOP+IrvsrlXqb/LkCxO8xk3bT65k044UhRhbkReDEHUxqjzqaE97rdd3eIDSaPML4q6x3/n
YgRvJ8lIQRXV4PLziyHrIpACY5NidWpjN3xUZTShCojmZbX90QDK093EawaE8Rub9/42LxBii+3k
lZFpT6VBqJr+IGpKgTdx7lyWnTzSyWmX2ybd9TZHvXs7ixa/3TipUgtxHPMHn6mdn0NgbTRm0fKR
W9+N3XXNRzuqk25/9MnELUTEq2nJcKIsHlu5VQuhQLmuEav46FStVgO+ajXxPX/qt9kICdCereft
koTho4GB4/46AfvoBUm+gFc2gmWlCUBZzKp4wyva4A4107WGHWTfwq72JMtCZd5Eu76sm4idxlG9
4B3LnnqLUJaDNaylyEBRRjRD6VsUqJ3KsMtBTMjzIlOrP3ViTEDCx5nfASq5imbEvHYG0qQ7VLar
8PqEr1QB6/0MXHyalzEeb+Ycp/xjRHoWeWdj1DZNcmF4upKUrke4e6OziKvuvQCNNUfbKUq92e7U
WMm83YC6oEoEGiSQ+iRiTlGSIxgaKH/xxIJTqbJYw0Yho9XcGtZQGN9ekmnnwETzhCR8OBsXWUT6
fbb0o3fVIJkGq7BUtVGfgLewL2+sFkggFWQ9Q1SVHsAf5eXKUuUJ8lVk1qZwY/VJmdnW9LOYcpVf
KFVXc7QTzLWd9+eY0HSKtohoPJdBm4P/9kI/p7r5CEZyzLoPJK7TOA4jOXM7XY4auU19Z4ZkqNkf
beSDmjhusn4oTOixpc0+LqJnwgU9osOEYh+NYuSUWkvT0x5WXqSGhQO+9PQQ6BGdqWnzeJK9Lusq
BUEcYth1Xo/1ADd5Pqz4Z+Z4RRNk/6vzJm2x3lE+sPdRytbv0NT3cMccz+uNEQc7UWxRua+9jSSP
KrhyjGwxuli6mVbbFI66eiUa3rjyaLLIKYFERqLZgxbAAwW/wqkXh800N1wHlDXEf9dbHY8uGEkJ
wl7MS2TY6ViXq5fH3rLSgS36RPgQSMu603ohsG9B0H+4AG+57jxL0Gn89LiQbAxCWg1T8a72FVuZ
pIvOgrSsevE+2wNWticaa5+uZLSX1ysJ2TaqEWJTxEXtosDWqveu+kRWOHM3oos3nCUsXtM4Kyas
oYd83Vb/4HCeyxBHgkj2q5NXbG0zbspxWm1SRwvLkkDatiyKrU1zeONuLxDwwCvoZRjKxHtFS730
3DKea/87xNdBQQ8uB/gAC2YAN0X/RivbDj0E8NXsyjqnsGsdxxO8YXSA2doTqwflA4gXGwxJve79
O9Xd89puXV6tvRqyH4g/pN+bfnLe2GpQVXtoTMEBYxeoA+BJLy91QKDDmwgGjLAWKCv8V61l/ZPm
5ehntR8hlfxiIySbnAvrKhLirTboWQGRlV2V2icpNOxEI6CyR3B8eS/PKQRJCOzHpxgnV2iHw87Z
871EA2egb9P4yqCrpj4lkq75eNviZwHbxSF1/p6c/74gpkZBHCjfMJCL5oBXzGxDaF6Q6LKeSgSK
OEPEP9VzBph79OyXD0hX2u6von09IbhbIjVlPsMMyiGROeWpiMsuV5ePiDHaZSXtZ8VnKXeTaP1h
l1bR0rzvRz6nm6IvVzznDaDBaxeBePSdHT23dOwIpZRvELy0kRj0P2yLzYZ4o555fZnvnWpEXgcf
n/osAq4n/pBABVb0MzzTcAQHpBaeXTeSVrzuMRVUo7LfyYI7SYIJ0DKHgPoat8M/InqRzBz1ZDju
+1nVHmZfPsShGqE4sc5CoWNCKeakDtWobN2xyRsubJutyLQ8JEJVK8v+/ez5vcAvPb7OcLzb6+vp
vNS31pMY0XoYzFNKHZCzekI2wnzSXzyGvSm2dRoQB2R1GPZJ4h+i1iQB5U8xMwbHwDQmfrh0wHPx
MQITPSTpxT4sIUletaGzHH5RtvUaMF4+4PrCJ2YKg0D7ScADMY8iwGge8JnjvExJs8jsRJdek8lQ
F4Xmn1QDh/meC/59KajORwcPE9woMg/PVkSsmPtYxSf7VGSQYEdgR6wu8PHyqR5HMZ4cDFwhljIY
kCEcEILp/ecIQwj6Mjqx7XGzMGLbLZPTOo3Q45d7vfuzXUr00EPXxuBWTVBEC6rFoJNxR4tzRGsM
58WhyyowP6+ZAPdA3hWRjGN3MiM3kO4impKMTnMYMbSc/mjrukAZ1KRMlPW2yPuFdSFxRLXFxm8k
qLbXfKKOq3dm38/LFIoR/jYqC1pPb7LYDgYjM/2gEgpOJMWoxgkKDZ0Um9xLK6jiMUHRHh6zQbZP
K5Ch+wgW6gHG9qVGhsE7tDwthutkiNJwTQPGgXlIaB3zUSeUrMcNSLFUry94m6/JnLfPbSo0R+Ht
pPLpkgRZ2xV0Ccq2MWWyUZXO0z74QnnUCJsY29snMg8ZFDprI+S71P4axHU9gFlCbZEpDOb5DksW
GaqK4YygW5HEYT4VLeop8Pl5ml9zpL2GX6i5M6I6TRXxVjKgHRrwrPO+DjPj3PJ6Y7O+AO0KBkaj
yxCktvNdFHq9i0dSBDXH9BB7Z2pT6XEb10rI+oOczbC4D+g3rB0t5ICEqQvXtWgifEgwFijiDYaQ
ME6ws01NaRoWFEnnnzNKz9Y/k2oa2Scqp7nzL0CbRdX70pg0Y9u0bD2CSpigXupCDHiil74t3Qzd
bjDftzRzQDwwE0OI1IxKP5zFHI2vM9N27RKgHT0mqKaN36AvmljSHguSd+NnRYpstptIIOEug0KX
RfN7CebF6wN/33J7xKIa/fBYvfYL4Ha6K22uWI8s+iHPAvG95olz2a1BZ28a+UM2WOo8Q8nWGEzE
VMHQEFVQIFnsNLbBsowFY+YN5gNA3PlXVWm8fFckMpaBjePxSs6JTDdzMkbHiRj4SUL4clo003AC
JsNd6kaxcDLSXuikywk446H5EMGoT0QsXRvA++zntKny32OSuM1kaIRaNOfdMYpdUEqslOd+RT65
DO5YjpV6rcak2mhhLbRLvGaX6klsU5f0b5c078gWWXm39WfCc1isKm5t1V8xKqrzRnjxeTG03Va2
oKAx+xKfDK43G2tG/72ubI2+fpXcJW0dbXJbxcEsynIjI1Of+QsrdnNUogtcVlLg1f5chiIt9W7E
K0991GOfm8n1x5h7iO5qk+XH2UTzJZhNKnc2Je6qwoTxEuSgaNrA4y6+HqfFv8m9UqKU74sPo8+S
LWEdORPE2CRwnsdfC9B0u6Zr8SOWVEfvQR4mmFfquLmjaPWgnqEVvRxYapNdNZfelrZFd9kOAoQD
oGDTzlN/xttmzgJZjH4YaRNZ//dkYGY+xQRCf9sykdKt66sOZU5S2DkY8OvYe7+Tuth4kdecFQbj
CBtBu/T9NPAMdVLhzmXb0TqMfOtuSNpWryctyHmr6GqhkVx7qPEwnk1IZ98QnQ2nYL+9syTjlm18
oN8dHUdeBsviU4uyufL+GKt6vK89bwpZQpebtk0dw0RBhfHBZWlhuTav8gATU02/qZYxm85UH9dx
QGiVXMxUA4hRUoXDyHN+hp+d5NVZM9XNjlU9O5d5MQVgej/Kcb4lfRRdCAr3Gdq+24BaxJxuPBWD
3sjZ8a3QXXlRWdH8MVcTcjKC9nbcBn2GGYgs1Eksq8DrubhBZ9oFnOXlsQNREDBSdO8nWmbvWzt3
WZh1XXxd27n+vZmqggX11E9hRJsqDVLsDx1XH5wbHG+ySygmf3xnWGvzsFyG9CYtqiVAk6f4iJ8j
10GFueb3Bk2E04o1ftg3JDoTSSluWl9Nr1Pw/QPaDqLHolEXRL1XoyLt49fK91wS5DQzN42HpGbj
Iz9LA5m29Ts1qmwHoFcqNMmiTzrq7DvM6WC2Y7TNNXNldTz0Ez1Oq0HdNDy6HlEnXy91sfjHdSXm
IK2L+H6GQI5tp/t+izRwvuoaI6OgETU6tlncBcQOw6kyWYWRaiNpEOvWXJuyM5/5VPEPaRO5z8My
LPc9DHwzaMfeCAwWHBNEik091d0V8ksvkGM5vPaaNvu0EFce85xGmMwCnXxhZyIQyyYgEkkTH3yQ
zNSJRmPm/7J3Zstx41i3fiJ2gOB8yyEnSanJkiXfICTLJghOIAYS5NOfla6qbpe7TlX8933RHR1t
SZlJgsDee31rZSH1IPZtZNUT2K4A73+mJ58MwU7EgX7FXG66ywauDv7aZY99D0681mKqXIItF21w
35yHkJiTsuFyN2imPqk0Db8G7YzNgU7rfA7XHg8PZlq3fmDslVPJcmwWF4yY26TDnsV9WKI9BmGJ
sUd23DzFrhnj6n6jKX9KMTp5nbbUfMKBXx/wsCU3m+8ZMExxs+syFl1D4faDwvRZV6bbOgRY72rY
bbU33rUYwd/VbpRTATKE7NQipldpbFijud62a5WF9gqgUovpQD9+qoMt67Fn964KkjY9+ND8illu
4W061wEm88r78BgFg3a9RuHWZMXaO9S6ZWIx0k6v2yiYE1MRhKx0Ju8yya4XT9Z3mLJ0Zy9ch+fO
qDf8To1Bb+M/6x4VjLCJOLtMAL+MpN+cslHSL9Zjdik6vpAboD72qaHzPO057YKwyLifXIVsVOku
I/2QnXqeyhI6brjlM/TuMs22PsnFZrI57wM2nEcPev/V6k0JrnVMFqOup2yG0OM75S/HIZz628CF
3n0yZI0sYqf4WPFMqgdRN3NfQfJd+VXftGNTemqIACEy5nv7ZNZ6e1jTQVm+v5QepMwmh+yFFldt
XOr21KInV13hJ6hciqi3bL7BtEToIrB+/WlJtnEtRtLF18D1mF8uPkrEK4NG3DxHDbo/hX1ESRPF
KJzqAVjRYTZxcoqoI4P4tAUro3O+uolk9kSx2ZFjGkIR2E/dOqiSzzqyj5kHJwAInLrLVK48Vndt
4YWZe2wCUDM55WF3P66+t+0XNJqiIMlEyfWSCTcUVGGOf5N02E5LAHJbOWKydRLUwKvgJ+3JeKvT
4rZbvTjbAlz+gbi+xJwG3gJQWpJG/a0xoUhNucYi7igG7HrE85BC3iysv9K+Cn3b8euWQ53N+wFj
3mIzbhryoF8h/CRWtIehCaOxqiEU3rQNxqSlcI07BHXop2WcEp5gJCaUf2xrJSFH2ihZc7pA/Y4N
NWcvylxS9IKFOk/CNsAoDjO7Z1966mPOUJoESq50P47MD6p65tTSAiUc98YC2jxQtCVPePyweuGY
oDCz6dp0BXZSgx8Yide45is2oSmNKy47mUf15LusavvET3glKXwf0Y3vzbF9gpjbs4OY0vCtnucv
28brp5rLL3UmI5GjTegfF7AdFUuZ2hMcHgSbRKwgfyXbVbfS7qyCxu5mrrJCTnKTeQJMU+Z9H/WP
aujiUql4zW3ahNhfZ9N/NTXbdsnYQcarHbuBwpiSwnd6mcoNh014l2kePCYAiFTZzJj1YD1gweTg
4ZYPf5TtvZwGnVY6SeprOETGRztpU1fW1TM7YmpcJ7nXu+zYj2Iq6TB1u3Zi0ePQEr/KDB+vWhZ5
N7R1ITxAEC3HWkO8ztAWlZSy+W2wid1vjtIuJwkO4ZJk86Qr6cfjGfzgAnRRLSzP9EJcMbW1KMJY
zzLP/J6BIQUQaY86xoerVgy5HzeGGAgG3XvaC+hrpcJDueTb2qozTnkc/k3cdmUjUF/gLbAHnDrN
ziZZXNhB8mfR1P6Xi3NoB2gn248k63eJTMSdJ4gq5j7mL2TonzoBEqxG47ZLKBOv40LNmEfBOL4G
hKmTpQFzOVNOpEWD4eiJSYoPXRNMuBs3F2h2g1uBtuQ0L37zteVB8qVltf/S+sFyPUO5LSM5jccA
I+NnDN9pe9nTnMwDQaabmLEAdSs2x8siDL+G7aUZXof+cmo7qt/HOfWaqosbCKEYJo/xcYiGZiy0
apyB1rSNGBYmi/CLoMM+ksdeI6KbTmr6zjk3bU47vIdcdAlPixZ/t8D4C2uCrzI69rGlSWk4QE6F
WqutT70czWeJro0XrQwC8gUH76LyzEuX+eCZNi6NFN6hmSL6dOEGdv42tzZvVk/eRpET73ZOJY4H
dJ670TLQUCOLgmtId+pKroBKclWjpLl22sr3lhrXFBpjxjlv5s59NWbFs4KHEn2alZhifsxQreYc
itxcDWIOThhS10CmGrehmAc2+i0EQsp2fcLNVbiif8s9lCOm7NjkRZU39WB+yTZHz0Z33WsiZ1e0
OtBlR7yJnO2S+I9Q19IMVBBquDw2C+/2C4qqE3a/YancxLlAKZeh9ATF4Y3ngC++V1h2IfHWnkSy
UnKGwwBEChZREXLYw8J23tVzDCmlbwvRokhT1aWNnQu2Tg1FTR0MbHsZtB3aWzr6iy7RVbAWW1oW
j5sslG/rbt17hIohvI1twNK89acmeOuAjXpDMXupE2wHwax15KblYzxmBbptF8rcbrzXtkhw4EZr
yaFfpV1uQXOHaznMK+vbqzVlNCCFtmjA5F03YzoU5A6Yd2Z3ysqpeanrNhzrcsGjAhkFbpxgUPns
pjE2uxq12nC03Hr9dz1pN0cVB//UD1U0QWt7ZIRCe9lLgFJmKNUaekTALyhb3IfQAy5lBUhmaAAz
MHd8/G+9lyUE11GLYS0zyV30EkFl4o+/DWs9eREcTJddRqPUZ05ewYR+ke7BC1x0EDyHW/JRh4y4
eA+uesPzNvk6a16tXLjH8yHFoMtDZ8vEEuOIwHZsni3HQCG9Nigo3ZmIjKxhYWttp3a/Qd3C3cKR
J0bxHqR2mPsy6oxdh6vA4uNtOQLiKNUFoJegZ4+BiWQTVzFA1SY4EWundQSH1BjUOOgd6mknZSqw
H3tmLFtQSDcUMBdKd5lhx1yzBkVUGu4bk/TrKjGFnTFJbQogVbZbYGocXNh0lVxA3GSYHQxjer2h
9Esr5nUxgwo2s0za3A+nLKySdQvCPXS//lmmtnvyQNeYnI4wn+WhxbNTgTbpP8jQosoC/c5VW42x
zng5K3AqLt/oBPFxi+36g7I/ZU0930WgYw+YAzfXI2FB0dLY3gjYQ/tKBj1grTmDECy97lFkbkmO
E0q4JA8GuYa5G5Z22CtDQDG6VC4DzDlz+yE3wlpsrWHP8hjnqC1NsK0PuvEWhwLB6ypUoOgQmZBR
tFdxaPqS9al79zbmVpn79TL5D2nbtFGJLMThqyIQsHMtZrQGsLfO6EaU8HmFckLpg+VRO3/UnrtM
XFBR06HYWl7v4NOambfrrZ8CzqFTNhSMhONYhSvRB1+PyWs3d6Gvi4TReiwwUGwidKjJqs99GhNb
UhJZ8wL0AdgEGFZQdgWYjmlGgeRTcEUYbp1rdN59Hk6ow28cBDeXL0GbVEkbdyev1iNQdhvBXAG2
TvZAN+hqdZkOUQZJyjN8D98Cbkziai8PwNYdJtlNorAYmL1vABawNlh2bz0y4nNuchf7EpZd3Owy
zFiaVQJsxTcP8BKGh0LW1x62Yf0FzeXC7xPRq0vVFdDmgAomPqkwiZp3bJHBug/mUDyMS8BugEnW
H7XyceXTZXPA1ZjFZGTbGpfLhixPqYvs3aI6jo8AGxvU4aQfsZsmPcwKbZQ9+BgfJmUmxuXoY2jR
lAvYmM9LEMJHGLU6PAyhEMATVfQ4sXrcGTqQl1hpP88ScIhcdRsIfb2tOSxH6xmeStqU1OoZpq5u
ACCfNXMGn3CsQKfpYQMOWrPF4e1m3QWNQDdcyCFZ6Q4KEXRWEsBYWNZzMGPr9eB3aHIjE+CFQa3h
Sq6HVd8EVtrrmvpzWpKolskOIIT8tLjEgDo2Az4laIDkS6h4WudwDoe3k3epeHUapkOOmnpt8rhl
GXCUdmp4iQNdgLzCuORu6zEByLdYyrhqZwB2ZUD6ptomh9+pI+B0wEZ6Wc6B/L5oPlSUaVcsJlpf
E+wW85Uzg5JlN83pg46UsXi5KJrQEDSYAvV0vAk6Rq9S3rUJMCG29rnyWXbleZy+r13Tnpwn9R1Y
PVGAAaNvcMXYATpDkq1FE2mhimQJm7W0yyp03qnUsMryJu2w/6qguxI+XaOdiZfo2WNcujMmV22A
YcDYr3kne/+1yUA85PBRq/MIwoRUyRKtaAoyClfDxEjUV70v+Kc2cmopcG6iqkN9XvJATenlusW3
S7BgDB3QkZ3Trg9eJlAWdT7b7jXQ/fiizDjmyBbB7BFEJUCpesaS79Rr7S2kRm3lvMJD5XGjLOw9
GnOXL0NtvaMSeKhL1bTJrbFmPJlogtdDJe015gLJwWMkfcbEuEmwDOr4XcIeXrmQ6IdZrfTY6tHQ
QszpcqnWSA90ZsCIJ9E6PeiAD3G5ZR4Kp77J3H6I6Nw9wC3blArDrVJhqYfFFES2QvniXw3ryMEG
Lv4LZ6t7yZjxc6ktgXUyaqs+7dh3YMWkDKPQPKUo9/d+yPz3EQT6C8GvRLnncOGA/L/Ac5PeOIj8
ezkbPHWpfQOgbO6kJSvLUzMSH8/BdpfVXouKxg/7Pc4DNaDN0EGJXIIrTNG862Wi6rPAsKNMHRoV
hAYMW+64Pz57aRc+Ch7APB9iqn+UcvAhhYG0bIPg62ox/VdVKzEPUu84oNp+LqGBw8X0go527OWD
CvUYRrdG8Am7vE7TC5ukJvifAQm4VfQTtAYIjuNtuAKlWfcLhVeDlsFInOFHYnkvtiNA7tU8scYt
0ddoCMf2IMa0N2HBQkWMV6ZzFC4Km1cLmgWaFvgIkflNTEqAd/6GsjEla1OoNlbEHe3qMMXMY+qi
XRgOS/olHgaDTWWSbec67GMRJ1GJOg+cQumtcV0DaAnBWAFHRhkPqmqFFxoPDTD2MAIKyuX4jUze
mugSgiZAvUrLZW05FMumbkELSdj2IW5gDU6QQWpRb2S6n4PUoIVpAhcr9TymC5tFCSE2Rd8Hy1Dj
xFmIUdux1AviqvyKyMDq6d222+yvOf6KbNZiGUOUZPkmOXaGA4NNUmQFJtaXTxLGNcm6Pa/dnEyf
rVdvNMoviQ34N7DwSeyuPKPRMF+JVbMuLhzJ0mTe/YM892eDCMQ/GKgzeGUvkTNZHP3qNhoIeg7h
ZPaVCLhIfle9adxGkJ9U0NegPZd0HvqC9KGiSZ6oDkakvIOOogsTDC55Ej+Err9/X39We/G2kMES
w66KtByIh9CK/qwZNtEKa1LdJB/tKC/epv438KNvsw4L0Rshl/2DUPlnTf7yirBx42pcvMOQfC8R
Az8zGRgapobAL/Gt/+0VkQ9xATCCaFCQ5nXCQwsIbibOg+WjERArf7sV/0tz+MvYt/+kMkDuRl7C
f1iA/8p3+byOiLeuf06A+P13/h3xghyX6JKWQBBF7aPY+CPLwQOagH9KsLEFoG6CS5rLHwkvEbJ8
yMVSGcJ1CyIDSwxa8o/wF4Lo2CzxL+QIIUkK8/8fYRa/gwp/F/Tyi9hOUqTP+Dg9IuSfhrCUXJb6
T7APJq5+E7FpOdv+o9Zdybv3n67GX5ARf165CJL55QV+ITGUCzoIMHiBFKM+nva5zd6a+Yw5MlqL
v3+pCFfyZ0gBpBBkW4CMF4c/6CXyC4Wx+trvIlTgNyLqViIwI/OwtWA4lqUwSEdftHB1+hUpLHiY
9gSFrbeBNIZUCVNfQKa6/0DuTZrUt7UNOXqEPVM1gfl8sN+alKRNf21xLHnhFYnldux0JjD7TwWc
wjH6VfZpnQyUkyY6aSP8OzGNoslXwVAuFXSgdZ4GKkKDNcdAufJlDjKDZrGfePsIP0M9wyIQDlA6
YDrBGZU38Yqyb7D0pCBmPa2us3ArTjYpNoTFLDuYzbugv0oMppmRi7dzihZ++eIBJ8gRCtM3OMcp
CNkfETehl8jtSpiMQ/XH/DIcqmAGjuzJwrTCOLZPOtXo/Y878r9d4x92DR/RLVjo/yaI/mvXOLwt
b03z86bx+6/8sWlE4b9SYHhof8Aw+VH806YRk39dggvh8YLLED+CQ/P3XYPSf9EAG0wGQCiEbJwC
7ft917iEwIAdTLGnAB7Cv/j/l10jupxw/6FmEEcFGvKSmwDeHtIWuqg/bxugrjuwsTV91FpiniA3
pCTkGCCOsOh0fXYtw1rdI7RCfZVJS2FIa70Hmk3rfgi9VRYdYGxYh1w85IR1C0JefHhNPFkBvpGv
mkBNKjB9xCPjzfDwCiilbe5h0nccuWt38LiDFvFFdk2RpXHHs2HBeLdd94gXaB+QfrId4NvROYea
++2SX6XgUVjCWw/8xK0bOuQgcW2Wt6yW6xsKyrUpa47LVnBYChDO1CrMzzsyXXwm8t1SLt5Mvax3
Xrv6cOKI9XVVGyhgWbdJEayb+Tar2s+p7MJjjTPgvubxvW9gXULQlaZPALi3tvxpvfzFvvoDffzl
FoBCTXBXURth57vUTj/t3P0WhsJjOn6EWSA7RiCML7qDivNsdB78vpjNJHlD++xuTCS9HhaKjybj
dIyKpiXzfuNirYBDj8dss/PNxgBjUBuOH37Tep/hMNNI7PJcFTVC3NjIQJFPuemeOzim9zVXcmc1
qu80VU+mC6JDJJdrgMj0E+V0n/DsQ0zx9A+HSfbn0wTrDmzqZQFfYj1RIf+Kock0TmtGJNjUsWev
/uXu17DVveB0c3dQstXRikAd0SSZKuQD5HWU9NtOB2K7gfRB3mXr4zJk0eJu6yFsTwjMiB7Ziv81
BZR+g+nOv6o9utxyG/vXQT25O5TVz7D1030GK9pzOyxzAT2BHJphGfbcU96+nSFPrchuqzbSY00H
hsxXZAs+htheL4r6B2NZdECKCeZrAG7Kxq1t5aIFNjCZ8V3UQHTOxCkMx+UrcteCvDPB8lUqFoA9
7RCnZnyYPTjHqHG2O6QHuQc8lO05mbF/d7ptDm3wgZmAUHnMVKzLVmwAZMK6L1C0O1s2oFfyMRHZ
nmwKsRWNhYA7DO4BeWvxlMOdIm56HkzXa9rRz5hXyG9pN/XAWhZ1EWkxXjogm8wHPqT1IXOyueqM
ITeMr+4uHfz5JmqhEeXw93Q9XKabOKyKo5/Ywpo+eI1xtyBDcEEpYtCaLd0OS3R5Nr12u+/nRX+G
hW16z+q2vg5DCF2kdu4fsOZf9ixUA8jcQRUdBHDb4V7+sM/+9MDggGWsnhPvgRuy3ZvMDnvP193z
6pa0VInNCtRHWDtq3L4uNN0K8FdyLcJl5R8CUXZnGVN2mgyZPidTiHkK78h+SuWLy8L2Yqjqn+C6
yZAFoKIuhwox7Dvc++sRyn5OTL1VOrpIVv1IHxxRLbwZKz7qar31JuSsKbBdrTsECdDLhjq2JxVJ
41dwLtKqIXbC30T7flbtuN3/WLZSTFnRoEy4UVPkX/tyZN/HLiUvqdfrz5nw9ecBM+5zoxslMFyB
5FBiPt+8D6TdT6PyEGznMsvzwNp4D+cA5oyAB9LblEzjWv39fkX/AnTGuZMQcOwUOT/J5dH+6fJj
BAt3MmwnD1TJ2CuNn/j5qibvUcCEcKN8AbksnrT3SawNgvjg1cvkjVMDd3ugQTheAjyDFjrVxE4p
UIu3do6BzmXTIusCgyP2qsIVH4bQzj9OjfX+oRn9qw8AjQ5vC2U8YqOii/36pw8wbC28qrxOHrp4
M5UTvjtPsq53U8wgi+kB+wwKaewXiJ1p8oFHXhXDFv5GML668peYfcezF2BjXse3wCU+kDXXnuDz
tQzRCyn7hDwoTLj5UHdp/vcX/8d5/J/D4rL2Ae+GCVJaaIJosl/f+9Ir0LvhEj0gJiMa8kVr9h2r
maUHpVX3DI5zuxFOu9sumYe96SEm5nQY4mMqm/k09mlTLJjFHbtoUUd4+b1PBkE4ezh7QQWoyQ63
W6qb6wQC/N0CKoXm4Cb1d4jWyMPImhBhPIs9EoBdc9FOm7sDOoNRfzInqpAiwtAI1AEM65Z9phwW
Zy/10pNuAEoywN27Tgf1TiL37VXFw7ZXC3ToBjIeLKzJkBaGUvfNrzX2K9qH3lxoSf1qC2S2C8YW
hmp1gOI9TEjmkPKIGDb2OiR41FETuLsfjx4K4fpDMajHVdzi/4Tgxk4bVKeHjmqk1PVAUouMTvyD
SL0B/uLsFSsPumLXX3aQy6UBp3SCp3W7CQk8kHmI8cQDfJ4Y/NG+/YR2Y6sx14+bl6QXXwOM245T
zd2xXSAPKUVnzGM7es1hGS5hs3Rn4W84S/5+IaBIxCr900rI0BwR4P3Ysy/l4C9lA/bq3mqEQD7w
zjdwTRM8YBCVsDd3CA8B5IJ0HiSD4QNwkAo7lGLyLaZmu9987EmIztNHDqgGjaLoTlPTaTiae9KA
foGM1+d1PewMojjwuPoJeV8XAl2pMeadLuH8zTZJ6JWY9PRJqWH8a/YDyrGbeTBR1SdkxToIBxCa
HQbS3Q4s1wivydbbA9J5XLlusKu7sH9C8iXopwSuZyQ50WafTbF3jyyKdSkxDrUfU4RjBeuLlwoN
3cH5G6BZPLWHpGsuJeflvsqlMZ+1aw+R185r6WizVVmwfvYxqcQQMcWQlqyASaESDfusDrFYBdVh
gXzE5CtQ8h6YwdyeRl+QA9KfVi+Pg23abxPl4w11GKcV0ragC+agedaeAI2xySVIgUb34jOm/tDn
unYC5s5Rt7gCmTquRdCb5B9QOf0Hb14uBQ7g0RNJHY4q3YP0gIpe5wG3pjKO9wQft8WW1+FbvwjS
a4AkwbNs8RisnG6sSGMMkBFM6g+faqQbHCFX4dTZfBG884BhBFj7sWwxyTOX8idb7+GTHr1qA1P0
3ncj9lUz9Wm5IryFFN6w+dd1tLSnFQshzeE5G68AePGxiPwgePFhFgO7TOx2jxwIiCN+ItyDQm15
MN6QAf/S2/Ydw7v0mNrNqzoLQSQH64gpPVHbUoXzjPmjjhtexMjuwfzZwypsYGodgaao0mRRC+BP
MlI2wdZ9R4jPAyJUuqaIULZC7Uc8RdEtbX9OoCTd0T5ZChwGGa5Mtm73Px6k/3W2/9DZYtdAU/n/
b2x//vqt/0zRfvutP3pbBBv7AXpXzMMulUCEP/hH5jEN/xViYHSJbvkRMYXd6ffeFt/0Rnx4LS7J
8MipRAfw7942QCRqgD+Ib7hI4Vr6P/a2v+StQZ5GlUhhCoXljCDCJ/yltzUIy5CTte48LAHSDhco
VvkYIJqgaJNlvo+9aD2hEhvaipDWvJoxnJ/aUDv4LLNh+vzT1fuLNs//c8fz492ECPC8zJwJJuHx
L/t1OKyyzbidz3Qa/HPdbgPLbTICvHGzQVLAvIT2NZklHhXVp2YqYD7EHoEggySEypUMHxkK9Vv8
DQ4Buuv8Jxi2Un+/xhH75iNHwf1TnfTrSPHivUISDQx0cIyi6P5lChc2QIhg9DVnJIXUdRkj7+Rp
vowUdiZZxwiRgc4XZZOAVdmSGBLm2pJg30Mv87GnjuaDO639okG/XwIZHUEt9JyAaVdRiwiBUfC7
1oIABYigS8DL2bPm0xWyUSJXNdqLbxrF537/9/fhv28DZv4EtRO+Os2Hwn350D8Vf8nqATSQnT4j
EDB7HmuMZfOwpVgacrCoeZzKHiXzu5e/f9nLWvv5tAYuiGY3wVccYi3ivy5v66eXBZRWh1LXw3lI
N/+M5Ad7htEGWRqMP//9K/15ooOBEV4pQ3DSxUeJ7KBfxwlyQP0/gYE9w1YRviH6R3V7ZtKV5q3k
FZkQSlAEZE3HAsD80v/Tovm1O8CnpIRGiKzF9wZid/hlmcN41kDeAFmdTG301gsbvbX4eqdujzgS
XUGoH/OV4Nbvl25aAM23Y/INpA+SZLI1vHYxWJ0iWAQoXAEnzFOgJA1Knq7rN+nNsiQe8OAiAiqv
DvgKhM3+U1313zcKdSi2jcvsHza5EHvazzeKxDYaooh5N75l/VsDgbvOfa81Q5gHK1L6Tgtv2neE
T8ATsU0w6UN8awrgAsl3k2zbWKzoLCCVivlbA2v3xxxJnpz+/hbDu/nrckI6FhbR5etpEGoUJb+0
MLFKG4KchuBGhPDzZinOVL7tL7lF2c7M1sJYPpH7uV8ji/RbngAwG/YaDdu+CyUSEzESeJBIaXZ5
0i3150WgiF01BFAZTfIJPHtaYtrNCjsKjL5BNQFhYEIP50V6GsADtPG69jORg8yBakdn3h/APXcP
VNR3NTh2l3c2mc6GTZ8M7b2gjGcMAf1mpdgbQrttOVlScd3xKH1lBJQlj1P/eoNMmRUL4VCb8XQ1
Ry9VgBiWNd1KH4OGchPuq9TwDFjiJSA8epPsmJ7sEam/9NPE/QWJTInnN/nGW/aeIagKqOEweV9s
D7+LlBpSPowPR3/Kuo9mljGe+6BvH5uMuSSfofGeFFO2WHEdoLrT7BZcr6ugLU8733f+XHWwAAOs
XxDqU8yUs6rXgQK9mN2i2K5JiXgCc8BRQ5cC4SQojEzSvbie8CuqMvkYgRzb20x4FMb3fntL41FV
mjix7eY2rXcexO83ILDLd1gVZVTAWEhsPtR0rnfOiBEPx7JUaz3bdKdGxktMmPrDgB+FmTtUIy40
nC650EJ44JcWaKlj5LY8NB0rAhRwPcAqlP8X2+/9Evhh2WgFV5vASjK7wCyZ3rsgcdcxQJ+Owaw8
mb7PQU0DSv/gjFO6verFcxfIJ1PYysevdO2FCVRu0fdJcjatgfcPENm07WFzNAyjmAaWIUG78ZEg
5fQo1iCwhcU9YACnSQbQicODUA6M4Tw0XbtMaN+WmhSqMz675ROJ4QBq12ThJfSTzFzH2gRYUQsb
fb0UFmfhLva4YLczHp24LjDPAZ/jB63udxgUqyyHOA40qnKgiAuPZX4G3Z4hawGmUHwjQMEzJPTu
li7B3EszVAW7aKj7rUi3CDvmQFu4b3quvA62orXWd6DWkGEw1k363bNz0iC0f6QGJrnUpucIpD47
DUFikkgUg9PTth40we4GqLzmCWIo9LxNu0zpodmtXdyvB6J1L4uIAtQpEhet3V4hhMorcFvpZ0/2
m4+hT9z2Jf5DvFtgzB5cS2YYPou+z/pjoDLTVS0CDh42awKYYIC8+Vd84ToZAMFTbqCDzZi54jAO
8N0EyGLYWYl3UI2mw1Qr9d2Gwl2scrnpU/jcKg+PioKD0rcnhRT7rqxZUFsMHGfczibRqE+Gy5T+
G2CQLAbnbMCAI46PT0d8OUJ4gLTexgVMhhNGpWPDys2yFvTKomSGvK5FhEWAkIUNMy2xeVeQEMKd
LxmcPpg7J7LyETI8HnnjL3XVZiFH/Cd+LvczYEZYPjXM525pAGeCK/a+KHA1aN8aPEf07G/IJoZy
Node8AkqG7XnWGbrWA7gT24iO+BIqsEY4BcywK7BDuFp/vAKYnngpwmBUm6nl2hrrpDfaD6FwBbe
Iscw1kl9LF4EycCPWukY85YcIKGAbzdAt4yv12BVg/Cw125ZUFmIWsyPwCuWd6l4AIJ5qVmVIg0d
XoqU4e9E3Yj4uEHN/hmMeBDeaxP5nyA54CeWGAl1hUHolqv+H3vnsSS5kQbpV9kXAA1aXAGkrMrS
XS0usKoW0DKAABBPvx+qe2bJ4gy5vM+FZiS7UyIDEf67fw6qqMiPA1Z7Ii8e3sLbXPOC50bvt4uz
KHrB3E9k4m5Z7dGP9H7mu8nmhhfWko0yrriDBc+YYLi6a1bJIfaNYGlPowgSk7kM6bcH028Cm3N5
MU+XcRm3zeemCnNYc5ddO9c8ddsqhYnXrEdFgMvb3vz20mfWJ14XBrAb22l4F1MPaSbMypZukaCU
/HS6Ki3z+wa2GuGGiV1Byv9jTTXHJrvtDXvFk2R1mc7XDb1xutRa1olwk0ux828Dtt0qe/Ku/Dvh
E94RCwhm5m2fPDb1M/bm4AzRIPcZbiBhRwspkZe5wasbLkOxPljjoourlG1ucdV25Owffe4WB9Ho
xk0fpP1nm5RwvyGwcvPc+mkwXYFDxlu2Dl5PCAGQwqEz+VgjIjbr17IqnbtlEtgve2jq5cfZrVNx
JNZQ/wC/tK0heV9lMecA39rl5pqJfYfS9lHTk3pfI3Vi87RZ5tZhzh5y0slXeMcLJ3bMwYQLUzk2
t6PMDJ4HsNvprjIbfiZKSxgR2U1r9N9rFuT17BtcUjsSaVwjhYNIvMcaLXfcZOb+yhgm042SoBol
d1pL6my9++LLEBD31Va26WcVjIPxjfjpKihdMDxJus3koZba2EKLM+n9U8fXMkcaxiowh1KOl2X1
MP1KBhG+J452jfnoqOYtjExuRKhDV5Vte2ncxb7WRoy1u6xvanmVwunLIt8RdfbETkR808mZk0j2
ciHDMkNmDINZ+j13gbV/rNLeyDctwvIlSgcTuw/dSOaJByOot8ugJKZnLenm1yzVUQorT7jlKYd+
cL8ILUFbJOuS73I1cZHm5lhYd0tZKeemdrstUNNJ3b3YRkZSeGV3I3Yz+R+i836Tb85/r2btEKLa
GYu1DLGsCM4dlN9z9SMrpl68JpiFo6QjvvIRi6PxVGQD1xp3uuCZa70Wd03QQOGfTAZCe7/OCCIt
02fwf7NvhGUpvQ8OiZs5nmEQ2EQiKyClfQK2nJs7V/SuQxvp9xwc1uU6t8ayvfaGLrPuzIXI2QkW
J7pTvixaeikHrZvjWmDDD9mNTeOF0R6vf4C3tUedKzPi6bp+Wnub3/3qghlgeJV5l7dd6f+UlL9R
UhglbIf9/y6lbN305++D+L7+3ifw66/90lI8KidZYLzAti1r8yJzLvmlpXg0SPNfMKhty9zWB/Vv
KcX4zSKpByDf2YQFrIb/T0rBJsDD6YggtJYYOo67f2AuAtHzxwMHSjMnS4d7AqBnClres2RMyGs1
k+nhSCYjt6JmIIRPV9VQXhEmcq4Yg/XyMXVEcm71HAKepK7qPuPIVh9KQgMlwrisiKeWAZubZLLI
MDPKMjsyqmma2Pl9IIV+8EoSsCk4tUgt2oxIAn4+NshrPi2AAj65jXypDNROHupJbkk1fhbqHmDF
ExpnAQ2wQxZtQeYKuF34BoZtXDzN3JNCv/CNB2oPIIx3o/4pKA325uiS5kNDWOEsCNzt3sYjgC/w
9LietsO0sdxQIiFiAwfYA+wqjc2+FvzgIIVM27XWQm9CrYZTKnHUh1sNwoslDabHM41WyhYF9Sd8
UNzotsFk9sr3n0eatom8syGHk4NBwT8gQQScxuvppEp2RB4WzwL44SxMMnndSmkW27vgoyxUn0bN
Nhf0uP9e3I6zkmMGtG4B7T2OsxhOUkNRVoY/4z6HIbcX+ch5Km8tjoHwQZ3QhqVHWFngrIBoONWx
2aXa52lieO6P7CNDskfG9eALwh2zYzASAUXjxzKdjE/IUohT5I94tIoagFu/q7QfKpuDaLEY5pXZ
guaNG+Smgxd+eHt9rOrDiSubAR9zweFkViNfBrhwGXmu18x7fWB8O00r4UK/U/u85UMW/jpCYZOo
4N6Ym9eINBMh2mksy/maaVeWHRMy7+rIIQD+d+Z4ZX6wkPvwJSfsDxsYZGdltyc52CMTrOJt1p6a
nzoNtZId5urrBy4VdZzGmmvB78pzMQnBHtXMo0AIJ9+RiHAe21pVFBpY1WPWDeunvsvENUDe4KlQ
0t9nljm4MSAY69w4U3qV9HaGiRp+NO5RSLIdX7bvFojj5ejkkWx5k4zztZ2jTNEcQITZYen04xy6
weiGS9Gpz6qZ14Nvi+BQVab1g1DvDPl5qIELG5Zasjg1i7zcBwWO2huEFR4rmCriH7DMZjOySW9g
VpEDFoHdCPTqIakZylLwAagbiFGsRj251G6d47tPZ/9gABfek+CwnqFDlgfCNlobkgYkj76Mee0f
SkMXj0ijn5yxmq5rR/9IcRlBY3ZjM0B9BgBqJ8vqUpNVHSMBcA2yFCMLcOJdNOllc04TIpMhRoXh
lhNle8emub4XGsDJmTDRnZPbxnlKoTgaJkidGo7QETlx3JmBrc6Z3ZdkTsyZrrbKsT4sMF5BXaz+
FtF0+aEu8xTaHEQ4oTU5F9WclPtmlMvObEc4HiCzFQ0wQoNoYInLZAXF7eJb5VWjzc4d/B9zJzM5
bvlVwTk7rSvq3HwtsK+rgNnzduP0PoHmzy+cgtKv61AUqOXtaVj56lUXlHFD594cFsAVCAGD0WxA
W+vei+oDfvQajqfmmAJdwBmod8VulsSTpoxZUqiVjfrAOQ9+b9FnN4Q+hrPSOyz3LiF1s/eAC0Ms
bMctQqlru4ZQA9ularRjk1KnnTU14BZmFgojJDSG09111yt4Ne19tih8A7x/C2FELcWpq9vNma5S
8q1JkRGQcCcVliDiRmLbDj4qhMEpUpnXGpHHoY8dqJk9uQBnVbRUQxkRLiuu5Ig5K5JDznS+MN08
tNyOmWcgl0NGxD2a1/qlxdi+GxB6Tm3Sezf0fGlPZUm3Roj/Su2DGSoQT1GNXYR9ZLgb/LI8c6L0
43ZmMTddyaok3Cn5/Lay9IQpfwRLXZ4ZjonYNBQjrLdfUeeyaC0c2J6HmeGWSxRKD6VJnwN+DO4w
Q+s2hwWnwqlrKooCcX6ZD4azPdGYDUvcmIJXAutPXWZ9JpWczVrQ3HC3X28E5gz6SugG2ZHZVJcB
tt3V/7ZLb32df7NdMgLTR67879ul63bCyPLSvPx+t/Trb/3aLfn+b6CPoH0R27A9LJrmv3dLASbt
bYDkMGKi2o5757+3S5b1mw6cjwCC727uic2U9stVafKA5BOwAuMn0lHo/5Gr0no3OcEOzrzJsg3H
cwxuFO+HDDmHuonoGzf4JuHuiRRnPOhZry6cULt924NUYP7JWF1oXvKE1jGc1rpJztqQJ2xFsBDQ
KYbhSOcK5jYlEViBGYa+X2pPflczLck67lGtzt3dyIrlFh719L3YTEpLllbPZGTHHVQPWLVZnVxa
ncAd17tHpL6HoGCk+jBjDtHUse1r93Fi8vE3Ji33j/tFPoHNt4qxj3M3yYr3XUcFFjnZSkway2As
dy7nmkO64qkyx3F7X7zu310i/2G89k62f3s+1Fy2wBAf8dRvgvnv5ismBa1LWpbdadaw5ixp9QoQ
Wm6mufxvnundTnh7JvCVTDBxXgRY1Ld3/rtnUtgJ4RW51WlOetajosAXszragdBT/ijNyj6syJAP
//jtbaERtvFcTFgmt7f/uyeFUSTmuhHViX0QrCdt2zwL6hGceFoc9lb//NnoOoHbhzOZ/q13H2Ya
+KRrYdcj4s3AiZuhVnsSSsZ8O1XB018/13tu5vZ5BlvRLcMxNjx/KlhZyrTK6lLPT322VFZkZQnp
BfB6LSA9coDZykZzGibjesbtclSVN3ZMB7n1//Xr+PMF5GCu2oazoE9xWL37WitDeGs9WcWpn0rs
dQtY59ilJ+ApcDvuK3/9ZH++hghrGIBdfTbCtv1+sjogfFvj4HJfNpS6b/1BxKPGL7jLujJjELMh
18DZYM746+f9T2+S6RZoNdeFfvu+VQUAx5ynpO1OFBBxw5N8m7M1bYeFLaL/j55rM5VTd0wJLouq
AxD13aDVJtRtUK2Un3KjT2MiruS5Os4Bmw5kffjr53q33r49F8GXzcAO9+lP8bKiHumepOzppFY1
G3GbePW5gnhtxH/9PNvw73dT3J/PYzER3wzbXK7mH3+GkwsH3m2XHAOOQ1JvmTEThKCR0F2gqj1m
eU7cYyGhyvwJDliy0+s0+ymz/H/WXr6Z9TmFs9AZLmhNBr1/fA0S4AI0jpHXIEUadwaqaJgqZKAE
4f3MQJthOyigv1nP3xJ67946B3/eOKRS7qH+u69Tpq5sVeLlpwzd+uNQuPWZ7ON60xVNdhisrhGE
kdsFS+KKPEZZDUe60+w2yzfDBfP8lcNqfS4h7B2R6+pzkif8QxXa/V9/Q//pdXJwYmvgsTsI9PcA
VyhWyaw8TTti/XRf13WyQb/0VcBXVLmze2zAa3ps1DWPVoJ2Li+6ZOICtyBJTlPZ2lfBGCSnJfet
m0Bzhbd3ZdYWccs84u+awP581frwUa2Ni8yO5E+sWeTPsWXQl59qUBSYUlK41FEjABj+9Wfy7lfP
VYvXhq/M8yDXbsbdP14x1LPyoWgiP71tsGHBcYpvyta5qoTtPP71c71fzt+ebFOk3nyJfvBeKFp9
4Qh7KVjOEYfi1E9kDKtvinBVlvsEtSHqlnm9MqbF+6zVTXqAsDQe/u5FvE+QbS8DWo1HUoZNAS/n
3Xuuhg6iaG8mR2+ah/W0YXj8cAwWqzulU6fuOX7qr85m1s7zN59dl0GOAbozkEKH8nIlcJmfA4SJ
O0AX2JVFX3Aq6kGCMO0va3WpMsSuDGcrZWBW8kMuU/Xsr5W6qGpAFwr6wX30eozBZu07VxIESReK
miOIM5XuI9xtHSIfM+8Mw8YU612uPWnerO5XZmzoK00mb2uizS8VQvOrAlZwERpEnTBYmuQHSozT
naH71ABbZZfQRWzYAlZmhmZieRsPEg3EpkK0N+2XLEiMr5TIQ8izrI5euUTWGtH4xP5RydFGO8Y4
kCG7FNkltfhl2w5LizHI/HXKWLyh5jo/0lbzzYiOPv5qQ1g+RVcK0mmvZ659mG2olzEoEfHN9yao
qEXvfabGZfAfMFZyvfHrT8t92QY8fdcN2r1vMnwLdTF5n5WdODFdd+nF2/6ucFpexgoNaNfnM7ZU
L6+0p6C11gv3meq5pw7u9u3jTVzSIWaT6fedRfju3Cqvyk74EF3rDK0xg7NLucquJyHT7ZBPWa0m
KuSGUbFCMe3UvjQgf+H+6guHSixVCEJ5x2e3On7OuVbXsyfcHfbHiQm5Fpmp3txZpek1cWHzODhB
sotL110sei9/HfQA0EkyDGt6CBgBMXMnEvZYpJb1wacWyww1k8+2JjrxyoDA3BtDa78UDjWmqH0C
63mS1+reYbY+RmM5LHe67JfbfLVlFqPJ5l8ql1n624nXgIlY7aztOoQRhY+eUsAU64k/IvEsBhsY
o27VvgHMP4VvamFKEVeC6roZ8Edmz/e1o+l6pGr2OYBxyEcUvAGmQMWMeiO4wHY0RHYvGVP4Y7v4
XL3OZqgeKPDbkCOcGFyn1Z7crOQD01N7vaRaVZxLv9oFSivjZbCXWyoK+/1YeMYxnVW7Y3TjREga
AwbVLD/pcJ+u5nTeynkrkMOm0C+G1ajzxLz/iEaePKWjtwOUVb70blNeVp4tShLHu62Vd6CBjZIy
Ok8Oel5Yn32fn10H4EBvAe1o5WThFgJIZ3Lmo26pGfYMPKEYgForIz5V8xl6yG0O9ONcGLCAs97a
z1PWngN+JGGmQcstt0KlvuZtVaVP2wE6RrxKuBumgNE2OvbngdaCCxHN22EZ/VBKa4nl6tv0upgM
d/v8gwsjcrfiY78i0RrpE8jtbmzmQxnUUMUUYaxM6S4QJNA8eZA9wBZ9DTrzpZs0sSu02mJgYzeh
qaR5Qr38BGwyAadjdVW0Lj53tQniYm3ZZwZlBvJHfpO5+RyXtvskZXJFxD/9NGJZ32X2upyzqmYB
trc9Um2uN25uWZdRif7ewAB+1kB0x0q519SnrD6M17rwRFBui0gqvvd62R1Xo4UK3QDQgYaVWsXZ
aO3WCHG+eNcU1fCC2gr/Hd5AU31wlG3tl7lKpt0ozeAKc3qPP8OxGUiREKGGDlM5wYIUCo8+P+Ip
ZP/Qis24QSvZeik9fEZJ7Xp7uxz9b0WdDycaR5ZTBmiLJ2UXfSHY++A78/zgoSbuLAWmdLv/OCHg
TJlFedfXdwJnVuTxS6tONqgyMzRLGNLDyl6kREhsysYF7KR7OUtRQ+GQnaDme2ng0XfD0Wfi+otr
tnn7QOn2YZqlDbGrM2s6icZnr1I95iSi0DaozyLaGN1FPJI+KPZOYdbowAJJsmBerFNXu5XWph/H
Ip0BSy3xCMDzzMBdJ3IFteaLRXgjCR20KQRj1slTQ6HQ2erZt4fm7IujkjUXZsHegSNCpd1XzKd3
9QoyuvWdPYha+XmyG//HyDSCLrzGIMdXO97HZVYBM3sHQ8k6gchJ2on9WLP0Ryjgwc2i9e490IUV
mbjtIm3svSMn6ICIGCP6sDOm4XsHTxzsULGSnbIu4Dj1S5AMc0XcyrimR7NhC9N4h8mrgnvyzYSl
EiuxOPwXmY1MMRhPWq6hPmD3O/OlBo/gg1TMTRjeKN2Z9teFRpN7CFCoBnALY7/toQm7XAIulSWY
dQDRzh54atcfJZPa3P5QrqK9wxFvQSU2Ckpce3OLv+SxVQN7lIlxkGB1zuh6F0pw9Qg13LxL+4qU
Y+9Z15AMGRJ1iuSg0xtx7c/todKhKVVK+C/TyFtiocHnJWaGXtBUBuYfieMfMtnAPGxmA+CQSFJ8
GIt1M+l+e6urhG1/YLVu2JEWaHZrqbV2mBeyOlRl430GXouI0/bpFbWIfhsniV2dVi1Yv48cx69H
a57uRxtoFXYIhmIM3hvu6XYwD1HTSueGE3t3gE/pcQAw2jPzMDIEcuwumPiqu851xltfLAA2e5GR
Kgv8Yw3w5cRgWyPYm/hXbQ9LsqB94gDDuX4tm94DR9QF/UeQ3VT/MrH4ETh1Dl7X69qTNjVoSUU1
PHui+1Lz0Luhb+0qoj/NrCKRKPmid5hGWASEdkq7ib2sb+hj1GcNXOlCTVewfGnNaosd33gOXNP8
itTaxQDJ4YEx+xS7Jk3XixdM7atHHwKJnQKmS8A9sM8sdVidNYnJSY53hi4FPPGSNZvAAL1kFHFB
IY6kvflNP+CVazzxFceUb8Meb5bsR0a/XzTmIBf5YY8NxyRKino3ay6L05k3+exMH2Czyld7yP3P
6RRgRGkaKOjxoivf4baHGcgjf9nUzVFz7fVsmkXAoMKV5CuN/EYvQdhovqwMgMlFG+ZzCZwRO8jN
aq7QFqseVcPsk5PTVguAX3tcjjYFAxd7zqsYrxv3DPLOK2VgxPc2u1SbEboo+uVoJPN4Noa6g5Rm
my3L2arSR98qzDVaHHOCQoSzMDJQh7gu6cyNUqG0p5ysxD4oW743bgoHIKPjuVP59LXjbMQJI6vi
hoKAHz020i8wG7mUUZT0S0a+GKeYOSxHV7eS59UxrRfKFDXSHtN8nfhr+uRg+IqMlodd7CX4YDB0
CU0Gw1+Szs7ZTlLLiO/iAxvjZDcmDGuysn9wrec0VTTlMt7iHJZwUdXPVMLpoe5rD54kMIPbV2Gt
8fe20lyAdyOBzRLC/8LmJPY8QDpGM0Be4Iwd4jBqo2DJX0uGFA0d8KYbThmgPUA9R9pCzP3kzt/x
/wcHzvKQlwYz2JfYs6Oyds+mqB3wV9IIa2fa4/RJI8c3NcqJuJz1YgE27NSHSRkvquOBM0jPB3Pt
qfat8eSRk1see5eWT3Py00vRyB9ap1thr2pgnBIAdY6wuwMntpzzYa2OgY48YC6SIFU3UHhKaPW1
HI0AiITNXYeN0NmeWtgv+CUxBo3iWh+X4pqyiUNJnV1oseFisLJA4iTrPLsAnTCtuEeHukpwOdLn
aEKGlcY/bhBtcrcYgpamquj2/ii+j4PW7jqtVQfDzduw7oMvw6rV+2Ht3KuxQztQqX7C/3I/WdpL
7tp7PKUr+5TgpqnFudb6z3OtbqmMOVM1+YEk84UlF8Goyscrd1A/ij59JufxQI/uoWM3jRmtegn0
fD6oEpHSgwNuODhl1IBxMNAM50OLGxPMtPmKfYuNFXSA2M/MU+VCScLMsC+m7mrJvDmkO+RrLYOO
LCCqduhonAjSeZo+Kkt9xcZJkelk7nuyYHO0Bmv6kUjfxuNjonS2hw628rqCbcytg8GMss8/kbqF
Cjhm107/Qffl9ER3BYYikT96VpodvTnAp9DL6ZNmDv5umeV4ZMo5XE+ws/HewcjVKB44O1bufSKR
1Rzyuqf7QeBYO1HqiTw6F9txwguy5dCCDd3RKvkW1HLV9Sgd2gyyenkgVxp8w9C6ameSCAg6YRkI
JtKmZMx5Nfo1cPywz+RyV+GT4vHMvixeVkRnInqFQd1fWo9c0d4MdytE1bQLwIdFZewNkWaMb9kP
HXEReNrNOI1eHoMxLTZQKqKpK2aOnJsLA29Y8tlPS1hjicsPkGdlxOAkPgcR4r+bd81vORalXPZT
3LK8oDNtM40VzutnOk01WJQ9Z4zWdK6KXBGi5R737PfJetFs5t1mjocCRJur3xTUGsjduKW36gnI
eDdvo7fG2E4nBjDP74UiqV+4q3GtM9ffG+lAoLYkOEeLMSJ3SiL2wRDOuHMdHKzoXVJ/bdvZdS5j
ttkEILAA486cTnzsG8nWodLovOgMsqHs7XlozW20XdZyQKcEIIUKYXicr2Z3/OJWtRnnA9u/0M66
O2dQUWnIBjcjjhLFLf9k0h0V5cJKzlbmIAoIDvn+BDrtbVLz9nyyszUYxu5wSlzi4pwT5IGERv3p
7Y8Efm0+6C7H/rfkPs4CdTSJsL6IeuQMRooRlcAHMj8rtj0ah01mPapxH4OSD5MUDHhLSiH3b0Jx
Vy2MUZZ26w1GN65qKk3CPM+Cg0YpEzx13CzkmpuDWzviY5uPvIG84BFZR/DKILwwcq+MT/Wk862D
euY1k3o5DU6z3JUL+12lZUQhywnSQreuI0gw3hfMzuSpczj29RvsDBJr0R/YqnG2n6bKwyJXbij6
XKGKIF6yGEz4XxN9CGJyVU5/KhO9rrn+ydReB23avSD+5ZhICxRFX11hJRdmaGDtRpLpE1h2Taog
QpbzzCyesP6NQwLgqi0UEzLlIF4lCtfGdt1pZHX3suAbsNTGtYAaeZ+NgoCopFGY15d1yQ8N28KG
HrHVfTVtn0k1MWUz+Fe+q+UGODgfGyJlZBudupgNeQnmzb/Gvx49LreqAi/QtrnauzZXwGhD3wkD
uT1gVbiPqRlouyBjvNwxqY5Hr/PjpfH0T4Rq1b5sbHww25Qb4DKfluEuXLCG5a0XyQPtVkWtQtzP
mv4pMxy7iMuxDA654LrPNLbXZDBJwb4JT4ZmJj+UYSMqFXAgLKwoINW19gUpEfg0t3P5gc4s4zow
5uQss6R9STL4GmuS8dPRMn7CtjUxmwR7DNzaaF9KT4wn4PeaFa5CVrqkrCYxHjgc8A4bE2dnmMAH
ZgecQMrAtWlec24ZPkJ64Q/UelWeJ9jyFykgItDwWLDT4oWbosy+1aruXnqfqAW3ciHPtH8npxHJ
FT+Ar4kXteIA01Hkxp6/F8BnJCfhv06OkHAUco4eY/e10f2AEgt4JUIOyVkf+XbGMeHHvjArTah6
RrFogsO4ubjSFpCChQR+6WoC4gPuTGIUrjKuKrCetw29nWensnjlIycfJ25YDg86pjzaaga+Yme7
CuYOac7pHCQFx7bJuvsjZ8I5mLhKPKW/plCpXhhFQpFnFhscvHZwkrjldLonuEym3OaTwj2rPSkO
BD+8BHNpGIzbNTjgF4484q/nPDU3QzngmaPmbSAP/LSbZSiT332Xc3LEAWP5JNp8+bJInymUYENO
6S03mV3GtoI7I+iIa9CqzU02j9NTTqjmWyft5EfeLsFZOlkFJXDmzmTnc79fHW9NQ2ypGMWCPvlc
uBtDQAzWkMRei8AdV13+L2DE/3yhf2N02JJ+SPH/3ehw812+fPuDy+HXX/ldvnabaFtwml1yXjoz
yX/naxn7/C5QC0wHsiDzdqyoBlOrX7YGC/qcznBh2wNsw0amJf/ABcpw+4/zL30zm/I0IFeIczBd
fjckzRAVJARaDv+J8J5XjJWn1SLbHjoKXCkp+76Pl649E0zsjRCXutzpKsVb7frVYTJFf+0Q9jI/
OZkqWXKrIbvqFwky2+z6hVn2YK/PONjkp7GsyYmnyN0Z7Q5LFEhKTFgKijFeOLpJRJjVeJgs0X5u
ZCJvWT2TJfK1BjdYqQZPwZod5n1e2xTdDQV8lKGUKKHdOh5cqDdtiN7PtIUaAdZabbXAR6wrgIoM
Xmx6ZE6tJiTpQn8tJkSRsFrL8lvvaT16oSNJpBEKu00ShHGqGRLeew3DmUMMDSDeqV0Hm7sod9ru
QPaC/2sJjppnzgsr51mnX08prVBUQNbrop19XmBLJwoaf4gdo7buTR8PV2AXKQisUt721ZZ78Soq
nUlJUZwrWnko5sE7Auho+qiwW+j41AOgzvpT2cS0mC4IAkjVH8auQ/zq4jnR27E/JoaTTwea+VLL
O/h0cqd7b8h1pccLDtYGRZLb5I3lcZgB5LVK7UQTazsxuU37zI0KWJoNeWmIwFq1fBRwsoT1IMuG
VQ2nMpxoJ0+4m5Y/o1aIuuSuujYd6n33lscCjb6Fs5y3pFZCankvfwa4nJ9xrn6CAH4tMPTjdPwZ
+tLZsSbcE7IqiXtbyO3C8dQRhYDmLG0p2HRwqpsreR5/xs+MX2m0QQg5qxqXmzkL41P6M7q2/Ayy
jT9jbfAltpDb26/4fwve3y54rEB/ueBBzsr+T/yC8vBu2Xv7i7+WvcD9zcHSpbNaWY5nm9t69q9l
T9/cXZzZSRj78AG2FfFfq2DAUgeujv/NTByzOhO/X6ug7fwWALawtlg0/cgbaO8frIK290cXALRY
EuRUszA3oMTPxmT2x3kqCfhOuItnXtOeaKeKXVpKty0ajh4yTbloox1gvuL3Gkrf4eDl25b6rJkV
bDy6z45Cdto1v+Fpt/acxNO1Zw/RKnFp0+aYDdZ0ZnDmxXYVuFft1FDh3IguaptUuxpzNH5GHO4j
rRsLjTTBCMm5LbSDQeUIR7iij1zBesXjGXuz7/OGHWpiHYo+SCJe9xJmTnost7mVVQ9nLLZMOvrk
flb97SLa2ONzRPbvjGMv8DH7rk8jWuWe4U/HyVTSpZf23yZ24vFU4Pys5VBEg9WsFwCbxJBG1hGp
f800rKF9JTghFgXUdHBBBwfFc4uxHlj5mo/BKoud6DZDcmXvqmW4RdKjfjotx5fBHK09ipsfdU43
HK3a5fnrTWklwBKPjR8cVzHlDx5n3ZjQkjp2pcmOrQV4PVOkdkzH4nag/RYhqlS7us/xx0IUC229
s9g3OVac5ppDeHhaQgnX71zm3iUzggSLdf1ALdWMcuUdGB0eGZVQWED4ip4/dl62RcDXTPQDpStG
5GTrszNKDLHj9ia6kn4WmjviitbTaHA0d1f50yt4g9halvoMODu/6nDGogaSp1PeXstxbjuqp/wE
UTjMHc8Le8c9BklwHtdWj/ySPV6uEu15tVBvLB02oGg7pOFpWfamnQYhCYv1hDRYPHn4x0/C8CVy
GZs9sRjOHjLqGotFt4k9OuDffObtE2XyveXaO+SXL93S2Ve95p/WJiHH7dC4OYlhDq0qPWRICMyx
u54yUm1XFv1TK9xnf1HXhUmumMITe681ub4zdJUdvK5+UU7xpehH+1C0yRDNxdwghRfauTeD7+h6
jEWobMIOaTyREgjdmUvCH1KK74p2P6VYi01upkwR0HOpJI1sUemhMTqn3iyML6utjIgjL7p5+apW
m5Ra5tO4nhfrcYvqRko1fqhVXAs58+fYSzv7mCkb6Doxxkiv+G+lMXzSBLUSpbcksdtwyBBUYx0M
KOe71grsvct9cJ9YxYfBdNNLo2f13vJfU1D2Z3wtfeTAPHsCTVuLCC+ezQwmzx/gRvvoqqidRZmt
hy4Phie9WfzY8AI4lp5vx0BzLmIcqr1flDNg/4w0HdWm5P10b9cssHNGGJh3OZoae6aypunRz6LJ
Kc2YnH+xMf/ck2EOSZSnvjyaZnoaHWleUUk6xRr8ig8THUb7CXdOTOWjh7IYzDGAhz7UnZbWHafQ
P6yJjTaoGS6/XKSbMeu8KEDpJPBWNo8ULK93CeT4szGSfSVP7mZ5NGtltnM7fyYQUNO0VHH/t1ZG
WrzU6ZpuGos/qF1TY1gd2tKlC6h8zSUx7qLxq5PsvZSDnkReVXyenRLO0QM5FeaW/mOhqxITVeuc
GfcRlnXHR+C8J8pX3LOvtpTa4DwwPup3s25tpW6gWdRMUZZtL8zL+uDrNFYPORnVxJjuKgYVyGA5
SJRc+17bat1XNP4No3edz/x54TWUpCEJNtR+7r2UUVQ9iI4kn4Qw6kF0Muz8padYNkx99chZdjmi
CqTQnTyqZPxpjPCdrjuTlEg8ND2XVOoOl9X09lNtvgQ9U2OfQTRNU4KBkpmlUe0Fu4mEMRivAr28
/y7x+4SeWpMbZ9g6ECvDOKO40dNYmXJXrkReqSViuxbU/jGz9Nu2Mv8ve+exJDeSZdFfaes92qAc
YtGLCYWISK3FBpZkMgGHVg719XNAVvWQSTZzqte9qDIrsjIRAeF4/t695z47TnuaRHZyaMV47w0t
ln7pdOtsspyD0mVx6/v9Q0a9C9/A/eLEw7DuQ9mthyi7NQ114todAVoenemyocNXltlZ5pK2qjeX
WRySkGsRFRXW9VvTkEEgfUbbYlZlQI6J3IQ0erb10GWnmKibwB4RyCAn8vdZwtbRip/9yfNvSbrd
l1lhnMz0ZHcoqpj6e1m/GT2OWMzzLQWhvGxT5zQxeAmNGhFb6eDzPBtRtmtg2a30XNxUi/TS6Wp5
MtWEYTQ1GsXe0lZRp8xVRud8wxbDecrS8XEIldq7k/taKrMn9jCLsVp2QzAWo7aLCnQGLr3jiy7r
L/UIVESNdpAPPpxViBDWncCdkofXtJNKdidyNyI1WbGgoXmNtQflE+JJrMerJSuTtVCpg9fPDWsN
rWvsaM6e9Vce494eAmInCoaRmmCP4dG3w7YTyNkSu8gdrJ2ZVdaakCYjiNzkYQD3fpg173bC79um
dbOqtOjN0khBzYos3GkMk1d25Rg7Ubre1rBz/QjGhaE6YaCrmVV114BQ2QweiT/Fp8wBVnhnSzoh
hEB6Gkk2+3GACV2tx672yuG+Q+nj8iiiGkgwvXL35d5FKBp/IH0uNtPlISsTGoXWvjZLZiJrt8Jg
dYcolD4JQpipab1oK9qS1TtlyAFtjaahGYprEiFcp3kq+7GYC/AAPSkia0IZyJTAe5ZJLWZAWjVz
0/zXZ/oNsPVBeU3JSbn779sJEFHK5uW1/N428e1n/uwn6KC3cEz4iOK+eSO+K6wpnwW4J/wK8J6Q
Y/9fYQ3ank7AAtP62oMw6Wn82V5wINhjToSwJYSF6t7/S4X1e3QQFT0YZJSbHoezsWP8WFcj2Kr0
UIMDQexMnfg7xkrepB6b3reL5pjouUtSbopDNU4COpaOFKcWTntyv3MfryaWinKyq+i4BCCl1lnx
BzNe6+KlW8eTuXDR1TdIeupJIeWpiIae4J+ZPw3VPsTe7dt3aHuHGsZjpKgQ41Ojz4mwwTTp8RqI
PQ0vfA8PND8CDwRCkFpDJif6DWGvP5lFE3br0ulQtdwk9YxRZAu9d3CvvJhJpn8hZUeZzBKbrXKG
jvkaEgVByZlqZo2yfdJCmhLUyqhv/rsp/f/ZjYTxu6fmf5r0pWhf2u+fGtAv/MyfXiP/H47NdhTW
kr2Q2L/rwuE1cgyHMghS1Ff+HbvfP7ajFptYfmSRTOs4gazFz/3nU4MNyTAwj3jYvBc/tfdXnhpG
0T825QzM3WxuMTzhKCAswXmnzK6RoMJ0UvYB+RXR0ULrzxmfwwVn4HMEowCcgfkfUbXDML2Sye6e
IuRbKm/DGK7LUukr1VbaC+AbggV5Ls8h01m3DuCnaOVUTrGJWts9j7O+vZ6SXt5S3RB+rpi/5pFj
PJdV6G1R9yZHoHfM+8A/98CH9iPsJtBRCbOlVYvk9rNepRqGnIjA+HBMzZumJZCKFKXiJHQt2oNW
S9AZAo1SLCZcCAa4J/P4aPQtaBGZg+jJNYfiFqnZET4zaeFhhsKworVYZZ5/OiHZZeDsjObVqDG/
dqGjnxmTJIUYG2XPVs+qd6ZrZIFRmtHjApE5hytxaYwE24WmcTvr4GEMB+JlUds+VVtdWW9AvxbO
1OSgaUH0s27yprv0J8NGoQEBxrIFoWNNRldNZHr1OgwcxGos3pUSwkyhyvSuthPIImNmJ0GVj8ne
B7S1GeyBuFR3os1mmOqh9GR40al4uMI8MH/2p2F6JAvQukKhNu1J9m3OHbRhV1jhUNIQg7bD/q5O
yD+sP2HMR3VYRO6u6pk7ukbK14C7DdeuyPY9wHgwa7YCR2qtZCPYf/rViVlEeEPBwivJJislc3vT
CqzBaZVD3dIOFL3It+tyfrD7pg7qukcCTJIbHNVOknJM5UPcSXgw8zi/NGZ3Nnc+JcIxJkZoGcQl
6qSyp+Q+mqT/5NaIIBPpVMybnOGmYn299XH9nyF91M+GVh/7lWos+RB2NrWu0jO48HYV5IAU/dVQ
l/pejJmbrNLMsq7myZVnUUSPdXJdWB5a5bnXoERAqxeUPQCtrB4ms9Qv/YZ7pYw6J8Qyamefqdqq
89Bxsv00KusE7W4W5JVDbKTnysXebZwXUSWuiOCa9yO7xnM6kdaJOYhy36gyuujsssX8beF4z3Fj
5ZrCXBouEbeF8M7NujKfCsw3Z3VkAyMxsmqfJBkxgDmRr7vBjsVFVg0nZjzY3I51s9f0Djdw1L3E
ytMnwqBTY2tWoftSW8MXUY/5IZoQMuRTLg5lHdo7lzbqZnIL896y0884adAHaJFtPrlecVv21nzf
ouUNZr3Qr8rYYQY6giU7CkK0wXXB/zmPe0MY7Oqc+gWQSnLpRilEcqgU/mcGbHHA5qtgwC6zOxhz
+ZryG7VGn+YnScRFHCwL3YViD+bZWY5uou0+UXH0zapLjduuLMhNGJxjSWZZUXgOczcXXYzMkvQK
Y212LcJs70yompxwLg7EhRFtVdFfViyWEDixC7mQg3aEp7KBbzt0isWYXFetbn+ZCSNdWynu5Xnx
wCWVSB9dFL53+JW1K+SY5ZoL6uqrJmbTXNOOvoS6C9HLqU/qpkea6fs7AeQgCFuiyQkiy4javgIm
3z9q4UBMp2MZV4keWfsCAEa7xlPdnxd633y2uolPYuubQR/dgPxWgEyZoVAUsG18hIbJRqXS50yS
HDaVoAum6GJuyzRAyg2EamLwtm760YGupQ0lGYXTFldxSxZgqZj7sX+7i+hoJGw1kcVlTUQaM4aN
bOVXjX4SVXV1Rn+GRouhPSbm4lFATgVWKPPdFSuAvka05qwzTT6kBNQdMp3gvVKn9Wgmack2IZ5P
QhwsV4L4ygN4gzFH9qN1V7JDqO1C2xVF1b44iTsGiS68S7118m5dEU18vswdmfsCQkAVkjnb3Cr9
e5+3xvlsx/FD49nyFJrDsz93zp434rwmOrA/byMbJnQ/JKdtgiW+Q+B4muPFueyI0TlL9KEmQVBm
pETn1RaEW0S1R/zsTCOD3UZtPaTwpvYOGq5tE3olc5nE/DK7kTobhF+92Fa9vFzUbD/GTBnuOtPo
s5UjU0DhiPNQb8VEnE4RtZoRxpeGgWOdZGGYpVE93uiwHhau+7xB3lBt29H0yFhYwsTHrIwvLDcZ
uNGMYe0jZMGvAAo5QOysgoIhyyH15+ouU2EgDQz96RTOl+RG2Nuq70nznsgkIKZTgxdJSMDOqcv+
3Ogj8+gbUfo81MRBD6aDVNzgdSt5xE9aXDF71/BGlDt14z+ljiM3eTHoj+zpwz0rE56GztxMpiMu
Z5Vonyvb1Y9V55FhGrnthSGL7CBsLUSYELUoggfvDrZDuDP0Wr+Je0kMbO+GCH8nzdlZsducN1P9
qSBX87M+K5Z/hSWCvMfRpj1oIQ5HS26hcddOkOiZpKoWjaT1ospB5NDXCpoOrGhSv8Lc1PDuT5Lo
ViF2r+FBEF6/hpDRXdXIbPdlzCO9Gis3TVczfUXUhaFXv/kkvR/6LAa9yn71lHCTLeFM+WUPdm/f
CfUkGgFjvURFtwKYpBDMOU9CxiD41Rt75CevHK8Lg3xHbYaPQShnfmjI+USZKm+hSFRHoJvubU9j
+D6lC/mZceb40IT8YF9AVXtx5NQhMSL3BcLYkZZA3XcByvJ6ds4otQiAXEHH0wXkLjASxPzK+HRk
20Qy5qi8y7qrJ+exJQlAycny9lk/cOE0YN3VTuvxa8M7D9RE1ROwqSnPUKFr5VPFAkrt5fcbY4RS
UadTlB89DSZTOyTmhiIvPTGiqTiqRqITBkH5rLthlFyGY5yduLEwmluyXuMwyGZQVsWaJPi5pC9O
cNQr+4tWuxN1OIqtEfd4BEpNpqDpXWmh9tSnoPHLYtc77UNLusuqwSO90SeuZBfZD2gmh72DcnE9
5Z065/8cdz7gF9p9MTJG+1Th6gfvrYH9TSPeMuQ9a3tqkbtijrNtzLD4yBtEu4k1GZ2ObmasowKO
Qs+84Lzhah5nMCd4PoYXO/WnY0PLcNXamgqMYqQjp5Zyy5oRmrB3bU6kRC60S11n2vRl2O29jBlx
iookaMl3X9PGvMpndKFJrUUHkkm6gwrD8Njkpjx2enTqGBlSTteoTuPQ6TYTjdtnZTnZmsTaKZB1
L0l1bX3mDXoIqwKMyhDa9KXKOOVFBtRrLbjMewXrHymlmcNqCfU3G3TGtK7SSo4If2Cpv7INdLyH
9pvoWNlfJchQYKg40DB9lSf/dxP3/9rEce+z7fn3vY8drQ/5o5Zi2RTxM3/u4vR/8J/MFJFS2Et/
gw3eH0NFz/0HwzwHHrph0sL4ulX7cxdH70M38JEu40Ps9Avo4Y9dHIBz1M8O+zcdRjaKTfFXdnFL
a+MHdy2jTojJbOBYiSz6LT+2PiIwMzNDf0VfX3HzUAaw3bHN2D+1lYUwyRVNcZo6pFJsvkrMvjtX
H8MToE1SR3sMMnGHsoF4b5as62j2+3nsgoFe6hYfvLM1pInVyZX5/j84lO/htXdpuCKQ+vGLAuTq
DSPH8WkbjQwy02DUhM1si0693vz1Q3Eqfcvh5emgK/jxULMBjmuybdZ1erW817DpNAQkrLvRVYff
H+rHibD4egItvpON4ofe1XtgAgB3lWaCE4hGDZL7ZAK6VM7b2DsbWtEJ412a2HSI0jVM7vIDIMWy
v//u3vnj4BbIAu5iWhfvvif5EWFoVV1HXqntsCsd421h2PXp77/iOxMxR2ESZZi06OiCAKN7d5Q2
8qwW5JriNWI7TELNgpQoMdZuv02qHAb07w/3jpDw9XBLOBiUPEzLznt6gKh704qNTkENcTo8BM0X
oBxvHiQlNKL5CUOhPxpk/9ZX//NphMdg0vskmRVg3nvjeBhTKHhWqZYKGOUd5jIull9uf/+9ltP0
48XiKGCjCdGFdoH/88ebkleIQSx4qgJLLo4ATTuNAGpPBhZFor/F6vdH+9VZ/P5o7y4a4QxRHYlM
BV4PJCoES4DjB0llkpKE4PuQpdL00+8P+TV35v03pJPrCAvRGjfku6VsilMH/ByPnYEx+IJtfHYf
oYg8OOXMG7WM0o2qsXxMHmZqu311Ot07VsLaq6gpg175/VaNJvXJ4Fafx9HSDvgf/ZUZdvXNDOkk
c5mrGUQPfbAwGb+4/uTxugtixXPNn+44r6UxVXY8RnIgxnpla8SQrMZR9FtNs1BYt0a9rpipbCzO
3takWH7WZ3e8VIZXnbtsVNZRFfkX4F6jD54F8cuPxvq8POGCf5a//57+4mfAuEXWAXiPl9GxQK+O
KaT2oKS1ddTejdJK1qjZobaVFIbHsUiaU6jWPb7FsaP1pRdgSxdXwYTnxgKxvAkLD3e4GcHjUGZz
bjqzBn6QXTCVMN0p9KmAdRv/XsFXvu96D/mIJet1Y2vujoQeHN0WHglVjkesynDYtEytu1D49LnE
SWyndwq34nlqT2iKrTndoWuRm0HrLtCZzvtaItGb4JPhRc/CUz2e9AcN60WQFDQJmTm+pZN13ZGO
vfJpUOw7J+4u+M3F7vd3688PiMfqbRFfQmauAyDhxzM7YmxX6KC56G18jmUYh5WnH7Ak3Ko5rLZK
YTP9D44oWKwFHdtlvfnxiFjaes+f0y5oAE4YLboRsHJ+YZ8io6HG9Z3H3x/v53XbE3SZUYUyLqH0
eYcLaSO/L7g2XZBMGXphJpaHqByYSpjNtPn9oX6+TcHZoAZfWuWk871vREcKJspA7kfgeyBBS602
IE4gIfkPjoIGjDIFLDfn8McTmDMiyjtE5oHmNHqzql1f24MC9y5/fxiDgvDdSr3AeWjUUy0aLm+/
H4+TghU3IIZDwx+NckOLItk5Y04MSluU4HNbl5KCGx9lLpEB3gPU5qC0CXD84GNYv/gYlDAozQwS
kREB//gxaqyWs+xdcq9ogG4HyEE7uOndzh4Qg60te7YPbKH8baOXX7JycK+R3zOUFnp/ls+zdYTP
H35wBd7LgHk5M72ANwveA1KaeF9xRLamaWFstUERqeKgN2Lr6wpGNt3X85B23jp2VfWUAQ5fZ7U2
Xaglpd6RurnxvQKRWZF9yYyxP8d8jd18eKanYa5r2VU3U6HINu0k/twoHo7FlJ3TIv2ouPj1F/AZ
vlmU9Dz/y7X/bkENjcYHITlwUuPpOmpcIlAHO7oDAMhLv3aTTdjifGK+3fHGavIjGPoXT7q30H/8
A6bVcI2woUdLVvpXCLnKW8+ev8wiLI6WF/s76N7TZkixsFpJh7xB1tUHr4T3mJVvl+C7b/Du7kSP
wQcupzaYtCQCpOMXxw73/CbRdDzlDYu8Ii47SfSDtWBHW0SDH9wF1i/vTAAvi8AcHtr7x92bWEsm
odog0eKuAkHpiU+UVZeu3TLQ9PXXEmPNAyLK+DNJN53qI+QBZrxJrRhnTtTuTB3FYUNw+mqQxpBj
PFXVOuaAwSiSZI3+2fgyFYbBUunSaU63Qk/It9D8h8pLmr3RC/1UE0a2n8vyxe31G2fiQJFtQJsn
xkJ8cM5/Lt08h93gAl5iHPiT7FNgikvDhAWhTrKHIgzcPsk22kxfvZyF9UGd+ItlGx0r0zbqen7x
e2ZPm6UAK1h0gioq3nxignhrM92ySWj44EjLjuvHeo2vxVwTrSesN/19YV+H8HDcUHAnNdFtaljR
Q5LNy3h6YjchwP/CBnUIcQwdWBW/X9x+8faFEQammpx39ubvB/5dxOgyTHSG8u70FHbe5ejW1zru
FSBvn9jyOh+8oL7Wnj99V4FgwTDZcMPS+/G593utHeH9tAHb8OJaWdQ9E3q5CdjO2urnL7D5b9Gx
jZtoqihubOCBQLYa5nTzB1/9lzcTs1reLMgEUCz/+Emk6jDn9Dy/g1d2G71Cj0V+ZbzSZIk8Pk7e
fn+mf/FqZoJtLXHh7L1/Mm44fpJGiBm4yFMzBlFlhOsZx/AHe8Rfnl+DTgZ3EqfXfg8JS1ojKg27
agP2yM3a6+EV9wXhwU7IRBHoNE9nbyNXnOqMjhuSTboB2XbstROoIx+tkT9vyiGAsitkUw4QVLyX
aQ+TEvQIUz5M3+nbOHKB4Tfz2dQvjrPc0NYVnrEgdiFEl6nSP3isjF89wVRDnGzqds9+f6918KNM
C41dwKw4/lS5zSI5bqLuopWGwEECsdlZl2rxnWqTjxutd+BSbFCqpIRd1y6km0GbhrM+tqJwZXad
QnEcifb193fGLz7mgrODZ6eTUObiEPrhVRhrnpxE4dSBM4YNqBPCI+wWVzS1vPzglPziUMQvoKen
80rA3/veD5LptqobF9voHOZvtjW5V3MRY6vDq/sffC1qUIFnammp/bSqVUU1d5Vn1wFiguYKvYez
Kyc3PEmaxZrwr0bj5bfV42/AsS5LkPXtP//+i0WMI9EWoUQEHPm+U0E8Z5SUiiOhaI02IYnbN3lE
3i1vN0KuxtxmjhH/RULn8vr/agqz0Z/g9PTfXbUIEhWJX6IOCELp1/liU5QJPuYGUOgHKxUN9p/f
EFQa+oLUc+lqv6+4vdQuVTQb3CJ2owMIYWhGcl1sD8Bb8rDI1k4Dqt6hJs/WtdUP2o6doxq38+ha
ObN0wcMlLXqMh7CdsnsTlQKBrkXqKayyGVYB5F7xC8Ml7Sy1PNHuojiL4Juil8cFzFeCF+0gLNz4
Pazr3YDvbjrBQoQ/FvjNvCULDvZ2lMbGraNMYpIyexTmLjHy0dmidYjNR38wZP7FSWiWYCNjBxOD
GGjQ6uM3beK7NiuN6YB+1RcBaUM5TgS9Mo75TL5GQDRr356LvFDemd2pKbxyWlKCdvy3NkBsaNp0
XCnbx3hVpL0dnXlusUyKkGMnO8Zi2U2P9Z7pBFj6vdGk5D5OUWM2Kz+W93nrWDbOWALjDoxlomrt
qbJMd1MqJxgjFaFbpwlwE0euHb8asqBtoRTgshAT1JCeAKuTXCP5g75DXpmbKhdLcSVRHb24jPeR
lIXduJ49u2xuQAZrTK+7Npkuh9DtbwppE3U/oRt1r3XCDyLEypD+DxSx4672Rl/ubEZhgKCqaCZG
vcVuXDS8orZZuLT/dM2EDlW3wrtL4joDFJ6X1rq1kRgwnq/EPvfUFX3enepF9RBWZvaYaZ5+3RWQ
DMI8GffalIAxq33AstOuqNsd4IfiOnRpotoxmU+EOAWmncKz8lOsMqo/Wv00YBdsX+DqM2JVZogV
ZbR2ZDi92pY2bHuybPgMjRs4jPm3vi2dgIzeckXFPK9ItI1OWmY9n9yO8BVbEa9QuP3LXDti31sE
pfXMozDI32M22jqoJC6FnzdYHAp5idQPmLwujRMvz+Iza+B6sFuQq1aG9yOa30BoxhVefEw10xge
QvLk12OSKoqK1l1nvCXwAbiL5Xw8YJPo8HZMgn+lFyndpXGwm2M6juZm1tN6O+IWWCXEaxBXivxi
sOKN5MpegtO/Jh1p3BqDF+/mGWDBpHVqE5qTGcyUrtdhlFXPhdfqp0XsIhfpageYTde8OVoNLqUj
RxGfYIZpuRSHJiNIxoWidrB0aR7aCeExTYqjSaCoFJWxS8WEh13Vj4UEpyjsG6mmR7KwUD1DvFs1
KnzMHS1qeAJz79ArlymjVpP1JQC/+x52/dAC7haV3lbHpM91qBE5J/68idk3XMtG6y/rCFJgq9Al
DFZ7ikXcZRq9KCe04ktLMPzeszq5l21O1F3u9W92C4RtkgMxypu0l908EVVYFzMJw1SaDSFbpfS7
27T04hnal58+5PjCxo0L9SnlZcoikURqeKo49+f1wF2WTIxMvdQ46CqaIIN25Q7QM7Skriy3Iw/E
NhSmmMh/mCDWtU+ElrstDDQzxCK0mVuzedIMa6cnEXNSzeQzB65mlp9HdwabZkGqIXzca1yoJKXh
eqea5uB3T138L7hLYYMcac/qLU3aWu6bhjOFoqbINrOX97ckqY+XZpaYt2FepPIwJE6zFQBjzo3B
9HYItwcSt2uacbFs9U+OHlJP0t+Fejjr2UnFS/Zzh5AbRxKhLetkENI6HcfWubHBNrz5NPcVGhBi
IVYVMtbNTL7CHSiD/K2pCGonGLw1nkk8azZs0cSFj/X8iQg2Urrjdgo6KpZbD/nKU9/yeyasoSTK
mfVxBv+3lmNhH0zbah/owjEGSVpSAMio5E6ILb9+jCOv/lxXNnRIIGSPbm3KfYKKNjugBsRlQszS
A4JYYiBdFIwbJxR5t1GICUgXN1Hdp7qNUM1xxDqh4DooMsM3Li3kLbtSv9ml7JvyfY5vPlt1Murv
63BYsu6ENLyVHw0QQMGj1/46ZzSImCvGpz+wjhwRu8U3aJIzrDewUnYtp1O7JyGNr+guUb4nkTnz
UZ20v+/NUQ1n0KKjC+mhQCsBGpyVneed2rHNb7UqGdi6xLbXmWJeUYnUwCbi+ALwTvVM687c0jgT
F1HDo7otiB3ZzWpMd0NJSnqAJzu6yLKqd3HEISHjIap5qLi6NOHrY4r6+QJAUvWp6aPmyp4b47aV
nG9JWEMwkxIWwNeRew139YnGrXlViab6BIesACnmzFW/SetEBpxZuUcaxK/VgIQYjV0fKyPxT+e+
rT51U9U89jHndXbd+nMJogUzjoo5raR7hUec1FOg/K599YmkuLDnWsNQUfrRxYjSuqLexe38Slig
DXGPcEyLcA6kJuF0avBaXhwv8Fe12KvrVVTEScEKpYjxQfpn3FbGJC6kKMO7yokjuJOqfHYiJ90g
mJzBHhFCCvoQydarUJa5jTqvPk6NHm4ikhlPFlXAHgb5eOfB/n0uolDurYqfrnQtulB+7eAy9wQV
OJgJJhYWmMAmXaL+Op8mzkbCoTnGecf/EPb+Ir0asGInc1Wq1cxzThuraB/QeE1vntu3r25kCyCV
E1aSBpDbKoY/opi5mOJG5nF/b5edcrEr8iEzoafXXtcQG5TEzo3mz0jxqmKILyYHBzYKiaJ5zOp5
vPScVt3r1Zhey+Vy4wPzTgUsoOva7jlQStYPHTucIhQZ8YXdctaguU54X7TpTZ9LiRRtiUGiaR9e
kyVoH2o9Lk4da+A3lnN6Tck+3uGubV/ngczE44xYPt5qeTy9uRVtPigbkERW9FvaZoWGZijWjlYS
LAngDSKs1Jzw2o7Zcq0q1eJwz3s8YHx37qRZq4nboIHEncaaFV9kaULMSG7M5aVmJTRxe9iktFJx
vPUHxyq9ghCe7q30NPZMvZ4n6zof6jdUzMa9HZF11mPo/uL0CZElPHr1FavF/FaaC6HXMYslbSoR
6gtZa7Pgmrnc+1XFaXF4k7eBDp+tWQFcQPFrZtq13+msZq7Tfxkrr77qwoLGf21W51g7q6cRvdqV
0XnRRejUMuh89Hqy9awD69iS1Ya591BoUfdQS4nmstG8ljW+TBfB5lRy8jzLPWNPHO4qRY4P+mTT
pW/aQT6qQ8t7BjTYnYd5FQV9lvV728m5NLw2T63GTtVKuJG8dOy22hHs3ALL7IlPnOO3Lir5o7aq
qk3YV9Yn4UdiZ1eEQaK6LTemNSLq6y0nMDhfKyaaNkSZhueQtNjp2sgh61GEwPGyk/DezCKIpVp5
gzHhDKWYZBapY/3qmmYzkFV7jkH0qKu4PyZ51XDY1LnQB8IeCTJl3bBmxuu61M5GR6suikmEN05o
lgcIbQpbI1BbNGMMG2tAYAchu2M/gWGSPJtnegReC+UyKUFxMa0o9SkBfcZ/tFBffEGOaOoW43WK
svW1z+xjLXWDJc3jX1ZbbwtEnlid7JNxTOwH6m2dcOmx/OQPy5yp7HYxneVDHZYu07KYgrRPyukB
Tmx0rRfxsHPHau+UWb3xcU1FK1mXe2+YX+j/5U8gFuclPJeTZGp2xELPDmftTpONnypN20Oq6daq
DzUy2XO72rVKMfgyVLWhQh0uoRXqgZUk7Y2qAdpZgx9dq5aDKBG6lwr494rGNJJfN7RfkKI794RZ
ZXsp3fsRq0tAuzSmDqSUW+VyKlelHOIz7N/hujTMQ2jNxqdYD4dd72l6gPxx3ngS4u3wlewMZG41
pLQKo2lyTigu7IfEFkEhxhJEaMICXCbsTiOn9gM/8/23PlXmA1Zg49zP/RnVQm7fVmgu1yM17IIx
FSc5uQz3hnDdq6nnKom+HeudS124arqGOHek1V9mRk3muoo6CQyM2wBhYkTQ0Vgg1q8qhPQQZdv1
WCUNCbzokefOXCvXoaC3o+QlQf58jIZi36FITlbC1k7LCc37rJsPncQqz6O4IxUR4yFTPQoyV53n
tgjvyJukzLB7FGOunqwqKMjXnt7MmzS3vJN2kqxeeryNRQYrwmrERV7hglwTXGYwtMjmwzSV/Zkj
wHVSo2EJwChVIA4cE1J2LYhqRNQusaVNwbY00xIeI2ZoPfTTLnnMTdsJhEEDntYaajw8crQ0lNTG
Sz+06tOJZja7OrfHOEdsB5YHlOnXgA+ODXrbfdgvZuc2PcNEVJ60Bcbq1i4zhqMDusuh7fAfETGC
f29vjJr/CPMWsbb20pTFkkcs5nVdOeSKuUW88Ic745EE2OZQmu4nY3a+hE1ZP1OxZs9ZS8Z30iIS
dDPCkq1eRdvOVfnV5FCxgJE1GHr73byOsOVijtTHPaGzvTxqVjnYm97VW3fvpgZUr8J2ygttiJb4
38ktL2jfACcyvSQqGQNkLEKlgRM8z5Piyqy9/Aq5JSlecmIBTQAVvWatqaM/TeLXOgS3ujY1fmGN
CuCILba8gc3sDY8NFQ/XTbLJIT0TKl2P/eOQVR5vFBAuT7wt6Z3NGfYJmv78VRlK85b6mJ0pPlL7
GKXgyHNgFK+tamkitJPK31K7oKvQzl34rLeJ8SmNl9jOEjjyZQsY9Rl1NZtwO5Sav67msH0FtA6Y
xcQZ5m7nVBQ3WT2yMLQxxmVcxF1f7mx/oKOBV4zbIzYVBU5ZEHUdO9CeqTHL8FkYgp/xK6K0Nm7i
p3BRC53bqLCw+276lk9JfCtyqU2BSgsSHRTLfJVIu2hP5Cw69o16QXQYXCpIwDuKV34zRlISfO2B
9uMmtv1JC7RpKQE6JqThis2Uf5rEQFA3ToNFZJ2FDldJm3nVrbNRhc9904PVjJQkfxu2bv5mKsVR
VW1NBv4Uy3/+djJFr0VqZTGelOu5heIGN21Grcx+ogwsX0RrqyYyHj/t0hSwDLu4EejHiiCDO3e/
KAskG8x0TPeVQRfowqzFaOw6MYuTiayMGzGgqOASMm9dE6rD90tdQT+kqaDDnbSoGPoA9KYbn/l9
17/1Dr1RiA6igmKhGfFtOvUmThuCsHPDd69SF7bVuqo8/XaIq3baj7Thwwtb8aX3Zq/zGanK+dQS
jDW7vGksNOZ/JXhurgnPLr3/eNrQl+Es9lrH/z/DY36V7F7kig+7WI369oskYz0LfNWQvaz8XCbA
7CSsokzn+VkNXM55X9D/Ow4Sk/6K+5CKTsQ28SsA9WiiNMxWMNTUUjQ86oBQ+FmN99caNB9c3MJT
yKrMeZyzi7gHXlwvJWSG96NbZWgD7wxigbZ1VupHZtLNHp6FdZVH3niKlknez8Sn3Q0m7LKv/c7/
0m0+sN8uOio6o/9qDW9eupe/fTPunr/kX/7594s0e4nLnPbxtz89vP7z73/80J9kG/sfNjN8F40g
skQstYxp/kW2wRWoOxhpXVM3MeHyV3+KUN3lbxZ9H9pMeup/CFBJM0MVgO0Q9yEjNCStf0WAKhaH
4/dzwP9l79yWGzeybfsr+wfgQCJxfeVNJEVREiVRpXpBqEo27ncgkcDXnwGV+2y73O3e/d4Pdrgc
UpEEE4lca8055qfydclN4RFuCYn27s+DgBaERald0Rzt3tAbyjPwEKrfyaL3H2kqxhWwYbBVq576
3dlmrTsYL/GiPIclYPHc0wYgbXjZBRrIG2MwZPs8MOe5BbCbpA89xSYbzqJrn3m2xtj+b/tF9R4s
+vfGTJLiaC2qeHfRx/cqLU/pp2i+XPTz6oeUfsJFT8tnHc2L0L74FN2rTwG+bwKIpXhGla8+FfoT
qg6Ydsj2008Fv3RVSVUR1X7yrnoj/jIAOy/2VVuBwKpp8bqn3jHjPtoZeWHadPmA5OhVMRIEM57z
GEGKt/MJW6/PYCH5uMjtW48cwym1w31PF7fV26JqlmybEpemT1lshagNN9ngFeHZZ06ARCLMuZ4N
T8JiGBt0ToEJSUcpT8BHD4X5nY4imv5tFifOyJZRds5MtYXvn931h0XY/fQLl5/eYf3DSBz7c2OL
DccMG3apq6ISPH1UWzEBG346VHP6MYfT1DloXwuCNUhzrRKbcbutohsrY+5z9ihvD+ZYtg9myqx5
Dgy5ogxsl25NeYgNQyEpqS0QIWiQUeya9ElFOT6KfHR2NKandw9R4XbMB2IJsolOJd4NzqZFdqJf
LEFp2gXh8eg5s1I1lAIlfPRc5QtXQa+9Ic52RYE0RFLf3zPALdcqZgzr2sgF7d6RsEGiat/NQfjY
FmPxGpYGkgOYtD5PQVVzTHNfsqqIHmXUdA9jrLxHeDzqLSbQdBMFgu47x9lH1kO1m1SVXOHPhOB1
qQaymKiYNVhhDhse3WQmBd45gLx6jWstcQG6xr2hwwUg0hrBTnmtPIVumN8Y8EvnjfAgF13rxndo
tefuC76z8qlbjHwg6eNIryFASU3ARUsNUk3zfCghy9Cd67sCfVnZH0Y9tzdjnkVXSaTwbTB7PD5E
7YzPcPVhOflAl9MF9pr/JkbbpW3izY7mBFqW28yq0NEJy3lok9k7tKPzTPLKpksHezkmau8kpjqK
OEnM+ZJNMqj7IYqsW6EJ8UASNxCOO/FdA7lrH+PcLa9tp8sbFXr1t9GKXwXGuXWPr/jIN41Jp8aH
QZiFfzdPuX4M3S4+liBBniPCab8McobwGoza+p5W+NaMucSy2TTSO45Aa3d2Wv+6cCf31IHNNtYZ
CaShl0K59YcvpouqYsrm5FWibHLWTuNnr41RBghpuMNco29vmCta28Ab+11Su7djlcKx8cHOpK2c
7olbd46j7mhJ0wFAHszvGveCtNzV7MxpvKIznjygxtZHbdS6XSNFpX4Ty5nN8TXH097oNrTWpi2q
tZqTCPm2XJd+hck0XkeGSfetG48VpdtGgka/2p4h73ujfUnm9imtDe9DOxXDWzNQJlj7EacBk4oZ
MlOb2reFOSF07AFuuWkHbzOJDoHdeXfT2DbcGkP3NOc+dOLWrL67A5atGnPPA6SV+VszVjTbBH3V
VVCM9W0EDeYl4gyzZmRs2diTmwkhFQE6HCKGt94xNmWVAwrMgMPPHNnndarbI9k20TvIluTXfOTM
jJz7ZA3huHXcUW9iNcgvFoFIewlP3V/pcZxOFh2RjZ25I+Fe4Im44+zYPIsGxAriFIMKjsiDx4yq
Am1sL4JtPmhxVh0nq1UeJiZglmJkzGPFvb5QRXQ+cKdR0gYN/W84/Ei+GZKBo7mfj8E2hDx+wcbm
nypVOu+D01a3DM5aF1OdQJEy0MF/iEQZIjby425ljSRQeEsfZxJGdyawY4B2Oshxg0aBeqHDOMdU
S9HUnkhWMIRVnbsEclEwOtW6N/X3hmfeRYzuAmQMuzV/KdKANOwI5obp2je2Phn94kbHdfudEZrz
W2XYH7i5LIC8quvXU1MgSQ4g5LQpTbDCyO5GqFR3gcyyE/IwN12l8/fYtJpVY+YMJ7R+qcz2CaMZ
rkrRxgjNOWUmoKR2Cf5+kmzm4LEhGWhrwJiXa5sA7X1kxOc8U9EOIA8jy7IVr0njQNlC5rfjfv+e
Qr66NKQArBnDVc8RzqcVgRv1kZN1sW3b0MnvHFq2a6cr1V1VmtHeGPWUrNzCXawYonpk5RabkoHO
A3Vo+9HgJqOkq0XOscf2r5Eb2kfe4bSxxrpcV6Bxa9yqTvFQhIazy62pQodIOY/1VG+mzkxOBuZr
AkjK6qYf9MCoTfdvVtvGm9yvmFF62de+E9/Sps6YT1rzSY0FZQZDu5jmSQM2CAPtRhextZ6k7n4T
UmXbQUzDU8rQf4v4rN2SdpftbB8WtmwN2g1KdGcEFRhZAvzD5Ci29ypKpdimc8CcxSaKa220MVqU
4bZNaOQ45fitJUrpa0OO9C4iD/mjQEsLjhk3Ntve19jPf22zpDtgg/awlGXZpnH4LzKIAmKigLUx
fTIP0NcpkRNh7aw+Eae5NtLvQeo77J2xcUPkubGyuzB/RA5INFWXJru6T5vDwIGEXmMe7CVmR9pR
nLwwCDs3mRWr26So6DrkGgBbLwwDtx4J27qu1FZ6Xfm9d0ZQAHb+TJdNrIcpdvejks06ce5mm5FZ
aRcEM9WBtaMa/96Y9SNeY7ItgKOhrZtv2KINtNnGF5HY0yomNmiXZDOthpzJJ0CAs1e3j1T9N0HX
3MxUFyCamMTSNr74Rg97G+roDhqsvyLa2sJ8S84BlmDo3Hm0I9TkThYG3dVOjzgrh2APDQCDL4oA
Ek0eJjKkd4SvE5RYGbSS8+kxUIPYZAlzya6vq00/1+UGjSPUpngQeIklrQnDk/dGr2lBBIb3TCZG
sp/TkDAIR/zahC7R6lNarJJioGJPaocHWRbzPJDD4whn8ntSTM3WM1h+VYd9Uavy0TVIUKDtEa+U
g8LGDOrhoIs22KcAFwHez/6x6KfHPHG+2qH38t9a6v/i58M4t+it/3Utdf4kha7pYuXJn4Ogf//V
3ysqz/kFZZXr2fhNUNNTIf3/isq3fyGmF4sLkqNFiiYpaP5RUQFnQdqNloQARkw/Lr/1v1UVPyqQ
Q9K4MNF7yP+kqvI+g3n/oDjkhGZbGF8XWx2ZN8iN/1xVeZluCioNcCi9vxzrgiz2mBZHaA8s1QZ6
yzDepJVierF7YIIf2QeC7AN/7c4Ej6+t0U31Ts66wM7uVFGzN5CqjHDDVFmQnhJLOlyJ45+Au9sH
0PLiTB/DPvT2QJ9ustLmLa9pjbE18QAdU7C9MDRoaRczI4aAic5b2fn1G/CCsN2qtFsmddAPTiIm
N7BslTgXQcENCn6UQ+tQWX59Y9GKabddZiy/IkP6QVmaTA9W0wfXgfrXonu/sPGZOOtLpJ3gWiRC
X9qU8SxHEp53smaWfB9ZpFAeKx7z/tENvO6DEAzIkGVBX1HEpbEWZZQny0ADeD3RObCWhoCPUQc2
ZwLLito9Ml3xbNrCefcsrR+qyhj2EsXcyzzSJixl1e47aVKuuUywz5G1ZO3VXhReUzfnrwaQCnHP
CzjA3NTB3H2kbbJ05ezKeiYxqH6TYcMhBqE/P2bjA7gtKsd5nyJ+j3gS3oAjRt7tmPNqpoys5zSk
RbDGa4zuANA0n9rOeE14VAji6etDCsmdGdoJRMOzayfFLRKN+CwzIz355FXhe0r0XRomCuF2kAG+
oXpcecZyPVHopdGq0GBwNqxr/s+PLzQ3I2roCOvh1RqWb5hyWT/wlXbdF5cZlD6NdUhLD+hOCnMG
bXHyaDAUxQM2UcOwlnBtr/xuadxiFuO6jKnBe4y1wfNnnGym7J7BIOqm6QtHgVstYvO1dTvS3fIC
uNAK+cFvMXxYHOKqDK6QAi8ABZwdwlqXyRJhr9eZp96jp8B+8URrEF+KwnoubRagjsdl1TKWQAGA
QW5HxcLfNIcW//aglyS8ExZRvxz/yEDhz16vWA1WuxTigezh8BDBLQ/AegcbtiHSHoYQHYsP6m7M
gAyqxMob6/7Do1Ubbc2+ZnY1NtyEXqD5goEI8QTzg6hzV5QOJAKiWs0S7Dh5XmyZzLPeBLflqarx
2Oy9NJQHI1UcXCGw8L6TeUhmkAihviAC5PBbjgUrBipl96G1zUuW8PMiApdZJ9PSvAYOwFBX9vJQ
OHglfLE0qHv6IDcB5e/Wo0t9MykFSJg8ireWLOHr5xJGwcX1zbrqlmpanNNlkYau0hdynLkkoxVN
D5pZzEMxW0DFGaRnO8xuwVUST8EtWdVSrsElsWAGz6xuc0a5rIDllhiA/9/QqefiTfHAl01TCoZN
0rzNXtvuG6de4IyDK55tcoauRmoqY1XTxK/IvULLm7cUwCu3moLtbGHVz2NnVEj7Cz6OmdiHpCPr
m2PwxE8h8meBGZKbnFRvrk/Y2uJZcXi6gRbMDoKKRx486BGnscqRIBDYxeySMULElyXSmTGM34In
8LpYPqSNijxyUyi7tz0d5iVx1tsTFWPuoL4GxP1orBhjDKheVxmfV+o2GnczA4F4G3BToK8l41yt
4F7oS2FVY3yZOl3fRekQbD/HFnLiXiai1D74ONSCbSGgraw+p7VZtgRw9GwZphmK596pB65gYetL
/RmgYZGA9ZaZYbOnnI9uiDaxnj2kD2c3y8dwB82uhTYKtM/ea2qhg5z5wDoj3ZLIHsYRG2Qu4pk5
yVwfo8pj8CVL5GfHIkS0kZoMXwcbkuOadli7zxPGiV1isTWjrWBNoRZjgU/uzNfadrnzbo4Bd7jG
V/HcDJN4Th1YU5uMEUFJlEfFehFdH2whQNRvIwF07qpwG3FOqkA8F4Xg/TAERmClQDhwJ4q8mo42
stpmgfd2H1GG1iCJHVb3UpnhEguubeKI9Nauh3Y/CA8J6eeaty2bXzJBe8q11Szrn1GgOA+JCq60
Lz0+p7lse1hXm/5RoevRO5NWer5qu56JVSyX9RhMFJW0X4KrQfuBSc7nloYSPSk2tTeylIg0aodD
6ncNHuzPsqEWhniwXe6uHKc9tJaRyytzTWuI/0ekln0dy16LteasH+8+d9aqioV7MyJQuYpEluV1
JLEue6XKZ5/IIWklK6FGZD70RN+DpZyFhVI8iniw1n5UfpSxDg5tXS8Pgwaj9RJnyA5MTKw4j7PD
RpZzfhjWFDO1ANoUlyK+t6Z42rP9yIKaNho4QixtH7QTmGmD24JxC+oXL9T0PrskyB/nNP81NZMF
3JH3RnTlUdruy94p+IpKk7smW+rzinuyZWJUgpQ2RstJmd+07kdVFtcqEu2RKIXBJGrKHzXnEPq4
4AMO2Da5uoTqUG9MUX3LM8Z/EOTbhNy7Su7aRsL8FqI/M9ZmkDnQf1B+FL8kXuMwzizDr02PKMuq
Gvj+gbNu+6WeSrkHVrgsC2Pc9/106GLSv5iQMZR7MOMl5i3oX8tm2NU1DUXD9YKH2lartPAuIXEY
5uvk5jBUmdMXLn5KURXsqigype26FBuETSDzqYsNtkWa0xCl4Mq4ANnWdWUVe0E0fbyCl0pZaGeS
lB5LBdB15x1RnePRSUl8JV5unMi4K+t42k0uc6h9wLLEytANtOEsLw5ue3x4977uvSMSWR5z0HLI
YzDqngayeLGFqu4M0y3vURv6R5qMrF5hcyiJ/Wob+WkdU6dR1KSZR10KQf0OUyHigs5w9HuONPhl
8ooXoM5NThRSZz82WVxumUyN/hq5V7DzlVS/dVMbfCMBmDThkYzTmUW2bRziv/x2anf4xIK9qRq1
mXRfbAu/1vHatoG6At5L73wk1KTmmIP7kfZ+ifxsJP8vB+4dJeNLEBAnByW9vfHC8asiasNJUu8b
LKXpEjtTuRF5Y+1kRrvP6p32sTO5rG5Qulv0ZPp7OljPRurBVx+77s5P4hl8C6E8FeNnZPmGfRMG
yjvVQULAW9M9N8FgpKvW5WS07YqmIqI2ZIsi7XjtMNLbRpwbjkPRCkppktmcoEKNEQz2qZK0Vbho
5VZljfOk3apCFtn4W2bFEMMW6AwrJHuwG8JTOXUaNMfueQgsTGhV7kDouoecZuJjhI5ZAubcg+Fq
b/zlCSEBsW00PaY9zSEmyMlkvHWhbjaojoK7OXUehwQFfl+W5oXkO5pYU96/WNoyTlNR5+Sv+R6/
h8bX/darPOBcYlnzsddlc5MmffUl5fjO8W5g5s76trLnReRFKJ00zubC+OLJ620y394RPTbtUvo1
hxFPx7uRFV9QTjJgF14OsK1tuwUkbFdoSxgi0DQYbpgn0uzwswawYkIV7oB3D6O4P9Bo+6jjyN5a
PbwrUZswciD3HAAOyvewNek9kHKiv3Ai3nK6bjkJJma5mTIz29Ifc5/Dhh2Fnb8ttkklEHsklrc3
Oy0hH+Ww561p4kvLxXiKB8MjvUAOKW3nzvVbrh0zl4sas1xswRS0E2dxxG7pJQmFXiIwCzvfe3On
og82/wg1j9UgiBVongzFkCOKQ8YjVSTDGwzi5F7SVXD3fjaMVyPraGJO6JBcumsCv0HdU4HElP8A
lO+QYyebRPbjtSaa5jC7aFMCUtORU/czRD5MfUHqJTuX9JaXMdI+S1wWFbq4BJWIsthIiyT4HgQy
OkVNAVSv715xJAy3RevfuQxu1jy8wqdisEzMB52LIoTapT9mTTMlr50LZf1QZG7QH7FJwz1C4Azx
VgZyaMZtKgxOThGFW3gf9gGTolpVlCFOUvlvYZOzqROsMNYT2/cEhHEFGWqWN15KS4aWc27Tuovo
3xEJTodwIBqb2DXYl0O6YCyZaJH6MqKjvW3MxdCRVRy5Nia6Wp/VY6FqQ1ZPLiIcPQQeY8dBxFU2
zyZ8rPl0NBn+XyZrFM+cRfN10YwcywOD89kfKv5/Yqz52WBK7Uw9v5hbXF+4SxzIT7WzMmtom028
r92IByaSmyoHEDWOjFLYpGVXPtUxovrDBPSA8kZWXXZUtqUug62A5sRqDK6mOXF4tz8f06LnVG0k
nOkQG3CaSCIYUHmISnnVLqVnGZjoMxBPULxlXquHO1qhqFU+z8hJMerLABVsEb3U+kKrnNGBShFn
Lo+V96TMghNQPx/UmYNAeP4xd/+XfJKfzXVcDsRV/CMJwWTS8bMNRwWkVkjDz/fIFlApBBN5auvY
JcB+1TqB06xLOCxbV3fNO7FH06XpKbqbmKKUMLD2UpAU9PdfkFiaF39ubkAxAG67DKchJH2+4z/Y
qA2nMeaBB+Ce5jfnH9wS+tLTW7l29Cq6lU+cB7WxhXbCxqh3qBUH5ZJZBgRWklHJJOjqpZjghP73
b+wnS+vSdEE/5TMXJ6SFBsxPo2yEqnmCiTzdh1XAF1pUldSvsz0P3RebCVyzs4uAc2xVIghzEcpx
bPv7N/BPvisbp9TyRtB38i4WP+YfrswYu6KarT5CTx3gB0AYEyWbgTmkdWZUgbOlj8Iax1gSR7d9
DQpzW5Prfo7KHt2uOYizXWXUI3//rv7JZYHwKTGPoV+z/wK7oAsKBDJFylgiArpB7KSjrU4qqhlF
W2XdJxZn5oHAvnhjqKh++/tX/7xd/7xacDPDhOEfire/kAxQimUkO5BU5Uw5RXQqmglZYIc+LOUL
iSfHoP4affmcwSo8iKVwK22gubfKbmrr3nYnxcTQzHqiWvul91I3UZmSXupQ/ZaSR/Tfv2HrJ2ff
sv94AJxdQd/Adv/CI4+F0SST8owbGTvsgYxay/jow0rkVtNsF2z8SIEsXxlPpTXTPGFYwT4wgaV8
0gGanKdIkuKxdmZsEAwI+E92J/4NHw9z12d7SFr1co+0aB9PgA6jZF9FdMDWiVcrRJUKRuw8Fby6
Y2U0b1y0TtxYFAQ/bKD/VfX8G1UP96jP9/6vO9EgSv6k6Pn9F/6h6DF/+dyVl/7ygvj+Xc1DhBWo
FVeg5UZx9qMt/Xvv2ZYLGJys6QXEv/Sl2Rp+7z3b5i+wygKa0i520kXu85/0ntHj/Xl7xq+yQOVc
8OPMX/DY/9R7huTYq9JLkG43hb41UrJOxszKLlo6jLm4FQ9j2NuIWHIHiQAg0+wsSYV6S1O3q1eh
1xkPIvLMaMngUw+27MNrNuN3um0Srb/HbLARUGKJ2C4sB2ms0UVGu0GETHJhlVwnpx8fh7aG690S
oY6HIvXzD6Um56Sawb/Gukpb9JtLakaPY39iaK2LdS/HQ4xr76AclW/TWDYMBUkvwp5RSPeDo0L+
a2l6h4h25TkNtEIb3NiXLDSGGS0NUa89jYD7yFB3WT7ghpzKJH2bkeK+22GkXjW37dqauvg3Q0qe
nQjn8Zy02ntARxsUGz3J7iGF3XpH2ws8XdDaqPgZZT1WJXibladIdldksB4wNGCzijqfY+9YSftk
xWkGhymdBRikcYjfZ+gN+9wNu62jwvhNTBJBiPQL/6ZbbONM8938aRIYgQZnIB8ePNY+GTmb08Ty
jw4CnRuz0rXcIKxwn4oYLPMNm1DugRSOLWSmaF8xr2SliDY0rYOPCRdHvZ7wmZlriO3DrRu0/doK
s+Y4hFm6pS+C28WqKiSgjQ5uWwx0K4djYYlqofbPeAcwfWKZGC7KK5p9NMXVHqF79y1mLt+vg6TI
K2pOt35q8iWb3vONNUE5XBxapT0o7jK/F17omahD5/Q+of+MOtfx1Jd8YKTqDnbv34q4IpElnump
ITz1gqM03bBHdD6m2xwp430ZDziMddKASHMpQWyG6tWK5k9/hN8sqS1jHT34ff0bYrRp2Jv93CSE
c8vqN1TJuY3cnrReCvu5/1620jX2ISk713DQ6UHJstnOwZRyICld9V6LwH9wx1Ztqrp0gJjL1lul
spE7UXG8X2nYJPdz30XptTHp8KpHdLdJlW/FbACO8oRKLuPkxQ+FBRY+/+DbRZiwxnKXcG21XcZG
dzJBl1UJddyiBYu6JiC4rCLu2O7V2+iM7sFHxPNCKwB7WkdJmc9PdsfjmeeaYIgsQM/vw1JAl61C
JuPcoWtF+MBx6vHNoR4uuL2hK3BcpfGdjchtsbjQa6+2Hd2PNUfBcEczg4IB3ME20VRgbSSLTZ6J
W6sPxB02K2hnlX0xbaJ9RtNhhm2H64kCYavNcmJY2nDdB1T+Bd7cKdyUfssKtMvGPBsEb7g4WweK
5jYMdkk690erWErCdPIOUgfjCXEQ/K+myG4aZxj6FR635tbtmuFopUNxmQSpTKukcp0bNy37ixF0
j3PMjZlV6W+zL1+EwTZA3/rDbyt7gxkD7AoK3GdjsPJzPmpv3ZXQghPtiCdmLuxaflEC0O6Ax6Et
0ohhrHiVjhEPYRqPKzVkD9Iur8yScgSF3NhGJfdpH11ct4yR8omUTCQ0gykyFmelu9zft7NbrHXm
Lle7Gp9NiSXXVFNw8IA0gYRz1Y1vpdaF6o5gbiC9W6T4DkRzu8CqFyyiLbsb7pwgM7eNTjWNAWd+
lbltf/EK6NNgDnNgyczQvaH3nj0Pwn89uovsJ+rYU8BIslcmTmjAbdYVLuMsmu9NjHyrBGvCw6zY
G7Oo9vfVbNv7wQjS0ygMpoxRB4s6tGYYbSVQdxx6lIZJ1pwLchxuvLbwb7PWejdppzLXStROQ/xe
OUHTb4tuUTNJLsojKvdsG5I8hOU/yrnalky5UX0jYLROV5BrLhUUaCjZes3gpjwlTtzdp50/fijT
MfBmZxCRe8vcmj7T/dT2hh0BQ8WXBnv/A+rLekJ/U/ZfkE7sLGcwztT95b1QsOOmPDKf4anlNLrs
/s0Tkf3kNbp8bKhxtpNozF1e28Odmnv/kJo2kUh5ZgAN8q2cTTdOhqfEltURkY98p3YkVUE2I1Tn
pryjpdDtNd62+25RSeqehmNXjNNTJApY3YUhEtxgQX+i2FanzsnDvRnTN2Vgmm0qMDG7MI/uRcCc
N6ET/ABJzvNXzAW8dcSev2CgLMLQ+3g+MprAz8BZ7pxYefgSlzMyM/wo3deJ8zdaNUMlJ0tl3b6z
wgZCvNDfQDKjkZH1/CyVxF8Tpl67Yn5Ju8hrupcmGsmijMPxNI8VMbm5a6astya+OO4gnqxIWbu5
Skk6G5seENfUx691U3cPcnYp3bsqpCe67PY80fU704r8Wca2163oOOntSOm8Ni2kpSmr8ohW/bEf
pi7FrCpF338xGzdA9Da5o8jML5PB8XVfMd5NXpnch2W/7it34EmUmX56P1cxzRMqEbSPwkWiI5Uu
trWp5w+/V+42zKZy3bYJW3As6ZviuSFcIYqn4WY0i+dRazgbGfMiFml44KvMN+j+80dJsO/GKb3j
EBn1pnHb5Eet+9/z8b85H6NUd/9eqfHr+D9vVZv9SfX+45f+odEQv/iOAGJFGeUF6KT/95zsBb94
wKcgyuJRwYPocoT9xzmZ6Gqgd0B1XQ+lBpXYH8/JNp01JxDS9J1PYPN/kOfKq/+pieFD1CS+h7Oy
SSSP+zP3VSi3UaYZVQecdMvIt4yce9li6+UE4W/+UDr8k5bW0rH6Ywm8vBZjLzDLfoCq7meNvSLY
eG58UR4+53+zmpjgDpKBLlfg1DT/KdvL5vVsAFsWbJ/FveD/RJlqDfojjLZ5PQZ3lJmcBUJCqhk5
9drGt9qHLhE22hfPo5tYz3//YX8un3lxUFPM90D9wNv+me7VcGrED9eWh7nt+48iB3XCjEuhVVka
iBpm3TW0zH+HM/snl9jhajHfgaTt/6XJgVsnbUnqIg+gEIvHNe4/kMpQQAcJntfIZDr99x/zLy+I
C8M0eTlWL8ShRYH0x1ZPSgJJzRgi2HNCrm5/5LPEDFALXxpfZajcf9dH+ct19Wi6gdwDWM7FtX6G
bE0dcasR51DQhLphfEN5Yd3T1WLM6482vYNpSMTZz8EueFMmLo1yymtZMwxduoUz4S5e5136yYK2
3yJ6U1gz4+4kdKC/0M34N6uAHuXPi95z0Pxw7zOzpxD9GZBUFnTAUh5he1qbkf2M8sQJb7sop/Mc
EXS2KZpIjEcBJCmPVnRSxTP34MQJMG/3lkmGzfHTb11MtfMeyY5uLm5A1hK5GehxGAecdRITFKVM
C7HGD82SZXIdmsyhLTxYHN1XRpsgS5qs2d/VuM/OqDnJtfmUQNTGpC+i51EYJou8aG6ZuH5jpFZj
AmtnrbbMTaz0tpUMtV12CXeT+CpDIYgAAlheHODCh+fDkiOqlCm61/EUrLAMxkL8yirVuH5FwrP1
rrcDZT/qchpPJMvSAXWdFEoCZD6Gf8tGQKHMfarx1j4YY4+DlEQQ+kVhg2IESsLb3CKLcFVGC0or
hW6kkOrBxJBSrINmZvvSZsrkWbTOu9+aaK5b7JGrQoVImRYNttEgJXD6xcM+J847Z1KrPJQoUt5c
iB3D2rUFjdvPltpgt3zSOrMRi6GCZ3IE/+VKoMwiHfFH5/1T6+3Piuu2iDfQsk6X2W+CK3wX5/2z
GfzZYCfKyJE7yh/GC4Fe5gQdE8TLj7UapxGDhVgCXb5LFr8mjjhayRwd6jdrUqDkulHRWjMYzsTH
AG96ccgao4Fi7cL5G7ZoQOPXz06/X7OfbnqOXjhxOHi7K7I+7Pdq0bfFUc3Nv/TrAqak1zovUOMw
AGdlQIk31nakq9v2U5qCCQOo8zAtmAHX4pJyd4MB0Ck6t4iuLLaWoeVLCmIBbSRezMBjTeM7Ge2A
2X6E5Ozz+hNR66zl4NvbGFsy5FMj7tYNI4bz58/0YYhZajJT9o05BoSk6kdYdGozRsQUDU3HAo6X
28PtM8S8sJfC8FZwFq/XqhsHkB3aD1AbeaKVtE+Y3JJU4ZvpuW/o3jhUP5mln4hvg4YDVEaHaof+
bFqFCJnlqswTYR5G0XuKogSBH7LdDo816pshHTcN1IjwUlMP56sYxRuSuHjow5NF3fwG9ZvjPNQo
hU6sm5OHcSI95LXj8sc3XVmqm86KS3CwZoa+gO4ogJWMwaCjHK5z91zLMKbvzMQtLAOwFRJqWNzo
wygbewfZU54dn6aBUuM+ZMhxC+pAP7vFgGG7DpkyWMZ0tqGXrDsvFl86tPUbRvPuqp+0uDcARV/G
uOkAD4TK+Up9HFCMy26Ezx0k+pZ+LpQFv4owuppWBdyyms8IRKKPBjDfGQSOd8Qh7J5rs2SyRsIQ
hBLkXHzh2ugqQljRwS10uY8giRGQdQZH0Q2LOzjaoLbIZ7BVFzCK9cKrRKDB4NCwX4igxB7QNu+l
8NJzmgPD3DeAzBQ/KNlzWhK2otWUgfeLBX9YxMhoyWBH6C2H6DjBAIO2aITKcTMhj35zBGLLAp0W
iXeRDzjeUYjAZrIArp96uk/ZGCnN+FpUNr7ryo+uqeMuAkYmy1Bi01dkR9xYn8K50OwQ7dBCPPh1
sMw+A2KBeYxWz65TbOcEX3zHxyCkSYJzOzr5bAavM9Obr0VrGPNhju3BP9A7pIHPELlDstpCOjvS
m5Tf5kg57rYts2Me1OFpNOrooUU2dogIDoZb01zzvn2fClQsLEFx7Ypg2KQD10kjzIRBWovkGFS1
9XUw8NCt83g07+pg9J4s4uk9oFjjwZGDoTZybMSa+9K7RVfY+rsAKe29HoDz7GbbuhbEhW8q3YEB
U0UM/GuyGuCLue2QsCbD8lx6hv0tF5Kfr3litS9OHFjht8AfE0DTTR1Wu9mHD7qyomwA1o0E9kT6
1MClK8J6NSMu+QI+q9rj2/ZB8khzk/KR6BHVbbYGFdW9VdrnLFL3SHYlZPV1JhRfaxMwdE3yzmaz
sPOIfCa/mw6TTP2zoSceCwUhvRuDvN+PH4K2cFEkZu7MomlArFy6yPQ3kTaWpTTAz9lEcSXOPzR/
/4+981qOHbmy6A8NOpDweC3vWPTkJV8QvA7eZAJImK+fBbak6b4aqUPvepBCrWgWqlCozJPn7L22
/LRnZiGv8ymw8zpiRdqBr2ZdYF1ZJAfYw1Y+YKtV2kDdXRqKPIKjHYcX1DUMhWIrZ71XWh2mRLMO
ajdGMUsUBRripjDWWVBz5YzNpFzbPhrHxubynjtIIGMT+zhj1HRvR7PzMdN4Q+W0LJN+AhEFOf4y
JZwGs0juuqHCodA3g3PBkGfu6UwzBVMYs75XNka9lbAVT4Q1SwS/BftjC6Fs2JTw2tRmkjViz6Jz
fSqGiSPK/ve3JSqXiaNM6BmdImOxm/qAGs6yQC73qZTtNLVvGSDZErjkppM1WCTDr/pFw3cjvBhl
mkl40ttAvh+aLFq5fFllw2cd9MwlScea/AeGVEXLbuGREVgSVh0viowhMLVPE2B0vFOftxnuDOlO
jxE5Sm9eIlhYJ4Xyd2gUkUK0q6Fj2L2InwZ/rknsNAvv4iBKbFkXffFY1Aa5X31i/OwU5I6kH3Du
856pcj51odY48FiQc8tOLkNGiTZ5WLAq1IiqT/kOM+l4TJc7KgmZXBXuovXsmwBJIWCcrnqMlm80
g9H0MfclT1zR8jUaQnJq6KyZXuDGbRsj3YJ6jswXYUyO63CfKC0fPRugy6P2xgKQK6ySOAkeipwR
CFsV0uolGz1G+rCADY1YPGcB1TJpY0OHb1IwwSvMmrQt08HpGhVluumGRXvsTda+NEJqEN9KzFMO
6fGKg1bDG0qgtCWT3IwoCE4FOKYbvn75UIM9OuYomtHEhMArGLSudJuw9UxBeYgZ2pCy6Bu7oh9c
PgdkvAq//sr0w7NDdCWkIfsehFuKoyjud8KMxUbNomRAMGLT07Rc4q4QD5XDErOiDMEiq4miEzkV
SeeV+U/it10EWXV0ADpYIrmVGh5PjTeLVeFnpeAYFdNtiCr4yHNNYdBL8xa2mHmLTE9vwB2tvXYq
0YK6ckttHCFj6he9j5lvMpkM29EBUoWR8Ga0+uqeb5t9uRqLEztfucfzYyAXt7t1QIpPHBY3fY7S
zOZW3ZoIq58bHLxvqrbsa63LjEDF2KSApK1ShAWkCH1nl+KByq/aWsZg/nShgp1sm/R2It+sMCNI
ovIHB2GSkc0/XDotydXp+QnvXBeF7QZ0ATY3KgLdABqMGFZOdBhZQYDVoAJcdMV+l9VnAEsGqKeJ
ZMM2Z1q/YrgRXlJvGa7OmkyIFTOkpL2b8iEDwkzZ/RdHcefXU0lAI8KHUozbnRbEr8f+WVtZyI7X
HBr3s+jXIwpwjHLjw78/Hv7T6SfAaUKjglBN6GEc3P58PAyjpOuzumsOv6tIeiQeTxLVGpGbi5/A
c5ajy+dy+O+v++uwn8uC9IXN7nEyJdti+fx/UCBwJC/sjNnRYcwK76MzSnUo2xGN64CkHudcWU10
uhPWYqmXKvffX/2X0aOzXB2ZiuPxA+dN/CrdoT1I90R49WFwIw4gM7OCJwRf9TnzW1Z7Gr38N/Ie
jiVL5Y3A9O/yof927P6yY2eGPIT/eqJ9pWN3+MB/kKTqx5/bdp9/+fe2nQlfQjBOdUzP+kPLzvrN
XaxWAQRntvLPOOz/a9kxqBP0JVADOQ48mP9r2Vm/kZDGv07iAl099B//0Wj719+u7/NCXkCAGO+C
afmfn20HnVEsA2Jk8spN1nSx0e978csfbsr/06v7p77gchEagiELF3FGvwa1dLU2GmKc5kOf494d
/RZeqb8gGHOn+4sW0j/9WrgUHiUWJMfEQmbT6vzjb7UukZFyDiZyGDMpYblpfrYsG7lszbANglZ3
KIUy9uPMbhsGBMz++0/6z0shgAAnCH2Bw5h54i9LlFXMASNIS2J5HJ6s0n8N0vYvVtvlJf7U+GR+
77pMJGmR0br6dbVVyphg2gi5+KWeRtd+aUNRr3uLoaM5yx///vOQRvbPl6PZFNBQRn+F+oEH8Y83
FAiE441h2x7Q/Uk4UCWYuDoEzZG7UXkqtPPsRMwiV04sO3O1gJrLFS5cxKQI5tHGMxLB2mDFzNwQ
LeTHfvBDqt4aegGQ44LmTtuGYMgsKRraI0m4UlloHXGS2F+tJX4Fb/jPygnoZKjOtF6mNmQ7nMK+
3ORGZV8T2YcbO8ntDUPx8WXKIsXeB/55RcMWhzQ80pKjVxG/UlnWyASUfR/FAELdrsofPCSozGCB
CZIVGF97DVcoLsNoUwfQ2GhzLy0KQBN5EN8QraJhuIBb94sHqB/fvDm47xT9osEJyhOTl/cYTwSX
yLyt4fKapZ0BTmtmuUdCna5VBVmkzYYfKgnl0c+S22byjE0a1mqLn7rfDvXgXQnqyknLhXJtxfaL
T+juKUvSbi1bv1mlWv9gBh8+jVXLHE9k2XUOZfzUeU6x7gOmS6GO0WNTqY1DpA9kT0fbzByTG/gn
a9R8KzPicHJ2Y9ODMaIMhljxMMXhsQNvgoyz9sMn6VMigPEUa7xHaMlNsk/OFUEHYleNSnnPDqe7
1yTXqAtqwesEgJafapHrc6FSJAS2265SpTqcw9JNzlEpFRUlEbBWJaGTDCGPSCmzO1lTmZMpK7Yc
HqydJj4dpGcOZlnLEYJpavVvfWpK3PbmJC4GocVPdArmLXYLMtjgO24SWjT5EnoSHmeD8g3wgboH
nqPuKMMvND3sNzkH3RPZj/lBGom4EaPtHcqKZ0HO+LT7rhr3yGHemBi70yrHAb4jjX48ONhA7k0v
zvaG3agbQp7rO9DaG6vtpxt22oY2XlOYOzXgDGXYzsiWVHbak2iL9yT79ec0GvJVNCfeXeq3O5IF
OcxEHcJt8ovfsz4HqeC5r6OOT+CxqL6b4b6Z8ucMa9PK0JlBBVrpM0CcfJUmlH+6j4d74rXF3rJT
8yDMpjigTHKOLoaO81QvZaEZu/VtObFv8ERzqF8ZUWze472cPlqD+GnmuNUFI79BL8iz9ugJMP4U
hssEGULZLo9AnkhTcjWQHkj+QxLbFlVKtIvoDIH7CKK3IO+gAAIj2oPpHc4jocXEMtJO8JAu7+mr
Rfz2S2NFnASdQZQiUPXzkLl3MZxIpRaXkfnKLsq88KWu62xN/jHlsp982JH9Gop5AjvbmQ/pOJkH
S9vvPt+rERTxI+pqhy4Pd9pOkfvD0l/jSkf45BjdJhoAWDMRSvD7ZjdGK5v7TEbFppLz9zQO2mCV
mKg2AoRLxwgK21YY5v049btuRCqUGbR/arDw+zlfZDYQSp+VMPyS5WkwNo1U9a63avuj1ZAP66Tx
trRmZBPbT/T0wnWFm4v2LySLu95o7A/W7eCIztnemyIB564Ta5twSC9gMTbzNSpysjLsqJmeaxEU
Fxak+cjYYIDn63KmgBJCS9bg0Isjv2giC2hdcokDQjbYAOhCm0RJxzGHyaIU1bWFFl5o63lxk5Lv
J6p1HKiTowIDlolBQl1uBDCV8x8RfaD1LNut32NK7k2n+UqzXN82Dq2iFRreYMOS4N2mwCIvIdm/
R6+01MEOUobzwzx8geFpr6iGuLIZZhgSCo8fEICYMfsZZkbxKgZpPkX+7NxDl/Q2dhECZKJH3K5w
UyOsZ4q09SqeLzF643dAxsZtLlGXtG21zpWfvYBlrg5TiCxoLRVJeMIZnXXmsHpwxCyII/edS0GT
W2J9nvVt2QbGgYx5Dwey/435Z4wghWPIRkZudgyywH8CUAT0wE3Bd1jOtPb1lB6s3LG2wguTQ5/W
OEA5Ih5gA7q3HjxA+shx/B642zJOp32BPmzTwmt+FqxcG4sp3Y6bxGQ/ABaB8x3pLRAH69EBOO0N
ZfnaTbnzPgLtvXrKm1/byt7UeTrgRWmUuvai6XZ5mfHkTX52cHL4KgVe3A2b50+Qi6gbpILehQXw
yP44HDXYjVUox9r3zp0oJ+JkraLtf68r/lvk/0WRj658UeP/6yL/+B0W3R+L+7/9xd+Keyq930wH
6T7KZmp2xjr/0K4K4f9G70+4TIx/H9b/vbwP4dAxweOw/DmrX6bXf1euit/wp3LUI/yWmZH/n5X3
aF3/XL+RjEjcMm9rCdF2mOb+MrfORSR714+8K7hE4xhH1SjPxLtP+AcDMcFEXo1WmdsEXZohCsoZ
1Ef4VVj+jwQDzKPj57a7FrX95CFgec19Iz1T40PwKqyAzgKyP2RU2P3DeoNpdEJtVlixXCXxMMhn
s5KRsarY1+3ynIdpu9eaiPsrDahQruhoBjvI2NWxjCZySTB5MsVZ5JclBBjOU+4uAQNjbTE53dP4
WvpD5hDx42+aS9tb3X7ytDxZoRq+z6J4dzDdfHfC1nwrhtrfm03avKsyN9eOW3o0SNoPW2WCzwuS
kla/pZLzPCXjwWxqB2N3YFyrzIiga/t6l5gQhaK1ClH8qLXf9KLUO7ctiEqw0iG7NZLEetUIzakr
mg0hl80aRJKJ1bmqH7peVhvdma+Fm4bPoztOt2OFi6uxwtdxDLytNqd1ZOvy3skMeXB6ZV1VWapj
H9gRmtc0vZSa373rJelNaBQfYYfQj3vdbN3Gy88o/8I9DUz9tUXff5wiZoLoVosfNNDVds4CRqWI
SOQ6aFV9CK30R99bagssd/ziimBgbI3eeCWbIKZHVwTvjK8Rd1GQcm/q1zItX6mU0ptKNpgEkkET
KGa4W9uu6i2xjP7abfyS2eywLONFqV3BfhyWj/5Mb3YFHrg5Lk/kM1WEtwOzDCQ26ov84Fu9BEDg
AxUqau1vKkNr9kfQ2hPpNeOAKjEX8YOTi/wOxt58CzYM7e3syEsCo4Ga0hxdrmLXkMt8Z+9k+NxQ
lNnp4+C1xcUl4+XC+Mq+QdtGxCQyrjuIYGpXte34rQscuG0Yg7t1nxvNT840Wb+KB0fsSz8bLmoG
2DW6VXuBqEXGyegN8ffEoiVfNOCuExxP9Nb7xj+LJkRCm3a+eR2qyVx5KpwZFlRMytfSw/VKtdG/
2NQWwwoArEVwQi4n5skY5aw40TuKAcIWjJKzR00n8MwcYMxWHZI7YH2yVgv47ZJK3pQvvQYK0NQ+
x8qvkIuivPxZ93O9DQJQR34KbFG5xndvdskpTJKM8XwUw8hWuJFXiMgZIhCZsPMzpkzEJOcrrfxz
E5HAUgbQgAtMbV81+/zOSoX3LZfRfIKQoimidIJHW0GNV6IbvoS1Y98ZMOYIcAsiqmbiCNZVPkzn
ejAcWqQUKqfAY766gWKVbKnn5zsO6fV2liAIPY9xXjfahKJgw6dD7bp7QGX9stvXxLxU+EYzqhQA
InF6poAiOAaxQ7kOQj6Shy6QuqYIW4Ik2fiRFUwMGHRGim80bdMhmJ/1KMeVZmq1S1wGOEk48ZV0
TnSTBBwGPARyAvP6Uwp28QFr4EFV9nw7YM5eo7A74dJLh1VWWOMxjcoBdLlX3+EcNbZiEO0IODCY
HnMIETdoOK0ny5LZO/x0uTG8nMnmoAZkx2kSHSv6Qo9jJq01Ttq1PTbmTekbW7Oqh/vYkeoyZU22
ZvE0ry3IQuhfFeCyMrVZFJAyx/ZgHmcpvovBZW7qyOpoCW0dy7bHfClaNLNVY+XLl7xXxBdvorTB
O9hMBCFZdvc4h8n0ozSbZj0b/nSYsH3e+5DVODyLhKmebSVrkbr53u/HZpMuKEbTmrtzmvTjc1WY
DiVtFa+9QHs3JjDfFQX6cAwJEKWGDIM3uzaTA/P8Ym2MBUmpTjcZDOZc741NcD6gNTN+iAw6wDhA
XJs8p/+ZMaFhyJzWD630BAgaLArAPT/iuYy3UhQUM7VG7atbA8U18VVv1hx3F1UWDy0sv1MSehVa
aNWcYet3d3Pl1jvc9POdKdLwtk1ULlddH81bJ/bUvnTqdG2hw9q0eaABcyTOj3iq9Hbwx299QThh
zppZrKJ8SNaK4/8lMRwJCMMdXhtSmtaOaOYHYrfDTWfX3lsfJPw2UM5j9MXdKhBW3DDA50RQxMOK
8BfnPS80FHVfplcRVdV+NmvxwZDb2Yzd/Bz1LOkWapmDqz1aUKYRuY9pKsYNUJngWIbFA+7yI9WD
iT2CSRu4sIkvuEKzBNhQ3w+0d1+N0SXgry8ZASAevsuKdqpWBmLVFxPw/AlCm3+K6fsGrKBReGDd
BAbSmZeW8cXDPPd3DNYhhRYE2PTcsLXLs/eUTVa5JOWs+Ekwhw8FGRZznBw5dzzkE00aRmAgw2w7
itdkVwXY8D3Abrjity2q07UZRBdo0/m+9tr+GEE7XVUzWQdDQ+4CP6hk15cALGKa9itrLEhhCqLy
EsMoYiuKho8kNZu9oU3vPOvW/4bjuviqmIld3Rbbu126j2RtPZuT017zMJIX1LNgOTtj3ge932/x
4+vntkz6ExEDH9mcdcckI5hQ5ukSfj7lh36GpwtMN25PUDz6rZPGDuPdqr5j6JlvAnYu8AfZPbkO
1hspHMMFyrxOVraI9CsqI+NQzNq9lE2anazU3dU2Q0fTIqTAc15GY3BWJuFV27Siv+jHunhCndXs
eyJTbuHmg7xoG1KMZPQjyGOWwDhJ9gHdq9WA1vbQYrS9JI4znBs3j79gsqVN1jLfamZCFBzPnX+S
d/aUlOjm8av5j3nEW+hE3q15f9g/MvuGESFux0S8Ry3hKHiqScFp6ksxGBMBEmjiI+E8FzKvTpJB
5NYxlN6nNJ926ZhH76qfRqKQU/U+GhXmmxAzb60tffQHziYMyN8HwboSmqUA56cBVsYlVMrkw+jd
aaMm22TQnc2nEKG7nwMhHruzX2PmIqWv1FenIH4zCUy0JqZfPGfMwR4pqvJzJQO2elcQTJUOOUrm
Bb+zD/24uRKesSs9u9kHo6luCLYhB250jT1Wy3JnJlZ88Ukd4xiX9YcYZguRJkPm3Um3GY9M+8Vu
xFO4mbLMpSc3vLeCtZbIIbfZD4OYb5vBz9a5C+ygnlW1c6FyfPQBdhask1Drorz1XEbHsaxW3iSd
jVvP47eKYfk7hklaa3P7UcY0B3kjP4ELyB09k7BeT5WhjlNrBusyy41DPCsUNb7kiIcrJa9u4FHk
azt3vO2gS5nAx4i/EwhiAa6fB7Y0JnX4A5CY5Xl2S9277lKz2DE5h50RNeygQyROM+vAmk24oTMX
mAe0R+ZPtLEuWp0CBlZH3HztdfEWWAtonqmHKlbk9y6RWcAv6Iyeo6iFe15ZINP5qt8JxI0P9HWi
rV/1AJZiFC4n1eKDjnHZbCT8YWclsR99kQkj+50AlUC8mnnvN2xIjCXjjMSsTnwbG7+4Jd2PBUFb
xdrGHLKLKqb/4jEYoz6j+6CDpP6WQmMgZg4nCQ1ZfwQH4pwil8bCuUN+VT9BBuGukTAwGsa0Cisq
5VWmCA7DOFQIX68rOPAbkrrQqUxJXNGoiDLO+vE0/mhIgPo+gI4DINq6X/ib+t0gkGo3Wbo5RlM0
qpXQ8IvNNkhPvQ7kjWz4t+vWq99sfnl2DteDKxKbGIZyQ26ZhRLFbWrQAWP1XUUmvp50DI4e8SD8
gjnMXf3ee5oThm1Sud53p2haaM/+3JwjN4QEO4fqQZVy4S2X6mSUTXlvDgndNrueIC8lQ39wii5Y
VoNpQ9Vn4X6ghLGGtqSzk+YHTxXOFtmGdTarlogLE0FCip51GxTJuHG9qbQZT3M9M2/q5zHVzmtL
lsEIT6MpSVUQhgUiqqAnzJ0DagVCMy26CZNUdBtnkAtWZhGOjyNxKhuNFCtad/1s3jDZttZZ17Yb
BcdHrlqw6T3esia4DdiFaZePEgZQS+TQqkW5cRrLLHuKg6J76yg9OTO1+jpVc/yII6dlfM/NjsqE
NioyihjzbZlcjUgD3oOLpLde35ggMlr5GEWl2UG75l/t59A95gieH7o4JA1PCvmiEiW+iCYgPK+O
X6LSNy+ORYQDiQKmccD8SzIUkkBgcto8M2NoHmnZtNUmiprKvyFRwrmvEvnhz4oGXjOPYFWMxJzX
AdF76TqdY1r3JsEOQFqn4jUzm+w5yIYIGxLtWoTAwtpzFOqec9Wj2TME7C+iVshUiBvclnG1y1TG
j3BU1bxSXkcvmaMHtY4kmXkTJe7wdabqo+I36I6repzupB/kSF7CIn1QMaE+ppxhE2sQL1uaWmJr
+eR8gmxOj8k8ZxdCjtNjCSDxWixTC3/0eJhM4ysM2PkZ7kjkrjwcnRiMJhYN080BcrNUYI3TA+zi
zJ9vjameNwWp6/vO0sVDtdRJ9sxzpWZ8XPh+yD//1GlS+a5TBhOHKosEGT2EEXP+XApZ4aqLa1Nc
E9HkLitYDDBOMgnnsctK+aXuhqC8FYCMbRLymKjfSMEuQH5ZmwAZS7zWHOiBevN3Y6rM4U6ERnbw
IP3xgtqYXukmNuPTPBgZ+6vRceDt7nqztX1r2/d4zOE82WocztwSFZDXF8vEW9utqPt89T8lgsFk
ge5f53jcR4Yvn6DOjX8xzhS/CALMwESmjqHCpyqju/PrlK+BcJsVthiusdG6G8hiCUg77KxjeTTI
Vo3id6u09zqzTnbu7gxH7dxEbAM/umn6edvW3ZaPug/nDOnpX/ESfpm1/v7eoAJgs/e9MLR+ESuU
QktUONZwbRpY9A21YnRI9fUPDbC/Huh+XoSxNBNBPIym/+sNcLNu5NCrB4xX5mr5j2cUO0Yqu8/L
/Lcl+RctSfJfFpHJv25JvqQqTqv0449dyb/90d8lB+5veIF4nWUcHVjMjP/RlQxIu6A9Ap/Rd3mI
mbX8wylkh785eIcEzUnbYyszGa//rS9pA3qFThJgQ/EDy7IAvf4HTqHPFuufx9hc3vZ9XpJ3gfbg
l+eUAyZHyykWhyCYKgzGug7WaoGZzdUkL+lgb0c4Z1MVoJvuF/iZ2TecQxYgGqSP/srhLOXEBC6N
7qaItsp3sT0uODW1gNXqCkwa5VdwlFH3FKGSD1jD5YdpN7lKN9ji4mekQ9WLtbgVmnLgTKgtQ313
o4pxwKKgcoib+qhMgirWo9W6H3ZDVAHqCCh8nVcbP/KRHESGZOX4g7jn0M8wVzjDFUP2VpUQ0Mm8
OpsckIK9p6PqiWo2JqaUHEXn2neWEBsrqY0nw3Fhm80JR1QE24sLUeWrtsSHv/E5x16FGouNypPg
vciLwDq3nQ64LbVlHQTha0R7iJ6GloeFlJZyvY2CgRwJlnJnFbX5V6ecq3M8oApzg5mKFj/vF5W1
1Zb629kYkBNgitrDi2Vl0wNEVhEfnRZlGXKJ5g5gvunvybByjuaojbeuLUCvtOP4nJhtAmAaEgdT
VC39l6ZNSd/yPZSC25lUvWZF2h+2lChcuLOMgzrrVhI4BnjOBXupZMD4qXEWtGsxNG9O7ASXzxxB
5kvLXc7FIp5dQIkkPLGHTdYAJQS2Fx1HkjuX8L3CRH25kDtb2hoEiXYtZayNa77cBq5GKhUkIcJS
Q0kGm0PV12ehCgSon/+zEBjD11HDgGYl8T1i9UlK/oatLWfkvRAbrRBUwNrtShC3RNCla7dH0tmR
6JgumlSUovEISzWoc5Rf+L/CF9GjkYR/hLqBR9MRTxbZXYsoGGPwwIR0pl8VQqVcuIbkVxF25HQB
ikc1tvM5rCauP2FmP6OWQF+aOTMf6BPKb0kFvKXLkciejGDiDQwkB8RbP864u5+eFDIlmMnFkYY9
707KzjYBbBRnE3Aks66RXviYbReZ8bFrNIrVuM6671Cu2OdJiiBFeFxeFpsEAl969GgHgYnrVrO0
L+RIJyCZlJ7o8uGDuYN/CL6JO6iGkf9nljCJPgme45jwtcyLrt6Le9wgxEVCb4XddRek2kMRyxU9
vwcZpZcMMnBmPJvyUzeHozx6GVSOucV2XDCkzmDpea+UcD5MGsIQ+haFm2eidZPU4Xol3VEdaGa7
zv0nXzS3JeE6sIBUu428Hlk2Ebi8fmwXfKypDIILQCPv1VmiOl4+32VQzH18KCaHZDv2et4sJQdP
mYGd8xqqolq8zy1WpNYb+J7zUsv5sRtygsXrYvlKIUwt9ySbzPbaTeGSs9DWpHHV/HM4LbaY32G4
Rg1xIq8Xdm1Ysu37Q8EK5WdgaZzSFNMuRfX8c55dnsjMM5ZnSlgIQGPXCMp93esBSxw57Fh8mnwE
fJN3w6YLrZksF294MBdKM/F2yAB50pBZ1z2pvEVSlcwOnbC5dEG/ps0V0Fm1MJysWgtiV19WMX06
1foL7D86f0rb+TIpLRf52QO5px3qZtoyb53TtxGNZKwwmqd4n1Hn7WYGDZz74oXY17XfMsMWNrB/
fhZoYMfHwDNIOLMUD7al6CYhKqiNi2c6Bp+OoDYbZD0d93U3qMLmbFcRfsEt08i3GI0dBogw32SD
HGMrqjqwt0iNUHtabe4c4zhzjvan7WharBrK91lBellrLlgOtwMNyS2pPFYM3dEmeFJGSJBK5TRA
FJYYnSJI6ACyY9wDg6geCl3j/df5EiPm54n1HNazvzMGNf1w/NI+RcjuD5kOxPeCQ/VLEPejv8OM
k12k8tIfNjXhU++60xFyGOkulF3rOjWewXmpFwDgLTqEvCM5PQTnS8bG0hIzCpyCuHs4hVU7WknT
torN+Qfu/5xfAPFFZ8Rk/gJG8ycOznBX3khjaQl7inzEJwBzjj29hpvSJRvJheWGO2nsLG+dRrN/
cWN5VZ4qfzBmTJwtulENEWGSAJk5cMN5MMguNayRkwJWgDXd0lZcClBZ8n527OSoTWI76DDtZm3r
TSvz5mboq5puYR/dVVqxmkw+EQhG0z+IqvpixwPnpC5sZ/JX+9S+NFgfrOcI/8LLkBTqkdD4u8TV
EuAditUhbsVDxAT1sfJBr+KA64JbSZ//kPpFs4V6aX6JrWHEfxI8zUhZXvuWQ3lNLozau0NVL5qL
pmgOWo3hljj5w9jQs+wb665tOa14ZZMgGTATE+zxTJRShD7tvk2WCHLLN7dFpggFhvQxArfrIGFC
6qjMTRIlw3vUjGWB8KB3s51Z9n15IH0LKYIhnAJMu6zX9Ke6J6vKg7fUCs2WrdA2b/vM6eH+Gs1R
e/iV1vCs35HUN2d6Kf0VVMP7oDgMN8xzOGwNY0O/o4q6S4tgZaPxpz5OoeGcpzET97nwup+aPKD3
idRD+TF2ZqHvEXVHUM7UnMPsyStgveqLNc3RfZKIaJMvswhKwfFCdiWOlJaSxvfUqW9t4xY5FpIV
y46XnNTyR9ExYpLYkchin6x7qJn6LUg9cp4JiLwLm9DF7TOQOpJXSSlXjJmbq29E+Q3wZavaJL1p
3Dt57W58p0dHX8LR0QgFT01bVu9p3zlrt27ofjc4DUz1QrSj3sKcJHwxM9+EFR8zDG8XY3KdL8MA
PoXf3KTWImrFlvFRcm5jJ761Ma/d9L46BP1AEKVPWl9iip5Vs25GfC1J5/AJA3RqiWMXG9q4PeiC
yYAGz6NiklhWYrw6WIV4jTLHX8WFh/vAqh16SWRFYrAoNqLRPAdWg11o9Bjd2WE0b5jUeKvKYwvf
hY5t0pWxGvs+iB0PFLPqHmvlEMerKtq1uK+6dT6PcEI78mBU7pLaHD97qNbOFYFdwC4ZDsdE+e7C
riwf04xEnlVG+bGzKpFuRrLo2wXbYNDE81y5AqeU3JWjYqZrm9OTqZQ+T61tvtK9ZYEivOuGFUjT
jSeAZ9OV4b3dmXrfVH3CP1pOc7bhwTwkblloWpPtsO3rJaczGWpx6p2sZ9zmmRsVQcrpFrZqHk/P
kOwj7GFl/0LE9peMIJ013Gjiy2Lkac+6YVzvt2PHjtvaJ+YY42E0Yxq9YRLs4JjzPXR0P+BbE/1O
S4XWGJjcPHH5JZRdvm5GhJQOtEgo6UnI6Nkviz3WpOClwQq40mRIPUZZ7e9wT0TZlu2QERwJChuU
pASvRYiNRiXgRC5mItCjzmae4vZcO5NjM6Ge+vOoHMZCljXaO/5mvPFLsoPWPuvN90z23k96ZsOW
aak7H5KwK741vg9EXIXRtlhKq6ZsEeHoidmiI0okV4uGMzVks82QL6yDPuhvhkbQyJkKooo07F+c
qNYZ+Ii+zthi7Wf2t/ymqwqbGVMZjuVd1qUEpeZu/dBjyPMeCnhIUHcNGlq6Y6oZVIPzNReWGe8Y
cVX8gExqwdwTOXEO4yMDhfGCHKhllpqH4zprg+i+pQy4sRhIs/JOdgzrRhP1NtvIqyInfIt7UT/M
0ZBhAokTRiH9dHFb171KWl9wLqU0Nn3t9ie7LrrzCDZwH1TpeCfcrn1KhvIkB3lugnncyNCSaKvq
9hvACXOvO6lOQrvRXsXBC4Uagc+t2mhfOfeZngpkbTrP8102lnFxgiQ1iF0azkTgAOldmvBFVWe4
Xrz5obfN5uuYlzjUWfLoXdNDJIit6rkh2Nouea+M8tukx/bOCCd6VglOzW3cpG7/FUzVU9NPVe6v
EJo60eJoYnE7RqOHK832H2pRvDa0LZNzVdC8vtiV+dENYXPDYB8VZcCzcIRRGfE9ZxPC1TxL/Aea
KK75msLBRkqyUnkV3dUoKomGZYQMbxBf3Cu2TGBdtgpi/y62GnnH7ve/7J3ZctzYtW2/CBUbG/0r
EtkyM9mKjV4QpCihBzb65uvPAC3fU1Vxjx1+94vDYYsUxUSz9lxzjnns/gHb/tNJ/v+jrfzd372S
D1zD09n14Sgi9vFXw3Xkjf0sI+Zap2lMkrycRK0klk/LTK2H1+j/VjD6m2KEgLO2tFgS7J4wGRX+
ZplnJzpDn2jR+ujqOXcxo3vLg/k90zrwlbLqf8Qshs1rNLi9ccT/a4TzBnU5Li6plRKD+cLA2nVp
NrdFs9acaDZ8/UbqpCRj8A1DBlzNN5cyZGwr1uBlJAyPA73ZLY+SNG4DwgkQb9JT39Cp1HqvrGHs
HuE0We1uAdnFlqRcwznfcXrScRW6Ewe2CN8Ls360sth5YjwVRJDexnymZzheyl/E6ctHg1YoCte+
IuCIZupNEEScMFJOjrY+OwUHLF0L7xeNzcfOSzk47L8SRDN/sLk1K0X2sYl1e9q2ukvBxnoW/oL4
/+sPfVU7/mzq/xLRzDXrs+YWnL8DPjIm5BBltALouZ6XQYJzNuh16kiO//ov+pt0+Q+1jggTYwBY
VVxNf7263IYTHHvg6pDHFBggThTFtitrPp+vSGlLRfTayD1xCFl4y779p3+7KwwX2AbxLRIhf9cN
wUPoDruoCsqtkk/2CBUmAQzK/LgGW6k9tX27czgEaGPBse1f/+X6GlX46y8ZuVIK0lT6Sv79+7+d
9RFByRBLFHtBvvswRlScOFlNeQrwqSIw9bUZYwDchzn6K1XVUIXst2Xk5IeIjNnT1w/0X3nz38ib
JJ5WOtH/LW9ef3407232F3nz9xf9ljc96481F0UmlouIhP/6/X4DQ3Vh/rG6HskywTVCXfx/6ia8
UHRNaRDYczxWo2uU7re6aYr/RM2U7vqM/NOlhXxJFgT/p8dCwLb4wf56W+Vk5iFexMOZ2csb4ssC
Ak7i2zfA488Y7h164VRxTEBX/sQ94gLjg731ZHE/HtcC9ce8cMPFL/nxL42e2reyae3zRBKGySrX
qHVveU4DiWu0Xbkk/St+7YJouwN9f5Bez2zpJlc5uca638YCrYZFbpUOJ8OaLePaRYVFJyuCnKBJ
9i7LRElCfOwfvNKWKSW6UQYwZRxPeATc3uf2L6GR0VvQi3hdI7qV95DHbvHQyO4ZVMByBNU5kcZ3
oju7tpYHoefNwxQZ4c7w+PEX+A1bbTSgtJNYxklCpgWb2bQ1v2ho4PLyp35FpDkrLC354qaZK0IN
NEB7x2YjfsHl2M/IGMDWjBW75sWO/uh8odgmO8UuxeHe10Q5nSmgkWcXehv+R/Q3HfcqxMYV74ba
uzyVK/JNwH7LpqlBIVyBcGJFw9XU9+G0WYFxyRc7ruYz/JavQDl3HGJM3kDmmsLk4RgzbAX5AISO
FiCXxfSKppMrpE6DVjdmaYoyMmXBsqLsWvYyB0GY5zzFZX8uV+Rd/EW/61YQHknxnnomjwphO5Ms
Vaf2AD6hvDi1GM/mitMjSmi8pyaIvdTTu0diYHD3iCNn21KqLvObWOIdwi94WVB6d7XO26wM8/Je
64Tx2M1A/XgA5r9m2QL6W5F/9gr/K1pLuxqJs8P1173yu4IRCPbPu6tXcKDRACvUV5hgyVkVXiaA
QeiV2haM5/RZ0zdxq9MmeE4nkITeF52QrjLCGN4KLTSMlV9YNzpCtPbFNZxWxKG5wg5LMiEZJRYg
EOcVhkg3zrBzmRKRxsx3LCfuTblqpKZhqavZICP0K1pRWyGL9IhOu0lfyYvDCmFUCzjGnG30QayI
RqoF0zuhPLCNK8Axo7lZQU8A6+h+ER5DZAbPr7/Ij4QG+5sysR2eX4AhkwxEJKzrNCC3YL0mekET
14qSBMIngEeAlwQdzT6dqM9w32jR8lbnxDPAXKgJ104SPXlmZt26tYnmq1A9Bqe8S0TbPUgcntvM
MjoQkMOSFVyTzPdWVa+I2W6yArvtaJRux1IDFOFSt2KkaXhk09wcqV3k4O7WOmwNwoyUN3DoL555
jKg7NiXLoYxqsR36goy/hr0Qcks57qH1KjwnibtF0mJyj4rotolNGdi1bXzPk/Ucxb09vbRhvHq+
3X5+tO3MiDYI5hqmYT0+EFAvTj1jE+1FNLWEm0GrrWFXqlncUtOl6/SBlFlx1UjDPTs69mDfsatQ
bcy6DnmSJGoJlqL6zNkvucC0iuliLA6trklmkR9J50F7Js6H7JiSfA03uRbRjp7oROeXtKT1BC7A
UvjKVdO9zIX+0rTQkDcc6xtVY0iqLAFEwnLdicHciIp+krtmUOT11gyb7YJgF30rHkOEotn+FjmF
6h46I+6HQ0XeLCkx0chWWzZk3Qrsjyaq8/jYpFNEI22UhXG5iZ1cjNa3YkjH2tm6ytKyndb3Xfo5
O0rp2R4kXdPw4uLl9t854N/MAUyggvnz/54DjoA3yypp/7zm/P1Fv+cA1/mDPSKvdC6YLyIi3+/3
HODpf/BOZghwPSY+dvWMg/+MXxC8FiDmoCiufZdiDU3875rTYzyAs+dRM0kkW/4ngwEB778OBiaL
V2ZNFpzeCkZk7PjrYJDYCS51nW7viYc0axtVwRcCEn2jagdHO5wlMzCpcXlU1JnkgJYsfDi8oy26
1lt8sodGL8Jw41a5fVqIPqFXDNUy+p0Q031vmIW515GHtfvMS5sXzmAs9AbFoQjBE3wIO812wBBY
MHHkIaZMvy/Ewmqw6u0zL2pSkO3YQB3SFzScMq3Y3uWOQRmlnlJqZNBOB80qVAMLIK3+IPHl/EBK
GYKOpcY2WgSLkVjlXQsoe1Whdfz08uzJLg5ar7AvI6cd0mr9Q0vzGpIB8Swfv5pA7Lf15FGl6XzP
xqi7NpEsHopUw9DoTJUWw8GZIssvLRFhak3VQ26pYc+3rzF+V/MhGm3vJFWTQMB291MiScXFVVLt
rNKymZZiiDHdyBoxmKwQ7alz5AvPQOknRpM/6nKyt6jiBHZndQty2QvKxTDuepk2x6GayZXqkoLE
pYWEajtbbU4wklI4dmc4Wn41yvHBEhxKrZy9kk8DZ/yDehy1N8EKbzDqZzd6UeRBYk/1w9DgXfH7
OIkunDHN6xiXBj9bv/RnMW5rAOLXkHKWX+lge7shM+ddayXuJmqc9kHa3g8rDCu863q4sbW49u2W
/4it5cUzNSouCWLQQWid2A6xaUm88jFtWuPBgEB4YwCTuUtaUd+rLP6gMjR+typ7DPDG3ODAnwOr
bzDXg6HHsKS0+wFm/GPeZAXG/ry9SjBBm47fyCb0svsmTzsIShnVNdyx37JpCelhltN1Tlrq4SaL
OJ3FT6qxlA7EEEZPi+toZO7dmuVsil7Pt03TZos5Xb8x4lqcAKR95vz5W85h+b0zlACA5in0HhxQ
RPeupJxsgQNIyihalqu5klhShXEmE1O1X7S+fBCSK9qx++5Mng/lPJe+agxzp3PZX6rJWN6IO1gJ
G6Auplkv1gNF3K7G0zyYQZ1lvDfTMNppNXR3w2tPIBIvw9CCslowEfiglNONm07Yy8ocAnnLNRhM
YiYtHmodOdPuWcP4ErfLg5vMYhc6N+YAR6ity9d57NO72GjoWM6fdUh5gZebD0xr+bZ01Y8WAfII
NOZ5NuDq57L9XjhNTjGYJJFdJPLGMjHZl+snNX9qNJz4FcOXv/TixexRA0Flhwc1Dtpl5Ly9RWiP
AkjNbzwM21uJQLvTCP8Q942s40zP2bNpa+NmghlCPqMR9EVSM51qJwdnmh8m8m1wwnrbO0Wzz51a
4u87LV1y7gp2MzUrQMj/1zLEKclRDAKkWQREVortOKpkB1dm2phsph7c0MjvgSBFZBb5Nc+YT4+o
AdN9MeXLviQkGSilGjK2k30xm+HEono8NjOoooCcxXg/mt1zr8/aQatn60o2Jy65wSp8FeKRdJaZ
ewGN7jK9m8PRKNjsWFdaoj6qGuKRbS/eU4r5bWeymfFjNwnvZpKrt4Cz30tTYUpnCvCXRH+31WCx
S2hE970FUrAXRayCRuXyBuQyTmNpcUmLKN8M1GZhY4vzu5nHLuWpPO/yqqkqNjfz96X36FQMeT4P
zAjnZJ7m72D2YFQWiagf62Z6LIVdkwcqi9uqiOGnDx72u7sIlMvRUFg/95gI8bTl1iD8dkmro8oG
aEhJ2eUrRN976FLnl6qIqaAJ67uREnW809QkUIJm4x6FSlhU4Yb2237CH8zGiqBYYms7fYmXnSu7
YjfH9NPwcCe1MaHvI5Dp5mEeyu5UQM5caxK1+kcGhn32Y9YDQOrjUWKDbNi++HBv3EPW4/M+T2Zj
30+8sB8h03OLZMg39DB2g/VKRWRzipeC1rFuMayPjqs/2eg9lYAb5DXH9EdbOQ81TaNI6LpoThU6
zameQ23XQX+IDmznjjNi3m1Ma+6jC4IfiXfQnH1MG8W48UB7vynXbLcQ5ykbTKL4HTFNsNF1G+Ln
EfT+cwQpDxP9V5XEMvbhcVAYekdjGAbfmBbtnuqvmYStiQPRMOV46RhG72aw5SJw7BmP8KKXJPhT
qzfA8U9L/yJCui7qRiRvvJOj0h+L/tKunRgAEb1fcBUoyogx0DxoQza8aDgirgWFGs7arFGsHRvW
V91GEq/VG/3awhGtfRxWNRyLtaGDUzRlHWDd1hRlyG+RPELsPvdrswcO/PxTS0Uanug+k3QcqmS8
D2vTfuY9Qp3tV0cISU6okI6jwo2e6XF0bNZGkQzzpsnDCEOFl5XD3cTZkqtyjrW7JAVqiZKwtpN8
9ZTkijPc8FVfIr1iOULRyj7Nrs4e1Fg+skUcJfbYMjySyysCPYu5WenXq2+Xr8KSdmzxFMiW3NR2
Zhl6Uaxa3qxxHn+Gblx/d02TM4RGD6WvRV5EnUc9aydEjuGutHje+AY+rB+mmNvbuSkBV1DM1R56
Z1ZI4NqovnvRVGLeWsL+qHRW+UGapLRZeE6RvtRuYpo+R73uIYU0QBB7Muqr3amcctkiwUmM6Dtv
ZnOq4YrF3tZwGvEWel1oApEQ2RTog2bt+9xMHkJPiT15PWdTksxKET3MdM/jmVyLpQ8E6TLpnOex
q0963NmBrUwBqGKtJ5CO7bO0RudwG3NbQw3Z2KnstlZc0tGst+pe79suYBHjnXONo5vvhFUXTE6q
jq1jNpy38rJ5o+qwIxMR9a2+6ae2es1mqUqwrBhsfZXWy0+bAeoSCkJ2SLsfZhR735y4LN6rqK12
Bi0lecAjPix8+p3w2YxexhOR/Kk4Jo5wLt5iOt8HEH4HRQ9NRMusBcN4NmbjwxmJw3ahbjx7XRzj
ZymMCW9XQ8ITr1l1QDHnv2ZLn7mH1IjnBxdUxIAxLtbfB2+ApF9a6jsm5O7e8joSf+kkxVsPRT/c
RgKhSY2iXVc8jv7p1cTntmFhR9rJrdLwNfG68hvlina7Myh3velBbGCf1bQ4WBrUYJT97JhG2Z1Y
+uS1Lp1rBN6tiouBXlRtO7o9Gbq58+7NDiZs75hREHkFaUvLU/LWzpkNXep39rXNYOFbzWB+eM4i
6bKrFM2u5uyQPixGMjQ6BpZ5o7eJ2Ht5FF1bWH3bUS6czdN82C+m1QULC6ZdL0R/ZgeCfx2LBZtt
xI+kt52fNjuE2B9awJGZ3TXfIuyJH7ZZhbuhEkbm82ku7UaxQL7EcmKPz5jF8i60BHSXBlMLHhkz
/VSAXEofj23pKy3OebQY46UiHfeSQ3N7IgcQs+C2NM4HYX9uiK4RNsnstXtiPQ4LZsRijE7uwoJs
BymPVsTEQ5op4W2+ti6oW594LGGnOLG6cKuUtLeEP5ebTNPVaWQ1deZfmJ8ltLof4ZJ0uyLpgCch
hewizyiPdR4ZAV3JL2omubvRpd6AlK6dO4Ml409dJM0/Nhf/PSX/m1Myy8d/XRtw2/ykqfjPZ+Tf
X/L7jKzr9h9MZZyPJZZb21g7/P6plUvzj5Wjv66dPM7Bq4z+zzOy/YcE+8zX8WTA5S7R0f8plq+I
As6zDko6NmIbl/B/YAXmyfTXMzLy/coO5Hi4Mg8IJPwdUdD2SzYySt2lmUd1JzY8weO6iTL71guV
ad6bds1eDoJQ2YDR8VgL+uOQ2JssHKpxutaGrSNFZRDcQcRmnfHAlKTl04vlDhr5f5t7AkG8zIhm
rZGDLq/FJyHZkTnAaUsOW4Rj14Ax23NSIVUsMUPtK8+MtkVcp6ciLfVfBihYcDht7X5oa0RiQm86
OdmaHa0invwdUCgCZSF9U2QsDC8nJkgSkdiSYfe9X0tQBDR0qcbyF8PUvjkkN9w1wlGsYY5yjXXY
a8AjWaMe0xr6cAAXfyeKJ7cmAicZjdKOH5qvzEi7xkcAU4VeoORYNFtD8S/23X7p3G2LShmAHo5v
6jDbRUOCK4vj8keypldaqCTp1cJ8FhATcm6TRpB7mZMppnrbpki4AyNMFM6bPCyCoktmNPcO9DKf
xPwazhW5Ux5NPcpFGD3SzBZ6flsxRxD2jYcjDiKoCnSLvPLc0CkgMidxjEpj2Hp2BuFFUESr75zO
jnE6J4Z6mZuJ+ueohtbqOkNx0tpSgLq2XNVvinAhc5SNTu9T7MMlkS4JywqyYwDkUqvFgGDnzvxG
h0oNY6nhyiIqORQTRy0SUonojW0r2CkStI9/cbzC47MGq9rE7HeYjuzAqpMeQ0Ts3NeLCTS5pAUo
kHNX3dNM1JzmysR5UtT6vbZGusqhAHtrorbQpULka1Qe8gI3DUCLNRUWz8z4GUk6z9V3dampsxmJ
dL6IsheOOnFEHV218TA8uu52beRVWHdjZF0zW22rS5noREoNNHVEFcxYFN0WLTanMMMo5Mel7rok
l9hCmUGx8Nu771sypQytg/MIQzcZA0ebPPUMXdgBXla1zCekp0O/EeRrNsYEeS+wJbPCKWUPCpFY
RfFnUTNq0anoYKrI3bnQzgPSdrsu2atrSz/XmaNCfGOH5fhOdgtNKQOavp2xbczHiVYza9NWsmS6
oyyHcDgheqATwsx1v9NnYrAj6KzuIJrC2ZVRktzBddKXTVwPMWEopG3u7JBsDNbtOemCJl1JUgrJ
aTgvbLrqQGomCKqYTzNQQzHo5Nm0ZvFTrfRYPpVUmW0a0pjOZVqK8Zq3ltg3mdMHcYTZjSvO1Ab6
dhRF4ZqTXLWqyiEwhGEeM9YJm07T3B1fJTuofedNNTAu0T4sExbne7qzf2iLV3JPaXY1bVyUO+va
VUa77Lo6Lrpd1M/V6xSuXCqX8uunZXFltTcRdMo9/+Pq9dVK3ps8iWb4QN5UHaVlY65O8lzae+yJ
coQEF2IKr1TzC5TCty+XuZFY7fI4ZHJQhzGL9YpChHkKXKWhnbStuCxhKu9NGmDL1fjDSTxlyvKt
HqhsNtfpfpkM95TiFSfnPGpYHiZ99Q9T1rRwrmwQsl2q9HI9CjGA81lVu0jhQpRYP+81BH9Id32c
B7aXyhuMsQzOboq1XyNaCFMvZhfOIiYJhJFLPmeiwelHUzvpeyo67RsS2/DWEhlotjSMmdxr5jQE
UG6NbaHbWndsosjcsDTF+Waz4Glu+AN4J3UNic23pM1w6tvMLog2rUZikAGeMKbw0zk3UWB6O0bi
sznRWHYTgeAf1IBi0KzxB1ZsrD8rrGzmpSpV7zJzhvmTPkfG8zAuL9Sj2oAh2wkPqodB9UDW37m3
rQQ7PzAJHHQxbD6vxCJaLhS8wUYj/w72anpA/zCveSF7GOcIb/oFR3N1oeXaTvduXRmvdTe9RtME
AaSzE/IBehLmdKQNogOBPaRTfyEFql+XWW/ROqls3EBXmKJ7fYKDTW2Fmc/LfCgMp3NYI5pAHsIT
2s3oXskf6P8NV/0su6Sb/808BY/JZJb5v7cOTz+n97+sHH5/xT+tB2vrqCdxaK2LAgci8P+OU4Ky
UmPtCOLYTlfPOmn9HqeIT0EO5v8iH2TiQlkXAb/HKWn9gVOBmJbJWgyuq/iPklU87v9mRmC/beHv
YS1CkAtTlGSo+zOykztQI09cUUrB1PEyaDhf23z+4WI1vS66Vm9jTW/9qaiyB2d0Ly11E6/2kNaP
qtIea9G0p56XOedfZ7mYVa9BGDLscD9UaXzXl7X2DnmZUciuBPAiNyT6aVm8Ve5Kx5qNe9NMMllA
hCO0zV6hceXVM4FifGtzlGD4NNlSwULKOqUurmoEkXzBjUl/ZeYNXcFugnZNk/b4SDiYA8emqb/l
btmxiIWAk+sAQSYbS4LkFL91YmG2uzgnCXzqzChBAF4X9EJAtZrpJ0oKGkRPTjXLZxPHKBPiUukV
U45JIGzvSme2jgDgLJCF2Zw46VM4axr3t+5kQx3Q11G948RyPyM7JY+yyHZqazasFbtn6EpOIh6n
BS9T0PEjtPtsquQNDigOeD1ouZswJaSyGbmb290ARXPY0h03uwGH3kMR4a6aygRIZl4a3YHVh7sd
AbG+zYPF28Sgmjlpk0e6WXGwTX16wXddHVI5PqcV+YW0GznxFV50oMONTXqN4fOFnk8K3WbGSMed
LpXZ3BAz71/aiC1Bn7cAyScGr3LwWAxF9o9uCvE79uPbwjS1kbW3ySbjGE3Z8zR0CAOenp5c1/yI
EgilBPt7iBw9gsCiFXtMis8aRCgfZ/i4pz/EQW0s99LzHoYlebZz+avCjnGztNXoe1l0pYLS2RR9
91YV7Qm+VXnIukTBODECXtzSb2fFVkwJfdfUy10cFUQNZPasSNcEWEKrLdGbn3ZS2pfCXsK70avo
LVpt016PI7w18L9jlN2bg6kDPhpuZcqAh/Q3bSKdSm6Tw+4Zhai5uOyFtqCJBF2TSQLSdLF8sOvx
ZlmH+6SXwx4ySPKBeDWdpmaet6q2tAfMEuuGLPoZGmF1a2ndo9UlCLzFnMMaK+jUTVRyKDPb9mGW
gmCqZmq4SwvMH6evI8+FeNc00tthxcEdH2vefrDHn5WVFUdMl1UQ8uzws6gniBROyQctuBXtEIRJ
KOjmXSWKNqgqnPJtyYrAWjT82gJBkRJ05Bo5PelWKXzC7c9aHh6XhWBJ0SrmwE57seYQPFQ2pae4
tryNpszkl9FbzXdoiptU7/w0G01OT0MNoaGfRQaALGMnQr/FXd8TWggMc9F+VZ1dGv4ApR10Atng
iGltWJDXClYkMhM93aMDZSK5mak7CHdAwuqwSa7KlfbOqDAnhAAlWniQffrU4gzfdEInLoInXp7K
Pmp40RsdfxsXFv3k4diB7KnJMoXDcJeOmc67lMsi8gaGS6Cz82eNCCe2kWPOp75LyoPs0B3JrXBp
AZCdbTFtQIJaEDvbsful1zW8ALgQamdPfR//wmqBQAfspyYAJ2o1XqVrtW8tyxcYFzHxRFZJhbhB
xyv2Y8L0HtcayQLJ2FVnTG5zau8dMiXv6YRKWolI21oGpyN8RyuUvTa2ZChpzIiAIEt3eWXd6z07
iZquearBO81e5JIIOoSyioKC7tRptXlNhcwCoorpTakln2HrNkEiVfJcNCl5MBvnyUU2M7GFol/o
M9YL/Y5aiW91zrmVvhnDOyvgKyfd63aGYwxn/D/qAe+a9kh/gcMQbyVBlMFfXgqPBWAfxdzG4wRp
LwTJsJvzWVxsjnrbLuxapqKuY6qOKzwnSbmjN2PeN+tdm5mhfV+QDtqF5PC22Epj8J7DXR6byTaZ
W+JbjLcQb0Gr1O7i+jP2/fvRmN/IYloHcyi8H41s753JjEe/zYzhYLjdqw20CtKb0LbSGI6Mpm6Q
9bpBMxPczF8h8+Q21TrtZu6tGLpEr9M6QdsfVVOJP0dutAtNneeBO1/hgmW3iyaGy5wgj5VzT8NN
OcFFa7GcDODo1sqraE9F9uSLUdKpla7rE73Z0zrW8AzuLojhDn2hM3ozrYAbQS3RkXEX1MLISZ62
tYfeXaSfkQLdVjRG+PzbvEM9TXttrtmOsAndVPoEKsf2cLUrYjBiXWT2uqYFqs0oKC4qQIqeK9sn
L0lhWbvZHNTrpoumsCPeqggTuvo11c43CpWgwXhjvxOtSjbjjLVOM2GsxeUEbYmYwUnL6s8hWy55
F/Y3OgEXfxmRo5Goy1vJZHKWEx9sKeZ0NyYdrDHoBgfNcvBIKZZmeH9IO9D7TNsU/+Y+S4nbEdS7
tWr7+7JQelWiHVLD1X2XVZbdWIpsho4tiTKscfbVnOpnrgGqxhIz3oxZ9qu3c283qeU7jtocAdnj
WcYpKryElR5Ksm08+jMv+iiUPm5E3jV3AGTCTTzoLfs/FxRjLpXPrP9W6dYvgig/zS7Jd7nFwDBM
5kvRIP4WWVs/5y7famnMxleEyX41vQnHpE2zwOQhitAzxncgaNN7T1YACl25nCl/49fgZN/7IhQs
rbm7eEoNL3DheWF0BqAu2GNDhAcrhduIpSnJPyTuuE0h5+rYm4W9Swdn3pSc8nYUNRRnqctx282L
uRmM+aONITUN0nb8kSgyqJcs2wqvdp9bAR4vM1BOeJticYWK2E8lvzDFjz90WfrGbZ91l7XFBx63
xdcSBnpsWGrRYTxutNyLOP7n4x3qbfrmpPajZduw7PLoasqqPRhk5o3NFKcwI9uQX3ScxOY3z8pY
AnNo8meEInMJbblyxcmEkSuZg6VezVr2ALI3qiS7q6m0gpnP2ZdKr24HTCIH2pKdgzNZ7vcxA7XZ
i+lHqsLuFiuIhitziIdDqjrjFubmgFUjnUqerIrkkBXPZBYHD3HJsrgiRPFQu571MM4CMBFPTY0R
Qyq5scyWYuLGcM31RiVltGD2rUitNfYe74DFLVPaHR7y1sMf2Ete8xzuHlUyryFwcWYtmL7iwRQf
OOVO+RgT6EpJ9G/qyPhkqWY9ljR0/tCBYBebBU0UnF7ST0c1VuBXkixOe0wj8/RD5G7OpqtvHxcw
kseQh+eFNpx8j2n2DoPATVhxUqNmRlbTQdeWlMvZHpxPetgpnJOtQxeNlbxYiP0XvU+soCnGfGsh
e21UBeYr4MRcbCs4cw+YFujZnflVXKdMumT5Q4xCTkeUjBWI2xUBeZj5tnSTfB/pTYrVYOx2uqNj
8uXn2neNre1JY4TFvnby5IWnWfbCK65/pc9bPGZpR81y6iRHYY1MvGFtn2oYJDh/tTbMoMqN+XMk
k3S+gcGyAl3j5uRpa/w4FmO2VfgHT5JtEF3sk/5Vxa4Ce4jEdhHA2jrkkhfhLv2nhSXh4LaVd1OR
Ib9lQ9V8qwwLpIHTEjgPDEqCsmLN7zNdLc9k6ajj4vjQjk80BEiP1Bn2hmDxlMF2JlfzQO8598ON
55okFVw8Td9G8Jz2a5RpyRLAdOLN6vamx43YQDOcGwotoJSa9tXGv4KtYbShGDr9Yw5YQg/AzWqX
vJySt7Cwyl0TukDki2XKj+z86BgDweD6pgkvGwjDWLAAnsL7gT96mIB04gb2HseC2ZiG9P6jLAhf
abEDa7RbopumZCTNy6GmvqgYiic9HoHJCUfuiUpn57QiUzRjqAiA1uQbpS05YfNGWbsRB+c93WlN
E1gL27t0SLLtkOr9uSiX3jdlWrIQnaI7SeEfqzcnbapbAEYYSVmOitrOEE8p80s+Cb16BOX9noWx
aj8ZNxOXpGLm1KP5WIF8B3HGgFe5TtMeUi8uPH/El7nc5JNJLr9N9W2+qLIJDMCKGJtcCtOBZBmH
LgZVTx1A0QfLGCnn0GTcix8kPcJAaJhozlQTYErgEm7SrXSjEaURUyqYUwcSaUxPAqlUTR166ioe
prrjLKDX2n6xkMAHKJJEzxp1ZOWfBn1nJGdiQMkmlL3zq0BD+iFY28NVSpoO6GehnlqQgMmbTkZ3
U5geq3zuR99tl2X11rruzwpD7sHGJMtOr4OGWCeN87yko9gmNk/nrQcdbdfKdnkXDNY3I42ouHDy
a+WwBK74tqdF1t29IijyGk9m8QBAzsI/mowbiXAbAPShh0uPC2MbZS2CE06Bjaizdj9lSJQNMubV
NOsiwDZrfmuZIrfdNHnQTfSUMJu+Duf1TBS56bZ97hw1VbLR5OAO8Srxdk0m5LuFKHagRUNBpuPJ
lFfwHR34WPskIpHdVGvxXcIWFUE2Hj+IFw77XJq3xhR7n6xKbrEk4BCjNANSlZwPsDZrRqk+OpNw
c2k788wRKJFd7whhWtsaaLlfclEKX0+TeDsC7driWYo5jWjZ95aZHkC+Uxy0JDQCbeRNUo52ib62
2v+ARMwbMzWMXRVC+Cw9R7vtjGVm7wtifcryC9axcmOxC4DnNWpfrpr4p1K2eQnDJOFBW+MCqTTu
3ZYHf09ocCajtFkaeB4wIQZeOuN8H3fCuw5TlBHMTOxDxkZ3i1eYByaw0FMi9DsXriM0eQqTCYNH
761TpvC5ZlzzSq/da4ZOuJkKkW31HFdMmnvGW8TuzDfGllBZkcTFm6bat9rAoB0P7t6k41bgAR8+
sZ21rFHFcpwLXEk6B0/sP1ZHXqLEKzRneKpSJ8IasOTvRFPi7cCn5ctyeqU5+iaOKLZY6s8yzV/b
dFivt15UWwooKPecDGNrsxvzc4pzT2kCbyZrJ4oUov9h7zyWJEeyLPsrI70epEBBFS3SG4Nxd3NO
InwDcfeIAAcURMG+fg6isqoys6aLifSuV5VRQcyNAU/fvfdcyPbMzMIMV8Z+sWtx02nWpc117WUr
H63zD8LM/dBqnfQazTq/Y/9gmlvtTFruBmUOqNjM25k5WJinWP9MslMnsqAFZEFQC7DgzO9jxREt
67PhWDq93o5GQyi899kIqPazT6b+7GOn2Ji0RJ7Za22TZFY0XHqU3llGfrYIot4veRLv47T54LzG
KIZlbN46S1aeAAwOeYj1e34d+qjbsO+52DjvXxilnkjZNqHf9v5V4tkjeYSFwbFOTtG4NN2GsEy7
rQb9FojmMoqZ8oHMeqnA7obZwGpZeZT6UoorX9lJlxu7aZGqTDmElo7cp6Umju0uuXVVzcl1alTE
C33SFl3yCFnwh82VdD/OTEdVrKrHpLa+2gmdB/ZQOd86lyJEM25RHYzyZfKl/UOp0lj2cSXZILP1
YPieqBDEK1g+yLlnHV3HGbW5SkZvg6lzeh+HAe9BMI8PjVh5eQVRZtZOJG+AiTtzyvBfCs44k3vI
6Sx+qLhgkd2xsWny9CKEL9kmvcE3odx5Zt6eLWIE45LGE0edaMtbpfxLnrnqdvAcBmuRG2tZcp6K
jWeBYNwNEvPxjhCPurGEJ0/8B7+VV/KHFVsPTlZz8ZBpcsb6kp9nl5ursMfPKFeazhojx1HvaWfj
+xQYusV0XlI/56suXrDgVWGxOhK1te4CV2gwnTw+aUpvbVzFNRit+p/lMgnHHZ6tjTe1w3hE3Tn6
Q/MWy+WMhEohSQr/L4+NSxR0zDoFTX0ZNFslhn5Pasjf+blXnJXL+q8JTHKgjPohk6kVRnDB23i4
DzISpRjutjqa3R0sjfvGWUMs5eyfKgfLr2/0yYGzCwtE7BC3o+W8orTB0YgMtaXmMQ3jwqZZw1Tx
Lq1LQc8bh7PW1d2p6mOTzQXgDjN3v6kxCu5JerGGi8Y0TOr5LY8Fm7N+tvc+XKlN1tsfEfChx1FC
mPWmeWzh9tbjd7fzh0eufbguPReivNnoc9uwjEIRBXtgOBc8YAZ7ljS1dq2Z50cy4RenLxDiFtvR
WysdAw3wR4B2zMwkP6+NQoJeRDyjs3oHgFd/daVjr7VIy/IJJzyaQjHnxnuNlHnrm4VxzLjh4bfy
/elI8rm9Rr62Qj+g5nGLafHcAibd2eU8fzBn8dWKVfmeZkLe1jCZ0DkS/Wmk3o+4FTMUPiih54Y1
9D3Ud2gBKTj4UKXm+CwnV99ZVuIsNy08eWiZflkf2IKWtOH2AEyXJfD2ok6FTywphYRspRXumQXn
Zqpg6TlmZNzghXOH0OVmcEyj4WmO3WcmBPexobxpT/1lf+R7MO+8thMcruTLCHx8o5LKeozNAhp/
Yt9K0UXvJRTrMCsjGeKPsNJtsdY6Xo3IR/Z1UbFabfohuWKG6Kd97GGZbbPU02en4vpDGBUMJC03
47QuiVAMR3ZhzDSlJzYVhxvGuxGmDtyrun1pwXVfNY2UA0502rs2MDKCw6yyKASWKqgFp/fmZsS6
84SQLLytJA70qvMeN7jyI5ZGLKiTDaiI7mJrpa99Pj0Ah9XYH8amSq+X1Tu75YaFvtTqmIkJN9pG
WJh0uc2vkxBXma9l7vlvlHtKvto6648K+OqmMSagtp0E4wSBDDAE4eDp0dWKzq4KfqgH0BVqurIM
yD20vH9zkzijiSGOiOiwU5sf5nyYoNjyRYPoPs0rrJiDN/6vgiJUs1TbwVY/RsbrHRLB/Www1i9I
dGeFC2rrKk2TF7H7+4ko32uWMYFv4dCVnNddcdc1NQJ30QzyoXNb7qdcy+q7YjGwVEKNONu4MCCr
LIG8tLPRv+bKMG9MsnQHS0niXXro7Hs4pf5DYEQcX/BEBVe4x6yPmQK4c9/J4dGybJah9HzyLa0r
Lqub0pUVkDBwG1vUVsQ4f3S4Y+mRreDGbgMAt2z4V+sDYO7iKsOpCYDZG13e6RL/Wo9bazvl3d0S
dw4++llZ+DAo2DYXPz7DG8lDHO3zjwLN72skOga1Bcvulk1He5MEATbhOEubV+2tRHODu24M556b
PRRRDjspDJwuOyiD4lt6Z8urNpr80zCa/U5RCXWtgO7gyPOFeV0v9fjcZ3B9uMrSEJoYoxNCL4m4
nPTYXvNG3bjzKI9lIuJdNyzwkDvTCWHh8Skx2rG/yKK0v7C9NbiJjerJZL67butm3AMlsY+sM322
NEbyMCfZAJQ/RoVFyyCb1ZUX3QefxiDEjotTBMsTj5wxL+ISDHw17MxKdmljn+pEyLtq8mgnn93h
7Bk+MRaIeltgXIIPTeCH7Jtb4BGBvhitn1+T0fmo5EQ7WIS5PpPzezyXKL90UOBOyFgriqhkV9bO
L0ZK8tTHxrNTFiqzwQf9kAyqC4d2tk45yE22s3k1WyzacOzak9h6gmhK79bMsubSfk0LqoE4KixH
LCkeHc6i03fA09gDiwBOTOWuxNTJTahdg1yO/wQEGPusIb8GM7odXeQbdqxAX+Y62YtcLhsIUjdu
vvD/m5A76IO4HfuKPfCQvwSdBTCJi7VrVLvUsQnOEYYNKswqQYzgMdL6Sx96YW6BrtZ7S+TOcXTK
Azr7wyJJIdRwHMNAm4DciD3aSQp2K2teVddkd4DXjpFhoYg3/WFYnOHNmJBBLNv4YpvC3JsLE/LU
GOlBQT5as4DvZZA196Nu7nVtFfPGrCFtbMBitbibjVtwFRSWmFZyalDMr53B+OYYvr78tH20XP83
KTIYi57A+dKPLq0a5XQ9KKDcbdG8/m9Y7p+Trc3Vgvf3ZOuq+t5137//1glo2z//1p/TcuIXz/V9
InSwPvjH/pyUMwnTuzYbAgkYYYWF/la29iQqsnRooBWmWIkNv8rWtvMLnUKrPzCQK7AEgue/4AJ0
fDqXfhuhd+AoUygWOKawcRSinv9etfaJghjJ6FYnrPQAGg4EUmIUU9z/7A/6Esl9Q5rPGq97lN1w
PT1vRUerjh9H/rEpnZS9YtSVO6KAICEbx3uack55XmpW2zhm7ReOLf6T2Ju+lARNm+1su/Z7EFfi
ZCmT9sTA5fQBR3mHRvVNV6o/DXYXH9y0irdE3hvGNAJRy9LrwzygMNN56tSbJZg68L5NGRaVZMOd
YQhyVCPfq7YrT4QygLin3l53PtUp/WCGQ5bGt5QLyWM1p8WTlZCkxi/skFzHOll/SYhNHKzBWM5U
zdHOF1ue94FBSvFNLRWpmhL3DKCpGRR11ksgAYv5oEdw8lXh36OHBBczsxvqDegwo/eZocvOaYL0
NcyitKENOjNbFJyoOo6pQ+eaPd/XqvZPbWVVe8+gI2/Rg7it/OAcVzkQ/Cm/o/aPbhbY0Cz7R7kr
8JAhDjTuY0sCcDc2jhkSK3SIFE7dSXeLwQUI4d3JE+NcdBQXUfyK5wsL0AoAqy+Nl/jJrpEGK0gw
BE9AIJ0dtEz/OmYvd3CUKPdWQ/WUuXTLvVrjXH5qINJr68mbyulzzrW360YmsMjPO46eEf/Q7BXQ
qOppa6hpfnDSzP/QTMGKqA5zS3cQys6OGibgwbaC6GWQ5AXJXXvfMNvl8wVJO7vELiJOQQSZ4Wbq
WTmC0dqmiZTHzmvbfeMxQ84me1eKvSySPUxvLemuD9lW4w9iyMF+gUkgwyYqgaxKG/fqPFJORO/L
c6IFUPGpnt8N7j74lhbXvBg1vZnS4Ohf40lNNmkAjE7FkryHFVFks+TyHJledWuLAfTXKJ6TyQAZ
a8CWOEpd5/dT3WCkx2R5a0HwuXIacocbVTiMNKkwSv+oDZ3O+7bjboVa7uR5uOhpPONR2mcVK/nN
suLGEkfJ0BJkdgi+WTDvSP2EqzoRbywHYxkikmafNdL3TXs6dohOoHpP1lLeGYZ7DFzcFQnD36X1
rPf6J36p+YliUkCZPPZvK18WKLcUxqlLf9Kbit7OsB0OwVgFn4szN4CeIphPy0p/6rQly8/gJxTK
AQ9VyV4/u2qy70BUJK3eFbn/5ERdtgtazfBRVMGZ4i+8J0GE32Wr8Co+qMkoM/ri5yE+Kkay9tmC
Q0juwzVzbI1b0p21f6YcVXYGVtyMdg8ulLzu5aCWfcSKxaPhO47Mr/gXxp5p3Ihvmtmn2tekZLOh
ZsGdxX01BTr6lkUNmdB0CdCrgk2C89DZmbp+5JOLBC2DkkKolQub0we5FrWbZJ8+oOqRd5PVYNbk
gsAybuie1fl20C0WtYiIkXMZybi/lOwo3/N158+2kZ60EzEUc9hUzTjdVb3vfAOG1ucHK5owDVL6
41NCZqSoG73ANL2r3JyHXIqYGaOc4CXZOJXLkFIjEKUmOb4D1z4esc/xRm5gW2D0o/8wQ/AnVlrf
+nK2WEvMGtBWf5UXo2viRxiMTexPfrwzk8q7nVZeJOI5vwRXmG1al9c49OgreSpG4MWoFBxAc3QW
gPRlMB5gXHgXQjLNKU8DvveEdbduXlAoZWnbP2hhJQdKNeWhprbmrrKK6+Xnsq4Vbg1dYy2XhYW2
r8fegSHpSH81A6aKBodK40vMPOvMqvvAlAV5WfbgPkTspTuOF7axp4/LfCS3k+08FsGCtDPbYs+o
qhs/0fWDBJ5403vN8BVdxSLiZAdX5AkZtKBcbPPJiZFd+qXbLItmaVp2y/zZzM0H96gW8cHxkBZX
d+WQQkOwzMZ8hBkc7SeKcp5dJ+5wShkRN4eqoObR727rXhr7wpjN8wDB/ZN8intHg8u28734xKUz
Opb8U1+Y+NNtRznW1wEGcE1k3FLHzG2mK5/2iQuEL0lhAiwSxUHmLbFscXabmj4WOBq9UbFb7c0l
C+EiYJrPBnphiIEtdzg9M3Td4NBxKn6G/UQezxv0QdBncHBRQLBfi3HEJIOddizq5NaHzZNt28mS
V6nNJT7A3b9VLQnJkcd/nAJUcktAHowpqrrD0jmGw7IiQbIgPng8gT36N0xSMToJl8bF+WKzvls3
qoF6H4guXoS/iO+Dtkh1Eyvc0WUojl7X2K/ExNXOCup4q6gx2WepUruWyORNbo7NC5ne5qJbpGTX
FcE1gnUVAtjOrvNkSkl4JcMN5EpQfFbhrRU/byS90uvZSZJXcvHmTQQpln+k85gESprdtKQ4ty5t
KrsmTL9hyjf/zs386RBYXvsufWrfOJFtyRj2923nTrRhl9Kj3KkLMJIny5XI8vpj7GJiXKyed/mM
OS8x49cIT38oqpI1WOX7G4pP7F1KQZrcmML4AgDd3HEUVhc3Tc0rG6NPsd79qQqmkhhcFXHNzST6
ZwPupQTMHXfdxvGnXWCM5PqHyQvCxjXxL9B0jj8ptmiRLjG9eWyzPIFbju+9XOyVjN4O/Zambvfd
moAk48iAquYTPeTu1uYBC/3BmxOf5GcmY255cUkCEwvPrNL7/53v/5n53qKdEyPnfz/fX9J1vq97
4CJ/8rmevv3Xf/z6t/4834PvlzajPWmeFR+Ik/QvM77/C5SMgEneM22XOZ7H+nPSJ/gFLd12fS4N
UIFcn8n71xkfYhaVbWC0hI3z8CdM61+Y8TGi/sGaaiKkIGLQm4FZRpiW+EPUh572gMLqijpx06iT
Zm33pQF9EhUlFb2YmBO5h6H124Oij4cwHqoIboLv01T4HRuglDicZj82zbjeWWtRsP46LYXjvHBI
twmRd+Ijllb8DCfbD9MY0RKVoL+QfqU6bmQ9RMV5xkRTJ4Z/iUd+Ey4VoYkDEZH8iLpYXfnZtBzL
yb0vWra5rFKi+crsGuqIHM/qr4cscKpnO4+0f90tzWLirPRGMp1Oaetv2TK3hOy6KYzwx26CTO1p
b4S5kNPyYzMtg5ix9VdYdGMysbgqaRzC7I9/k3yE2ue8t49xVJR0mmD3RHkvovRZgPTZ0MFXwVtH
DvdArbvdN5/9zKPnaDoVISgfrCn7VjQBdYh+moZQH5BrhsGyDpmVPqFN5Xce0dDsyB+xLzOZg3JL
IWN67HGftpvWce1dL4x3okcsO03ikKeW+jgEy8DeNUjzMAck4I8l8Rt3tzhG9yDMwr0MAd4v0esV
Rh0EDei8hdF6KaX/SMNS9NT2M6yqNurttShQucVV0Tms8Cn1zr4MpE7BS1l+yNLS5zVQEGYxwpy9
oC6u2IryWuoSz57ldTgY85nq+l73sQyNWCU7P4Un2lSxQ1wzisv2CDWZcQeQ2QYjIFGUcam2zC3U
WTpRk+3lHEVHysmsLwpLF8tHYEBPQQEmf0NCyk+PjmHK4iVlvqyeY4n722Qx5RCW2o09zVLdAQMz
Ho1TEq+WojKj4FW8x93SxrxzeBJdl1JEMjt4aZVzs7gRaGQzqnZewCkzHcBEgLBdwSMFNYT1mIUp
sDZSqJweE48GoFazq9yw+LTTTefiJCqWaAjbSSqUWf8pR/AH9n2KdXtxZ8mGlR01ivCN0ywIcdQ6
OlMZkUqr9hVK/zMr0PvJRttseZh9jEsDFsv8VZjjsvf9lE53Uikm/OFT0ybJbvEaaOalYZ6U6+T7
HtIzJpAK8nKHiNQZ5HWgZ6ZnRxcsLGWdXhkEFk5mw1fTwvD7HMzWW9VLJ2xI224AI8P/R1Lc1yC+
+7MLIozBf/xo67Y4tynlSQ1NAMgB3BJbNR9qIwg7R+m9s7BjR6jdpqVBlXljBAbibZZQTZZ8d5fm
iz+JjCkfbcFrWIEFTpvL0HTkuA30HF9XLq6jDlnk0GTLY4/HZbPKDZvBckElUAJ8x0+fXWWgolsm
7F6d8Bfq79DE561MbF4cvmzHhjVb7ismynjpIUg1p2pEf7CLBySza0a5A+cOM8ys5Sn1euI+XXD2
4/GhC9JThaN5K02a7DNe/Zi8ihywATTNQc7TJbOMaRO4etrDnOhZbzJExpHz4tkLiKAKo68oi++F
Y7aIx6O3zYpEc4ioLpIFfxiQk0a1cLkIpvLiqBJoABsNtNlAYDK1nHtTs4YHIV0h7gwjny3VCZjT
iXewOppJDDasR9kWn4vPWNBYZnDGDuufdUuR4RTZGdvpnoOytJMt3wpxHyfN/UBWZ6U3UI1b3UxE
49+L9WqW6wh8BaxmA++25TykFtaiWjH184a1ewWU/avfJF9MgyoJ6lV/JEBzj4y7msJkgEeekJiZ
jSggc0AJasdl/Z6MPwzSxQtO9B4+RF57T3IRGY77CrYiY/ShKnv9K9cVZDHWRKQE7D67IYM9hA3W
3wOFZ+7ehLZ248ZuAgxnCi7tZD4srdFvnaz82sUW3sBA385Tua8aVJcpA6m8VN1Dh6WBV4i9gjaz
fWbnNj9e7bxjar3J7YS7QxOFUy4CXMv9E/UQ3t4Czf+IH+KifnoLRJ89+0b27MbQQYj7v3dL8MWL
rZOlMfopodW+LPDVEP3ad2N7QsdnkARzA53YQaaNG/xC7WcFuHHntguwQlRyxZqDD3BeczIl53/l
NqMJVNB+0IG6xp374uXWQkXusjOhYm+40u48I3jDGkMLrUPb8HotVYa8k52NOTObHvBjYDVSQ0wY
zVvkWx7F4ktB2Ru9bz5fNYPso+UPFx8P1tDkZ5+JfO8OzXqKy+SmGVTaQAaqkzCfC3mALbKckro/
AvA9D2mUH/rCRFkNDHLtA9TKOsfMEQU+SprDQFk72vmERYsvo68NeTMvpnOflGTwF79tLoVOkb3H
od5hBEo+FM0j4Wjp6ymFY12NxbNwhmMV1YgMCzfWDAYOVprHYe5umtQvP4epOjL1fsn8HGQ/z8eb
2NeHjuunV8Nsn0RLDtVJImmFsesuN5PrgKIGFaW2eknElZu68X427HnT6dj+yrlAPbA8z4m/tj2H
D5lzZRpKu7qLjaHDX95SQ9ZzX8MhVB3nmpOREELtsT7oayuuojDFkXVkY8+e0jaekWjW2zOspHoF
6khgNxjFXkjNVLdmrIZp65B1i7E0L5l+AH0jTwH7m/M02M9katUHNHgDw0xZ6Xzv+qONZFWIEe6l
U8/DkfustRvQZUpjuBOJn5J4GfuHzq3uYA5ih8qNe2gg+jaf0le8lu1eT159bhbvVXZO8TQhm1mG
6HeCp7e1gGm/cXlFg6ARlK5V0e5oEWxp0jCoZ6+H5OAV1DFJCZy5xBcept3wNYjjDqcxCJZ4GAly
BD3bj6GTPzztxlvtKtp2Ert4x4xGyHgkzwBn5qudu8RiZem/+P6Sbo3II9TrJ9lTFRNvmKBIHAK/
wOlhT5TtOeuXiDcsA/Bi53twIFyQQfTtYravuxKOQpt/zKaBMhhUw6vdYb8OdHJTIOcD7+CW7Wfs
GkOZthidFpyaG2W2xRVGMkR+jfdhAf97oYjlyF4E7wNpl52GY/+A2bhhMSYTfW80tmS/6jWvhEWP
dT9PTwP9BXsRpDQLBtgxrsmAfmty+cnVudg3pO63uo30M+r6FZGK4KCCFhzXaKQ7Kom4QaSBRxLR
xm/prq3iqKnWTWXbaVhbbnOdiY5Slr6br0tnDI6A/WmtT5rPIi5XckiRijtFrcEjF8hu2tnaLmCo
9ZRwHOjx7fZA43JuXh12mIYl9lVM7ntfMAu+mKzI57CWBfYww5ntxzKxxUdVuMBG6OjeNAt9jJsI
ApkhCgYGzWtuBWsGGSojA/Bw9vVibFKNbmVbtxh9CStTuIRvmdhWsS2ZPOiETQfSNmUkyjG5In7k
74n2xI/g8ftWXBi0wrIaXihVP3nW+K2OPODuyl+2Za+mnaZj8kRHF7bgyQ3Y+ZgH3rWzm1FgGKSD
2hY10jNp0rehX9dIi2JzqHCsuUVNEnrd0Bl5fUycShFIYI+Kglwc7d5y4EFlwxlAwC5q7Zssyezn
1KFSulBgNbCF1VdZn7Aw84PHeaE6fWjahzYZnIMpPmiWZmDKonqH1eBZINeyJQJ1RHR5C1RawX4h
TzCA8mm9GcRdUxxxAmI3a6eOxaAl1rYlRRJ32GK5bLic0G3rSLw0HVU9EmfV2xj01x4D/h6jLWW/
gXqe6qre+WYA0iQtr0YP8Rq3RrnlqJLx8YCWxW5OcU8s6lNdOw/BCC3Qi+3PotLPtZrdW0Dt9zhw
QR/QV7mfxsoJW9VvlTPjbFBuiw47Dft2MayXYoSd2xdl+Tz11JBbKxeOyigcdAKLE30CYZZAy9xY
WV1f5+XyXDZq2tcdM13KYuFbzs5MTP5yv6R8yqfC28zmT1eQjJ59UVw37DlvWmwYoW6qHwy/aNtJ
R0x+oUDYwMUzOcMtyf9kvxS6fKa0YfVyaPqeHdLJDhAdhm7pbmYjKy55zMVlHvNyHwDjucGk+oFP
Od4GcMcOyZhP96xwjX3QeQJvFdnzSajgFq/HTTXN+saitLhE/GbZhXM5ccz5xsqCsyHwKy0eiD9/
RUoBexyvpe1/qzlvFML4SsDnPVYEgpCOrznmsjLMaB4rllMkc7J/hnEokh/An0k6A3u/Fl2mjk3e
3lGMdkWCg8tj0tCRyZZvrxTH28Fq7YPdDwerdsUGROyVFHCxZGaezZwlop/YGztd3idff0Y6/qiR
EggX2ve6v/h19FwPS7/hOBW/GYY1hNopTj18iTC2/Wt2Ql+kqrdtENQEF7EgWrFU7L4gLBiVKa4d
R91nI9OZgWITwiskZoZdwLzJIxJ98WLcaXajEvb+tKz12yQdKHLn0kABTrKfpexOLZ/gt7lNvts5
a207IiGS2KsFaaT5FpeMW34tavIvO1gR5Q23LCy+U20XDHh169OP15IX6q3+OGBfCc3Myw9ZSjIH
PytIAwT9Xn21RgGMY8RO2bqqeR41Le1rCuHEVJ2fAvBIByeocDPNOLRHU3v7ttJPc0s+q6mD20CC
6aPESPxw005fLUnqnZUt2yMyeH7WdTTv3dFpnxxk/a1srXfO8NklrxwO+LF5S0oVBlFXx9f25Nuk
eiz3gpwKBIpA68EGnrbNiJXsB99ZSWe+pHmQpb5NT/xQwXGIJwSwsmEDn3Y920wNW6KiSih2tAw9
ldk7DDbRrSd67+gXGLNKDfLM8t/9uOAVY6i9VLqo4OnPJ7cdcEiPww0FJowVXYLFOg/eApNOdrK8
NmZDEOKGcivGoHbZQq1m4A7GUPPdQRZl3OPUDzwvq9gM4JeYpmyf1GZxYm48+WWVhZSpAm5mh7Tj
aj7z1rsVKkx6yBIomrMhH3RmOAeOwmxc7Cn7OtCmzCTtmPmFWzV3IZqr1M3cBVdVh3NYEfTdWpFP
/hLopDFw/KiF1Vz5c0elKEUIR5q+VjM1rcN535k04JGR62r7R7PoyxwU7WY9WxChuxFc3XcA0ahd
aXkb65wSNXCfmHwL0jIjqEyvhi6RIzlejU52l1pr7qguL7Hnv9Qy6A7M1004KT7+3TTtK2Ee4pF9
R9G7nGUIr+x1jvnbkBqGaNp/X2p179U9dckzOsccQdVc+8lwWQHarMLSIPw4IjBZUcG6xu5CM5m4
KpM0PiZ10e6WHMe5Pc1nigGjUEdkwEzdc410RUuT0fAx+NlH6rsn6TR3U19Pp7SbrS1HyCsu0S8q
Gqq9o6cdRy0+yQJqGTS7ccO3wSTkra2DXBU+woerS9Q+tUo8zJlxkpneLQPu2aYRFUlQmjJeGwc7
LTLsKPdUJT1x7Xyw5pg4UDz0u9wbOXlJ+IMtx8HeMJE7cH2yEQBKmo7nhCj8xnWqj6qvg/ssJlPD
NHugSIZ2Ygicz1I4dxQZgztT9OfYnbnvO9fH4tVmqEm1a/yEuGw44GRPJXh8KZqbbqFaR3rvYIn2
qnjvBXnjXv5oobVyzMX2t5rvQkSQbYMPVWQqI7s0/FB9m0OVzt9IaaIuO1ilO2WEuVVjvV1w5PgL
2sOWjJtAncM/xFXrDQ7DHW65fAg73XqoxeCCb0s9WGeDmZ4ey5hQOcXt3XZoqKjqNHdy7MyojKZq
dlU3rSYZuG1jQ3y5FFet6UJ/g+23ut71ni1OfOaWRbH8IjAKZWJu9DVlgO3B6awiIBjotKe0aKI7
yVWNJEEnWvJeWAoSiUsHy9iT4Xhlty+RKFFxjRxPqS0SVm0eZ4SZy4el033mBKLByMxr5EILbSlf
nM1r7Uvno6OpNO+vUTU6Nhab/5F9/eF7ffNefu9+UrE/GS64ziX9nyDZf/ll9xdo9va9f//dL3Y/
d+j3+ns7P3zvdMFf/Zz+M/5er3/yn/3NXxfn/wAQYZlMpX93E//ede+fie6+9/3vQBG//s1ft/Fe
8EtA04UQ7GxtbHjBX0ERvg1DwgP6QJzYo8XC/qvjxrF+kVyMAUf7Lkcq3Dh/3caLnzt8umJW341Y
1/t/fhXu/lRGwQv4p1fl11//H7ajd3Va9d1//Qd+n9/7bXgEEyAYYgAPBtHi936bwJ7xeigSOWTK
fiR1HBwMyYScSjgyv3l1/slHskzTIerk2Zb4yav4fH/AN8OPJf5vUTmVszBhHclcknsx1Zuq6ol7
AfDRf/2ReIzA5jtqOY5cn/NvHinujWhpVa6OFHTqkA3ObTeUWDOJmv3LDyRxSjmmy8NxMP9D38fA
sjeo20URJch/5EX+gz6IHxn/++88DLZtfFkEFv/4HvVoh13iTgo3zRjsAtk0my7xWB5P6b/x0vFZ
DZDIAxdW+tqN8ruXTpmlUyc8oyEq22tA+jmQcEtet1X2D57U+i/9piuFz7SQnmUhB/8UqfCN/e6R
oHxJow9GdUzGkVYIjbc4nl6EMb/AfJLbv/8Krq6xv3kw2/M81lN41Vb/2m+floFPgO9mzeaFjout
3yESZBITVG2k76aMS45crb1hq9H/6x9F6HhYyAIfRJ73x7cOJ7m2aF9VR9Wk9aNuG3vjBgZwhoz/
+vvPcX3B/uY5ur7FVYEkLN/q3z/HRWfsTutSHQ1NmWyp1bzDxxI9/v1H+f9cLyTuwb88Cpes376S
kqqOwdAUblLF4V5Z7fQylGN1rpB2/p2X7jeP9IcrE8e2hI5EHgkW8MwQkb0vNTVs//jr9VNu/N0r
F2BptPBamaQuAnYUv39OsR7phTS6/NjDd9m4Bq62fspiPNjOF9aIYKhtFCnyEdbebekmj9v+/A9e
VfNvX1esk2vfAEZKx0J8//3PUON3kyV120c1WDXU6YFD9Kz66W5xaIQNIhP6O7VvbI1cF4oaW6+s
sOFxce49Dw2pb9JSaP7g8nXY1tX46ScpKPiVKQbaUey1n/+Y0X9PuE+GC/EntiBqIQaKf6Ih18Yf
mRPYvWYOwUJz0yJo15T3eNqsVyo3MSWBYH8DvDZvR1TRY+QvrDvnKjjQ4AmbwZ+8OOxmDes9x/jG
lBQ7J3jrBAFyEkg95IHH3sicM82Q4yfxjeDAaYaf3RM8SubUV6PshgxdlKDCbnYK8yPDNsgKkZ/H
sCiIKSOedD70al9T50Y54lJvexdsJhn7CN+f0DQ+ogX3wcGLWrVvCO0SItJya7SMf6XJs1tKrp1l
5tNR3ldkh2ig3gADRJrzuAtVCEp7SmDrPiT8bp/ZZHGoaRcqw03ILLKkrxn7lhFSD2K9xsngXk2x
yEgx1cWLN3ICajqbUmqvtF4jnjs0ylGor6p0KIj2aJ8vCPizAA1tG5vrrzXahtMWLx1BIdx/XXlv
GGn/FvHSXCVZo249nf0wBe+pxsT0Wsr/x96ZNMeNXO36r9y4e3QgkUACWNxNzaziTIoStUFQooh5
Ssz49d+DUttusWXp+lvbjpA7WiZRBSROnnzPO8RvYzMED62aywuOsXz6ZomZxmwv3WngTJavj0Ll
FvXKeJ+MsX3BptKuUeLF+x5904pOBC4OHL7iiH4UGhPgSXwdSoCPRIXFG+MCcS3KhJvYZU6B7d4A
pnd+8zLQzONsBt5lhAHPNo25CUEXJajnEfUD9ISPmGCQgh26cfrZn0d2+RoVQ+BECMc46pfzmoZX
Zfu4sMwKMXxf+eBiQf8pCips5SwBLrxmREAQuUK6Sn8czx89o3AeRxJn3gCASyCPkMa/pXjjo4Xz
VAJLp+TlfsSFiPXj0HjHa+bYGPUDSfYlkHbuX+qRCZ7vcwyDKTUiBxytKsRhEv34gij4T02tee1s
czbWPWjqdsa+cd/y3uOzng1V9NQWRtjvO69IXvyBFAtmuf0VtEERwtXss33TB+P9gFXvp5lg3r1T
dW2GnkNbNOWVdGbCdWAPr3QTDmT5MDr6gry9ebVm3i0YYIjS4dI1H3rU/s/4/zocf0nDy8dFu6g7
g7xVc9Gl2AMTEZHyJNDmpJ/r0CqOeHAWWyBEa53q5A0w2qfLV/LIBxE7ESKOMKamHjZRrqJrLF+A
T8PM3yeELqw6ye7bSQpr5GkPQbMfPKChh3kYQX79VhABvLgZ9ZgDEIRxaYvuU9VM/V7mJRNHHy8Y
5KNecUQ089YESL9rwqfWjcAeQYff2g4AJ2rwR6qtQ1v2X7poijGcVxYILkZP7MbuXdTxUnIMJYNa
ZP1V32ofNTXvue21oBGVm370RDWfTH/c4XiJ0mgeq3ad4zyB9CJO4pVsMxY1VXG8jZbpbdEl/o2k
r93VBm992sED7fsKc8kmmbazprrlA4CaWLb+yuZ7W3nyEjcGRqNwMl6ysfHuZN+K6zIcxCOe4vI4
dqyolIL6ufMxkjIzkKC+4Otj0chrRLSKf9MW3fC1MTSIRLgcOSM79e6EQrVtm2iBHQql1tQPBe0E
BHQEJ9Ug/oFbk/PoYNZxF5SpvhTY4I6rc7PX+brGHxK9fcK5HcORrtyogUvjOUhUZuOBbQsxfI1g
zBPhhKzLx0ajt03kg3F2I6u23EWDhEDc5NUNCitae4y8TxnZh1Ry4NZ4lQv43zjHr+LAHza5gkV7
rrpDFD+3qSe+LfOAVb+sEcecBchfG18nzhjuenRA1DiaGUhrrXOdhM4OEdS87kuNgwdz7H0NZgHh
T5Uf4pE7NEM434ymq9dsuGBOPGHgEFPrQ8hu8NhXISk3xOAeg7nL75qO2mOEVI8BRkuBqSv33C+7
nYTpiESuj68xCzG/+KJrsaxwaInL7saDzApNmzTkJCr9PeZoxlWr4xsZy/6TkSQN896ovQogDcWm
HD7itIMZ21SSPDYL5zD78bwlKDe/qQwd3GYpk2udb2IZvcEADuEyxB94n590b4YHi9gE7GTzGg8r
Wd3YE4d5tsVwz6Tyi+EQnWC5bHpY29gXRhxlTzVZkkf4fv6TmXviMTZFRe4VjxRS7tLeKLuBK8Qz
2HH8G8gBHl1CdWymjBOz1UOO6Z/eF5EPpzKqCABqyE0gSyejmCWcM3FJB6PO1yI0U4gKNQRkryJx
qEh1rhl11TMBxxV+AcgMa1R/cFNqxr+59aHJrfw41DI/YmdiVox/uvooswZnXJFPVrYJoJm66jQN
1kg8wGDiL3ulcncI7mtrwHXWJEXX2Ntxj1/nkPiyJy87D3rvaPdET68CBZVXIj8CfCBV1NfuWzOR
csA8JM2/VQ66OPIc3IsRjQNusZOvG7obx9zWzUhdnzwXa751q9v2FrY2bkjErPsgO16YbNsq0oRB
yw6DBWpP89lD89ECXWYPQyJHsnmEAlylv0cfUjHKPhYZjkBojr/YXncgfwi0e8JUzXaMaGcp3i8K
R3/nOIlxJSSxBRt0q8swzJr2vKeWXJVJg11O5rUHq+7aLYHVLwRdp1sXy5WthXJqU7q1+JS3ZON0
7NG40YWaeRholLGGpDZf87qGX8PMFd0qFY2xylyMIZLMMC7i0TG9nRvm1DcwH4p+SHfCgQ2PZqbm
GfxavvAh7YacmSUyuv2vu1H5t2Z0aYgFRF0Ftwno4l0zWo0xs3i7Sw9RnttHdJX5WykXeHpoUQzm
qxDfxG2WZdy2KBHtNRF8nJ5S4F/kiMRE6BzBbVkcYcZjdoCCAxoORsHrDLeuk23F/mWhER6nihC4
tq/jatWi0z+EAe+gHDkpbW03Dx4kFpovUtmLXoE/9p4h3Du40JRbbHCzJzOOk8/nGlgUpo9mEol/
9JtT1cK+/PFYBTIOFGOaviNhSdvvDjyMgEHhGzM71DQTG0aR/VUbdogGPU3PhE92fD3JhSmCAiLe
p74uTxQ/59RKaPOIBn93bl6iwt4dVqDwuPC1AIzAHt6fm0MrpB7weaAuPHXmdNIp+wsEnZci6+6R
TfzpEPtvEaK/HdRZDCYnddsWnE1wTfjxZNLYvZOHQ5UdelI5b4oAm8VzUG+BE/qJ8XD53eH/315P
/Gz1ma6D9ot0YCm9dwfZQtPs2SrNKK41AyMqZrmJG9x9NwkLqzVIJ8PqhN4Yo/Xb8xY8lDMBzZAA
xA7jBmMdpKQal2DB+7Ghx/n12/G3czbKauVZDrfFktyXd/ejxSWJCBYRw+KYYjQFYXmqMAr8zTv4
N8SCqwBUWEq6toVY790r2MVdj09eGR+UTeeKltNYF5WCuW3hool3QylXU0LnDpW2//TrL2gtN/jH
JUZ/ABMY0bQQ0n5/Fp2QmfYax6yD3QxhcMjs0r80EI98xk3ZOeHk6Uw3Pl7oT2RmPKXEkrwxTlr8
znoHk/myIDiEYqfbVZ3BHtuGeLzuMFPSeHURY56URfNak2TWXhgBcujvsMF/AyJ+g1eDbi0Y2r9n
jn+Mm6/c2viHjIg/f+ofzHH1h8erDhZsIZM/exD/kzm+ANJCoc60oYm7aoHQ/sEcd/8wPWkBH/M3
rFXJx/gHc9yCOS4BmMG3LcrWf6YO/bES2SSYOa6DlBU1kI1PiXz3TsAjj1LsHtXJD2l+qX/jrSMK
fZinKSXOU+OW85cbdPt9yf8VHP/ZBbFbBbMX7LhKvKu1Kd+6sqrcOUlaqw2mpvF+9rvxVhFndwhJ
0Lr+9fV+rHzfvyAwIfcLuj2g/7vKRxLj3PiWa5/cMlIvic8FGPeLx8YBiPj1pX6sL+dL8ah51jg7
kuzxfhvRmJKFXSrsU5oPzguex/qAuoadWFmhuG4x53hy00Rc68AZ73996Z98S1aSw2rwTLaU96Vt
qNMeLpa2T42V2BfE4DE6JFJ2EduFNAm/vphY9ud/FbPzF2UF4hpHfoqnvPc481hmTe4ChJyGUnEh
t9Jmj9uZmcXrvnXB+wqZVNER6izYAyyFvvlki5IMQghUYANW4V/++hP9/esrOgqlkCq7iuL+bv9I
RIT/MDzfEwxIvq6/oEqmAXj0v7zWMnmSQPpEkJ5zSf86CUmkiffEZJ9kM4jrjjPXq9vmIwN6q3r+
9df6cVtc7rMiRIEEdMdF+GQ6Sx/1l0vFbaVJR+jsE+HmbzjM+NvO4qj764v87N5RhMT5YlSpdy+k
2eOn0VqZfUJIARHL6xcLQcVJW8wYAf5mo3+HC3//StCJBZvwMpx7jwsTYyj62RDyhHaCzDMJw+OE
SQ+gaaab6tmrU+fFVhMvaeyPeGIwYA97ANdff+efrGCgHcqeubyqYMPvFkxgCSsIVGqfRq+1jpIY
EJqiwPcuK6NhhdY+lohpamm4VHMHjnR+eZ2qAbv0G3349af52ROwbelj4sCTpi3+8TGnmY/wGn/S
0xnvMk3GhAMN2smuQG3+80spJT0HtRDjwvcraqw8Df+nlqfY4fb6PkyQNXk+lHpP8SR+fbEfSz3l
G9dbRqq+zc6COOn9xaqoRatcV8YRkxFEbwaY8TMJrdUz6NZIlzlRHX59RfFjCV4uyRHeNdmCeXWY
Eb3bzqp0tsEt0debuGPv8eQh9aLRzXivBmO8j5uA5wrQAKblJRikhbxSORSQkwtHcNh4saoPc832
d64gLcZ8BAnPFthpEKG638R4Qf3mJjnnLfZf1dRh44cKyiSbMaSk+VXvHj8+LAniEmkfG0ApLESw
xi5jcibxv0o7BMn5RP4kB0MNm6VMqkltBb/sTmsD7zJCYfiMQR7wIAMnbF9nmbevI0pH/E6YcTKM
qA0qr4k2Axa2GOh0BUmJL3AgxvtMMdYyE35MM1THdJufw0bAkheDldTPbe+WJy+05RFGCceGKU2m
W8SNht4yjvaf8J82GC/4QS0OonH41bjVa/AuP4IHk2nsDFe4rkviWIqaa3jcaVJ2p9u6XoIEMJTn
bImFNq4SUckKqWyg/QmsZN4zbvbVcahkeYK+teAsWhTRMc2i9hXr5PrZrQqSCXIRT/fCo2sxrNYg
1bZKw/izmMCboKRIhcHuQHTUE0RN1l6bqhdyYFntdmI5LxO0jVcMMZYduu+dl3xKra/VHFgcy9z6
Xqs23zuDi6IqDknMpf7ChRtIGQILmoR4NCRMEXtRdZKyaqyJ9eOOBnHwNHEe3wdSYhPaIB81Sks8
trPF/fGhad03TTg/WT1Cswp9DZpxNfhPYtTNa5ojn1gp5i3buQmEBInQCGbhfKgVeDZzp6Dgt+TJ
JB7nlvuGewDM+PMuh3feovtdYAO8fHRywMoQPenk4qe3sSMYLau8mGb3GC2NiYHI9jasgfHNxBrv
03JSwA+mYRDdRL4EVH9MxzepNJ0XFysxYmqTBIC4L70J3MwMXMh8S700CETCk9ru6wydnMWH4RCU
4ivZsi8qtIBAd2Y4kfc1e+I6MnKs/yYnb711UHIU3biIg4Eqzsp4UUjWMumEjA5M6MR7bAm8RZE7
3lbCYy9qWzddXNTZl1cttkFyTR73fAV+PYdrEefOS1/WzgtzJ5/Ug0LDi8ZCQD+EcrYO8zzgrGCF
yv5c9H3BXCWernDGyjagYWBJiYEh+g6Slz7GWdlfhNnEZZpsHKFZzxgzmk2gHrNsjocVYlAsvYmS
ma4JYjcxOYtQTMEJhJLrNLhDO4a9nop5ekyhyW7JwaqqY2ouUmHWJOwosynu2qrBMywJupyoAt2+
eTYDKMdyu2tfOTh6TmOCxUaXUpnWM/Tg7WBWiLhbY6o+qSzVzQ6DBPV1nF2U7G1RXBJLhRjNxHsR
vmtXxRvBuZBwka689pMeE/ACzsPnUBr4H5dtdbWMH/Z1MQUn0qRcBFTNoJ6rmPClqcBWXIVDeZR2
jof1ONjzZ6QK6RbizQwc2PMYvQAbOZKei8+wxNwWL8mo2aSmdvdLM9qQJlY31hmc3yKCw7uQ5gWq
lQWbPCLiusDY9b5LG+OiwEXrItFRs5ucbvqGDd1AkEps3E1+mX+K055EowmxHEFc6SqpYcviNvHi
toRXefFsbALCs+D2MsnNq5Jf5BnX9hiZlH/yJMi6gF6HKZWb4Ta4TuuFuLPSsBpCEMlmrIZLOl3v
AE41OZsi7oeVjW0qKGHmBxsmedEFTnvNGlEAmZnlhHl+XnYfMF/Drq4vmh3iQGzKI/MrOtryk5/F
sBh9Me4aA2o87HXyLolOumNXYro7U94vlV0PJG+bPFE3tJJLLO2KW7PtqtusQZqwNhQd2QvECXFt
WAmvBDnxSEHRfhFcAJuUBtuSI1FXVNv2FQiUglTOvnicGCVYK7xw/Cftdrg1ex2wJ1PFCNUekfcm
8UpukM1rC+EVxmn2eAslntnrMhYD9mY/9joH22f4wgvkli2/De0w+StxSwmiGtOYYcR2a4ycoxos
4HPMqmfBkMHm1e8ih+nhaCfjwREpU9qKZUuEbl9COc+K7Nkq65B+LsKtQ0hmJlgURE2Vf3YArau3
qeptxPUuqZmZ26JwSezhW+4NdYhboeF8JHAN3//Ibw4Z4wASN8cw7uCHJ9GXpm9fkgqhrWPHYbgO
JsrHJ9SenfEQz1UpIUhF3nWPA+FaYVy3hSBTHxJI+tCpF1MGP8T80QcM/tA7Or9XYfWG4uvTSBDQ
TbrwpKmrTMksgPat3VXWawg59HWO4+Eh7FyeHG98sq37FBGHHbqIR/soxu+nzhr3SARWg6JmwK5u
3SjqONo+RpYHQtFMPGXK6apuWnmv5jEm/y4nk2GleArkVIEnIFxCcbXFjACjX63tmzmes5saH+X7
PGY2oUvRfIU/kmF3Pssvpa/6U6uqGepoYMUEuXhoW9IIV76hmwcoznVGufADB9KyZx8Rgn1hUDw8
DG2YEqbbmVfwC53P6aDScK2zyGevXELy6kmGxA1NMXo/Rx4NfyA4MerD5gX/zOpEkKxP7q9DNIIy
sROykTLovaDk7QyaWUztkLQzDrMDdyR4oJCPKq2gRBVyxl8+Ci7NqUMxEWFH7/fh8AxPse62ZtPY
8XEkd9khTNtEyOQFRE9cqxFblb0PkZCEhcK4TNy5/EAwKjbnRtrBD7YM10wPHYvnGuF69Sb6urnq
kO4sQ6TpVCRNji+yH2GZS1iCvIgobnvkVTDeKzoLA0tdt78LrX5ApJoEZNtiGUWO8NhKKMmZg1rO
ooySHAD1ADlrMTDuRIuD20RpXbXuRPLN5NfC23qZC2+b6vuNiXoX7Hyjxui2YnaFiTW2hpmaD03n
xvdNLuoPnZiaJy+b7G0/zpgJQTdgQEp0jE3q5JK+k7gb0s1RnYlgjjBnbdmHWnPq14HRY/Vsc6tu
ewQF+yJD7bd2EIjcWKY7fjD1YOB20Upm67KWO8+Q2kW/Uzg7cgow6CqZITT7jrX7RoLf+LHyZPsV
LZr7OihC13Zmpbpm3WSCkWBSZogeA0+Wb4S01fFGR/OE/WxbvTkRbupNkkt2OZj3RzmMuGSWZUHo
ExLDCRsNrfHGwUXbyAYMzU0VtJitL55Y87SIbbH4JPeqs1sidwHjmRC5sBkYIBFCEM7JjYmLmLkK
mPXcFPgHtpgCjMZdZEie2vcI9vx7IPsYnePZz0eM/2Khv8NCF67kX05jCzv4T9bvQj/+f//340sT
QTwFi/6rjYb8/mN/gqGMvf6A5QN1CqgKkq7NJOZPqzxh2X98z9A9B+L+Awf1/zABJ22ORv+k8/4D
B3X+gIkkFqojKIy9TJHecXT//zm78FmZPwDNw/xdBjOALj+ewUmWrTuj6dRd3mf5vC7isbvTbMeK
3qduPv/lxvwEA/3xlHq+GKHBcMRAQQHI3h+MQ2e0M7ZuVLn0cs+FXVqP07Jpf99lFUSe59B07Re/
p1P/X1xagiHAi4Ng+/6AHBup4Lwr7Dvc9bi0r+EI9dMAzc3tFsIPpqA0vaamDWmC+bf4z4+QwPLN
YfQCKgNUAsdilvLjbbZkHBY+LLu7LAeeW3tGTxtD6zNXx7hcLjfmHKd+/ZWt93Dl+aIsFWhZgjbr
PUuaGoeEq/KtO8cqrMcChtaFRdJZvXOB5p+qFrd/O5ZcvBMdacgRPhivasF6MkNxH2r0LfvKDelq
4KGEwXaeZ/uFcRYdDy2wKU7QYMCI4oVssGoQvS5AJ5rS34AbP04pv987Rlec7ZkmmAxqf7x33uDJ
bnQji12aExIEHPtizDoORF4ziscsnsoTLKzm9dd3b4k0/Bc68edVfV4PEBwu7L97YsogRnB0tLgD
PxCPpBjAP3GL6M1MxvqOuNnx3rE5iJJzRFQeuuffgervwTEenmT6TFoCFjdY5bzDQHvUxcRPj+JO
GdDv4uWFwQ6ds2tf/25UIH6yUEB1ebO85ZD0N9JqMMFgNM1O3NkL+IjYrkh3fUzGHboyDvMYuNgv
vamWt9Oksa2gIgKzLyfpM6/y1zf+Z18ctj3VcgGb/7ZqLZuhLHxLE8lhzUti07iXlxZ2nf0qLtLf
Ieg/e0kW+1LeS/5LZPg7GFhUiRkbsrew2QKywNSfYwLGZuWpc83yRECafXEGa+s6ZpX7GaSlvPdB
pgimMmjnUZOeDNWP92ENjWmbmjDc27T3cbBRwG1Rz2G/gG8VrzCHRkDlR2aX7X59y85jjneL1aWb
wekUcBnN37tXJGEG0HmEK95BXjXrHR2QPpzXzdjm1fOZJ0YkMXVv4gbSHEKKo5vG04de7VBNOdhK
nNpAGdi/cMIVgdm8etr83bTmJ1WQiR7AvmnzYZ33gK8x4qehCFO7c2aXG3K+zaICHRVmIB7rTP9u
ZVvvF5NCTgEVGvnGMnWDlf1j7chbzplmOjV3Z0TNaYFKCCJf/pCcJjsTiEVLBVoIfBXoLUOBCJEd
jKGHGHFetZLF1L7Ksmelm1QAOvHqOUZqg2MxsPH5FjXsGgq+EUxJznAQaBltXkK9JaAR+2iieUG0
f/24+QbvitPCL+c5M4uyLXDU94Oo2Ut9tybV+47oaTKwUKLqTYJDyA1eMvjYg0j0AwnVPflIHHkz
hWUgQridDz95ociZ0gRlqfy1lVjYF+Stu+vPkdqRajqxLkRIKgYOk8RcmZIzIr3pYHwgtCJsN6YL
WxA/viWl20YM22yYNvBmJA0R3mwB6NvAKcuV7VXFXbfkfHtNnlxauVdeo1ZHr+aV2iQTz8qMT4gM
0xtRTtlXM21grXLahvwyoQfk8/XR6+SAzx3bKSo2ccv+DePbySXE7KS6rc8R5CTTEEduL8nkiJe9
etW7rlE9dZCyho0MXPcBC6nIXNVJiIBTW30NFuCEpH1jmYD4TrWW9wWkmMwPXHLa9DBjuUcWLEYN
+sKqp9hAai1sDDc68LqqD44mvPsHjo+CttzuQ31nDFB9YMyBzOHaZ+Hom0dhVd1CuspQtPt4gmy8
BKgT5hXbbsoacckVhXlRkidb5xHmlmcCvita6ElYmjovhEjSJhQe1YYWkELcY+JwjwERPza5DRAl
il+DwFhiFZCak7V+SY5K2rEzC1zRK0y24BVVRxkucfFKlvUlQe6EyIfTOVG+ikfvAjOQ6BpBbfsV
VE+RgmkB2phxojc+hKNrbdl6p3GcKWtA5ME050+i8eKjRUTWBtAVL/y2LHEnBbF0oUPv8EkvP2NR
6HwqF6ytVlX0ykIZv4VdkLSrOQqLjdnxeNZR0BZ7bAgxnxJuv2Zh5SYHtKAYR0IdMS1ceWX7atck
1YxEx1ePhuPF6akvPOS7x6LI/PzR7QlJ9wmkgz3rbnIXDRBHQmK9l9gG2/EDi/8V1mDh/pHa6LEx
wp0I8Mw3Hl471Scj6pXk46YJcsupnnJvZ5hL8zMzpSahjjtdGH15MnF/k1R7g9kBwd4InOFwgynj
qfZhNBqe2BmxIuRCduve9akr2LTH+3hiVa4iT7CZ2nCW5Roru+oZLiJPVomZh0pKKUM3E87w4A8s
L+RtPPq0p2TjZXWH1HJu1/Ok7JfAGVDIxxxoty1WGrfIqp2XkVnB02BZgPlzZF+oTlF4bOqQa+fM
d3RE2k3NG+qtc46lmFPUDh+OEwcsIzyunzqFOCqdsKFIi9R6rM0lRY2gQv+ybfF5XSApshgzvHVC
rGda/g1sab4TdqgCRwNidHHWwQNn5wH7vmiLnRo/B8n/Q0ciuca4lxIDncO7PAPuvluO94zW2dRj
g4p6rpH0cN5l4LCJYoOkiWvyIPTgJwdHEVvbx6bp+Mfzp83JmcKUpQa8Q0NPA9I5MROVcy+SZkhe
bwqSrQ5h2DOdnsEQe/hkpwki1yMxgygCrGS672KOGzJjBoYBK9tzCw66mZbucbK497BT+VK8klwp
ZXz/GpcshmT5p15PIJJhQvdppgxNvGzRzy3tUZWx29Z+WD8DC9L9jsiq78+NwpyCMh/JWFIv1jIu
SRqGgLrmw4yWl7za+BJwL1xJlEG95E9EvNKqDHAFJXS3vGQZ8eys5dMWZc3Gg4fBYYFE781kGX+U
Ze1vz4AjLAB2c8Y4TKiCReCimjkPVn0JenBRN3oZL/AzPXjEMI2XtaGBTs8NDplCUODmpH39fviR
S+szJf6isnCQzqxt8j8hZgOCYBqMRdxllDt4V7lSZ3u2HT5ghU/gvEJaAaqBXDn4khkRFy/Or5AI
nGTc9aNe2iB2nnajhzvPHppX3O94RhUSEAsm6KtPprLeFrZDbSuXo0oawYE8z5soA/JC8aSvi0a6
F3yd8kS4o7onn5FIUSPK+LREyerDMLDjkgFNX74Mc0wCGUkItTt+M6ma463tJVN3VQ2hEZFcEXAG
FKpg1XYRvPutx38urcBhAX8fgbYCHHLsY/cxST3CrdrahFRq+awRgsSclygfuKcj2R0cARbYOs0k
w/u44K5gYuBfYoMjLxiq88Kp5fL5wAAoWd76rBXVc7KMVc8EJNr9+lAHkqcaW1D7yShe7sNAC+oX
TNaMaBpvxylUL+dhYmoucxHms4yt8CNDk6IbPsl5JdojZj6nIaYEOIIefSt0RvGxwzpsbv0xsAaA
/eUBJbVNabLKoD7kGuVLTOgiOTAcRxuM+9plhOoxpFxZeEU/MMl2Xs4EIsvwOAOQ7sDWNHricZAM
ZDGaJ+pjRZ33Gb3FfvUMlMyLXothvD1/Q3YieuRmUcUxio/35wPvPBhMxYXkFQ05osaUbnM1cKR9
7Gr+JQMCHgtseKRrTDOz7x3jedvE3IsVVWWGvJBexHefnQoqsOUZq4R5y0Z3HSeZ5a7pqh/9TTKI
bN7o5eNEChpUGgf2C7oa3tcigkmYoTS7N+eJ0G9XzhJ3faZiKwcD3Nc6Tnm54KxRHaNGOwSGseTx
AEpR6URxoOR2YBp4mGKHwbTjo3W6HzUWResCX3AivZARvdg428REpgYwHUeTY2vW2RdpXZJCTnLB
kJFfrvjprIus+kGY1sASCVJu9Lysqzg5177RSox9GQqKPK1IuBzJyXPC/yhnwHy+Ad9r0XJw7xda
zrmw6tBlxzmvXbJ32NZG+DWH0Y2nL5pt6O68PuGSB/sEIAAXkdpOr9zOY4l4ZqcPtpP2xyic8BD+
viBIsfTeKpcwwHWu+2Wmil9ONuElHiqwlPOqQJXES0HurrhWdsGLXBcCoceCNjD6iss1wgwcBFun
oBJNMG7Wbm0BQmgnYejKLI5T1ZCz+ghtytBgDfzdRCOkN5w9UZXBETmw5MQjHL5y2Igs5M1y0RXc
W661ZAZWLJouKan2MhY3aEPnu++8ANMQuDi0A0X7XAHttGWaUwYuN5v8rmX7xtWb6ATo94BBbECI
IkI5DesKwSC4eaj7ADGQ51OuuuXTJl3LayaZFEgQ7mm8z6dlvM1Yxn/yx4nGzyGBhZDMntydwbJb
fEttPZKkSC80P/TCi8dD2/VFdIOBj1leFJTRa7hlfArHw1+HnR/voI0J9q0fW6ejCQmNFNnH4rFe
4F/P93X94RbnVveh88b8Bkru18gIcKogy+zgZDXhEgg9T9AgkrdQokp1LWRvEvFdynBb8gKPbI/Y
XrMjTTGeWi2Qp0+HMqkn2A/c57jigZbOMBNE3SVyZxbYoOILXraMQ8b8Iq6q5ErajRDYMzn5BSf7
8VAIohLWWVUVpDODmvtjRr+gLNB6yJ6sMN1Y5AZDmGvNY70U/yPJnwCR6O04aHd2yQmGCdrFmUtA
og+Prs6CwXgIE4vHo/OKP2tfcJPO/JYziwi1iz5gLE1dqhcBeL60dGfiRxq2dHjL7K9DTng6H5TT
jCo7SJ9XFbck1FNn8Vcwu4BNVrmQCIKBTzqeN5Mgom7PTlymDK8Rb5FhVPnbZNnDBYbqT4G3jCnP
B8PQDIvqCIGlouS11LQSAU5wAk/TB9SH/mW8KHmGCpFkiPEYevV20fAhICJn1r7gDMZzRd7G/sn8
jtWah1SrmaThx36RjZ3rpp+kFEcYoHI7LQQe7FYo6meKQq49kpuCCvhqGO3qOSXmeVW21D1d8wq1
GYsnDohaNEpnp8KlMuNRxw7E2S46WOQSfbN7ZTYn9Ie8cRi1MFtjjnx5ltAqBGCnzmBnzgn/sy/w
1jPdCw5sI0NDzjcrIgf0vmybbpctRDTOKq3zYmJZ8gg5GMjO8alK4DzcEhfqA1hTYHGSyBUbi+on
9RiBWGPC4sqLyhl5H+ZwKQfnltkx8zf8L7E89bE634Vp7npbNbXWjitHj5Huxg/jojGMGNx9IPI4
3TS8IVRnTjsz6larI1hQ5QSZTnZl3C50Q+yXZr/wtlLL8WCFjvG1q6Tziqfn/I0QzP6tRMpHuz1k
eD2ryTqJanHcoinbZ4ArMD1NpUkMZIi0qusiqbd1OdZ41I7xdexW3iZMVPwxr9rwQdHjw3DIkRKm
jWPuJ8+Zrn1ZBZg4uunXsp74TU5hxg2dcuGHt3NhcGLNTBSEqI3hNK0Qh6rvrMv/Tnh+N+FhsADA
8gu2+7em/T94NCPejl9+GPJ8/8k/hzyu+wcEb6XA96GTSrjt/xzyeBYxSRaUdfwwllmLBU71j0mP
+Qd+HwIHFteHoKhcgN4/Jz3S/QMGBgxfF4qcbQFI/CeTHnX2KvkXSognC24OAlYtEhBBdX1Plg4n
e8iKBGIHLObuVHoFrQxksuaEc7WN9V1L40toqLhvYIVOeYiZfzziiWeK4cAknUF/gEX5Tre+fgBL
IIZUZrSNBNbsI5+YNxljY3kqR6fedSpvySRBxnbBOMXFDDTpAvIRDHuAn+c5GV6EqaM2vT+RB1Tl
I80vB3sv7XrmzCGa19wLP4iCgT3pDTpY+yr55A/Dk2iygBzvoJk+zG0PVDtk0w43WHPT2kl3B3VH
HBnVIeEdiwYdSbBEE85GUN87ZMFc8iOi2mjT7fdVadzFQZU0zGeT4aAhtV3Nw1SsxkaaH2et+xOU
5+kxqIjinHQT3ZJgomqSzJdvjk1vAyNGxXAjEzKCXKcvVtEw5Q9hRBg9PJVqnTT8Nbmc4sT+9KEk
IWJJDOmvPHvaeX3Wro0aK4awL3sIhLHdPqTwiW6DUsi7wJYmOdmKM/CunBA52plnzHhRB4gw3Z5k
I8r6Sk11Rng2t1A2rb1GW5MvDAAXB2r5sUtxrQGWBA2YrL3oohsSUslksHBJzDZuH1mYtg0ENGfh
bF+2uL8GcMfIofUUHn9B3h7I0Gk/2Cgrk1UVz2Jr4B4IK2IRN+qmcHgeTnc5e6ixE/M5hlm46fgu
WzS9T0FB6Ig/6A9TOtlrfzKLz5pY8CNCU3eVT15EJgtW1qJ1NlkShveNXUjCZdwyu/KSvL7Oiijn
Vmd55KIoLdVN2DXqNpVGsKSj98+BDqy7qS6TrROq8XKaq28wiGBswfRT26COqZmYSRxH9hU4nHIt
4UpeZioFzxAqIMzFCO6EbD8RO0WGNPy6i0jpAD+/1sz6u5EjS/1CKlbz2Rzq7g2LfAYxeeWckrCW
D6mykw0EjO7SaZoal94+55YN+GZfdZb5md22uzYqC8rUYH6DmP/ZHYayWeNtV19AO4e7E+PIh00k
lme5nrxnD2jwEdZOuSajN9uqOsi69QzikR9Mu3MSYoPKIoNkMQyfI0J2zI2YOJrhoA6TC7xVi9XM
U946MPK3HD978w6HBCTMZmReVgv1az2Kidj5yrodHPGMNOTZxLhLgzJvtUvYJuGwMWiNjemr3vf4
wu3N0FIfncB7DIPqm8nxAA/o/2HvPLbrRrI1/Sr9AsgFFwFg2MeTh0a0MhMsSZQQMAHvAk9/PyhV
XSLzLqlrXpNiKUWdAxux979/ExSkojBFoqKkrrpVhQ9oFYUpTp3SPSWsOfd8QrIJvE6RmJaeMSmZ
Lghj0NTN0ldsegkmHNdQrpbkGMZzm2yHtv6oU6se7jH2x9rc7g6ZNcTvxqGsNm2Tw9cbCSfv1iCg
wY6OZBKpi5zgqeYOw4NQnwZsXyMIXCY7w9vMchTncCQ2s12J60548T7wCH+m43X2TY1jsAzI4nVq
Gb73W23Epl/IjggsVOOdOuYh23ssMWUQMeVtZJvpUOIMuknmIv8AA8jsdNZM5zANQPV69M5gURQ7
hJlDuMvEnao0GQuSqGY54e0ajrm/zRrdXGY5mYzVMJBD53cIRhydXGMyOXEFsmVh+mGLC9GH7fVs
99YzNs5qKM4DFhU7XXQ1YGFSUShbnsYD4izN/IFYJrmrKKAv5iVe9oLfOuMGWF07hdcwbvKtucWR
Ejf2nRiYtF1gvRCyUrXNnRe13iMZfJhYSyoTJRw1bU29GMK04ipAVJznH3G2Izd1DqYzuaqImtvx
U5HjA6vGQc0bBp/tYRXKQM4ZbyCimu+gKFhwAsAflEiwig3SejjOMTStWDYQERXJUUqWzq5y7eGC
oM0CCCtur9Ji+MTGQrpRX2DBvTQTbynB7QspttMkQS/T/iviGa/YB37QXfk6jg5j4jwkjEZOnqXt
M8hovW3LMDsWAbYxagEoq+m2HDbYfRlUBHEC5p7ctrQvbBM42Izn6kJO/rxfB8Bn2U82zMw2PHQ1
eZQD1MjzXAbYyroFfvGL2QZdEhwp1klTgGL/nfizgVQRzPA2lHQ4EkMNBTZ3G+AeR9MTJnmzs9dk
MafCbHl28aTnFb1WNULL1CbOLS/QmtD5Rjvhps6lwYbkMA3Neda62dvL3L2Iqp23CaQexgNFfQVW
QYU++OqiXUiHi3p9kYgWtDQZMMaZvqCvhjkGYoadNNuN08LgRCV5GqbC2xFXfDM68X3fld6Np92S
+nwUd1htaAwAu5vEZPdwqq27SWXvZq7rZTwLl7exuEkCvRxmmUdsjVDk8NEcO3kQS9fufMwIyo0Y
h54WfTZPPnka8O24rvfNQFbKJcAigJvp7KTau+yc7cZNZw/is+2tTEZ/qoy9xx9/sfcqjmiGSd2O
rA9T585mlwYA4GuSrrulFy4DrFxz3DeJU+wdx+BInj6IAOv43TIulDIdKV+MM4C7tpjbeniPgrTB
42z1N4OftdjYw9LcupVrqV2NFc97rx7m93gVz5cBgbFnXIK7Y2MsMtlGZF7EKJFQzLgnn1j6i5Jr
MKr+ZLS9MOdixcSwXX42WZjRWww41GMDjiMXufX34TLgTGJj8Oh5Yh/Qmh+MGyYv2Cpax44803ed
CZvDRPjCwVsTYmCos7zmYF5kmRmoDUQ5Jc8+btI7gtJJ8agBTTYRYolT2i5YOtsLmahTNTjTht1t
oa9D2ouN56DVvndbMqwYow1RSL802gdB0CBgjkH8AXcWm44FPcElmkNyKBeskgZS3M1wxnHaurCa
RlL4xashEGSM6NYRFlphSJZNesgFiDPepowblTfIXZ409scOFquzmzM7uwtV29wDHk8d4zUsFiqH
CLYujelgYVmcFkfNxLHk82hvbNMGcKUJnXxfIGHcxV3kXOks1AIW7mw+LF7qH2Qnjl4fD80mXfqB
qVAJL7EBu9ti2TqektSa8J9NO0LGZ0vf+GZtYqmAmmKrpcuEK/Xt93GMr1BS2zERBIMX0h0bv8QG
O8dcJsUD4gOL97L3uEjnKnK++AHiCYOVot5wR+NmU0Bgp9Nsc7Wf+iEzWOgId9vjm1Rvfan0bYn1
jLOF3z7se6Gu0S/XB5yx+6tpwG1VQvGFKI026a4rMMPZY5m/2qaTAhhx0y7DAUPuHZaG5mWOQ/Up
ouZ+co0MzrFPAt4aNEgsEMR5uSNPIYmutS3wvjDBh1573XsTgxLJRPgEvaEGcCE+X7SMUPEVzTL5
0at9RsFdCFyWQrZgL3Gj6yIz5ptrYUDSN8TNsJ6mlymOtkAIvvwwkpYKVZf0oPhgNQRV7nobWm3S
6xaCPITdwakgHMupxJ0kyAlYSqNjNOthL+ZxBFMZJwx519gS6OqbrJzmLdHGRAzmtfpsmgkzcuxT
MbNPK2hmtVO3+8YdMeGpIH16cd/sLQj6B3e0gxeIS/MVlKTlJmyW+qGe4IzgrVVl36ve6R6j0i4+
JKQGJQgesugSenR8mWKpdWnXMTwnntez3STyzlv6aYuOoLpwAY731kIuH64I9d6UgUPtb0sY/vEA
Z7tXOUuzLg8o88URD43yYrapxeuomB6hhntMCdt9XzfZbZowrc4yPd5kQeCeWSTGHS8gL0tAoGU3
svJ5eZtuldUQQ6UziRcZTspbZALNptId7zqm4+eapOl9oW1kwFFffFW5FAvWzGoi5HqQ38e+ml6k
nhWTFlzJrkfXnb3D1PrV3yyS//b/f+j/Vy7F79r//1t8/vJZv2r8//4nP/v+0P8L6hBETNxNECPT
3v+77w//8gOsHWi7XRh4P2SfP/t+T8DwDKiS4Fzh5oi1+7/7fvsvF2H66i0JYZQS/D9ieL4W05Lb
xoDVW4/Cdj0XftfKJflFTJs5tet3nm+dIssi3Q9EdzkNkd89/nJN/hdu52umzd9fs+r54JN6dgig
9/prFqdrzbiM1qlbmNvig02GymCHt3oaKch+/12veUQ/vivCTcLzcfiBBC64fb+eEvciQ5PmxSfj
YLgO7DZeS3b8S3+x53e11HT/v/9CGJqvGDfrV0Lkl5CI4Io5KC1XCt0vV3EGp2scEsZOqaFN3MTA
3ldVO2CVVFkwNgiwh+CBVNtzD/aQjGs4BKvskdmEWx4bgeueGEc8d/DOh1S5wrlRNTMUwJvI/lLO
aXvVRF10/GFmOC3MxzQQ47aM5/ISBaC+K1DLwsts+yd4ZeVlNOJKiB9ZehMbHLQIccdfz0tKdTSN
DRafdGbfIEW4cy1/+RYxpXhWud8+B3VybeM1ggKnKLdDXdinxfXya6SsMtwSUDHcud2gvy/eUt0u
3pQ9uRBCNqSHFgfRKJyxU43tP6aQJ7uKERItDb7gBM3SqZlpz/5ekxPhdWe4LNVNW4fYShW595kV
2joRatfsSEwiCIvel5SyOYolXFi3+toxU7ySi57vGHqrYcNwLwQ1D/2D3bntxzRHd5HvZkXN0GwC
MyVT9xHHE2G6KxxRs0NAtnS5nWKec2zRKxtTb0+XX7CMY8o6JOH71br9PkrsSLENdNFLFnZYwDtY
R1F8uabK4TOmlCmMaKBIhJ76kuMuL7Zp6Re3QAJQaqSfVFfBMA1nM5TTc2jWBjtO253rFjx72ZKQ
lZlm4jalDYbzb2/jdaaiCGfZd47dftRBRXIZ7R3oj4QgM1dSv7Raq6Mq1VfTZvUOG0VxTogQqDfO
IpTed1wcxYj6uoGe/d73XOvOK9Plyl5i8pwhwOYXkqBfiyDujDw7q7IefJmKCxzy/dM4lRhfmTRH
7JgML0xf+y+5g3R2vySLLPdWn0aXXAIgsFh+bfqCNoakWeb0TLWD4oXBK+0yavHY6oEZ8uSJiBd4
sHFdHK06ROlg6XmLLU6JioLA7ihGeBPU/TmzWh9Tyj4xW2mH2WdE/jG/HHzy4sHbKeDzPT1Gcx9P
hXslVfdOzNPkkPYT+DzavD30HiObp08WkDN+mzXRGqK1+uvcLZcv/Uw/x50VhDjl+S1Zwu4uX/r+
vhHkwxEXd980UbofxPLBGghecRfl7imJuhsrWJY9Ap7poSwx/EqcaDyAfd6Vk34fIJpzT2keTqix
esRa5mspU+qWeBxWpzwYxxmz7bDGz3/pMpLcEp2LvXQHkxP50TBtYI5r5osiQvhJRBq1MXINy0L0
mncTVDGMIgdccLgQFXHCZuyyR6LjfqSfOtkcjtNjYHq1j5wuWOsZ8om3VpynYiNgQDCVDMl4mPC/
Cz7Mlp/g6gXhQ1xA54T8lhLzS/OaEYHmA572kqHItCT3Yy74Ta8mIOcG0fOgKDzIFX+XSCvB+6qW
TafOESKaCr5PPImPbq0G5gt2GWN4P7Vz5D5nw2ShlplZI18CQkWwuu9J4rvMTZ0M7UOu41I3R0TF
+UdL1PlDtDqEtvYKwlY6EKfR7ovngEzqdht7Lo0OHaJ3SbFITMy0jBO2mATIHQUN7uXkxs2Vg+7p
5BIbGNDxGcwF9aryc7EUJ0oBpgyzm1jGD8ZgkSjdMg43zJLxBcpXJk0x872DXzJbWaniDGmwJ50h
6/R6WIhRaOKYlz1k+tf4q3gvGAOcLXEB2CHcxoJxNVUtO3vNKzIAOD/MiuaW/9eQdfywoNDNNqK0
hhobyEnfzZ5ff/MllFAOJCW10fVhe5hIL7uBwAm1JzuyugjtIrotRCo/F3h0EIVTjM4h7gINexDe
3jYPNccGu5S/E1aPPylpes+e3aNUzLFyISRPVw+JVozAcIBDKYeZpxx4b4vdj63uv1XgH6rA1Y7t
t1Ogh2ro1f/Zfc7fBOb+/Ic/i8FI/gXB+YclzarzkWu59S+lj+3/RVALxZiIMJN/ZXsk/sILiQGR
51FJonX4f7Wgj+sR5P9VsxKhIFyVI/+B2sf1VsLzLzMgfCmYTdk2giRsbGwo9q/rmIg+so/jxjpD
Kx3vQuFjZOy3rCLFguFgPUDnXUb3HnkeHnkVfbEzmugC/3W1S8gXJfZVahxgXKwAmj48YdyLN0Cc
kZlRVk62DWSp9nmf3Ce1d4JZMRLVAh7j++XzNOTvVvLDJp/WtNUcCwSHVItt3PkR0AaILRgqm2/j
F+5DX5KgWNfEuC5eQmM/jR0ClkhtCKb1d2Zo2ZysgdXYeyJt47sH14g1YUA5bfr7rJJrXIjwSxKO
Bn2fZstAgmTYnE2gxp4IDJ0fRxxF8b0uGR5MMrjQyaz3Wbb0l34LusjY2tsSsb3Ar+Jy3rTSYto8
gcjsxhnC1yryRunHXMOcFru193ZNRl0tGnFlt+GpKNz72iYmFUcD51rnzplKTu+yGUSVEZC7z9Uq
km3C+IA/pt7ywFT7sAT9aVi2N+nEED73aOFBmM8LZLRDIKzgUtPR4x9AyOLgE+07uwmZhHNJNbsV
3So+KJaHhiHDbjLqOYIj+TRpIS9mn4lJ6RBwprom2tnGq+KbujWuvSd1PW3J9LYYtkOvjVGllq2X
58M+narQ+gpnAP32pioGa2Go12XtBli+W7a2qLCGsHw0GpB4KHMarwxvoiSySbYNiephjIf04ahd
bGPcQMxH4n7KcpM6ZKHMuuzvLQbZPVwxi46ZPLLOG9l1U3EFaEDinjOjVrbyZeX0jpGGXz74+Y1F
omdt7ag65mQ5VnXLmO66ynBXUjAxKuoHseGDuiCCrDOXS3mJR2wv248VtL77dqknBO5RV6VWlsPJ
qNpsuouh/xzLhszA5NYLFhb1QxQj0liwcK3b/j5iGGLk02Tj3PhgQUwIk72FlouZg5voYabgR1Ez
E30Oh1rY8/WUlqZuDk0Xl6RRMz19X4X1fAfusWjsJKACHwB8M3AAK5kZH0Ij2VpDhyULUI9FnS7S
fOcugTabnr7/OqcbZYeLmhexJA0zhMaN78tCwaNmJWnqTQaw8hwLbK1vrMy4zlbXhiCpcZIjoBCu
qpBdFLapDmYJl8hW1IlhkrVPl8DDmJ7ByUMbK+pxj2y293laANOLBm50o3x3RwJgctsQF30rmzTc
92NNJayccjpyAPb1Yndiryl19jPKW7qjsn4nu7aE+NTAkcO3lAQu38B8pdh2oNRnWXyhQhlfhHWA
fkZ0zN7Alsghdiz47+C1ZcAtX4jDyYTXm43DpHKv7K6/H8agfNeEdXIMKHKUM4pb/B2Sx7io5zNR
uy6cc6qt/9Iivv3/xMc7iHR+6ZL/oXsFFunyN6jI+i9+boSOS1gN2Q4SVRVyrl82QidgT0OqRPgI
nIgftIZ/kSEC5y/EM/w6khex5sjQ+VPN9IqwGf5KoBtli/QQOsGv+E82wjUO55d9cD0caILMrTBy
4zxhRrzeB5mhG60H2/+m7KXOvtNcxZ69myaX/Nhd32eueUZVlfaHzngF9gWdEeLrzJNWXjmV4BU8
1Ba4KZh9aNE8lqQqxGoTFrman1pb8x4yEanlInHCnpMRJ3hvbPxx6xFAsXg7CJ2de+sEQY2ePLEx
InhCfglNuaBbRYfm4+TjNkx7WFuOXpekDe0ivWXUbotpttg3SuKTazjfnYphjf9yI/8XLOetW9ka
DEOsDhIOChnqkrdXpyLFEObWIr7V3TQyQtdJoApWTN8DK4gSEfGVs5OW+nsj29Q8Uu5EHJpL68D5
lM6UzE+/PyT3deHiy4gxiYOYS5Aq4JE7/eaGBbj16IrExRdWVJFf1/hd5JeLP2CLwkokU6zndZCi
O4C4X4f4IGczUptNBuabf67mzmAMHwy4VVzS3XY2UaNxshAVXszcin2PpRMQSStji4kgvH15syws
vGqvgcpEs7GTbgiiP8BKr6E5H7+u9RmE30shFuGHCfXnV1ApVqTuWBiEfLMnhCkPgtTA6l4z+lze
/f7qvRGz8kUMmlCTg4IhKeX7Xn+RoemIFhxUXmAtuY63r+EW+2R02rzhs4er+O3UVWItaKQorJ6k
7SQY72k9yz9ZDr/G0dZT9gR6GapQ/MowK1svyS84mgNHA+/9TL6MXdjKG0HWXc98S1sMJy4BKBYC
rX9/7m+/EW8x7Ngg3wEZ2jzSb869lE05pW6vPuZM/vRlqtteP7lEk7RXbtf/wXXz7R0F/wQohGTF
M4rO8a1qVzo2mqq66z6NDXTZZ5EFLSFxWEiZtvzDeblvddG8CoCfzM0CqIUe2vbXlzKZZrsoytF9
KiHPhrt4cGSfHJLMS404p9kEfZHApUXzI7BMjyE89IXoOct6AZW7nlGwIHB1vfXNqCevIBLFWXx/
fLTTxBIfFEQO8xV/MsUD4c+WzZ0Je6jl6mIM5RChqtIxvz3iasjJWTntEOobzMFIYBiRClLVOYAm
zYVlqdQU5HXbiX/9+5v75npzhSMcFW0XTUuw5lm9uQYC57eIlIH5adAZKaycL+nStPdTVSzPv/+q
lb7365ax3lM8vCDoAXEDcr/V8E+4ITW148ePIbFW63cNopY3OUnmnOpAplfl7f5+qgu2P65COZdz
U0N//fGndiS+D9fByebiCmRqyDwyp6grg4UKOr7pwsozyuyrLq6VRKxW63w6ooTqeGHzMo7FhxSV
Sj8ekC7kjHxL1yh+WOiD1hl4aEOIO4wVo2kPNUTGt0CqYb0LGLnxxVixBOxtllDrnSRjN+EfB/iX
cd/7NnVZ67opcznu4cezmzG2YEWIGcjxgYZo5T/ac4evb19AjhUlgo0vAklDWKq9vX0NZwDgWsdf
i9ELPmQt3mbUxq44yTys/e2M690hASY+GyLl4h09VklsQV48j2jhxk0ZDiWp0wlxLKBf3UaqvnmK
vdnr8HfqRkUOyQikF2V3ugzsryNmTVjetchCtkGQyNtRxNVZQbO9tmEjLKvwa8x3pNN675cgrMfL
GNKaQFYDPRPBpSBra7HoNPsCFGzbRe07X/arvA8ZCqn27bjra9PsnYgjVF3hQ/52AXSyuhd4+OeT
zra9U3yygkqcMTdcNQFLYzs427TBo1uF0+daVQ79dCvVhe8kXXckOrV8RHU4PKeehzN8aFt+SQaL
gM89YONXWHX7IP2u+1a48XDK5iEjadQ3NThoJ+ctwBfmSgPxQ5dY9Oz7KcLoK1RZ9n7AVxbH05h4
FsQQ1SOp8NXO8x0LgykmRVtb2nd+b+wvrum7T3SB/pMaxLBVMwhAHnTpngyZ9A/S5teLNQ8ENR+L
mfA87DKgd7x5n0nAyQOmJeUL9wvhkIvt314WVU/iXmvLP9QUr1/ov78MxT+ljosbPV/5egGNF5+p
QRuVL7gaa3bf2X4ERnS7jdb59eh7g9rOSaXvUDsA0f1+NfnHk//jNNkFUXCvmNCbcmYQXVQxkNEv
Ddmh6MyLGtaH9hxKyt9/0Y9P+jfi8+Ms4ddj7ob1CkPFt/YZs6tzdwyUenGminfGc9kuNhWO1ynz
lCK4L0nWWB1CLWYmhYhqvGnrtDiOKfTcGZlahvqkl7etbKPL0mqCJ/ZbrOhGnKqetYab4/alRiXW
O/4d+vnyu4ZkcVXWVnA3usZ9H2UD9u1O5RAEkuT02Lhkqo0VaPlOTvlU7B2sJYkhi8xLViU9ZLmh
JWlI2J9tXKe2C/fvDwlpb8pbLslaBmBsx3UBjHPflgSOFXSzz/zmxR/Wi6/IYyFZOStO8zJ/Lp2o
+OgRSbcbiEdAQYI44ASczIDt93dGrA/zqzuDfQ/zxIgym5IMiO/18+fkMelniQpekmEp8A0tiQaf
Q0bGuy4tln43+vCiA93TR8OP1Pe6qvSpSufoeqwlOBYzNOt2cRL/5C3wlqFJY6ufrjL0NreuacWD
K+OZY+lp79FZ6uK2Im2v30hUUma79HN+PWVVF2+DOgruI9cj4GqNXoJEQxZOgDokt1txgndY32rR
Fz0iqW74Ygo1PGF6m99ZJXOyjZydNc+3B8b3sFB7nIoIvo1qkHqOanaizdgnUMmR92ZqG7AnPpCM
El6lyvjvnWnV2yR5LuY/PPbrtXt7bX3G0FigA6kGb209BjuOuO9BjHrPFzcWjgHP8CwMQ4GmtG+c
aR1O/P52vnFR4amCfLj2szYDf4rbt1ZKiPaKluSy7Bu2kISb4culqRGMdYbXlh0IuSGL2cN64KXG
Sfs5Teb+Kk0j+84aI+/w+2P54Z37+vQpNVk+3RDPaQkp4fWj1YL7kWZTlt8SwD+SgAANP5EuSvp0
s1JeG9slP2zQ1arYhvxpdhB4xUnRaO6Qt2PnKRlrK5KhZPAhhZVZQEOiMyqtTl3nMu1OjefNN3JQ
2BqKIPE3qGvcadOBOaoNXCsNt9gJqy1jDVEfLS7LIct765oR+8gvTIF19cMQ1+CwWe4yxGUHsrER
jFYO00pdgSZuoLoyMyuaAthwhDy+H/2seBYjmW3UIt1D784ltN7CaxHSaazRyHV0lq1M7e6dF6Wl
xTNXkQqLIgmYVZJrBGssqK8nSJzQkdNa0rGGbuWgIA2m9mijKHrft1X6gfFu/91PcepGA58xLvr9
3Xm99tMDCQ9xhiOghdisy29XZMtJqACKwPtaDCTFmV1j6rVoHcMlNn9KGHn9Hqz9Fg8iaSswQMjZ
pNp6/SC4aVnkdSrcl5lyIvW/uUzelbqIf1SGkNzXpq8wchj+5Lj9z5Okq8V+RfIM4k8t1833l0YP
eXjXIk7rvs6w6NYeKCjC8T4m049q+ffX8w05Yz1JzNUQ8aCxocf9RxfAXXbyaXT1CzWX0AEVX1w+
FW4ParLtcTog4nGOltjWV1VKXpa9F6PKl+esC2pKW10A0aD6y2JN3HgmA8/fqrF0i6sce4/QQKD1
fVJef3/Q/7gxbP3rHIgUAcf+ZwAFNWKIb7BdfsVhpuUoMCTLs++jY6jbWeclzUSsR+R6f7pY/7wx
WO9it01gAjUWg6DXNya2HHuuW2F9gQPnYGobBSLF4JB6VwG8O17hEnlG454HnzFDwg5g17RtS7un
8e8ZH1O9TLR7uGgv/ZekdLLo4CFSNGeB6pWW5g9X6Y1oCd6Sg3bmx2vCPhkCdb8+XEFcUKuHtvqi
QhoDGpfQ9Ms7Stu1sV4Mo/aRFqDu5I3lxSlvU1cybYIGII2hpYlyny6WB1Bn32Vnr63Pz/ZpdHwm
R39DQn5cg3eIeUjkB3JlMK5dKcBrX4dMp+PulG0vaZ4YtYzcEbQEK2jEYqjW7s3MBWl7qu7nj4vh
vZebBkY+1wKwe+2GcQ6STXZw/UbwfjdqSleWkp/pb3IanNRhShR3yzte/0h8IAaQR5Og0Iz2zKmz
qBzISBqcD6QU1BkRqHKmtV16L6D1bhs53ncZ/2XaqDJjBdko9NDcM1fh30c+qbfasW4zpiZrLxfy
GR7G1FmmEjJaS1kyL/m76ZMOruV0nZJEY3kUI7F2d/0UaOA108wZGEAHWZG1N0sivtpKp4hfhyK0
fpuVGFphJLRp87EJUzGeQAaa9LrwEQkfJ4dI+7NqLDNcDvMw8yzNYbyufCkuY+Ycjt3aT9tkAfKD
oRiWoifGdT3FZeWXdZ6ffp6AyPq15aU5QA+2s+3Y4oIKm074zPxrXcQKNgJL7xm+SH6guzQ0XV2N
ROZfn9HU2F/svTQWqdryyFXTvPHUItbGF+iEr55rRdvMlIxzSv6+qj5+z1w5EcKwXm0mYImS+9YO
gCqOYuaFu74VgCObGjsAJpcmaDg9Fvr1camiHhzNy6uShyaLZabvy15U6CQyb/UK3NQiQ5mwGcsI
eQEDR9w/zNabbT6QrcmJg0OfkJ7oXVr+nJqvjZ5HrmE1YxlOjiILoxM/hAURLcAACPeBEsh7Gun5
kwUV9wozzB5/ZyT4NSeRRZgJXTdePJbJviKYkCMO3JFVYN8uGGvoPeOy9fltvcbnTxBFGm+8jLrR
51MqU/m8CjRFIX+ykh4jgE3rVj2HZDh7/uNEwiw//EiBIWwlvbb5CuE950nxFikhJoGvcHgZTr4r
khyPdp7edLi0gXEMPn/YRp4JOKzMj9Zr3IyaKzjM08DlXMJgfeYKQGn/lPUz1rqHxJbrI7qC/eNj
HZb8Lya0BS9wkNEH3wBmI5fek3jKe25as6yLh8K75nPWwMDnlfbh4xGFafsOd0J0INm4E9SONz6S
QAtwuMeete7MaZztLtPXI2bsfGDTdrhfbKF+rYDY7KUQynd1jtJBnADYxIwvl/0YKUGu6w7YMFhX
JlWobDlIG04T+onaO/S5SXwUjGrB9CMZ7Xp5J4xZQ1gBiWgf95GGWVRSKBA8cyMFgbTtRsGqaWxK
OwC/28rBWqLbMD1Y7zBu3oYQZlgF3UgEIIlzKV7mLfmZHZhK11nTOYd8wjGSQMK9afwQyf7nEkEA
J1PGmUmqB6IgYr+8qboqQq0i7RSp5Z6FmOVmj5tuZphR10MVRRuAxxBeP4ZLvTrFjNxFggQ+B6WS
X5cJzafasNgazjnKiNyg8m7VrFRylVdqcIKbfob6yMOTkvTIk9hPhnIxN/H6XNrD3PEMxV7a5Mm5
Wv1KSWJ1x6HFWk14LJVdgysUGv+c+4FCBXuHobnB0d1lyWXYOnCXAERWeKsyeuKzIlSXXCT8yyOe
XDutY3AzG6kRv8lQZUW7+jZe16XcHldGYg9kiskBnugsT7U/S65fz/RT3oxcRd4Fx+07HqixaT0w
Mu5+AwIb4tbin8KiWzhwNVsDX+07eA9A3IQfxl5v6hUy1DH6+m4f+sW6yfb90PA4znhnV3hihK1h
fUAvafm3M5IJrARYogBa6wbLRrXHSw03toUsV77fhktkvuqwYT7yczLCqr9enImCmvjSHEImAo5E
ZZNnXayysxYEKPSSXRNPZbz3bfQOD7SHnHxasflTc+ORyhEH2WRxlfAOC3ixs2EB4D+F6H25gj8f
a51O69/hegU9ZEsi7Qrl00asyz1puGxajsVT6e29oI3aaUMlmkAACCxUHADMuOoHzmZSeGTduLil
oqqJctIUiLNwjPyEu1DRPth6Lh5p7KKMZ6glq+FSlvWIoUQ1DvXXWrPHnNtEW/51zJF626qs0+YT
zEgMz/OgrIoXWoilpZOWuv08LU4x3S6RVcBDswosRxD8TzXSKAxNcA1rfOwshsM0iXC8aRsVz9UG
zwDtXGHOAz0hDvvR2TbcI9Q11YxCAXFcObY+qq05R0axGZd2AkLwMZp3o03dAsN/jFxn8B9kgVVZ
Atjh5/MqJ3ZNXKEx4PxjntM46S96xU5WbIOlmBaUvyACdnuI3QXQfublIPi5p4GH6lMfxihIYBxT
oC2P+GIQep4Gsg8uOxhy4cbzezgBBiCiMihF+i5akzmCbGujWmi3iSiSU+B6/a6p7Gk5x4gq7KMz
OUTUxzXaTQgeBE0gYwABtd7VULv9JzQrbVYdbQJQ62YfoaGaH+d+9vprq+tL6963/G557jGGKMAl
pGyfkIUkCDqLHgFifQwBPhY8r0eMpXbRDPxxjNMep4ul8smu30SEErrABe3SNeEXB11Q+aLcGiPG
XS5700BpFt5AlHlQV8HG9TrR28c+LhuA1iG3RSGPMU678gbPNSuH7SPB9Qr1TYXlSskhkTYfXOYd
ol/1wgSPeNZqeMfJZO9+Vt+2QWnu3GN+VKGLn6p03VBr7aECfprAX2t/V8dTG2OqZdtAGCd0OoJq
LEYxXB/a2ay1Jr4NUDKPrTeP67YSsZDwcjfhWj62bOC8DsqX6wqnhb1WmBi9Emd4yEwxAZpwYvUU
npcmsShJhWpGth5owRm7DDgPufVHEwR85mEQ1Vr94Syxdg4BjTBHa/xRQxsfGp3KD6LsSPQ7OgBz
eXRMrJ7pZz00gmVSdB2V/apnq92j7yKp/gBcsVbRkZlq1rIsJNB6ggY8xYSwe7ojXWF0Srl4p8h3
C0oiUtg91hQ9aJsTpS7BaWsrBOpmFkRER+zR+Pj6lCaYazJRONRlsO6cZKGsw4kWGIzvHoIlqJaH
0RdYMm4rrDr5MDurYt6lDjkkx99F2bpO5sAa/IqbORFHVMZ157SfAXPXejWKR1Ybtx9a+WUCYaow
nMmC8iqpEMM5h76u11qqrIO1ZFHoKLlGeAbI3vk+WB0WqbupcMA3N+yHTDJhNMcz1zYCDePys4ab
tUT6MYCWnV53qZ87GGFvXMe8stcZKsrn9egdL7a4kBjfZ1F1NKmm6YBNxYVlmcnWIxg6S/H4/OtK
LA2v0Ibh3UJFiuMwn1jB58WhIXdKE2JWhqUBlyy1qQPuhZ4ZDOGcyjT879vIhuk4z7R/Q/8YNjFm
U0Rclw73aOigukLvTvJxUqs+HpDs45gT50I6by0TPTF0EHJ8XGAvclZghv/D3pktx41c3fpV/jj3
cGAeLs7FKRRq4FAcJVG8QZCSiHkGMgE8/fmyKNstdlj9973tiA7LLbJQGBI7917rW2oc3veTYOjX
onXjd+kjZgKCusxFbeR9F3fVE0NE15jDTOo9eSg21BwKZzNW1bxApEUTUW+TQfi365iaTXblxljO
+8OygmxAoG71alomsD+Kx3Kw1SOCYVqN4KGo8BdiYatCjTRWysMOJT26vnjKcB50pkckxjZ5f7um
QiS8NKcGBbcbWlZLFehavao3R1fdjzEpw1TWOmcgfwNLUfMH/n/1t6lK+vVWlr7H69JIOS4zTFNP
lYbobBNVzFutOtr3x6MYEag/lpNsuKj9wMJXXTF3Esmz8GWCuwPlJfkFqI25F1TzjJog39m9re7d
sjaD+rqSRgKOISkxD04X/ILKoqjFEMu1nTRR8Vn12vMV9FZg38gZA/J6DWD6ifvEC7L+RfRkTFUY
Gad2ZHFZpG1d2dIYCxKyHZP7DL6N2gTmrcOOTUdSxwVBbUl5ycaT6zwuzrpcWiAkl0scSstMTIRp
dcWLSI2ZkxK/Vz5Dogs1HWz8nm9L/7mgMPi5I/bXOqAwmJNEZ/dVJ50aUCbsWfpo0TRt/maJqVtv
dU3oegiEMmU7ItI+GbQDYXvW9OiupUUgrSYNzj8ycLXppn+vqjAQWWqTz4xGFfIJcSbiMR7ihKs2
VkhMyBYBikH0UC8c5N+M5huk9hQhrAGr0bHnPXaEWshB7R+4nVyHj0dsEK9qqWxZk91DizQRzX3t
zdz6B/xdyP6XwqeOen/0akHuLOgdrYI0BEGTCMhuOwoxqBujlqp/RN6Nmu5jGvJlfaPb81x3nBAa
wGi5A23kRGJbVI84u+WkvXZxVCgusMyTfZzW83QHF2odjv40G+XBx+8y9LzYNJv6gLgbwdJJ7FHD
rwnssWetyrtaVaJmbbKKh/J91wjYjbybYwepgkWKgn9yw4HOlVlGQSLULvB9Y1HGqzroZp3lkoQ8
ZQsTkNFf2fHaws+50dkkYboJZVrXXNIMcgiHPsGuTqpoTqd4HCNtrhUjrqU5wl9cF+4oItTUgjVy
GTXmZsWQZfXGxZu7olVKrbp4sZpZ7dBRU6qVI5gHVehWRqHuyt93jX6dIp57RrjqAO0jMWOi+LHB
6s+MUmP8mq9zPKp9piCOK3W2BEx3ZbAZmEdxSX//kR+7arSpwEw7sKYJ4fIpnH5tUy1tXfv6iL/G
caXSk73fGkBbVGf3736UshMy9lISNmW2+/WjTODCq6A78UqojFqfAGswurmcWaxZu37/Wedu4L8H
CepUqsRTC9u6bWHV+TinHHSAOxIH1+tsVTCLL6e0MrkTndFOeQxTxoi8C1e3YdGYgHfizppE2fll
2I4m+266EEprFbDlVWvP+8r8U41Vo0BQJZLnIMi9wg4k+dPvD/9PV4WhrpqwMVJmO27q6t//oQk9
92BsGDY4L2NmzBwHLyi1LeTlyhbq9x/1p3sOuBKTJsyWAX1V/2O/mzIqM2sKqJcgJa9gOcSLn4Mr
Wj31iLhxIv/ylvso6sKGaHiuSewu0wTzT47LvhssP6F//9LaqVqjRsCz6y1p3+oFYUKwWbZxQL1P
MbHwZwQCnt7fsNpVzvH33/3jaUbH6TDPVjpPHjfSCn49zWCCZiGDxHqmJ8HWEXwcXSqf4Tor4O8/
6eNZNpGJ8G0R0/BpNMc+NK8LCkPfMnLjGRW6V1yPbam25lnOTu2ATlhVjb//wA8iK88k+YG2MxN6
B80h7aNfv9qY+yuLydI/9zXKNdw8VqyWORbFhesa98hnsENlIPOCELs5kqno9wdwTk/+4xNIqYUz
BE0EcgiPr/5xZbGTtDRar0aOjUqljlDXYdWg65EG+f69bBF9qkpj17bV+v2zKa6Rwcz2okKhwntB
vp+cCp8o54jW/8JT3EAJY7ewlmSBKX4Gkv9h61sj7iiE+sXIau1JR70s8bI3osFupPPgoyFAI5Vv
R2+ieWRgEpPoAQpadJFPMW+OxwyxK+iOptBUbTXgdGOx0HoI0bSRSVjkmmF1orbxBku94tu2bzks
771BP1Das2qSQ6uKptwfzxWfaahiOc6rnJVEhy/A+feTvKczaYoZVuZlWmOr+AutwJ9uOM/Gueg6
JI4hGPjTrT2xs0g1uLBfm7SzqFmTdlRboGAdVQXws2X9+yuunpZfLjhLbXCe0fiok72POjMGZbBg
Bl9+DRIc51Y0ZYFbXCMGNAvtpA86RwAOLECltZvJ8OJCEIiqjub3h/FnlQTzbAJQUBgSk0zSwIfJ
i2XSdyhmWfwAWqeTEieD/JWe6sIencEy38D7vg5TjP9Ue11EDg5icQXWmL84jF+V2uexOtnoiPss
lKu47D8sLswlhmpYvfJHjCV62p7Hxu46pSXcIHckN1YEj11fTztiHeOoDeL5a+r3omWaDWvyLw7m
16nd+8HYqpJD4MBk86NiFySXFA1o2x+Jp7sPnWsM9+QYaFuPMuoS9c50mspuvGiBfh3L2TKux9pj
N+eV43ybkU+AILmW4irTJusN5XznbHzwwg9/cZS/3kHqKF2my3jVTTTTvPw+nDKyHpYq6OzpBzVm
l3zicXWgj5kkoU5gok+mKzAZyWF1/a3fO81buuoeGY2x2cq95TXDZycokyvdk8Uns7cn9iNoVYCQ
9iWnO8m90O5orrxf6P8aDx+Xlpiwl+9VRkrFgJTy2/hHiCRliXqr/Gf85P5HA3ryV6fF+8/8E0Ch
/4NIFWLZPaSUTPv/CJ50/kF+EN1tbgkKlF8BFP/yVlg63gqUMqgwGSehz/471gpf/7UwQdAOBIL/
0rAy4AY4rlpT/1B1BWZT+3Hjlwfqk68SR8RmHIoG0Jb+RIX00AOJqPWpe/Ir42nB972bvGU3zOIC
/psfrVpnHi1ZLcehDFZlJnCOwVSU+37RwSFpXR3iCOvflliAP0s9lJU+IFYtKdtnWm76vYbqbI9O
c9patE7D1s+yHT2YOZoS7z4XmX8rsf4VPtY6lOGS30arx2KjDE7PNLdso/sLfezVpvGGlzz6z9Ee
N3k5H/vBW+8cCPzbxpMefCg5PZIeWISEXOBqQvm9sTXjTq4W1KMx+eLaVbYxpSwxv5Xp9ahnBkxJ
jknHHH1r4JOKHM3tblETIaYsP08zT6g1A5PvUONUnnjB6ZtvsI7ILW6S+TUDBntZEEq7sYKVfjGu
870zSD2isQCdjGTxUNolgcaW9Z1uqrWzJzPeZoVrb2JvejHp5of08S+gIRBJm8GUzld4FCuw54ir
Svvdq++rbtiN52Veu4kVLGDSuvnQWoEECtAY9wHRLU+jcNovjsh3VSDvVmOs7gtccCzJPljB3Ieh
FBJKcI2yIZGRCSEi7OqueJrWJrsrLNIqrIG9q2WxrSQSVvQPHWzHB2JHnUu7WFZvo1UOb1um7ldM
1rNT35TyCU0XQQEEin+eK7LrSTOY5NZtPEIJ8AhGgwSb3E0M4z1JjVCXFmik0hTOYbT89quX5XRk
ck+Un+uidi6BTQd7RFvGya5ZADdMA5qCSWLbX8Ei97foxQxOXmDitk4nir7BbOuLfiBjabM2uMo7
bZ065tW1B5+qLAgKNxqIHDqpKAiWLQZw0sufmaxC6Z9jSjdAb/Hn3CybBxJ62UxXWfNgFCpb1oXN
bcs8uErmOX9u2cplG1rX+MmzYiXfN6cPN+ogzRdHZKdpLMCuTSijoyFTzQ5JZWKNipDvMPrb9p1P
WIlulZ8xz+uv/QRDWbOsCQwW69MhUaP3PhUEaTS0XsS8QM9GVWM8isapL+aRXwlom5ctnbLl1iT5
/LMD/7E4OIPgy3dLstwDWeIYKzr/9zTISCtvHLLPLYzvUeuX/EJjJIcyOnvqFwEN5hxFlfL87TMk
PDj7Z0KuY/YsICNSAAGtUWcnAFSEbnSrAFhqtT+Yn8638YQA8XxkeZy3/k6gmaAjg/bvLiGIneTp
3qHdF6f+na1SNmzln4ccCk8WROfjQJpu2LiLC0pLffHRqpb7ZXLGTx6ovbeyjHPz6Ij30rdZIp05
9z6Xdv58vtPI9eHT1iQQ6DAWE2eFYgn4DFNuZKuUrGSFAHdZu/KzHUjzi6yh28MasL27HgrisVEp
AcZMzdj3I2LZZGJq3YKh3U1ACi40jGf0+WOQYaUkwX700uxU6xBPMZkvl11smPexnvv3slMzaO5I
XtSBEz8HZt9tpAMRYHOmxGjC5xO9BTl6maTaA4NSsV/dvHnoki7YNyXZ6uerBb2/eWDDQkbFUOCO
DY1R+GGTc+YW7FdXRjfY8cb1S8SCbsKvn1SjyMMnBR6cf2Q+vNLeXkKza0gQy9fTUBMj1C23NM8f
RQcSRzjNc535cChc0qn8a3OcbnSZ3KbM+ZkAkb2R92+ODC7ZfiBA1IKwNr17uLs7S6R7wGqfk34g
kF2f/SvX5Re2sRMpAp7ZLmgKzbq5H3mPTcxHmmmPgsa9t9v808DGEHQ4a3hh+MnW9VorNLzaDrNq
OdG23MqZqWJMuHftxbfGqM03BpEKO7+BfriRvpvC6ynyjR8A2F1aHKheSyaNECVzWb/o0q3WG9/r
ZA5FZ/7oapouHUCGS+zl9GrNCiGh6XzrDQK4gL3xmoQPIybrxuyS+KuWmE+MQb+xkao2az1UO1SV
IyzcWkRaBVY0H5iCbUwiqsLWdZuHybJtOlf5+r0STgjDhBbvSlY4MqOHOp/ai8Ar9haCGMYsKxc4
c43d3E3kegAEvipc45O7QGz3gu5YzEt1BNpkHSSL8FYHL4NdFxYu0ryLNlmZSDfN106fyJLCpXO1
FLp30XPj78H/Qw8V8VfdqLoQHSfD/uXNWtr7NvO9H5npZQdbdvqz52qM04ricSTC4GVZNAZbuRhU
5q4f6lM9bAD8Ya4PYptW/7qyHliiPCT5ahnIanQ7XBEtBfFDVw3f04UobJUvcIL4I9vISkQGlGM0
dQC/K1HUIAqIfTfcU8maf8dtRXSbGxu36KDtSJo0B8IK68uBXKN2aw8atD/DbH8MqJYjhuVHMo+K
jdW2L1PZmNvOZyQKZ+ZJpzMc6g1v+8DsnL3mTt8wj37tUmuvL138SRoEP2GBFBvHkgXbZ0e77m3n
U7zUCDF4DDc5SbFPjBQGECLWdqQ0v8JgnUQUCf53mifiHrWd8akgiokaggZJyOxvuZBsKp2NMGOf
0bHIP+Ue9EV7sKsfQ+zlP8a+L+H0ENVNQlS8bYQmdrzT5a4Y+Nmkgv2/jvrJi/PmDoffvE3SjspK
hXChnvNPrWjlc81A81mahnVyR5vYLiqsTe9m65Z0GOAv1ZhNXpjWDhFiReUHSk2bXIl5LIyLgRiP
GXjA6p7MoJt2ftJVOo9E8pmMQ+3GpU0fFpY5d1zEBuxRn2iRwMx05Tm9zR1TQ8xCatqaG3uVvAbn
qTk1vuFdoNaMoTU7VRQPXfw56LLxXqIQySPmvsh+R4ympzHxnSOVQrE39KaLsrkkblo6jR2l/fxW
VyZGWuxmn2SfyUObet0XBqlMmlkLt8mqgE+eHGj+4pbVvZVpJFVYJYR2oTcsYK1hdocmZoPUQuIM
cyLUd01GgHXcEY1NAtIrcWv+ZuhjeVO4mn7dx3W/I+WqZ/qUwsKSRRxSM1zPDQMeTdsnZuKGpb9+
zfu+abc5EwRcOF1PXkNhbDJ8QbvK1oEE9oW9R89yDa9m2fcqQxXIsrWD4ytu14IaryA/njcXoOVF
duVDlw/ygG5K+2qNwQmnyvCDQGwKEIIPdki6kt1Uxi2y6Q5yVp9l26lfecTpLm0wWd3zBm1umHMQ
vReA0hx06Xy22nk/yznZDoAfFkJYT+R7G4wDAOkutbF3JREEpdFHNH+SH9gGoHHyyhOMQSKBhzma
GfxfZMIYgBgP8VF28VWWdPd27DhbL/bzI+P1+TLOfcas25w5p8Gwfb0PClZX49KbMO6KKG9Vh2tf
VExE7uhnwK8wJwVK4gsrbFJwZiglSQdPqXiHK3nooebjfKYuOWcCU36mMS0KzDSfGU3OO7CJ9za+
JkDtkJyGM9UpLXwGhBv3zHvibfhlhgCl6aCgqjMUyp7kQ6xAUYZCRkFWa3a5cOzrEZ5UB5Y0Wlv3
PguYNIILGe9ThZ8qA4fwRYWkGhScKleYKmMwxmup0FUZDKs+gc8tmRpe+wLAFb0++8I+U68c+FeB
AmFJhcRKKFUirFzWdoGXRXNGDUOn/IWc+oU0CMXVwgt4UWmgtpKcoVrRDXUoRAZJRSG5WgXnmkeb
sEo/eGT8BKoZgtdqUWiDpPvumVJs2L/3J9fAc9LY31IUv1u0l8HFcqaC5WdCGHk/46tuy/E7bc38
SiqUmOkPeE0UXqzPgwddTAHBitQy0MfEWBzXM5OMkOCFXOFeu2sVsqwEIXw9pNU3NqAMkBqzg20m
x9W5XGoAchnks04h0Eatq757Zy6aZMS0w5kjdr3CplG+uJFpWvP9GAeEHUFXsxRmzToT1wwFX9Pt
oNsSPs+TptBsroK0MUGsr9Yzua1bxvKmqDvYoTgo01eArYBmYgV8q4yUV4F+5sCxNWyoA8rA/+4n
ihQnEse4zxQ+bgQ39nVVSLn1TJcTZ9KcS4sbip4u68eaop+8rdW/jJux2Q0sjJFvrMdsiWvctWyy
mmwtTlkyya9gLowteWYWnI06RfyQ57LZoETlFkooSvLGT9n4ZsH4yHhDJS+PTVcTrriheh7XhYQ5
sFln6D82i24Qb+lQVQfPGrND38n2MGv1j2JeIXotscf2cbgq+glUedL79wiYxG2Sju29lQfrtpAd
1W1uaxsnafwILShUnMCPLziwT2z8iMMK0man5ZV/LGGG9f/t+vzv6BqBTVvkPzd9/l9PbHb9a9Pn
/CP/xGvoJMTbumNRRmJksxUD85+cKQMgKTRSHcGc6QekjfwrbMTygI7yU2j6aGi/55D85GtY8DVM
n2aOx1yRWYf/d3pA9Pt/aWI7OpMwjivwfeZvHN7HuWHVecMwF64kIKdF84h1XKKzQVrnuI1+2bTC
ByGVdx4qpH1hVuBvv4xMHw2czm01PJqVPa79Ro0/TfaQed9K4FJEk7X+Q4bmD5Ihb5ya4XTYytmu
d7YlCRKD6rccck1KRtB4ic1KHPuJ5jiF6DoSRtte1yUEni3LJXbhgIjaKyfO5wvMTkI/5pm7XC92
HD8i228v6FU9aUMj9rIRXhLqbCBY5durXGmMKpy2FK5wjR9Tiqg6zNKJBgBCXXoOtJ+DSCL9lzDl
VvYvbkl661oQG6m3Jjs4vLniOtNTVBJmqpxzmMPVHpyQvHJfz4IVXPSlv3WCJju64HW8U4DMAiX7
osNf1CjXGaAs437s2WFgAWd4klZ2cWhxLO/ytYfZ5CGZJKTOzuM5rEQsbkwnrr8irkXT5iJTJJuJ
eOB0GHjDJu1iAnJMlpUpUIVm2enE08gm73O8NjRN+qRred02jHcwJzt8URtAuPmEoKa7ko5R7gcT
nrVtFCIi+K8zqLf7K4kvh46d7Umqc7QfZEzTy3PRzH4OcmIo8QwGw57hXTfuCNbTSbnlVt9qjE/1
u84tIhPiXkXJQcHnEsTJGCofvU0G2FoDp1oJD/2R3TdbNi506VxRHbomJoQ+EZNP80XKSI5wlqrE
FNgdzJHY4T5pWydUQ+03L870l9UxYPY5PI07xfJk12EvL5URBOaOgtvZT83cPhh1n16iOyyfsE6Q
Fa3jpQ9bpO+HUqSJvjV776aqFtKfTEYQPUrxLlQ1DTeNMRsiwv/Y7RaRzBGKouCGgJwWiGaPfLGz
k4uUkYW3aayqQBVqOe3GIfnhu55rzXFUvYmRbNstE6r4maehx/WO5u0Vb5ABPXYYRbFPxs4EgpRN
R8keYWeW2H03QR0PD74tvlHnaVuxMI6LUapWtMWW7IiW3SJ3L8FIECauD3ndxa5OXA97e9cySQBJ
iVV2mKAYbP9M8mnAMVpsnrtHB6HyqYM28FqOFUkqXbJ8JoukOsQrHMhQo5IiL0ZbEVO32nCzNHN9
6hxecURL5gRpYDSIwZUVSmYVN5/cBIKY1IL6WAdZ8mWEczrDmYjL+8JuzRD1NIEZY4VAz+c+9GLS
Uxw4cXeIIadwQXIa7JraNlHTOQgnL9uWhAqaO+1Nr1IiBlcvf9RGsRDLMDSEBXe0U4nko4Yav5H8
bm8J9pMh6cJYCeDQs6czX1DGfHHKHtB4kWADDoTp9cW2w7uZlHQru7Sd3Fs5wE/nY0kxmpb/vhX/
53/1VmTHy6zqP78VEWzXP76N2bfplxHK+4/9fDPCkFLvNmxjDA15pRm8/n6+GT2LhC7H0zFFItNR
U4p/vRnhLOqod0wWDBguvLY4jp9vRlv/R+AHLsAa5/2N+vdw3B8G+nwIyoUA/zmYSJxt+kf3uQNN
LgCjIqCwJQZGrayMUlR0aGrGp8UtXn1c9Ju2WUfiJecgBP850CxdigvfKNpQH/1HX/ik9pXov+ep
vBK+TZCCxt4c/wEhcVqN6YXneplsnqSJ4ArbqvRtlzDjJyE92LUE2BKoNaFYCMy7FvfNllcRql3b
LyKj8+ZNwmxioyH7A8RX85l6p2/xcj6JMngkdrmh6m9QtTj5qwsEDisOf70waJ7wpuyPreifAEYS
Qu4Ia5MjNoiq2PsM+eQ+t4xX0fPxaPGeyiZ7w/EPKLjxMtCR5p2BWwFdG9/Hbecx0vvuycVhiB8D
TLPU+Ho0QMwQfqC+FZp37Hv/mNQI0uKBU0MqYpQQikA9W7wxLJ83rsupRLYI1ZLG8qYUnAIbjDFf
gdOg+8cqG9j79Pwt0gYQirW2RhCJOZAIbDaH3Iay3ZRJSbXu8m8L+45uzhipn8xtsLNZMNEVNd16
kyycgra0xsgZjfUuacq7YClFRCgP1wShEyE6HYcvLTOacA3B/HDpxK3Jp2IIZjWd8bdBU78tkAgP
WJLMkPyhYouhg8WXaey3uNTYmPds6XR9jKyanuSAj4/XPr4amx07MnRhspcIhkdCKAt44i5ESq1c
d+2qrwfpc/asgQ+VjgfQU3s83yRZR97kYnfDFgekipWy7ipBoFOvB4/SN0RoFvyj0p07kXFQSc6I
xdL6YGfksEKbpCI8JQBoKVp1F438XSrMUzYYLJjNYEbkjOXIn9yZ08SNRTGGkdRxTtzPbwhJSWmh
KN2UMnvFwcy1X/lTTsQ1jiGt3srRx5mKhpgMIM7SYBBWZHrteq13QxCik3w6X+8q8XHPldxWo+T7
4m8JlGqUS9+BEZ3oZV/oRvLGQ85d7fJ3/ZS70/e4VRr1LPAKWj6VKX9EJvxqGRwIT56/ES22tInT
RQ3zuKxceRocPF0gFS8k1vZrxmUtBtrhyQM6htGNK0ysDh1knsbzyahbHgpJk/+ahsdrBQ0+IvGy
u2DL7UR2zE1bFkN8sdSBcV8NeRsygmcLCjsztNCp72hWmlGPopycMJtTqguOIUmHS3/Q5n3imnhR
ujiDTbwCFfV4KGn7XWWSSJl6arjLYBLTfaqLa9/kQbV0FgJfpGWE46yMCMt6g22e3YnUOZ0fL/bU
60E3JjOaSZzbTlR8G8Jtmg2O/mFLtnxxkaR6vZ91q1AOAB7DApv/+drSHVZi2PrKFXRCE4NboG67
ILQk5+Z8l69ese4QhAf7IbGLaEF4v6MwLLe4b4BZqhtA3eE84neZvdZ7a2EZCwTPt70G6+F8mceJ
CJix5zaaC3OMRG7ELxjctYOT8lXRnkK+mQztEAcWq5eTvWYL/0MaxRuJTICCYCpHOm2nsKKLFpq1
EV+QhFZfeYQynZzZ2fsyf8WTRK64J+uruKBlXHo8EXieyAhzeE4bikZmJWmw81xusrqi0aANAZ+O
E421t8JJx+JgrOBOZ3uP+HHAmzXzywwpQnuw3NBjmMdAyBk2nTn0R+mi3PRqomrnrNJB6ztWpIEf
DL3EYHGTXLqzayOezLsUFSLy5nrZtyOLCSJ3EYLmRxolOAQMxTxFuGIOFWgDZsil9b42mcFsRueH
VmSuCLVEe+R3p7dOzy3RO/aduai8gljzN87YqNeO5Gbq5pYaKuP6NaW+BepRX82uPZ8mr3hju8qp
AfhJmBanGEFAsS0qfuVkcF0JuCkim1niVkPUtsGYj5uh1OJb01gpZ5uuJP+te+uYnXr0t/DFUvkm
GeuJrZXZzuj7b7COnKgGlxA2nfe5amDkFlp6q8np5CkkkEVGwMWSzVDBtZK8bhjtpEmBdoMrXs90
71G2rc+FU1aEsVERuFHgG0yRsL3lr2bezFvlr4bxr5uPTlKUW0RXbX69YOYkDkfnElp6nMQbYndI
1sp1ase0ycbbNLERdG5cQqdJw0S4kIcLYUIRdWVPdLqdtqQBdZ120cbTi0Zj6DtpFd/sTG+g/1pz
8eYz7IYMiXh9HcBIzfIw1n2zC6oCsxwkgM4KCajimc9todHMx6mEEji+xuqyavSekbSf4Cf7HjWz
PVQHTEyj9oSHVIQp4RMlI/PAQujek3UYdkvRZSdH4NGPEhjl2n09UT5g5PsLcdSvqqNzXQNshU06
Qg5UsB+FimWgmavd9NOBZHEa2mv6hvXcZwnyH7GN4jseeers7C81yr9qsn5+ro2110Sf6Vn6B51a
sNgmlqJ2OhjyvNjxDFpZ8b2WSJRgQL79oeC8fdfh/U89VbdNxi78//6fXwWBPz8NfZWLFgFM5kdC
1SoTzWa/Px3KhRtEVQJBEWvkcQPhP3/SfwVRfyGIYo9vcA3/8y7g4UxiD1/QfGS/tsh+/ug/dwL+
PyC86h4pOthRXZNL+XMj4FsInlwESrxT4LCrf/PvWB6FRVeMSjhWbBb+vQ+w2CLQb3c8BNfngN+/
RaAFVPhri4zGnQPyTqFuOQ7jT/ftlJlFTbB3c5ixZUk08oUl6WARppXS59q5tWlPYZ3k/l2QWSQr
wnLJThKlyFaUqa/c+ZPxmMeZ9eWsiWxIQngQg4s0wDYATGA2aQ+eXJ1D26ukdbZMiBcIeth6RU3a
Nb47t9oyBM+HTcqeyLrySy09FUbDc8NybV0ApytJsWZbvkLzXqQRFpObzsTtQfkaKjb9VFmLvSu0
wb6BvDrfFmlsq7RDoUV6p1kXPZNRpuguHFHaOqkJOnIGwSeaxb02AQ8wVzdj6zhVKvmB1vwxIDal
jpjriK96xUFtuyoef/ApBrnANlUSqiImqxu/VSkKnlsuUbA41nGOyVMLadE0xH9qEmoV0w8vslaC
wkEbOgeHmvIW3IVMImPN4u+r66DoKQw5fGlXzeP3cmRf7NYZvtRSL5hQ6ShPGM3dyCmuH9vBb27G
oRfL5dzNibNFWKUD1EB+xraiKg1mgAb+2c0KfPZuLjiuzm05kZQn4Np1cBPzxs5n727N1vbZSHz/
Ni4b2v7z2kMAjAMPDhKWlWbn+YSlOqt3BDPf3hRGF9yCIyDHNyek6DBw/oA8dgFhtlm3X9NUXqUT
3ao5FVWFFqZGUmR0/h2YwOyUF+RWBMSLHyojqcIq7o3HGO4cYwmuDu9Z+zhPXnNT9J3QHla7WlDp
5caFPdAU6cpisolfRDx6IOgFYx9eemAvWfcq16r72k+N+aXVF9sKcbchwXESZ/iOH4QxAvkgquW7
BHdzS87jstjBgwkd7G62VkD1+DoRfbA7fCbEdBjgJmuOCf9Aky/+WjBMHozgCpuSx0wTxAuDMnq9
h9ijzD1OEw4igusn7cokt4RYN9MDv4FWpCYewMJie0ydwpFQptrp3iOBsLhKrTm4bX1IpRujd91P
tbHY1+mgIUqByGxruvJiUtaFLvYla59g3iV4WqNpxcBf40RgVmTP6H/tCDjeaGMAoB/HpBVzfVQE
ITr6qZMR+n1/l/TGak6HuCGv5mJ020k/ll23ZF9I2kYB4fAfEMncPk9enGgPi+wHNlnxtVdV4jIT
4/Al7aoTJVVyVU5VFnzLHS0XJloXKiDtIql0r956Zql/wiaR7bJ1gZKwjmsU90ux013+OAIYO3Zr
Ij9no5ltNSY410OOGmtoSUeYjJS4mNZEd5VTVsBLThmZUdG4Bx5v7bFOrHjf9LD1aaRhdw7hi7QQ
q00yXIs52WmjOSTfnZpjONCOZqAsJnPa0oubLzVfz4/NpDvbJajvm9W/GtVcGFPagBComS+kmhp7
0PIjW02Su2beS83WQNuz0pQxqst43c++wfxZTaKXdvROwzI/jOuQbL1E7v0xdz5THZJGPE0TBKAJ
IRbjbeLCmHOriTelOBQNmym4UPNwX03G45pCC+/Dpa7G5vninYg0jL92fSEPDOfLh1qN2XM1cF/U
6N1WQ3hDjeM7NZiXakRvu+sp6/xlX6rxfaoG+Ysa6c8aP0WLsUBfpib+BbP/JmbWCGrrhgiB61FJ
BFolFijOsgElIMjPUgIlKnCVvCAbmtdACQ4YafhRdhYhKDlCrYQJjZIooKzIQlKXtQuoKcblUpJO
PHnJc5MxvU3Af4SFEjyYAbG0oAz6L0i/CelSwogcwxs3hkSbgGACV3S5X1J4amMvkfwZZvxsFQ6w
ujlGl+nmdkU9zVznOJFeVhysynYu6w5CG4hvJH9t0mT7dirsC59w9XDWAD1OLVLKbOXVdB6OjI4N
AE64q0cQpNJxiLOmA6n7SJzCWeiB5MNS4g96cOlpDfzutSYgHW0buQ9PrVdWO2MS/SbOTH+HuQF9
0yrar62M9S+Bkpcg2iV0StbrqWafc0msZH/Am+/f4Tetr8FDaTcD+hTvrFQxlGglUfKV/qxkmc6q
FkcJXBDConVJlOylPCtgirMahnbPihESiQxOtyYUSjZjESQKaiMlVVlrGeh6TezvAbjTiutpEfWE
IZE/MGmfx1YfvnDHEcSRTbK91K3+HkxLcwcySz9ZeVFv/ZEzPZXcBqh49NmEy2Kk9sE0IUmIwdaO
vdL9WEoBNFU9+6XUqtYQmBAyoV4phuqzeAgIi8NoAEURJBWBFAGV0az0Rm3Q+VddbD5rAenlSpQE
EUwlGiFUGmznE1Y97ZpnqghJfxM0W1jnViVxSnp7P1v5c4z2yVciKIAMI9YA2hjAkZ4W0mC2oxJN
eV7/0lUo1oSlH9F4F1GvJFZJ7AnY64jBwNHlB3HWYplKlrUqgVZJEi1KPkRbNeot4ET1VaUEXdVZ
22WedV7yrPkaSFE+JUoIxjzw+5Snj0uzpZSivsiUZkwq+Zhn5OvWiXVQ+SBkxovC6VQxg+RstHu6
pmcZGi2QFxNlmma6sAuUWC1VsrVGCdh6o7+fhPH2/9k7r+W4sTNav4pfAFMA9kY6depcdA7sZjOI
InmDoigROWxk4OnPB0rySBrPjH0/vhiPLZEdsfGHtb7lo2xzq0gtPc15ylODceksfxtmIZw3+tNV
OYvjHKGeilkuN6GbY6iCBTgsyzVryWTlBp0Av4vQTnTl3pqld7FtfIhmMR6eYZ99PgI9o6o9mL6I
9ko93lYoCw8Fej45C/uMWeKXovVrZ9FfM8v/GtEWd4jCuiXWPt5rfxYK0nJ3a9aohKfMMkLEVBk9
o/vKOuLRmKWGurLENSxAQnDRISr0iBhAXrNZoBjNUsVyFi2Ws3yxRcfoZD2KLeNz/a5wxL1ZLo18
VhqVSH1rWUpiSEPmo7M8korFuQXjQjh52scbfZZQmrOYskJVWfGhF2m1jUL9jDtOLq1ZgBnPUswx
HMxVNcszMdF/GBIEND5W4i15LKg4nVnQ2YZtsYzpztGA8OpYmspZ/knAvb0CC/8AdmA7F5vKyK9J
aQ2WEv0oRJA3Kwp2ig3yAp/Wtd/X11MaLQBH18wHsduU2TOe6Xwx1cN9X7eX0miuWSueqNZQr87J
3mnDhhRSCor1rg2WY8xlbr3LXy0RWeA6ZlVsPutj7QzzQWhXC9J3Gd1oSTZdAHclXyHI/zR+f9P4
EYYwL2v+vPE7MY0v2ir60T7z7Ye+tXwuqojZswag4qeGz7N+40Ccye1ztta3Xo/FDgY6UrVMB4eZ
LuYH5/fPaSPCnoUS2Gb4C7ieCeX6X+QQkD1/7vWYeTtYcyByzMoLnFnz7OQHS0xF0pViUxoeJkTN
REqngQ3Al928ObK4lnQ7QeacNcsqbqNyzM9T72kL5Wa6sUSTFq+xAuh3cZNM47oyh+Q6pAxKsNfn
8cJzqu1Ah3homHsusi4q1cpyB5fZtu9h1vST3oH1Z4XHjvbiSg/wFSwKM72C95hcIFC52wyx09Z3
fGcryVBvyJzX/FXdJva7v3SfSGGfWrREK+ZVCO7ZzzfVIutd8+gMRf+cIPMmnJNyFsJDi3heM5td
lxf+baEkmac0ZMO+1T8lyVS8OEnqnqZE+DPfwWWyK2nJ+s4e2L8P9nUPaoUWzfZSHeBQoe+N0Ze7
pDK1176o1BtYYg/lV+7uicGqwNuSF8gOpDQuuG/aLRGC1S3C2f4QJ2BDF2MSE8UoYvNLrKNMja0Y
symINMWtMABSgsHhWNMAvuZ2MFOqWWudtUnl+zFSjx0ZRreMQe1tAkj+A4DH5g4ZxpCBg5iqT3Dn
gscKupC3bC28dSjVYwrS3JsWrZvvUz1x2HbrUUU/4iXO0jRB1KgRiN3SlP1HbsiERLd5+imFh7Dz
JsJmDBlFr5POUi/Sq2vyvK0DDKySPnqajqWfdqhanHrjDFAiVoh359J/bM2KzzNIHr3IY93Bu9Ty
2zKt3pi1SI+j4fjLCqIoL3RgNV8bfosqh4l5bOnhdlB+es8GPfyYNBHZ1z1WYHMxDsjZMhZ8xkrz
LeJUQ+oE1Nx89/YKS+CplR6zy7ZgD0A2QOdvwonaEGKYjgUJQ8Aq5SYdwL8Y+jdah7ZalgOtI+qD
etqWcZhfIpstj1SjcxVUBXdxKnnU7252KhstvjI1YRBCDrBNI9t+dCjEijJ4QJdJ3+JhffmkQAeX
i6S07K2TVvwtqMO7qZwCZ9UhNcQVlkPZyCzvJvBHRMCuxo2P8NpwxNdQWWdyrrrXHBHeXq+Igexj
YipWXd1S6OfhcJymxq43MejGD14R+49aZgfawVfwA9YeoeGfVa/XLRS+vr3tgHL5oNIS46nxUj9f
BnDnbow2V8+Y1sylV/bGS1KJqlt2YzPe1qTvujspkr5eVK5X7CJzRI6UiQGfFm0RngvfEA8C6spR
6aH81NpM3heG5Eu7hImV7sogd59jR3dOoLNHfc8qzbtHE4godYwdJg4yxF6wgrpTbNwwz17gjHsf
qkh+ouctVzYjoZPR2uMXq6wII68No8jhmfn5I0GxtbFEcoXSJgdJ/tQ4ErrJ6MTlHldfs8q0Di1h
Y1neVWgO0A6b6saose4uyAdr1pVOKT1iEFm7aTktM9OxF1PH8mhAgD1vkFDv9406YHtyDpZezwl/
YezyPsh4W7QtJxoUPWepeaW+hbIY3eKfslBP6slAJ9v4ci2dSn8yk9Bj1s5h2pl6ic0kz6J460AE
2AejUOdE4j9beIVobivUHbMBLotJN4sVwXtGI3oOM7/d+0TouWQQ9+VzB8us2knNhW6te8z9LX2s
ryWAx9fCcrKKdynuLqMaacGSKfQWhRZ71cIjMmWjuaF6tvux/6IgXTyNMjdOoo4weTV97WIasGDE
kY8r1HU4ej7lolnOVX2PbdDU2LQYenkXJHW5chOvP1akKi0prum4c1TyKL1WXZ6zUqbpXJF9QUdN
iuK6MKRiFZfd07+027rqffwWklFZXUUVFrpkzJfIxuy10ofpM2hPMg47w1arQrTZWi9Cxgop+bzX
g26kXXuU6KkxBEk8F9HHCUdlvsMSlCf6ozsmNgLqsBJG0zwygqnja6DJOHK82L424t7fYJ+jzclS
/ZYk9ODCsUjmn5tM+445hCXz/Fahu7hlP+WbUBdj/6Gv7PyRZbKLTM3J+0M4BsmDC0yYQ6rnsnKj
Mr8AgMwunqOrTR1k4JyjRBIzmNEVd6w8Y6sKOLa52yEKGFnW0v9ulOuoeCXQxJ5jT+fp2om2QfIV
8saQl8Gl7pmSQVBtXymDpz8NjXmyrNxnzDk1/p10KxsxYNLfB63mqkXY+eEXMWnjda4FLVIkTRVX
oz76Z68oyzt2tM4+4IW/Ahuc4JtVFgJsOs7BV6yfmPqxIMUruAsgh21iOZqLwWjaNfiblqxMi/Oo
jYzpaDYM/Rj0IVjr44tK22phKVNc+zCHJIds4t/2k78v7Ng8VUMRFMt8kg7XWltcgsmJtvP7eQ9V
zrjykADuOC6cbawq7ToBRiiQUPfWDZba8LOPPHwXDRo6vooNH4+jN+NhnJzxxkyqnjrb8/ad0dYP
1PXZpTMA+nI92bhvWnCTonQ8sFM93RpN4wi4NM7JQ2mFp256VszojmPhLRnAGmvIp/ouVqm8bokL
Ok2ON+xrbozMEcz+nHvuq14w4zJqYRbozSwFADYNn/XeT/Z1oZWkF4SsJKOOo4avX8hNWiKSWzJO
dzZRFycX36MEKdnJr5LGsJ/gi7nXJmPndTOvKxc9bMXZIdlb07qqTLO4y0fvEVYLsuouRKVyVDWQ
UKBgLsDBLuu9p4jU5TsSu2p1seFq1DsG0Yq1IeAma5nFhtKvTBtX4Lb02ICrBaHNbEi58fPOF/S6
d5UKVgP8nnEjQttBb2PPzpocPUYczG5Z2FxHSE5s7tpGCx+tUli0qDaX+BKMkm6tq36qAhvy2KAm
+2SQh9w12wLAk94e+MqaVXJADGtr9QvjsifK3uFjkmj5a9wN5oPXtM49jWB5UCq6V7kDL1+obO+o
ulw6bZct4efe2un0xAEI5j58iRv7yUEz/0kUNRWExLi4qK32yfHwULE5TS/KSNe9zLQrPhyTTrlM
9nnSqDeBxGfm5KokWfRKuNEiaqN0h8+yuYGlCfUDl2NIvlTlBcE9sVHVOpvM6SZknx8hCMTAqC3+
WZv9N3mNdBagM/68eVp9SV/6l+rLj83T15/5vi6z2G95UuhgiFHPvavjvgvnaJ8IG7NIc6SL+Wlf
5v3Gxpc9GQkDKOt+6qHc3yTUJbZstsWwhwbrf+mh4E793EPJGYliAJPVDRLsEK//sudNYqRExuSp
3ciM+xHxcj4XMgKR80A49nJwqqzZlPhQGU9N/ZLjfskhgbfU10mf6CIqi0lMxqMftRkZR3mCIdjT
+y9DY2uzKCZeuj7VbBo0lxxu1wLl+LPk7rQSbLo2eYBWeRR6sK4Gj5OQN5GNBFIm2jJ0IsPQTOcU
szBC1Ba5FRcbqzBoNdWBpI4EJQ0LIM1JGc6HGHeFZ1dsklCP2JlIF9pgxdueJ2eSoWKXe4cV1R4y
d3OL4V/iOY8o9pT2GKUZsg2V2xTOQ75l78Oob9b1lW5dch9jt54N9U3nMp/XEl4kGNwFINcbVuQJ
89skXLEt0xYxorkt0NI36sCox/7SwNBkibC2SoTQpmpgLE88OgXCjQ2IfBE5zQkTCtRkE22O4d4z
KjkZoGIX4ZDf4SExrga0E4s0yVlU4q/iH6QtjNmVdMtHKFwQgTGEExkfPKNL29uKPQqUghvG5s8K
jsDCKYo7MPPTE3mI+qok64pBetluWh0tFBNMpkne/SCwCzpIsBPfnp+CWtgWv9pTg9iCDtWvccdp
GzTRZKXXXvpQoIF8MGg8tu+COYZjYgNzZ0CAT4xXyHKwnsoLod0TwHrt0ACIeymkUd0TAt+BdfJN
sRQlRx/l2gXP4c53JxelcaOuRyiGjzJx7+06KrbFUIFWrccAtmXirLnNGTtP2WzCUvdDOpWaWkjR
fwikzzKLHEsHZU+d3WB4bV81HXzN0lG6uGkwM53hMoQGFrhwQNMXqmmdhvmd0IxhTc5eFa7MQtzW
2Lk3NfX6ilQwQI1cOXhPu4i5nEaTkQ1YvisIiMk+KA0DXc2IeYitN9a+zi7OpjG0R7L6GujGlWZ9
cGD+HWVm68+SF76qx4byk7YtQvydFMXGcCuf+z6dxhE4t9Xsi1i3cD/Ezfim5dakbd2qKPy30XP6
U2pWcL8CCIEIpyLSWdDJAM6Nja+Ym3/GZH83JkMs8JdjsvOX/l+nL0P0Wvx41oOvmn/s22Fv6GKe
cNmWQPEGcl9HVfPdPzRbi4io0SEZWt6sj/j3xOzdP0T+7hxZBWWIEfTvE7PZP+SBSMP147xzaP6X
097iF/0AwcI/5PHwZL1KwHIox+Qvh72KJZkWUMCvKrONxheJ17rGzOI0cq2HnpZ7qL8I5xt3ETVL
pu0LMyytakk6Z74rAFhuKY7Gz5WgXl9qOpaPAc7rdBxy2/miqtRZEXRhV5Pa5U1gJzAokrQf5Z1W
hxP7k3mjybr2c+rkVcqIJWCsuE6mKQ69az3SGuemK9oZ3lzaTVWOdyKvIJvZfdfoT6noZ9z+JDWz
XeIF0XNCR2kwybxw6Je6zBonEq8nKxlCpJLvliYWElOBw4lRJH4n46v5KX53QtXcfo21C+Eu1T9G
Xw1TMM9n+1Sto4M+RiQm0VPr6jXU6mrjqHK8WGaa01iDf+JH7VGbnsscffPX8M1/LsC/uQAJG/pL
fdJ3ytO/ird/LQuW9J9+pjd9/fnvVZf9GzIyWF8wI9/dCr+rlBznN8PAy0BZBf5sLrx+vxDd3zxv
Tg72BEwnREz80ffRtfsbLj6uRc/FFGSa/NH/+7+vw/8JvhTf5G31L//7R7nbPAP/8UKk6ppFSsSQ
mEh+bGJmf55cj0aewMQd9B3pHTip3lIy54aRAQQKpLwnjjPSD7Xur7mTPRoJpYWov+rgfnpKPz6F
2QLyh6eAqpANPq+ZM+aX4TlgGbt0ceTuCqZpZ18+jl55VXfJOs82QWKSW0i3vfKYidEb+qeyDBgE
mTKHBPEk0cRPIUJkLTjpk7ZAxLFpCLgvHeOsZo+TtLo5ZmeldehU9PJVMt4l+2DRoibRkucYDfv8
ryMTJPIuP9QTBGQEOrW2Hi1vJ4uGhilImCToXc5VD/wHP15VC7HSEwxKIn8YXfJR+E7sBtslkCdY
SFMc8QHjZIunG0m+EPoXWlxXYwjBJEw0ol7XCRyb9oZbPyb7PFiYjL5ubO/JENq6DpyXqeYZcE9d
eLZYSvrLTHkLPQzXbcGEaMiWVZvcDhpWRjbjbFwZ/DTlMwWjvo3S9hLUzhFrx6cpaJdsEpbKBlIF
itnFmt1Aw8rz12yQ+jYhbmkx6v1rzkQ1sNv6itWgxdCoXJZ2zYNNAIrEdZDFwfKfNu6/aeMMEMJ/
eXff55+jl59lj99+5vsOTP4Gt5E9k9RNaB/zwuu77NH9TXc9j6/E7/bf77swXFPc7GmIILhKG4rc
7weKw+5M545sswfz3iWRvxwgf3WgSPnLLgzbE2cWv82zBIpd/B0/nyitiZptIhBl76MFWwmVpi9W
7COobhFis2kA7tLhbBwn+NWzvisJcDnYoIZPSAjI1jA4knBRRN1npzWy68kf8mdPj6lwA8jkDJ9a
LVsNhd/Ac5jy58xCYQiqzryGD2IDcuuYfTOsdCc07hlIAhoFGyaVe4fLL72thra71ruXDAUUyJMw
eWjAyzwVSdRpy6lL84lYzHJ4oQLPBnQ7Gp5ZTUC7Z+KTi4Gr1wkS6gKVfAq1hKtdVBkC9RFlx7oA
fQ2MRw3QcAB4nmZsnKDDIYl2ZVWmK9dpgXtsWaFio553Y7FVXjiFiyH0wysRO527ZjYeMdrNU677
REuK17Iuy6ei0aczKzqdKVxaH+lV+1c36/In2URWuqQhJNGlT9TNWMbBixmaJocPE7eMMSXjfLwr
CNLgCrg9qTpDcbEIsgEH59KiLkjNcbYpupyzK4jDYfyGpYiJ9FgXe8ZuVEuKk67LmVfakrQvM3Iu
hqo9BBAiex0Q5tM5ZO7FtoxyD1K+ucNzWXMTraHp96PAOFoa6SLXkvxgNaxvYqw2RxeorL+fakMd
OmKRYDQElhcsIks5V66emfmSNJX0AX1ae9dK8pDQtfVs3pLOeIycxH9sNCzLZW+pdZ572lU/MVYG
hWuDPh8l6ldEHVNgtB/J2irV0vKy6qr3K3VEWtu9kSRBmAvyEy0hEFOG153M0zVuFoSsee8pljGG
051SbajmI7hNWOxBygvqAckMLgYkGWbc189xnKbpsveVYlWlRMBkwcuNHTL06DYsE/HRDLLoxpss
Hg3ocXVnlACpWhXKo2GSVgF4rgh3mmiCejGiLTObTu2wcEN4DjNyPbGhP2l5UB0Yu3pfqIidimCp
jEBOA3dEhF9JebeM6JmH1E1QaKx3hH0JJSFzKDqgIqKbmZJXCVvfmz1vyTrQsWd4mNiWKjPyez7H
BO5RHV4chMKn2hjDg1OZ+NuNoldX2AYxbNtjkK34uhb3rlD6NZtUrEea4s+NIpAn1cm2ID8rK89x
7hQRaSoZV/njQHqgZGZA4N68yRtMV4dq1UU6/1XkRtA0i8Hrxti+rcmg0tOrXNcH4mhM0IG4gfq2
X/jdpPu3Y9+J8cCKO96p3r4YbpyQFe5MSyGigFt35d0NKVfPusYv+eT73khPSkjIymGNWS+T0mSW
TqjJXdta0EnGyGgQEBFwFeaRfpZlNlw1FvIXqWLy8ooarheDDEoeahBXIESruF5u/XoAaxeBC/sw
+L3Iruy20eOLM0t3vJUsp1ZH6FPD6iMNFykyXbjSdn1bPUh2Rjda4nps0SvR71kUHkjLsU+sF6pt
1iQAZsj4Q3WXjTeqcM19G6cKY6MV7N2xTm96dou3KHKGpUxiaJfCS9fY5LIVdeUi84lrNlR4xim4
aDHoUC9FV118QH3DbxKa2raOT4pPZD7ZfkhfH7Phik1y4BE0G1hm+DVz/6Jq+RBC2t77dVUsDd4W
Mhfc+jrS5ZPXlsEK8KW3hvGuneLJ8HfBfFqPrf4xN5oSFw1izISerO6OKM9S0iX0I9D0ZlwaqK03
eh1+GMQsgYqLB9cZnX3mlq+wotI1UKJbfaw8KDXpQyCqa7uP40uj8kdAQwNqnCOWE32T6cVdNydi
ZINDLoKO2V3vk25l5gSm4Ogr3Z0TAr0Z7ZwUla5WMB9D+6Qioz5Uoj42sQ8mwHO7LVnIcmXUOGco
1hx95TA5O1TkzUW8vHJ6ChEtn1hty43dG9itWnm0+bQRV1TstrQ2v0XlUWw1K9e2EnPOshmL6cwK
MPb5/rCgIyOxvFHj6N2KqWIqR8R2eoNjFTmoV312ilA/JFFgHCc4vmutxmy4LK0B2gX9IkpN8imC
ewc0zAorAwGdg2WuJzjJlGjBeE5Jn1yMnUHoUkJ9p1myhtsV3Vg4i7gkknBZdV19zqqEMhH0xh06
Wf/GMn1K3JaRpFXoI+uz7uiRZbRCEBm+pIP/Eta6ujFLp7+YgzccI4rcWzvy8jtSUDKkavahdrIc
Ag9fnVjTP6JaVwtL4x9hPLD8tHmmZuK89kNX37qaR4PaDqxIxsnbUA2nb3btz8qXdd1O7VXf0PEy
g63lmTNGu4qbyDEJz8zUrZViGVSktxyBFQuMsma5JU4ifJVpyrXlFTWm0aS95UuYsqLT00uM/H9h
0/uvI3uqV2h+Lg4qkVVjxtU+m4S4pIiAVlo7ltdWbzxbXcXS1NCSu8xj7Wk1jvmxKSQ7yB4/LN+M
MIFb2On20iDSb4NUGQEC7dPWKKvoqHW2RxhPP8IBjIa93XCLJPfO3mv4sYyv3dE/TfjfNOG8U+Zf
7juOuCxf6h8nYN9+5FuZ7MnfLHprTDhMmaRnGsAA/j0Be6cBmNjYqFa/wnW+18n0v98bbTp3D+07
xjMBIsOW/xMXgCL75zaXnp1RHEo0g6EcqY6/7jeU37hpHAz2MTNL11iS3mhAtzUQFag5I6pkYu2Y
rOxgThAV5J+LfDSIerd07NirCb2ocZcWiizSQ13bohrW2jRU0t+5PgGN1IUdEzRHMYw+J6FEKLfJ
qi6T/bkhbzMcqFCdXuJO1ewm2DQ1nv6rTqr6NWFlyb4YEZFhaqC/541mymgCZDNrztJk36m5EwsA
wp1Yg6qvO1HQ6fG0RfEEmjkfjNRC26lzkTjvC1USQlp1iec9a6UIoapRC3EqvS9iK9z45dFm0j0n
4XmPGj6tgocY7Wk9vC9zWfay2BXzjhdyoXudsBB5UvMGWJt3wRE54ZeJa3ZTtCPuzvelMQ4KFsjF
+zK5mffKyZSle+Iyw2d73jojlaIcNuZddMFSOh3Gs6vjzppzDcY9//BPXWuL62jeZ3vzZruZd9zD
+7q7mzff4IhYguvv+/D31bh8X5MX88Y8fV+e9/MePdemDIcsu/WBGOG9WY39dpo3715tjgfNY2FP
AWISCugDAd6FaRx95vtg3cTvS/yuMLXrMMvd7WDZ1a6et/3w0vL7cFYAMLtkCDSrArohQEggXZQN
TDjMj9q7iMCe9QSFDOZpSco4hxnvngje6Zi+yxCiFp+rYTJy0GZpSK/5w0awltql7yKGcdYzaGNW
btwo1bbEL057GZrTK+U4yoXaQAsxqyLAhhVXxbtUQs6qiaGd7M6ATtrJxrQxZX77b+oa2YUnrD9l
2eLCzd5php0n8+oQlyQ85Adqlz7Fsdb4iqBpTlluHIbb64uuB/05MQv2Df31n8nDfzN5QIll0/X/
+Qb5Niw+f/kX2PWX/POP5+q3H/w+0DR+M6CbzJHmc3QKi9p/n6ugWdCBSR2F6S9KXM5bE04YsTmc
o18XzN9OWcmvkxZ0e4vdsvW/jDKRgPx8wjJZYeHNMJPnwPMSzjzr/EGFq6qgrTIPvZ3m1OBOxpCU
WyACEQnHYKsj03rsAYPS1ZUR7SSAksDS9nrvnM2iTZNlRmLwqsSTceN1WX5JW/0B7wETBzjs8aaQ
vbuaWk3sKwPpvQTfSIwj1EW3ds7lXIGag3GJh56cQpGdGLidhNZv/ab0V01lISLtMyZroKuwMUVv
rd5G54z3canIMGMcWSgqS7JSqPWQ1OrTsfD0i21ghvSq/qUA4wnokdQ1OTJubKK3OqULYtw4rp3C
PTsCoxVx2AQR5m9ekp96ekh/sFB7RO1GmsmpHaeLjMejHvC3qlhj6BC94L9C1K+mV6tJDmlnvEID
e1RjDRXFTykeQ/HRV3IXVa69QA9J9V+joso194zE7jHp0hdHB3WtB/2tXiWn+R1oMhAK6Izf4pJc
xDpo4o1I8XYI0GkwzUFXdX13H4j+1s0He8mdMtij4H9FEeRtZ5NMwCxjTu/cT2kaERxX88bAwZRW
dDDDFjpMMtzb4Xjbl/IxFAArhvSlUvEL/r6zE7JfZ0zB5IEX1EsANM14kSmf1SiajfJKlMEyORCf
i/CfqKQFIWvxwix4o8wQc45voUBiihquo8SDQYef9tiUEdZ6bX4vw+ylJRaAlRE7noYwv+X8WCWT
47VGDF5f65fG7LdtOB3xRbCa6vQjKcBA2JPwTbA3giEZnZJkOGKMtHZu4ZF4H/EK0cA+TD4hLwSo
pkDpBczNmgcCZBevQk9OV4RTHopxeqgkZpPQGu6BtqyGMcdTjGpq5RdMFTvQ5ak5vLrFdITqRQJ3
WEXnRDmP0aB/Aktw7fUR8AIyGUY03JPVVjs1EAipcNRGJaGjldihVGc0rpPxlTQd4VLtdLSLkXAt
0OfkdhsCMjXfBMxODXQLoCplrT+AOnr1RA/weg7FbIL0wPzkXlXtvRzSt4zx3VLH0rJqs+Fe+Ea4
SCJECKlZIPK0ofkZRgSzaH7fiR0FhicfQWLGG1ta59KSBKTPPzerw8IBwWkvbIZA1bizGfMsWJ2f
S1Mrn2Mf16kTh9DvNb8DNcvXLh0CH86FxK7H6nunnLE7qMLq9nVmu/uh05DPhWO6VlOZof8rx42O
tPaQhQrbppaK18aon0f6hSvDTUpUo0MRKbmiqWOpQIY2qNdk6l98Bz8onD2TWWMsVf6Q5P5D9hVS
IWGHLDITUEvok0WQPFeAT5bJQOMbAlAHOYvIdqzWSg4IAyrs7lDYhyo4uDMFA+rMGeP2JZ/5GHgp
H4qZmFG3lrXuWutlyMfqNc9NNJZaHK5TG6OTA+68nDybCIisXZljMdPQLSIW4bUATzJfC6MoF7XK
mMaS3GAPJhmiTsHnRgu7aNFILgDT66sBxtW11J12O5h86cbEeZw5VK2pSKDvqjetr47STv4mkumX
OplT3CPXBlAXl74DkWv+8x9O8QjPXEsGVLEDjgHFu1XNEovUmcngafKNv4uQY1r+0/JpfjQS3XQS
4dhIu79W5Z7s29we2SoHs3UelNwBjUYIPZgD/Yeb6bfV2497rl/XXDySEHMAC+Eu5jyK//l19Y6D
8c6H3GI2yYvncxrOx3FMA7AULJyKPf+mb/76MX/BdM7vJbFK3MCBfrLUd355LwORE1dH270bGytc
WzVZs8TWLzUhd73G4Hh+vWk6Haua0+2vH1qIP76zAp2TxcoB4w8YhJ9fb0ljMcWjm+/qrBKruGBE
PPo2BOOauVBBJq3uDa89eJVN0ndklnQ11y0zdtLjx9d5dRfk0xHcCXddYVGTZwCZ0ReiPjr2Nse3
a5tzTjDf1SI+gQfYZFZ3O2TBg06C8soe5Ll1U22J08HbYrwpnwLAD5TMHA9//Ur/w1eI5ks3UTIY
umX+Cnwz08jLCvaRu9CsN7LQL7o3XbA9qr95R2fm66/fVR6IZtSxXMlX6Zd31OuRNvGHfFe9VO7r
YbiMRoRgIuUQzm2P8AOXzLzAyG7SbrzAIMpuwoB7qJyCN9VxLs+lClFtZLqbwxGkCdSIvr3XPPvM
SHKLCaZZoBDLlkEQ2ls1mMNjYGHGB7BJoEBEBFaLl+I2T4aHoZoTLsxIHprIzdYsXgg4yaM3P7KI
fEygEuH+KbaDRhAvqa1u0G6IVOPmXYpdOFq7kNErPiQGWaIcjomD09hsp4szokEzTX6352rPlYXA
1DGosf76A/sPJwxgkFmfrLsAA//AeHE0jEuayHcTzIu5nBg42cDX2wutF7u/fiwq7D98ZkgkJZ8W
DjW27D9fBRUrISeVY76zkg7nUnQgmuBvDsz3K+n3RDmYNbwUxiWs4vinxx7p58eIQpU0KZlDu8Lr
4DlFg7mU/vQ6n/R4acdtU/kHerEdBJ8zwanh2snTgzb4HyGtfnLRqCwg6VZsqWOxI+iNm6zH6VSO
GdLk4G2ye7EGpprsUmFPC4LZ+wUSyPoqjex155YfXBI9SCZ3g70cI/yWJBWzPhENswI4JyRehAsa
aNK/h7JZ6Gb0ZuV8BclFO3VDgqcX8LlrxxSoBglELJGApGB37/TmtsjNcC3F9NWA+aeKgxnF/OuH
wmcxR99xDjP/MX9+w3KzbMC4Z/nOSGkUujAjbrshksHE8nkyQt6BiHILJ657ziwbAFZdgf5gGdnE
fJf9JF9rNol0vT9BPbWNYtWG+mMfl2LlEkEA2N8++y1c3da3ziGTErZ/nEQlPBCi28cH3exfp3pW
XUZ3g6A6xNcFkk8bMKLpZPrwNpWkIm1Fila/7G8DGKSLuOL7KUsOvtrueqD5Ml5lrBm3pjU9eGXV
fVX//Omb9B8uEu4Z838M4dG9/fIe9UCJ06bvcsiC+YoSZ1g4PU9HAtn1y+BvPhFsmX/8SGAOsM8m
YNR0/3BNKilGYco231Vmna8Nuy5Wrh8f4LDvPIPPB/0U9AAwt/iBOKbimAowSE92QgGI+Ja1X058
ZJR1LDrsCY1HSi4feeqf6sS40oA/pGTHkwZPtU8GiliJsn5lYXI7pOMxIwkP/eZ0DETy4vdzlYpl
J570k2rzFf4Oc0m5isIiRlzCR/reXuJNEtBT+Isecn0basYyLvtuAxSsWaQMy/aDO1zemyA/h5zQ
N0lxyNv+PmpoJN15cj8pWj1r6u+rJtDZY3ng67p7JtAXpUUHIajWDKeFoZ8QT86/aBn/D7FofCHL
tsNNCI5svozqwTqTWHZPGCwNhJVoXE+ltkwV1ZLux6dBQeN1Sv42YtBHllxcYkxcrjxreK2aZtXD
IVnGaXSKBD0LjB5uGal8jMPuthcEfIrCwu+ZHTSWSpBhFJRlLmCEJAea4i3UGUB4QccXk6vD7ptT
aljPYc14JzGsc1d3K8EYDBRQv4WGg49FVcXRpbJPG/kINebv7sfvAXS/nIfUOjjUUJTzjfrVjZuO
IlbInbJd7Yyved3d1jr3PRZCtHdc1nP99d5qF41noBai0nu/5vOw2bC57hcq5sdUJnCckHmK9Q75
eCWcVdoECpunmwO4IQI4nWFzXZTAFgjYHKkcjCcJtd4JN0S4mgLuiw0+squc576cHHE2tf/P3nk0
x410WfQXYQIJl8C2vKErskRJ3CBISQ3vEh6/fg7Y0zNSkUFGf+tZtCI6usUkXJr37j2XOQZN7WNn
st3SlUlfXo/a5RA06NJddtYBB0PWw5C6J14Sttkybs9NxwyqjNnoxpHUI3aNzIt7y24JHQA8vo5U
Yq6qfjpmYQ8wKkMkLrSJNs/4w0H/vFFQYSSng10SOTcdiwiHzPZsOsPdvJtv5D/r6//3LD7tWbCi
/LY9WD03z/8DRr55zgiJPEJJbn8k4+/VNQpi81/6R9wj/osgvn+EuRTE/ulZ4HznLDQ3MqRHTDC8
s/8TC3qU0DjEUAVBRmeIObDx/3oY1iwi9BD9YISf/9a/0PaIN5sZaP/U/GwOFR5bjcudLvrBkDhf
NO6dwMdKr1HIUy+CiSoyhgPUq96h018A9KPMeLWGE3XhkUzTNTsls25rVqLa0p2mnPPbbXznbGVf
BhJwWOTi6PVACYTcp1+qjobaHoH1u85eklxY3Hq0nG/diaQQepW+zRcOaSPCMgfugjNuE6CH0MqO
2NTBa/2fbp6LU41guVLrcpSZ/IqmP7gZw6rHL0np+3sWhg1sExDD02bqHM1dpXZs6LfICtxaW1lO
o7k7QEBgZfQkb8KVSHsLS2thyUR9wZQc7IpBI9wYDXNa3bt+nY4riKi0sxHGeAdXtWIWEMXrAUQq
/ZMQbIrXu+bdJJwWj3IJpkhVoC7pkaSIqfq4esnGTL+3fJNYk85SZUxKAb1d2sf0kjedb4TpoSGC
LcFJN6YpNU/TOhGOQipI0G/QND8SW6htgeOrQxXEYtu2Zv2D3AJ162X2sHLi+iiC4lAWTn2WeTTc
CY+MIFm3zRFYTncYNPiVkZzoaaSoUG7mVfwqD8KNFsUJxYVWFPea5X3XzRicBhCkYjUlafjN8P1S
LvTW7q81VCunqcVNupRQRdZ91A1XgZwe9DZIb9XYRth/MGTjR3RA+buJZr2oGoSRV4YQYGzbmuh9
6ZFzr1OfuccGZMJBc7M7u5skFiFTieQad0htfokDhdRKaNHtBI3KGn2DgmDan0ddxzESmvl+cEp7
m6ZZvillg1kemFi7rBHYrycs4TvsKeVaTqAbTPTYhCOVxd6amn6JG885cdero+skwJ8ITzwEbKsO
s6D+EAo9DVZ+rqffSqpJ50IW8V9VDz0c4J5WPlR1NN2YuTFc4QiXPymROhvLb6o16q2Iib9rltCg
OPlGBdQ17ru1map+wHWXlOFzwmu/YIEdlg1vGhyUuRYru/4GE2x3tGGirHFZe4hbwAI3GtBao49M
Lqgx78MmU+jTJmMRqCjklSZfwN/0HaVHNieW883mhyy1IaVb5eLstjmCPlMwDbFJjuMvA8PNdUUS
48odBqzVpYWcr2Fr9p1e16SWPnKMvdE5sVoVvYlJf2okXFt6XGi1IKzU7sKoMgkLGzYWDGLTg34T
QNPmNOFrZ3tg3V6Ai23gBipx9Eq7sFHL6um+k5OqF5lIwyvEuflxCHvuHkXdaWl1wGbrLtyko2FD
73V96weYgd5hS9ir89SX+ZVHFAC3b6rI3UabuDELz18aLrvHBfWSyloEdPS6bUdeQ8p2gQhUmeuR
vZVJ4eyTRn3xwn56kd00AO+trT1p6cUicgjHXJVCK8CIyf57F2KTX5To8/VFFky5WCWs1OQx9Hk/
Lopayafcl167sitF7mKBN667Qe8Gs08AHFhknivjheioUl+NIHGMhTd23b4IyMpY1UwiBKz4bnpr
FwXImi4KjFukbP3JUZ0gDyUnAHQmCKW3Fh8Gsj0Xyg9RJ4UG01aU3apUALMcpgP2DR5MndZPs0da
jRWRSGZTQGk0zGt/Vnlp5K3VK+hI+i3l6OIMh1pLV6IlXkGfVWLOq2BMzdqxbrLVNd6m8C4yiJcu
Z40ZfipBhG6brbKyT/CgzWI0EiKSH3EAqmcRvcrVNCr3d3U0pto3QmURtA2zts14lbnJV8lbUCqq
PNashIPiVx3GTPTfAzdE/zgr5sSsnRsQ0U2ao6lFMCvr9FeRHRpu6xh6pNnKvlMPtlkgx6OUGJ6Q
xRtfiy6L7uU4ZGJXqzq4syyrBGI5NglFCRnWT8WIyWNhgcq3t2rWAfqzIjDkeEtEjBi66wYtJvJU
0bOtG00X8UiCafhWG2Z9od3VDIftsPuL+R25nhb2m0o69ZOjeQwRePp0ZTE3004y471KjGFdzbpG
5oZhH89ax25WPdJCQADZzVrIBJUPsu1i1jnNEaneq2CSVBd5JV5llHI0ZklljboSGRNCyw4J/bFx
Hef1se3gGRwz+vXo4E0ushNyXYfOj9hEENS7FnU1LHeP6OTKfUw7/s4zQ8Go2Q+jmoWfMBfN20Ej
K8dn6p/s9CoYXR8taLH3JPQIx9YIOhQZvkuAfOuytOKb0S7gz9Ca5y9Mg3Gb86FbkPeQpNqzONUw
WmOVhSO6NMUfkatrT5SBq5MyzOFo2ZWVLusyRPJqA/boZhlsQur1SmUwBud9yUs6y2V5S20U868q
WutVUTvO4tq66LpwwXKqjqY7C3RtM0SJK+pJWut21EZrhXDPMzejIt91NSDme3TipsnX1Sz1tV5V
vzAPUQAH1qwGBmWFMrh5VQm7oexRq7izhO9VR9zOkuJoFhcjO+Fxhc+c1rtbTbeS+1F3HpLBt7fx
qzrZtAjzIU0yNK/rV/3yrHK5pcSADK8JiyeK982maZE8owHmeREWixJaA5HzZNpVxs9EKG3MkmkS
MtHjyVlI7Va1uKqZzviKZqF18Kq5Zt+F/jolfCWAcW8kzzi9vteaIIl1FCaa2dgrDzGqUbngq9Ms
JBggA5ekDhLqSMksu+9Dvbkh5WU8WY6gdpF2YM6dWiCDVqmhbdq6vg88nA9siuzr0C4I6yn4xK4i
wxH2ChEX0i26ciZZp5mFwnIOofXjEdFYPFQvLvUiOLCT5h2Qb/XzBtM2cJTHdIlGMTXWQvVq2rux
IwtkYK1z1WT6ZC1KLA9AF7Rpho3HcQf2YYI23jOPxEuV45Jbsj1RX41YjtqpM63M2rYs+kQhFFRw
dN4BDC6cpQ5drFgJoPTk1S6puJ+rofdDn6XVYv9VpKb7MAxkGAEs1+q5fu8cXSKaCM/0zHLrFk4a
X1O+TgZcyRI8Re4Oj4pMTfCVvXyqSEzcFq8koiRKtB+W8DWaPLLKt1WtMHVo0D8J8RATS0YlAahF
M/nIiBADH9yZjBS0svzLy3ULVqQe6HvScAAp5SSGLmqzJct1QFtsNkfHHY3C+XuT/f/Hus+OdZi3
PjzWXT9H+a8/znR//43/OdM5CMlMx7bwf9n4J6k7/u+pDsUERxYJ2VcIKf6Al8n/omYsDVdSfPvb
Xf/Poc7C2mnPwjaJbAKKmSf/zaHuTS2UsrSp83M8JJBwzy+KxyPGf7PBQkhI6nr01vZ4DTDmk9PZ
ZW1PIvuAjUY5kV+Zo+if5Va/b1PikUl4IFZxkeCwhlNJ+4Zb+r9ilffOgJ+MMl/ob31D5XsDegdG
kflTrT0Vw6/G/uyY+ckQF+00GRUW3xpDtNNJ6qcxWlXTy8dX8bbsani6JOMeCYt427Fz2HXlneaq
XW+5sI80L1hGZXHKsmprh1a2/Xi0Nw/fnUejwqtjJkQedPFk5GAPDesy+OMisNkv8EeUyWGdBmW6
+vdDCWP2FtsGp7LLA7peOyUNJcGFhW5wHmiSk2/aiWsdO/8n/Z03DiSuShjkQ1Eu8Rjx4jGJxCYL
2WSoXOXtVUKQ0o4gj3HpD9OwqIIh2xYdTYd/f31gYnExUrrEnXkxqB0R5a5hftiNCXfRsPjDUS5c
Ko0/Ph7qbVeXLg/eKuR7iKnQcv75piemVk5lqUHEHUOTiq9PbU+rSONNDE6yiKSru3Ik0TlJp/C6
TYfhk/Hnt+LP+irj4zGzUHnNU9PFW0MQRRnqSVDv3Ewb1k7OBTpV/+Xji5wv4nIQ0+DFtPV5irwU
cw0C5U7jGWoHykFsZR/20SKQpn+TGvA3ptEgQ6j1hnWhOMN+PPR7749pQDUh/0HMxtw/7y929UEE
hql27D/HdWniWqKKBLRMajq+DDPARDGGoGs/HhaP/tuvfyagcLGgKS0aIRd3dsZXxUFXqZ2t5WoW
Y+n9OtJJFZI9s47tY2BDkUqkTdr6B7PWgVDVJo8gHsR2HLp+G5VKPRrhZIplNNXxSuFlN2wS5lcc
B/srD6jgpvDJHjEbGu+A/fwHdoUtrH1CWs5j4tLmiWV8pMckl25RPmHSwPrj1ljXRLdrYzUf1kN9
oVHaWCWaDK/TErhwUsGldiIK+45q432op/KoU3/7rmUyF+iVxpBQJ805cr6ntqBr9TrUbJwiQdby
og5NirYuaa9aL5u+wEtMV2EZ0lGR1Q/HyOTBj0hBd7UKeIWcsq1l1FcW0r4vyF+sU48Cequ1Ml0X
por3VqZTTm+FtSGFkB3hUIprV0+ydWySmMYk1N2bkshB6B7NlUSjsAZkDqizG2tx7eNa3BUx024A
uvrkx13/w2vw5XST2dZEXQ28BqQSbcEU/+phPn2DS6loxXnp9MXp0X5jkxG/lBpoadu11fylzboe
+ARp8+gZkRtuBqexTh2lHkBN3GDbEtfFaBtop5rZqTfaDgdlvyEBwCflJZpjlX1w7OWS3y+hfNhI
9uSxdhMH1q+mZp/ej037M56GL9Zk/PJyz/4+GDYE3VaLvjXJEO/1seKWqJAPKe+tXxP8cG8RgnUB
3cWMEaclD8H2p+ax1fl52cDvQZhBcsg8u36M5lefkFd5zChLXpdZ7wP3VpQL2aOfSLaOCWkzu5Wn
SrWhzqBvKfCgj2PBCWDijf7ahSwSL7EfBwebOJcdJU0GMCbEj1XcbPvMTaBVxt1DUkztA4pJ/mfl
1bwYGGlOUCcpDqU+CXnMvRSEinbdIRG7dT1u56IyhU98VmmsDLZNN4SOxvE+Npxsg26T/PQBA5C/
bJUv7ikQBacxiGCt5sSHL2Y+8a2RQqMPg0Df0lDzXyC7U54YDM2/MXqv8JdJKGU7n/7pwfq+dTuG
yliNBMIthwl4D1DB6qoiYuIeonW3d0hqv/M1U9tyWDXvpMiCq96yHyFQT6eGagJHMrvTd21YOQas
TdzYbTukAx3G0H9psENR2eyBP5ugxrfo7ty/rDhx/9ICCBQ1VqGjksJ7CYn7WAdtZWFPJPUXD1Hj
LXyk7dwPX0845k/DzxRIEZmyHUqzMCj1najFuIOHblylQWCddUwra3908SuZmi22KEvU1qZU9s01
/I7ilB2e9KzSd12ErG1ltQNtchl15iJDSfVDJHVzILs8u2nNATKVaebXeRt4t5SvzHPqNfQIKfFp
66EimaQ3gvEOURXxbaVy7+JI5c9Qa/sTySPD3RCHzc1QV6jsBjle15VnHxMCvrcCeNASN6rzUFJY
WTXTOO2qXnPJxNJhHoF6nCev1PCbk5pITsChD6AHNYxjryLXLKiC9zoQNKfJFmFahA8V9gPSCJx6
JzomoUTL6i2vBlJKDM34XsuaKNIev2NdRkAt2XOtW92qjmnvUMUJiyo8T0bGCZocJn6m7YcOgdq4
JwyZTwd+2+BsiGI6jMlYHekQzHoIH/B47OQ61qss9vYQP+wNp2hnJa3A29u1V2wacl/WpT5X48Mk
QpbqmLwTINYnPHhzpNmo1F5TSH0WIRkFGw6lGqKMdk4Y1lNv2fkN92Eo2OAYHDrvcjYBL33VAPst
uuREDry7DWOdLiyzwFMUedOaLEe5wyHV/cJuARUqcO0jeWk5ecgRoABXi8vnGoznC0XbeqTAH/l/
1XQfH8caHxvtKKRy8/9u5I79QBFY7cchyAzKQbK/Rfo1QOgf6Zq7STGueYdfXcVIg0kqUYvXIYlK
Sdg61ORaEfrhkeuUNjNGuKm/yjlZrEPIpcDVwUSIqK5e55AfloRTGPdWPvjfYyssHrsog9jotTka
r8lfR5PQWav1bAkI3lvqQ0tvvmif6ZE1exBosBqCNrbRFiRwC/sZazeq7sZrdG5fHhJlqYQXISug
qie0JvAAMxbDrtA8alJuKVB/Yx4MFrrbZYe4FkMC2cpp2pU1J+uBLOMX1gdn2nlR4jwIKtjfmrqb
yLvDcbMoMzda2qWbs59x4OlOZcuwkCj9wzCRNCNUS8YmJLBzGTl9v9AGHr1rYr4ppKn2LcrEnx4x
WIckjZ2HTDn20RfI2wKHmEuq8ZS4KvabWw6iam+ST/PYAw3e5nnlPICr0tY2XtmlS1lrGySkyREH
P+1qj3KxFsvhrnektjYFoXyFh+489GkRm2q0nkVWpeu85AWnxoR6mjd6ibCmWWeWnv+KWcP3Rq3X
5zqB5M6LFNwRNBKglmm9hzwGyotKmgAJVeaApEznW8NZFGVxZPhXaZ+zFa+zHCGLrw13DRDs06Tp
3a+OLLMvmSx92gYNoOI5dPHv55Q0AywqnV92sEzyFaxS3NhYVs6BnzDJmMl4iFMDl4s9RN/ztiZh
qeiGjUbD6avZjtZXIkqtr8ggxhtWKmcTVqG2GqNIW2mlFe6k7xfXU6Cp+wInzhoCfLbG6j/cvN71
xs7CVVG7UChnV2ueFyx8dXy0VSGQIuLKyVuq1wUv4mbAanmUVZiv8zm3JhsbkEL4rpeD0i0+YoKP
Dq0xpre+K4K9oPqZLF/f5cklZBSJD618Sg3HCZ/hDZ4Gf52lRJULi1L3AqJpcktoXbZ3xsH55vl0
LBpfJyrbjVgMKYzx+Kdquk7qYoKHT6Jm0GNNwMOUhEyBQtyHWvSiknG4YVIY90bp57fgh6dVVNh4
Gse6RKtEAc9e5FMfryewsBspErKJPBTGbSJjgGwhZT/TSA5Wm9nHuJ9oEspeI62mHG4rWbN0y5Dm
sCRohSTYKZPJCtuYHy1cAeGXtanbk/hBGc636vK6b9IcJrrMizPR3PmmZcJhD5RLOpGW0dxWlDJh
n5BwGITpdD32Agym7/Qb0xAa5N8k1861rhdqSUmeHbOFtDbtmDZ0eGwKrDEQu6mOUIG4HVJD6o35
thF5+qi3vE5ZObGt9iLxogfWeG1l9EqtvtdfcA2jsB6iggRMi0BPvLLNOqJ7cJiGfjqpRMqD01vj
2kVCjWfb6Eqqpx1yncxzKA82HalMi7w2p5PuDHzzmpliHvD5l7OlVQGeA/p6V+BC4+Uc4HQXm5R0
QRlU/g4ssbWNdHOCyeM7qGei7XxFt5LQheXk2eENiVckjLRR9mAMWEQKN87XUxlqW872kNxNezSe
RrRQGB3y6sHETE+DItKOgd/dtbS7cR9UELRj7ZdbYasTFtjeFqxDGo/+FZeRrFK9YOa0AwBUrqv6
NaG5xtb3I9LK2ZccsWmTdp5WulyzQwwP5WTjGA7HO6OMCtKenOwHApQf9WTfDjjxNsbQZ/O+rdpT
OjcW4BDPfRFOS+VqwY7ZasuN6JZCJzMrAAO/8RL3m5abiuaiWdBpI29j5fZBQEsC64PuNto+t0my
SCW06gVtGotdleFYzNj59VDCDMrDYJnguV87EbHEGAW7FlteHD4FbWfvEhyM02Jsh249uFPxUFqO
MdGy0SuajEZ4DGOnvIMoWX7TggRnkTFmFM7L9kfZSedBCkWhOHWh8bXdOB2MyEu2eP7bnRbSiSdF
t7LugA5Pd3HgqIcyiMhWzVo5LumaolQGPLseJPxoX4VkcECm2HRVQjVOT6MDbXnA6aKpXjw1ZUfh
aeaOHrrtqVVf4KLBrNcOSXKs8xe29+L7wHH8WnigCZbKsItTV8UYEzA49Xf+NBI5PxLlE2vkkTRu
y6eYZdDfE3pSlPAVT3FFa+LFCq2qX3bhNN5aoolPOZGhGzht6ruj2F/RRA+NmxE1EjTHUB4SGnhf
/VHqaLHz1nzU5xXSEdgLdAi8uyHP22MYuURyZXXzlcazvRuaqj+kdtAde21MfjREJYQUvnm4BDj4
d50ss59ZLfVl5wjrua7jgq4TooGDQMh6Rf4Y1RWNAzY++NzirFvjbBy1xvpi5qSFJb4tkhnVEN4U
2vgr6aT7zShkvkaZ7aJuJkTYxj+1jDsSgNjjTSyFYRa2ixaL/sqB8HyE7BHv4rJLyW+QOo+X1fYw
cqpYFaE5LZBirwKSBVZ0Wc4ErQG7wL8bMMsvqNmCzvJGDsWi/KrMGB2ZQwLyQrckHCubnfEW3092
LpKsuGqm1CDn2mcrtQ6y0Q9oXiWl22o7syZYeMdxydF+jU0KuKJX9h6qu/sIoRoyZ9m6W04xPbLV
yP+SmloDtVqmd2wV4+dBmMWXuEqqb2VbDnJbajR5FpGPXpAG/OyXh3FhcJhq8hN4sD5f1kU0PCXK
gc7Tgt47kO3zK+hdxL5Udq/IS86PJjvbH3mJL370Zb1ytORmKjpa97WppdsmkXD2eVRXSVf24YJu
TnNDITC4AbaNz8lK43rtuvg4gB/7y1rFxj3f/88mJ2qvZU0DUUJbamH6zXTA5d/eJciRVlaQhujN
a5OFC1+uyDP/VJdm8UIZ7MmK6/7JIkBsao3aIrCXhpKW92IbVwQMN6VmQsts0wcU1Ch5wrBS97YO
mXnpQ/93wlZHzNO1C5s3nqZoYW1D/M9XRgLyZJGoFtsrhIBdHBvBCwIjEIXMhPQONZQowSDPHHVY
TwIve/IzOBJl4H21Bqs/6qUwtvwUA3ZD1TxYkfWTSAB121HUegkmv9t0SQ9NuTbH+Nrzpn7bKVxX
XuG6W5Q4AxFUHjfF9OVX2YXWOeoKZCVtxAeLtnDR5+ypxtDxNjbs/IbkxTvOII9MyMntUE7OoaqI
wm76xlmXae4/F14ywfzvXcqEZnwzu6bowGmcYgx44jvEU9Uy6Pr8Pkc+wg5Xo96cNfvGHbOTH2nO
naz0ADmQY9yIsDP/EgEo6yLuy7Vqo+Dg52F7m9vwDhGf2g8Wqbs5QTuTr7Xf4xztSJjU24zpdt2V
Jv35ZtBPvt86u7THGFwgjN2ONHQfGmbcRTvQMfa8Tt+qtIXQjkVgkLpzMIMCJXuvnkIvl7s4CFmx
2AgemEg1osG87oqtnMTzlwU3dVAl7H/JW28byMAIN8sXs4rL77XbtBVHgCpMXgri1fWjQFF9dHs/
XlEt6XnZauPcGtowklAAPpMYCRUYyyKvKthPxL/ZmyqnjLx0Q+Xd4L1Kz3kGJhfqI7meESF2JSWs
s2PUv0AGt/QW2aqoylQHfep/SJtTg53CdmRTxSGp6kDKiSQmp94TqFbETkMac+D7t7/JzHnM8EIi
5S+CHbvCdEW540dtRO0KkReBlDHr69j3u3ZwniVHkCGermyln9hDOVTOKBNprSt+WF7aH605ctqp
TAoppJLeBr7YdZ7m/xU6pn0HYsA41YP3VzVY2mPAp/fFMCQoWrsuqgj/6UBcjCtmLJVdbLHttGiR
qnwFSQDUCWG7Nx8XQt9WQQ26Tij5LErcdIbNP+uvZu05xUyWhbIcYyTMui+Ox7k/cDjdegjo/4PK
vUmzBSfAzIOYKaq/N44CVekC/gDD1Y19roxqywkADYYv9U/aLWKuHL8pas8uELbhdFwuPWAeqSN/
F7Wdqe1/1K9F+tFvfw6EKxJsmAqYYQ5wU3fSn0NCYXYNjr//oHoP6Q3+qWVi4HvTPZBmA3pVVzvi
N62TjUzmugyok378DN/rLPEI5xq2TuPztdL9WzfOGnyrtTJ6MK/tkA70ztLyxoGQk7j85Pm9146w
dKDhmAdASM5AvN+fXzK0OfJGAgJ7kh5XRl88OW7x9PHlfDbGRXcnsiEb8LWSumA0cOrU1nKz08dD
vPty8P6hC+RVtN8YBD0vdntlNGpXsoBdB61uHAwgIFDp+uhbqNFqqfJOB79FrRVpg05eC3KUj3+J
t58etnrggi7fn8f55aIBYdklwKgCCHsgQO00CA6XvUiqq1SLq31Sevnq4/He3lfGw4rlMZkaQl5+
exV7K3cszWqX5QOzlDOe0AzKT+aTt++iSQ8dzTT1HQMn5MUH7gWigcKUVruowXVRl4jri7K7kjEF
zY8v552RuAjXluhfbDxmF6+JV0fktY5usWNqw1ik1Ud4fudSxY8fj/POY8JRiRqbZ8XMZc0drN++
LqfMEtNTsthNkQ6D/FnD1Enu5DKq/E/MZW+F1S4q7t+Gumg2clB1/AzBza7tPKp3gEKJBpN/s9sI
Oeny6ctIHugW+qSvVpXVuCtdVf538q80/A9Gs45pAW2NmrM0RlCqYJk1JQfbjUvEyWAigz6crv2U
zSC+aQj0ASVjNlcNTnZgggfZpcNNX7SUscbWAUpA2WHRk9/5yYWC87mcm2llUtxHRm+L2Q785z3F
BquZHgEoO0LQmq8e7OUb0bn3o+NEz9nUykObEtGoUv+7GpJgI+EK0rhy9o4DW8KmPSOqkrzN9kvm
sztqnBBdTnZf9sSh+Zwu8f0R0Jv0FB0iUy58FZvIbns4+aoz5EGLNYwgcLAxrUz9qmlcY8k48Ypz
vLxKLLQMcYI2aWC+XnlBj6EkGFaA/VKPu2WgDCOwS3+RaLU+WbTeedcMIsVRcLBmse5fvGs+lira
sCP3Jdbqq45ghz1PfdgFsUL1CuGy/8Qy+bbza5qGxJaH2QHN72XntyqsruvLrNh5c4wqRZdsXcEc
vHLMstn6btBcEc6rnxE1f2ZDe+fzpa2tzyYKspzf2KWxNXVa2Dr5jrPu+K2Dk/BUUfQ94/yNf338
Bb9zkXR5mY048PDPZQ+d5gibzrEFsNwpSqMYKhQ1G3K0tDhXe6dOIndZ02UbF71B5e7jwd+5TvZV
5Hror2isSx+HxHzG2TPHmg02Ylv1+TkYAvq98ag+WU/ejkSeB9+TRGGE5XJ2rfw+UXEQrINCxOnO
cN2vI7SKleGSKK1S0/zXrynbDQRTCKOQYbyJDykxF2AWb1Oaiy3hXw7VFzO+JRfIAWHs/Py3N9DS
TS7MmG019HQvVpSAfO2cNC0uy87MnUakY0EjgcJunc45eh8P9vYDZDC2NmwNbLpal8tXRYM4dNqM
K9Osc2hqX6vJ/RkP5jnonU/2IPO3/Of+lKHQ52BkN5jzL42xmRlGI3QXUqFJxTApmHiFDc0y7SYE
5d2BWsVnu9H3RySWBhnb/NFdLi9QtNxiHrES3SHxyudiFGdTQWZsQ4fQ19a4+vhuvvdGsvGeUWxY
W2n5/PlG2jXnjsaXyU5r28OYdjvLSm4jR/9kmLcbG+JAYRBZJkRfbub8339boTtXx0bJj951mqGd
NYmetxxYET++mLezCKMInc0G5lkg8xdr1qAZQx7HItkpk2Mtx71lGrd/ydw5xVVDVw0IMqTfT8y6
M4fvzVsyTxxYLPFYviHZ+dnUeOhfkp1H1sGiTz3O4nmZTNcD3BqcJXSy6hGb0kIrLGiUOGZKat+6
3DZDFexTmkmbnm3RNNrVvdcmySooSzYH87agKgz7iDbG+eIZvbMLmtr+5Ld/98G43nz4AVONlv/P
B0NfMkwpb5Kx2NOXiUcvxgpPsePjB/PuWzbz/jyBY+/NljOzKpaRoEh3eSMRDhfdTk/E2ZXNZ7uW
9x4FkA1UlXBhOMP+eTW2TE2gLjkT0VCadLN9bMeOPmw+vpr3ZiD4h+gRYbKg+npzz3RjICsvQUFQ
YzWTc9yj3Tbruk5fuhgx8sfDvXfzuCSyCaCG6FAa/7wot4kczA58omPi/5zvnYqcU6b8rx8P897H
M/sFCexFyGZcol+GOsnFVPDxpJHt3iWjoM7u2z+puBYbFdjujz4t4z0qlvqTpeq9Oe8VKImC7p1D
D/UTPTStLgF1Zdw2ufY8xcGmjB/LeHrgQ/xktPdeeI49oNogo7lv1IIp1yidsk4IFS2TLaGveDaN
WFt9fDNfsTyXS8dM7DFYjkCUXB74vdYYWpu6285te/0xCvVio6E4XvgxSe4U6GX/JRZuQaZs091W
Y57c2Kk0t6GLsGsaS4fuUlyuREVoYtq7NGXbNv7sdCvevfOSEzZfpmmz//nzzVJ+rdt9lrHaDBa1
wqZ6Fo1XEOPg1vtIul/bgeqELEMqmbkZPSZ9V+8JIHwKaetOTtkcyj6z9lSRvAWxKyVuMa7j4xv5
zrdGY4stKPk7qCwvF8RU8jtEA9vtPp9+lqRqbfQSRZVPOmgxPn881ju3Q7wKDe1Zscqu+8/bYQis
jzAk2dr74qdOwWGV2fpzPRIMKkGhr9EMN5/sMN756ISgbM+OhhXrzRa7U+kI2qrg8mL7WxgF2tKg
dU8xU00L0xirL5XqqxUt2W73768V7IQ3V6TYIF7OlBboTTB2NWG8iMQqp4dmr9ITsuRgESYBKR52
8O/3bQw4lwHwJntMZRd316HlUFsVOEIdbgAWNVqTudmc+srLdpnDQfrjK3xn2mQ89lBz/gKbxYud
DRwGK4wKbu3QBUi4LdWv9KqoViayuP9kKHJtTBecI6K7iwWhlFbUZDlHNOEV+R1eRKJVZeMco1aI
T6av995Rkw9q9iHMkueLd7RDF0MOajVjpNpzGxa/bLs6AwdVMCeqk9sSaPvvb+NMPIHnZKAjv/wA
xUDB3agn6EDGhNBH9veqVauSOsAnA70zMaMtJooLZqWFjWN+nr9tEUuYKnRTOQLCofwaDMPWnarz
J9di8jMuZuU/xrh4Jwj4TGJrxqqg6hWwIKPyUBPDem+0ALb8lIDqKNCBkPSqXNVOHHwpeoX9y6Zh
0+JsovjXIonKyecrSM5Zk9otSMsbU3K5GgVG0QpPhhdgdxo7/7tf6vk2q1FocLodl2jhiD+2XdTa
+jDc2UIh2MPsJe4nL0NxkYs62RRZrbZ6ByWYA9QQ3OJnYndYECCbY5e9BfcXbqEMj/vURqfVmWF2
3Wmq25GjfI6KpF5yh5NNRq2IOA/UQjsUStmi6Kdy7behjWIw6a8Ky4yWfRS3m49v73vvpiXgm/Ge
ENN1OX86VV0143+zdx7LdSNrtn6V+wKogDcRd7T93vSkRIqaICiKgk9kwiee/n7gqeqWKF7xnGFH
dETVQFWktoH7zVrf8jk30Qo+qal7Im/2ynWMnVPV29jAxPvn13vvCqfmpthjfI8y/s214KVaKIif
4oCjdZk5XYIrP46d+KB4/d1fQDYb9gkGf8wI/OjNy7hTkToNcScHlKQ3UmYNwqHwWRWf2URdsJVe
9579NWnEBy2T8/7rMqXlG6W5fluQRbJSOIQ9ZiKALr+kExTosHGNG9TuZrllcU6Po7wq3nbFoDYl
zAY2XIIbubKHo4fU18tH4+iYPXHQnSvWMeowTji5x/jBGivKv3kWPt1xQg9UBHOyiTqLaBjM5JvE
iu/swm3X4eypVdHlLoCbWSbbnPez6Ur5gvAbvOurx3Ma1Q5HF/+9mr112nb5NjAC+1453keH4r0j
7gN9CyL8CByQ5Sv76R6Rma1XiQIKk9k9aZKFVnoktckivfLPZ9Z796KfXudtYTTIoSrraBSH0FsM
hcwb1hAvtn9+kfdKG98BUubZ7Nv8t5wyU9kS8FoDC62vw7X2xIpm/KEuMKanrf7AdPbuizGvpGdZ
wgbfNhF+w81IlFwrRurD2Kjn/eBKSLVIEJwu++Dre+9G4DP252mBZe+34rfU2vFzpBSHJm9u7Bb0
lxXrh7psXroM81bqf/BNWu+dFwGbNRpYvFSknf16XsytLPl+qdPyqUyxetjWKZyb8Wgzi9/UjpFC
YwCcOcnIuc3MOD3oBGVzUmfiIkxCsmIBzn4O8AWg0Y4Td/7g+3j37XFDZIzE/Ja0ul/fHuk7Lfm0
lDmjki9OlNyn9nBXOiyT/3xGvfs6QUinSPu7+GZ+fZ12MHQqEeUc6EQl05zuSWhj3NR988GD9L2y
leEU7jWQgYAX3lyHDjHjXowA69AhHE9bdG6juGlqD7+0dQWW/1NVRh8MKt47gX96ybcFaz67JUId
szqA09lDM3iJ3BKFq39q6uGDnsN57/ylI13AawEb4beXP0Qy8mumoOI2Y+uvXSp/jBlo6qG0wjXj
22RtSIPIWO7I20wtgmPDWuRZDcqfaGgfwMengKLD9tDbyJaxtmA2SLvmLpkjOG6CjCRI7+FuCsbw
PvS4a5LWAXmvMtoJIswy2qztH+Zoo2mvw80kza953V/iSZTEvNcvWTiMq0o72ZaEHPtOorzkYW97
H5xN730L0eLUZcTBeft2O1+Wsm0FIuXDLOfj3M3WqjPdB096Z8xMH7oMruGfT9/3DvFiz8AxGDBs
ffu1y9xKtKIYOmQqMhDH9I3czXS/GyeJS3hqizD1z6/4zkfkub64jeFEUrm/6UkiX4dVZzvloSB4
eps22r8QKRWazuv2IW+sGVBT+u3Pr/mq13hThKK9Iabe5hKltX3TdScEebGZLauDX83ROh17/85N
rWEtHO2dpXVZ3ksbalnuItl61SmHKUFAVU9gdYeWaG+MI5LZD97UO0NMVAlMfZa7dvBb75tM3iyJ
l+LWMcfo2ZzE3aFKc3Zt3LR7eJvOijMF+ZRXbiPAQaQKtQXya/fvgJf/L2fReecetvjCkWMAyGfR
Zv96DzORRvhVl1X4lnOH1cgibs6ccr5BYCm8Mw5XcOxyJIn4LFrINAyRLYNYHxiV6XA9OqO50zo2
v6QuhbfdzeYXymKxT0dOKWwTxQ5lj7dHl/tCtMOKW/awdf0FFe0YcKwN0R1SXwWwqPtgEyZndl04
d4UjpisuW5woxBvND2nYR6fSDB7NXhcfNObvfX42YHjQ4QTzvS4XyU8lDuO2HFajw+cvi+kuxZ9L
kuaUPWSWke7+fNDfeynUl2gNcKPz2Hjz1GTppBSwm+oQkRSykSpcLD2TLE5RWiYPf36t1+P29qxf
pr8O3SuPwbftvzD8EuR/RnMweDHJ3CyMcXzMrrUHAj1sRFBaZ1ZtxtfdZI+Xtm0kN3YHwJxcJLkn
z7c5vr6h/wjfcJE9N3Vb/+j+7/Jrz7XUDfCI7pUJ999/+lQjPq3++CP7l3pB2rVvf+iXv5bcyL/f
3ULC++UP29fEipv+pdG3Ly0a/n+wdMtP/rv/82+23gf4BoYvJtfUf6EEfqPyXRBFuPxDJ/MzxOHv
3/sHzBf+xViOdZ/NJo4OzOev/DtOKLL+wjn/r/yK//N3jtBylf/D4DP/4m6LKQ9WFlU87Ob/BNfw
thCJaMwYhSxN51KKvK14erPj5jikyVFNYr4wq0bvHbqejGjcSFsbM0mbZyIu1bPEZPHBssEP3z6w
2OCyNLMocB1SNn7bD+L+U17BLPkIk2W+IAlz3hl2SxD2XMlw43WpSWvqWehKrQ7SqqU0tgd4X4IW
vNafSTdSalWjsUxWdcH8bRVZGq9GEdvTdZO5xQZAi3zEFtbAJGvzjOyBOAt0vxWttLEmdfNFFCTm
gXfJ81GntKqXQyqwsOUE9a0V8ptdkzpYyQjU9m/V4lxt8pjRyjhO1zOo/p10UhB2gxufam/ie/PF
JM55m3QjaCfkExqQeQc4uNiIJexD9zq3Vn7qGkIeSi2Tvrmz4rkH3AJ0zFppkhKC70PiJP5ujALD
vjeHOMm2FSxPstawx3iPqRlpTAfRGHXpWd05RegQkajkeK3sgCdbkGBmuIQrl4a7mj1Ecos+z9+Z
JWhRlwFNZYY7uyV8fGOkrG+PYAz5yQT/TPBlagpcVb4y/VViFBmFFf7UYh1bbZBsrDGcnXBtFaDz
snJV+bEJ/VOJ5Fs16+RqCHS9rc0Z+FcLeVuurESFX+YebNVWWOO0HYUK9r0/M4+F/1ubQ/Ps5Wq4
DMLcJFfRTJwDOaXWDf4TALcYkL4wUoVHWe6rpjIvLJBI+zDayWYIc4pJX501FewrV8lrFLg2J4wM
zFXXYxIxdBTfDDiZPhfSK76YWKHYOwsYQDSL6y4rvBdDTPlt2HYwHKJJIbE3ol0qrAydcuQ85hDF
ViODeoCEjTgSXNed3JjFmGWVt8QsFTfD1AmxCgyUDmJUe8MaibSrof5FGrphw3jWiKL2m1db8W3F
/mkzkS95LHg6b82xq84ChOPbVrrVGsNA+bkefLFShpXuk6mOnv2kUATaoeu5HgxfPSUDYxwaMG1e
RmCL0xUeNuNEZ81vwRMzbxrsVbh51Hzv2OWn3JDEM/qJTNa2WzxnyGLv/ZCLygXBu6MadI9JAZ/O
V1N1bJzxJaagfpqnwtpGEj0wFOuke2rmdpvPGTLFdHRXhRzPBjf1rsqiLXcODnbQXElcH5rELY41
LfpFXAd4RuyeQJdAjDFsQGB7eVEehauJrHFrTH19nVw5o1cfAIA5ZyNp4Zclc5BDlUiP8VBqXfaD
zL8okeaPHNFyP029c0Z2dHnohSCOjE7mWSYdmv+YkMVT1jjztfK64bzqFA63TOJAjmUY3Oq8q8qV
YZBAazhTdoEo1yE91SQQY+SSOJRTExsg9bLsJPzEuepDEqtB82YPGC0nbMxMRy5kMWQX0BvVJ4AC
4x0lkDw5BdYfY8qiR/re/L4Z/O4McxQV0tQHOdrsYLZ3VpWCjTSj+EgvNO6ppJKNmUfhrlGD98Mb
GrVH8acfptxmZR3hOSpkdey8+AJTgNgwbjRXI0xlLArJ0Y7kmYZDso4jElIKt//eixFQY8Gu1mTY
u8KwVG8sqx3gb4pgZ6eYTObJV99k7PVnphozYth0tvaFO97ktacuU4aqZKT3zk2sR/2lrzNye2Jr
uOELia8g3/UPc6Ct9eCO1YbrpNvU1ZQfRtK99hDYSAap+homX9aUew47V4uxDLKCQn53SIXbz2EF
GG2KTWdLAeauVNV0GNgHYeOhwO6e2/hLw9azf8x2CgQT4FjPqUzIClvOT3Iqhos0rq7l0EUkKtnJ
FyYl5X6GF7GbHG0MK1Nn5oWfFeZF1BXRpVFX9g3Uip4HBXqB87q2yn1UTlel6qFtWVyop75P3M3s
RhWOjbGbjllhJfBIc4xhoY9rp8d03ivsc4HDrUaU4szwCcqxMcbf+bry7LXZGXhNlE+mRD5irMA8
3gA7BH1/aHWrvhWkRk5mjoFxKqJtjADha94P2bEEsbhXTMw/WU0O1gw9/aXdoWA2ejVjLyM89HMr
+uhy8oL5Ymil8STr3uSJZo23ZVYrguDrNjgX46i/a6NGtl4k5OwI4Y0nQF/DPm4tJtpE7hA5YgtC
15S6Hz2vvZ48HW+0O8x7J5vSG55s8tGP+vpb2Ingh86g/a/8rk0YaSbfRwAPWzeb2bSSqDPWYX+m
MXRsGLF2a1AJWEojozWOIT4DWGdtOTxhQ7aAJtoj7D9/NvLTIoi4ZxPRbesApikdehavPT8vfmCu
IhUzGtRDmGCq37p1Un1zkiTcCzXFF70Vh2dDiMeDUNLmmEbhAUGHXZI2yPONXLyuvOxQGl/lYdVe
FBZ+8J4dHDIPo7uIOwPvvFt4l2MZDCuDiOkHOmV/ZUuGCuvWNaYQh8zY38ikDc/BwukXE2Niv4r6
jMd1xHeML78zPqWp5z+qjNX5VKA5Aa6Jim65abNWnueYgbEZ1ldBIZxLhmHI+xCMb4qwxBGVx164
DwBiLOcEYNS1HZGiWlksfKc6CJ8KE4K2mTlPbt/W0GqFdxcmpDVb5uQQYhq53Aa1fU0bb66TmNwt
DuBJQR/azx1xrlpkGzL/7Is+7MBk2BhIm1QQ4gdf5nMQdhgOA6PcKVV7e8PPBStlH9CJv0QCFwAI
jNqRRz2b7U3gJe5zlzbYYcEyzpt+HKI7y8vlTqjWJrWoQacY56m7rnAxXxexwlFnD1MEP0ME+5HV
4Ho0nfMwbsYlWdqFbm9aF53rT6eos8OtlRnqJcWU3cHnGqMDBNrgEEABQNQGD1bEur2WcylRSkh1
yFPbBojrifXsZcZ6HOdo3sdWEzxQC9ifJiLONc4xJ/gBJKh/rAgz3sUYKD1VBlsjj24cG9c0n88k
O5g6pT2QKkSac97l6WmUjXH0hd1iM3d9eM0B6VrPmWxArbdZPJ7sftoQ6TKesWhKODXddlflhXcd
U5vuLHaTZ71fuPluDJsg3zgI5nKCPtz+0oGZsWlVc09/VV2RRAbrMp5Nd8/zTuwGF0tk2RkagLEV
HOy6DK8CC2c8LLbskQLNb9dGDiNH6fjQyzzGhVxEGFgtKMNHr0xI1a6N8npEXk7epTuRJx2Y4ErE
0GrUOcV46zdAiMeZFGjf1OKqK9TIdeL4DSdHFHyn8CXxArQNKfTcVpg2U0xjwZ4IZ7LN8W4AJfzZ
LOrys2tTA2JXml0ScpW6kkUXnc3FokZOvPhoBhIQZ2Lmjrkqap5gq3CIj1k/NPNmSpz8lHcLAxfh
adZTYhKaVyk7aV+cKg/IBGcFoq2QcYEKz+PBI7i6CxusS6m68Y3WuXDdRl9GqrE2EUHGa8D40ykV
JDaitU++zH54lrv+p8THUtXb2aXIPOzEjnuqisD6mqE3XzUQqddYtzFPYXX6YoGoPJKph2p+TMHZ
98A5pDM/QVP8lgXGTSgZUkfp4G/KmfiwVmUmzjEx7k3GGOuCLKOJFuEsK61qS8zqZw6Ls+t16K4j
oBUbojTiFT5Ngt4zSJue+2i1RAdNAx6tpCjKTVGEzVpWJV9MNUarskLdHTqOXNWBK05Jqpyd6MNd
mgh9CrPhKmVuce80gtzAcCIf2STRdGch+V3PxjSv46J3NnOtySRFGx+Qdr+as9x51Cj29jngizXG
/n0Ue8HV5EOalr4oLgSn35PBcJlwg/hT1bX+QRqxPnl2a+KdLbPNkJDhOocNj7k2zY4Z4smdbrt5
LduYhDMX3Lmsu+RSGCVP9iLXV57Jh2NtBRkD5JGvZNOtfRl8pFH9vS31bfZTGKjY7/y+AEljV5dZ
H2bHnH0uJdwUxKdmDrlLez0gDDARdKTUUmSp92ax+aldv/7XTOXnZK23Y52IbtxnYc8802MN+xa9
Nmei8fUss6M11Q2xN2wmQYKmV+yIi9s/v9QyIfp5qMNLoa7g36X7DYO3euZMEU9GsCsvJW0ltlwj
eOmFTuqXP7/Ob9Oj5YVc9GEMHEwm82/XVzBTtIvVITn2Mta7lD3o0e8ne1uKrLtWTQGFYYhSM+Og
V08ySOioxzmBORynS3Mdp7y717f0H82P/o3J0L83YvqfND9CAsUY/Q/zoyfuVW8zU//1S/9kpnp/
Ye5ejAUmcgTEJcxV/h4eBdFfbK/wrSHtXnSinNv/jJCiv7hdMBmN3GX1y9n93yOl4C92UaznEeu5
AdsU5z8ZKf021FkklgtkD0EPA6q3U1FhQnWr0mI+BInlzQTMuOIcP4D+XMG2xi3vfYTR/O0iwvLl
BCHjI97574rEDsEwIHpfH6aJdalpDABi/DHb/3QQ3rkrLCu5Xy5VPhLLRyCQHqP135YrHUrvQXnp
RPYdyIzRntQND0Jm64Ert6Yx0mG0SKRclRu37RhMn//88l70dsOwLCUZ/GKlC5n8mW9lFD1PH3IX
gu4AWbicdhM+p10ZMCIbMNqcT+SNnias3u0eM31lEfnkxO2qkRmbtpYxzx0lEw//Og4BYlG+SQDj
cC3CeSx22i74WRAi9EVOaczDapIQpsBRtURi49vWP1CmFLdOHhZ0lSx4UheQVhz46oQCVH0BSaX3
8VAxAJOJpVHMKGbjKwR788FUk/UJT6e8bEZEy/DywPI4AAdHv5VPYVXx6IWnrX+kLZ9oEOVwX/Zw
/ducSVpswb0D70LC+bjM/dLYRD6ZafloJSa/ONKEn7dky5Hx5Me30RBU3YbuyayPfFWC7DlC2ywS
H13X2dukCrVIsFoAiMyYPulaE2Q01emVh72fmWLEswYUCZCGIGtu6nKARD0sTv+8C+gdfJxlM4ME
hCzVuHHirDkVva1u2qqLT1i6Jh6IVnlU2NS2BJYN97lZDfcqn/07jo69xVFlb4VNcdH7k3rW9cj1
QEe8zkahP0OArB9JT+DIKOb1B39hNAYjY1enE9G5T9LEQalU/xh7qT+bDb+izaZ98HH5n8dT4h4B
v1if+nJm9daN4nyJKjyvKjZ0S8/g5iu3AgGx8vuZGo7tJMMnUnlHMdjbWtnFrfRTkAlWsrTmPPjc
mD8mBQbTdQJcLznQP0EscHsFmZ3LOTQ6vfezvjzWIQdXB3KEF52X6aZ1IKUCEG/Lo2xDdhUzFV9A
/8WQLC5uEyygOz9M1aWLgQ6WdjK8FCaMagGtCe2VaXLTsOqv2aSGe+SyDGnVwF+1TFolYRwra+IT
R6MhL+NiudgN5V0ZiTlgCeaz+G4erboordYDTIqKSRYDXavI9J6gdPcqcTkSMebDlSuk3lSEV1Yb
iIV8r0Uin4Iy8tZQuvN80zHPFfA54vjWN2P1jHlhvhAMrD7bLGL2AoYNEReq2JG40n03c9/6RPbA
uCEkcd5ZBt9tm3AcSY3nq15O0VJMw4umtt/NwDKSlZo5Ei5puHvX4vyH/C0fy4RSp2yLx9Fo+1Oa
0VYk4Q+zj8xhlRmVT60aVzbx6d5XE33rkn3S3yc25ybcjiLb26B1Nq5bfnXjYHjp3EBeytzjpJzs
gcRYDhRUrm5HDLO8kpXjXkXd6F31OrY+iayVj73n118hn3C2LuPtxo7rrw44grMcqN/dFGqqeHoW
sF9irJ+SEIwU60VtYOtnxv364cKUi6Clab6dtBTdZsry+QKVX/sgkXHc6rqzCK1mJb22OgtUWZlX
a380s0NX2wEzznjK9qC2mmdEKSaHqSr6ADxFqL5YpCifg50LgA/YjrrsfOhg9gOFGTPpx6EWY/ec
Nb37mIH1KJLD4MyCuOluNsQWo+bYX2g1xt5pTJzevQXsBeLJnfRnyq5uXft9KlaWN2E7VbO/4zz0
mCYj6hSreuq4NfXisq/pz8DLRCfXKK47szVuarO8Nbz+0q1ktQNA4t3MzVKoks962XjJXezFlxWg
jA0dWHJI7Dk9VnbxmabB2gLD77e9S08SVv3WHfrvRWpXR0Mkz7p302M6oycWVi/Pa+j729IbpjUC
m+67BbRom2Tt2dSpeIdb3QL5RrKYpRvgmjT3mGCS7NKd4U4ZkRz0uoFF5efhySik2mSlEvNKRrE6
4tvC5W5M7hooh7eqsgJNW1WWPxI5dyHaTbr9vnX1OnLFrRZBtrUrIzrLQUBeIPEcwZ5wwcINs84y
Deegj0hunJFlrm1rMI+mMIZDFUCnkp0TbuvRsNfSCbksxcLJpK8kF7kyz0Yviw59Yt05VRztEOe0
55aInHJr890/t3Ic/bWHrAHnK2k1pLmWxC/Dgwp2vjV+FUBoz/vWJoLWNns8wJGFyi7ygUzFvtro
uH126rHfJ0w98KGrLNyBIxpWqY0xOBe+ukXebzEJKdodrr8UAn9hEAoUTl9Db2Bc7BTTmZgWPkVZ
FI+gLupg7U++3kfZkI3rwGe0Hnkh7qTBddgwOmiJLZuOeplZHNGp2eZGcxOBqFdIu11JrqsLt2zl
2TjHwBNt0z7iuWk3TppyVbXbhPn/SiDYWenO8k7Sb6bP8+gQQLAA8BAxM4jdOINRn6zGn59kaXqo
tar5k8xlDdOtjQ4Ts9Jj1cf6OiuceTOwLTsVlXTXvl2CDPGLYVWOSbFtXce9CVokinW8uFaSBpyW
KcOdMgY0upBoV6PnEC8VOfmXwCfBPjT1SKaQBu0TDcaOKKAaozU5sZbBsxzC8DHLnMlZ4bzdJEYS
3YNqtfZlxhnvO3V6DIeJhIQxdi9qlGPZqhiN26qb2BqoWZ/IuYGT5HoRsEzlN9WLmzCtjufgPJrg
JqzdcWwSggltD5NXWlzIdraOErWuIrDKb87KOXYe+zzQ7irwRuzd9ki6R6qTIlznVm6+SHA0JWlZ
wp+YyJvDcVYqols3mn1vld7jWPZZhpAoy8/dLiHY0cn9Zf3ECDVZWYJMlEeAMibo8aKFw1QLXEzG
JIpdkHrDtzq32DCV41IXSHUDt6XcAHsQ9TYkGeaM+CN83+Ct8oDTr0rZvgzNeaTa2sWhjfCMVB0v
g3JFptc6z2rvSttxdphTIb/ZMjTadSN1sRwbk5UmJVKeOzyH8OUc2FkRRmTTuodCdt8Z448SrS0S
jJ1ZLEtS3OP6BzqMEP25Ed9KVKtcAwVlQhCbMt4kXk9BlBLZq1LpXc0wDG+NWko+buaku56YCThV
KImZaGq4hQz75LdJ9qijU8w6kON4OmOrJ0zntfhSGZN8iGPtdwkFOtzYXsrns8gZZVaitb2lDPXv
JqIxWvhtih7TJpBmwzCwPDIYEOcl+MCDa7bjpqpHbsZNzhq4oleON6nX8nAnKtm4FUnU32e2k1wl
FZWGIGP1Mplf30WkvrCMoCxlprXclOdK/yB3M1xlpM6Xx0gp65rboPjuSB8VhZGglmkpE0/sg6p4
VTW8nQVcuE8to79PM5aorKENBg+vu/Kk8vWZOeR8/n4YN8kCFaopth7xKVfrVi/lL/SZx6CbSpiW
fASEQRj3qkn/AFSRkWAZ11uRZ9HKykawqNqLTXtVS6eEvh6pD9wy1m9zFXoIPM240mESkNSw9G4/
iWP62qkriZfz4GZU20zre+8q8Dt7m3RgQLVLEZZGfBoCRKfrIMEqn7cehLiu/so0mpNBEJTUOoM+
E6NUX/reda/A+U6fR6rc3Z87nt90XkvDs/Bz8GngqPsNgY/ipggGw2kPRsbUcWiFf6fZZq1NK2cw
0XOkuf1zUK2BswzKK6QIng2ngnjUp1xSqwZQVD+IsX3V0P3aBpICBOdmeVNABd4OUpj3clyypD1U
laOcNT6TBWbUq/N5NNi9NX264XY4bzXiIOJ1eqqWXNIwBulyaeDSu81HV53AYBD7EHv1d0ZLwU3I
pnYbdRC0Y6Op1Up13oeOuvf6x38d/QBPD0+fX499Y0dFnSRGRzS9rU4x8s+lFQrEWuWqAem7tHbM
ZzcDF+XXVjdQ51jYx5u+8z5sZn/L58WLiYVw8U2zTF/MB7++GQ8thCw1kJ0JgtiaeCWZb1UV6V2t
J+5OGc7+KGXaP9h6OEBeTnaGZT8B+XgA8OpgVqBcMrwx2fSQHS6GxnYfBwmdkYDq4sw0K+cra+90
AkUkxXAGCDE8xr5VbIi6mXcZa/R9xa2E5HOI3aaVQh6bKurVsorOKSDnnWDFeIb/adw0Cv9/vdxh
bLc3boek8e8ML9A/qjAxSWYQrkuAX8s9lmgF6t6xLo99zw0sjVE4rGiW6UuSgh+a3eVsbYAaI2hZ
anUkN+pG4PvnngKrbeMCef5CVCJRQCQQ3rlOIbf2FLPyZoh4nrMo3A0WIwfAvMN9MhsJlA7PLr82
DkPRU1fOAVlF8ZjwJWXsPowJccPWS0iBXvfSiUsggE7ew72EDm+07oYPJOz7Oob63SoH3mTgz2Vy
JHMq28Tz8h9iCvp4Y7aMFNdxhmF4wFcZ2mco5FsQdM4keRpT0zdmyg6VEEc+cSIi0t64CQPSnijl
g8mC768p8mmnTahYNCJt6LYPJvzKNaBCb916BrKdKpJ4vhsatzB15Ted98Wuybpsjx6Aa7sYuTrm
joYiFX5/32Xl16Chf5wnSz6GY+lkm0ZnA00l31208PBO87xoGL3UuAUO6LwOWW8KZ8j2MXoMsSZJ
rmThHtZPExvVJ1db1IYsT+0Vt5Bi57CjuKYTDc+1MlnRjjT9finaB1HRyxDc5BzNiTtjt/R2Io3K
dVp1ZGS5c4l4AIRUv7PmBHlFm9O1iMBBLZEFN5XT9Pem1dtbW9j1k9eSYQzASZ9Ji+5504iZJ0BX
Wy0BUwyUlColqboZPD8CpOqnLhYIesOOzih2XahstTdzjbRmTzDCZPE/O3NWz7WY+FYqVssArskn
y9z5gFpEnZRUTOVsBNmrKVoeoSm51TtPM8MvK1t9wUofnlsjYxaI89F5YsnmlOlAnPsJXxyadb0X
pu2t61AM90jpae9Hne1ZN1MMh7SbVcF8KMhokxG1zz9CrtJ5m4WzfCz86nqYAvmt6zvabdNLrizh
wkQdUxwOLn+pMJbCeXnXE0t6C/RwzYlRoxs/185YHq3lUp2WZ41ZFONGMiz56qmJ3IqmymFCovne
sm1nMrI0r9lk0sCnk6tuTAQ5UJRzSpHXZ7EUiSDqJLE1sW8hpypFL3MdB84hg1U+XRnoszmBEj4N
TNdeT0N7Cfvk9AZhP/UGPN+EiYfTanXzOvERDqcPLCO2oUipkDvQBUMfzg7kZVZr8pjD8z4mO+x1
PGAkBl8Dtv5gzcCRr34Z5M0ZKPZCMhBCePSDaFx9MXO5ifWkE4qRccmACFG7bU3UEbdKYqFbUQCT
8w0VBic0m0XVgykGkMwhTkaSLSfQ9Cgr2F6R2sYliCmHEVzsp4z/CtNby96ot4SZMc5gcDduBaED
ayJtyDEo4LBT8JgNg6+hfUAzzERwdkGAzo7LoMzrRvVM5o69bc1OfxbwU1ex3ZRHYxmuQETitkZH
H59eJzUQ8UzUHgij1mLO+JsqcrN3auYW51i8/Ov85vWBPRXMbkWdukfDNF5M9GSUy4HB4SsriiXV
YtD716mZMbqULqMhsWisTKtkUVMjpgFxEp6HXau+1BYzNKtNmKlh/xbnI0gSdnZ0WuvE7Li5Izf8
DvOo/jolPPAaU0XnY8B9th5TvsLUU82zSRgFbMiCQN2W9mnb+pTnxJJG58v5rJrlNgz4pj0r25KJ
ZJQF1LxFw6/zQNdnGerLT+ky9aZGWp4CNGhfrZBTwp379nuv4vopteLkKujJAmbjzfkDARekLXPI
0ufjxMv067W8DSMmpCCDi9uKVNXd7PKY9LETfnp9Nlis8099yNYm4JbP3Ikh6mB47lWQGB6PijEK
z1VESYSM0v40NnpYRxWwfL+mEnZph9epn6O88YFcZz0HMmJAfNSlKc4JKxHnnk0RWy3HIKVEeGwx
zZIGPtcU56PF3cxNhns9UibLgvmcWZf2J6MS3Gy5j30BcS4fQbDEJ+YX/vp1JDh0DC1DOOGnRKTj
Jp8oQVruJnJNm1PsknDiDKknCqWOZqfiwgZO6jAFZZEu1toc6q/EBDKgHpkZO1lMq9BRODu+ggvE
cHnRsXDyvN5mp4Bvg8mRPmtqN3mgq2cji6xk6SfaiSlU46AZZWjzWQZU7QaRqXo9tANfJjqjPZvi
Fq6xw1PLHyQ9nsO5Zpjx7TQyL7PLiR2ecD2F1qBkiLjcKgH+2NumcIor4mBIkPFRUw4Je2gHvSFt
FyMTrsmG6TRQD30B+sP65KigfwkECtOOt74SFJvOOotoQmRZy28wxyk5VDuXx1xwkWUyS69Iivg6
DB7f2hygMCWYlUtlQAjABITdqBhG9YWqJHdX/aQRcaAui6hbei+7HEk2sFajopyo65hqViNkGXoO
uA7hrxQ2I/XXP75emLrKecQYVo9sc+SZKnmoHMXcTdfEm+hdleYkyKNV2DoZFW4SeNxk0KonV64M
sOgg7JgvpD/TkY2BJmmo+NG7c+1v05YG9nVQHLQgeIlKuR2XKkBPipZM2nO/Z5DAJya/vswBlIbu
49wkKeRXCuuOgcq29wJerKj78NTF3d8+2f9dVX4odX9dfv9hVZk9w1R4Er/q3F9/6R+du/0Xy7Kf
M+j/a1UZmX+57F7+H3vnsVw3knXdJ4ICCY8pcD29EylNECwZeJdwCTz9v0BVdUtkFfXXN+7ogRRd
QYEXF8g8ec7ea/tw2WxsM5bDxO3PWaWFOt7DM8+pzwTtAIzmP7NKC3W8v5KQvNXFis/F/jezytcE
DwO4ATIDegmYKizYA68OxK0iVLctOnFWsZH0bTjGZaoO0l5rxESvsHrWyQxXO8uFNj2kCu4Sh4ek
YVP0G/uZ+JrKEHT2oJIQeZQ5C8gzUF5WdhYbrYYgPapyGv1Vx1zu/ePx+pv9dBA1CJEEMMut1T38
JxySfz1Bed0wFVgI5RlFtboVSaWFNpGr5/Po6rzYc1QE71/Q9NYT4q+XhL4GvdFm/3TwLL3yu2hp
QQgI8t0zx0Fe2SPmCosRcMQeJkDcMlRqtfYgpE6/CChFqxD8jq518J1hjHZ2DI/9GLnMI4NlhBkX
kHY1LHujJxbEq1J6+nU1qGtQNuK+QPC/7K2oqs+ybmXZxWlFq0rkkURwLttyCW010HEj/Zp7rTmj
ui0WDq8GUa3P5KbUSPZbj0v5STTGW+lGWbmZkLcawB61zgsdvhGEeX03DDvcpfPF7DARlIztgI6b
hU0AETOeGc4HIL2eRBDp1Tn6sTidY1Ll/SneivU31xOrYGCQxMa9oDxcgtTt+GzQyNtPGtrm69hZ
7RSKqC5FzJXRfDLGCXy2UxttcoX2g9/In22cAeiQ1INkxIy5vNVoaRhZIjoMVABBLsEOuNrOcWen
eTLYjJNTLzuev7grllBD4DPeLrJiwzULQz02nlDaZ9PouXNpB16SJnKt6qNsGLeGI/BSJEUA742g
aEb+azOQ1LYlu4eBqVpaDnEaNOtkPfx0TlCTWEKvjx54ulJB7edsiqOPw+z4H8dB8uPUlAQPtFCV
MHrzT+tdy01KZwSrgWP1ffeUMGVsDtail+WW+4i3wk5NbkuKsIipoU3n425ear7WcQW7nmH0LJLT
sn4l7npzfDjzfH9g2s98XBiCAUavuSGw9ekiiYnM0Dydpj0EVnVYO2wex6ZUQJSSMy9hwXiIPAIA
Ku6mHo1iy2ws3hR2K9besJrv6YD1l5rtE8ZWZgSHsFcNDLey3r6Y59j5qI2uuJzGprgmDSZ+Nsgc
PiDMs7wwNSr3uYrz8bEx9Uxx4OORTSa6Z4gBey9EJMwdL0kbm0+GclBz27Xrf0TR3/U3Rkq2+MYe
XR4bgO3c3iktHXml98rGOWjHWoXTdWhNQZqE5SWLucl4Io0vU6n47lKzsabvczaj5+WvZfa9UZO6
TUudAtTBbRdijbGfO+qfIUzQ598z5+frKXKtdQKNqHmHzvtSlIz66uYTd4aXyyXKbNnnTT1Fu07X
mu4JKZi6RRrBi0AkMjc4NfBI73PqiDObaVYTRKqTh3jMODNnq/UGsHJ7GIh7UOcmwWjEQ9cDV3Hg
jy4wsTrN3yLV4L4QJcu5ZiDr5qzCwCHv82XRtI/a4C7teW9ITV7PijnBrphNlt+lnGb/IbX0Mr+N
yFY+0LORbRiNpnlcRvyKwTKX3EvJHDkNlT5R9qNp5kY0dGsPETYDtbNYVZJT0yL1CF8e5FxpfHFE
MvEeO+P6UvSSwjFQEy0TFnPkp+mgMQX3hJc4T6rwBuMqiyjuOYyJl4zwSVwmjpfFTIewHwRaHmeK
3J9YZp+lkDRkkK0xtDMjr88fJSuEIMEvItv+qi6ryvECFWuRv3ULUoK2Ro5DOqBzlp261uU77wsp
LrMe5cGjN0Rt/s12K8NoA2tuYyJ89NEwrkr2n6WlqqOncowqwyM5q64dXT8mhrlIcuVdIvQ06CyM
1Rfq+zT2LitMlE/2OERrvNCdC+ZnCkVZDw8II7QtHdVkw4PRheYQJ0ez8CM0D2QCBGWKf1qYYiYG
0i3tg9ZNzkpFyVotfYwTpM07q7GdKqORPUcVi0x9bBpP/9jZjRGapf5Zq8Y06FE7BvlcEciTTMo7
kMUR/1F0kfsNRWnE2FMiaC2c82GSLXLXQqobQO7xZ9scq23JJrVh8mLeem1UfRZWUu6MSo8j+IAl
2bO9K6/9GLW62+Qk8xAgWFykTVw8GFnnBr7e9btFw/ujjQrcDIlB27GcmquxWMpzm0HsduAkf8Oy
3nzO/CG5Gy10uK6usr1sSYZoZwD+elZX+zGt07u4c4oHWF5dvJO4gs6hFQoU1+1yKjQ/36HpSYOx
nar1oO+y7I1mfc+m0zxVdtkkm2zpVsG+Xj/i51lvLQB/Eo3toQodAF6XjcMwLU7Hkvwat/ueSldu
CnrvB2NFvU10rC4J03GtTaLbFREkM+XAppPGeNZ2Zb33inYG6FyY9XFN+dnFtrjJorrZ6yoZNgQS
NE8cWJuJXWp0jhVagHE7l+5w2fZWdOc3ibPXuiXf2RomfsjCCypR+EWXWtK3ZyzY8wE2xnycNOHj
c8+n7dxJwnVoL4Ytfjf6EZ1zP6bj8lXXi+wMR9dyJivp/y4TGBndq/oEyBn/I2ievjtNj19LorYu
TQLMOU6qvpGHvEJhoE8mm5Clcbhn0FefRbzlh/frolfyMwoxGLE2xMxVFobE8lVf3YqWxE0m20em
zyqKAoSFoekNaoz3r4N0782nY3gDMJFqz4Ck9uunGxMECp0fRycrXysMV5es2WuXz1YRC8a/v5ir
6wyJKJCRDL66lYJ3WMMS45+8YvK39dqN6Ti9h1o6+D+EoP/oWH9byCIVpFFILa5jnX+tgW1j321I
piOSw5nFZbWe8m34GPSI+/qsWwEO73+0v7ne6rcVPCakHdveK3wA0EBe26K0T4tKoo8/tqAq0dkx
7KqjGulSMgZ+czvX2/Vr5cyHWw226Af58l4X63MZW70ve+tED43qiuBfih8WVHbgSpH/iAqInwq1
cuTvupaxfbz/od8+pJ5NQAS8ETy+hv2aRVFXVqurginBMGDnmyYaBUpMv0O5/u1VsN37sENXNear
p6aIjKmK0s45xbSiDnNK88f1fou5+Lur0A3xbGLN0bm+fs2d3jRaW+OzMDT3Nk5Kx4yG3v/hMbFB
XKIo5bSzykt/fd3ytmxpr4BkMSLak8AReCjGGWHndo56cdk3CkPV+1/S2/WLNZ3VhI+FnZjL/nrJ
Kh1x4hWOddLqCAsDrbzToo+UIgMwpW1FB9UInG7hEXn/um9XFhgGvomST4cR+eaNAI2bYksifS4f
eLujmnWyd0Zvs2T0rN+/1N98RB4OsAzU4HhtXi+WLkolLlUa9NvWDk8p6rOl65G9WTww+XqCU+tT
8/5F/+7zgS/yQNfZf4PXHpkCmInviBOWYVLcS8s8FrqX7Dno/PZNf8Ei/vqq+3QnbBB8ru96b980
tPWeznpyWmRHiy4TpQ0QD7PvbTMu8rJGIIk1fKZMVhN13USt1V2OLYqYncVQjsNFbT8zmOi+AgYy
qTqXqkiuvdzBCfv+bXm7EDKmM901fB0qm3gNfcJEM6XIQHjCS5MLpRFN3Uxp7JdAeHnUMp+y/v1L
irfv7krhpa4kWYUh9GtcdlzQL4nY406ap1HrKs/k/EBaDWoVib87TJpofd6zVFy2Q9F+orG5iI2Z
+uoWW1qLhZIIp3ZHlUTnj3ldsnn/F/y7e8JK+ZKbwnf3GqGjt2iQR4+3vlw8im7dzj6LWDNPgNir
lE6p/rs2zptn0zGx4K2sFoNHFLHdr+98m3Zr0U/MHwgBkumYiWbB3FY8pqrhNP7+p/u7i9E3AmcP
3PttXpC3GD7sUFJCVQxBMatQUzLb5ZRj6w2npPcv9uar5pN5Hm06HbcBy9mruqjMNYGNSJ8JebU5
WMZpz5PFi8gp8f0LGa+UDQbUUAgSFA82Hw6C6Pqb/KRqIcY2VZiQJioImXTXOme4IdSwLIMYhNTW
nTXZSCfEihkLJVNSKk4krimDtli3wbpVt0ma0yfQJg5LYScYVS6ulAddc2hl0fUygSes3Y+pzTkc
v2RP9xXStfLfLsQvmGpAoexrJmPG9en86YOkhGo2btl1J2NBmT6RHnLGbDTdx/r8r6suLsUzgCcI
YgEZM6+eOwQ+Rj8qBkaSvCWGMBmfH7qrv8VRVp+tgci/6x+uu9dPCyNedtZDY+XyeCBU3nxL1VKS
0Clt6wRzwPoGsXg8SSvyP740RByX9KoNTmj7oVbK+M1KZ7x+RCyuDAoIoxXwFqScNuaXn++sVUR9
aoHsPAk0xOWC7A9TLFYJFFCmgYsg8v5AHpJbm7HuRHfpxzVvoCnj9IBJm0kxOWrzrT6UdBGXfO3X
tMTlcLAYJH9/mbvI0uky9IMivXb7Wav4l4iDP/hEfGJIh9FR39hZt3wEisV2p7EZ7Odekjc7yrnp
AuZV6tqeFK2xLsrp++U0jqIgbcd45ShB5rwgVy2XG13k5c1Et+FSOr22V4SRXxNyoC2Y8Ml4pYuN
sld3EZwS35jpBDG69uAHiSWb8z630OW6BazYTY3HmAP0kp5QSoiQMapNWPwgkha989CmNnHkCFgQ
eZtLVtW8M+RuLAhJRCG+TpIY7vNMQ1UR+qpZm6HIK5PrcVb8fbXX1keHsFjQV5Io2gMAdk5FVbvw
X5fW/bP4HPOIzotfrHVN2/CuJVVhYzWpOiS1OPMJugtmqfz8SIiPum2I+02uYaEWRELG7djfdGbH
F2I0RAVta1E2+W296OwXcujxmQvdUbe5bnjnsePU+a3biO4rZAc+BUJae/lmOtVgXchWrK2oiWTD
AMEAP8hHt59txE/w03Hu+dvcyKzzcZWK0tFA0UsESJ+rndOgatnQB6Fz1S8JjXAPsIG5Hc2If3Fw
kkj8gWa3OrYqG7Q7RRD6Erb5wq7l65VFCycpzM64qqbR7m8xTCfdJudxSa45r6J7ELOLgFPTGLON
o+yIOmYQqoVLUyE8cIwVgrugzzhV+IGxubtT6p5bYySmY4JUIGJfFWN6WcuCnpbXDN2yVwVn2IBE
WbqM8aAreS8qG36Dl9o8YKDbiGTUUsne8FIH0LPn6UMGQashcWr6ZgjMEEYRZaeIeCMAVn33+yW6
RuQED+elBWcXA7+MmWD6sTLDfk6jJIm2HW745vDjtXIM1hbits3j5OIoeq4gdhM/a8/iXiiRpAe6
vfTmjd5iGZeOzVPUeutMNyls7qvRrT1zM+uGP+YUC81OpfThf4xmyLZ6jmxzLSRgktCPw277XIps
7cRK2vNBA7X7gCCJDvzL9uc6A03GhN6Ve267zCOCXE9VtkMNp3dnJdaUZV82GpOGYra4sRZ2NnOX
+Uac3nRVyy8igD3IXVMYHXGXolWfB+Wa0CkQ4ef5rVeD57+wVYEFKssqKxwwM83fPI1JxjbzWsO6
mUVDFziZqY2JqxKTW7IfMwZIaiLTaYNvfItpTs4b3JvuI4V53seBLXtEokGRjg069ShaSnrzWgGr
opAd3fq5MCeBmqBaPFoSGXiiUtcVrTY65L1Hg2wZxmz6seP/b0762zkp4S8/1SxvkWB1BSr0+dcx
6cvP/DkmhQX2gY3J4Ry2dl3Y/f8zJmV+htvTRyrpADFmu6aO+mtM6n8gXYz/ROlIuxOj9H/HpNYH
k+YGnBJD55xMa+rfjEkt81WJxbmJVJiVSW3S6OIo9arEapY6x2k0o4ZoGl+EhVby2FEu2ZgynHw+
uAx1iFfPY0QA62DiAhedFhbQ4r52ERnYQKlKA12HnrQKV0tb4qnpXOfLgix1i0jEs/D5NPN53eay
eEwXqz2vu0X/mpmxQhs9kMoY6DSxV8PWOJp7UmTrB7fvXePYtf44npSZyulCYnzfJqzNQJGMgsjk
2cEfwBoeiiHqA3vWzvVhblJ8kR4miaxajE07y8/jYNB4NxJ0MKOCsjNnnvhGAT3YwQvK0ffwQW8B
etlJaDlJegFLdTrCDnEPGjj341iXWRNA3lE3Y6vtjWwwNrXhI1ZVZFJoRc8MKCaAPpjnJXtUdtfQ
VCe7dmBEkviCNSlbgD6IDQ7JqN8MdZHBzqFGtcFzVKteFPhvBwsgysGI8s1zl/VlENepkdonZM7d
NRaZzDmbhGt/4Y4ga+v8LJL3xEwsRwYanWaduTJW+TaTmEOtCen+XnpNgsNGGdMF+hD8GQXUxFkI
vdo54HtGTJdWkvTmgQiJhDo57PJmHNwzmF60b5dQdMQjwPVK8iFLxgCwJR3koyhz4Y+gVIhIcFhx
BIeRly3cdRvkHMASRtMQt13HdLTA0qO++pXbZN/9THTfQU8ak3lpVJCqmUmUkdg5fbrWWuzy7lOD
N2NFCZHPi3UlP7GDUzy5Mo9AahZDdkwtvzK3sshvhKjlVk9LuQYGT1cd4UyBnqYZj6XK683c5HBo
KY5PXpbX+G30ZYfhId/n+EFF2qjb3hkshLBaYWxSH8wKifR9fPK83rVCy+Ruh0bmRfS+9ZF0QeCj
R4i2cge5pHuujab4YvStMOEmoBgLZLsyu7zIK4IYKZ1JgpEvkNL3U2CZcQEmIs3EwaqGz0lGDRcu
tWVfryETNsiHJoaPbulncWaVu1LZ2n40CbN3udwFxLRmLxahbiqMdXA6cy8jZj1yg7L1piHIDT0/
A/vRTmv027ihk1AdR8SXl2kfZUaAPcU6p5xcThXkkmDBXrfJh+SZ3zEDXFeK3VDEl07SDZQflnNO
g5F5rsqjz4lMfID7y7hvMtPa5m1enQbhNg+UuZfYxuyb9cm+gh2nb1zdrLa4Yy8WfDkB8rE+9EzS
j720MSR3oNG/18SHXNV2Hj/FTcqAoLWYKY15cegKB6lW6sT7LBvzPQ1GsgbapvtqTJTwOKP8u9jS
QNWhaDjHM/BxMfSrysza0NUi5zxfRhuAQ6uRu91Nj3aLti/ICDo/V6lpfMLbqBT8paUGeVDo5q3D
3ALmVmd+11yPJlXP3djlS9Yfh774wiHeD2Ua0XnUhrn1g3x0rLvGnFQSGu5Yf7G8Ob63M4vs6RoV
4B99SSZe5Xcd/0ajHZlBMgJDRxEg1SyOk+7Up1y1aJ6zLMOXSkFsVrF3UDaJChPidS8YHAqS3o4F
D/rQp2fCT4b7fsXyFdyf+w4nOo91fesZM67YBB1IHvkHDUWUF3goyk6e1JgnIfj3viqnSq79wksP
Y1RXX91U9zeFzlw4aCgQnO1cWzjOdIFaPrvtS+kdZyaLm5yn+05gBSqB68wGVCYzCqd+efD0DPmL
smM3cN02vcxo8ARwq8zPdREDWU4GbaMmYWUbOvz2J9ubfArmZrmtlZ+GliunxzwB3WybWX1hFA1p
d6OrvuCmGrejYfbfY7xh8FhaPHJF0nHcMcwng7Pk1SJS/2pEXn89EyO9E0XcXxtSNmcEJeh3rpBL
HkLmydtdXXfxtqtb/ZkiWG4sMi9vUWLWfTjDhmFEP2iBBWfmu1rQp1dj5X5COrFopP5Jf7uw5IRJ
P49OgLRy2lQ1K783SS1wvdG5MNolDnkjTeA5wnigu9KQ/20np9qXzXVLvvmmp8/InfWT+Vs6y/6O
IIs2C1sjwimtzwWnALEmyCuG8gIvy3GR8zyEHA++4Y03t1BIfOS0Rn1BmlAWopCW56gMppvC1bbw
uPyLlhlcGrhzmkSIH7X8ItFFuxFGm30uuhF1KDTzC7fx5jt9Eh0zT4zetxZmusPoAUGrVZQCuYos
ZIMIfq/k2OSPJTisR7TH8rrCpIqkM0rPBsXQMwEC+SCkNW/JZMr2sxznbTT3LSrjioGxxaeFdQVd
qD9WxTKiM3aHB6RXMAVTq6s2GqytkOY3Sl490a9bwJLm1vWi+lQRTt2HZT7NZ3Y2l3mYShSUHmkb
3Md+erKUawf2yDRyViVApKyNlpNIhfPF4N/Xwjqq0msmD1PoZLr/OC92d9CthY3eA0qxCuG7dAcv
zjnHbtLc44/GRqjRmyLBPfJSa+NN6nxoa4m8GGfE/4rjby/U3d8Vx7yRNJf+WUR4BSrsl8r4xw/8
JSDUP7xEt9GKdelY2Wtl+ifrxLM+eEzxoDzjxkKLvGJQ/qqMxQfiBOlqr1AT/ljr6b/4ud4HQmBp
FpLY5/DjFM1/wYKvf7Sr4Az/4/DyTXICk2Zy7Gyo36ul6k1hHE0abpzKto/UjTgojWzJwYMyg2ZC
MIYsm90jtlk4sTSKdmBPIyaqzDt8AJMPdoUmGng2omITW0mswEP8dCf//HV/Rhm96blBYEHdjxV2
VQg6rz1f/uBJ2gG+dcxGC6tJYuEQ0JPqvHph1bZpgWejAZxAiDVk3fevTZP3VcfPW08LAtyMA4uG
Hu362/3UzqRkLhpnSNtjFEdPZYvAeJiG1L/IfVk7G6ex3XND9yqH2+S4Zzg+0geBFeGzWsgqIxWw
Rf27zOYpLojZyJGW7ZHCDPlWtrVDsLfXzOQXu/Yxmsr+XDRms7P0xgoWOURIwUrOKdbYlVeJMevE
sAnKWd1rWyJwhetuhgErSwDHXGsDEyUfQw/H+MSKhw26y5Jg6bz6DFf0spV1MdyiYagwp1kV2rje
JPKCld5PQppbWYjeWX/UpCRoOnfvB9CFBeL+lv4DvvDqEnBbvNUSbSKbuTbHw6yVUZhrixlkSz/M
tA+nsWUJIuK5SUDUloaanyoQh3agUSSeI+uMNo6c+0cyfrHpYELFSIprDRU5X4Bz8CAZ7KakcPbK
N9JQs4xpNX0YLXGYWkYoWZqKTRa3+qei1h2afmgHNl6i/O2EGyzdjSZchwBEnXNLIzRWq1mWsNTF
Svp7MdQJgG13Go4riTfeVEbV3yrgXEkozIlSDFuYviuRZnpBFfW5idjJaYRGu30x8cxLfQriODUm
4MX+EBDMZvG1Zpp1sBEuQXq0HCiatv3kZrOHjdiprvNKql0Xt1SGA3LIwJJ9VgGfU2KHLFEisZns
6xnp/34xvPhrmxjjjrbNzu/xm/Om+kfAM+XtgnfQxIIyZKcl87INdi/3OXH75rCU+rL1i6ZnRi3r
ZdcbfbwgfTPAkrajpfpwpAm5h7EoKCc8iIaeiD6amTEcvCmZIOwhbv9mTfp4JWqh7ADkavkNcUhe
ozSia9naaYU5mao7DeZxsbF+udLJNrx7d0msZeYlXurBbuBFls50h3wST2LQulUNVceM2jjMVITY
3mv6/GuVJQBwVvPzSveYvub5iGqfSEs2wYBe4KhfcOKT6fOYQnU5+BUGl6uuAxyzDMs66jSz8QkE
fow4mDLimWByWJKRPyjJW9Fq/ZcqenGeIWnDE9zjyN/2g6y07QssaJxFNYMQcnt4FaO2pHezCU7s
MI/tOmaJKtrUdSXLmLYrUIjPlj/hDsq1CrMjylYMP/GUY25qMaYkaV+dywRh3qbVzfq5q+kFC3hY
POpqZfYgbbnlCLsuhrCYgxwY21UGWufSGBhOcF7zuZpcP9ucRPadjBZMS63dRV2QjHgKyfrE6CCR
ZcPijTFyvPhHaBPiV8Ft+2kaDWjevk1C0SaZeJExLw1KC+iFDn+QGjjoF3QIbSDL0UQrviFi6Fl2
MGE2jQbV5WUpxyXBfbI442+xktNUzLV+vFSpsXwsOlStdZhP5sLRREV0OpcNO4GYn+1hQBl98sZU
5488RgPAcwSdGzBPLZZpfKpiVaQdvGK7eh7mvuTRAcB8VsvFuWw7wW88MprXdhOHAGA+mmzoixrF
1VwliM+dOsXn14lM3QxpbFxZyP8ItePAeSXtggNGFTu1vfFmrBSgSHsj4NialOdIKEEkTPwGPLvQ
IY4VwHZclK1UWbCYdjRsUK+7n+GpTnPAzcn9sIiXSmxqz8HTNSTwGnCzuNOnmhMCQsjZhxfsEOYe
obmHQ4k7Mp+6+o9O9A8mfpnjSHaWvRe9P90MTmEWGy2nr7r3QLxYwWqNGul3EE5v2Vm0EwD+LhJz
jFruzAwBCgnBvZEPCq1qMthf7LGC5zyaIsG0RXfDqDUkrmBczq0iQ/CVjMk5elLZgf3wMMS1XmNv
PSXFmUlf5ugbxuIGPEDafc4+wzDH9FfUBWIujP6la1Crdh2HsJoREDLq1UZUTebM6jc6mdywjseh
HdvWTkUs+F2JRehlH/1fV/V3hSMiLSqKfy4cr79V1dq1ea7SX1urP37wzwLStTCMGBSKeEWYR/O3
/xaQa22JrQpK3UuNuJZHfxWQxgf+r5VjZ5iCKFOb/u5fBSQgPdRN+OqAExBeTC/0VcH4XgEJWfJ1
lQRGACCDINWbYpb+wa9VUsETQ9yBPh+Q9ebzZhA1u7XNMODSiDj6bX0jQ3zMUVCWu6l3aDkYyCuP
llez7y6tnLIwKXSSPpCUFyhycdtoAQpBlJ3+l2bso6vJgVJRzkLfWOmgRLCUoODWtCTo7mIGiO0U
Bqpls2PXdgnP7QOD0RXmtSxZQHYZ9UcJD+A0Z21ySV2tM+BblofI0Mw1J8JNttLX8e8nddnexblU
xMth//A2QukuYcSM2Zjm1cSy1cxogUY3kKLKQYEWSKpDCortmyZE/GVatPRC8TNP9lxnwwYgv3UO
pzRifuqyTNMP9cGHEAsMsEyjBIA0VJyNoIGv0jrpL8ap0/YiyvA26BF0A5KB1ZaSCVW6i081hOjP
UV3RE9Mkbr6iLH0V+E0EW6KwzQcEKGYoNDfnEuDTVyQ8pF1cMAfE1vEWGodP4qUlTrCJy+teM51d
7yzlDQbV+jqj0r4C8WAZxFXRB4Mh0YSZt1DoTQk4dsr0PpReeVG5gOu2s+vQhJJ5s2RhZeuPFKT9
+VBbT4j++ztBbpS3p3RHIWtoWdzgffTyfSUH8yMiPmOHid9jLIXKPBzhUV9YWFM2s6nnYclE98K2
x+7WhQtH5C7iixPaef17p9Eat0px647XpV+gD4ZDsadNdW2hCaxB8BnmpQA69kkQS/EgS1NdjV1m
4xF1tjhm+tBG0sGaC/eVOJ/ihJI2OvebrLqx9d66yC3jMZ0sZ5PXuA5nZ5ghScfR3TzY7dbRbMLb
dLi2tejDPM+yW2hE+hVYXncTKWs6sjnt84z9uATvEyaDXoMgqNkD/bGODhlo293glPl3f5q+iMjX
djVCfiZkfSEQVjER65Rqj5CAymApfLom+M5pWxnWxqnsm5qnLcRPdkZAThKUXuuQfdE9MTVjEgYy
e5dwVmQ84PFbdokdxkMcMXUQ6akYE+0JzV58bKAV39pF01zMDF5Orte1mwyLz1auXEvycZNLc2x5
bnhskVI7s7HHKYa9oUpSxMdWtGJ5B/Ye9qbbeepXN2gKAH3vWOUciwd0OCrdUfBPawktFssZNtmU
xIl3S7OeHmg4a7433BlGbk93drd66hgU5on4KOgQZ1vESumZI3X3pveSKHlU1lL2TBQRfu9gMlCo
4EGduT5DYd+bDQ6mRD0ERbYyJWRkJkhkRK3ZT8o3q+wIbxFtVlEvcN5VpmM23suarNS7MUVKcYfF
Yi1gIYpQzeYmEJxPed7LpdosY165q3m6M0KSuH3QUx1HGk5caRx/KkUaI0ZP4N2wedbocE2stvpW
YYDCSS1Sxcf3oBDg0MkqzwMLYvaw3OYe2+fwgnhzf/DeuEf+wKB16OsTdaVpk4IQ5b3JH06UHzO9
trUqSPShj+6rfHDmUG/pCTBYhmrHiyXUj9P2/3bq3+zUJqIats5/3qk/fpMsPP3PXZ4/f+avTVp8
sFxzVcJhil7bNf/dpF3zA/wxqLTMMJmAsrf/d5OGg8tOTCani37OQnX5n03aMqDdEpflYVb0BG+C
+2826XUL/km6RJYydYKPuWC1itJLfLVF88YMSwo/9eAhKqOpnaDrjDnm/XRP/j+aNR7jVT4jyIwV
6Wu+Vk9HAwcqs45BwWdk0bKPIB/1FPzFio3sukR5ccTjiASoxpD46f1rr9/Xzx8RQ6dAF4VGHSUw
u81rbyfa/kKRJOQfYstHoedKmFujElwX5PdtRhHwHPtl4wddlZqbbpnTb4qEUoY60jE3OJSwqCHb
3PejV4QmRtDTsA7SOi/DmJoVYJv6WQJPiOPlYuhcInGcYtr8Hz4EE3IfBTrDYKbiv5ZSurQas+wX
/9AuHDqUxdG+1ErrmLrT/NCyRhFklGM01UrYB0LHOzHRIgP9H6+YW0Sm16QEqOt6hZbq45LuafHA
3PEIsFE+wAVvhJ5RpkO/m/G9A31b8Qbvf4ZXEs2X7wFZLE1FpJP0Ll/p8jrLHAZkPz6J2Ih8EEuD
QkEhtnfr7Pv7V1rFhD891D+uRGgjOnMbwNZrGb2Nt7NsaA5CyWTsQQefL8/x2pPsYbDAZvmd+PTV
S/RyPcS/lEA84m9DXA3RVVWpFVwvTuUNKwo2y4GexPuf6m/un6ULy1ybwqgNrVf3z5csFwWhLAeJ
qn2P1+N7Y/rpIe+8+/cvZLzurfLGYEXVWZjWdeHNopAx7vEnnkFMWJBeFrhG28TnmZlnvri5NGmC
iIQ6s677/HZeKTLwTPONlcEqSYZqOcPC1t4QmcnG7IwwYBqRIjAbhbkc4rWDXBecNVOezQc0gLRg
TIIltCDOJvx8L+wZ1YBppTudHjrkg4+Ts6SH9z/kDx3oL08JRyCMAdSrtHCRpbq/vlJrBwMnp1SH
KTM5M8QMv9w46o4aozXSxTocCWb9XRVS29hY9BikutmhKMlGH0XTQ7OR8rLJ02m1+5HDgP3lURh5
emn7s/XZRePIQNahhJqMO+GXa+TVVIhQOlFxz+CaRC46QBsS6tRDElfGpsJ/vc/jncjG+DPLWX5w
ettGy2bYB5x49Rm7S3Iom4h4t9hJD1rlzxCS0nKbGEQldmbt3cvIzo5oF8tNJdqkD6hSvyRsPGHJ
AeFIcu141RRiaoNxca1zisViPwLu2TajATvTaobQGZy6CHsRE2Il6/xjDwQXoipu0XLWrmy/IaJn
njvsoEm/jSlJ9nZkZVjSnYRAh7yh+nQX68ZOTP0eXV756BL88b0hJUahP/NnYKvoDZj/1rpJby1R
Ty596c3/4+5cmtPGmjD8V1zZQ+kKaJGp+jA2xhfs8Ti32VAKKEhISOiKxK+f5wjksbBJMhYL6lNl
EYPdOmr1ufTb3W93l0pU9qobLYpFfrsJjc59x4OSMek5PjHCpbO+TxM//O4vKGAnl50eVQbe4cS1
Wm6rd0c5cWugzR3Q6G50vVzil3kdOSS90RjlWcsfB5MVqa45NLrwIRHhpH/GEM/uVuhzQE4KWStG
D+cyAF+Wl+o33cad03JbEs3ElrfaBGLqlueCLckgrGM5hQQZ/JPUGYn95ZxWGJBwB0ZvlG401Ywm
nfhhgZ78UQLB8XnYjdUnV7v07RUWkVEcmoaqagZhFFxCi9saqKsc4lhowKNPfhGn5wFBfF4NOFWc
B/OrdZFe2rb6pzKBHI61LRslUJrTUo+MN9rkKDMV7tRB1JFXfxYR1aATknkA5V3aYHjpIJ24wFhL
kNFIkq5XiqjBnWsaVRD5/C9/Mb+DtuZvOy+kKztJpMeJvClIpel8KRLXVKjiHazh+aI6smN8podX
71KNIvm2m6fra1+HoinINvn5UoJQPKVMtg+hDW1oaNHHEpWKqlt/AaIY5Det3twYunEOv02rN/nW
WtkFg6E4xKaf/LntqkHQh6Yow7iydXfANuReOlTq+fgKkJam844yjOK4daNvguA2oSEOrKJ6Qc1+
LAEMxvCY+wU5Xn1JWazuN/hDgrheDm+KQtZGNo7dlaw60LQFTJdOq8CZ6xsh5bPphbJW7D61jiR+
JvaE+uqFP40ybf51MZHTmcjg/qpm0fp62etlIzczEhyclXYbUUU+DBOXFlATuFZTWrPctwoXRib6
nM9Vqmiphx75EHJuCFqHNJxZSvNlP29t8k9aRiqSKin2SIKc+0LzIEml3n3SN9TUGcqd0L91clFW
IOHp6AE/Ur7urgZkhIbXRLbcQSdIC1ohwQYZCuKoyQKi7SyJ1sFYKubeYCKiX5sMHDMSzFFl42Bn
zs5RUpkqUgq3fwapGE8cXXc7MGXCm+QOwAegB0uk+MvGWGv31OxIY7qRhenAnSSwiUm0ZLWIZcFi
6EmiHfIimtrdfH4JStuFRhQU3CdQ8dSSBIl/sLLvoTPjdCKYs8gvkGCKM+CCwyOERT8FOrogfcJ9
9OYadJKC75U+UuuBQ/HyQ0uHzNBzZbJpNbjIV4KpMEhiGL8dPZ5tWjBBeQsoDRYRDxmuOH51vIDQ
gAEhHH3mV2PVhhm6G1PkVqyBqc47KsyalEhCSBlB7gUNrn1vCMJ7nVT5i1CQ22u6Nr/fdFeg7q62
EVTPhgdkT+0V+a0U469d+MqHWZbwSC2aRfbJXAUmTdyFfqEadBAs2dE35HkPqZSFIxW6gnOjS08A
ziqQktHGp885MrrOOtirDPH7D87A2WcHoscLNYC+cgEu6BH90pShLC3DIeSk+k2Cf/pYcAN70PLY
eTeTLlnDemHrf8P6TbCfEFvyCOU0/wMfe4wkJRzQoFr+KvX0m5i6+2E3CwM6DyibdZ/zonqj5xIM
QywKMuDLOFND7XIlUhiXcCPRgnIB6KxObMFc8iRPWlQSJInT1921fkFqzUM08Y2MuNccZlA4uO0h
6u+600jrhfYtebphhjWT4pfkPnFA0m2kQaQqAlaZLPGtoSanK5vfUzR7nK+VfLkZldv7/43DunuQ
N5v4PoOs4tuHwPGTJ5hyEycpXrQB/q1fqtDbtwXVugJPA7rWiR7Dcyeosx5pHHdrDnA5pHIoP5Pg
mYw4nVkfP6hGW+cwTnEcGcDiAvv2As4z26/pFYqzS6IDjXKN8tre8IWKDinh58/3ul/yazm1JzBn
dJkeOHESOdPkpUsPUt7Bb/8dLezJ+FcL+O2UBioA4lS4v6GFrt7GJyIdWd5pAa+GG56QFnSaBTdU
gtptkwVLjR4V6uWFVl+aAhGLNqkrAvUAlhDXqSlh23e9kSWovTYlojqVYjtL2FeCpLeBdcSMOLWn
J0Fa3cfDDiwHByeC0mvrAnai/9juqttAD2K1Xhc2AYgFyuv0tEA4az9+91+1oFHGABFcF99sqwWc
8PpMILqnG6I8HyDgtBYCIEkB4TWaBJrUJqlMBAW3L1l0nn/5/D2jzW04kQHgbK9T0wLJf+r21Wxz
6p432ddb48G5wNYINqlp1MQesIIOVqBTTt4DreDa7kIntCmo+CiNtaC3wc4MQ9o95Ctb6LSBpxUN
mvGtsZzciqBo7NtNZ4TKAaHXweZBo8qrPiNkhaA+kD/0U6c2FZilWuPH78KnKeA4khnKCzzu5YKw
ffyOYLMEmjzJqaCRbNHQCMSCoKhEKQSTjbj2lkVZhiWUkm9F6Zzc+ZA0XJHi0WxbYNeDQEOnJHBr
BRwAX1oB2wKFfxwfjP9+OPiNVfPZqzq3HW9WOl2OFb/ldh36hcolef39ztUYzT5+UPCpar8owpDb
e1vPmed/1HaN0hF48WXlGJT32f357gFf37p2r+qpqg+vHCsyAWmK8otiN8yxucR1+59nfjeX5ktf
iMnH8vvvSD5+qI3zxfv/heDY3ZMrIhqN5ZJsHtTrUamBZINqLtg1/diMK0niNZK0z6rXVPK56Tk/
YBqtp3ptna3GsmEMiMxZrQph68E0l+z71jRxpmnNU+6SidZcJQPLM9dmZFWShLJ7EBpXP78ZtX9e
d35md5V3fxb8OKPVQbr8Xle7AVNU87sAbEbOrG7eW8+pqdppBww1R10yXiTLblPJV2jccSo5pXmr
1DdUH7xf5aOZadcMUN66T00HPILn1Q+c+ozceiaNRfszZ6+qHWdEsEY3lhys6y+PnAgOOk3F3rxe
myiJOcJ8uWFk6dQtqiGWdiEOYdUH77eL24CgzCs1C7LE5rLvTMevrR4iX+YIY74zD3ewft6437cj
3plxbE7tNLagja40INQNzYF2DJU404OM9k2H7rAXxEFSs2wFCO8IE+bOiWPxb7WqrU2KoDuqtPR+
GxTSA5iMKkmlvmUSbKoPGog+zIzRUN1j63tk7p2eyP0QXQaariNjKzPr+9YO5WgueH12ZS5XMX19
axMT+cYRFsCxtT67tqLYqq1U4PaiL8IxBn9n5c60to0hXGChxxD+LYjcSlJpgtt4Q2PRQZTYZ+cm
ZXxO/UxMyaR8hN1hXN5gYLr7c1+FSqB6oPdPoUP1sw3nz73rcSKpezUK+NMRFtn7yJrvh89KZKjp
q3z4RUVIQ5U82sHMOhvFnunPqvdWGmIXgp3qg/e/yL+C9IAhquwSR9iXtzd4bYhC/BH8kSe0b8Wx
VVu5dshn0zf7ZOV1r1Jl0HpznX9KTLuSIl6lukWnmg73JwnPDW3ws4Nns+cFqwBBR7C/Lyb7jj9P
6lNzh1o21cgXK07O3hw88dwjGN8XJ6anYezUovI7rK3x2AsKTfx5zU6oKfvlnvkW0vQcq36NP1WR
+Lf+rA6uid+YepYZ/fEPAAAA//8=</cx:binary>
              </cx:geoCache>
            </cx:geography>
          </cx:layoutPr>
        </cx:series>
      </cx:plotAreaRegion>
    </cx:plotArea>
    <cx:legend pos="r" align="min" overlay="0"/>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series layoutId="regionMap" uniqueId="{88526830-FFC6-4DC1-B00F-52137FE1E425}">
          <cx:tx>
            <cx:txData>
              <cx:f>_xlchart.v5.14</cx:f>
              <cx:v>Revenue</cx:v>
            </cx:txData>
          </cx:tx>
          <cx:dataLabels>
            <cx:visibility seriesName="0" categoryName="0" value="1"/>
          </cx:dataLabels>
          <cx:dataId val="0"/>
          <cx:layoutPr>
            <cx:geography viewedRegionType="countryRegionList" cultureLanguage="en-US" cultureRegion="NG" attribution="Powered by Bing">
              <cx:geoCache provider="{E9337A44-BEBE-4D9F-B70C-5C5E7DAFC167}">
                <cx:binary>1Htpb9xIsu1fafjzozr3ZA6mB7hkVWmzZVuyPN3+QsiSmsk1uW+//h2qZLdU7ZGfBxcPsDHTBRWX
zIzlRMSJqH/eTv+4ze9vml+mIi/bf9xOv72yXVf949df21t7X9y0R0Vy27jW/dkd3briV/fnn8nt
/a93zc2YlPGvjFDx6629abr76dW//om3xffutbu96RJXvu/vm/nyvu3zrn3h2jcv/XJzVyTlJmm7
Jrnt6G+vLv549ct92SXd/GGu7n979ez6q19+PXzL31b8Jcemuv4Ozwp2ZLhhgnNGHv7xV7/krowf
L3taHilckYoK8/BPfVn74qbA8xf34y9/uCb78u23dvSwn5u7u+a+bXGYh8+nTz7b//54t64vu1Vi
MYT326vrMunu73656m66+/bVL0nrwv0NoVsPcX31cOpfn8v8X/88+AJyOPjmiVoOhfa9S3/TSvg/
L8ngx7TC9RGTQilDzV4r9LlWKDVHimqmqaB7tXxZe6+V8CZP/nRNmdx8+f7/XS9Pnz3QzHrEn1Az
1x9eksIPasYccca1VkzuNcMONUOPlPYZY+rAU667G/vSPr7tJfunDvSwHugn1EP49qXz/6Ae/CNj
fCmJeMStQw8h8kgK7XMFQNuD5aNruNw1N3fuy7c/4BhfnzxQx3qun1Adp69fksGPqUOQI8oEVb7Y
ewU5cAvfHFHhKy59uccr82XtvVZO8zwpXQJs/8+B7dsO8teTB1pZj/cTamX3v6gV5h9JIyVVj0HC
QOpPg7vPjoSvuWA+36vtwFd2cJXk7r+IIV8fPNDJerifUCcXH1+yyx/zFI4AIpUQkpO9J/jPdUKp
OlJScl/7/oNSAGxP8evifrj5b1Ty5bkDjaxH+wk1crr5IpVv4fePaUSII+4booFf/0EjAhoxXPtE
fln1EbXubux/EUhO948daGI90k+oibeXX2Tyv6AJjmLEV4gT6muUeIpXlJEjKX1K+YFTvG3uY1e+
tJFvB48vzx2oYj3TT6iKDxcvSeDHnILLI18wY8gjCv0toKsjLjgTSqhvho4P92WJcu/+/qUtfVsp
Tx490Mt6wJ9QL//+n5eE8GN6EfpIwP6l9vXeRfRB+HhwESV8Iui3wse/b1oLtqL7b7zl6bMHmlmP
+DNq5vR/UTOIEtwYydVjYD9MtsyR5gzpmPl2svXvpL11ZZv8FzD25NFDveCAP4FeXt7i05Lg2Z0/
yHUh9ZIEriO4/opZT8OLMUeErhWjeeS6xBfr2If7AxbqP2/r27h28Pizk/x/orj+M/31lSPc3HQ3
2wdy8QkD9vLVh+OC7Dx49IVS7vHS6d1vr7hQDEzJV9JyfcmzhPcpb/LkgfubtvvtlUcJlCYRpXyi
qGRcQGfj/f4SFUdEEbgcJcIAEAGVpWs6+8B6Eko19TUyutb163fg3Far4ERSDXilTH5lcd+5fEZ+
8VUKj3//UvbFO5eUXfvbKx/rVvvb1k1iR8JwTrggCvWVQUaD67c3l8Be3E3/j6tdYt3sz29MuXhL
FvpjNc+7Qo3mY1EIfppNU7aEQxxX560U7R2d5+R4StT0bq7L5qSpR3fOKje9S/vebIuETpd2nuW7
oqIt4YHLpyTys4CPpB+Wk6JQIhovPT1PZR32ZvCNuLbRZIrqpC9YGqh4HGobkDzy3ppCDMWZa9Km
NSGj1Pl/8krPSX8yKkmm4TTWPU2i00hPXnpmtF8PV9UAIV95pdNsWwnLxDZOx2Y5hywFf+tn0RQS
LGuDuCIqiAsW10Eslrm7bApRhP2YJxdRUdjjWrOFh2Opog9lweyHpXP8BIdym3zpvc+jLZIPfiqa
OqwKm76fnLzopqY+XWQS76yL+htDSRI0bRGlQZI1SahIykPjhjnXoZkWzcqzNB4SqeNgycaJbceR
DPU500tR0jAt/enCxtngnU6jG+dNlnnxfOXNtF/IhsRZGu8iUUmmj1ky2f54iIjr6hNK4ogmeVBk
Q51NlyonSfOmmlpXQguFZKwYgMUw80cffGZTt66amyS2j82Br3/+64Mr8L+HZ/76cu0t/PXXmy9N
iRfvOr53K4i1hzetu/n6rr8I8tULv271wK/3bYz/4PQvXnyGCM/w7wvQrr7DVh9+AQ+e9wL2KPz1
uUdYUOrIaM4VHBm1BIUXfoEFsOZHkjIktoZLcOw+6u9HVNAUpbnQCADswf2/IAMF18iZRHVIwbgb
0O4/ggwcpMoTZFhXRB1jFOVMK5Q7DBt4igw5TZuSjpm892nUwbdZJSovD0k1JMtHKfsquxFeI9td
Wc/tLDYdm6SdQs9F5HNcNqL0QsemTJ8ZK+d+kxmvrE9GU+Ttm1wWlTcHLptk9VlmXTq5jadUDgeJ
tRb0Xk9u7i9zO+n8xvdlFd3ygtfqIlZJXfGgoEmLrcD8m+KtpaQby02cyyarAjfKonhN9Vxjy3FR
0PmcFbxM//TaweGZJyr9BnwCmp/JyBD0pAx4ErM2QRhZ0fUJempaJL1V1r+PRlem9UlXiFyc5GJo
G32ytHGXjOGSVOiC5CRKWLR7eXkKuvL5+lpzZGuC+xyawmaer7+k3G8VUcldSjOeJSFASnIbGMO8
Ot010xg33aaxXSxs4Alvqcp3o+Bzy0IqFjXys07Zss0C52re0Asj/RrXXt7kGkH+ijBCE845OFXD
197capbP9zjZxGO24d6d8pqBsE286FjXu9wXHSdB2XRKfcokibo9Lu2bZ9/XzbquMEIzdECY8fnh
ulU/O+087t/FM2xOBQOp8vZ3KyJWxsGYJn3ytozQWe0Cax36JMHLx0YafXBsLXyQycwIiT6LPgis
sRwSj0yW33k61zUP5UiUvIEjed2pWxKdXyQedfQNz+q5v8paQhYboCjKIZQf3QlIOhTA0ieGIGkk
zxVgtY3ydCbNnVAjXG43U7XQbCebsW/FNvEjoT41PURQB61CS+mTI/PQmO2QOFKN39EKEpfnYpEM
VR/YESUVVMMPrKFTCUnnrIxuI7OUsjl2dVVE89aLitbMx7PfTDCRl89PD5BME2nISgLAUcGgcf9A
ALFZUmmqzvtsk0YX3snU2dUhislZdHD7MRWLCJOinVkVTIZxCEImxPZXRaXSOSw92pRXprBFU25q
6Rp2WQxJ2X5+eZsrnj71E5TLRAgi1ryOwlsOsKQfI78h9TJ9npqugRGQPiPQD5lGLr1gavjgXVUs
q1en6Ua3fiRV3H9HP38TFohdLRQnyviCC0Dbc2vxa9Z2c6vc5zKXHjA8BXotYzDMpJvlOY8kcL+N
+ya7KVJZAlGbqmioPPG91BuyoLZA2xX5Z4unymTJh3MxZZUrvgMr9NDB0FzmSrO1iwkNK3UQnyY+
lhWSVv65jZjyim3atVXev6uXLqnKcKznGpvzdDHgmpvrws0bP1tm72qsqui0NU2exmGxLGQ+L2xd
dlFQGqKiLuwl8fJLVZh4KULGzQRIZF460/KMLCbHW7MkGuv6O25KQQ4+MwCmqG+UUQS8CYhceYAY
sMyyHsqh+qSlk6kMK+JLmGIU9cY0IV20B2iP5j165r3ANeTcgJOKRj4uTWPHVb3rR/59HxKHKM6Q
bRg4EqUM1OffzCKbMmSy1lWfqgZeVG95m/niDaOWz+e87WeIw0RDvnws7DTPOuhtM9Y2BOCP6jKu
l8g7QYadLh8br2/VhZ+oNUGYkOHn5jjr5aoe13IDE5oHLYfLqkmz5eOSq2zMUA/ka9BKIH0oyJXG
4kuOXHX56BfTBN1xmc74aBcSd/6mki1vd0r3q+6yKU6QYNQPyxs/9uYx8N2U4hUOyQN2nqBggFq7
ShbZzdSqsq52ZmjocCW4W7rXTZNFTZDnRcOK0IujYjqJBYLrH6VfRuLjQAYKI9N+jDxjqEuHFOVl
bDhETUhfE41CkAutJKcHpsGjuYypqfJPCy3aJg4mRnTVBqNLXX7K+3oEULy84iEaMQ0sYhRxmwrE
7sMV24a0diz4+Adf+tUYx16s8MdanSF4q6GW6lOU8gVGOLK+a+M3GsACO315G6hmnzsF10oxjVgh
GWECWfJzOFr40NeeUcXHQpRFx4PO9dK7d7WtgUY2a0u6bSLtkndD68dAnMpKF29jv2ODC3ytx3wI
OlR553nkq6uJN7k/B+1I1XDZ+R5JwloukzuHEREbpERESRWISNHV2S2BHbrBIrs4jdKsWz1/QMfs
LcYqdDUHPGv4NBy/fOJDXPM5AtQ6lsEepgJQEzw/caYiW451q6+HvkStupVNw5DEDstqtwJJljix
dJxgtlNmOD7i7iGz9VS1mjTv05FFV9GkVpNmdbIUzUlSMb5CZL20hO7qfKja5HiRcwavi8Zizanp
7BfwTk1ruNHLR2IHyOYjA/IRNoFq0CCl5ACqa14Wi0tLdu13lsO3uipeN9B5vF9d98GPMT8xY2+R
nVYXB1aukNJUNQKNZynSeDrJ9StXZ212k5tUi5NkzFc51PPo1EVUT7grsXw94hwXqt1lnm74rvKb
gbfhjHiB437naAcVAI5mKJgTClchUiDfe66tbsqozns3X/N4WJGqa2qY1pIvibvtiJ+xMpg7Vy8f
Ue+v8bHwHIVCJlXk8bxdCkW7eGe414/XyFIbiGPUKYf18WEBmpSJZ2BiYsyrFd16wOZJwqoRsNYh
I8GCSRcR/IUai0IURSwgiq7T1utCmfcpXMIaluKvvXxWKMxuXhbCgY/6SBeQXWkmfZSd5G+pLh0X
oWZVex+GQjugwz69ZdafhixEZWnj8nuwcBCO1iUFR2IP2gr/R9b0XOwkdchaq0l/aHsKC+nmroNB
IfZDPiKthJPbaPTc1AYq5zMEng9RiZQFoAcpjc2Ud++0av0o3UWd8AEGcMjhsgEPiwhQeHD8bioR
qB7VFtdjCVFOuV/CV+BFqzribFoV4aUJxYeZUzNcElc47ERmGWJTprq1Tn1Z2iDocLgnmSIOvwYB
gATFXN3fKyqkg60Xk2n+YO2s8ijo+oxXYTSSKL1QbBHNvK1toyo/MIyZ1AZNUyf1Gcl7PskAfFXt
nTdx4Yk3UWE1D8HhTfEtSXJyMka9UJtMly6/E2m+NJeFUwVGSxeaj28F2LVp2fhpaWQV1sgf2343
jtIfLpoaNJ4LVEEK+pqThppNWTYGRNbU9U0UuMmvlzSw5dCIKYynbIAzDEszznkweTIV6c4w2osr
lXeziEMy0X7sjyszWhohf4vi7rSzGplZqJd8XBaUtTDF6nTK5qgP6rZK1W4wOuYbWXjT8mFUjiUf
e5HH0YaLjtFwRn3qZlCMXWs2JmFjFsYyj080492mdmRcziNTEnJMR2rZLvZa35JtlblCXM9yiDPv
2jgyTR+mbuLdG6/tSu8SEUP3d7JRqrle9BCXLqico7Z9D44vz46jBOzGbnHCL1xgMseZDXWztLX/
mRapX95ZsKfDtIGpzPW96TuwgGGWjy1NT7qorKW/QR0gc3UcFV6mLgzVXpYdD6pibW7vrV/yDlKe
KPcb8WbhboBJL7RpK/seLaBOkW1ZiqrSp72JEpu/LuWU1fE2HeJuHF6PMoqTBExiMfbyMioZr09V
Kmzs72ArimdBNSwEYT1v/WQ0QewJVXcbGzVLOp+OcevZ5HhMCkSbMDOjAMAOVdLL353XK9mewjhG
LwpHjrSFXvQVsi4TdDP3J/U2Z1rjo9t/6SVJjmvEoKpvwsW1ov689LVhw1mqmipmJ3TyPK3DOZVZ
r4+nMqVFHkgxrHGRSC/BcWIuEVRupmhG9ytMpTUyfjuP1Vjpd2nkpWO+0xn3WHWa9bPxh7cq5TIx
QW3MyknoppM2+6jjKPKWcyHyFpLy5hqQ/QaoXVt57vGo0flrmtQJzd+l6Zj60XZMAQTx1iWUY++A
rHVL8+DlhG1JbOek3pAqSxt/U3bEk+XvLGYl1ivS3JjrPvbrOmxQekOyzO8TRJCQKru+BPtHyhLU
tVlzemFbnD6sLC252qV2XCXG8y7Dh2tt512VhV4hXwxd7INmHjsHA1hK5BvHnWkK3Fftj2o7uUB8
darxD7GkjbBabimKzJImq3royp/Lf9N8WuVcCpOCS/J6r4EqvDLzrbivaxQ09a5JEmRa4ejTWddh
4lvZe9Cg6Ov+Y5eWfVJCXp5d3LHtF0GnN36q1y0n0HS1XClYFlbguFR/jrxpNTDVeKvm5ezhu9wU
q2iGAYN9CUKsX4/Yw4AmJc74eJ6m4bz+DMLN4js5VU5dZVJEhodiNCCAgkpbClk8Wk+0tAav1Km3
Hi7q5gdh9LCaJnzMcY1c5PoXb2X2hoNG964eRe3tb/8i5P19YApY9kazqsAGaOnZ4XOWqCppjpOS
zzh0zRZM9Acx43FCrlCAx84Ecq8otwwdTA2Vd9/EpyU1cyQDmtlhVmiD9A5SGliR4xZWgWNrQtAc
0WCCjMxr0huD2MeXuY5J/dnsJegqeBBwbX8myxLUaGHlSjXSk7n31+qc7FW7Nw8VZTnko0SCJ7ZS
5+vhJzVb2GlMm3UZK6zCl7OribbXi5eIvjvDSfkq3r0hLf3cY5c45PoWmjQtnkOvk8O62s6uW98L
1FvGBX+4nDuhtx6RZZaeLkzqqTqOCUgksh2T3sGnDbokYD7aEfpNBs3qz1TFJcynlchYcfhmQLL7
tgWXvb6QDeuHGGIfH3lJVncoFrnuv+xVbMfrPo/zONmVsY/32prTmJ9k7axpd873tpKkren08aPI
TTo02M6U8AwvQQRwWDytkgxxfqD1osg1MrfUHzZV7XVlEpI2jrC4TC1m3zddXoHbzEEYgLKBmmx/
ql28unOP+IrvsrlXqb/LkCxO8xk3bT65k044UhRhbkReDEHUxqjzqaE97rdd3eIDSaPML4q6x3/n
YgRvJ8lIQRXV4PLziyHrIpACY5NidWpjN3xUZTShCojmZbX90QDK093EawaE8Rub9/42LxBii+3k
lZFpT6VBqJr+IGpKgTdx7lyWnTzSyWmX2ybd9TZHvXs7ixa/3TipUgtxHPMHn6mdn0NgbTRm0fKR
W9+N3XXNRzuqk25/9MnELUTEq2nJcKIsHlu5VQuhQLmuEav46FStVgO+ajXxPX/qt9kICdCereft
koTho4GB4/46AfvoBUm+gFc2gmWlCUBZzKp4wyva4A4107WGHWTfwq72JMtCZd5Eu76sm4idxlG9
4B3LnnqLUJaDNaylyEBRRjRD6VsUqJ3KsMtBTMjzIlOrP3ViTEDCx5nfASq5imbEvHYG0qQ7VLar
8PqEr1QB6/0MXHyalzEeb+Ycp/xjRHoWeWdj1DZNcmF4upKUrke4e6OziKvuvQCNNUfbKUq92e7U
WMm83YC6oEoEGiSQ+iRiTlGSIxgaKH/xxIJTqbJYw0Yho9XcGtZQGN9ekmnnwETzhCR8OBsXWUT6
fbb0o3fVIJkGq7BUtVGfgLewL2+sFkggFWQ9Q1SVHsAf5eXKUuUJ8lVk1qZwY/VJmdnW9LOYcpVf
KFVXc7QTzLWd9+eY0HSKtohoPJdBm4P/9kI/p7r5CEZyzLoPJK7TOA4jOXM7XY4auU19Z4ZkqNkf
beSDmjhusn4oTOixpc0+LqJnwgU9osOEYh+NYuSUWkvT0x5WXqSGhQO+9PQQ6BGdqWnzeJK9Lusq
BUEcYth1Xo/1ADd5Pqz4Z+Z4RRNk/6vzJm2x3lE+sPdRytbv0NT3cMccz+uNEQc7UWxRua+9jSSP
KrhyjGwxuli6mVbbFI66eiUa3rjyaLLIKYFERqLZgxbAAwW/wqkXh800N1wHlDXEf9dbHY8uGEkJ
wl7MS2TY6ViXq5fH3rLSgS36RPgQSMu603ohsG9B0H+4AG+57jxL0Gn89LiQbAxCWg1T8a72FVuZ
pIvOgrSsevE+2wNWticaa5+uZLSX1ysJ2TaqEWJTxEXtosDWqveu+kRWOHM3oos3nCUsXtM4Kyas
oYd83Vb/4HCeyxBHgkj2q5NXbG0zbspxWm1SRwvLkkDatiyKrU1zeONuLxDwwCvoZRjKxHtFS730
3DKea/87xNdBQQ8uB/gAC2YAN0X/RivbDj0E8NXsyjqnsGsdxxO8YXSA2doTqwflA4gXGwxJve79
O9Xd89puXV6tvRqyH4g/pN+bfnLe2GpQVXtoTMEBYxeoA+BJLy91QKDDmwgGjLAWKCv8V61l/ZPm
5ehntR8hlfxiIySbnAvrKhLirTboWQGRlV2V2icpNOxEI6CyR3B8eS/PKQRJCOzHpxgnV2iHw87Z
871EA2egb9P4yqCrpj4lkq75eNviZwHbxSF1/p6c/74gpkZBHCjfMJCL5oBXzGxDaF6Q6LKeSgSK
OEPEP9VzBph79OyXD0hX2u6von09IbhbIjVlPsMMyiGROeWpiMsuV5ePiDHaZSXtZ8VnKXeTaP1h
l1bR0rzvRz6nm6IvVzznDaDBaxeBePSdHT23dOwIpZRvELy0kRj0P2yLzYZ4o555fZnvnWpEXgcf
n/osAq4n/pBABVb0MzzTcAQHpBaeXTeSVrzuMRVUo7LfyYI7SYIJ0DKHgPoat8M/InqRzBz1ZDju
+1nVHmZfPsShGqE4sc5CoWNCKeakDtWobN2xyRsubJutyLQ8JEJVK8v+/ez5vcAvPb7OcLzb6+vp
vNS31pMY0XoYzFNKHZCzekI2wnzSXzyGvSm2dRoQB2R1GPZJ4h+i1iQB5U8xMwbHwDQmfrh0wHPx
MQITPSTpxT4sIUletaGzHH5RtvUaMF4+4PrCJ2YKg0D7ScADMY8iwGge8JnjvExJs8jsRJdek8lQ
F4Xmn1QDh/meC/59KajORwcPE9woMg/PVkSsmPtYxSf7VGSQYEdgR6wu8PHyqR5HMZ4cDFwhljIY
kCEcEILp/ecIQwj6Mjqx7XGzMGLbLZPTOo3Q45d7vfuzXUr00EPXxuBWTVBEC6rFoJNxR4tzRGsM
58WhyyowP6+ZAPdA3hWRjGN3MiM3kO4impKMTnMYMbSc/mjrukAZ1KRMlPW2yPuFdSFxRLXFxm8k
qLbXfKKOq3dm38/LFIoR/jYqC1pPb7LYDgYjM/2gEgpOJMWoxgkKDZ0Um9xLK6jiMUHRHh6zQbZP
K5Ch+wgW6gHG9qVGhsE7tDwthutkiNJwTQPGgXlIaB3zUSeUrMcNSLFUry94m6/JnLfPbSo0R+Ht
pPLpkgRZ2xV0Ccq2MWWyUZXO0z74QnnUCJsY29snMg8ZFDprI+S71P4axHU9gFlCbZEpDOb5DksW
GaqK4YygW5HEYT4VLeop8Pl5ml9zpL2GX6i5M6I6TRXxVjKgHRrwrPO+DjPj3PJ6Y7O+AO0KBkaj
yxCktvNdFHq9i0dSBDXH9BB7Z2pT6XEb10rI+oOczbC4D+g3rB0t5ICEqQvXtWgifEgwFijiDYaQ
ME6ws01NaRoWFEnnnzNKz9Y/k2oa2Scqp7nzL0CbRdX70pg0Y9u0bD2CSpigXupCDHiil74t3Qzd
bjDftzRzQDwwE0OI1IxKP5zFHI2vM9N27RKgHT0mqKaN36AvmljSHguSd+NnRYpstptIIOEug0KX
RfN7CebF6wN/33J7xKIa/fBYvfYL4Ha6K22uWI8s+iHPAvG95olz2a1BZ28a+UM2WOo8Q8nWGEzE
VMHQEFVQIFnsNLbBsowFY+YN5gNA3PlXVWm8fFckMpaBjePxSs6JTDdzMkbHiRj4SUL4clo003AC
JsNd6kaxcDLSXuikywk446H5EMGoT0QsXRvA++zntKny32OSuM1kaIRaNOfdMYpdUEqslOd+RT65
DO5YjpV6rcak2mhhLbRLvGaX6klsU5f0b5c078gWWXm39WfCc1isKm5t1V8xKqrzRnjxeTG03Va2
oKAx+xKfDK43G2tG/72ubI2+fpXcJW0dbXJbxcEsynIjI1Of+QsrdnNUogtcVlLg1f5chiIt9W7E
K0991GOfm8n1x5h7iO5qk+XH2UTzJZhNKnc2Je6qwoTxEuSgaNrA4y6+HqfFv8m9UqKU74sPo8+S
LWEdORPE2CRwnsdfC9B0u6Zr8SOWVEfvQR4mmFfquLmjaPWgnqEVvRxYapNdNZfelrZFd9kOAoQD
oGDTzlN/xttmzgJZjH4YaRNZ//dkYGY+xQRCf9sykdKt66sOZU5S2DkY8OvYe7+Tuth4kdecFQbj
CBtBu/T9NPAMdVLhzmXb0TqMfOtuSNpWryctyHmr6GqhkVx7qPEwnk1IZ98QnQ2nYL+9syTjlm18
oN8dHUdeBsviU4uyufL+GKt6vK89bwpZQpebtk0dw0RBhfHBZWlhuTav8gATU02/qZYxm85UH9dx
QGiVXMxUA4hRUoXDyHN+hp+d5NVZM9XNjlU9O5d5MQVgej/Kcb4lfRRdCAr3Gdq+24BaxJxuPBWD
3sjZ8a3QXXlRWdH8MVcTcjKC9nbcBn2GGYgs1Eksq8DrubhBZ9oFnOXlsQNREDBSdO8nWmbvWzt3
WZh1XXxd27n+vZmqggX11E9hRJsqDVLsDx1XH5wbHG+ySygmf3xnWGvzsFyG9CYtqiVAk6f4iJ8j
10GFueb3Bk2E04o1ftg3JDoTSSluWl9Nr1Pw/QPaDqLHolEXRL1XoyLt49fK91wS5DQzN42HpGbj
Iz9LA5m29Ts1qmwHoFcqNMmiTzrq7DvM6WC2Y7TNNXNldTz0Ez1Oq0HdNDy6HlEnXy91sfjHdSXm
IK2L+H6GQI5tp/t+izRwvuoaI6OgETU6tlncBcQOw6kyWYWRaiNpEOvWXJuyM5/5VPEPaRO5z8My
LPc9DHwzaMfeCAwWHBNEik091d0V8ksvkGM5vPaaNvu0EFce85xGmMwCnXxhZyIQyyYgEkkTH3yQ
zNSJRmPm/7J3ZttxG0uXfpV+AfwL83DZQBVnUrJoyZJvsCzJxpAYEvPw9P1lIbWOSJ+m/6Ev+8Y0
qapCIpEZGbFj712JHJryWnhT/xFul8P4Z/vOMhvnqvSd4Qu4XPc+avL+xtqq6Lmu4YlnQ9md14CQ
SxlcF0+Na453/eQu75sh7X/tw9D95oiZ4GB32/zkbjWbB0zrneWM0/3aB8ttsaxOC24TNtepX7sn
ymMYlsAe0e1u9OlDmub9L7sd5h9DoJMv3R6Ov3LgZzdstuBxt4wRDpNfXFVR6j3Q4bacZKyj6hTu
W+Ow3vvmas+M9r0Agn+fra3sEpgh5lW/lN0XOU5uRnG97w995E73EJUE6EDd/po5e1QTs+v17AQi
vLHo+SWz3N134Zw5IPO98d1IbThoD5vn7kWUbPVKrnsKJiDt8EF4zhyMZxOTlWqMq0imD4shs/eg
LNWT4W7Np2rs/+A9GUBvYX0aajKYcgrKpzUqoV960iruolbav09GOi1JlS/mI1Sf6WNhz3N3nduV
4yZRbgX3btr24VVk1k10V+ehPNHHdfd4pt99CqO9DuJyH6M5rp20eWoN+v33m9EFzLVvLmP/0EUz
jR5r7a3ltnG7+p2zusYvQRMVMvHXPm/PeST7D2VWzPWZlu+W39eFaIuT0TceJMQ0tYzrYB6G/cMW
Nv2UX6vUwzxF3Yr3gmDW2iUTd4KavK8SKyBzSbx6SudH0JJySJzJyn5dgr3dktas/Afoeql1WixS
xPuRQnz85BVUfz1xpJej55M4ZQ20opt59IM7z17Npvx1d7bUnuNt7cxourMJduZt6NIRuO6qrelP
+Tx403NkoASAgZNVUR/3RppVIjHcaH0uHFgzsZ271S/tZhn79UKhWSZm0NnmwxKVa5PYPTj+Y1AR
Tk8Q5PZTC7J1V9ojWgUrEHejsa1D+a7aDD/aHaa/Mdf6BE6DtgCWlrS9+t04umU4nja/9CsbgH1o
2Q8h7c1ksja7PrvWVOUPIqc7G9cNMG+yj2vXxE690fgJplLcNIXrteeMRuGjKIBJT+VarDdO5lrh
yQ/NPAASK3vrVmS9pB05ecEW2wvdb3+0xyfDi9YgqcvUHeLAFQ5QHJjdJ0sa/fc5IjVxernZ122b
Ws45m3N7shNSuNxoE3rzUNGWOMj9D5vhtgGJ2RRuRZUQSUde0JpGsRbfCEJd6J9zWcnYyzprjc6i
DqwgP0sb3Yf3aBmzP32kmVunN2UXun9k8/z7vufZxyyXv2eR9MqYMqF+XuB2nNMw7a9NDg+TIOH3
tL+C/b7a7Oqpd4rpas77KJGd3GUcQNOUcV179XPfVP6p7/0tnsLCJb7OY/1tzNL9Kmgr2njZmj7S
YQzNxFqHpTvtHDbu+2jInecAAlF/KmawHtYDCyaGD7d8t1opfpFdM4TnIQiyBxQi7fPUDWN2ntZs
Tm9BjbMgNuo1uq3bsjvZTVddiS71nhthWudozNt7kXrGoy1WFw0QTcs2G2heR5RFJ9tO5z+aKZiu
99W2q9gMOIRPZjR3w1lafvsEf3CButgvaRwNi7kmncjKxPWHWcaRVadwSCFETreDz82dN0Du5z3F
BiKl791dl/TXTj2bcon3TfRPnPIc/oUvqlNRkl8whPQDp05xNQWRn0yNzD+VRWb9rpRDV5B2ouvW
jOqrQAble6M0+2Su/fyz2dQfqxImWEbhdhXYafmlXeyxjT2nbb84ZtrfTbaTrnHar2WYFICjd6m0
uenMBOEu1jmh2HXelZQld/NiFd9E7gS/izSzPgvLWR5mOrcnT3btrQNk/Anw3RYqpq0ydkqze/TT
1CFvJTiqReh+c4UqhremVqf2ag9f2zk0inPlFzRCAZNb/7bxmqJNhr5YR3pNewtYGCyllTgVcST2
jaL0His52F/zPB9FbFeMIS6rIA8TwecmwF+siXyT3m3tT3ZwGnOInD25lsjuatmOv0mqtjwR0nHM
3zl4lz6OjHCZb4xR+KdRlsZN0Xn2R8UbuLL2WUxxsRnyneet5ddpDiXHA5XnVTulsKHa1HMeaN31
93KDVBL3GSnNwzpM8quwx7VIBmDGOS7mav02jht7hU1JnTZJUMzvM12rOaYjN5+bcnbuAKkzKFPF
upPMQxv904VCml7VQT7euxv1W2yQjoynKu0M72x0NZxfc5+9T+NQVV8COa+JGJzhVJlGZz5NS2A9
010LI1hB5HCxPy55db2QVN0R/ZrlvHZ5XpLKRaSesDiM9snJF8tIplQx8bba9OS5lzMKAxgpLKLE
zZGHuWK+ymafVkotklKQpPVnVcbOSbp1hU1O7TTp/rkZpka8s1trGU5UFakgpEV+u8ukt6as2q4N
0y4b950/OWkYC6srnD8qaKNGk8xGuJbpFQ0zsZqPIm/9NkqotldXxtOe18OUBBy43nbK6V+FVTzB
5na3UzNvaS3utzC1HTMZJgow+b6aQYeceIXmHU1X/SS74nOWCbfNTgtbhTYKahyn6eN57Vp/vMrI
1ZrbKZ+M+q+hG9bZO+fwn+rm7HX02p5T06b3ci0hSo3Nqd9cwyzRC0rBc3AN6FJTCZOZHsAMzZ3b
/7M2osBkHoey2U6RzFfvs0eXKX8+wFpDqobDWEUKGrWtdJX3iNBV6x6+gOqDsA/34HvmpubqX8Or
3tlvnTVExZdJLrmRx00I0GVQ2abl4nNEEI7HT1MOoBA+jCSU65NZRubmJlM2TJ243ulu8bQ48sq2
/OqEUzPXJ68ap625dyZub48xiLPtIYH04tTpszN6svDPPkTVwrkzp6nbWnhIxUiOQ+2QdVdShiXx
2Bjbk4CF9GhD5iJ1lxERc4sKkqjQvS7GoN42CQo7g6QWCZSqqVoQNTarW1RnucC4icAOmjZ82En9
wnNqVH5KF2xOIznFlttF7jnYdse9pu9Xf5LhVH00YNeMsd0iPovdib1zhm1SfzcbQZYF+z3vxbn1
hyg/zT08lTXe7Y7m4+5P24VlfxcV2fzegx17Aw5cPLRm6iTC9qfHEnlofZZODVlrjmgES6N6LqN1
CW47Urggdhq5ufHaLKK57kcTFuMayqVBnDOL73I3U0Fodes09jlHp9Po7NuHoTCWlQTBqM5koFSI
aSk977r33bE+pXW4fjX2dN1kbGVLZ30IRSG8E16IzbfepIEdD+VMaYC8daYa6UsrP5NO9MPNlHti
/p4Zq0JcyKjtJtlFnl2h05pT46qerBByjt1FTZKabtue3c0cbqyhDb5Uc+VaQxKkdtYmAIqFR4Ua
bMNTHfrmdLJNbxo/Q32ANgGHFZZdAqejm0mQLBteEeDWU0blXcduRx7+uNJwW+PFEcE5EH51Z2RD
C5V98hBXwK2TNdQNe5uGU9h4ES0pY8yv0S3wYII1M2IHbt1NJ6uuTCYAs687hAXWRhr9Mhlmy33u
8sq3JJJdHvbJjdIwOpdwK/40IC8BHpYyezAIw8PvFJdL/ktQ1r3Kuhy7uCGD8e96N/CKr4RIZ7t2
Zrf80C5O+ghNMvue9RYzHy77Cl0tnUBG9r1YY1mYy8dw9ab3S1/l3AIyNrrDQd0STYMasYLwog8W
8GFwisp2ubUALYrTAjfmt8Vx0RF6YnBvGrcsoSf23nOXZu3VaDfmZ78frDgK4CHmfbXD0B/2LUZy
tD2hqbSLkz0NM6KuqoEgHxVzhE7Y72GnDc0OHTRLl5XhRpWiRlANJ7IJNvuKDhF9VtNBWHjKZmcm
9BroHYp4lAH0QicbUCVnzTY8OpOcHjLbmsOT6WUyuIIIIX9d1mCEdTw23CVsgOB3t8/DLEY57L7r
DJXxDqEbNjE59VbEvkgj6CiiK/ITB3oJ8wq45P1egwDEuy+lfxYzBLuTY9bFee9W3pN50OmgjdTy
NDvyr2XIm7OdDmuyjN72JSBazPfr2PTyVHVz+GHw+nHicp7XURAUoEC13T46VWrfh3klAmhC6VbH
vZVG94aR21+3qhB3qyGH93D1ygQOmP0Hqpipoc8QRFtSeEPZJ8HiFttpWrZyiKs+HNPzlBdhRfzt
neq+tOzNuxr9xftkpLlcn0CuhAMY0NZbXMna+lJEMB5idNT9UwvDxDwHi7dRFEQ2qoYuNb36XFtl
/qvw1n5JODfJ6sjPT7nTd6GaN//d4izA0I7dpk9hVTufO1gWWTxP1RdnqNvP/di2Md4iYI8wKiFK
ZTNLvuq/ZMZiZuRWq5EYZB6P/YS8ZwB3+b3JJuO2L9nUp74QwbtxGtu70evQevSBeAAXCG6M1Aw/
gRgXAcsg879K5OHn1TWHD3O/2bdiaEc7KedwUdmaWUOdaYB4gmEIbwYnb/zTHhkkTnURrdeNZ8/V
B9SyxakH3Dr1LHU36RxvOpO+WPfN1uZwAxfrc55u6+coHa1YDpOJdNIT5zqs0r+gFZsn13PHjyHp
/rXlptbXFgb6Z5O3eLGxMnFQ/j+juQkfV5r813Ie2XXh9AcE5fG9nMwtjcOxNS32wf4+ygxBRmO5
9TXnQd9QZgzOCV+Ce1A042Hp7P63ErDjFK4UKpgGNHu85lb7yQgr97nMHcTzLqj+rZSNRSsMpqVw
nG/bBPrfn4UED+q/ckCJej7RA0fF9JmKtq3lh94dWtd7N5Z5R5QfwlBxk/oO/TMkgXUr645eAw3H
9p27QaXZrhcbrYZ9clpzHfNbc8rrcr+FyL2NH9NiXbxvXuO24qZsw3p0k9TtzdE4hbPnLj3BS8Bm
oacFP6KMrMI3TxDvrJ20MTS3IumF35vr7bStoJixb6/eles2S/i73zQjQaWTolor4piXm96JPA+e
wsnY/CyD0OLCsYKOTBoPq2pDC82mgcbuelBBc9n+aXbGFgwnGpoQ9c6DXDaR07EsMgFbSCLbp7nB
Guxog2RltpvdL7MTjpQwhbP6ff+pDZd0Lk80YkPqPiRDxVo+lWU7TO1pWLCrss6mdKah+zqJfba2
mE+RxZYsrUtKFu8yJzLcpMgkyygBsVZ34vqZGVXXebbOQffbZGS77cXKsYF/gwsf+Ou9MQ4UzPfl
NqSVn6xmFAbz1T+0514KRGj+IaCO0Moqy5nI916rjRqTmqNcZfTNLFGR6K637QuP9lPv1BlszyWc
mzoxa7e3gzjoK4RIcUUfZUhGp1mDj+Wl0fX2uF52exkWHiw+clXccmge0it62TMsvA1pUlYE30Ur
lbapPogftYgqFqLR0i77h0bly568uiIybmZDaYdp+SqLgZ85GYCG4Wiil/izPq6IP4QiYDhe09Oa
H4LcnSDBzeZqIPkoSpqVx6P4/24Oh+0b1kVj0WDG8MLJwcGs7aeV8Tdvlydlx/K//nf9J87WNPB/
8nI43vnD5MX6DzewHC+yPRs2Ig4KP9wcDAvThtBChA7lBgYeC02bOYQODskkP5YDMEDbXT1xmsnK
6SX4D9p3tBl9cHHfw53lv+Tn8FpJx2gsG1ZRwBgYoRMqOtBPdJ9/+TnMEnuJG2D5rDUUhF4jRPJ+
8nNos6zr58eLkUMfrBBlCGc7bwm3waV9fOjiftg20AdFwVmUOdrPNcxReE61ocSaL70a8sJVgc3t
mwjd53/Xn+G1ptaPmFLYRBTBPpauqGZe3vT/wCChseeSAVuzUKzfLIBLHvzy0yL6N2SSS1j7FyeB
tcIDpusXmGjInGNZ/PxI6A+/1Fo3XofmFWZkZ91KJQgv/p3gumt7xTZNy1nQpqDnMIgp6QILH58f
EtpDd419SGd+ILKjZnp75PZLNpMaeeSwOB206j49WvvVYvqX+HrkjCn/sish5vrKnGAtZVd+2ZWI
cLUEu4J/BPu7i1AmfNJC7J3SYv/EIZqj5/l3GmxvtxRxGxWA4NMPDfYhzipdgIPi6T8lwfZeBnwk
bNQ0kcXedUHpWDAqPP+0R6CK9ofKeViUQpSDz0SueKic7XHH7KSvsDC6QUPD/x+CZ5QBAfr3itVC
r4VPRoWYX4xHJAQzUKH/ge4ZHRrkmHOwC7SAa2r2/pMTtjzOQzP5hvbZxCaGjTY46c4Q1n3JGJxW
QgsXmBGd+yUO0NhTrxDwIBBTv5BFpxdBt3QyuECJlkXbyJDFH7vrMIioGdj00xAyrCOoZKZEXShN
g0f9QhXd9TkeMOte/rM2+rLWft5FWiKMr4RLXHNeP7T9/5lEGOo67P2yiApQs+2Ystlyubu1mRF2
uXINA7DTiCbQH0VdKKFqI8hO/9J/6pyCPUibWEkDDonq4sm2/Eu8kA1vtlKCMkf/bEjztxUcuvTk
QiyD4DVimByqFf7TCgYEgy7dpMVvmiajtRJyH2YlqXC9HV5SsKLqM8/moQ+bKujUwXUXSlc8Ll4R
koCDDoxkXWK0lOrLXjyV/nRdp+RbJcI7FB/hOCmJhQhTh1f6tVD8nbSeMrJZAWOB61TZBD571kIl
7BTsDR1+EzmmeF/6sxIUOUutlEq52fri0YXDzsUbg22TnanaTT55zTNMAiBKjhUvbGfQ6j4ZRJXO
+bn2EWkW1zVtTvRuu7PTcbieF6MMwq/QL4bFY9AXjVJ7fCbRI0Wq1KU0Pe2bBhyKt+9SkmG/m3eh
7nLNAGXHkwvSx/Vg/asrdNIyGYQBPYqX+GalqhR/MtXYi2lSk1SXk6Imvx1oLZVi/rS4QysiJEHK
8xUvmSbJq4hEzy7K+3XtPmDeIqFLoRyTq8GDXJd8eEwhwgzWE7ck0BFEIh33/WOUG/0EHB62prvc
YyIyhev7wfYchpzvOAUVyVqTWdfnsGkuT6tCIjzfyanzFHGoK3c+DK8YdeNv387L9Bafe5iT6jsJ
EP3iX4d4+uXqXKlk6Qsu4ye9OuvKRr/7B/jlrIqfollRTLQTkPf+7HRlhxrh7QG8TgiCkFQP3Szk
IdA7EqJXI4DnN3dL4fgf1eJAgpFBg2/mEvpVtbtA2gsYRGYnTdCOYr7rBvq5zbkWhQEHIHbYFun4
i9NFMMjfp83k6vT7/2pahJ3GywceKA01XU7OZmpD/vNqgHipuAB2TvbRpxuzpb8idFBqlZE+GI8j
daqOVRAUs1qchl1nLHi9bRZq9qH/BDKhdGZ5kalNhGhOJQuqMXtZ20bOpoPspRR0ehlrLZwP4ZiX
LHPe8tHukM28neYAddkHaF+08q9nzDPgZzFD6+7HWtCmRXEIcBVteLNb5u8mdF0DBdUkW5SH27qp
jRU5UonC8BZSErH6EJRq2aeW/Wn1Zz+vRJCkCMK8R+HXTWrv4VO28Snh8Slzh7Ab9uBYKnca6NNq
568S95n5Ti/rfm3UrRPPve7r2g4dF0/N2igMNx7WSAnuWr9BMUf8UmrMhsXB35BNoMk9pZXtW6cJ
IUNVfF/bueWfGr/tiTMG/UmehZaA9Zav5hvajvpENtbESJoFPRpqtCPqpEuKDEJLVQ/9G3ZdA4t8
7cYK6U/qL0oCuVqdxXA2OgnebxLKyCCvMhtBdH7ejzncDbGrCHlcbAHz5aZCqIHc9iGUcw9FYX3c
zCHvAAp1eRf+aBcF26Horfeq4UGXze47yELNphuYyIvu9hDb+eWoBD76A5FWjqgRVQOEdzlpbTZz
7FU0QepYHuFUj2NqO7USUhdVj/FxNrw6hC+K8dPsXIsc6iLLKiS3QADa0zYbTymLRq0uy86Iow2g
Ok/j7X3vvRI7sK18VPNUWoRT7G9d6r2fz0XEROWyI0f8FPViZc60XNDoevWbPwslAF0OTXHbwOkF
oTkUheTZSv4X2aESHTqtDc2bnYDkLor10RnltpoU2SMoQQ19kS0GnBg8WQSsvqirZJtGtY3XQ3lZ
WA3k3wfp08gabhp0m6ipQ39QmiPPll0w3TvHWXisltYM1EY/frEcU22E9tgW1rxZBM0SUT7j0mvM
K2pA7Du9Nc2gbpzyW0GTsI/CRB9b1morXaxT9zTTiuPtqzUqkekUyp4f/XHe6+e5HgcwlNeQnR1Z
ixK6wg9WkWTdO8R1p3DLhxWTFDmraEFLXN3I3rZqU6b4Fi1jEuZbNfUnYaUqFug84e1nbb8klrsc
Kxe7Eez4KHaVM9/LZ/03uxFjdZVPQ2gsCmI7/FSOBPql6chR2OYDvWgn/q+YjkDxUNYjMnTmD0Xr
qDrgMCBZ3YBeFsZAeBcWs0lld/v2vb5a1rjJUq5AoHcxcqUUe13fomnzo0ZsNNkOA0BnqxbO9zqd
N37YTW1yxyWqFJZINg0KmkTepCSe2E4q7eHbw7HU6fQiXUE9wC4DLlOsfs98tc2WcoRkQL/+o7EO
G/FtwhlBJRqH+hHdNwVDFU5qjBlMQtbFOJrDunwLakS9UYjQqSzMFkkFYvUmurfNgbIkQ3ELUygV
GL6iGds9+tT/ECD+lmdRPngULxhqgMNQjb9cM4505bzNOKxuAUYh4oavkVlDzroRRJQspN/T2auu
K7d1d3HrYzsLPL3n5cT0vj2Ff5tBik/gIJPaGg548Bqm4cg3c7mH+3O60PccLfg0vsVjM0qXnPNj
vvXtTCry9kVf5WUgU6QapGaX75bw7YvjyE9Vw77B6mvFLp9zA816835rZEBgpols8EMHFaeZ+q29
xQ9BPbe3BwDw8XrlYKTj4dSIzNKF1fC6cFmqsB1EHcnnNp9UFuiM9kKEgOHiZowEPlcVcuwMBflL
KNqLIju7ZDNocRt04vqPnguTIFLieRWShWE64hGvR8Tj+WF5gGvo5aaOzy+ncCdImYMFcpZsRwWh
MwffWlQA07FRH3IVqLrhJdwE+O8ZqpuqBGz4AMzJgilN99UzQpVO9AGkpf6E99S4P1ruNuEBkEWh
yhy2rVcJ0WgYWH/ggrJ61h9VXvYcArq4Kg5vB+3ZYBzpgY745YwS4evQ7yoBkkcFRGdVVUd+LpR7
gsAFmABcC08lbw0NHW7DanYsNfRJ57rA2t0PC4kVExGiOJxaFZRxf1QHg2gQg3dXqGM7PoQTTsne
9SdnyF25jpORNS8xvB11ueiYi/SokQCGmIwrzxlLJeK3AvVjD8aLI8kxIp0FvDy6DC9TFVo7LDyy
APIu+lH7YqpAqUgAuN89T3kSaH8DnTG6TqPuZ4erxfzS8VCFqrYu6eWqDPSw71A5nGhHhSxp4wUf
3TufiZoj5w32UYzicaIOYv12q/ZVktVwIDOuMJAqU0uhb3EhNENqPdb5xTfjSLlMiBf8E8mAyiZ1
IqjHYB+rcmh8lY+Nq1+RTlbSUzmIhTxbHbpHwanNToqidxf5xVz6Bbw2LuDL89Dhyau/1kdaBzyl
0ic9/V3LY8b3IQ0upfdl/aeHt4q+PW2cERybCMuknWc/7ngIjWa8U28wpjErN1pOiK/V8S4mPwvX
h6nL8dC6mj3PZ4P2h5HIVk5RVWVJNtUDL8WVQCX+sL7VHtiHcjK7E+3ieaQDfLgx0ILfdvaHL738
V8iMFPQ4luTu3u7dqUbnEuXX0GYL1nMOH5ypAXZWyQ1KOLXLzGMRLTPC7vkOzqkqjHRBGWS9Wpi6
BtIPUnupNEcS5XqBWoP73Kr4gqFJNLM+g81Qo79Il94Obc7fIjo8GvpaBFmUrZb9Oh0xQjrJVig8
TNdlx9EyD9Sg48fSGVTpUrWTpawA2iFt5pMVpOuUfkMTUAzBnXYLmIQNYfgGKp4xzadmsIrC/VMX
9EuP/gZrgywVYZNU/hRm43VY2arKN3E8YjI8Yaij+ChX036yVbq4UIRieKczgzlfeX2Z5SqYaccC
M6tWFpnGFswyUI8gW4udV84Vrh+AEag4iu43o2hq7gvFML4HH/sOyFzcvD2JfzsdOBGwxwSfDele
eJfmxk8H1Lpapjd6dvkhpf1iOPB5NmyMmLbDhWIJra1k6MLxqjz/YPuL0rm9PQT3VWUOZEHCjwOM
kvD6nv36hLL8blkyv5o+rLu9cRCGIld4CXSPS/V1eC5TYqicwGktlSFY4aJiQVPgDQPqQuRhWOOa
ufxGNqfAF3T1KsNZRpvP0tG8CKaLXd/xWS0cLpWwuV45ZeeoHfF5pxRYFUiSdjiQANcVTsQq8NNo
UyOaB+WOiD2VOmzWqnEUeNGmHFY2BPhMSfW60dhLHl1bKneKvoAI2N7OA7YCkCtm4arr67RLCF/N
pk7lhJQKa7JWszJ5KWaf6lfs0NS6GMp0YRxvT/yrNonHQ6enzB6C+wAe9rcNRI6UE+62Aq/ky6Eu
d1edRX6eu8H8WFQC2+snr2dpEteP3S1Eo8A4DVGIA5ozoXfxvt0dVf10FFOz2BT4qc1+qsM95h/G
r5LefyXFjD/wAXVQKJNXegFfAPE6tyxxaJ3M/gF1NF7QV4bYFFaaH2ZFLg0FrK6Owl6XXHuDV1UU
H4Y+Y0eV/FWHwn8Ymv96aOpbdW08h3FCof1oqX33074yU7OajW53H8SehwpCnRYIEI9dKly8UUps
5EhucnPlYFqPeJvRjmfCxDBFHO/4IKtTXg97qVpPBRA6Ulg8hFYDjXjpZ4U8YbYpCOhvD//16JWe
3vFo2aDrZYJfg6N21XUW/ij1g6D/xMQ6fXhRqfdSnd9AvQXE4Q5nQpwy3r7yy3jk0bIjBaDVcPlu
T4Tnr0pMAfxEPbbIhyIvAzZH3Ssb8x/Xr/Cq8N8H0SAuAtO5xevj7ev/7c7xCUaVj4U2fWMK3lfl
it/lrs/+H+7oPyiQy3BH5cmSCTAjWq/GqGzg/Qz4qfyHQulVdU3csyhNcJCn9+XxfSWva4Ucn+cU
q5n+vuT7m4znwRTZHDxpyxO3rPE3KvDXYDTgQUwKk6ncMsDfAn4Uqa1Uv4QpaLMnLR/e2ohPInR0
/M3elwHFsLae0MrzEocoHukxzQdJhPzShIVxeMzkFxfzwrFr3vr2VL+sDLlf2+ZZK3+EgG0CN+Pl
Fkk9ZeJiW+U9kiPldJWvpU+G0w141wBrHEjWYVTmeUJlhWi2bJDbt4dBV/TVXuUbTOhm20AaLC3A
61d7tWyqLdrdXN4tKIsYyBYBz31ttePbYdjVgs2wA/2FNg8k9E0Mu73fI1hSqW9w9CuqKlQHD/TH
gJQHIEQFRd3gcI+MPkORJ39zJlztrKRVRcVXbQVG6FLFhO55FNhu8hmIfApiwhosKoMtpYly6W4O
SK0JDRdjtg52Ict08QuRW2fLJEnAq3fL1No161RVH7tnqhLmeD2qQDXXWbQqQ1F7IusGezu8z1Jp
XBKnS1Gn1Be82d2MRiWKB2Snn9QWVgMllc74gwPjQywLxppx+rKegsOILucrGvj87ZhX8ygwqsxR
f9TV0HQ0h/Qr8T/0+jlxZC+jMW6151iX0kg7W0a69rfjAopP1/tiryNg8TIxGHrQcjvTac34J52H
Zse19YTqVFVbpXkVEXu61xZ3sLY5KGZMfnn38VA66jVu48Br13pXObNzOU9kh+EWCfTx6btb4SK1
N4Jqyj5wv5Qjm6ekx7lNrUL9dWlgHF08a5pVihwdXaL+uJZuKJDkq94XGlJV12rEFCWwuijCHgpU
/UI90yYG/zUe2a6DRWeSRZPKH62jAblU+cBMax/AkJ6IeNT1z9yGCvvPOOK5TyPHhbm41j2DyZ4V
Xqx7ITYRgJfAAYETkmCGq9bDEVj0DWA1QWJ1HwzRJfE/QHw9QXpN6bfZo6daFB1ZLcsary61kKfD
gC+Db8lVWyqh/S5acI/ZEkPV/eDYhy/g2PK9XX3SQJjnaJyWbnZv6hUEqU10tao3YlY2KBgwclVg
AMXZAL5e9YuaQmRtCDbjPcXwH+OIC4JK15Zp1SFTQ+f70f/QdwgZXB3YGqPHZU7tc2ZTBSXdPw35
Zofi2w7Os89IXIVyjK+9Da3KDcVCtso7xKWcLhBYq4XZ0kmKnh8c/1URjBZG1dAaGdf7S78SM1fJ
VSvbkERJXNwvlfiBVWuURe9E3YM5bmsShsLcdSNnOeB1/aiOFV3vKQz0ZAhMGlx3GLqpWkWndHxP
Ej0e+HiqE4PgRiEpGvz+MQsHMtIezYW8Jc3E73Ozc8u4N5pxa/gGrYt7Zyh6x7/Wi/1YP7ok10mO
7kNpVFyX+YtOI4FJeHp6p1ptwEXEgIybaH0546rQU8ap6YwED/fHbO95DGuRBdWY0JdSq6g4WiS5
f8FB9GX0wtHYyo/tcxiikqW0PD4bb3wudwAn2qrRO04FbYspLKwDaVGN2Pd8zUSlPA7D40zgSx5U
VOnLEMnevbiEVg11uC5U5PlBo0gi5dDh8R7B8QhvaeQpGCiTkQrFx7GkdwuWvQNbyBzNS37WbQud
LdrTqgbFhVHl6ONK3TfftXjpERLgNePm9xu+/zUDmWpUct77rMAKcMZ2okYBeI0ntDpm4EmqU9At
V3uGE1/sbsl5Uc6oaktvx3aiy0P1+TAq1ZGYi0VxBDSmVx8tl2qTaJ5BitZUcI+VSWnFIjxcL6eF
NsN8V61TwGk+eJNq0mhEbo/wfp4fXNzX/G6NUW1EWeTFesFGRPPZud3NtUBAfeTvcHbZXV+CAEdN
lOJwYdXgIdxI8vzI2XdcMy/xAI20sgs9ftHNUt3/0f0+fWToJqAEDxQD37u02XafaAdL3dzRaJ9G
RdZwVy6vPw7moz2qCQ76vrR/rF4w+jjQp9HUzWRpIK8K10qP+K9LsTGXygG2W92SSKn/7QBT9BEu
XBlSxKDiB7o8AmQWVhiLxLq9q3cXTRJl8qtRQN0XrUQBL/g33ezVrrYIGhQatB6HtvY61hyOfq9l
4N3g9yO26CT7UCEmmk/SbbZ6yK3nq6ujeFdwce8YyhVZz9CxQ44dK46APC9CHQl8X9CO8S02Lcr1
TxNV9Nl9bAa6ccp7edzocls34VSvPif/AT3pPCDbIgXY6TWoUnzWp9yLnD/2x5mjEa8f7JPQHlkS
7gEsY3LQsRILXOp4Q1WNsIqT4vBzxg+2lPJ+zWq+dOWffPxfcRMotBTyQWQkJ/bIil+z/qjuDeZy
Mq6XDrsi82SveVUPPyDLZnatIrrrS6bW+QW4WcGmerl0XXHhE10Ci76r2Q4KdOD/0Mp4ibZ5MMjJ
1amN+LaSAMbna5QG2cHYhe2e32li/SwBjcm2UOEgSGz+D2HntRy3tbXbJ0IVcrhtZkrklixH3aDs
vW3knPH0/5i9Jk9Z9Cn5xirSbDSwsMIMX+C8/tcCxTt/A8bFhpbggHmT//yzfXIsImXd097W+NNs
gapQjYGhHIF2vPe1dY9iRZ9HJWR4ZJHSG7iYw9jA6LmqxiP/u/RELYAjo/R+6IYjTpCyvWo5Y6yD
2OgF2p/V0qmemz5ML2tKTSi9hZ8th6epaAT1QZT3/eQDgbpvkw+BRYLxwkbKBYj0z/5Y2rl5t1mV
d5+bXRs5bKnMGxxKmSFGEd1MRsl7BzOfEtCYODP0qHe5j2OKRhVhU8bE+aL9coWMWPt8bN4NdIa2
zmF9XxWsMz+pNut+d5M2ftHjQz92BilAtWyijwx3pljcNoU/dQ3WNaNYRAL5D+0C6FE+mxqy1i0U
rJVQBWYNmZUe+6MESgnxM8urDPqw+mOBs9FON1RveVr49rINOfyHBasAttnzRTvVxYSDIYCRnfL/
DnOCHNj5cCk7ppHyh+5zGi31xSbXIn5rRyCDKSTB+YXqUHBGn1CwFSnm7YjnkyAB5dA6uyvQo5Bb
yIb+jxXvo3iEbiS/0rjlzBypxMwwtKoXlE+b/BYkFnLOT06xR1N/O5owVoEkRUg7hXkU4J1Z3bT9
iDrtM5RUEcRf2zGbo48onFMV/l9ociTtiSnwIUSukCerglSugpOCZFMtZVqmodkHZ9Of0i5DT3jO
LqWxk7lJhMLJOu7w1lmO6iM8cTnVTZdK55VKWWu9zJyjSHfJsT8bLMshgd98q5u5WQDm5MyjUOJX
86sTzjFf/y+LQoosf6vrwQfBgsGHHhKhzfdP4CmzpfXTpojvtCpuQIxR6UgptEug2VWPeb2LQFtK
jYR/EI2eqchsSy8zDTaz5Ih7U0ntVy+SISjLE33/Vv+xQ9GCYNUGrgcrl7KV0B3+XufL3IyqOmZ/
95Y7SQ16ie1+vUtrDGB+XYcOhdMB7YNwvpsJs+v2cXMQ3Blv02iuI1hycxBs4X1iEu9+b6UevNPL
cJ4jhKIt+0mjN84eqQYDGpM8BOqdPHSS22lf8PD2CTLzM3yjMB7+5V1QAPn2ZVDroTCMpqkDygdc
/XUE/lbJTInABh/fkwdUb0UEDxSaCMa6zSTCvAXK4fxTGk1XU5iCPpZRpiy6VIqySbPJ3zdxHorC
5XaKpjSVnti7c+ZWmiV6RTO99/kURk67WCFSehOUnCH7ikxKb4/3E+we/n67WrbFCRXWL+YbjZhy
O3Y+N6g3YcQxZ0CTQlxHZ5lPgtVeuJdy7JBHuofh54Vfd7DP/MVe0zR8PY3srxV2NhWzgYIsBkwA
AyTeBYCb8IeOCmYbFW3Y4x7Pgxi2wDEMjV5FgdFI2rhIEeU7XzYaiVvWf03tElCPKGbH/SmDosrR
TmBl7Hghse3WPUZwsJAWnBo2f2yirNaWv0RTjtEx3xM4Lhz8R6PjWzpr05GlAOptLVS9aJw2d165
LwFA+WCo7eHiRuBk7vAGEqnLCUMMbsvxWyqHT2vZyNGiNwIgWB6q985Yrt+5QhdzaBjyuXILoMvd
jN1yRPBLjUg1jgAr46pDUyP0w2CPcSuveozcaGov9iY+EWRwp/CuAKRt/LPavlQAeA/CPHQ32+NR
YyOJmjSHQIIpb0vV0unPg7EhRJFXvJgPKJerM8rkTpzPjE0Wds3af6g2BywxshnBGuyfThcc9fZT
NyU232C56DJEn4MBsY36scEycC7ehkCfqC7SgRdEt0lmnI8L4ljedR6VqOcuamfuaHaiHt2mJC+z
NoKzOXrO9sGOQPH4tK7gW7rA8qFYp/eUqqRQm+hzkYcdn9MzssbuqeccpobununAW+irXsq7be5J
Eac30oKTeRkox8sE0PkMnFvUH4OUGQ9qNbmKCs9MFEasmtuTceidcGJQURqQdznshQycjlgW9KJ1
CbNJbsxJw5mv7dFxaZEcma5i3Ex5KftUSInwl/bqCGahxSssuNsyXJiAc1MpQImaIzZrbyPrABJy
2ZZN5krm2aL87eNqwk9QVuUao1kx2FC1vPoA22o+3tt5jCxxn6KT8gHPFHwCHmBYJ5/RmECw50X1
sXWbiUsrQE0zqNBKaz6upUuYJ0AK+TKdGpu578WMhR3BdEXy3oOJ7YDTjIcT9q1dbQzQijXhgPNa
t8lPvT2hM/iomvchXRtGpps9WdbUviX9MhtUV0xJj9h9lZTh1770J/4grIOV10FWKpeyN6Qhw5se
ybXVQUghb3h6XWGAAmRfK4OrDvPbK+5S+ZN4CaU7uIyOdDnAvqHv+CVBlb2DioUUjX5WrOrkddmB
XEnJnNiYyKrOJhc9CPx5rZH7QRSs5I0mcSfrCgQBUtvlOaIF8FX3yvGqZd46Y8gfhFfzuTwuZWua
r9LUBYBNXtZ07jIOqnmpkw9AgPR/FpWXrTIRseZVS6cIP3U5ynS19wEh7hfdaAsgMlxfT4ysaqWX
s5vdusj6q3g51U7W59uCxtmbybHYR8sLUpYygagsldPOZ+6PQLCdvtbwcbvuFn0leedG2Vt7VeAE
iTP15tSTVQuoWwL+72sH5aN+1YtnZSkD1qOSwZg2YO+yAimxnvz2snSzfONgWmH6XaVZM4sxTDBq
10YsXps0udn21V9BT8bGmWUjcedQHtpDloJ/qgMYKUrEA8vjeNC3q84N5b6u1/UhAvMefZ/wq91m
IkCr2yOqPrK/DYsvQ6Uzj1PWmlhJpnmm+ymH984km49Gej16KvUJWzadnxP+2I/J3orHgZXVnEuX
yF5k94+o2cIraIY25wtweV1Zjj0S3XF553TgCIa7uk1k1FREub2qbesP9dUUoWhn2Z/0yITmKAfQ
MbuyzSsfd+SubEqraOEG56cGdS/miL7K1uzhvT/ITB/NozbWKthmLzywvH7Uv5TQZM9/PA6M7FGy
we+D+4px4OKL4iKb1za82Rabze8PyPhAEC+0umWXRDhFCoztSWoWYRTazNKSNWUXpCXAIfzBZid7
LeZ+IRFCuGJqFfx6oEdlRZ+tuU6XZUFU5nShv9jwIvKjvajRrd4coj8CPlgWnCH88sFtGHX5Iy/F
fDu/eHnaULXeShjxVn9jt6jY9B88CFT8MyWNgIDyMNnaN6H1c10HGQEUpiwEN8fYs5Aace2iai7N
ka/O8jKtWzGkT1WfIO7yAZUJOXq8DNKR9bh6gwCb28mW0txx1nICZXlcL9VHq3ERKikg4mw9HmE3
PvodvLK6swCmvXjgb9v+sQGyETe3fY3GYHuLdSxo/dcp9aT2rvtn1FYRyzpCmiitfxpxFIdjcKNR
Dw1V6IwPMChGnunk9fJP0x9BtP/ioz3MOyvyXSqZo3l6DBgHbi72PMpir+CL0Ix7nPsTLuIn5nEu
o4hZCWKYHwasVLh2lG7ysnSupFUqg3iQE0LuQNokmNhPgnOJok973spwb1Mh8d+0ri1PkVSRrL66
waLYv4vBpqTLr2D8waH/MJhYR8c0s6iNoEREG4uHwEdQ3GEKRFD5uJ+DbU/vieeEhKP30kfRjqbC
Bitj9m7pUaD4dIfKmpzcyFlTjnrtu8VlapJKJwmDZ4KCzg/l0mhGOXP83FP1idyvWixEiVbcpvRo
0l+aTRFNDRk629lErhpa28kg2V4vxw5aNFW+P0R1OPjLzxre6hJC3i3kdXRNiofyR7VpQMlTNqxk
A6Fe/I+KtYDH6LKce/WIW3E0tz/uKf5wUBwoPvL+0Mso5+TlhHXC1+ZmWEyfuToryRXynZeRvKRr
NfI9U4B1N0cb84awGDEnOWoJduXV6PgNLmL5RExLIDNSf9lYkwx4SteX1Rsg9cQEWcd4ZE/QRbiH
k2yUGhBM/dTzRRV4KW4sg6glk24JMIh7VKsNUjQ676dRe9ZIhqhTAlUqDpIAosEpTaq5qfJk/7j3
bXxuyGvFcToA0EYlc/xZIEK8UeRvGx7v6PakdV4rkFZz88HpSe/HzyVqI1wlNrriwdxLNG/yFT1r
aKRJF0yn054hIxzc2HYqO1WVHnLEqk8Scmcb/680B4sfQoynQ3OeMot7Nioe2XIsmVz6gRFZL96C
Z4vDidqPrPkq0eSRBA7DrvEFNhcSzKOxJKcOsqmbnNogEhlhmNIyx/CCKOP9Fy/OpSFWQTziPeE4
IxmO784YGT10dYO0DN6rqIJYF92fPcrgrMDExhmHINO8dBhcEu5ySTkwdV3patET9nAyeYe5CSR8
pEzwGDGLBfkqwYuEKIbzPer+nHYbWkI3PRinuIdMgloGisfGqaGj61d7d0fUVxg1mqmi0bEetJnN
NO8ez+pMZCdcE298CRJk7aO7ZR7lUcfNXZhMR7ymYfxX5E+itAJMbWHw1QbprOmKpi8Ydo0F8iuG
RdBOMzr+TxqJFHsmr/CwS0lE9RWObr5zFUfjV5AUvPNlB3IONsc0DLLFGbbb4KgjSqJRBJjZeuQY
Fzabq8oX2tjfABygg2FSPU0dimEPGEtNfzXH04RAc7XWHPa5NU0zIsP+DvT0vjGHiJk/yIDIaT8D
WSGg1jRkMn465kTVnME1xYCwadCQ4YySsGYOUTzvHtWHG14rAG2EFlGi8gnKr9m+5mv2lkvOOffH
NTYuzmtYSCUw/GqsmMzK1Uv0ZrBmam0MVoYAJ29FTYPKZJF0godHnQ1dod1j0FBCYq+868zpVplf
Hh3OK9ababwDEoR71UgWnIikft25LcX0wT5gNMT3qCpINI0BPELb2AsnZ/HX2O4yTxoMh1gu1bFJ
VKM+9BRmZGfReDWcHYc/0ThYK+KatjR0KXhVznI17tI1qxm7GeUSZjpX3gJHDCfg9/rsRLGZjzmc
RD69mVBMdxunLXqegIZcNAe/ur4nMxAh0JJpuUyHJGo6Yp5xT7SCWbYUbfIlV4zS1ljipkRkuMiG
PrMn0kQxY9NqjmAPkjJqqrAbESKwShUjpTMdDHnAltIUy9QPv+Bmhvj2w+m4yDvdjYM7hOiPlT3F
DZJsOLlyteub11O5CW0poSjwicCINGhBP5IHiadUzggna+Uc0A83uAHz6nWoQsDgsgUBh1megtIZ
5VJXr7Lx6gfXjNgr3yJWmNbLJWoCyXgBMciZo2ZN9HWvc/+8uj5QLyqX+Sax8xCr2xg5Qj6gs8aN
tpjtdcgxpQbTYXBuczTKWtDJoyUM/ZxxL6H62fJSczNzwc5IaDoF87VgMHtdPD7Qot3qn2sknGR0
QrBow0Vns1YI1EaG+Gse7RuPdN5Kbig4Slqp/09XD/Q7QR6O5lzGflpOC60ZFcXQEQa0FjvHcFk3
vHAoiy20gZ2HYCd/t6FKA+PC1d5s7dHg2NV6lx9om4TYzIxSrhsOT06Ukk5Fk/7w/ZLtu3pmIJog
dLFoLlFdBjX6rmILcDtwMCHBk24Lhacp5TPqwjbmfRTek20TgxElJWTuFVGkvNfv38c7pCP3geGq
40fUjqT9471DnUmHrRzqMXqjLprqgsKLFCJwGsZIL+D3f2PAX0Gcf6uyB0HswRvHPRyHKNcGQPtt
6dpBBGsobFwnFLHfG5yGHh1q9Ah9da038hyUEVpsfa/oLpBtBdSVIlvgAKkQwkIGF8/3ZRCgC/aF
oMmZ4luOdzKJxw5dT9wCjyYdEN3I1hIbjosi6vyWsKe9D+ckmcPHE2ClsMMUi19VtkTe1nz00qY1
DEnLwDK2nlpO/aEGUullt7RlpF+BBJdf9Tdu0k0NGr0HHeTkjiLmGZYvQ8hJCRoks9vYunf9jIP5
B4PI2ANKQX921XZG2I8lqcBcFEZmYCsppijAEkz/Ky8RjF+fK/wgha5hoB2FgWgpvaYAnu5fhrDI
iuQOuxD5KnVzTagr0sdWEIVA1+fe/5eqvfOugxIECe1aZNLxn0pseinvsJVeYxdAdrrqfr5iCwIq
F4NIOl7JPG9wHuP+uuWBD+CdUpQ06iNDVofsKy65VFIceozZ4AjMznTKvr8K3tl3IU1G7zugzxuG
tBdgAkjb+W/thXD1Cs9HGPuzov67/Zi65mJtvnPWt+WK9QtSytmxl/+lILkIT84AzEQ+ml4PvhEI
GvwLNNX5FhIqd8V6wAndDrCxoech4/u3uxp6r6rQ5hs+qzqE4vAUrKh8MUWzKY5HaVCKr8smTxjY
6v+rsKvAKSSaVfK6AiAUbaKM3Te6jRES+f5Yv1vxPJWEVRE7r4uxu9Bmvn2qBOFmyuHl+lk1DLQb
aPp/CnUjHFnpn6qEgYLyLPA/bJWqN6LwtAHeI4/4RlkzbsmKcOwqlKNgMcseSBpToX95gnC5NuxN
N8/daIvTPzLWt9pL1sFDvRsY2n/004quSgzXSjmTnHgSCtdGD0W9tw2Q5qRn5s9/6BsojMUuFSA7
fDiNi65CGnt0KcL1gfa5bf8Vm1bravQcIJyLBa5C3eo9l+ZzZi6lL8wzEDDCdtmb5+DAvewhq/Gt
rj/GwQzp83YxQDUfnCHNcMS0ZMIq7OD7r9Z7pxsFbgQ7+xCPA9imGJu9R2fk2AXQHh3WT4AxpSFc
1oDBoofTMDM8H/sIgIgG16acOX1/+NoLotNKBkEEKzfPcjdQqXQzrwhNBSkiaU8ngy7P1UHb9PZL
A8JTfI+ii3ToGx/zqfqCcwu1V9dQAAMzzHmPuCRA5XpxYV51OJxjiVZgBlR5j9noyL76/QFyvz1u
6QtCcBJoDYwR9zpI3879Kkzzltg6+inLSsDsj5vdhOsPLoEW+5xP08Z/XKpjICTLgqqJvefRJSB5
3VKkNg6IiJDhWkxqUHf8E1dkERjKQarBCdi6vETvDRgqeug35XBO6LqBf4aQXdii2jReJa82JFjC
18XxBaKcWqgu/oAHCQ4IlzDM0LzCJx66knPVwmoPzD7/+v4A/GOG+IBoPF+6uJwMIo327QDMFG+i
eumOnzzkTEk/5nFgANDbD+yfl5BKLq8jWXr+z3oVnkoWgBqvjYVH+/i4h02Nmt3ZhM6c3dNJWLaf
GupmDBfFWc9pn731REqrLaxkXx/8rQYFfZkIpP3Hwu1lnGbqn1x8v46DMxaoN1H7cRgADJe68NXK
QJf+hXr6eeArtMj0WH2MWauLimdlxc5o/suofHtQwvAI2eVhWwBtApsDiPnbUbHLDohxv0c/Tosz
Vr+TLqO/1dNkDV/PGKRMdRkgcvqUBOqRUMJolQnkmhmCsJPN7dcrxPbfMQKTH46wQ3r8JrCRNU3x
P/d5zzBY3PUHo7KGtjNfMKOuFL5Gbit6VZjgtjzsXsct8ghMHxk6o3zA8V4y+4weWpOUkf+4Uv1M
YeCKIdvtMXfIB844i3PTAXr791U4I2F78/1RehdOyCgFnh/SvETokI37PcphTOw6gDsf/hj7dcXj
4R+BQs/YjbJC5gEh3Ztmx2W+vy+vcmeleeW40EcIzSNqj0wD0p7MJ3yVeOqbBWVx/vn+bb5XYkSp
AaQCwXTAIhdMxruINu/2xtv6hJK/5XnHh5OYsrfvu6LP7OCZrKY7f67SSkQomJ/yOm2ElvfPSNcP
rn1LMdrJ/Iuz1Wf/m9M5olIY+9YQf+inEKTGzRkebfg6+tMmQaXtdryndiW2f7SoVYVYSVIhry4e
jh+EKe7goq5LQirLqJyDNev/40Rl3kbVvzy3czWP/Fso79rwleDCgdGzJZ14v7Z9ShUxLrLRJ/XW
1VpNbtq8LcxlcA5ZNEvm787Sla8CG/vyzJTJ3jyDTXUjZZMnk/bsEfSKKR6sDnpZAfrw4hgfpLuU
AkgrBKpJi5eKKCGudMxK/8pPKhApI7kusWcjeVTe0Wx69gs1dP6SA1WqcNCdKNBRUhRfd/2dHvtr
efYl80pwEykAjmtn0MoXSc0jreFlNhXKnF49NYYGNXNJVU2WraVMGwMxviZD9IIvXSwXjEe7AqSn
sVVPV7SNgX/MppTZmtHZIkoGxy9YtMQRZfk4krYuPD6pH2r9FVVlqeVoSaOiH80Th8sgf6lfh0WS
FHOUaaWVw4gyKX9p3okW9DpTK/Vt0EHUk0xdxM9QLgV3HOxSm8ldcqfqI3uFfCt9HClc6ddpLWNa
ailVrRVa4xTc4lNK4vaA4bZ1ScBtc+/pFfGS1vG1yBQ0Ue9cCn8Kgv5emX6K3dBCvLZh9I3Mpmq3
jYvk9lqP0NJAyqvnbsdpkpbUbprwXuVIE9Mar+WljuYPVV+9WDsKsS/UArcZN9dr3fCrOs7G9Bq4
YnftHZtp+NaLDDrplA4FBmHrc2l6Bri0CWBDh94PnKufthkSrYdb1Sj9Hy1vv/WmTQVcCx3ZYklb
QTu/b4Xto5A2Jx6Qh9RPNaY1TXW1C9c+bW/qjkngjTLxDfPEYJ3Gq9F0HftSmFy9I/Fv5qKfnY9a
yGtMaSae8d2d7yB77HAIwrou7srlLMr1Xss0UEelYa4lvu9voP9Ao4qeqwM5iAqJ2EbzKN8eh27q
zMUQ78WnI0cRpomodAUArR8wntoGDvTaOxuwx0i2zAf1wr1Lwchk/TY6d6oPouBcFTEgq0G56U2f
wIh0KGgeRzkcc1y2Szp5qIkZYQ4pi1Uv+xWJGpWWQ/x4GvrViY4N0WdgW3Ja5lEaUGEj6RIdNKOg
BOVABFEnaBjk73F6CHlCm0GaKHTnKhh1BYPrqyTbr+38oT2XNnIfuxFhIBEtu6oBpCYQ1qt4RhFC
eVLlUgtiX/UhNEjOvB6hh/vdCxokSDoLtg9geAPwy005yUAxVbVNc5GAXvv4n7On5edf4rTqYUa0
UMhzbAeVnd1NedE12G3Sx8pvFAmrEfp0ZqlVcDAbgpmmXwtCYROVDGRew/1JuTkqFaIkL43YVT7M
LTFeYZ/k7W/jrYNDZIBboiFhKUERez6BUSqfUaN65TOUTSoMC5VI06Eb2t0jnFeRGIUmu8o4NKNb
mhzKM0yzmeRDeDEmhdTZkkCnObxLPdEnd4QlI2fPnBQCbbWRdYNZlBphjkJU6ZTRoCSc768SAKis
gm+O20TWhy2IdN/lBHhfQszncKj3OfuP1imRhpC2URKheUF75to3U6wifruyi51XdKGufoUC6oeH
ehbsnCn/rVgYcfYqOsfU0ENz3pofphgzgC8sbPnCBfoe+2ueBlS0w7yWbq42wOgSO9t473snrl73
ikSg2TlTy9/2IeJMCPtFennOmKMh215S0nkZUwOYrEyPTcGbbxhJU5w3bsTIGLeiaaBYSa3cjtf7
U8dzXFpO0CJVhJzn/gsUOuk/KTIL7T2fmr4eGNmMS5HzdO6AZPtnsLKduzzZNXAFJKIMxMM1iIgO
zyW5a5xS6G7Xpm2C73DIg2XHJDn9BRNQ/CJeDRB0LNm847/oK2LchQMvvcQS650WGzCUUlHszKXW
gEEgaJrDeGSL4B0YD4VUBN0iCIHRBC5B67j4N14Uq5ezS3AIZfZOF+/XHgQIfQ5O8Wuj28kw6Wsv
oEjreL5YrMqqGAlGaLTgSBE2i93/11qbphhQvCt2AEh1FXc1/kITKj84lVxmFxiO89AgbL4dj4dX
zfn2NSvrkI49VrDHaC1/Qs5ewVPoDS3YmnJDFkxaZggGKde2mJ6DuGd3HGRYZy20C0wsoUFE4fjS
lV8KGvkZ2g9X4ASKXltKNa5vvbR68cqoYSRzkF6MGMblQ3w8gTdJ8p+A7AlYKA0hdm5PwTItW/KU
1xvSPp/PYRQsSBpiREmjCw1R3vvazDI1dsxj+KcvF0HEb2s6JgOAQawY+NEEh41lg917wgqQulN5
o6gT7aGflLcl9ruijLSnvVcUK4uvh92hxfQ1zR15l5y7GBz84XIuczLrvcSnKy1+O8IOK/wPhMZd
Tm3TQzd9SO1Ggxem+bO7UbqOwSXF1IlYTGc3qM4r1kQ/rvCkMSBa8B/rgv0yeWsG2/g00A7RTrxr
RBW04Tt4B1zB/7mxXeJbuebTatuXoipwZMAU2WoP+2NqIlbMXwsbh7PIb53mF0ItERTSfvG+bj4T
cMUFk20E3E/grbBKtxg9HIPK1bl5QtQ4guUWhU5p2ocZCxEUTB0t+fhDvMCkwTvXn07gHhFpEa14
BZ8hGSVQJ70XHG1s4u6LUQ6YumLmKpblyCr4f4ArNpb9l4O0iLilCo6KAPGtayd+DeHXtw3RNK21
81q3o8wXeC3SUKpi4OfLn/Qmdz6eRMSzw0VDJ9/JTpArNb0qXrgJFUExrrK8vcnOBGWE+I/smNri
1L7iMocYcr/E2SknPhX1PPJvzxIYXP2h3XKBuMUG9POGOoTYy0Mk17xDAT0U1tg5QjuWu/Ui1FzG
nxW5opAaBQ4pjGw1eMnEQC4OwG3hVzN/T7PfaeNVDwvegORLdrn4bJ4KdlgM+mXIJuniRlMuKOrm
QBwdrBjUhzIkm4I1lLPR6bPCKIPmfodZsezym8FbKqhB28DdFYv7Fo/u0cokZyYJeJAUJGKdzXwV
UwHZDEmdeiuXbuK6AQT9Qrn8mg9RG+FIAlEj6BSvaeXO+hPmQPpUYn2T+feK5lJobmXi2dnA0aEF
yIrsDa5JER7TUArWEzsoUlbNGAxeSJuyBvBpoxRvfdlI73nAdvUMgGDMmuA1Cxs3tHjDV3gMDRtW
81uKg4Yrq14jd3N2b2b5mAz4DHOyZ7MduFfMpVHG0PU0mcRxo2zOKb54OVlNOwfSes38K9LeZM0m
4VPEtbvUbPYn4K35SaHNbhZDRlBghB6mq0k8tTnsE2yzQ2vuV7SeoKK0CZv4he2kl3ny0/13Y8aj
CATdXkz6YWbbWJOWDxeFiy8jY8WdX88f/Li4JZRWJXeMTYqj4F+TsO0Eg+wsio/WVC0zybw2nhUF
q4iP78de/xBJcbzQg+Uou3pAved9paNESpJO7dG8asiJGoETFw+jt2Q76gRpVlDVJDAk4U/wcy9y
2haRT4HMvlOxjmSbYfurPAFFcqk1axCONNgSwtI2dKvx3ARAd46jBLx0rml2ZhH9YWQTzIWnsgnQ
OFNNJJUWVEbm9587fBdxouBIf8xDuJIOGVXK93nZHGdLnvjLS2AVPnfjLLkr8sYmr1iLBSWnP7U/
8f1vftcupz2H6j1WuRGSmS7yme/KxtTCsqLak+mj6neqEo424aCjyE6wEENSLduxYKLSi4CM7IXf
vw/nHVHSDdiZuJMIsiRCFbTPv01Nq7OMXCwa7Sc4ADvdJHqqUOvQ19tFKdA2kqGh0TafgZTx/won
KxYUuhDvEvwcVc6MPx2c3uUndOevUq6GJZwava7v33PwbVdGOoeUIUkUIPU6Nn3Od68NmFBxpOe+
vjSInDEkW2UJnxSzOhS1P5+mkqBC/4UhDvYBWzoz0ihyKQFQe8z9uNtQ75zRj0kPVZrFMD83o/FM
jkg9zTetqbzcBS43NLt8qWfaT5p2Euusc9QDXhLNAmaciHtoF07XBupVHYtoMYIrwdkDOreDq0Zk
YRQ/syqOSbh1FoZXfmyG6VMBoM6DDb9yRGBvYd8ZFR873Z3WvdsjWxoBymVTnTB7HTA9v9O8zfUm
pEoqdiMkm5E3vApmekZLEp9JSeG//6auDfG/pXRU/126Z6wtVtf/x3fFnrK5G057u2tJrxljI41h
tm4VElF1AD0flTOrcuPAXlcWQJ5f+6RJhFIG4nGGvJ9tcc1PQmWW7eSqGOP0tXBhd6zUGJ7NKC6Y
78zqWaLR2HSAlf9nBrAfroLt4NYxTP0lMFRRM1ZIIkgXT+9R6aPmfxmtz9EpS56rMCxj5f8nK3hi
l8bXYG39b75RehNdO9AaGE1W1Y+F68neaUoWigOA1SdTVJvhbyqZRnlDG47ffzsOjfdvN8BAlN5s
P3B9OlgiN/5uJZ32wr1ObolPat8D/mtxhY0uZ5UF3hPqiFb9wY32IoI2CQzkTzpS7nPuncf2ARWz
Y/wydDY1V+cIx/Ditxjm3tdosxYYv3YxPu9VG+/+L4gQ5tOFwghGabNf+f89rWBz/yrqLStuz3Yl
ov8dyiq2v49I9W5H/2nyBp+txIJ1lx5I/vh25X6gelPIxgQcC0Y8yJFIjo/tqguZGAHJKMQSpLg5
nSlpj9fOrizfu1m7dGVPH+Kyp30AAL2umpczhItcPEBgylzJk/IMW4qJdgLOg/UUFoEYcXs+CIih
A22zIYdSy08pxL7O/dRkPU97qytUd+tRbAXz/u4w23VNfYYvhBEhQIqt8oWENC6coRhg4MvIL2uE
NNhyKbOVaf+AtHo9BH8s51j6+as+Cw0QsltsAR2PIwCiboyBOoaUgPMhY4/+Hn1EG8Z3WWFBTAb0
yYdgv9XtTU+tNr9t/KEOomcsXvps+dJstbXALmRKezwZts9W+vvuSSB06x5XJe6uXrF0eO3DsW3y
5yxLkMW+cWwQvFF455bxnNmfT+bF1vwEjI6Drbq0ZUHZ6tm3/aEYX6a+LhnumXpd3z+Mh+U24Qvt
6fSontLKCpAUyEZUQ5/9qoLIScyTHjN7+FR3hb/52CZg6Zw82aG/JM3nbDzq2r2bc9TOVhRFLa85
7hFX6cP4piS+LrzHoSwQZHnN6QqM+Z8AgUcb48RzRi3jCbqgqO6oPWMFEtrJn/Kwo4X0W1iFMLMf
Rrtht/hkx6jaTljmrJnf4v05ruGvA1ZQ7fI/pKvS2v6UO41zJJfYcvHgfO6DjTlHX/9qqQhVea6c
D2qmqJD1Mo9E8nLvSpEz/dY30aE52gKKOoJ2ib3f8XNb+uZ5L9Jg3P7sRsjrv7X+aJ3j/U7JIQ0L
RtlhM7oQq9b9fncWfbHMD0hIiTniVDTHWlH4xhL6uD3qcvWyRzzVId9T5uzbcKRkivLVsT9/645o
9yOB9Y9Armpvf+y6ceAaSN9Rep5wiEkB9IWXg2Bwje6QgbWd8E/6W8l5vNgrejzBhwD0+zz8GPVJ
7R3PCcS+YnuwozTGqD0r0v7Mv7Jg9nWCeYXR83FbVPhAeh9ohflwPo8wxZn9mYzbL89Xyh80hh7i
oZqG7occn9a5vK0Z9DR/rZY1LBzEMKd1t5abEoHwerptjUYomYPAStwYJGTzkhnPmGwrhFy3HdiV
YoCwHwsrrouPXiIqzMz5AGwjgs+9JXlGCxRNAELwvL2K3vrHsbPgQFrIPnHAE8y2v1h0XeQ8hAeu
xf1TGdqWcDKmdeQvFWGUbtYWnADu/LI+v4K46AmqER+dTufGd5I0Is2NlwHHB2zvjywqqks0Jl0I
00dNW/KwXsf5J7ee9nZoLrR8UNW4pyrkOOUNegvJhFQlyizNcscURjyhZngz78c2QXPehc1w7MVy
0wED3YOLi6Zlt1zKql7x7g32bHcxxLP2vltvOJcJjNFQK/LBvi/3ebGK2yApvQ3g7L5QeLv3znEO
yIYse+nKm3yGqFp+is3m5Vg4D2BPsLhD1N8mU0N9+j8u0U2R3yNV07Ttkxs39hghcLU4BR6rO3W8
4/506Iu1n9DlaOj7IX40TGyT67HhifSbepSEuMPzfupjb7P1C4VEfALuIzFQh0uUQAOqHkcI4I39
aRoWYUC0ri8vIe4tiQdR9Mjd8uOatUAT7rt1FZgRwY5UiaAJ74T6F4LqsLYf2V3nMEHTvKXN/Tud
hHIrn3Xb0E9Y+FBQy9H+Lay/hhkxZM3Mbe8u1FSkm8LDYeYd7uLyTzwsPb8sjMWB0pTHfBb2/grV
OY4+9x3yEeU9YDnhhaWn7XGxc7AIz84UREL1iC2bnBvoyEulsTAyVgsBDuNiQw3Gm85Mfp2iBv5F
BS3Ip+ezOjjSnlvQE7X/A0GxDBxaNpLvk6tnbNDZBN14uxBoQgb70HQ40jYv1jkzb75UCc1N8MXU
RwvnU9RM/tq9UsSimPDfqa2nfv64ZRC03fSCxoKMeL9vHR/c7BF43k920ee8otKmlo1HgutVGZYJ
S5/ujOOxhCNcksuSB5ON+GphycmGJ61MAwdZP46fPVjxa9ieVdo5XbD5aD+pBVJvBntss4whxFNZ
3q5T1DafpzAvGscoz8kri1CClZWNuJDdvwQ+O/j+2gcR/gFP1OwnHrwqCklDXfYYfhrjQEZDRxaV
TZEcpC57rZidp5wl6OfJ17ZGx76kwMLdpxkySMQmGP7y7foB1Vxvk3WTHGXZkAb7QHWYx33YU7dG
IWx1DjHTxb2WS/80jqCcyPMAu3KDeFhOXHNht+FdZJWxU4hTvOyfKed7UXnvno28p3G1RD5b5S4o
J4vytU3Mz9dqFHKaMAKlnjotH/rZX1cP6uZVdpvaleyQMSErF4vKNWjyh8EhAsPQ3sx2nbyoPEmE
6uXFwp0ZS5LKWHcMM736n3Xi6J048Eq4Lz0Vc4zPuT4uLLKxutRqZN6Au2Mz0DWi19IWo44mZyNI
/1vPaGRbS1ueP6tRCNbNIgNd0cqXl0BFlVEsIaNT+9YSxOYPVzEPzkeZ/MGyzfyphwYA11xSiEbb
hY1F6jIFfTJ+WZmCbrZc3Uf8jd2VjaVNrxqYfidPFB69nCIa/iX9bDMq6bnUzDlruyqOE4JdVaxL
CnYsLHZ+mV9uHcsHpyyu3O124OZ76472fdauP2xAuqfoMUXYhKv19ey46U/p4GPx/byb6FMz7dlM
CT3ERgO0N9C4oASEQBvRpORu3tLzuzjevJXtXZiHDF13drINdhhRcyeDz1UoSVmMDwvl7GTbxWT7
uhiCFXz1b/iOe1FxF4eUfoX+YPvn8Hkwe6q3UfHi6/C55+NzMmwx5fF+rHN0iTwKFijJ1ImIuHXO
Tp5Bwy4tcFQBz4PQJ07U1wKCApAPILTcErt9D2vksq62wJJ14mfQ29kC+rXzC/QqaqfPwMGX/egG
KBCi7J0/ZvBXkMyqU/w8m5eewmk732pBxTV3qMv8QDWDeL83wcBakA+fX75d0dmxSLxPQRi26oN9
NjlZg25kzlUCXbcqH8FAppvZkkmWRlTKyxa1pOaliEPRfI+AY/Lud98Tm1kNWRprEx1m75qRH7aV
4mHfOZN3ftRxG4zEuQKlgYjINYbdwT3+NR249e5JQxvVW9fUYjU1I6eMZZsytj6N0fZRLcSA9i7y
co7ZPIC7D9yWY9bjdJVjOsrSRye/sqLrEVQDYiWDOcEvWjRR7SYLntpWFAgvqzlT/L51uYhu4npu
gmSRu9RzM6hLEXkPzAqaq8Fl3Q/L1cJPa05L4lNouv8/9s6rx24sO9t/pdH3lJnDB7cvyBPqVA4q
SdU3REkqMefMX/89u7jVI9V4uqevDBgeGGNo6gQehr3Xetcb7JXWIDsDwBb7vJJjwaJdF0kct9OX
vl0aPhOmqTArGntzUNSj7cCAXkm9e7WWhgwj1r95y8VJ80LcN1E32/F0rcQ11YaPk13K21PpV4/b
LXfv2hCckR5ig217DXpS5nVfxg9+NztfbadzUL7CpX+Sq5Pcn2Pn1QGf3U80riSKCKBCMRuTFWHQ
a/H5TDeEFFxGnnyfpG8Pnlxz5ILsLsysGNdVelcfudTi3RBMxEWw1PXVFD9SxfdMOWsqhYaeso0d
5V6UbXWOPA3y65jICJMnadufdqjdqlMCR4QjkgcmtysaELGmsjRW/E1+ivyxHIjiOXdyk02W1OUg
aDnEZi+vLx4wcE0vZKhClFcCTNTjmOHeHTrqblhO+ByxmO5ke7SuTS/6xW2jIY5XFFLSjIqZijJb
F/XgZRWZhyp5FfxT3zY4+VvsDbn9XsRvW6hchGWwgKsoYpOW62W/9YRZjbEpBYeKsSo4wtqIVer7
TsK0lx9vbW4lJIoIJo18pbl0Db8ayzFFxyOqV0OLAm62aYJBitXXYmLbqpbcFLlR8gLKbzfRbk0W
9Qb5D+v3PsTj1qXQkHu13BqzPhfFZEqsIrezPBaJW5WtOtqPRd2v5szdPIjuRz49MgNJowHhbd/R
h02MItGSwgOiKPczT3k+YsLzuqfBxRLLkwS7ZUxCF9s1d7CshxDfjYV7pw/I4rtnvlx1zAt8hQUQ
E4Lq43UqkzFVexK7HmZbQke/bC+xt71J2wLgInRaBT4BSUmU0rEcYfesD8X2m5WRWQKlnTq+hg1u
1V9nIEJNjlvPthG6GycU6U/q0sXiXjXtjnfNW8OH6FwsXhBFIudcsULGOsygXy92nCmeq58gsXp3
0RYlosZd+6TVyWgfB8PrMVQSwzH8AlMVIv0wDp6aIeIZBfxdz8MYx2f6At1seSwwADWLj3iSTX21
L4FKmuR+1eZ0cu+sAnZgdOVslRUovHgY5KMhUzXkw6fUsAaAl5oEQvBD1mYqp09WlUloEnRyBS4x
4kVO/pMoVrCuEZ2D3N7ksxDqSV/NF4Cn+lDcp4pAZl7AwUVZ46qNmCXIj5Y5JPLXK8MMvEflQ1ij
fs4WW+vZSXc0iqSjpNwbr+Ev2ZbtJdcIWX7FiioANq6YUkTfQL3aZNqV25YjU8lnqxC9tZUX4iqv
XdgJdkKYCYCMJF2xE5appQvXNXtb2mRcklyA5e+bNEcsNXKZNNq+F9cbhSoH32/tu1zvZJ0nvzfa
UsIKsiDWDzI75Huy7OYxK0+1PEnj9j/KhXvTnllu1SyD3zsLaxgAvJ6M83k0AqRPD7gIqkhjlI4l
2/pYRxMK7+sZNmBrXq1GNYYpXW8rbFal7Wuyge1SOIJlBp6/R6m2STdnVDeMIM+c0AQ4VX1N7I9A
lCULUKpJ8k04IqjCnACYKcKqObVzMSKWowcaA1G3WmMmlH6OwrKDGPOVDCgJa8kmGRk2L0xpAi4H
dxJbhxzAyuFLep5k962MvYkBAcrgNmQw/urIvQlhGKwLH3J5sFJZxOQ2gX6WF9hVkytpW6RBnWyC
0PToTK5qudW9ei846xwa+8gQQ+tzgtFKAPaudNw0PdqpYSW4/29ZTtITet5SIOUr1dfcMAnVE68j
ktekq6NZumKRklavTttvXPTX6Fc5lqnFxPdj6yomrqXbeEAaVjI9FZoWNudKmdEOpOocqFG8JM1O
rbO0dXdlrypW+YkqVFTRw2YFX6S55z0Okds0gSzVqRyTtD2HBrKucLV1T3yuUk6C5CdVQNVmDS7Z
m/MWBivNjqXSSYZkJa+mmusrV0/OZ6X/Pj49TGSlSz02MEI5JoVzeazBOC+1RExitdqMuW01aFzM
YIFMXmuX7YZTSnjV5osMpZZSS3kHyHvLrdyOl2AMOiTlpZYo8VodY3xj+TUEKGbcOQlqNZ57eSgG
f2o+ywRdu8Xsiq2W3NHmM32Y2EvGUeOlSGncRqR5yZG0/FVtiwLws5wUM7Gs7IfMIoPLCEy08/wA
ngah08blC8arvBVlZLBkvkrfexlGoHeOcJWRiTrbbMdQE6ZyUqaGTFaErcrTLl9np0QkXTlb0lu3
earCHRCXUIb4VKDcTLFl4oy1ueKmaspaeS+feFva0SaeuEkjbxE2qliCi3+Nm32/ZHQSayICaDP8
krm14F4IDvsWtyNNR+WCKX+UmveC+p94hgg7X7YUV3W7wtu9YoeZ+DYMV8UgytpGm9JkQBYB0pR9
qRrViR9XCq2hPy9J0uJs1Nv9tG7Kv2gbZ8nvgc4hCiZpw72d0aVoxN0l40fkMcuBLbyIiqVhYxht
2RDbvSs10J3ligInakfqrBs5KMQETggEN6ayTdoirxDON0+SFV2suNUjtR3sKJ4ehxz39uRQvtr5
SpN/EOg+Mf28r+NyIXmxySA1GNtNlKSdcJuXF0FeElnCVeosBrgMPZqq+0T0s5fFvoLOnVt3Truc
XVbenrRgYmUGmRKHYkOf5DPl01MQVTPV91KR3roizL5/7b7kcqvPVBlg+1Eazq7v9ZXtdvt49ZLw
dmpjrRFpC2BgDjOL1+ZLloFqm7zeIhu8F26HNW2dlfwBsj/D+jD0OoITnHadn1R7Tg37ICt2CfjI
MiE3s9jIv0SR05gYSZadaEK31lWOxzyFYhQbNyay4bqeZF8na5zvIPq2UTtbBiFqGMGlc7ZoUrz8
RLMPuUrgYUwAwsT5VDADbaIbNlLRrchj8bbaXDaeQ+d6SgxPBTY1aMYG3626WtGDYNCf8/9kW9ib
E7S/gNl6zzcYzCL4DRJflJWZBEiZw5G5cqwywukMP24mc/wS93qxjgemURq32DQYc6gQn9lR61zL
hp1KE/R2HlLN0s/qFEQEow0Gmku4n8NUWUDFpxpTrN1k5A6/nGxrMaxEpChQj3Brw3lmIhTlslDH
2lPcP5amORysM8LQqU7FFkeL+e3A21EJuEZ/GyrQP3PSzEEN9Guhfxya+3ToM6v9hsNVl0WXTNdQ
b910Uz3p/TEfJ0VNxsAKu6pGvFOMbd5DIk5o0H3HmVStPjgOjlnasMN4h+jCAGFiwcgigEwTW8mF
xPNkUSzhij7Rxa+JolBcAfJX1TW5AO7qrPVAAeNQ1TIuRu8Be9eAJn1pbXMWa2gTEBmJbE04BHGR
1K3Rk6QopaoQ31w7SZXliV/XCUCSvH6WDbWMxz9LsTs7oIgTvRyTB4HVtRumRWa1aPlVdOl0OZXX
iJuPEyGkw7L77phmio5hQ9xjncvk7pF9dy2ec72AZq9jOB+Kc73VxA1ZkxylRAHFRVIHMlVSfah9
khlad9wphP5N5XnSZ+J7UHwK1EKCc53KNvgHVIfWk0Py8Sglgu+stWMiVw/YW+lutoPrWmvavpgH
b4oDLD+wmLhkLiN6pO1Q8F3FPOJ+0uI6sSjgvdnM74DFoqa9zMZyKuZDXCBjjQJDxYt+/chUUY+6
A3YAbl4eYycO8+LcoxCJnbNoEBzuwNIyeMMfQ2dJiuqGMeziVLg1xmPo7LKGjjw6GCEZWXtzNIyk
P6qa0yUQvzcyu5SBAW8IR1ShV6LGb8PllTa9mYj2m0ut9GKS27ZJS9d6wWAlU6gGUjcWbmaJcFqN
2dxNbeFFcWA3Wlxmu42xKLmDCVplJFSblXJTTxYXOUlNYXa3APXq6U2OVEcpA0Y6cxoeIsJlmjTF
ZQUZ7rQzJmC70h9AMMxlR8RgWGR4TIXwiwP8xjS3uSXM0W0M31KYuS+H2gUdnfCY7NRw9dWun+kN
xrmp7P5gjWaqtX6OOM5wTuqyxF6/t5pFyx5CVVec8QhfIukxcMXsW01v06HORuuDO2Gpm30xiLNk
fm8lkHI01KkzYtJgNsZSwIuZp9fuPh7CeAZfMOwxAbpIDDVDb6ZBEFh3Uxamk72z1jLJ8IQkjDk3
E7+xJ61vGcB3Q5MdV85WNjIz08idO1U12C/mvXmPVuXCaEo9LPxwTaw+2Stjx2jrQxNWljVdtzAE
KvWUpHnklLdJq3ppebRJ7KaY1Z3C5OvbidCnLMgRbvR2MJqrZdSXLvbySv1c2E42eppPqleahxc8
VhDAb2l/KZgeoqkoeKPC3K8Nr0ZrLar1IHTMfPacdYVifKhcvHAYWw5Mo0+e4qH8vghzpEbTczY3
62Di+dZGsYkjCZyPhWudkvNl39QFBB/bDzGnNpcLpJ+N1e2Uvm6Kz1k9uv0YeKwsa/TZtebWHA5o
2jpkYmixmBEPFkaw1oUEb2PdLemspzFGRfhczoW9ailZATZavINHSbKcWWKH6a9CHmB9OkTpa+Jo
3pilnt/XFYlC4Q2z52lez+KSN8wX3tAjZTvUg6uAuNhWTw0cYKTf5vZliohpUPd1AxoBk95YtfEl
tqd2VC9S/C3D5Mh81CmaT7rRWrpyVyAz0fckqtlGFnjU6VXPM86SHj0mWJp2dsCQIXb7o+akLFc7
c4AFjkFwoWZsFGmJ8d54QkS9eDbzWVDgPsCaTvfcXZvjSKzvu8xZXfW8dEfHMk8eUFVhj/5SUpJV
L5jRmU31NFYkiRT3lZJUShSQ+5VNieHrGbCicVVnXV72e/AYz9D2ngu9I9p1dJEr2RdemiIt/Lx0
S+NUjO1CtTROk9Dr6a7vqhP+U3umtZ6uvoAUMya5xZAzHd0zy40ia34paEe7ZI8h4qoytQaTg5cy
T06WV9dGVKfW+EAaadNWT7WWADjeupsDSmtUs2F/UqsYR7zfJ7PgKi98ITkB0wnlnZjRDtuwoDEQ
1NSXEKVRgn2SotAcHB980oKeyDIP5KGH8W5ZIYyQ87XN2oBcRWnMWpRq+sOEyiXibldmEnj8qsmK
xr5oEl3rgfqzitPgFxp8tGrnKWa8fojj0Yqw2qFGrSku+hlXupPkLRhyXgz/j02p6wifzs7WDYfD
cHC2oJAwcV+7895sxFS03GJa021+Jw+st2cMFuRGBcontmG5zxGcJ+Z3MURZ9rJU4uqRIXY28D6x
vkuovyqKma1Jzr9HtVf4VxHNYkaUbkNxb5unsfKIUafMm4XTIgaRsmpc9DDxqj3Ieqq2u8hcRZ8o
z7QjzjvAd0EoMYXJtrc37Bw8o4hpYFyd/pwq90aaxpOnkqXoQNi1EMIzkPqZJWuVkUeQnaUgureB
PaQos8hQBfVYOr52tMXG+XwVc8tOfIlDUpye/vxY3lCH4VHiH470TrCHEU94b+T4BnDiGjqhh7B7
iqE0olMRqHONtw5Xi9QV0McrCQtsORK0gqLXez2M//gy/7/opbrdWJzdf/0n//5ChBNtA46bP//z
v66SL23VVd/6/xRv++Nlb151fKmun4uX7u2LfnoPHy2/evfcP//0D3z5kn65G17a5f4FuXX/+vkc
pHjlv/vHX15eP+X9Ur/89uvzV9xkd0nXt8mX/lf5p9PX337F4YlL+x8/foH8q/gFv/0aPOfJNwQ1
CYYY2wf+410vz13/26+KppnvgPZMS7gH4AZm8YHTy/Yn3XxnqpYKeQ1nJlzKUDiWzK/j33419XcU
SAxRqfrwB4Yd/usvHfIz/mTo7yxsVkzHJRQDbzFP+/X78f10lf5x1X4ph4L8t7LvfvtVEyrKHyi5
gueu6WwewtfAMMnS/flW7gEkIbwO83WJp/t+nMK49jEyxz4hc6bxzlas5RxRUpntVbgxT6QDjo+Z
2c3ogryy+fjD2ZNH99PR/OwfI5jBnAsPjq4DP5C87Leaz3KpMy8exmu9wa01ylZcOAZC1OMAInUF
MWcyhydnhJDvtwUq7gCFfhZRmCAEDUg6Kb96fa/e8BnxsNPzXHvE/8DVjotthS8aqNL8Fx5Wb6US
r0eMUtHFIxLuPBZvP58/E94R13bpr43ZiqKdPa/544gVinEAG64sf1xmLSWeInT91cEqjbZENY70
VwtO+WPVf8VetNNIz6utXdcn1ej3RayOvtMSfEiGdRrfZoN3jt4nhjXHAvChi5uLLJ+seZ90in2V
tPFYHP/8OvzzZXAgB6M1ImNHA8kUKoEfjLkc0uQnpc67a8z7vQ9w31GQm5nOrVGXw3w7za33UIda
/unPv1bcaz/ei8SBOhSkZDpzL/Jf4rB++FpLnSOz7qLyGjtf7RoAd7guO2ArN4w//Pk3vVk0VfFN
WLYxkXJtVvK3Vit1iaMA/NDqGnMZ87nBgzg/hr276H5Wx3u1GfKV3mhxK6iF1lT81U3zhmfN13Oj
6PCs8XuBZv326x2CBuKoLJJrp8msZ0SC1jPVCMdAhdthZVFVPsLKND5OeTPpPpu/89LnoDNs9ebl
bGN8ADSVVllAT1w8Gm2tG7Q+y/JSK6QJqsqKqYDlYVYiKs91+IuQMu2fL5QLPVxHJgSZmGf1zf6n
2oNVWlaoXGlDWDyjDOkiX1OIxICwuyxldD7FSfYZkUJ9SWUF1EFmQBLo2uh869GPVsESR05gVun4
krSG8xWvkNj5CykLEcdvbydMh7iJhFuNBvPVecNmt8nNU0GujKvUbOqQcrX3Yoas/Wx4h37EOh4/
evVuLFBo+jHivqDVymMHR/OYM/IKsrwp7uscZwYoQVP0kWawOi1d3/u11dSPdpe5O6ItwgAyZJr4
SW+kIlS0K6+nWuluGmVlahFpXuoLG54i0Me4OLNgd9/raXQb4W44+/ngNNe4Ir4HUFKMnc34w9eS
RaRomMNKDzm56WUeW+5TqA7meYyl6CVBjKMXwJU2i4CnKzkpbrsUPnlb604TRcmazl/qrukfBjTy
wBpF7xxCmJEn+Gv6+ybWpuwYOoqW+Ctc5s8eCrzRT8pG+X0oHMzl604ndbisT1rj5V+TsbZ57o0i
e0i8cHbgLJrRuWhBgoXzcNRM3btpwBT25tQSBaPN2gjlwdGiYJyYcwQjmvJ90Rntbqi9mzhUInWn
aVV/xlajTwFhrLYPEpp/mgs1vtBbr36wjN46Dl6q6IfOLtZn167afYe/7HoYMzc6KPOsPutdPn2D
m1zjGaT36kBBS6TuAa/HiodjmvZLNGIH3FaU3XlvFGclL/XZgFrSK8ZidPy0S1MlwLDe8Z3Kmldq
6DwMjF4pIYLb2f5VWng3GZpJ8dCquc+IvOkP8Ke87jgbznxpZ1hvhnfD1PRF4S9JvpTt1ziMdX19
6iZldgrMcluW8uqLvhBxYbTACSIl77rPMC+fzwEc1uNItxeeCuYptZ/qefWgOopxShfDGAImankI
6Vr1Zi5X4TJXggAeB32OFhTK7xSpAVidFt5A27Wd6ixbnIk+Aw5hf4mhksEdhbpc66ZgYC+Eixun
4c3Io2NHAd5aLjecQSt9KPOkJcuTuF8PiHJMbHKBPWLr/YWGywyqLiyKALXFhK1+7uTFvgupCg7U
wsUKHEKGKvhMZg5BESMIwN5sibpb6JwF7LIocb8pw+gk6k6tgBsT0x3ca0sJo/C8NJzesVLi17pm
Xc46ldUt3tdR7NBBdOPKLKbtyuTANKRYztSOqKbAQp4ACWbGc/vYJk2iYDts6h+VusC2wjDsrCA5
plCVmzxVFcQmfVl+TIvCK05G6/X5PsNb4n4desM4pArp6BfxFHdO6TuxHkOjb8e6fGAzNs5TUKLs
MNQcwZ6xZLTuXW1evQAkoZ6uCpeKHl0K+XO7UNOG8xb/1nwXhUY07Jxy5HISbUB9Uq6psb4Q7ujZ
O5cDKHbGUsQNdJPEPCPWObMDPcsaY5dUSbhbhzCz8OZsa+82DafUJFywSVeYdOmqXOCAbB60OozI
a409p95r+E2ClSfaFO0zz4xxmON1vuYlXsntQ/cTzFOiYHMwJ8rvLa5Zi+InPEf6tQYgtCa+O5qK
8R7Fhz5c27W3VMzrm/7KGhCHHyMGYrwBTiRnK0xirXwiraiMzxvGa/Ohg9+eXOBX1783sYN+tuaw
wHCZ9tM4DOUMINjZa8LBk9ZT7HIDNn9AtNU+0ZLmKZ9Q1PlplI4PHajtZ/QHxtkIATLck1kIK7h0
YWocrLxK50PZQvzCkcEw7/AJ095rvcIrJlvp3KDXFmcWQ7I0OWsFC/sEwtvpNwk2th9K7Jm4OVOo
5SQudHF3Oy/IowO1mbg28VRyYBWQlnbBDuZ9wOKQu7tglWx3tF5zdeo7L9RvU2ISsnuwHs88oaGf
hqt+7kXxGS/zrZUp9ryvsLmfTlW1ilhkHfOFI8HB4seLQ59YnziuutCuTavkV8B241TFWZWtgZeN
PDp1jvDzrmwdHnnsHKzniL+xpup9Gd80mrm0JQIOuN2neGrn4aqAwdahIRua+YBoUcVGf2x0sWjw
MAX8IhaQ2dNEndyXxQeQS+/cHZME3CS2iOael8h+nkqDw4CpuNwb/ax2FxFlbnpR1WWWPrjsFkch
9bhuvKh5MgVlxmcSmOjnlUuQ80UYV9G4A55uJgrcxTjWOqc1wLR0+YLblXU7D51anTUE0WcfATOj
7qwIleIbkyixhiRNHu/oA8ipS/Ql7g61XXgfFfLW8WqsI0zITJa5hRTb+6Tquwu4Uam1s/RWj1j2
LJPtKNa9D21KNM0+12ED+6sSGt4JnYnWvBQsyMu5q3FL7SexYu9TS+GMzuM67tlkpgad56DbQehh
EMNOa4wqpXeT/t56o/deWSjTz1evb7WveKAuHQCM5oynZILauZ8LLca/AUFbdKq5LFOgwIg5rNU4
9lfEoucPMFhJynO6M5xBR+tsnXBwCzLAivVYE15YXcEyNS8VoG+QjYapywW4cx0HLikp8Xsqke6r
6uEQT+hx0o1+FndT53vT6DbsAkvzkKMVTD5p1Wq4o79SgS2PmGopHh/WhS1giZJF50pYT5/jSFVG
RsSdnZ0ST9Xu5k4J12M7gN7sk3XgJk10KOK3s4iWui7smrTWph5V+8rUYnMOFqqbbj/FNVdtAgmL
/HZ1CtaOrsv3mlCN7cZcxwN9hXDNoZo44e2WcFG7IMTZr/k4YUP5Po1b7jV2Ou8D93rR3ZakcrDA
MteG4FWAYvrz8KQz03I1P8tG59HSS8IVJoAu88rEU228b7C9aNncuaP3hLFwNWkclvkyMZirXDpt
HRu3+qzm9imcK4/fNc9KdJW1Sj3tig6wHdVUMfRXeY7uzm8xuj90MRasu2lW1dPSmDz3i20TxUME
j3P12nj8LZjkfVXwf2/hj58Qk/91SIro6Ogi/jWUcv0yPn/9CUaRb/kBRwGgwEVrw0pUxPt/4Cj0
Vz8AJzhogs0BZfAsCs/p78CJ9Q5ZP5CK6pq67lqa/beAE120Dz92q/jbiq/RIU14NobPHNCP3Wrc
m8AibW1cOWHnfFgm0zotSGpaIm9zdbfERdPsIKSc04A2Goz3Ztyra8QzZLv5kSFsc2lR1OufrHjN
rjFjbmMI3RRmgV5DGNsNrbl8MEZz/ISWot310bL6cb3oc+CN7hjBNU0hGNhxOR4HuEL3A9YvT+UY
jngpUKcHuNlMg5+trbP6qIymQ1KY2Rnc6CIY2mwkRaFe+iMBZXXl14jYsyCKKjPdKYsx36J3c+xD
jLQxOvPwCB92QrbxGS82+NL5kmVfG0dpbpLIGuk8KP5vwhCdoN9EaCN3RY3oH4FXkjmnamnN9bBq
aAeO7LH81eisWj8f3Gi5bbCTX06RUlrpriiWWTl3OcDqwgzBlkHAi8K40926uvPMNLpf02y8aXJR
3zh5v5uohqOAgfV4TKfWOSs8jOKClIFTdJbQ5d227pCV0K7bua+vIEE+Imqm/ax3zBLJZjoLNSsZ
jjhKRgYyQ6tkIXDaRF1VeBskBaqBECxfG85alFrQL6NyMjutGjKffSm2g9Q2iSzI9ggTlXz+iNLV
7Iz7kag9H1KbVvuulaA1vs62krp4ra/rKmoLBoWi7h62Itx6rchD0KnDuBXq1la2N1TMPc6Fyhjv
oq24VzvMnuiR4jzcNWY3ihvHQV/ICHWlKxLGqFlhTznQ+NZmaLLrwHhonNbCzyYUatqnaGtR5q1h
6bf2xdqamf9b8P4d6NixDRaEf73e0ZpX7fPX6kfgeHvP9wVPBQM2DeLhgGg0Qxcg0fcFT/XesZLB
DMCkFosWB+Tj+/qnARzrhkB1AT3AnFl0v69/9juAEMZytmNZBkJ/7++sf+ZbDMt1XNcBWhGGJdii
v7rl/gDWqUVcq6FCQ4K7b5N6B3Bsdxk+YeCGOdx5qhZO0vgZs7w4PTpdj4j+0qDkm4jN9BjB975V
LWYdndNuuplxVSrsB/biK1Be1JSHJ4cCchyytJ/DY+YiwU8urWgam9hf+V/DAWnUync9qtY4NWsE
g6QY5vhSGwtrWTN/ch3Fj12FogzxYFlAkTaphjNjwvWeBTEc1Se9bPFUZjqPLPcBAr6mGXvXjCbn
zo1nnGBukqTfT6h7ycooXORwAS2RgR58aDE094FJQ1ZNq6KN3hC2/ysTtoHLl2ogvZfxTZRU5Y9P
gAnk+yfPzPNSPJe/nLr8ufzavX2ffG4c753DpqzxfLAziUfgj+fG1d6Z4K7MVHguPAcH6z+eG413
YWjNFAZLae5pi3fJ54Y/6Szlhqc5Or5I4kH8GwOXtwMDy8IcnkmdSVPDUVj2m7KhnMepJJpEO4yk
qR9TPapudFCiedWcg9bN0aE3tIRGy/zqTnp061DbHtu126mNtgZwQkKM0SrvTEVvDAdySQ1i2V19
P5J8fosydw60MT1huviUq5n2xYsX7USTUfwFBPw2kv31Z4g8BMZUFGXu20SRuMlxWQSHPqwGg8Ao
e6ScqH3R+0Han0HulwXPzIa8moC5QYneu54N+GnVeIa1bnJT6Ss4qzbbl40yG+eqyiS7dktE6lo+
Dg8tmvb7ea0/4jcW/HDP/DdDJrEO/1i4WRZtLisWTicCwGaM9nPhBocqaSLIQwd4Ana818z2PXlQ
8xPexmMdYMihBjZV0TPrU3lfN9NjTILPFcyA4TopygJqsYHufVSL+gOLRr74OvhA79v2oOIoX0wv
sT56WIv0T6TEGSdQzfFZMVq9gy1elHe9O1SBQs5ut6Nnh0lQ6Q4p83CuSEIOK9/My/qwxMlH1c5D
JkqmFo4QSq3Y8yFWpZ///v7873UbN+MLvhPtyy9Xz3X3C+DN12fmUeXbPuZ/boz7L1cVpi0/3CJi
TPzTFPc6+fLcPkfDT93H63vkkuLq7xzDcJjvaR4Prmf/Y4brOu8YvOssM/QWDHeNf2zFGv0GtlZi
fmuYNB3OP1oRTX3nqI7FbYi9msb81/o7S8qbaYzFIuJ6wKJUCp6hs7j8fD87OSuamTdEBZQrY9nG
sh4ccwWnJjHh8ocT8988O28Gg+KrPBVlPHaGNk+/+mY+W9lGTZys1x4mpzo1RX+X1tkxdvX3Zhte
9I5y9ne/jlOuwZ0TU2ERH/HzL8tqFUOCxGoP9mC8N0N3bxBX5CdaijBhya9WOGeHP//Gfz6XfCNX
mG3D8RiLv/lGvDusdsFd8oDpYh5MXQMU3uxD4pb/agF9Uz9xKh0VW2Pmf9wJYgr482+zaoJ6Sndp
D/RM3ZnRZnQSWm9E/lhHy3mlxdmFRd303lrSGmvh8RQv0wOf9Pto1p+KxT6Wld3pvjMBceC4dKOa
Yb23MYDEmym7t4aiufjzU/MmREpceyI0VMxCxT3GGXoz9UvZWrXci3Iw8/7KrprLBQDHibzlssAB
c2RqvRstw/SLUSv369RN+784gH9auMUBwHXhYcOpg/ntz6dsjuJBr3I3O8CkTDMmBlV2UTHUOnhz
z4hdKf3Yi06epgTuoATMQC/10DufI+tZVacLzNiUoFfXL3qlTX9xNcVP/wELEKcGxzzyXtjdmV+/
TXlLKHJjyymKQ6hn1rBfQ7uiIjWs7tQPNJI2bhj7gqBiglx0azLpkE3j9s/PDpSNNwfBQmRQ+XCh
yOHhoXlzeuBrooZPvESk3ETflHSxfl8X9o0AHY16UvQ1r/wY4e9tmeTFkxK278NpXXehUkaljzXA
uB/xEGWY5lr3vK0+V61VPdCBmAfDGd8P4cCsEwOygDrf2nl19R73gNNiRdmnmYD10XDfm10YK3tC
fU2okoU+TsdcwVEQM940qfeVRyTvpV6BZO9Dc1Q/2/Tj431k5Npnt8zT6zKsGqKMFsV7apuk/9jx
n4/kWKufl7Wa6utuBXTcMTFaK39emvk2LZNC94naXg54nnvHcWiLhe/vup1WqeWFVRTltTMtRevH
Vce0eTUGJqL2EDaB0xFFgxFn+KHNyuXEMpQZ+2ae1yOmSsshYyB6VBOnorUf8HM5Mgdb7HPLHr0j
8H92cuzWwC2itstrtyuqvYiEeCn4sveGheiO2QUZVXGjdXD71f6bTrgaDZHmhtd511cfGY+1l3VG
tYpkY2ksYBWU9wxm1rE6EiGUXxqt03+LdSypbaXyPpZeGCa+g4T2E9Lb8LpcvelKc4hMGbWcoPA+
yRpfqc1xR8INZrY92oaM/EjPOo/hchX+aFbLWZmHGlPVZBwV38IeZg4wGwlxRifm/BijMhmO3QSA
tnejemRk79iXWO9nzD5zvfuMJFO5iQZsUU4UdfWyR07LxXQ7Ct59O9vrGoRGGvcHzuVU4Tempv15
0ajtycM0jx9pudlo77DdAPdpWkjlp5rtZBcmfWwFVZw4h9iysmBsahq9Dgqke6MnyRKhr8Uyejca
mXGxDnbFPKeFZOybRv9oRlaq7kI0cs86Lg2Dr6X12JxnLRED+3Htl+hq7SIlRUGQmvCGs/QuzMwa
WjnKg/dR5c4gNsjOdyWkI2M/ZKOSfLZWt8esBPnkeiDBQ68OYetYd7OyhPEJn9DpGqZj/q11FvOF
DniKOFqtDLLQSc5WNSuvCAHvrzhx6bd2HGvMGd1bdAhzYOTRI2KfqywunK+rVz7Uhm09QuPILpTc
G84Sw838UG3rPChQjN6E9VwQZlsuPvkl+WEajXhXDaF9t3hjfNJW+LdW5kU702R2ttbIEFGapxex
o480qqZ1dI2x3cXmQAmup7nQDFWPXRNVz2FaflTmKAp0+MJneW0nAfIUB33z/2fvTLbbRrYs+iv1
A3gLTSAATAGQIKmG6izJmmBZtoW+7/H1tZGZVWXLLmu9Gtcgc+V7mSZINIEb956zj/UKSz7a63My
+7lcQm/VKtvtSJG5jUK7m93Unmp3BvzCwypuK7yvtlFbF+BVtIOyaa9odrXHtJIMjs1WR1GmXaP7
NXaKPpwXbbjU9Ko+FY6DFrqYj0g6td0a93SyNPteIb2FmroD+qEU+6rMlTP0ARoGWhTv5q7XjtNg
FcceaBK0q6TcG1NH0013hmddjppbNvqNPqVvKR79o5ZEuY9UxXxQUDwfUxxTF3OavTbYoq5QEq9v
c6olnwrWzWfI+fGRtkPhj315G8W5dA2rYCUvWqfwsEeWHvL0xK+tvj0Z6IoDZMgt/JZR4cEVPGLl
OKy3M+6L2oeurCU+HNsntIHGXkbJWZ/j2u/qyiFgQ8Z24qpZQdWG7cRva+1uShKTHC57ch50qxF+
iVekzLQep3QU5dxVRXudw9y4Q8/tgdv9jCRLUBpV5YU0M6sEX72aT02mZYQkDdlFIotxp5lWcxrj
fvCrRN8SHyvraCzTZT1FjFSBfmP2SW6nBIs6vGEqyF0NGpUnup6uR1ijb7FiG6e5pxmj6pPt9nC7
nobWcEJXR7YcyFrL/TbKj0U/YQbCJrePGFulorY8W2+bs5a1dekLMDNBU8XDWx9xrt0ccUfmrkub
H6yJssKt5xb7knicyxhAqT2vl2KWzm0JneCkyZ6BFz3gE/4W4zFmscBTVOlk3tT6pdbP0Ieb8mtG
I+2MLaMItgnsNYbaO0eJooOtDExTKzmAnppXw1vhOF82TGDdCKjjS7HWy3Nu9OUpL2fnVbb9/JLn
9rpzkCUUbqJUxmXPsImXZ8J7xa7zJagLw7xpKqpCpD/9Q4VVfo8Wajrbed572GDS3dg0GgqSaDlO
sUPsnq5Ws6eH7H8jyzH3/dxVOy1dDRcPzOc2jowg64bVcUW7dNe8ksXXGcGza2Ztc6littrZiZ6w
taZj1cTomJKkyNiJNq9jueLxWb9ktWW6ZZjmXs1PqMg3ee1YnghmLe8cUDIBgQ03xgDFDnbKl2KY
0iBqdNVL66o71m2008akvVljvBHxdF92s37R1PrXCN+6P+prs4sx5ftqmM37SNM8LAKKx4bZItA+
z0iQal5RELTnNpydY6jm/uqMJ+SRXxNtCQPSCaedTHhv53IqPU7nC9z8+GZdysmjLa98xw12F5Um
O+h16wTE+a5G+O7B6ki+y6bWjqh3433ixM7t0OYQ13ErD3hK0HVFVS/IAKsyQilAqbm5kMM+XQZg
ko72uujNAMot7nIES918vRJ7zmiDe92N9FY8U23I65WnK0aqxCNzwLSXf0qUvsmB840PhPUxa4aq
/jDmsPqQmQ43YS+HehdnovVzkinPbcQAFVttfg+3cnxxWiU5l0TdDfBGqyS5IGlDu5zw/HwmxV4S
fxaKnDRnRVcfeRKSI4PndjMHlc33zAR06Dmx2T+vixbfaso0Bwl6D8uHZ8SiWA+ZFnrcvmHpJeMW
vKWt/RZTN9sNtQQT0dVPaqBrrh7blrZpGLIWfUnUFB7Cbv1sxmZ1o6wz7YoS785jKJVZ9QFe6g2T
BFS9yI2S5AFXOoNchEPoqbpapo9w5kVHT7Xt3rqBeY6LwAmFq0F3tnJbs6sf8mal1ovb/KUiaB2/
Uc4qVCvaZWE04hqpUyVO8Iat8IQpfu4CWbTmlW0n6TcJqh25qxMbx072xmXRxvahjkR/h4vb5ink
/QxIiTynTvTl/TxUOwOO20UdC9G6Uu1Lliw1/LxkswiKIpwuujSfDkgI6qtk6cVrFm8Vpmt2pfOC
dsd+y4tmDrjL19vJisJDGRmp5iObMwJ9lpqLcqmiR4cdwnHbjMQGAMnYnzyUodHOhlx4Q+tOEi9J
1zsmKEoteAVK04+s3uBju3QkDcFyahLFi2i3UuXU3oCO41T1KQn04AvmQIVs9axNhXOF4pT+DnbB
XjVcyLEUtbFRxsUnlFbzV8B14/d6sJd7THid48P8bI826jyUEHOU1b7equpr0s2s4ZRJ1T1enzy+
GdttMagcUFE0tELewqSJci3Dpbprcm6IYGkq5bpvZmxRTTHnu1Sfyh022+4ZQ6Dz3PHZ9MdUiZyq
z8dbjT3CKani/g7ZkBLgsuovranpnkBBUSxZHZgUVwX/8VgvqBEpqoatdRWBnsRi5FQbkK8i/M8s
VphKRTiP8jFPTAqxdjWvdNVQc48Ol9zZcGYzZCYCo8iSauH1WMVLiN7JbOvvrPDkoLigpgo7MGph
2w9ql8f5I7je9LiMMRWBMzto0LC59I9ZWkQ3JKoUqWvJObtr9HbarLhpfyDljdwOtSo5ES2jh2gc
EU/2IfmZiR5j91Z4B7Z1khJR65gXEfEfGGXKsblftan7DGGpmJFcJtabjp0J5d2w6VzYhaCi+YQN
jBmrk65PJJAlB33Ki8GTOZogJESxP0ZOdZRTF+7qedYPMXBXl+IhRqiwjLwTHMuNsILtwypEHUTq
0jcceP3ghmAseWQG9WHFC3P71x7y/8cOH4wd6Cj8sNn+pUF4/wXzxH/cJN9bup+MHv7jKmmG7/nP
o4u/PuOfhqEp/4XIgLY4+mP6JXLD6P8zu+Nf0SzEQGSYjCi28dx/Te6sf2moG9gowW6n0WjSEPpn
AiEkwwm06tgMVEkrjJHGvzOB+Avi/0O34u8mAU0UuplIJJgg/txHEQoBGgn4oCBejY76K3nimPum
Ky4tDKbsqVbVTdcFQRXFp2fFd302X2DFsPf2mAZxzr/Byx0fKI9it9eMFxO4rjuozQ6kClVWUlyI
Yj2FbbRXK/WevezL1OZvggT2xbQuBqmcorlU/VEFB5rM6bch1ZG2i0c7xv+ghXO/04fqGbX2owP9
mZfh+pgSGOx3aVx7KIteC1g3h8RaR4/JDb0nw3oF8/29yBwAirzOds1oK7sM16yP7eaWH3xtiPIF
i+uhMjNSSEM6652Z8DozCHERneOxvFc+Ftj1al3W9UBNc9XOEAsdGBCek6Rv9gx0DHGQQXZx85zX
xYtTASrSwlOP9sKd0vC0jMxwYg5PMMKrarYO6gIj2tEPq//+Wkmn5yyLJob7svbIO/rkKGckjTfr
ame70a5epkVex5jj4GUkKIntB3CjUGCBTMAadUpk5upjEY/1DSRLG7oJMbTzZHdYbQd/sNJv4RyB
Dsxe2yIqvKIhl2Gqh2tRaU9Fp/jwV15GuTyiosUKncnZRYf6Oq3WcYWe6IVIznZIa2teEpJuCylK
WP7gwOc3irM+0dNzPN3kGhGN7ZrDcDv09U2mNp2Hs7b2Mgdp7GSbvEJXQfmvXSJS7E85zlUMvWyj
7edeqEzGh3GfjxJ/MBtIZsiqN4vP1mZ6mZSY+U9JLmqVvIbdvFyQX1jvokFXdlgfslNcEf/rWIia
VzaeUk3cVI4DcF2FLOluzo9JyOtJpEa/JxFP92jCz6c8XK76Lqt8Wj7Cz2KUmjBcWrec+QpKgVV1
xTeYlc7iKUixd6Y6dA/hwtkpG6PbtX2bejzMiUeAYeWWIjylvHDdiFJjhtTI1s8IiFk0XFn014uF
QwBND2q7STFhBnKzSxwGVq3tkJJ7RuocNS6W0MqXtR5hY5kobRrtpInsLk/bbeKnwpnobxCKLhFY
1yZ7+WH1+k0X/12jkBEmDe5tkCFM7D2bEOon5ZIst9CuwYoCO6+bTfoeLKk8mElmcEPlH4wM3reN
/z6aYUuTvrHKmvPuaOOgaQrU8iiw7IopWeQErTUEqKafCRpYw+x6Miev78eKG7J7/vMvfW9v+/vg
LKrStAFt8Ht//qklmIOqMvUIfkf2apgq0n9l8ejFscABrPz7QhQdb1jy5MviUlmt/Z+/wruRyV/f
gBhDlnRW2t8YxBBPFA2tiyAbxyuhF5dRLI9ExHmLyHdV+OGEZpsb/LS4Y3PTkaMxxmCwwG9+94sN
CBVAGSLAlEK4fSu9eKHDee5rHvl26lPX6ZwHAbPBi83pMRXyqq9f9aY95GbkZf3MxjHZmz3NUyEe
nUrxi+GiScdHyE4INQH91s114TTB+k3pSRYgWdG3FmToK+tRORi35WLjdZusY10lXxCNHpWouwib
eMdqxM4+Zjc32z7Gzpc5V2ycJdoldSgZvGon3Hjsd2mj+aEd07KNpy+N4TwUEasmtrkW5RMNakyA
36ymfU47u3QFr7CgHrRbqsWOtgJArxxTN7UuXOCG5dPWH7PFfsD8/ci2hpusta910168yo5PZTLs
ge4eaqmaf4+Z/7+W+sAzq2mqwVP2v6s49gifkp+lnv/8mf8at6r/4iMYpaD0FJu66X+UT9u4lREn
tlzcZ6CRrP+pnwyUT6wuAkIAGwWdzs1/10/4bJn5M+qnfEKxKZ1/a9y6yQN+eMCYPPHIGkJDRMU/
8pj9/IBFyIRXNInDQdcHRAt55mCMEXrsXIrBcDrXMtvyEloQlmMnHm3/h3P1m7V7G0D+cHRMD/hi
bfRgDJSpH/Xt2/0gu2roW5LDOffBNOjjzloKudMSPfcXKyk+mL7+9lCObaqUnoJT9+5QrZGOmlaY
fSC07anSmZoZHYkmzLyb/8Ov4lQ6JE9pXPS/JBs//Cos6mTxCgGIaJ6B9SLq9tue6QWtveH45xP4
flS3nUAWelVQgaNc25zVP57AeQSUlJucQNBZGIoXHb/FIN/Yi/oR3TPPqgxl04dlHtbQ6u9FAe32
7+3W2+L7/uoZzEBR+qH/cd5rhvuZ9A6j7ntef0Iyp5hjCkjRfPDK/fXCkYel6Qj0BNlYzJh//okA
loyOZIEhaAF9EZWrs3F1TfJox11ao2D54Ee9e8NxS1JG8GwRXEZwphTbj/7h4pnNqBux1g9BREQ0
fpb2O3PKNzuqCmq54oJE0X/kcf/GaQRnxCTYhH2w6Se22foPRwxjchlsoxqClKgsGNoOPU/6C7s/
3ynbafr5YnEUqiRSRlRKpU2//uNRxBBqZdZkQ2Ak4+IainIZ4etcNB14sFqY7p+P9ruz+OPR3l00
tn1RE5n5ENjjpLlhlbjRWOA1TTMM+Y7T04XKXv98yF9EXNuVQ8cpTcozhxvy3VIGqVna08Rjp8VS
nEUl8sdIHcIj8zX7MFRR5g/NHaAxm7e86L7JXrWJujEOZPZUzFqdcTfM+kRVYdVf59lQjguiPFcP
ezokNFRyK448LWvWDxam9yl12x1nqOQSUrwivvnljkOtJfWq5zFKpkFkrlCmzCKkxBx3imIQ6Npp
DS3kCoQTZ2+n57N4UYn4vBk0u762YB54UR05Z1xH0QfPgvnrE85XY33ennCTv949DKmT4wkFmxTM
fbyD+AKPvo1nnJay3zF1oy+UGKmnTtLJ/SpfyxNc1PYSc+WY+cXcw1BXS9wz7CqapYQlgtPPD0ub
Vq0eLRdshNprHfzRcc2YrzZjjw7eMmv8Xa3zOGDze+xHO/QcHINeKxRrj1IgYX/c2ruhmk991rJT
VfLB60PTceecCAqRfRrYQV5ngujvxVizPTmPTK6U/lwRAXto2Ge7FKuGO4d5eEmKmvqkgC0OiGlV
vNBc3rLFuOsZNrMxi7JDL+P+zCeX/14hzUW3CSSkeUHd6aBAeXezzl1kDua0XfQuvlayIQYMoDLf
mx+GFenLMBTav/1IckQ8ZNJUzU1T+u6ITjuPtrOi0mzD8KiR65pr0VenFJetgSMWr9fzn5/HX9dt
20RGgmkF0Rilz7tlrYMqU3JtUIUuOd37UUzHiATuHXO0xf/zoX69TW3TJjkRFY+j4oh9d5sywgdg
A34iYMJBwonSaMeKqeoHJ/C3R9mUYjqKFINz+PMKWiAQZyzICVRkq7ZuA8D9gCPV/kD68n6X99et
Qagrmj185RaL2s/HgUO/EqG1mbJnrfIxOxMbMBdoJzuEpwJ7DiUFNz7GIZzr9hPmwaCCtvjRsmT8
8sLYFICSmCTNNDS0xz9/jaapxAqqtAvgz1m7Cef2HvsuYoipT2xSRlZx1Bgx7lq1ors4WXdZn05B
ZKrjVbGuxgmbePjBFXjvUvrr1IAqwkewKZgRKv38nSKhKEoInDEoo6E8qq25c1SgWisIw+uwqweP
LjKUVPyrXt4oy3mok8WTNMqYfZV0TMr8OyrdEYra7K/r9DJgyvfQ5tT3C4RfXEiJeTCjeDohyLtW
1P6j4uL3P8DRCCOkpOf5fyc5DDVm74s9cVLj5S5qrXo/TCL6FLOKeXVjpT70cBXok4RXWbXFCTf0
FzuxHrpWOkdChkJvtsnIxDTr3FZIpB5ssX5fzbA8GXbs7JkQLfDxUlhOIEX3uMnrD14J7xsgf1+C
H37Bu7tz6glUjaqlCxYljUh3cspTb87lFnbr9wDzXGPA+JCm6tGolpFZ24dqbeO3dyZSZ1wj9qbZ
efe4w9oTE5iLLkiVuK9dgpHNV8qqG0t02Bkc9RtBf2SQM/r5CnClR+VF7pAe+5kRl+4IGlJXO0QK
Er8tUoGpcC19IAObAwazmaYe9izt+1JqGkuldW8ZGT20dOu1OE+1nbYHbTTVS8XUUDFU1RdrVO/l
woEioWF6hqbwz+b7fy0Qfy3d6LCrmkDpb9Ln3jakP5ZuW9UD8pAFoUnzpzIMrDElX2YlX7ACPvhB
nfibZVtSkbDzFBYf/F5P3hH4WLYsOgE5XG8OtBre2lurGFDAB0fa9iY/V6T8LLp3dO6EREH87mFu
wmiordDkTmqjh0wzoidi5TZzysJugtg6PLuqVOxTKLX4g4Xk1/KUQ2/KTwNKFBLg7av9UHL3RD7r
QM6x5FjLZ1A5N7PV3KE5fSMH7JUtr/T//IL6q/b85bea2JXIjDVM+X5NJ9ytm5OEW5ZteHk3GNQ9
4EL9pYxHzxhXkgdx2Sb57EcL9MtB2Ik3dlHrq1Qrf/4qv72ZsJNs/g+4VO9fy8nQj2Y88vxONDB9
tbZIN4XxAQG/QvESp29/PtxvXpqIa7e+ocbem03+z2daEvcWYWXiIi/tHEQ1w/4VacEHe8Tfnl+N
TgZ3EqdX2O+WhLTTokoTdRewR249e5yZSZakR8rQVo4TuBYvGsWAHbTJdxOBCB7dgBw1tHKxrvKj
NfLXTTkcJnaFbMoBm5nvn9cJQelKzDlfZuzVHXAgPNnterWMAIajAkFv3RUbmLZniJ3BvvzzGX/P
M9pWaNZFycmmbkdm/m656KMRNEJJUOiiifi1tloa91Mb9ecu0UwMrrKS0qsgo1sYMRzgY6MkSBU9
IfpNt2iIofAmqP1XY2xE6KL6ftA8MzK7b3/+nr9ZaOjcb6Q/sLR4m9/dGSixEhJCZRMwzYfbKmAY
iK5xdtTyyQen5DeHYjgogGRhFLQ5Oz/fhEmqdXXTWk3QE0D4JozFuiUTkZmJItX/w8+iBsVKROA4
9u73qxo60rWvbdEEpp60tw7zin1FDvoF5Movfz6Bv1nEOBJtEUpEsFXvOxX6GkZpRZJXkADURW1R
1vfkQek73m6wluYC+QxCgw+Wj9+eSvbX6P2kJnBm/nwqo0gtAU+ZTQCPA7mBOU9AiAtiNFW9++BQ
fw2J378hqDQ2DCQmNoMV6+eD2ZmohojguwDMkdrs5bL0ANRiMa0+sJEy92Tb6b6kJs891A+Tsmfn
OJAgC6mluC1sk4crMegxHsNuyR/1eoTP0RL7MPgQIQiexewZf6nATBEcDqZij0oySt2O8AiywPhJ
hmfJCkqRM5qTtp/AAiwXOJwdgtxwou9AksWpG2Wx9iAHHVpPLmZTR9BfzHJnOHWsPztwUIvvMqVZ
gsudHUx8McetEfpE37XxJ5KBteWYl3TXAqA3hdgpaq2dihXMQ9Ah3u2uzYIY3SsBuji8lR3zxD3/
W5nQxbddNruDcPCFlxBXoivbKk0Ur6ZRpfvBbPL7ETVYeGpLpTqg3wI/SL6j3uLPSh6LTqIZnAe4
ZUcrmqIamwGBVnviYpmIFzXsp8t0ZDtJJKBTT3nQdZOT+ZA/ltmvwEerF4UCgIK+Q1Hrfl2YW3GV
QPX+YoHrwFAa9rO32gQa39cm6JoA4km63EyhNd5DGGYSuyiNY92pFc733bCM0XCkiJ33jQ0ydi/K
CFIXnlpU2AiQnKBEhlaRgLe1/windTK36Uz7U4p5zyMjtzIQU8WjhjWvNg+A5G/p8+4HYGxPYa3n
z0xn1Lu+hMkRotY6KAvqYaNxzgPq+BK70Rxb5V1o0UQVaDZhNSYBGvrJJwGh2EcDqUTEuEIz6L4Q
e4jqZ9BDf0hnYw9K6Bv519NuBKnCd2itQHYTWRcikYFwNpHgJFYXuVd00Yl6frV6GCBiWFK3tMYv
ayPNw4iU0yXG1zWT/BHE5k4Cx78xnaJFsFQmN+jPV29QE+3CLvL4CiBYHrBbSBB2hY+oQM3AVLTb
JIFpCL8nPDItyzyEwQNFRWd5OW8JsLnWepvl87HpRY/8ejH5W3bO6C7Nk2hPGcodH7E3JqG+RSEf
hyPUzKy4mNBoJ1zZm9AWd0B65p1GFOJ+xb7gLQpa3BA5e7BSut4BM69fSrRrl2VsIeLrG4ktsG/f
pNKUntKD8wNjkAcWY8xjm2P22WK0jkSS6MduAUlPk+Kkw7UkKkrbZ+byXIADei6T8GCZ4j4ZlmeQ
TOVuUh0adUP4XEglankCC/s4Dla5H5UG5JSpPODVDk9daCS+RBO/U1OhcB0IlhCps/pYCOo7YlDG
myZq7btuQJVOdullj2IcoRUUqUUpv3fNVB9IIECcQQLwoSzs8U10yJaWZFrpcGVj0q8LxLymBDzq
Umm2sJ6qxOkfMuZxK0BoJ3sqkILNvoWMFlV3zyKRorf/XHPur+HnQxtewtK1M+2oDtECf6uv9lJb
7Qv+odrNPBC70NTNpYMxPkUItZa4tTpUjXoopsxn1t9+VjRjr6aI3F0Fz2odWIpefZ0ttKEHI8uB
YKO9txAGVEx1LxVFMjZFs9dGuDQIwz3RnlU7mrQNuKmWM+X2WYni1S7Gh5iu/o2ep/pDWJRZAqla
tjtCFptrbdLtPfLQaXVhws8n5MRYYNSQepL+br2zVjVH0Fi0X/vOjuQOnQ38yclMjMt57uS9ABP+
5tDcHzyqANg1NSZ2f13s+RNzpuKtrVtZIujotBfAW2S4D7V5dkq9/gwJbPIBXy1BT8XyYC8i/Tx2
fM4CuQKwmd6c1or9dDKX4gi1snuiC8cYJO3idUMlcifEhtM8x/D8vjZkk+yzWWmerUZPiE0M+/xo
gMLaJ9B+nrDDQyO0qmnyZWgWxKquHQ9Hrism6COR+ZGUppdScB0BYGW+RQt5x64UU2HGvqk4FDjj
crcn2BbE/LQh18xEI/IkmkIU4sTKO2j2HONYl3G+3YPKdIqcNL5HwIuD1gLntCetpVYeUYvyE62N
KHsBrZqvKrPxcdTnYbqKEACdE7ux/S0a+6oiBvBSxIJPNeokEGoi70mdM1fmyOjnZR3HZ0bZ9Qut
O31H48w8E/bQyF1ZFdBNhjnbTxUu6wBkTHTO83q0vBqd7ZmHqOGh4urShMeTAvvgbMVx/dqOUXsr
1lZ7ILW+e0rSbAkQQy+BHXNSlRYovcKteVsjeXw1tx2mV0r0IoQtpEnAmU0O5lzwsaS13WitaAjP
TZ3Ldezq136p22eS7PTdalnN10qL2gZqArpcF8hUeEI7vwSD03ffnKkzzyS4KpM7Vg7hKnAW0PVK
YCzfYNZt2qpanwyRuwbgkeVS47UMP4VsHk+JybBCoxinJSvUEHZuQ1LsQ60t5jkxq/BTLePoGuVL
9SIjmfn9EK8xcps11NzRpog0B0PfRb3dnJYWa08EIPCiLfjxwrHmT7aSsi5GYYLegD9dq0p0HpxG
AsGxTSrwEgHeGfl7fmyzjTjXOzRxyJOfwlNc9PwHBCTZbhRNyBPStSb1fOU5p41Vdk+Y4pY32xq7
b1ZEgk0YLvlRa/vtLh/iemDmopv3CSqrR1H1g+VNFV8yN9XsjrSY+gsGJ3mPHgqrWl1O8XmRAGLc
DuzFMwLo+caW3fCo1nN2l2yXW29D+9JExXrXiJEDZcqyp2OnQrdTqvgsOs6ancbLjRopy5u6Vkmg
zBDiXJr24R1IO3Fs1Li8lMbEJ1ZrdkfJPn/Cqdx9Q8MilNOKZyXeKUW8vFk1bT4vHGKM5PRbOkRO
UkFwj4MMvqFI10KBNSzDOxGz5XLrocOIVYyjJOoeTffNqjQtS68U3GmsWfE5z9JK8wptRTJu4NNh
YppzrdXOjsejNCo8MU7Xv1WkagI7VnGmNMXUvClVqj2KCOTWCG/muxxTeKs8es0tq8X6Vulp3XpS
Lxccaqk5fAf5tZpcM9xTSl1zWpBNt1hOpgyTF9QG7WHVc+XO6VVWM0uO3+fabm77EGHd0Oj1dT8u
9WcyPJpbrbejcygbyPHOYPtJZ4PS7OINGWbzfJdK1D8hby/V21bBtzayoSxMMEUVJ882rCv2xOG+
HsKWRQyTMH3T3hgYCBv2C5G3/XVY1FEw5vlIckvBpeG1iVNPZINrWlFyI0VX7+ELd5/aeoTit8Y4
Xir+r66uaz8ca+PVdCJzL4hu92oBaxFTSumZoyEDjfPlMtFEo4bZoXaBli530PfnG4oQwqtEGj7q
eSS8XKnuwZJcjRZL4qyqCXuZtvUnkKnXDf0f0pxJ4SN5mcNm8qxOSMngabJuGCvjdTVRrmap1Ody
McN7GerV0ZmTIWLRLVZXKxk2NpqpHokbOY3LkvsJz+aVGk3tJQlT5SkiIcul1KcEdBj/0UL94pjg
LPEgzXdksxrfxlycgCZoLGnQt5HoNLtSarU39+IClbp4ot5WYRzP1aszbXOmqt/HdJaPhIpYTMti
CtIxrZYnm1SdO9Ippr011wdZ5Y3vTAr0OVI/Dva0fqH/V3wm5HbdGK6cJF0REQs9OxzPWhYRe+T8
dMctJtQdQwU0eCHqPfYFBl/aUPtUqNONsDM1MNK0ux8aBc/X5ER3Q8dBBjO0bgYQfC6N6cVlUyq+
OIkjH2XX54cksR5nQDcB7dKYOpBSzi2SpXKrZIqJe6ZxU2n6MSSg4zVWw2mPJlUNel1bfTsZDH8a
eRi7Ou5d4lGcXbQs8oLiQjwRUbPFP1Z7HicW4CpldxrJxgnIMnLexmzQn+ZaaNdO4ayoFgrxUMcz
WTvUsHuTteuiCLv8EeeXdbuMXCVzhNe+t6gLXbSM2Czmuf6+MmrSvTrqk+sm5TZISiLRXKJWapa1
eoldUaSdN9dpCwgWGewKyWOwJAW9iNIv6TJnp2gqD33WbLYKoVxWSzrfrqr+1AN93fMo7rGipBRq
Jqjy0BquC2GGn8AeUmaIcZ+xBKZujcvyzlbb1c8Kw77oCID1QjXexWYOyor8knNRm1XlxRMZMWuZ
r8dlqcYridS/pEZTMh44WZ7qaCbMJzWQZ0JK3eiZZKGlGGqwHbvM0MYrCB3pc6ELGZgaDXhaaxVv
rLWmpTEkynzjhAaGdprZ7Oos0CzugMX85EyJemda4tSm1nwIx94b7S67AiFUkUEJN7gTVc5wdOrd
cup66EPp4souPZDl6Tw7zEzZ53xpq3LD4por6b9y3JjdsU2gea89z4sga0e3XrVVfg/bqnmhYs1f
iNYi4azrlE8E8Sl7YxyiXU+u7+0iqVhyssoYejv96kUzEGXKofkA+3RMTopR4S4fLZXoeCsDrcCi
IauzMkUbhXaxqjPtm0p1dTuNKsYApENwj5rpS1Gk5S16ueJWJvSR3QStXEDeZP8th5LyWqK8/oZN
eK09XeEDG1QAJxNU2/0idHt6bql4uG744PdAHHPeEoo0jnlt80bZUvh4W9I7W3MN/mVEQ/JYhYn+
QH3MzjQrYnGKsrn7RoBG/60bOpoI3TIUb5ko6Sp0ax++qF2q4eHZ6JGVgLfaNXP4omctm3ARJorj
1WvYfVPMGm6cvo6OtVszs7zPm5mFoYvnqdpbERrTvXAmOhqQorg9Yn2gwMFgWt3HcoC5C1knfEG3
z59x6jlvfSt1MtMX5eamIs6xz/yx41tCEUUuhREdCSabGCzZLtm6ZXeRrGbPvlEtRy32pnpKoj3F
K5+8kjCF/WWi/YgXl/irQFm2EqBnQkrEwVw4l2msitKXbUHRSmo9V0lZedV5+TyEL2NL/B+MqwQM
NOjf4k0fBo46NGRM+hO+gpe/T6Y5KtHgIkHSiDDvVJRplrZuZkDSiALABUR+NZDLMd9sTQHI1uW9
iX6sDHICnB43ZQEW8zKbyTXW6AKd9cactX1vrubF0vbVvTmhqOASMm/1JvKJI55jk35IW6tZetGh
YhiDgvSh+MoZ+/FtlPRG3UGH734lFS1+yJZRD8oBHnMBl/82szCf4/+z1QfQot1ymDfczVkM/OiD
PhKhRatd8K2TMuTiyWUuFeZ/FWwOrgnPLr3/ePHpy3AWR6XnvyfPsvuWsHtJXL6sc7l0Y/edAMc0
D5yhBQE8OEWSAuZNQCnmKs8P0n2C1A8EN4nTRKaC6nIfUtGZsajToypbmihYwPKUxQUYCY+6YMPN
S5j3l1cMOCJdbA//yd55Ldeta2v6VfoBmrsAZt7OqJxle/mGZdlezCQYQfLp+4Oks48t9ZZr9WXX
uXI5aXKSBDDGP/5gHN5X0h+u04l8sNaUkGVAYhlqRDt9lLkggqlsxBkz6e5EVxBlqyScL+AyZZ/W
NdWP2nanl9Hj/3BQ/8RBdQPjp/KfOainP76lv1nvAXWb//HKQJUSMikcT1ie5GAguflvBiqCmX/Z
jiNhs0cA8YC9/6XfwZNPiEjggMyJBukByPy/9DsS5z2AX0oiD7sFfJj/iX6HqBdA3F9GY5BRYLhy
WYz0ob9hvvU7yIv8E7kgyXhXvKHWaRLXc3teU+3QR2O8TRlqzKcLB26RiPzyfs2UFz3BF/yZMv28
d4PC8baycR5wpZk/F4GVnTMXmXlT7ZCjU9U+gktMH6JmZznrMtxRKCS4Pidat4+ibmMLnXtWOtV5
EWX9cZrKPL8KIMC2G92W4YFmpD6t4gUoOEcvWy0y2dVV6eL6H3oHMFsbkWg03qLDHbpNLnR8UTpK
XfToI4+Lj3WDHXX6By7jX91qCH+4US+wCm8IS1WZ+tpVhdi6XuXTfvTfnC6XfF92AfR9GGOer0s6
nwjVuAcelHVV51ZMQxNMhxTaVhdvu8hOpg5YYJTVdPB6Eu7Qoej8Gt8C+zNxLYbGq3bwilDBEJp4
t0AiuRvGtsYVQHwuCZx+nL15uZ4RmByVHX2e5xCfCbFgfTFVt25utSfu2NlXXVV1p2PoxAjzcS+s
pkafovvPLtEmfouGFlEIs4+9R3973iJdOpaNNT31RRCfLrHn4EAiy5/GNnS/5qH8adiXqI/7rjmJ
7OznONrdnvpk/uLJUKNlznL8V/EVpQErw6+2PTKED3Kc5cLmc5WRSW/x0XWrmHSkemKGa3l7x6mb
PUwY0kJUQNZhoOsJFn01eRKzsai6J3yb0TIVmTo1b+RjO/X+gcqWczkeS/xk7bHNNmkQQN1tJrxZ
rGlyjoJuZmFgMGs02IVM7lxMCW6WpV+vCakS23SF85o6Nt78mZixqwIMRG4fuEc3LwHCycLI7rXf
lxfkgi8XxFo5l9CzYPUQcnWju7Y7ILGdvw8hZmkb+ODDdsR95e8I2HvcJNqVxyrI9UW3gh/MXg1M
GYfAyrOvkx8pjeSWuDbvBNJqnWwWZurnyMyoHbMhEPi0L2LjdxFOU11tCxQOWL5skpCm3pkXuDOc
uTZYVdEu9F5BtrNJwTxgQw6+ZVUW0oPKjs4nUs9IklQu7fiEvOEQaSyqWy4qaH111q9L/5h02H5s
JoJ1/m7GtdljGBOdBMiyLjrP+uGvHtSQNCWQkqAE2pLOIgtmXhnFOqBUZH2K6DPM1GIzdcG5igG9
iYdIDyWEoqfJl+XBzqT/vWjj9Wydq4mMzCn1j7qjUe/koL+QD+PcWDiWMDMP48NIwFKyrQu9nDfa
codtGMbNWUjEhNph2Z7uFwY2N4DKzX5tiRbwfTgshKmAQ1OI3ZU0rgiK9PjJ6MtB1msmaXlcWIhg
k+zcUjRQhOCFFQJ6vhKRMJAabUJt4O5o4KluWtCQoC+ch3jZZzpcH4nORNunW4kpjKBuIhGbBsaN
L9Fydze+3+5kHHYPGd77d5FDTip2Htd6FHrbzMEZ8waCMLGtmRGFVZpu0W9uGLxZgPEYLW7w4F3u
CR5Ul1U/2Q82+alfaVnbneUXlGS606fhkqUYauGJdY95j00kZL91ZiUuq8Dai7rRt4lLpioOXfmW
zVNc0VjWOJ7U6RZXDYdNoY12iaPF6drKH1J7/pVy2/qUQaB9WvWjj5dZX23puezCPORjZzIC40w9
WNgpMnuyneF+xcPxZyWU2q5WsJwseeXeBktb4V0u04m4CzvFm8QrjiCpapehnqQ3X4fzLB3nx7oU
7qFVNZGL4eRfCuqnTdOwEZGZqncx4MVfTiPSEyTx5dYiNGTfucNi7fLe8//iEFxB4yLrp8xbEjd1
6mxh+I5/k0TcEGKQNXd960tgjGozEAv+LVnRureyLHc2JvgwmXuL6HUmhn/ZazJcdFV51zfNeJZG
fr3F8UCdA2cMN2vtNQc9h+uNkFl0TcwgTkbDGK97N/G7IxmihAc5RjRUkKI7BuTLE58z7XUwfx9L
+CAFeyZp4gV5uB2t4UVque2mUZ7+rBiMbV1SLu9gOqOcdxr/L+PTcEAvohh7hAByWTFf1ulosWEl
oBle5n4t0GduwqDNrmRc18dVNPKbrhJ3Nw/rYzyypWPLZJ94k68qRmsxcCEOKqCUa3iKD/XdKnDd
ZIxP+IsjfYSoxMPD4PWiXZBNt1oVCc47HpyKsepxb6vTmxxn7XpjtYn+JOj1zyKnDc6SMFUhO2gc
nbBvAhYM4qInG+ZuXcebMcnAaUpmBiC7xdbj3XvIF7syw4kNSyI71pEENlyT9DQKrbtiwcRm1h0G
GY4TJ1vGhSFG2VhlJCGZKIwDqq0I4wsK/OKIt9yIi0eOpGsFXtIKqIsFlR7GCnwyGcZ8Y88lg68w
RtHmdWzfOtbf0kyoozUJ/xwgOvgug7J86nplXXl9d9s7lXfPePNRLC504yhuL7QmDBdbofUYjsG4
b71gekSaOmKzVX3L0eKfpjlckLbIDN98KU7GtWRcgqF/f5bZ8bh3s8S9IzKsuVnNMIEBjDdBpbsF
SrP/AvjUFzT2E3pSTDQ/yyyzTsp18i4qRP1nduYdiLprt1B+rplQfpoJQN4I5oX7rHawG0im8iHC
B+s4glJfA1XI7dwrBkdt/DMsErbAJE2PYR/RQmAvctJD6L5Ah6bPFeFtX6aop5nqp2anVnAr7JzX
vxkxP6RVXePHkQf35JrjBCOLYcv1ARzkzuXErrrHHvZr3INHV43L4EE1F2hJFzC7+WKJpftYtkV9
1oLP712rm44wzKNDNhfxV2LTZ9inWfd1tmofL5Ux2jeTPZ0GOBUdSr//qnFj2USikocE/WPhJtW+
HNNv1ugtu26BPI8zxUr2M9PoIinP5+Gc+D2X+Lemmq7cEsYTrD/wGBGUj7nl1/cUVcU5adUc9Z5k
FpjpIsyvSeeWR+jg6gq88lDhG3kMZ9FdMktg9D571jHN3eogyJ2+CBj07js7H0+SOM9AkRmZ3bSe
mk9Tt5TEXo8EMuQ4mmlXf+0ley1THk8dtZbrtdJBviXXXJ41OLocvFDP38YwDkv8uJg3xEXve5uC
oIx645PtsPOadf5eF6n66sO1FJS536okindcyN8VpomHvKoxyVhqqyPsS4TbKi+sk2TtyOghrQ0X
CXS69aWa7WLrFK7PMKhq0y2o4w8wWBusYNUcabgIbbxIAIcW+TV173bIBOZdNNgHEStOUB0TLMI+
gOcR1WYahuIkdizBWAJp9bCUE6lFMPwxp8aYx3S6lB5kYJXFrceU0tn0YpnP47in1axtulQe9Vc4
iBilzXG8D+pR9Ztk6QtU0WO/TVKr37UaPzBI2HHwpU1Fh2X3GJiJtrgNFAfSRqM2Zkg5yO+zCspr
CBVsCJNdbp24sA9xvUK6uA/neMyRJExo9b9nYzUx2UcfHlUPwZwWhXtGdH1WnA9zGDUPepm4a4A6
s4VfdkRybrjJO2a12FyWMpi2Na33juFoQVYIiXg73PjyAcLpMv9UDN1+aDyYNtQI3hf+T/OVWMKY
VPtJnRIdPncbOcFKZhSRnY1T2F62in/d9H7zF7m6+NJgrsknwlSJonbHqNg+ZmglsE1Wc/2ji4W8
bLI5PPVBZFnBNHNXwejjqwEkgDed/8MtVR9vViIDzlFL6L23Rt1dV7UOovOqO7PIObgVOk3BH5ol
2TQpWe1uOYRmN1h2VH32rnEpYWyNNViSZMWJ35XuHkzPPhd1D6ooOkoAsOV9WKbzzvOXytkEFp9H
eHeDVGRyP/fARzOsBVUBZEmMxlqB3ZLgzt1pGDjbrByWv7QXXyc5cpaNKKP5fgbB3k15ksXbYVzF
5aISe5sPuFd1TmmiO0m4RXmfqPA65BTOIVIQDwclkBq5V5ilz1WeI50tCfyk9KRn6qerpV6T+8pb
e1wguNlxhbE7gd50Xx4G1ldWPOkOMG2e9ngjEaSS9+19HFcCa86Gf4q3lXda9F19NyQRBIRWtp+6
tJNfJJOcL3WTfIqxqbxwbVAzQBxhnTi2YhhXRwLCMtnWQVSpe6aafb2LY1UHl4B47m2dtt+CtQMt
VisGoRsrFcSRwXbIttmaYH8gwNKuC7xqPudC5Y9hruNjiH94sl1GaR9phYbHohv1jwlOwFaBbgNj
JWrHFdWHvMtZhDO2aJvOH7xlQ+tBrdNCht2h7dFPmGWCYjeW12+6Zl5u2sAkydRRmd11CXMU0a7M
Xpl+kZIdWnJvB1CrdOFmp+m65hfwSrPTCleQK3BeGljyPHa+sJ7KsFkf08SNvQ2sMr6cs7BpCK9Y
PhdsFTZvvhbbNQ/Wa2shYb2E6M5kYSrvSBUMd87Ke9WtkFZkK6Cc20QtKyrfbYal2Emdx5KxCPxP
+k9TyEqvu/DwACQEUBi0E4ejCMcGsgN7mGrtl2bQYYWRW947kBJ8mrFWcgowMiY4Zzumfi80IwAf
RfhSC30jIys/8VP0f7iMWMvnoZ7V/LBqK+d8tQYa3oGpSu9gDDqOgR0oTDa6WZ9zS7oQisRzvIbz
krXxvyt36lN3sDDuSuZjbAXtQ1lW86df4J+bF/Dkf/2ag/uGWi1wMIcdj/6Gqgx05y3rVhFrnZeO
1Fdo/LydFdkYUeCgGMwV+YoEPSZf7co5Trl95hTegVCRg5fKfRjEl2pc930z7Pmqx2jNGdBnx48v
7g2D8OXafCSdkL7R67zVlFVyamsR2/pKqe4qUNSK8Uk2Xf3zD4Ewb3KFXUiYb2+AR9ACTe+kr3Cq
IwuKFtgqD3XQHJ4/5n8gyRdI8vt/SjbwP8QjsW7LamzIf800MP/jFY/05b+gRgucdiVaNDiycEhf
/YT4K1i6mNiHgtgjo4r8NyKJAbkP2TVEEW9DdgUq/DciyV8ZJ2eBxXVAn+3i5fwPHIWMyfmvgKSH
sAjOKfRnIFEGrtIAlr+IA6TQeL5mtM72UJEIkIc4ugB7W5i7YNAJRu5g2BWodOlxt19wTUyTst9R
Lvo7SirWv0ZZ+rOo8zN3guKIJa26QSllH8fe9yeyB+36b7uxyPiMCjUrtMxBF+7sSOM6VAWMXTD1
aLdpniDNoxC9yMNp+awau7H3qTtVn3x2+se6rcbjSKDeWdRm1E5Y/DMPVR2+ky1GTfs5Xa+wHGzH
/4c3/v93h30HQv9/Rtu33+o32V7m37++257NWwqGjWbWI5sG3cO/3+3nN/YVXg8d7LF4yxllsQrg
isNspiJ7DkuX/2JfdBzETc/mWP/I3UG+eZdtfPSNhge0Csie8Frz97+8y5i4wJZWS0ZiVJqH0LhW
t9EYlvoluapnsNcFPlhOqcuo3nndnK0cfV4w+GJfFLUTddvWBm3DryTHDaLbirVgdr3hLF74HZwJ
r7iciqUYg2O1ZnPzKGY7EXrXohCO/0B3f6s8Q62DnwIuA8wxJPjoW+WKo3LUI6PoLugBlVd/b5ME
W8GDW/lu+7RaxdoOu64FlOQCa05nvmaQiPZpgO7SPqUTrd+ftBZvcoMQ7CNhYMthVEIigvfOnyZU
q4CLpBNUYtG6Lk99mtYpM+seX73h0TDQ/WQTcByDHJbNKFV9kyfMFoZdmeMsC4uCRwdUQrUDY2Nb
kZit3VM3sZIAcoW/Ovm3kiDAPjuumR5Ucx1NbpfYJw4scZOg3WXYll2i04AKRm5twHDj1rfXMLsX
qD/4GKSQi1rv43p0e0yfgdnlFbcmdNJN7gWS3yVUoVRUr5fVL33U5gcXU3qn3JWWFXXdfbhYNh0i
ZXXb4EHG/FxQPNZRj+3TJga2zIN9vhJzTkFE1dXFLzmD/1kAx97+y5bMKc5gKJDSx7eALCikNb+/
xtUCgah2w+Sz9JOaB6vWfuJhYpwC5R2vK14F4CbSfNsnkChQflQCNga4h4KiO/tE/q9uaAk9OJLD
bqiAwardONgx84LE1ErLKeNWU8h3zuohnAiHMeQFLwhs5Wb7VdHzBLCnaAPoJMQ+OUyNk6ARZF4n
Iy4mOIvpkutKhIcwZ5+AbSMS6JPc8ZtN1JLKNp1Vc6wYtmMBIIJbB/yN5Vgscgp+dE0hm0dGxebq
akuYH0hsuuCjmexPLD+sKEr+uedVyWCfWD0w973lFAE9UNDGg5DneFDWrMICLNP1mGlEnqouk5o1
86OjRBz1YaUDn4NdjhNEEGzxW5v4+W2bMeO4COey5iYUwxDzOzdvzF7RepAAsmOrJI699Art7GKT
OeNO1m79EU/tYJuNY8bXTpkPt0+/bKr/lxr2dxGVeeRIgmyXnAwXZJbq+fdH3hWD55e57j6tVNNJ
cIrkJl71mUDojTFpm4IlYEmQrMVCRu3YrLzk1lDgCHUiq9jzi5OPL+f3jdTIuAImT88eK8j3EC3+
fjmZlw52NM/xY0/pwKsBVSpBZCZ9vVgkd4JzcasmUvxUemvZ2I9PF5DQavIFPr6O5+rjv8el5kI4
XZDewARyuDtvd/Q11FkOHBI8Bk3ReBWWnuw1+bHrisx3byMeSAxUNvI+loaAvjKtAYidJK9WBmdQ
L4d4Hc0vk14isrUreNWDvA7yaXGsa3xTp/CpcYYxKS7nJnaKy7AqpH/78begwvt9PWMiKTGHxF2C
s44i/fe7CWmJvQnf/ceZOUVKWzitDrfRhQwREbQEw86ZziILg2DYHh9/NPOytx/OKYJ7LWJMF1ex
d6YWVSdd2LtO8uhjarrED+NUFUF7GHqf+Nhj7JTmw0G2zRpAvVLl9pbc7SlqL+sVx13nSr2ciWmW
mJU6wY7h2Bz7Rpr3IrEwGdx1qYRtc92MFdzzoz/WZjvRU9rwM/2uXQJ7A04TsAs3RCREf8UkAc/q
TtVRzip2ITczS4u80XIjjmfe6wgoI4cICmDUeGbhklTLZS4k8/KTI0eh5yMvmQhcxDtgSPwHK8vM
nhRbs8/Dh2Tu8i+7aS6GfpsFWJJRDrSjWduOHZjzHNd781Om1jc/Wgy5KQdmRNVc0gyVnz8kIxKq
+K7D2Jy/IzyHdT83fct/cxtMBNLvcVaS4HneO3Os8XrBnq99YhOtucN1v7JT71fRp/Cu4xIPl51U
GR4c9QZdfI5AYpBhoLLTJdHU+uTxYKIH8q8Ar+NbVYzQf79ROZvbztne8vDmdiihZE1yKPlDZ6m5
358FYRG5vEC2gFHeCex8Erc7WEvPJUK9TgP/VKvSXHVI0AzfCw74ZKFJGMyuVr1cZ2tl2rqvVW/O
0QYiQppvUbp0oM14g4tebrLRLzEeoZ0lFnrPcU6d4ecD2p3D64+CkDgs/rX3sqPOkGfnu6oSpMm0
SdFPyRHBzzzYD2hIzMPNaEfQeA+TDslNKAIt8eEs0tp8YT2MkT+e22KBZXlbE/TJLf14bXjvNl24
0Kw9jiCOWhbHGxlt6sdoB8mK+ISuEIHKNl7XCOHO655n2NTcMn8qVl4aksYlvzQkGnN1r//EybKe
pFgnh7V+G9mhOaydxu54ioMOOn2PjbOo+t1YYiceHKPUNqsMqYeEyljlCcKW2RAl3ftczl4Gh1NE
ZAx490PjIZ65E3PeJ3eahFCTtRasi5AriJ1qg/GcqYM5QF+q0kYECR/w8hvpYGTcbZuXt11Oi6l7
8jA3e7bnAupQ9WbVxHvQLV7bWzdKNqVQpJ4w7xjSz6+nnZxtUuJxVlb5GG1bKxK63Voo5Xger4Vn
F2QJnvYJFgJCHOqcjJ/gIhlxGf8uPIiL9okcPJszluynUVk7qxzanhwWRhdxtK9gptfzsfJk7fgH
mDFmOcICXO38j7vg75sgzlboReDkYZeCTZl4Kx5lAuawJ3nFfeDTEohDhTc4VaBd83KCrr6UhrEL
bTbDtywq8cIOZZ5K79xZHM2uvDIizdx/eLqFaD051IyNCxX++0IPco/tZUvWPXqDrfnyxMeYX8re
5GRfDmry1B0NSdiwXw+in/V3WMRMl48zxM3U+r6IQVAQR3IeoaDbupnaEEutkuyNfTXX5D0Ahse5
G1xaIZG3px0S2j77Q7bU74wmmgLbBIvBryf5hA7q7SqaPW2Nym7te7l0bQJOOcFzwHcbjx1JbY0v
m9c6p/hxD2i1ukXYrv3w8UJ+U60YlwGaJMxQYVaZxfym7Vu7Tnoaich90tRQGj9rgZ/UcrAiWfHK
F0jR8ABLGevwrCW0E55uEFTOMu//6XVga+ZhABC6aPPf3YmitenO2lbdv+yNttebDZmVz7F/GGIB
13SvSzsyC4JVTzkypJWpez++jDflBs04SvwQOrTH1bj225cdHeTQpfCreCC91TB+4qi20EHM4F92
+Dd6uKovznN3Ru/0h9bl3ZPgg6l0cFrgVeAuvKkbV0ITC1AadZ9amU/3x2YRsElNcWTxy+vm49Rj
tzSnTjpNy6c4ll7Z/OEOUDq/WfDS4FqsKmxPbCrZt/dAA8L3CLbUPbElM9uf87LAEDzx9E5KMkFy
eQyLpmO5vRYx6KZqPV2kTZxjMl/UHu3oQb4ACUaDUFxmY2Zaaxi17Iuu8p6/08sPdigkUzrUcon7
ZKvT2etCjICVNcwPmWU1Y3494AHfgNgHBX5upyHc2MI/t+vJFBo6dv32ybNCUzh0wdJYhFMwzsi6
uwTaDW+xEt2YL2d0SOWEetCKQ18coB3bXEr20o4hw6tMIeQT6s1J9bL95xNv3xOGDKbI6SPd5v3F
5M1ORjKvFObQkHaWOMgY2US96GBP/do81kRscMbIGrLX0+sJ2IhuGcD7iKiDz36OaLLiYt3Go9XC
V8K0iQchYyuWny0PCYBJBBvkfBkzMuM4GkD4OPM9B9+k6aJTFconhqUxzPNDHJLpG220WxD+tHOJ
Es3xqS5HfxkYlKB2eeS+4B69I8WBh32gnyy4hNXzUi6healZNAI0AjWydQjShXSVOuPvVnswcIIm
HZ1bo6ZVcCnZuLpcGEY6K22gH3b4KJ1DCzRgj/3SqlqsLv7l63+QLGtelJozl2aSms3c4NghBizD
GdnPqBGrVFJSTYNrgASBlHyuToymk2IBdYH51A4+C7/YL29UX4Pj0J2TUsV5WipOeEHgT8wWuqcg
MGc1OgSLj3Pn1O66w5pxr9IDQR4LduqbmkT4cvoyB3axJOfj2GTDuEW6GsTtPhsb6hExRB6GcP1U
D/rvlhQCfjKF48I9svKmyfUmzItY4KdXTwPNlJXUvOO+k+Vhvw1elsYKKMP+NDC1VoPYxGmFDuai
WpMu84tN0i8twYGZlYfp33DCO4YuMG8xUr1llIotwVkXRaZuy2t3DRJk6tD1oXlHyKtd75PlihXC
qJVzLEkiOohAQuY8944YDzFzvPWcJL4iU1fwUedouWfFrA3uolXsxlFKJI6fmfLVdts128HjCb0K
j67n9SSCwaB6zAIrb9rlEzwpB/fuCmfP3ZI5BR8UJJ1pFF67m9fnLf3UlEf1Szlloq75Ka+nsjVa
ZueOiI7mlryU0B9v3O92z9CmRJHGRwNPonezorZspXbrJr17OT9ADAAcHb7RfOvpeeL0cn1tOhHX
KlL6yCaYWNsfX8O7wwNeNMcG4eBkGZgRxO+9KoaBTT4hFb8VNkT+W6y3/OISRkWxfrJqh17nUEdp
ybH28cc+z8F+afSBaHwz6vCo03DQY2D2++cylAevglN8l2LtGiZHWSHWyoE8bDVbe+1CYOsvZZv2
kdhKmbZBgy4pKBbvPCriYV0fo9TqxuREq5WnjV91GYTqIBNN4XrSo4jmWadrLqn62NUQFG0tWbbT
XbLgfwT5Nhcpfm62crsCek0KxZj2h1ZPlkdiTRLl7EqHtCfxhx7E/X0+yDENmOqDDzADAhp4Z2si
/VbrxC/Hu6hefdl9y2eXcer3zFA/7K3TSD50IxmMsCHUGVQ0sEus6mS3y1hv4cMwJ3CAt6A4plOV
oudBKXou/kGjZgg2O7HELXa8WTAa0CF/+cGuBTe1O8PsZnb1PiKMS0aQ1QTri2G9RKG+T4eE+uWU
HKaF8qWaUJt650NtmdNIOlaRuT/bwPJn71yuGVeSKIXXx67PgFj02aw0WqS9sIrODTdScwohFkkR
X8C6Q40Ujdkt4QkAd6Q6YJ5oHQJOX0RPbR+NEm2/x3kzFjXcmcU8ZTXE6/N3Z1YlDqzdCr38x+/g
20KWBhAnIeyScc3BjPAt7JrjWUUY5RjdOi4Ri+oLHX2BKg5fINaaqVnYvdN88rgbs+0aFPnjz3+7
9EBCBa8Avagpo9+Vjw0C6WTB2+EWgLlcP3kva31xyoBXwE7LiU+kgGdP+Mefi50ytpVBgFWueAv2
eUr7GZ4d7q0gkWL95Kre4Ljabsz+2M8OUDq0F8mfffy5RqTxKy6Gmx0wt8lYwX7NwHxv9pqSIJO5
I8b0dsJ9p+M7Dm3l4BPwUq6yQaV2c9ZU6PKt/UI3rshtK+nZYM+iucb5v2ndPECEl86tNFHe1EFf
gBjwxR3/UNq/sa1lneJZDpiNNTPxL7A03uxPEa7BY+Y6KQmB4UiXCFXEvAhu5/fhV2qAPIl2dl7F
3WMOc1a02xoiVP6d/m+k1n1tRWL88pDhEYJXIoF0HGXhjdKpwNzoj+/tG2iDy6UPMuNmRsQ+5qum
Pv5lEta30D/nuvJuvGWZ2Uj8LDVv0YwbFL9TzwdHptso33n2aFfLUXRZwslS2A5s1T9czLsX20au
EaJ5MW+1CN6C26ZMGIhHn25rnNVZS4JoS9aS4/WM5XZ9uHLAocjM1k8f3wT5/i64gUs3FJj8b+br
bwCeKJkh/3UuO03QWsNp3U0Gfq3R3GARbg+egQ8xNYSAZmrPtCluX2uupHfMgTFEBG5BKyb7ndIQ
sR0ksu0rIlep1l9GYILZAKE2bmcjjOMkXYd1B/PETN8YPhZe9vfHX+qNSzFvookmCsyzxTPVAAe/
P9rIxSUTB9jp9hWRJcw38q9H2S5husfv11cK/XW2rsYnyW+L5CRDVjeQZga/jC+V9Lrl20B4lJSC
E31LibSyA666W5UbxNYWVNZ3rK0YelrXjeOiFC8OrT+LEkEAWthiPA0G1y+cI9weit/HyZFCWMan
k2LB1hjlUmS7qZkc4M/+XPyONMP9X+kKBwFsMujzZN4Hi1Clc/StzPWWTVz7Yqr3ZZFir3c24o9s
3a/NULrD0+vjWPGUo/Bex8U8uB5tj0P74soGJamflLLsDtMLLg3CVvE2v2LJJdbtfPGRIREEamUp
zhRkS4T/MfGNfG/RR/q8sFqx7C5Ct0aXBWcf64SgmKmGt8GEQ1b3h93v3WnDHNxh2uNTb9nv303f
SxOCdorhdoL2xZpcG5DXpzKNI9YpULC5h4Es4+G0zwrvj5vv+483i4IUKSSxnOfhm6VBrZXlwPzq
9hXKxGgeWeW2GEOfz8+eR1yuV5gxOCZhPPQ/fH373QV47Pq+D2kLDox8tzbTwc1zubbTTeInpqvK
S+o3MFInGXNMcnS8ztGOy1npzVogBx6gvbq8I3srahuaitfezLK1wQ1HNmT+MFaWgfHrl5nAazlP
dB7vUtx7HZJfZEMTDHjLe/7U1zercksz9++Scai8kyWYapKFIgFV3t8NcgkstaFHZdfINiXimMr6
ww75bqMiHSzCnZN5KTSId56nM8bjds/w9uZ1i6IdQfuNi/zzsNqhXW2fiiVlD/P92uFtWfy0nm91
1f2xAXhbkMJTC3kfGBkFdkgQ+ZtDOZbYfydLOaPwHqzEMyw6PkMXiDV2PTZTw+nH+9kbogPmlWjD
fBftkZmSRUB4v+9nBC3hWRWPyUOKGtxxtlIwnXMIJwa9omRs0mj6pt3A+MT0ONgxhGavK2cMicAo
CJpRDGz+tDjfMR2YPHILTD3IbOD9kUUa1bA0TZU+JFFidpKF8GqO+4IZGuXvS4GmGRLNt8oauSfV
jOE9MPHzOcOx5haXXrpoc/KCUXAbUYTRXZNMaZ7ey0ZZJU61fgryHkOV4xrwLO5aqOWi2vZlZcat
LwVoS+3MKux98jFvX+da2A6Z1xyvH16JUiKvqzZpP+FfEVU+g7qNCvCmukDqNaBtTKxAoWwnYpel
3Qa4hdgnGEBXdHGTbp9xji4y9ax0K8nlhaNlmk2kTWbVffy439YCLHoHj22cIKkIIqRfvz/tcZCZ
iJgT3L92llUXDBPOWmKKD7SmaAU20Lz//Lngwfzk/+4w8SVlm6PCllBiIUl6b32UhW5K3vbJRhFP
sFe4CfKkxjcuJq8GM6R5oPVpgUqxCOm2q47mONlDekobop+fByG+Q69lk1zXSetJjiANIKtJCOrz
Otd5HVlODb3PtKmCgSBUGO4py3ZL6m/TXXZJoBdjeJ2mLkECgzCT2BpqfwBfBrimvEKDN6TM2Gia
cOJ6HbOUCZwl0oUnNbERRaR02PVmNIPOp1dgqykVkfdbXUernI4o0pY+o1fpPXXZEK9WVLC97d7+
xoS8xGdt8Son+FSsscdhHJAp2Bf7eCKcxj3HKXhNxXEd6YWutOCbJ7u1TBXOIrWHlCcnOjSq40tp
TgjaAy+ydLcrMMeJlqulw7FHUTZlK+8PcOZKpsAyMbFfTkXPGpl3Dk5gVrFHpW/QHq/vw9n6vCzg
X6SbOh3UArj4iGkfXA3nl7lbE3VLeSgAcDD0yUKvZLPXSzgQtwzyuJA8m024bdyHemCfql6YW7Gw
ouA7eBHk9aSMdRuQbVKziKFMDajVNuvLJDnDmIl9X3uzlVMRYhAriDac+6BNtoNjZA24LeB66ZxW
4G5j95CAv+TOGdpAmt7btSFCugXuawLRw1cZVfFtxLBCPEWtZYdYmHcSsnpB+AKRB8oOzUH3On4e
njcJXDfwocSiIEYhdTGFyuB/L7Dr60w+ehloWzxSdp4Xdte0NqYQGlB7cROnkYOqp67R3oiDBut5
+vEyCUxyiM33Kc4vHKL+AmyP0ZDTTMxhcky6/lRu0y7+vsY4ySE64PwHHZBOksbj99XN0q4Rpivv
lNDXzCHEXmHLkT9IdCsMdqs6xdkQ7hhKavhhKE86kuix9gtOdMksfzfLGf0JlPWYOF/wPTRmgwLL
HWUCcXyEMha5VaIv7aDq+22KvPkMsQVFAvJxz02Ks7Cdm7IpIKEOvdiNHX+XHiu7sJrrvIBydmap
/8PYeSzHjWxp+IkQAW+25cgiRSfD7tYGIarVMAkgE948/XxZiZ643Ys7s1KQYlWhgDQnz+9o296N
NHSKU46f34+0F2t58YJiRkzlOt1njkt4RrS0O6tjt8UUpkqG7nwNlb1UaM7SRJ0w844G4m4XPMhO
DgmbzmOSNOoZjSemVHaQMd7GGpHmHGc4dWEZg0wIZW3ykOHnE8M3a6JPHC7QTmFFqmK+rIi+VM3o
PI2dP81HsAf3uxMmxQM5uD06E+Ih0aQnI9FKhfO+1Et2wGfqR5jn7bvluOK58q0Fl53BLwYCJTMc
tif61TnI+qeW7cqNTwuK0CI5ll5X41hJD876M5kyAo/Tsj6taU56PL4hpC72pDfbi0PvhkM2mpxN
fg1pvhz6xB/pNCfbJ4yF/eyQVNH6za58bAZbn7glPKb7l6lo1Ss5Sd0TtjXbRaxD8HmILY9IO1ue
Zak0FBcEzSPFVHNnEwxwQsFT6RZU9AQrL7tXIPJfbRUEf6xunH9L+6F7W60u/ZTRP79WfUdYydj2
/kkW0qFxN2/nEFsqtr6tXK7oycdHWRbLi3R757zNXXkWpe/Sd59UdoCGtf6p4ll8aaEFvda+PTzQ
Zc+f58iu0fF2ZXuu6m57tNcq+ULbuHpwsjR4jV0yKw8ldIQD0rr40R5LpHzB2H1LwGWIfy/Itgu6
9D7oRnIZFzwejw6Kctwlx9i/9yfUdmqYG3mk7wyAsU7Wj8wt5KdEKixnHXcgHzp0T7PqvLs5ku6T
62XWCePN7ZfoUvmRhQU9vDW1TnIiK73Hiu8DNVt1HxFgf+8VwfqyudbwFGa9IhJomq458RUHL93W
x0oVcXksOum/QrWJcY0cceSeIyc9W/QHHhVeZocyjrvoElf4VMZieU9COX44bG9YwpTJQXAgPPRD
wHpYCPurzwJ8thYRvwRZFN3jTIYhrdfzBbI6DL7GnDspsefQsU8yls2PsS4DVF1tKT8xNHF7x2OX
eeIi0Kc/y5TBEfRTRiPqx1Jgite6XXxMOT9eA5aTN2LYibqEa/pOLwpbx20qf+T4c1bH2W0W5IaY
5KUKb0LiupvpMM8TpgL1XDUfLKioslz+KQ9sPIIQZ0hvaLOtluz4aLwEGzYxYiSX/Vjlm3gDYxve
ZjYbWL99czdCAT3Ei9d8CWd0Q5jpSkeIo1VM+Zj1B6QxpKFmdf+HEw3Ncw4+eLbmGi8F3PDIN83E
TOD4Vr/PJYDWMsrfcgCpK5TMn1h4vodoYSCvieVijZE4bonbXkQYKevqDHjTfUr8tL7ni1UecbOz
Tj+qEYtWnI2mU4tzXnXIrXLICX1ULK+ND+nTxazmR2dZy3FOAmQIvrL+wDUPRYzqcDk6cFXVnyGi
7fsSofWj3Nb2e1JL60GUw8Tk8penzPfmh7HoS2yTwqA+cQJu/5jZOx7xJwm/gbO0b3Xa2v6pycVw
Cdc5fHedvu6QdlndQzQEEXRTisBfVo6tIZ1ThY9150KyxRqsL57axRtpfqW9OikRYG2YREmax7/7
9Rwf3b7DFaHhDqMLxGnbljNC4i3sP0tQiPPolnlxmZBnfs4E1BLce+qUL0QOuA0L4DNlu/XmAGL8
kt7K8pNgwAofAu9gbrz9MMMVPseopb/S6A+IndriHym55t8E1OkeeyrYxAfugvriJGVwKRcHWmGR
dtVdJuPiu0/1fx9Za/7h915/9dMhonOCcn0MsTgkY6lJmZrVXF9AqFpUzuQI0owHXvBFesLPrPgz
VjkaiSWO3zpHJlCnsbyr4g1LoqkfzvRps8d6m9RjW6zPXPjPsg/rn+3maMEyMJcUHmt36w3nLoaC
fqwClTwIf0iei2jxzyseRxevnbMaA6VCncrACj7hwhyi4LC/04PDwk8s0TGqPFIIEwflPUZVkpwr
Vf2+YXYEeS3AXK0WQ3Kv/Kn7GtKrBHERoni2MuJj2ITl5wbj4vswsTa0q51/N69reu/z2eUpwtPy
cx5PE+hUg1fKBVvmorkTqOHLXxYl+Pbekk8MELEV6CZPYnN0b6HYWt1oC0XIwUltFGpIAKHIUUW6
OFBk40ubCygv+wlUtRMH4r09sZ+F+rkZlPd5jBFd0sdgQYEZY45oxFshb73PaweE/zwAX1UJIpds
3or3qGIsYzMKiZk/CUzvm+JKH5WiWx8eL5tubA62GmuxHpwBDPJ9KYas/Q1hab1MB4PWJVszxR5l
f9yW16QJGv8nc1P3GxdrAMs+9jW0jNM6TtP2BE8k6+671LIUXexMrXh/e3PYPJc1iRXYoCTBUJ5H
iO752eo7rztZVqMhuJSE1l82GCdWqaQM1I+4dlPiWRB050sb+ap58+c2LX8fgkwOijZHL4vPoNGp
g9eDwh4ZMWbkLkF4R08qw/9lhBMBW2eGAbqeB3wWY1pjrcBhrgA+zXUKEhvXgUM6jvFTvwA/VOaw
S15agx2bQ6WDeAiyKD4pGjFpt02tyYEjSD38gjEjxuEw5HYf/Pk3WOWqWDzNQaCyh9UOmWJxJNVd
KlKvro6DL7bwBwVZVJzHch6tu7Z1RPO600rrzdHwhE1gy/ZuTsiJ2rDWE2nObYzyyen/AuzXnH97
nfVxYcG7hJ+EKiRUEFMaF7al+7Y7K6gWs49RYqxXgbcdatp5VEnqV2F4Tj02v+6ZWoohPHPQ4kyP
WYbupnt4q+CdusVWv2Z3IAGKzywmj1thbUCN1+rGGxGkgdPnvpX9TeVpNjJOIGyUF8a5Ps2DMNEP
qNux4gdYwfp3IK6atbSzl+XsalJdju2S/nYVW8ebOUegitbMbM3zWP7uKLYoOMEeOAWpMLrapi0b
5bUek6gWXO6iuRqTBtCY1n/PkY43N8fzYXL023aZzh/Qi0+8ONc8mrCqu1b+RLgiize3Rt5x+l47
9wWnt07+NZAB15WPnIvbiRbzDFKhHrYMDvl0dG02//o8QqRknhrSdQPXsIdaki/xjaUqI8VkpGmo
LzWl+ceTwjzBgs8Gx0C6SGAD4cCdxpZS3x7Zxoy2uzafs/GaIbfe3sfe1/hMaMfcEGFEKANaZ9oq
mcvpYDjHBVAvVppLJmlrp3ETYEOah+X2DvWUtkqbZEOOJUiUg5UfJJT3Hnr+vNGguXMkbg0wRc29
arERXOxzF1mTC3xGt50nZnjSk+tuWJ5YUuTk0TcYXjM2ynbACfOazIj8GT5Np1tHjVTh7YkQgZrj
X3d7TDsGiBY6BnmvU7mhBpjyRD/QlIKlCrD88FU1YF4KciUPkVdzC8qw1f0jThYaMwyX3FnKu3qG
hUTtk4pupRoEPuZSSNuouMdOE6+8eu4tGM4oJfTQa1e6Ex+rQTrHLRoiecSIPs9q3Zhq/W9Ahhpf
HgBzbAL9Sk4OT0sW4PkAwJvr7zSug/7aTulr2Cdsp4kzyuInua0wLBuCBdsOkO4PudoIWR5lUrD8
VyHGBLSr3CgquIoZ3LknqnDTfaqkWJOVTQCrjO8ly4L91YaColidk7ysLyMCk+k7p7biR6NpMvOx
7BJHfLbzaoQzs3gd/K2+a0v/Pd+ysvpUEHAaXDrOY+GbWUuGsNM4s7ztMENWW8UPK5g2vgUOYrRc
rcmmzWAmXTsV+p6Pra+xtamCO+UesfLUd9St8Ep+38FbMcBDp+q9SbNQyjEkGzVqCgcEGTpw+B3U
Ic27uAhc8YSbkgy+Y5DjJD9lTin9IYJBH/Q7F1Z28PekvVHSTBeIYAotjCLYJtc9AuW7w+d6lWn9
Q7lAGSPO9+OCM9bqwwgqjmY92luW5W1xgoOjL6ey6KrfrXWc4IgWNeRRHE3/VyUz6IS5RYSZqro9
BGm8powFjo/L7xGuK+2H08uMO+UbcuN2g5NNj9Ls2CIhxYdpsPh6t3djmJnFEaNZj1/Oqa0ByLnB
TvTNrNH7Nr9GJW3WhKTKX30g/RlnC9j6y1vCeZ3XN6ZPTSIIt9VdcaatnyoYHC7xUp2sgq9mKYNZ
UzIn9i5oFdvAjb1poGgYlcTMmZQTxlhNcAd/OLYzDdsU1Un7MbpKTyT6XvoSnQUdPfr7CRRqfEkR
H3D5XQ3YIQ8psZP8RONH84vNMKFtpv9CauPV/GC4NFB29fazzRzXWb8ad5G4xk4uMaKnfSHGS2Bl
HmxavtvBeUl63X2c0oKLw+NFPy4zXjA/13SxsphnlkQP9dj2Hk4rZMzrQq4J15EJ1JI19bwUZRid
q6BeWU7apUQHdJ3wfGUloDWoa56ssln7VoWOmTWJ3QehrVPJgpW+DkM9wA1e+zcfYyUTr+M8B7ev
vMyEHLFdmOcW5bYe9PvDDqH3bO94Kmsoq+0yvdyEc6q356ImqgBClox0hacZkcsbwogb1wgw0IJP
ucEgpfgdWfafutse529iGrv7tGgwPzrniB6q6oH2Z9x2d06PXKt5bZJwWUC2w5rBf0eXX9jwf9FF
Ik/DuHaCVTJBQYB+N/rwNLGcF15VhOU9GjlNptnwLucqPb/TsxzRnR6toS09bHurplLDz75yJK1s
r/NrvzgF9rRG88VxVg0V2EDI3BnvpteUU6KJ5kg0NOINmuPxT4jzyvIW3rYcCwspvX/fmvwZB1Au
rr7pOXtDD9gBCFBLfQOXttEVgAoLtqtUTAGPc0fVzebF70McRTw6uFS3O7g3ya3BGMICrJXqniY/
oNODhAHEpWG8zPPxB3uzvOBQY/lYnSaLI+UJ50hERM+Qujma4oiWL5Egyu2GDQDZaYllEpMO6n4r
h3irkstkZvI+jM2EJvlt8NKnDLvmLT+2oNz4JffOMrdniZphWk8tih2+xV7pkIytn39RW5E3fEDZ
vw2vG+BCAgKO71dBShF3LIx6grUebb/Tq24OMZbCDCfaiamgQvpAb4WpwjF+0ozr/QaKrtRkzGCu
9M4kx07P0BJDV34qyBJh4inDFugR6XMLO4sEiicQ675MOafg2gS/90bGGbElTqO3Lmv04oAgVm9U
HVsp71hXHFVhBzS+fo9iChfeeAeGrB5+An4jhhPBWV9PAoVCmcHj+TZHlzch2rb3niVFH+pO7DD1
ezpswbyOiG48to6irEZa9AukWt56wsgcnu9Qc4aS1yYkAAkG/kB1BKqzuDCRj5uoCBQ4Y4syE/Bh
yugdpG86iHREy1heEfWnv5Ev1Fw8Ccfoo1qKFi5M3spgsyNOyaQ3byug/xOchhgyj6SxX2t0HeeT
QME1X33hdj+ECDQZZi93acJ0PECwrXy8ym7tGUj7mOmUq4HeGdIyvxzSDvrnXZykYAx3BXiieMon
r6EcoyrT02Yh3nB7jytbT7L9vkIR1DMlQcDBhSzpoGevPbOc4BXdR+Fo4w0Dkbc+mr2NVrom0q00
I+dz5NkbCapl6BHod7+Pmf3kAVv1dgDpQYuv+7JfGNg8MLxMiNE2V7Ufk1boPr1zajADBf8wJ9JM
Qu9jp8Z6gXtmNvl9TiNoNN+dM3F5aQ0wtzoR+onDhHxrEhdp4w943Rdsq5o1SZUvX8Cr3uVvtSpz
xsFY0mNY7yLDVYpXT6+6O+Tnr+hSgBXN1mYg5maQesvZl2yievTaPtr5yC9Lsm+4P/jFSn4y+DMO
iz4Oa/NGwshV3arvuPQ3PsRSHtKfRwxjWfmIeYBOU17MjTZDLqEy5B6ZX7mT0PVNxC1gA7BrvXf+
/TRHV29uWdfrh2/7C/2mA1Ry9vqtt/Rq6o2U91RSDVv1ShdvJAZg3ZJY0GH08rDBRB5kizY+LSc7
O+xj3TwHDxdSPSyCnl2+izN96dENVN1L7n0jT6C08FGJWPRevP9E+0A/op1ywIFQb9BOH2Cvc8Yq
DytP2qu3SdHiPMdf/k0lzAe994tl0sMVYy1dxeROp5ePDtalrpjptfB5u3Rkv+SBWJLtvWuk3oW9
vMu39zyF1scmEwDyUULdSiBounqom30gNA0NepQ3Udq2IQC49F6r7z0uZKLVCn1fawM42ulBa5sj
qWbocr8zV+qT2K7CnBwcwcV9ss6KJRfjpnKGhkF7A6rRNC76YaxGOCnpYPNBO2mxjiPNcNkPvSSs
65PZzskdR6Xn5whTnvfUxzV9LbcaZq8WJ6xCeGdN/pHYqxEr1M+kVt3wds5fVOMoIvTiP9wqNtO0
ybyYDuYxoDuIpXLEdsOz4TB66w2ZkVxbDFsOSTf8fl5cjUeaYnffuhGXU2X6xieizRFAUYYZJq5h
SrZ0NRgw4a01Qg4hTweYQBd5porq/ZllqTaVfkY2CR9XmpUCh4lJ0RulvEmtB8fo0Ny65/wzZkj2
9OJtuHJecOuWmbG+3zsr9xY+2LRb9hlnak0S6vVMWg1pdReuesMKFkHXX5dPaYou9KMRLf2aiIVM
P17T7sIo/9YmM3vozhe2lZjIL5pEb23kvTG9BE5rlb3Nx9ZeEoeqRx9nZNlploMptcEUegbP7rDh
bbFaSWUhgIZ4jZQgoOEUzZgfoyd3Kw0U7/25wCtv8yJ1uJH8PRfLRr5q/leGqOjdS0q9eO8UCORc
en03R4HYrPL7rYZudWth0MXiqUdhr7k0EXEL7vIU004M/WNoJNiOSy0fnOjZLexxpADpvWtzbclY
3BcgKNG6LjH9L3MAImhD8zv8Bi+qC4DzLON9E6l7t2hxhDbH33+Qst2ivk06G2yImNR00Leox4Yw
wga5GKtkbc7QDfVxYO9o7kd6zmK61t9/suF68if7kxVG88s05ZRohsPewkSPvHbdO3Ri6Lt1h976
bW+5qKwcIhcK82Jf8tDStxQU7kZVuQ1kQzpDiThw8xqzVhnXEerEAGKfZ/X9nZkp3RLP/VPN8i3f
OLbX60vVwgCND/7iMcogX2qNFDT6iEmx745G0LATqXs0oCwGRcsxxTmHeb9104OjamqVCxTtbkLS
gWEog3Rf96JZ6v1giWu967W+rcueLlS6wlG3Gi3D14X1b++nSA51PL6pm/RU3Y9KXjjrskEaJcO+
WOlsPn7ZpZU+nDamcpNBrFnzBLvpysWFEslPCMu8uGcjRdamqDJvbgjCxa6N9T+Ic5IggxD3yuG8
X22PloEDZrhYWhEJsqy/UEYiArG1cIBjZz3Ro9P8O5wVCX2JYMbxQ6gP/9w+JokepLfmeCxhC394
m+XwrZjEmps/3xqHppe3k2rFbRJFJa1/DqWtr8uMzg51cax5znoK4mTKL4fZUvzT4irJ/Rz7WRfJ
qG40D4h+6cbXDbZOD4W9MCFERS+im6mkdmI4lePtPW2oQ5xiTFnT4OPNWmQhfY9AxAas62x8NwNW
7HQL6TLdz8EQUTruZ0kM+PUVmfrAuR3xx9Gp3eyct44/iC90l3VhDjdLDwGssfQjdVaAEZqhqOBJ
787pWbXQAW6ktbyydJZUPNw4jT40U763OTNL3791yAQySrzDYdiwuO9Mq31SRIQXM6no6TL7fMSd
3Bg4qrr263GG5B502GRHzEzh9fTL9waE2QB2oU6y9Nl4rokeK3pwp1spurecbdM8DuFo8ghzU/XF
S9QAYiCE0IeBZiv0OXQhMlTv7qOX+fZRzk2/Tu9WDm2UE2XcOM7ysDnIP6iZwroatyeF6mUJnock
S/pE90q3VFX5r6WzqaEukcB09PMgYNeEd7kbTkGMpMrJRix4IqhX1O7dRuJXGQ5r+wv9jZwWzD3p
HD1z1HaqU6jwyBh/61FQ+Dh5zZhJ0g3aNi86q5Tm0N02RSo86W6U89STmNM+4qeJpQIZSJzEX9d8
GgnzWhtZvTcMo78CC1j3vQrHZLqEBCaBa5b1GtKOhzr1IOd2/N1WbSefI8dL67t04vpgUXn9Wso7
4cbWGpz7zfXv6Pnl4+tCPp97qd10te+UtOft0d1Kwvdk6XbHVLqYzgYZyy90Ez+R62HATWo82fMC
/8vr8/mhwxta0qnhfOd8araGAEYiwMrwgn95go+Zu83yMS6qze4uPnmFAz3AGAEfMa54/aICLaQ1
Plmwh6uVOpbsc4YYEOBiHYImnYWHUM9uvAi01pIh6OHWzTg4znHZT6jqIJb5y5FgzWYrDwWeSyFH
TdaH8GQzDbxTG/t28CmlwncptHMxRckD6a/FgM/8RLzcdprArOaXSuJ0+gNHc1gtyZQH86PjRKO8
rP7qNkgpK/u+KMv6yNjrpheFF4S6tnQ8/aek6qX1GMhpVD9jFmX1U9lhSB4BHYFh/V5v8J3EGWXt
5E+HfkQcSGfYjqOPsMIFw4Ko+FvOkyBPe+9jKy8DJGKIaGiDmJ2Q4CwmJ8mj8xhhDkuCuB7i3bhQ
h+/iGtM4jJwssz7BjHHDV0gy3JlDRwaP9OCxCyoEKMGcGYq1Dvz7DOiFdDNiXeiiSrMsW5BYmKrK
bBR7oWxKfPe2FBUSb6DfYjrtHA5MiSSzVHfSyluH1TUSLMPfTFyMcN8WD0L8E0ggJZR5k9Lgl6x+
ujY37+I4N8cTtFfAETuWgQJxjplhzIN0PWHorgt6s+GYlqeBSFPPbW9rswfb7AiFWk/8UdLKLo5R
XVoIStxtC76lU9vZ8cvib40Vn8XgUG6SbKaPSJsD0+9Xj5pMNkBquhD93zObLo4Wp2V162MM5b8O
Kk6bj2IQYfrnjMXReF1s4gDfhmrw5V8G3jTfdt37Tr32/pithBNwsZKzhX90ZQ8uYFBfvaNuEutZ
0l0c4wt60WzxTh75unwjYXCv4laVZHxJHIpnzFWK5lMwliq+W5cBamZqu0hGX1pnzKr1DsOaAdXM
GHCc6PHXcOaekmJsxEvoNen2O0bGULyOIURKbScv6BecvUHgiPXDrdzSse5kXxWZnD5HPW8ftfdQ
fZxkeszpXoUTgRLpmkvCx09FkaG6PrZqIltiqe2AhMKuxQQW0hQOrC0nTvmslqSF/ETYF967cxCT
nUpZdAmGOSemaCBoihMBTLkLVi/uF2FbLdkCAIUnlGMLkFFV/SGGIngfYiXuJeGJP9l8BnWKNns9
p0mQDieYh3woSUzDI01EmLHdpOZfU0EP7p5znfyc08V8rqFJP8TlNJ3HOWEiDvSX/T8V9hvNqUdZ
3d3lU7X87HwoZYd4c+fiOPej+mgz5RJ8AAfoFNFM+dIFcfc4k4T7CcGK1xw2HCHXixvU7XMYLOXH
ivL6hdWt4imXfk5Trva+5aqz7qOUdT7w5Trdu5WDhXDJIdsmaDViVauUHH6jDMkeeh4+uWKpHL3o
lMH1vLp0v/+kB708eNjawfroEpsYlDzn5gnVux9AECJ4cjnmNXCZ59I55gDaeD52BR1yJ5zCuyyi
0jsUwFrhNQg2Yt9oIGclZDC3/9iaGgZShmOgfSAFASyeo8t8XN3CP7il3T5BsQYtbqLKFaeSAxK4
XSuv5Cx6p9Lx5k9lmjm/x7aMvo9kmv8scjE+wHz0XuaFJHiRhOklUS4O3i1xie5MusFxAEDFMNpO
uwcs/eQf7G3sDNPWCyKL/eaSZ8w7jnrfxjrMf085D2GnMpevZFTUl8EdkrsgsJeL5y02hrVu/o7D
fHgMElFcZqJXP+cl3J1odolooOu8HHGJb58b32NJLSzSJGDY1e2dV0fFn4u0nC99THjaWUx29xPu
K2ZoMBtpAPq5NakD9uWsLKkiDKvt5vSARmsFqbaEeo6HpevP9ujW9WlKGg+iqV1Md1EYzT/KhLPY
qcnwLnd9IrMdsfiPZUqkfMAe/7hlI7zBfA2+OE1bXXAbx/moXpJr0NQZnMhhntMr3E0y8ViX5Jd4
XLNPBEr38VlRwb3NWTH/6aoBM+h8ikHkvVL13Ykv4n3xtGz/1V6QL4FEa59SkgPTJz4Wv/gs3S4o
huqfleWtwVdMRLGs4RWXWOMDfxXsmT/wmmvSe9uawvFbskJmCp5wnI+i/Mzxe0vCr0HME1ow6OZP
iuyuImcVxsTBB0C15NEayZyjiyFTxztvK61gFOVDvbxsIhMDsido+FfoOcq50kcTzse6DgnRjnEy
x8F7NsHoGA+Rw2zTGU+0jKns8H+pX2zbrQUbPxPSXuqTWK0w2bwDH1r35UshNgGTaNBA11Y8QFdm
fydoZz7VTTpGT4tdknNDMKBtf8IFHmi3mTBJuXPXYnuVQ0fQoS2C/rUoE/IOj5iEkacKQRFK2qG0
AdjvV7Rq8qgwd+VOe2zwd6y7rX1lGFTeazlWwfZ/yp7/yRPWpkt+APsPrQk0Ewgn/+QJu3h0woWW
y+tq2WQM/gJY69vqHauiWvxfRpqeFpD8B/HfhYfsMjgJ60Bxqt1Z/vlh/oLRt0Tg9ppLsJ/2IPAh
YVnIAyyZ8QHN/WmR97U7uMjhRGBD2Mgy5ZBZkAaj/kdVqeQPd6DPs7sFyv/NQWtyvFX/3e2HIMVa
MTgC1+EiiebCD8PvoTt6/K5E88O5CHMQjdqMgw/f7dFHGgqVfJiZ7+5pBLDgLxGqbVxGTHfD+kIk
QKp7TuU4Tu+sQuW2nKcSxiLsRlysibkozIVadGj5YtHi6henGQEPz3mFkJ6kmrkLeHu1bbb+ehwr
Fhvem9cnfKax4WqwGerSS4DpeVJ9I/ZO34iZXXxZf2PuxpF/dJ1htL0XfNSmYn0gXDQkeoTRHfjt
Y7j0WIi9ZZiP8AUaH8jCP4cdgY8NCb61PmjnWHLrsKd2grN2v9qlPm1NqGnDmiTsXvn5GWNxvK4Y
nrZdFfDgaI66BDuk7Sg+Ze3c8sA2ZLaFfc0R5W3pa+WHhVNe5ORX6XYEedI+KnlF1HX0llKfhN/T
KtaXUnhNgJuSwLQAtcX+DJhUvX5LRaRP+nlvKSW2CLEoIUapz9WZnvXmec+Q62O1HPEx5jR19YSz
URpaXaavb8MzA1dMJ4HyR9YQh2AeubXor4yJxsyxqLexHPFOeS90gxbhlUaYZSCxWjNDyEK3yO12
GycZrXM6UJzXJ4lVVZefCUJruYlE4PSM0H4kts26FymgDuFNxk6IM51jpw+FbXuEnGKrh7/SKRut
qM+eyH/Av+7QkW0buHdiLaYxelZ2uyz5VwDTGvzEDUXApytMU7gbKhoBEq94ejEyr4UCkoOnH3Pm
wC/eWxOfJAw1OJ96YwqJ/x4CxqdlKNvg3iqThXRa1+/D4qWErcc1jkWgeOl/FxDxwP89nyMERMxq
z0drEGKW88/5zKdjGrlU8nVCl+d3IOSuZ3kg8PDuG1LS5YKQ0xtCWt1H49lHL0EzWmJj47nmoxPU
OIeQZI3i0A0VfP13CxPDOPudJBx9wodjZiVos41/iQDACe9aOOG1DqHDElae0BtbTURCZE5hdF1U
b3N3J+yhQKxwdNSft9ukwo4BOlyClKYhTADtsboZY9eAt+DvcjQBRHGQzEZVjus1/N36oNwJw7xs
tgSeWrRkKTghYCsPKU1M6Dkvq61Jm6tUQ69dZnaft7YkCzgdDjDdEsZyCb6dRme8zGY1PFaO49XJ
3y9c3YrA6SNhcstaU8hMJFOdENb4/EMlOZAkuDnR3Py2IxyZp6ZaXRYvqCdUOhajHr9FI7jMXdj+
UCNuhkG7PyNyF+3BSPso7V7IS8HTFKqyIBzra1MmLS1QeC83n2bZ54WsH6lTF5kf13DVUs5d0dlv
WWoVw9GqR90MYe2sZfYShqirGJ2KqFKsfHY15+4dWAa9v7WvIFGB094jnNFeRm6LO/lwQnLsdekp
mPCXgDOBtQwv3y0QsenXUtKWcEAe4u7ztKu6XIV4EbgMGDlSoC8pHq7URW1Y/tE7+tx5dvuAI9e1
EcgJYdhmN3uZhCG3ejj4WtjbPfz3mfBPBS2ODTb5YMSau5jbRY7racHbf2j8O63TFFmyPWdoumgo
qpuq37ACd1Bgd63YqRj//eP/qVnl410aPAxXmi5JQAfvX9NwAvWVtR8vzzu6vdOgdumqwd6zotY9
OlRBelLtDcH/j9Tf1Z/2n5s8ExITuMAh+BNRvPdvXSHGKGQe5UHJY/PHFQbQwCClUixYDWzrONa9
V87nSUnJXCG3nCZkXgD14pdlOAz7aMWQKY3KV9wSMH065LyO6ZqAmTDvTEMADZ/WjI0AN8WPUcZZ
PZEUdLMP3424CjbgsD5nLNzU1P/9rmNH8q9vymaEQwnrOeZmmMf8Wy/rAxkjfx2ylyaTOIydKUfi
Rl4oRRj25x5DCOYFLQi908AGDREVmiU8kbmqY3i57GD1lUBKERDibY/jSMRiYDWXNAyI4T4wXRYM
rr0pb8gw1DDj3qU3mMxYwWMITjtbyjBOIx9zULwyk1p/6s5lcNJS9385BgJ9HHsLIe96pqWkN39y
ofSbhKPCJ+Ag+tyBz00CAXCZXws9Cdk8aLg2BjossR7ATg7DYYc5DDlII5ztXGrI0ZptzdrYCZdQ
dugKlTZL/AvLo0u4CzHaYv3kQlGh1xxbVscGXk3Vzf52ybwVajYHiWI8gMiicr7sbC8DCttzjt/C
mwctSXxB1wk5ypB0lpqOP8iFNq/UQ1t43XYZYcrK+pwY23Ix3Gh/62j1M0UXj0E9Gunw3o5CdqgB
gbjuwkI+TDP7nTyBedBjkpaI83k52ETAbeMj6XwamupLjO+7o+HJ+7a6sagqGLXQIwzIvzMOuxZM
Rtz3TpVBFd35oMPiaojXwOyl9EmsbBIQ5PWhNOjzfsFR62gSykCgC3e7X2O9jHM804hV5fZpdIuN
qjoND8k19Y8Bp2PSjWTJaX58CewGH+87gnwIcLy4be6DppGbo4EUVAoZ17Wamzc2NDeiN1GIJRuP
cDLWwiL5kmYJZkcy0iTZAY4zM7DM6HFkb8U0q6y7unAQ8muOazmFnaJZzQfs5Brb8ktezY7fUg+u
CQjAx6SYyxxxCjuzwMR2tGivYmJvaoDs1ihtuDBHsqm69/vNdAmV27pzPBJCOBBC3sUs8N1m6RJw
f7lrj6S6Hjz+0yctAzM2+ZJGHbZ/iaEnelGoAZYdsBoWbfNzXAa4VJ/Xol7o6hoqwg4/sUkyxPYf
duQHxwH91AfC4SCOogrRJbXxshKOBWn9nnjZbVjg2zoKyj4UxNj+ovAzEdTQgdvhFp6GrnY3lBan
be8xyByQvePOi94no1000RQdVJs5ljrtnNzMPDCAWD3IDK6SKKy5QOTGih7BSljbbayNsGSvM9FR
dYwqQQM8K+f07FaN7FVCZZB300ucKpsF6YLXThG0xx6RbfoFMaQz2w+t29D/P4NMzUQ47d84mDvV
DKioFpyRn6VsNHCIHl8MdFxDwjs/qtsyMjMtWQ/Y+9WCOKzYIvBqOMjZlsZI4ahalrsoz3D5J8C2
zsWDcomcVCcCvrMpeR44hDImB87rLENlHLbwnWbj0WGtUAiY3gFjEWcEgxqblq09bAj4yGk1dlnT
ZN+oTsZZdmcFsHFplMxhQcHpq0lavVKv86jRvZ33RpqVZppagpgF8HG+Ixex371tsHq+cqZae7xu
qo9fcWkkX33a1QiGZU2cGHVmnSr9Sggyo0OBCQbj2mfpVBCI8O5OJ7iBtdUVDapOYjRK9QUl68YL
BHUGQLQYxywiyXE3DzLIWQrQwowUaafpH7s/1A51e03laLpeuCQ/fPTp4sl3BaTQw0ByX0asY9+j
AX5zlnwKp5IE69s0m6051XTDYu42VG2HpewKp3qlKZXjCgAL5jaXpxhSZv1USKFHsBf2mrVK+Jv+
glhr2xhidy5HN/tvW+Zow1+P0E6o7ZrZqqZEU6NkabMTXaICx4EsORgSVRuMOHYjeNS8HoEeg6Ug
AydkCTH4Q1cgVxCPIXU4XJk0gYkavbWOgvUM2T3R/7eX476h2lh0v6f6SGpHWcXva/Q/5J3XctxY
uqVfpUL30IE3J06dC6Rj0jMpkaJuEKTEhvceTz/fTkDVZFY3a2rmYiZmItoUiwaZyI1t/n+tb1k2
/rVZUrG8nkUOMwtGBk/SC+2wfF7trCFXcJdyLqYMIIkJOwAKJyIVIlD2zZZ+G2iOqwUkS+eyFNPk
fBzsikAM0D6j1acdcgd3pUFzHbD1qy+koC9eKPhhqOcQWQ9HekgwK79ReYo5pp5VmEzPx5vM1E+b
2Y4onveXaUqjKjorBs65cNMtExfFihDuqO935uxXKGZFvC/SOF4S6gEYCJwpt4XP7Gj+Wt7gohLU
ZqkXlXrR7p7FPMsUMwuuFsnHslx6s9TNUB2du7/M2GnbC4GMfMQVYvERG5ByNj6gd5RF798EPp3d
drMAvJu7qTTMxIElmRsSi32mnRfIRWqA8VnsXxahUliRqwI9CToCLZ6lYlDGhSjsGFknNAO+0Rx1
NiZqMh7zKBVN4sWQRn9JtHTjeQacjviW6qj2XbQ6k46pmVFnWSP09rKl9WNvVckWnXtjdgEtu/mI
0Gp+ksor8mG1P4Ih01lFtjhLEoANLPuWmQiR82KSmRXY4eDVnrGvmTXl4VyFAArTcnnfyyBabsYv
EQsaYPHhzDLkpUG9vP1lEnYsHkPNbdiImdHa70EpsY1RAJpbq0AFMrsn3Y77t+3nzV/WkkToXI2G
GqX5xdAUkkVaeIUJi+aqUXr9K0AcJst14qGH0TlZlZb5Xedfspeda2hl52lavYkruj2WmzWGqG75
7Pz5LWrNopRm24qoXzAubH7Na8VHo/o2haFas2mwuVNaoUVwO9vquQijuqJYoede1jhXuH0jUb9C
S8dfrIxE/J+jhwBuwdDo3vCsdTQBvvdgp3lji3iO2i4vEVgYL7fRWg7Y6IbZaarEw6px8RXjhajT
aZUt6nT1NIiRO5eN2EDUfLEUivy5DFhUhXgo25AOk4R4xRMK/Y/PE6enCdQe4FBA/nBo4jR3PG28
OUQGSVVhoMi16z5kmcl5IKwhogN17I3q87ir1X4ixpkmeqRFF/O4+/hV/OksCXSRjCPVpP7Fp3LK
ZrHkQDJ1qVav7KN/aXl04oDRgGz0eK6Nhk7sQBYRYTqb1YJ5Z/TxizkBxagKyDzIP+hdFLI6YMK8
P1dHXt6UteF1V4ExCLvW0LHLYoY5ikQXxwaaADz/u48v/KfPwqCLrmjs8imLK9S43l9YbWySTBy9
vTLmBdfCNA2pewGqtXoJXXDZC3RhS9bVqz/v2z9+GScQD5IQdM3Q0P5ZOEgBqovvvxkSpVmOioHN
+kxTwKa+LOqthvbz34PNwj1j1LGOWAq3myP7KaWQzlpX+xj1r4jDmOujgdD5UywXKjoKDMIQslQN
Pn6PyvuMJXFpFZoj71TEJlrW6Ska65YPZNojb3x2nySWxwlrY0dlQfzvjFlZZFDD7Atq7VLM/Isa
R0dX6n0h0DgCsP7xazt9GFTF4l4YlEQcBVjSaWHFRMoCus2TiQs/nuUX3VxzdCXOD8NsqvilE5x9
Ocbst/n4tRzH3Nu6igoiztFJJ1CAtDm8pveDoTIx8hs6/WI6VPoELHqWhqGc6+TD6Del3mIBbiz5
OYlNUfhWtCpTnssWFL+/ckqSGSh4+6QPRmdGl6BZ+Ssy52kZzHSQW6iE65honelGnLxC2ZM5EJWT
ftmntj0Fj5pRNUW8hy+iQwVi5WDqtEgYS7+p3CGqP0MXOWynGn9AwXA9WHAH+k1GGcdqfxGX+gTb
F6llghL2nV0hZv/FDcTT40nN9uO7fPrgw/fQDVs1VTgshv4nuCjzcwcF37GuFlnnchwvoJ4w4c9m
C/voDST5CT2nMqUGt/rjF2G8x7EaXF7jw7YtJj5orn/CsbKGdqL2PV5F2OZY1Lqyzu3qyumcxHvw
h0GC2tNII0Kuu4mVhM81nhPDwpmiFEMv068byxgJoceSLaMd8Ro/fg4khYgQzTVrpQMTabfsbcOd
PtLA5lDiC4RWr6g+tTgKwfS9kMSKZW/Z9pYpdTzCbmRLkNyX2nLuDx1qNVZ+lPUvjmk41FwralDi
9+a6HkMi50+2PfFHqBBtTFIxmwLoQjkSqlJFDhDLAvjAmLZttm/L1GpilpTufdsxQphNWmdV3YaK
vFbbGVK/KKAIvYQAyl0pFT7vIGjbdBfP1izfroUGKFGDIJA3lsEmsFjL+ACa5rwqA0i7G8oHgfzw
F58ez+Hb59SCoGiSg2GSqmFRCj2ZtDtkzJVF0+nSmiSavlT5vFTz19Jw9CP+L62TlowC19Doq1oi
3+oIXHuzTtA9QKATGenl0lpbtjXlvGkheC1kB8VqAnrsL4qgp488QxQTumOz/lCE/tOmJe5KARTs
i8swiCwehJQTifn91/UTC4DxreXUogflKfDY/ipf4k/X1yiooBUT5WadxfJkysmSMWhGWwkuFpZ8
z4AVB413MRepYggdfzmbdj/+tP/0AviYEa2aMGDZCDN9vJ+VTWpqJhlw9TmE1+Po1o8nj2Vy9lFr
innD4Dgb7gy0p9bjx9cXb/DtaLNRCrJuCl4lh60/TVjx0Otk9/jjRcTgn77YdgvVKqhNj5MvL7qS
6q2pkq70F1OUerpqsyfiOXcgZLJHYsydvO/Y0DptSvPqgiiGoCTzXS/y8cFJq2jaL23lLFZy7bFR
KtHfpW8hzgDLFib01EgUBcuoZTdfWwBkpxXZAtRBtpWairlj6VtT6RczEF26lDGEQ0aYYTqNqQ+N
E2LV/Cv9RaEN+Pi2nq78YJsZ2DqTFWdYMRe//1g99DgDdIPoonE6UBguouMwtlxy1Kq4BJkQdwZ+
ozkswxipHb+0pI50oAeQcLXmX3zI70mghmpzr/mYbfGqaPKcbsr7BAExyqjoYpZLhkfT1bzzmGsj
H7/5P1+OmYuWBuIwS2b5OPlsoxAeiNNNxrkvvKUvv7yySccGq5kF139xwZN0Qe4x1Rc0KDzJtiET
bnpyybr2BkF5KM8Xs83shR987JMAJHrRgBDBY11yEYxI9hQU3yZwoGu1RZCYbEmV8uTqAuJDTH1p
KeEsCRSGLwu7x+xuHI7m2tkcgy0fcSlRe0Rh3BpT2yT4SfmrVPcNQVwgSsQbRV2/mC2krEIWQ3ih
IgQeBW1SK44CzNnqtFihjLYTinYrTEVLuQnoPxpru50FqVkvyiIRJFvqVbkHd+ounI8OGIHg2dRd
KnIv0g5DzoOlhGLb8Ws1rbpwktFIlvQ9VuROoI8J525El0nCfTZZmdi8k7ggvCQVYSJcZNm05n5m
UKvpila8JZ4frjzfhzoyRREV9aAoLyx8B7S4whC0SGLnHW8iDkMvI2CxemtXku43bl9J1Wju6pSk
CGcflRMJXfOJVZZ7aCMYN3tMiVvDJ5Psdr5Zy2Z6mY4jyNacNJZqwlJBzQF9TQ9LN5Viz9GOfjwI
zwUzKg6ieHZkI8uZIY/RziNOZVRWM8p1OanYqiNuplV2whCyNIjgFohQxPBYeZvvwPxLy5ZPz/RQ
v0twLXZwOCj76NiGqe0U/2D3Y0cuVIpoeJ6FvHS7k7BxfW43gRcplMqIglF4HK6ZIuxB0uyapFNe
ZduCx8oxz1O16J0LSIJ1+yUiVI/sFIquxuSs59OOI9DC2RZyYJ3SJCJPzdfgZ+g61RP4fukzEqDQ
WjVUoc1y08mFcCUtsJWZ84HrSfKBvAMM7lxTAYepbfIkJirC5V9R1mniSDZ2i1M643DtIN1TiJD4
Ns2lXqzJjXbjx2afjOulMrm0srH4imrcUpvzWnC5L7jUMYG7JEfE+nUlQ5TBWz618fR1tsRoJTaZ
1xTTGfmCQTQFxsNsFabh2LY/ONYr+gOdwq69IU80LdQtQCZpfLD0CVfjDfAdYZ81MAbTGoqNfqrB
7EaTUifrem6OLWVT4tiEnxdqq7CTLxgEiyIeg5WznKlwsiiinBK3RTNm2i4dUmZDITSfUgcF/p1l
x41EQX4uOy6mvWqeBZYNnDOaeviIelqJ7uZh3ZoDj2x8fHA7GEsluNbOVut8gztbDMO5g+tJFIHP
CknF9L/qZo3LfJSMSdFhYM7OtkhVI0OGEUwQ4LQusMxTOF1YQQu8yYyA2lUbfKJGS10rQeiPDrLy
umsr1vweydPCGc6GgMV2eafzELNHE8H74nyZLWIL4Gh+1GPbsaVHOIqdtnHmqWtpiCzeoPnBaY4M
JflY8V1u0y+nbATsFd/sbGmdS8nUvwTNZ7bkzdyPxeijQ7Vm7iH/05cfhobdBQ0FlHc8QLgOyua+
SFXUoblmdCl1zbnyO5ftTXsQoxHrM8a93QKCmQb4/7RsuTOOv55bC4uZUJ/LvwvcyaGqy3QoBHPl
y5KMuhixKhQ/TPBAUVHsz1QVOVBE5blUAiO4MsLcnPCEzRNlmHk2k2g65AbjLs4DOUb/6UhkFbqO
pNO6L2csQT//vSOEo9LG0f5KqDKfruvh8sZWS8aUgh55OQLNH82vsX2c9WruApP84kybZ0r1WB9S
7EoIc1hkxSqwMM/mnuYvX97Ry7m4K30IrdND15rip5dVYmlAzqyMZXqYy22Lg32xXy0GugptB+My
gySXJD5YszCcHpxSguiM/IsDWrvKpEp415XZWD6bNAC36ezSiYZD8LoJ5nPar0ygo5njj8GGly5Y
9yPSbRDZGMv5eW0+lC69ioySNK9/9vkuH5A8WztVcMlTeIhwJyGgWJY53WrY0/T2JPoEy7k+zo8M
5HrGB42zOQYXGVXxK41tBhX8xd/ZzPNKgauHRasVbTlpgzrPkHNav41oALFPp8vxrZj9tTjuRrFN
mL9SZvzEMF993rshshAHh0WgE7NVYhzFTKhiMW4zBh9ZSUJlYc2pEZw4U+UqkuxRviyxBNF/KPCN
fK9I/QgefTpuIKk5AkuvSYRfaY6mSmYT5dKpKRBksSAuxd3ZrD7TXrIImiaB0mrHiNXmWBCHtoVE
PAkBMRSSPN/JYm0rmajhciTsR79qrR/BN3rRi1YO1VM9sVdERHh+tjYpULX1ppVl0ks3zQxUn4et
ox2D25adwLLckzDLDLAPS7VFE0ew9pQ5K79EpB6ssO5q0rRNkKwzEGaf3zIhLxvHZaDPjhglHsXe
YmlaAeDBe7ucEBfyziIvcCRS4GBwzcSwZY/bzpuqRfiikgbCBwl1QxhcycIRs87MbzIy1WCjRei5
mGeRorcMmKk2g+G+oSnXQHWcwySqWa7pqZzmcjdSQKaRJ3h0ZC0N+YUxrS9/kf0hfxFyl6jdpbMD
eBHMzGgfPG3CiiSzFPCqahp3PAvzejQ7pKQjJSuYZ6d581TN28OFrbO0w/y5+TjTA+d22DI8Z+vj
bOk35w3p7JCq550tClyTuPEuwCCK7hCZBneSSd6gNxyBXeFBDyVbxKjOo3lx1UfzMxcJqa9AWHUa
KseqRlBj7e0mK/MQ245n6i/p/GHnR8JOExEjR/RbgPDqTjNl0f/UOt+vuy+e32VGDitfWLkS2xIa
GY4Aogs7yxyk6OilNeY+HRWaNEFdBQFChUSms5teLY3JsTYAlW5Dj1wSPIEzv45Or9hUR7OSSGF7
wedf1hAU8lu5DzUFKc5MfjNnytR8k5ZnDAH5VLVr2w6nxNwvxQrJ75tYWfk4swLTLaPuWAxllYwx
inVMRthkZLpbtC5npZeWGEJgxXWAC7jW6Cfw5pYX/cuHPkhiLCosyYyc5SYv0Tis0Hmpr4QGJxiu
61lXAVUdLM2GQ8iQF2sdA24dPX18vDutUZAWb5EYQP/GsAkAPU1smgxzyEM/S87TpECmvABEF2rK
OPd0FhbK37qwhigPcwM9JCrjtHFOS3FJrDWlnU/BeZQEpf0yclKwkLsXRFYS3VdKQ5ptMigATPMf
X/i0WE/5lgOtrdNBoipPyMFJlIYk2VrFXw/Osn4sbH0faFlj+ucOoZyImen7tpa9wyhbKYgLpjao
k2ylh6NG/KfJmlqpl/GRBtfIqY29DlN92xe3H7/IU6Um8kyISQrHB9gc8p8zYkckAJZVdNpuUVDN
Gq1hydeuItidrmwPRSJtMfwUgRVBVbMt+35ouqIodnkyoPByVSz50n2Vh1Lur1ASobp1U4aBlm70
Odi8DNIkwb4TJlKGXtOowO66ATtVLdikAJUpKs9Pi3Gs+B7f5n/8GP7Tf81v52JY/d//xdc/8gIe
iR80J1/+9+41v35OX+v/Er/1x0+9/53//pKn/OfDH7kKf1R5DTbz9Kfe/V2uvry69XPz/O6LTSaC
1+/a12o8vOITaI6vgfchfvJ/9pu/vR7/ypexeP390/PPFHZxWGNc/9F8Wr61//n7J5qnomz1H2+v
sHxb3IvfP+0TEnLysP4Xv/T6XDe/f5Js6zMdDxY2kUxEY0hkUIKqFt9ylM908mkWchCAHEvb+tNv
WV41we+fdJVvsdng7GNStMJV9Om3Oict4/dPmvkZ4ChPBlVT1YZcp3769fLefZD//GB/y9r0Ng+z
pv79k3kSDmPQq6bqTHYJzzm8QnS478t0oRnqUaLUwTmxcxYWZiBXOCNH86IoLal2R3zla72NnPsC
fhfuOc8IvZXcYRHHtAxQ76xSUs9b2Xlink8Ev3ibBDQbOxh2kHetBkxup0QWIOvYiarHEv2qwfSh
YdgbAeYVbqfW3SWWExuPKM+0inNMnnThrzQvHQB/6EQRVO2xADe6m0W5s5nIEKxIfwVsuAJX4p1T
+io6V7clmifRaP2AxdytG+AoGx+/SgZIDVvBaqRla6wJ0dTVS0dtBH45Na96UHqUitpDnajENtYK
YrKRdqC2Nlip72mJjndDIDfXla+mBzq7Q4bmNJeCFZl0LGbMh76NIqI4QK/udiKjc6OQaHHmUxA4
VwGVXyiBvRtCtZKofYb51sgwQhLvhxmv6dVYIcvAI3oYjMlj4sSqG2pVcg/LxdzQFP/ud2NxY+Sj
s84w8NyCDK/Ioxj1daCot4E51ShEoCBKY2hSkZKSW82Skmst6w+G3BPjkSRV4haDFfwwPbXY6RZs
+8rKWN7A4q1DcygPXSXk/y0JbFc1K/V1D42B19ZO7aXcb0o1z6+9okr/EXWms6VxOm5rI7RXfmXV
B+T8PwzPy9eKp3grUwpKGmP8T2BMj44uKW4FmgPTmYEgOE9XFhyA+4hq9kEbnOFCww17G2JDuCvi
4CVSteDZyM1+PfnDRSIb49poq8il+K67bEqlO7of6X1Sxekqi5P6WsVxgVE14qjnxHcQnJprMP7t
KuSJ/RoPk+cCeRmux7BO18VgqBsiiXO6SL2/JqHH/zLZ9FvwBLFNXkVZ7vBnyRHdyOg2L7SglOE5
tz8Tfv7Gb/XkzuoyIN/j4DkHCzPQna1iRcYPAkOv8KfpWpcg9UfE2uxiech3k9RmB871qosWuLlU
Y12/GBPVLSpN3yoM+yt28NNTV1lGuJGaJjiHEExUCDkIqGq0Tl+XcdwT7+H5W6lsL2hF1Oe4b646
0kstdzJZB0raqSs7GqQzNIu4LsnI6daDTNJFS2N3xeH6QYJbDonmAM1S3nrWBdLXAZVr9g2tJtYA
rbqRmuRBGStn7ST6QSnlZJPZxQ80UtY+jXKwr5z8UEp/T62K7BrcmyO5CeqFofcJwZB8UuNPyUeK
mSswuoFZPOqtM3B0cbwzoTG/olbobLy28NeRrD8xGdY3KlCcLSzwfJXEvrEfsbY96KbUr4YIWB/7
KdmVNCE0ks4ttsGuF6pPnUiDbq202iVWqe7JP5ma8LJJG6q1zQSKNCSkm7WUriI2CD1dp0OEerAv
wm3cR8NKj6P6QI83uStsw993Ebd5JAt674DWvEupPO0yjPZrluVqN8WDeaWD7xkrrd9Xo+7F616p
+7tebyiyjdKZBOLrms5RkPGAEXfXy/cwDZGhU9uo1Oh2pC6VXva5cZ1W9kte5sbGNCfnS6SNxRaG
JTU8O/RuR9heN0ZQP2d6oe9Fk8udQuXZLNhasr7Lzfe64i2j7S0I10zUCz/J0i06KIa07CerjrQ3
vJhBcjsy7QKdZr5LwFaTzZGN36fWCd3OY37uWsZgOA7jd2ccQgSzoVzel9VwT4Z86UIYTW9ICNMd
lwZ5W9z6hqfstaIP6l2h6vSmE6OTqeZF+R6GlkCAZA3O7SJzDk1k/UOQSVY+RvgtejlhrbcVUi4k
s7HBembULNmZAS71oUkYUYtFz5To+wfT1sYmsR2DcuARz4o+GdqHAMW8ooukpeYcE3HQsrZI5Y+Y
nG/SVnTaXZsh6FXzJq7svHWjfLDPSM2Jpkv4EObdwIINxNTjEYl7ht6+Qv38rVbC6jyY0rF2m0kz
XhpGPxFhQG+DlSIJE0BvFtahTCRbpc0qV+c5+73zkowSrKFR5p8B1heHDv8G/HJyb0sRyJOqk6xd
EHsMXGfqgye2qfWmU/X0TGGL9YzeQsagZrMNXPljo1/6WLFCMqqQHwImaL19V9g8H1rXda42TNJd
wdT+jywGmAmpVe2vGtKgbscBGtMaEAZSyknJCH6JjFYbwFJN7aOMkPO5rOTwiTXZz9w+ba9q2orA
yw3nH/IQtNM6SDztQK20e5TiZLpOZdSUipm8gj4wfxoZ2gA3DLSyZVvZJRsfZeAeXMo+ZbZd1ewf
xvWYVBwtsVeEtAyjwH5o0WJeJmad/JTwXXvnaauqtWsWYX/nlbpJw0l3NgWIBzDWsDFXObtkD4O9
Evh7qAfDjxhmt85k5HsPTpx1t4MFccpNiQXE3G3Whcvet3qinhdfa0nh+4ziRrdWqpNOe6ct4586
qSKHos/uEzIqwIxNmbePlThdk37Jw4pRp7yZSo2g5rqvbRGoG3rpZlQd+Qp+UP9Ej7t/9eyg/M6h
p9tmeD4rV/LBDAGkHaXzSom6WzDqNOy0upJ+6PJY34xVBgdGk+z6rLXGoiI/oy++gz7NbGCbXrsv
lEbrCceIyhF+SBo9lnao4xTMteYQ6R7afWnQQFE0RbLnmQujXavifFmN+gCaGI0gpblKfvIc0i02
WSjHw1rpJGPXJnp4IK1J3pXaaK0yHAK0SWw92jE9RzZxrjSrtVi1LseeFqASNDCLKNqsRwpHaw4p
hGYkBV4Nu9I3pYxHARFnszGCDBy8Uhd3SluLADTDuUykjuQtC+HgeoC5tafXVCEWSbLqCdBsY+HT
bmtl1Q51/o3iEGZBbIwjKX20rl5RxWhXHrzXtaaaL7ofOF+tIEufc+K3txplrAS6K+o0lzNrTsab
EzMjGsMo70PI+FcOKaLfKZknZ0VQjP5KJXEqc0dt1F6svgouGnAFD9A2g9C1U23Q3bLq8ETlan7m
22iH3ZiGiX2G8Ws82LFXdqtBDZRnqK4AwDKj+O4Tc3JnOI2TrSL00U8t9CNv48t9y1iSayJwM0v5
6ZTUvDYeuRbSuZ1H3jfC3LOv49TQtdOyYLho65YWOghbOEBVXRKCp8X7yI9v5akNv5WZde2PHSjU
tFtRmdj0Nolp2dg4d4SbyNetpfsQaWFbrA24Gzcwq3HJK761K002Fi4tA/3FsSbVRMFb+A+ZDqDB
jdJel7ARaMq4UupQBkDl+9d1o06bXp08fERJt5t0A9ZzoYGrkOX2UpGCjdlW6St9vpaGHVW1VzjC
xFN3NaSh2Gyqrz7yvBcTqfC2Iyoopj3tAEcsKqSbMAbjvc82q3Y9z4BzH8KL1UkC0qOfhex0mVuJ
/ymkIGFq0fqr3CuDx8Qbki+hIQc7OTQkzgdee1kBmokY4KZ9EVcpxUiZPWLa++dY3dFXZFXZntkh
Plo3U/34W23DlnADr+9gZ4RG422KQjUpiU3TRSwpxXmPf/KSd5hcqnoY/vCmsNmmYdOckWTcbX1H
y/YlboI1FZLHYhz6dqWo2FTwF1i3GkaCV0UOq1nI87dOyf87B+B35+p/d9z+P3dK/pG3WSPO3H6Y
Z28PvAg4Pzoj37MV+A3YXvPchO27k/LxF5dzsql+FloRWRRSLAvj6z/Pyab2GYeoUG+oBidUlJt/
nJMV6zOHNrQPtqnoqB4cXslyTuZbHCVlmYRM1aCi4ih/55ysnhTg0LqbiEcMDJc4VhGnCb3hG31Y
GgICi8DTiT6itaIJsNKHZ3/wG1yHbbeqiQsKz0etCh85yxoreGD3quGv2QvI6yhiIS17/ZsCFW3r
TdYLRrJ0VyX1LQYxTlq5tCY05l71NHmHs/cu74FAcPKcFTl/a4DeFK/ZfVO9vjZXz8VpCebdCLzp
XmkuVa+/8YP1b9s2+8kHmGenv/N/5YBE+/LvizYuGW1h9fp+CPMbv0ai/ZlxZCOjtgz+AXXcHxUb
0/5M6VXEvWLMRuAjMtqXio2ifuYnETvLKmJTE0rDP0ei+hlttoU4S7CiRBH174xE8SC8lasZpkkJ
U1SMdM0RFxOysjcjMR9BPo12ykhMG+UxMBMK9rgpqYFGFYC1GC8Zpr5p5VRJ+cDDJt8je/D2dcjc
azgl4Uzy9M3r9XZVlbHdrmSl9n7ktawAc6Egz5EpUVJSRLVgW3fsbFHMtJspk5sfuODMr5jpyGrr
oZg/xUlmX/mpbr5KIQEkoDntcj8AH0YcE9vUVkbT3I42uGr4XMGWG4NfpEc48ESdZbp/8xkula23
lax/dVsA2xGvplCtpmD8/rZUiQ830lOVdU0yCdZcLV8nWVdsjFoji9PP8j0xg9UmlYx0d7zy33qs
/m1V8/+RRwpN95uPQ1Ra39VBz5/T5/DH89tH6vgbyyNlmZ/Fh0sxyHagnFBq/OORsuzPeDNUNIcI
cE8eKZvJXdh5TGzFy4P4z8mdHBOMFgje59n97zxSGBFOnimaKjLiU83SESpiDjh5ptQmblqnUKCa
K7KQ+/Rq+MzGXavBkOt6iO0/Y9DTGlQOuSLHLVvmrOzWUywxuBNie5oVTMZBW6VpXSCakBTQjjxN
3hUlI9JRkUxTj8A2MG0GzW4ghCcA52CtcGDjKPU1cxyqVdhcYXKNcDMfi8bys42hWOeBF6SHMYnA
UpYNh0DX9O0kWvVGwvY3nVA0IWcjGsVVCcP2N3CFLIFSMrSHFA6dts5Yay8TIkW+lfiF3brwSCXG
P+Xd4P8mYBIdpm7sJLN1ol1p1Mot9v7UOQu0dHgwbYnZJXCaqXTLWG7TVcoyhtW4HomG1SX7OveB
pq07VRmw7wC/Ag2aDl8VgGZnkOAT0m1wEu/5Mm23ajYqjz4y0BeLLUbj0kmCOaGaCLxLiCsKIFND
DTcNOLiIGmorP6Bd1x+xJqXhGY1z58UKy/JC73vD4gHPJECdBWout9GiJFq3ky19YQpoJQqAZvyN
uVjv91mEA1q0h/hwsMpF3woL+Dc4VHYjAo5dq26peN7oWo1C7wUXi/Qd0FmnUHPyDH3rI0DaVFpl
PeeEIHMOAt/yTU214IfnMT7d3Cy8G7Unatv1RrWCjjQ5zXcF3hKpmxTwGTuIj6fLro+jbxJF/VVt
dna3DpU4aldB3lBHDzsp/F7pUkFma2rU+ipkE/Lale0QrpC1ogfsQqIvaE2H3zo2CcmGgwm6OH2k
1zUAeskoH8ep6lZgfij1eHAutl7b6XdmrQ3pLmjgwMIeB4LNBaahmPcVTF3/uolwInY1DGp2Ov9l
k6TpGPDE1PxmRYrymnifdAJyrQbZBmtHiFZZJ5vcMaK/uJSYxd9otTl/goA6eqyAtQBcO2kKIhZI
/EqxECQY5a1kTRG2ll5a2UYlbeqAOK2mDLvLgn+8JTy0n3uS/z/O9P+254VvRmwp/v326fq1/+0p
r+K3k/3yS7+me+UzO2USr2hfiZaXOB8sPS/L+WyZ7IZwB5nYwqjF/rGD0o3P7NVttuxCoG2zKPyx
g9JlmmgogLCQyTZjnz/4N3peJ8NVZ5egiV4XiiIy703zZAwpHdltsuzne47mCAPizDdutIpI2inp
7fWbW/MvdiUnx4bjtTh6YESyHV1RRPfv7aPR1bJEnKOS7S2tV64ncAzXItT9YeQOXJbl5Gw+vt7J
LkhcT5dZadm86jhgT5+Piqq5Vdgy10uBlbq9XKSeGw0TwTODDqe6wXW70QZb+dKbofrl44uLVuGb
h1NcnDnbZALg07Npnr5/s6Ukg3arq2w/VU3zM03S2nQTpbMvR2UaDgMBLA8e2+u/eMv/4hZjXYHl
SAOEsXZqo8C3H1VwiFPia5ThNk6C5mdHZW1ynbAabn15/NsXRO0rY6biiiygeBvfv82IeL9CrSvW
SMnLLyybyHMsNA5kdE36roEGfvr4tp4q+3UeIFkzbcLuHW6uyvnh3SCiHA44hzC2szYfStCapler
NxOeNEi4JMGlq7ENlWs7yfS9NcbKoeyM7CEraK4RCRpTQPOt2jo0o6qi3O3Q1ruAVepLhRbct1G1
/2IUYHk9HQccnNj+iQM72zr1VDOSCSV7lDbtGZYrX/8iparhXdTIC8st2FsA7UBZ+nMlD8bEFznc
yheewfEAg606U+lwmedhbWt7mLYGFZu6Al1lJoylml0MgcI2+V0haczn6LISYTnvlOtUlbkPQKAm
Zd2qNTRjgCCq248q4IHCGJRrqbKkiv6RnF+gih4OSmMOt17oQHOYqi43XuxOK8Y1iYlDt7HZpUQX
FeTGW1ZryVyHhE86Z5HcSY8IYRzvUFZqxZDzopKGi0XemZ+7pGMqyiujVDRYlDCMhiuKaSzDBDv1
l7QyEvS5RtTTY0Hb4R4nAtIOeE4pXQ63hCINt05cEhc+eGXx1EZq8TRVsrY3u7gpV3jGiyfKnt2t
XNc0U51SgCZApjobPJbGs00k0yGvEkWloe0VT1rQDAcJ1fgXg9z2dTiFxjN0eDUDV+8MT2be0Pek
jkZEMmqa4dDC6jPXRaz3VHtrLuhkofcAVSGu1q3dG8+AvhlmU8d9q3TlC7rg8UBGnfPQw/l8NiVz
OIR+7WxKjdPjdszDxl45gxQUbt15w2Eeq0Hka2x8tLBvr0Al1T+TKJfo2hm8WXXsinpX910yrTBF
xMG5Y3lhuo9LqUwbGsGO3VJtVoPHoOudB7tgPl03yKWHTTrS/HG7zNSf89oungK/4OEvU4LHaW0+
FEmKnlbPOKdyNi0AByPdvahkNAiuVsBubdux6NedKfwbPN3F00D3MF2JrJZy27UVH5KDdHlPwnBY
oJIQ77XXkfzbfl6dHe+/PjTGSmttfUNwg7VG/R3UqzKj4Hv8mcbzCJzH2MW8MQVnEu/1TpBh1j3k
lW1b1gzgQDweZhP3xVlNNpt3oWCIKlZd3bfruBxs54CjTKnAU2BBb90GBXh03ZT0S8hPhHMy3NNu
kysf+cTgkeZOpcD1NIlfILFLkfe90ljgDuHiZwGyiSaUdvS4o35d+tLoHQpq5OQV5JiXSPNpG+9S
xd75ZDpq/7ODONitehINwlsCR9T+seb2B7s6y7pdzcYPTLtMcgTeVNo9xH8Q19wZ3Of6S6F5wWYI
x8D1MjIbHC1ZlbT89nDX9W1hR9q1QSdv1XX9GcCh4aLx8+ELQYccPQov5GOXxmvysc1VbQXKtxr0
y7oIiFRoEKfcYORtDn1Q1j7alM74TuIybM9Aq3v83U44XADW7M50O/dpisskK7qE4FzjMPN/gihR
rs00tM6zMDChiQIQc5FpjZdK1hN0ztitSdCJ/HCXwcz66YRBifJMan3iG8PGOaeZMGSQNLracbGD
eQ/kuDXZGtTPVzxLnEOq8jljt3odoWbQz8peY8pG78agq+SOITUCM/4ZKHzhMi8PB5Y5xrLqZQAL
TMljlZ6qcDfWTfFkKI3zQH+sjVzLt1NEOl03HKYh8B5ohyrXBYC+p7EmpsHt4v55gOX3EBEqdAEZ
NP6CBzB6pD7Eg+WMhrbHzhjuKJJoe7tA8+w6zv9g77ya4zayt/+J4EJoNIBbYBJnhjmI0g2KEi3k
HBuf/v2Bsncl2iut9/Ktf7lslwOJGaDRfc5znhCWG47R6kHaa5x5ius6XyPCia9w7aNNPIT3Yelq
41OBfBg6TiwG94IR3WJNgYGl647RZpsd6bGtzwv+0JJQvuyYe3V4JpQlumnJUbmIXO/BiePmKe/b
F1XM6+6fGE9In4YNIqb0iiEB+7xdG8nRq2rzE76Ew0QM2sTQzpuce1O6mUO/NF3YFpKKjTU1RsB7
Ca0BW2N355VmeT3TQA47AuCfitjF+2vGQNMfi3jaCLjMjq/lwiYA1ArLq9LRxOfcsPj/a06s9tHG
3Tf87LkTg86mqcNqt7hVkvsMJQYRZDjfnos8Gbh1KOT8hWDyZ+W41SERpXvtxBZgL19p7xh1mwXo
HrqPjKepRereds/WlGhBZow81gat2TbJO8FmIWhprlq3UxfKSl0oLMp7auH0FRuNCeurnqfe2Q5t
trdMQh/3m4GV0kW6u4lm8mjQtkXMcqK4wqsVtVbiN9JkT089fs+I1/Ze9rF37iYeTZDnOPUSKoGF
LJZf0PeTWvAv4qxkCc5W5J1lXicFsdIZ+307tgcCTtgHRzsiJ8mDzXb2IDNCfkJ4xxwab7PActz5
pibKAIf9qcn3DtPiAzy3ZG+Fi3hZVMqG/7YFOvEABIeybl36k57HN/1U0lQP9YTjwUBoC7qEZfRb
ZFmvJeye2seBgRVhLo394uScjx0DMtzC7SRvSRyvIOTkPcDSEeInrrbfPpZRMkEkQDulkiCVnuPL
gZl7arCHOYyEB9/0ODs9FO7kATPkpcLy3pRl52O1KeZLQzLxCvTWqz7ivlbH16Y98qmToua7TiOC
iE3ZJsq5w2ct7zgtJMES0IjiqIHSNbn6iHo/moU8DlmXNkHS2Oqe+DX7o4wNNlZF+uZ5qkli87N8
SDuODCN6mBxIY+ybuTzjTOF27IuOcZ9Xmn4kck372reNt4+HCfIOn5kqJ9Ec78mcJ5aFi3vhEDRe
bzxYbcPxFMFkznatQ/g8nyRZ7yhk8AUSh+JYH+C/cGC2bFX34fpE09TiMQ0FK46sFEolo6FrYLCo
t/rG7jDF3eauHepPhqbo/7lPlJb30kq04X5EsiXrICHHM3bvckRPkqOqxvO95mhsVLIjsUSLjMfU
pVqO9vPUYzZnUG7gmGdvEx1mTQBHPyG8CfHoJJW5LzSPGsTB4eKYiTa+sop+DEgFUFv+BMxljnTM
sQ6/5PE3d1Cg4otsjLXnWfOSo9YzoR+7mKMHlPwQgeNDYnS0XT5MNt+jkZtSx4xfd7yTwFggwBDj
NnLZ0i0yMHeGHhmbdgEBb+e5uahg3/pRnxt3JSA6wblsEn46tgmzTCqSXhbZVySd9s4dq/CAO1iR
4LcyVhvewClgV/jKaPOrlqtrbwaNYl1TGAyNfk1Ihn5tF0yJRx2ZeaeKwzzYzZbaOLyfMY/cpRyi
G8ynp+0sxLXQe3E5m0N5y9PmXC7n/MjJV+xxGF0tQaCeuYWEvJFfDpkgWYRbda2rOnqswfY+tpVp
XVUov6oAfRgF5Nzscy9HWjLeWIVxR+WH6S/uo18J+7KPK/0sWYWOHn78BEtMInRxxV5+txvJAxED
r/COYR3ComLQc0SeShvrQOMEhjI6jOsOEuvsEJxX7IZ9Wp2GxtQupKWa+rLLchYpUk+PzPKWFYkP
Hc+esXEM2wWyFlIIyu5ftOJrl/RDd+rSR8ElB1gwgCDet/0LHnYeJ159qO23on+cdRCztfD9ebv2
l+4HWg/W02AZtP2Cxu3Hbg03/H5ANFAf8lKyGQ+gWQ8NDBLI27NRnaRYW5e37fDn1/1L6891GT8x
H6IzFXSKP16Xljy3IEPVhznN5UuvFe2h6OZ83k1OzP5VFaW6kzJmL27Gtcr9+dXfAXPMRiHCm3TF
vOB8iPf+GapLQU9wdT1g2UgDsrit+eCuuy6EPnb7PiKjw9fxAPtorZW3KVw297eP8I/Quf+P5+//
GbFDoPFTxO66/T16N7L/9iN/4HWGIZmVe6sFhYdTFj7c/8LraON/Ay7j4a64Lo/3O7xO/mbScfFz
gE06w09wtj/GM8L4DfciRp7AeBhrMPD5J3gdo9UfX11q4/W1ZdLDXAI7/Pfql6wbFuz0vOQmzTwr
9QLLwPvIb5FWX5OjLMStkE3bIabQy3YXhrhRoFseExlgCFhN81WD3VLtOxngCdVZ1lt3sBS1fP5g
06xkeiDhpPjkJJFjyKBzuukJfnwtdBhBHENdCdm5hcStY7/HjAAHDgzi3XFfeSLaFnGTYmZZGl8t
qjDcwTtUMtr6fs3SjY5OJhq/qqLVJdfJ72x3CvcR2s2N5eX6dZYl1RjguTwMjEDwDPSXvG6ZS1hC
e3R07bM7S3ZYpIM+ltzOlYzHBL+CJT3PGSQ9h57h05QO5lbotSeRk8v4rkV5Dbe9IptuHJbQ29Tm
VJAhVfONCQ1YECqRTlJvqPpjsj2zXYR7WNBHk/yMsWj/2I0yTq9sc9Y2XVI71wQ9cxgrEk4JdJTK
DnoqeDo5b/aIS9P7RN07dk/Xw5NQz6GqSp8YlHHg0A2je5T3IUMnjJUph/n4F4kkLYTcjvmZA8aw
91LM+kVUWuPWk1lXMo1OC2Pn9DKOfCex6g+qnQkgiRoKJdcZiyMyQ50u03brISjCxb3GZQCvKytf
GXTpkpj0RzOE5w3G+aTtyNxRH/tBNfKGb0LGkZmNxQzVOWbuog/WttOpoAotjb9Cb6YajxKcphMx
7KbIIg+qSbAEq2LnFgcm+pUyziB1qL66zcijO6pKhEikG+NWsz18t8aCilOgdvDb1pavEz77G3hy
eLsgjK79WMGxJRRP4Qa0axhgnUWkp+pSLwfdqY9QxCe3DjybCCF3y40QdVBgXF7fIBmOq4ulTJDI
6VaiIHrCHpYtYomOyjnMSuZPcQn+nPk1ciWxKRbu3u3QEUMFaXR07ilfk2njaLNXP1HYOwgGGfqD
XJL+RDcaAyhZ8wz7Wppw9ZC9hS3NQB3Fr0UD1TFIcycjIcJVhXYeccPsgtCdq6tOc5MzVN34JMNy
ejGLGE1HBl6xVdTL6mKOFKVYV5kl7Mpc6vFBYaRdHTxd5IbfG6o3gmnB5Oegt4WzK6MkuUlmAOMg
bsY49asWC4c9CnGmmuBzCeH1aUVPWCP5GM/LkgzNBstjK0A0NVgbQh1GI9BXxbSfaqUX3YCHJF3Q
FkPhXM5LMV3lna3v28wZNmRYRYoVJ7QxSB1g3FxzkiutqvIR+6MwR9Jt6LLdFLk7PZtJV+1JiWmi
o9A7Gm9Utbfo+r9goF3yTmmymplDpbDCcaDsll2PZKvfRTgnP89hpUMCVUP8QCa9We1xLm7LPf+S
3svTSnhr7ETqXjTeTDCrLamJkjw35T4ndm26cNLQurCquv06AS3YAzW7ldjdcj9m5lgfcIowsPLG
/Gfj1hraha7TL5cwNW9FScKsT3IFTPgUlqNvD9RzWAOn+4VB9HGVQGcbd9Lm+TwbBEE6Vlcu8Lrb
bE8CabfNDQIrqGNzo8KrmXGbuQjrVquVPu6sISY/00vNUyVLiKtuqnlbLakJRxTxbDzUi0hIFkFe
6/eZiNLPbeOkL6nea49IXMaPnT6PLdFZQvCuiXncUGBaW4wLcThoo0gEuUV7tOboRu2J/0EwdsfR
Ime4SERu5Et3oZISnWabQOBMfGrdTxUuGpt5wLzaZCoZ+USYRKBfYz3C2G+tilQaaIdEitjFIC4Z
6w8unM8wfzBUZD1haPtBsIR7RtwzBYtX6uZBupNzK+3E2EQ9QYe9GTcXjlc6+rZcenOba3YIsX2e
5jv0B+IqL0wQ9gLhi3E5QcS/XPpFpnu3qaznpp+fMZ8bPTqHhCYOLfCq8h71nu5zTOfhsqgL5kTK
6NAakUMdVJxf0a0x04KCGItcLepQWAjwGa0KLYzCI9qJyb0Sbmbs/q+e+m9Uf6sLLrXMf56APvxe
lr933e+/fz8C/eOn/iipXOM3+eYFClOMaeWf409PhyUGh5HBPzCfy1//Nf5E1yddthN4MjrBUMY6
VvqjnLLEbx5WvhRa64wdq7h/RCATzju2i8CzB2M9rM4Mi9KMad2PnYKDpkWLJ7u8QBPQGfUeZU2U
jltkDBMxMIXuGj6yRHM696ZC69M1amN0s7XHJNQ5NAV8GMy9OvygMIS/wvFBPswZEarkWZWbKJKd
HUwtL3Ik52esnJtmo7DbePGi0rjA4TwPBs8mcD2OxBYb9dehrPuL0eqivZ2U0QaErwmMEGXXsvTD
XjGq9aHWCYBYb+52dtwUAbwzoJaUnVXUjftStl1xgbpk2emJ3A0d4Lvej3owpkl0bbS0rqVK8gcT
awHUMJ2gpacGrZ5j9B97c9SWYzfmHhCaKeVnTpqaRNECZgkvcRRdVq3qH7O0d8+4pOh3w9SamzJ3
bsfB8C5J/yJmqIiiT/SuwKhWNh4WZyCgF6Ny/EjIxG4JYzhMCeghXiW3VV05Fy0w5U5qmYKYMhrX
JZm3UZlt7GrObtD508+HOL4banK3aMkJ5CUb+55BULmdGsJT0UcKtJFzdzF0i3YItcU4iizWjnlX
1luSPDg82Us3HSbxl/hbYPvSEBWS+tM0PBggflvMTpxzFBb2XiBl35mNZfNbCT6rV12ak2ihnw3m
g5yL+YvKBrntiNH0Qyfrbpcs5Bcpme8k48iNVs/qTiSp83kIZzj26pNeJN3eINvpgImXuQeSDJ9w
va92aRrKV6qWTF3iJp1eRjYFb04eWRzMc19sXZwOsHlw3UMn23YHipmQcGSYW4gEJhKlHqiTWc5n
IkGnr9GkvN2il7MbNCEadN4b2gCcNPKzSuvHeDDSR+oT9aKR3McBsNj6pVZl48nVaPsrivvYTzyS
0YgKRrhihi7Mncw9hrosry18Fi9pZx/jWat7pGiiObhDld0SeIEigGr12oRddRINAkq/zgUbdWJo
hXMYtCFRu7bLwNy8AaulYBnm6chmv0tLk31/mVtrF4uamFAD8REKPrM4KORLQbl4duSbghMaw82h
ANwGswABihyweHAlAvGKG02zD55NIxMPZXPZSvOlyhsnPDdWPscnTFU+SDIB7orK3oeaa2jwPgcR
mvsckhT12+iRr/CFEUeTbKNQLddM87qbbjDd4gvpmOFyFuXgl24/PNr1bN20KBfaYZtnzoMIu3Tr
tWRiIkHzjlPlmKskiDRYpjGyvqtnrUjBvNQYHWqy1NpHM5/Iid7YekZ9uEGmWjFp6Wy30+hpUlO/
ZqPkvuN/sxDXk5YSlCIK9Y8LY5YebpcWXTXKKZwPOn6zTbvtbGXclrM3hK8pDm6BnSyezw7nx5Rw
YqsP1T0r185818NI3/cYUmZMTVewSUfE9dnRQoR7bjnqFQIn0q1xox2GbPNtvBeilRKXU1SsYxYm
zxn8X1aKrozoAj2NDlWumeabsnfEqxJk8u5NZvL1AXMap9xA4fLQTkAl87alnXHJBVifzmLWQWVp
+QqmBznTR7QxyZ69bwVFMopM3/Q6KqYiSjCVHdHHVtcA82Ylmeo3sdWfsnyy9U1VjXjCO7MTbfW4
lNczwOvOFhP/iGUwlmo29ziQRqgeYLGYp1Yir8REqW30YCm8aZ8KS16i9mku8NbgvUd1vLGzXPSB
OVjOfiBKc09kiruv4ja7Kc38vEQgBn5r2NV5xq3pFMIo2FVTT8ZRDmdhraqI1dsM5Fn7fSrNo+u0
e6KXiKp1+5T9K5LJto0qS9vB9NPvESARaGt2i4FsG6czqZXlFSOB6s4lf+GKJKjxo52GJlotyzsh
jLT8vGmNDR7t0b5v+wWK8zLkuk/CmfrSqOYzZ1R7tfI0wLjWMnVMdNc39Ua/hwwc7hiNu482E8hb
QanE4VDmFzlciOuqd8GDNaUfR7DgL4sp7RsVQh12ZHTB1hkeCn7Vc4Z54Gb15fs4Gg0svB4F9QGX
q/nkLM5yycja9aNmRmxGUsynGJLUESuT8YrZ8q7XSuHPvQ4ju7di0Id0tMQWPdtyQ8mcMiL29jhW
1I+LUyEslOOwN9py2ePOZdPHGtMUENDMwDWv4mtHwKTbtLPpngiArLceMMmmbmEeTFz/fl65jKaR
YOFkhlgEqgjW9hJnW0HC7V7yBXZ1l43kxkwiZmtcxLNlNWDYI/KjlxEN5qXhLMbv42AiT0cfSXJK
aBxk11gf0LvXGD9W0abGgIUIvpqQLrSfV5k+NU+Ik5vLgbCBGxsu/ZmRRRkscZmes3hOkKrF41VW
wUW3zVwe8mX81LgiOSsRxx8Q+OtXIYFN/JJOUgkUC74WbqVjDGQRMj3TPRFyZLs3durMew+e6Ivr
lEGDv80GsWR/23b2XPiicOVFQXYSHXm8nIw0qz5PXYQebS6IgFEVIZt69AGLFhmQV4z5Y4m5hqYp
a5uYSEh9DNqf5zLEuqiNaizJEv1kaR0zP05/hg2ahaWLge7Un43+UcMt093QVnedLxjVeiSBwG6Y
4XU2cKOCxXNV4peR2TNXwNNFklcrjYjfpuOXZaESHPCUxPEMLoY5u9QUAg8+30FDyenWZl7BW7VG
Bt5bbeoyeGBWj5T0AbvKOrn9v/r+v6rvJUX2z+r7D0n3pSq75AeVE5F860/9Wd/L3zBbNe0/xUU6
1fqfth7mbwwAQEY9REwCgjr/6U9bD+c33bXAtuGriTeZ079qfBw/BMRGxCWSBmAl1P4TyJRLfDfr
gIvr2RAcoV5hdMu04/0MAvu7OBvsWJ68lZ3yRoyzjbI9LEoxEux5c16+u0G/5Dl+u6DDTAWSo62v
YqwfW4qMb10j6rdPFpvixhinZL94TFolA7cDdl/G1c+vRwv1ly8IsMz9gheKqe87DifGIISumI44
OVUsCfLmAlaaGg+dPf6zIIu3r8aj5lnD9APofs9ma2NGm0NmiFNWwIFKnLQ9sEdywAOUQatcYDU6
WWpc/RejpL/5lqyklV6NPMFz3g9VpiYblY6XwakzU3GBKwMFiWaXa8mEmfMvJjgGvef7e8oKxKuL
cQIapnW1f89VxcqwK5w5EaepwqTbd+qVljKRVsg4rl/tCEsCzOMjLV3HPtbGY/cMeYxx+JzDa9DN
0jv/04fMKGkl6NIsY4Pzl+wSI0YwHYXi9I055q0G4DqU3f3/eC3D4KWhL8YR580m5zsOe5Ra0BGU
EoBnkGkGAQHB6QtIcSsJ7+dfa72P/x5ErgtKgiliFmVjOu/qNjzn7+9z0tdMW6tBnCDqf+1MCHMk
z2m/eJp/XTpcRBJ4sV6MXerdw9THVDi9mYsT2dAM4dyRcZuLh0pgIFpJvk3e/qMAwFhft/dfCWYx
MSQIAFC4vUMUcNUwxkUzrFOKxzedy8g1jRBvXT9v4dK5EDNfhIT8bCXefAdb1rqICD26+PmN/ZsV
LHXBtqevryos6HcfA/WXGYYyE6fZ7c2jBSqu+U3oueda61ihjYcXMDGClOVqGVbq4Pry2jVUKHaQ
9vDzT/N3TwA/ffJG1if9l1CWLIcHWmQ1L+9KfkSoOvlTOVQ4bLe/YiT/3aWY+kK6h3ZtYX3444qa
a7etWqexTghH5jtinnllGW+x1buSJ/Hz7/Xj2cL2LVaxlrNSVLncX5ZvHfd0nE2tHUO4jAuVFDNd
DIOgqk7wgMZSsTv8/IrG+tz+vbzWS5IhxIyRfOz1Ab9nXNcZZC60Y95RD6HDCbcEBO7abr6TINd3
CekQBSnry3wTu6n58MZBLeYeNFvDU2QD5NAclobj720HgSBYQ1JYTAgxIVRMqDRG9aubhA3wj5+Z
gx9UymEhwhG3CLN4d0KVeOqKubDEsct1DFtWs5NqtT2JjA79WEVYHHYoeU48SRhUKeGnuBPZ8raF
KIBNRZrzGcMi5EGGdtS/LnBgXmfqVQkNFV9M1F4aO6/epsbIlGKimzQw7nhpYhdmDdPQg57yY60u
LTjh/BxgkGldTGbafOxHpzq5kbCObcoNhISYqhtKVOjRzIa9p36hBQogOTfGwcAkHJaeE7eQrjzY
5EHeYqjuR1jrMZ0oG67hcqcxfVI3TeMC1okRgq4/JDXYYEzonP+NmVg5/bLX0ADI4wRZ7NT1UQGF
qyW78/hG2s8w5PnoYB9aHwsjUXdkSsGJNnsNkyXIA8knQ3kra22xZJbBs5rCpyavWHt9Jl+wJWK1
C9zMX5Thda/AmusJPY72S6Ey80u9hOZhbJzmrsUccG9PToMZVYSBE/vvyLSYoVsRGMowHjSr4SVd
a3OoSRpDMcEdRQz2pISZ7Nektte2ownQCDd46BeUaz6qK+euw5/yyRwhdNbeykUuJBRlY26716yI
TMyMLDQCS4eDReCulOQBIz7pA0ngQERcK6w8pGoPS899AwPCVOLtlCs5qenesHX2VRGTWMgghK5A
OQ4rG1NToXyIHQs6wbUw0WiVvrGe9dSc77JKyXmb6xq8bptQy6smaVg1maXDpsNjEx1cmtaYdlau
KoNRDyHS1et+qTEfhIgtRuh85mzyYYh2yortGzFPVjHvHwGjivH3ysaPtWJl49kFfO+wcuHIOrR4
9R/4BpnCrGXMMrynTge22QMuuWtfNd/UhstZ1PdONu8Y3FB09CXK6gB7uOVycfIlCoyksF/GCvqf
jAfP9Luy9fINQFB7H1kL4fPLBD5mRlJ8KsexfHCXRF3mDT4jDWIUgyFgbrg7I8HRJ8kxtYlyxWW6
fJ6DqVyqYaN3oXzI8yWZfMB5bJmYrKgrfAF1sgbjCp5S5nko8jormG1NBKpc1EOGmnXLWLiuj5m+
NnysSeaselfe9vWarZOGQ/F7Zbf9V1csoE2mM1x50h7KQM0pQOmQsTORaM3GhUaHVpwsovpZ5lnb
7YC55Jd5ccAj+rI8M6Vto51uuQ6QFhHTZDFW5X6shurKQ6c4ARx28afI0uDVQTu6ZMwu902pII+r
3mn2bjfJj3A6+52CxfxJRlN1xJYvUv48ieVTmTfZFoB1CTpj5DG6oT0GGI+Vn9I6dfpNOcbdJtNb
Z78Wox3D9aYjRLAtMG2mBvQBDYodrW6/bkwhXix6eAfxUSM7vqkv0jbudsoe1O9hVE3bWEu0W+VV
xXOC7DTIFRm4zKUzP4WLDUGjfXF6ZrkwZjXCKgqcY8fW2BV1xS9ytSuBEx/bvxVWlQ+ajlvaSnqq
yP5tILYQ14AsKSIQqZvr6Uyl6x7AZJS9KWEM+yIMuRAGXeFGDFF84VZ1F2AMiIVLpbStWVTDY42R
LnT7ssOXOlNBGetfCOCpnr0cMUniGfOu00JrQ7A29itMEm85lRZYG2zvZyka3LAjnSfqYHt9rpgR
3uj9UN8gpmBREwro9C8q7CFYmimvBLaF8DCrGge7k5xDCmzTmpn8stv2r1GrsyFVi2c8KDS0Jgjm
CC3YYcxB5tRsA20k8Vz6ODDqTBudEGY3uYrVxxDp8U0+N1rwxsPtO4/z2B1siPS5KarTN4GIbswo
LbKkZwt6o+6+iSC0mT4K4QElnBwX42Eknwu+aGw3BzGLdD7YRlZ/rBFT8NGw1cdvJy/zjyYx9NRz
sFOh6+LFA9AUd3Xxidw9t/6q6lEAkTiYuORO323LVBBj4OJYGtiZZn+Af4BJV+x1h7xSIOLlHBFf
nhtp/Lkb+5e0tq2tLZII32zF9vGcY6yn3SdLXVkH14zdq7GFMCjzJNvG09QcUk0uO+Wu0JoXFQ42
TGJ6HO22uJNR/ZVMkOcZ7dJ11ps9g4bcyTGVAuIWQ22+Rn0cvS5JMt1Hg8OT441Ptw1Mfc8XkTNB
I48TpjZN3jlHJsJdtZmnvMYlC7I+eSLgQtMBjoDOZIDosaaDaSSXOYEOUmSgpJKnwNgWreCTVo44
SQIp5Zdz24rrBVfj68YQw12RuE3QVkb3RYxaviW7wPpceXI89bJeTGyeTawe0UehXETni358wWO2
aHK2Cy8kLYRAhaOaxs/Y30/3SH4zvJ0G/bJFE/4pm/AcD1oUTJyVK2ekUVZ05QmVkNZmW0f0w/CI
4jHqXsxkqk/4GgFnJ/ZwglLJUEj0HWZ0BlveTqOYZdJumCZycwIE512cl9aDzOoal3lrua9x7D7r
alhue5IOfG+Mpo+4uTbDFvmSSI7kf88Em1a6BoM5nNzsSs6A43svHroDXa52TuFEP+LTY3pkSA8F
EnfN0bPDwOK5mjjhvxqkul0OdT3uZw7CU5niR72pvTjsMCOkvYjZ3PaZwLYsqKksNHyinfE2MscJ
8DpdEwMY/GFrNfcWo6XcPmPTyTZq6coDv4MQNm2Y8wwhmGFlXvaOWmxfeQTKb93cEWyIBHJUphzC
nUdoHwSJSFwI0ZhbK5fLoRuc5K4rjOZxMFT35OZKbMd5YSSUrtxvhJRYccSx4c9L6mww23NwpAuX
+FUves6hXldjEGpjkmMpTfj3uNCnlPmC/bINfnht6s78qLeTBmbZ41qaWI21czWk6jjplfau6RzG
rJWZeN1+YO1+hdAyf6hdq/8CR9N5nSQchJ1ey6ELupzIviCtcqf1Q9eqvsJZaJJNGy9qODh9/dWO
5+imS9G9Y0/Y9UdrmiG7EZnbbEB6MTsTTkuEHqfztUZU8tbUZYjTe7RONhc14zgQVw58GjKfcYAa
kCVpwhmfY6kQ/jjRkl7rzIJ1LBDK/Lr0VlPuEgrabaxZPLVvjoDFN3/AGekQboFvLcb/cUd/4XAM
nVKAA/1nrsOHly5m7N7/yB/948e+448izYZ5DFSFIHZ1K/4DDF35o98opW/80D9xUA9HJ3Shq3yW
rAUQg3/joPZvtrANC7McUBhh8On+Z6k3gmQUwdh5CJ0hL2DIe0UyRMtm0LpB3hZjXixBmcwDPrFd
j23C1HSfvrsxN9/60f/sQPN2MTi0sGFBQQHI3nfhkT2LnKNbsGgVbQlZUA9qPbS/nbLS1OuPEbLt
F2+kUv8fLm2BIazKa/mXBjnRMoN+1xC3cCS4NJl13nZUEwMKZ5DMH132aciaLWVIFy6/xH9+7HXX
b46DC6AyQCVw7Bt15XtEy7SSqPTS3LrNi1VR72ojZQylz1Ifk2q93Eya6S/AwXfxeX9clKUimMNS
ZlnvQA/2uBArIs+8RYRkPpSMCy/MQqLWhOXsPb0JrkRicfHBGCAHx/3Qv8oV68Gbi/vQyIrgCCei
qunIXwi3y4JYCRU2FQ8lsG6cxjoEI0qWakUboEmsQCcR2r8AN36UC3z7GvINKGCaQFTcO5zAnVxr
wJ7Z5JSmQ8oweryY84GGyO3g0OWJIlR8VQn+fMH8SNf/46oerwcIDtC2tz7R7+BOqelOOtutcQt+
YDyU2sK0zinjr3o6N7dvcn1b0IgSXB+vZimIOH5+/feIFSvGMlx6FkYGrJv378rokYDSZLNx+001
vL4wap0XRGPzq1GB8R7XfrsWiBU+6lwQq58fv2uonL7EKtC4FSv4qNUx2qgxMRi4vTXzUKnFy6jL
9e3UKWzRNvGyvHXSKaSaXzzuv/viFgQvEoQAm/+yak2hVeQIh/rt0De8JILCvTpjgksRn5TZrxD0
v3tJHLY93kv+gEH/DgYm0llPNGs0GZYCWZT4BIOSrAKMYRXCEzUpLt7A2qZJWOUewrKrAoPoKFCp
oVHOp0t10iRC06ix6TwyDMnOfTZ65IEgn4/jkWa/VClvme2SgXb0YOHmu5+vlbcxx7/hv7fF6lDN
wFfjqMAP6t0rkjIDGFzlGbchhKpmRwXUoo5FgQ1rqP64tqIBDF32PcUNfJP1RVTTSdBRqx3qN4F9
kgmgjIWEqxarcr17fRPL//xz/s0uiHEhwL6OZzxuhO8+poY6a5ShMG7txeGGvN1mY1W8GDpKXtSH
v1rZ5vvFRLYxq5ozF7ogQ5L3Vyx6+kw9U93tG6Jm90Al8PLXv1h0k4MOxNJaErQQ+AoJEEOBGMoA
zKn7hKyw2rfwJH21KgT9qc4OQCVef0xIqD2jaAYiXP0EoBLTIsItQEG64oZvxiUakrcL0+ELUR/+
CjrlG/wAnRJYzzfhOTOLEiY46vtB1OJmntNAcr+Fia0Cr1ZLuyEaN72G5KQwXBzjcYKwPab9hpY3
lxA/ijDeeXD3U9y48JIEZam9wEzNcUsx7ezGN4Z5LLvBCEojUha4mx0usJPpEalNJ+2x1oqo35DL
XLWwKlbSOtZkQB9MG3gz0pXRzhGwkttT9G7Crctb/DLjExk46dks3OpqTEMHMmDVosyvzVx7NpST
XRuVyr/o8Cw3xBzSr5lqWWo+3xi/Knz95bFXMeEUPef3kelwYfkNY7ab5o2RP7+x88VK1Led2G18
tKVa/TSUOZp9K3Scew/PVDLu8J5F/2GODViAHUF+R7ejyHztTfczSDGWEmXR9dlhgTiB49WA18OF
iTpTuwhdQ5zNaACvq8fwqENDvad9NCjLcWdub7VpzeVJbZA5uBcmvEyEe3V940SAfgHUkzjcuMSc
PEXgc0/kwgC7qwE4UxJasG2QXUdbSgNv6xAhxKfDXOCl89ZkrtJlt6EEZCMeVz+FLlH8mHI6IMrQ
oltziUSDRGMgPTij+84GTmYjNpBILN8EE0gZUU9Iq2rO6BrQVETfBBZ1MrsXIkriK1w7+i+gemRF
RehJcaRN241nFdFVa4p212KPjjV7/XHSMUU0Ojc5mqMLjZ464DMqjwqOGYilgyh8Zy5W9Qmiif0M
o8n2G1nHrywUjM+GMO39JSaoSx94PAE5SCXBkLW9KQxnDFhYhU6DFpYzmS0K6gl+0P2raHQJpJhE
9QNqliQ7jaXbZeJYlrlXPDiYrOteMMe5qpxN4RR4Ffk9LHdXAmKhYDT5u4Fw2a4DtEAa7o2J0pQs
NhDBvfpZi0dp8XExLV2F0qpwd9jzUPwsCB4rIiAZ52pjdSK9gmKIHZzZATx39DD5/2PvzJbjRpI1
/URoQ2CH2dhc5MpdFEVRrbqBUSUKCOxLAAjg6c8XSXYfKVWnOD02l1MXVUWJmYkMBNw93P9lbukp
p0n5GfkD7tipY1UtC8TBKTTs8bghVsiFXQkJRZBMvbrjPQCLtV9joI80Y8TKTZV5w9DN7qPdHM9s
rzoFdgAOiZAtvfQj9j2r2q4Lih2JPxv3Ng60mJsxRELq2H8+6QXNjkMzH7WBy8CwHnABjG9Cr0Js
p0fyYdPxhEaI7rm8/dL5XBwnDgReQCo/jYZCWixVc13UhfOI6LX5paaMb5QCrWdaUkkCki2u0p0Q
ij9JsV6lU20mF45t8wdrWDTFIaLt+9w7ZGoEN1x+o89Efgf8khBzYsSnJ5mRsNEPb9QNi4h6ipHU
cNENdrA8EzkzGZrjw/cuNktpwImPwzDyv6errdDVzDcIYuj7hrITPw5fMlE51SJFGXj9h7oq+os0
RewGEpe4mzwqw8WZ6dIJZKTwulweRslxw8Vs+BEYHelZ0QfdnTQmFoe1F9XCl+KR5JMKxvffZcNm
yM3/Tf1CRxIRT+/Sxpj5OSohxyPBxjDDsOYxFu6+0hak+tWI/z2cCoW1oMt8dWKbnqBM+cAQsDea
VgDV8u+ei0/DVhqNCVCz9h2wRWsbNAnYrr4smhu2EffOMVdbNx2JZwCqYlqiD3Zuxh9N08X7U8MR
FADZnDEOE6oEC+/nYFghqE8N3YNLqLVmvMBrJvoR86JvOqundXoqcEZTqhRrrr6/Hn5O3NMlhw6z
gwuPdKJnFR2EMZogQD/9JbrJKt97xqQYAQHSDhfYoka4biKrpqsBNyP5VloZH16fHiGR+Lk+TLo3
ZRCZB3bS/DHyZlRtDCSFE0REccePcSpIwLXnE9sac1QpskoeT/MmwgAKP9zpu3pww0u+TnPtTlbw
IBe08zdoa3O10yj7i3km4yqzPU/DHDtluLEp8Kbv9/nE4MeL8mW8befUyi4qzJWp0gKoLUaIMnL3
cDy5mATW1+Z1BKoEfUg9yfAxL6Ku3KvORrLhpCBRZqX/jD43a6rbiu9/CgJF6TK8l7DTsO2QsMOM
kghDdR64wHx8NTMAys1TXyrRfs3NWPUEQKLc7y66xOWuSmeAZ0UiZx1mStCTxhBcdX2vlzR4Pg0T
C9vMRZjPMrZKfZ74vh+4ktNO9HQuhutZEgJ8fIX0XvQlwcdLu3S4j40YIo19c4PyziM0OSiSX1Q9
KEOpVg3thuPosF8DZUaoEUPKjQPi9xOTbP/5BCByrIgzQJxzDGEGiFKHa5jbrrMwZyXOI/izyLj9
SiuZ6r0TM4pNBmJFJqJGHgIiEKN4eTwdeFeUT76uwuURTTmiSkK3vZk50j6OHX/IgIDbokyVtjLN
hB9uCvNT2lxW/H93bWlB+4oyvvuKnfhN7UQWqlFOteuNBMhp1fp20vEun0W57npzOVkADKqQiffc
jorntTY0+7KoeazWxU12oYuX9EjDD9MAYIzfOwkbf/vKx86G3nexS0I/hQ0OaiGTRi9uZhp4sUif
wbQfj6X/oPu57rc16G6j08Qw0dMmsvDb8VNtAM9lOXqoNjVWs4d/MmNbNwW8uhwzp/skbAfJxjIp
WOjVjEMkjpnEPoSDrSOCogR5SpHUHMk9xXkFIGhzfVqA11hkDu6TgeWcAmufhmSc095NUsPZ0uBr
LnQol289aejjaX96zpgccxoBx6nuvOI2HCO2SGSP/QXCQthDpgtI0NcNUc1V9KMNscvYVkYAxcoh
t5UGEZ4G9FJOuyLQBQ9F4SRoniAqdRRdjbCfb7oNjL5ksw3qWjCc8WsiESYzDGPg9w7H3jfCK8zi
OFXNFbtP9vRde2/m79Ap5XDC2VPcCTAiF2w58QiGr5l3okx5svC/IcOEyLgcmpZNg8oA0d6V4oMf
OnART7gA2xJogaiZoH2KgF6hmOY0Cbb3W5VYJn2DzYYAE848NiYB4a+QuguMyonR5QaT7Sk5dBY2
yvv6JBOTj4rHzGVS4NLhXvTDq9QWY5n4KTZaNRh3873HZYIhPTuesna512tj/WS1UBRFJPWFGqc6
+yAMI+WyNhQ3sGVchR8p1gM1WHa7Te+7f1T+SBGSWkX8dELK17AQ+L5hPN97oxN+GiNdfQD+/Cfi
e4jpoBd04cPW3oRGawAYRP4jdWHMYIgOXzTgSM1wGzcrV5MeAS+TkRZp1NVpecZUKEvwBPqBdZYt
N7TBFVsfrTF3D3YdLRPobnRqs0lXl7Jt81vXG4RAXdavLjnZ64taQHjZlm1b3yYNXfNYl9QLgUO3
HrAnO6wfHPjWAOaUfdWZ4H+FmxONyJi2/x0ERDw28OAtL09YgpouG+IMmD5bn9Lc4fb0uHjTqYoF
i3TCt5xQRJE7E3B6E/y7iRqnMiXdCfhRpIjunGZ/YzfzzJiDcoHOyvXsxjyqcdbV0JURNrlPVtRj
CqcxIIJk5kr1KZngK03Ewpa5YHhtVDKKuEVdzuRwASz+KYnMmPJ0MEzttG6vALDgR9MrYloT6DC5
pp+GK0rWIO0RMw0xDOi7VPsgISw1fHfWBX0zt/AuOYNxX+vAIX8yv2O34iDvblejSjnxydtT3Izz
guAIAtTdLwbA45Sm3jxBFHBVQmUEFjAxWnstYuR63jTYpjz3HY+QQsboKBOruEJ55xCkJjKva0MG
4myXXTh+Jl+8KbCHa78deeKUoQX5zJFvrNcKAxDIaJGZq6LGfDIMVzu85MCmGRpyvoFJP/bHRg3j
oTRANM4qyn+2C4amgINp2fkxUYk+D0sSAn2g15Q4nCSqgMQSTEvwmNGx3q1d6F6e5An7Fff5t5LZ
t6sfiBDpDV2yyj6kRRVG+2BRzoFPzh4h5OjPGu+3m4zB3ed2TAv4/mFMdOa0sx5IiGO4CYPKRkza
a617AzfUW6A38JTd3tUX2KpYf2Jo73/P43F9wUdk+oET5fA0OzOSjNRVzjWiXvaNMKTn0tCfoSzC
hB5PrOiuq/Nu3yFGeeW7Wt7JEO50mgeYubcq/RRQ44NwqCAGFYZrvUT+che7bfI5s8Liz6ZbeCf/
RMuWJ4r2eqJrl3Y6i22owDQZW5E3Fc3/P+F5nfD8+T+5c8TuT12s34TbjzhB1OVzTfv45YSdN7aX
5iX/Hu38A9gNUrI4VfknlY9/j3ZCh8mObQMVFuQX52ece+T+A6WdEAMF8IEYZxh0/BuX1UcAGHkc
mlZGpJ++938y3vm1i+2DPwRdZ5v3oTcIzv2su9kEagGIk8+3nR6RTt+RHOCFempkR+5QAcWo6Wap
ZGMhXDDMUXI543jVEcWmqn0HkH5CuP93k9JcCz2/EN1TuLt4ep53WkEC5rQ1QnHbAUZy8n3p2pm6
QgWN3pKqOGHcukUzIDOFHXc4lsd06ab8i8TG9ZGCWgKfUVXRXJJ4reUYT9KNPg5WLdd3MLK/LRk8
SAdSAPDNiFHdeTMc0aMwYdJf3lqOzaMuUDDQtxrq3/yloZJZaFmgkXmceyftN5MIMpCDA0ZrX37a
ZX8xK/urywiBj4LWNXvo/M4hA9UsOirL2yotZP2td6cpO2D5BW3MrYImPIyz0oQJ/Lba+JqzXamu
UoWo4be/v44z5DINcdu4Ejg+Usm0bJGXPhsO5Cqn9p3jq6qIyH5XqKIWKI2qsYrt61amq/OIYswM
RRRTMGdTIwACqskJEjRaa3t5Z6j1V5cTsY8A4TODcu34bKiloYAmc+6GV23lhHQYU5ysNuh2ZYhn
NjoeaqNIT5lDbrAgmEOunICqIyqJkkzxsRlyd3lntGg8TX4G3yLhw9IEwJiN+U1IP/ZshZx8Lma3
HA4rs5wPCHVOYj8KmVeXa6UFG1ln00egKdQaiOEIJPTz8WOV90OwzaJw/TpXRRK8xFYe3DqDXVp7
LyjhZdK/cr1NRucar0hmJTXCZFJZ/9k+MxcvoNM4TuwThZgE/XrxYum8OUaT+lAwQpg+FrNxH9sq
CZsdvLBynug/rfoDDFTZ/JinnnLPKyL/5Z1dZm7bT8HBXAaFObpYiBcZF6Gzy/CUZwMQSbuD1A7I
l8IVH8cZHaZtzsALYVKZzqEAqIk+4A1t4jzFXbNP6VTqROtj1VmJ96PskZRrdu9c2a8jBLY9Muxg
GYngqCxRx51tOGwQYDjEQXvIkDkcr9phnlEvLLt83Ikwa9Gg9NXiHssuq0fklDLkVpRP0xJtWabd
jx6+YUyLQBO2iBWWhf9BM+0rPoAbqoarv7/W07WcrWJIMjLGDQwOnfOHYwSiwywvQqtzCKvPKhwh
tqM1OeEUhoVdAWxYjLuEzCPGzZrMiPFCOUgvnHbsxJdwAUKNtagLWovOxnzAoj470F8bNUxoUW0B
7qw1zP/cGi4V9fFzsQRSX6EEMD3MIeSBfSejEfUef0JuUtaoPtK31lZ+CxEpHfpNr9PuEzrvI5K1
LS4Vh5C+Fj2Y3F3V898vhdkvZysB6T3kH/5lZkC/buuUWNS3kT8ctFgX+dGmacvkQ/Wdf+9y8zpE
onx5E+LK8Pn/4oMZ1wYA3iMiJ5XCz3NjZWR0p8kdD4p25LyL/aE7Ml1Os4Nd1d145Umj+lcOQqkP
f//JfxGGjCdTBPMAhAlK879+clg70G/XbDxUGeedT1Xuh19ijbXdWtUq/hougC53NDwxVKbwDVfs
pWkzvvO4/MW647uEggcTe3zIzieRnCRTXE9mdSixTx0OHYLY49aiEdVsWx/v54/IcNF0dgvQin//
9f/qk31qMM+kBdb+rNSBf9zOUdQqBHnFGBy6CXLAj4FneivB9yI+riIxNPuWc/t7CeDX+fkpRFCs
uSw6umpMz84SAMOCseacPxxCH2/uHQIf2tQyIr7q27E6xraVi93qOJCHU0GX/DjQvazxKCyS4bqx
bRbnP1+LEGIFRZZHy+X8LuRD01Z1NqOROjS1f4PmaPtSRkh9IzFptS9Tr7Eij6Dzv3P3zVP161NH
tYmgvYNJEIYO55lwbWug2j6Z0PeMU8SC6+dj3zrD49wiUL4tZgRht/iE48ObjgHI0b//2uclJrE6
to3TAVRErPDIJL8+AggGgYVc2+FQLKqMx02KB9F+KkIZ7rwcXCHORDYnTVpj/rLtGFt8QPu4uIay
v85XLnHoAy2eeN4kaMwPyIsg9Xb4+0v8fZea5eHAy1Qahuv5FY7IRbRWAuQbe1fUqIoiiJZ/rhoZ
CgSmxfBPay5cuYuiqX/n1vzV2lB2C7xhiA+cRs6G74g2hWNMx/7QunP3OALkXWhDYXPEMKoKyl3t
1foLx2MXBDv6mNdjHNQ3MLOdjzagoZG5o2j87MZviuyZOX4SvZO8zis7c/MAvJgrA/FGrXmWaNts
Al804/ROx6v4c8K1td/4S13MeNJWTAKl7+RfJTf+wV1Ejk4BOhUIHVZr985S/R5IY/YOqqMBEDtC
+NmFOMA32ratelwyg8xiL1cRYtdlgzxr7eBjtFvQm9BI3TLzbq+MosA+9+zUffj7rSJMqjh7mgx4
y2CezG45Dytxi1RaB272MAbNWmF2Prorc4zSyMvEFX2tcEimb3QGwXBb+LV/BTGEisNSlvVtobH+
ObLn688zM9bxvZBn1uDs2oxsJYy6EFFV5/zaEMMbu8oHS0Y1QgM8m6LyxrKX/q7DOOaa0qL6PKq8
/mxBnGl3vqUQ50pzvz6KZq5eeslk/Z2YdxZ7TpxcDx4Z8k9E4d9gYqVL21InzIdGTJebZdekXZ8e
c4WIDvysFPk6MLYlQFlnG49+lf/wVY+80+bvb9rJ5vKnhUHRCZyJcc1B3wOQ5vkpV7nW2ju2WC+T
Jc7q5I+wdwfZ3/j2gCgNg2/k36Ax2PTY5V04gh5KtpiKt5m3WYKwVUZWaO7yHzbyIzaOuI0xuZwt
JPec7WSltOH3oH6X5TpVoRU8ZwzMh31PQe0vGzjIXfFc5eCV+I4xYj7PyeTxbygWtMffeUrOOYcg
xYj1wLROBE5aGWdZT9tT0+qJ7RnNgwskhOnk5yQePMhHwk3x79aRhy1zIL8x39C3yRpU5RYuM2uO
4XkeUTIrtutEMmSWyTwCqQrMyPaqQGAFSRYae+OINtI7+0T8lq0pTNBKNU9WgMHR+ckaeMmQk3/L
g4ejuZvvQuYZEgQ6Dow7ctcSPiitW/0dyHhdPPdzHmX3MLR0/9Uv6IJunMq1lvmdffMXV8W5B5Sm
b5veCIz9X1OX19at5WK1cBjspgmtjR5K7CU2ltNFINkRwUMtfRwsi2pqoQ5/Kps1nB5WPNIDfx9W
DSPcAzLYWLu/s6FNXvhpQ3MlsKM5+ZNPwe7G5/BLFFPXCeRZske4pm/djZt4jABv3BQThWKjkVj1
LhpnwRhzw4i1Kp5RBJy7jplJhRn02KJhhaRhyzbM0UC743Xav8AF3Fc3mKHPUDE8jnL+JrE0SFMv
ZgLyHaWJjo/qhkhb1TtFwm8Z2BCABchqCLMB6M6zhV7WmAlrisnSGvH2UE5H2v+WqpkRF9Hcy4ZG
tGsIaHAr6neYwb/lOM6PLCYGN1QopJjz6GD5eVz1ck4OCUBpFilE0YsRvesjAb3sq0FA3N1yDJ7M
3+EFzuxpBAVZhgdP9jHwAKfHOSp5Z/OdhU6X4xFhiyBO942lMX6uP59ZGFQxSW+c6VCpXBUHKKVd
e2WJNS230H2CO53ReGL4mlnRsYvGOn2vqWOOJj/vMeR5DCqcskQ4Ls0379cL8OdkDhug8QdhdULd
6mgtsehZFv+75+CCcJu5+aDue+nwx1Ah1VOWFmhZDqC8/EtViXG+SQemhege2OWC5Z2t168rHMb1
neBhYtrPF4pvLX4/gO44ZHikGVM6/IQKDiPk/4dkQbW0taCdUsHD5HW6bBhu60qVn+qwnfTF3z+B
v20aEOuUsqY2oinwO3YdSI22wpmD3disNmwukIjB5ySHGvbBy4Z5PbAATfppikZU2MIeQMNt1/se
KAan4mF9Z7NADvh1ESC3o4PNTRKUJoa9fVZJJk6vXQqQ/Li0nc7jD7oYVvZrDNWc/zDaTBtrq2FK
TfoP6U5eOF0WBnfewCnP6w9BB7Hm63xKVjmIh/xH5k0zm1qMmcnOOBhiCbK1bA147cJmYKLHo+3b
o9VeOAX13pOudZP/cEOkTh9TzGr8r3lHDc800Z2CT4PHLAuHKMvulmgrsPJwkk8VCvqJkUxL6/XJ
XfiEZhcj7kV4GdY8RpMMNdEe6cWgULwtiDHGh8grhfHCr8xVY3ftwS7HroyP+AEVvHxZ+oKsSo1l
PppRO25Ou6juEvAblYGFgw6mFzPGexkz9XzOswoTr32boVoEvTf3UqoUN0kHQGfMFlsCHh38Gpxf
NYXBrHfMl6blDwSMF/UFWe1F1FdewBNK4TfV/LzXdgBm5JhMSBfqLd4xToWeBC5n3nYGR8DXqLra
NQ2pzMJpg+kdCLtmN06x+TuonENw1/uwJPkzWkLCvwDaEQ/rZeGpNUwPIYutyw9WFQSz+9GK3dSx
j3mnFkJWG0AXzTtYSn7rm/sD7S+4ni2HLHFvi4kT993b1cqOjSQO66pDAhkarr6fAX7Eb8VC/A/l
v6dkYb+G2wh7MICDee0jmnyT9I3gK7ONSka1th4obnwZTwhVJD4GVAhzj7lIR3zSRpeNl1GOsfTa
zW3W3La8nIXNHL2OdAnhZZfbKUOS+Ik240CWKoI2/xGnec59at/yVzNn3PRiqCqWJKk7k4TefmqW
dWKBQE1UfPvA6eLmyUkdsB7R4Jbr09TWvYLBnKQ/AkYDw+cyWuf2WaKfpm9aoavR2tB+GhN71wlj
DrSRc5xxL8fCMh8KkJVSa4tGdPjsdX5nfRSLNGlAo+PGtfcQootnUda2/zlwqPgOLUKCM+Jy2TI+
BaDEuGT0acyVZx6F43PYJADPN32O2HT7EZFzIANHpri4WYORWRu83IQOI54K1dim1kD2k2bzJorS
LrjDb1fGEEbAQpN2CrS+HdQlvDqGj+k0MQoHKHT1A0DIqizB2SmsDdBLS8J5uJ/8fMItA6EwBeIh
jacVzNlkqShB6JxYke+62LemYwqYhqiQCTImRMea6uhxXqq+eRK9wIVLwtix/c0gVQFBDghH4/6x
Nuh/qm3Os8RBWTcY/qzbvJ3maryiwcJ3PACNbni0jE7G9GCXbUqdUqMIuT61kapZa0Du7ANUZs2v
eR2bh+6u5zeivY9AErAFS+h5/KGAVdsig4bhWGDdlWHcyIe1TUwZJFFr9C4AKyg2W+gXqGUd/QRi
tIT1qLGR3AwW2NIfr0+ZqybzIo+GG88tnmH5JD/hDCWsGGBG3RbPmMtkXCdTdxQ9D4QYc9OhjfYm
rDU9ezXvczf/p7CSvsNHxfOmPyZCn9vvshnM5gViGjJ5qCf4mBeVUXqbN2WLMNSLraccxTydpua5
0H5L7Ew5wahig9J/MDnbtppMxTankRVtx5y5w8e4y3v51DqjXYDdIfNGsNeZSsBjdJsl/0QEnOIH
saAwEJGS3TXPNxlH5OYm6eib4Fjyep9AJTGO2fDbNqG90hNF6+sXllkRIpCPavQc344LHm23SNS3
45+h0un4BT85CcHfd2cGg0hogpraoBDdrvVezO3Y7r2UPfS96UVn3YoeL636wNgw6j9C6C7zi6DF
GcDeZBYarFvsEazrQo1QsHd4Q7vVBeipNr7rGdUwy0qSQuX7vrQsxD78Vibpk5f2Dhec5Ch2Ipd5
eiRc+LD/PkyxfrVjbUTtpPqzRKMwqEA4931T7JylN8/RDL1rue7iTvEDzj7msDmmoUmV0RSJ5VqF
si+e8bA321DXY+dfpuABlgmHBquKH1TnDbyUM5/mnlLqmOJwRsueBa181QCMSmrGTNjc9asKGD+F
XXPjYi4joaAEdXeJM4BAqliUdHsHtkkUXYWxhTrM1sNDhiydBdLEuBb+PWnOJRdZ1g4NzAHR7bfE
RoHs6+mYtQgQD4w2MHq4LyGYzt/WdTD5+q3eB6ZuwvVbLi/KPOGQVFuzeY7QjXJ5f559czR9S795
1phC4S1JgLtE437bC8+U/K+HB18FJl9BlgZXD/AhMEEc1zvzTED5N7k47+BmLvt6Hkz+rJNUcrtK
lYD92c5eaB79t6zXuI5MQGhrO5HOv5oEgZWZuBkGuo/RealnJ9zarPqqN/5rpV3W8+mdETVn2eNG
m/2QIq/BbawjUK9YfeHbmf8wqum8FcBT7tO2DxCH+OEHGdrsD4udQKv5nFtJZwXbGRPA7pCJpmiJ
zh68CQYnkZUSbb3XsxXzcc0X7tM5rpfdwDMYueCi+Lm5VqrrCRDa8hpegP6mqQdshXgdUPJkMDUF
+ECT+oqwMvuGusY8erL2AkvvMbY59RBePyEsbBC3iJHQqLT3lQSTG+38tCoK1Btc3aZ0k4yYiaKQ
8IMOlWent9ryqe9HE6ziROKah65nYla9A01FuNyOukyait7duhg47lg5EXhPf4IsQL3TCHNtA1Qo
9kXj1kBP75apENx0u4jNt+BUWLKQ+AkG3kVrT+4q7p2uhIr1vNad24sPKfqxLEUjJx8032aaMVJU
NWZzNrWf3EgBk56VqrPQfH5WJvRhpBXg6vH0VhYICef0Wzss0fh5sVyXh9HDlsgMt0raWFuvUiYM
yyyU5qJbQELlFuEzk3qCzHNp3sgcqtiTHBvFIqslwHjl8q32kE4PJXKLWIH5klUWUxF/mvsumB76
qEu5mVNcATRjr5g3TPBe4Hr9cWx4iEATWJrSCqOUwQmYqBMwcAA4ab6aXeHbtTkBys41l/b2FmFF
sYvDQasaLs13B8VvLtlQ8YhYOGPwNqKRcCPAVuddP91ibWr2cz005talsW2eojdASJtVcNO3buVS
B7hyOn0caAjesqBdyogVEdc6/9EPGUiyHRV+uoZmh5ivmZe9wlsE05XCuS4R55ZZv7FlgeoHTPUw
vaPub+RTOIFB/ydCBFH3AjALtMAoattTxzgc2hrVcnwdkJEAdw3wFdZhjz0Bihwgpvyq9AfMxxA0
RsuB8XDxJc/srkclAE9jMC5Zx2ikwZ9giMd73EnX5UtXN25V70bo+j0qxT24VHs3gfOP3dtMFRw7
wPH5DeonRulkGvds6CiD35EuDv+p1r7qkBsGOzPqXQjuN4w33YhNyr7TDKbjDTjvEuO1omRD3fO+
Pu3OTJVO/V2qbFI9Yu7OmuDIowY0c2/UFKFo9RAByrHLQ4w+sa8+eHGho/HY4pNmUF6oUXwUgia3
uijiwXy+nQZoZu07qzE/4TjRehdJsRQIzVSOM1Yf2sHo+17oTkXDehWFi6phncRr5gp0lXowz9vO
W71OHMATJAs5ssZC4QL/FWSHNmAfaYlKTD1XwcQYygioM1QvarNRZra3iXg5qiYPiOGbqvktZLfS
iYHFUNtYJZE4CEyMZwQci3mvANznz8PQ+vDqqmTA13ivOA5Vn3IkpLHVRGA59TeZP/jxlxzTIO7s
PJYh/hJjvELHuFWinDG8RNeiRH7Kav3W3kahnFX0BXYU+yaQCSBSuhNC+reOP5pytUKS3uSz1ySX
a/IMIib5svAV3Ndfqe0UR4jNUK2WKnfAN8yhjAPIQMh4PZv6fW3eyxts2q197fP05rV2EVFLEu0N
BzZtTEpno1BMrqfjCbyJU14oec018EGT611sXkhNryddx0tN9g4Ia6PcxfhfNvrAsCjJ5d1buKD7
W5MRxrY1UZ/CL+mF3jYgH7L+ZqjAy8oHzonJhFpKgUYJohJIQBEw+3AyoX0ZLFNj5uC3ScDI/fCk
Eq9CIns2+06i/kiWICjVLmiKU02aVGZZ3ppOdtBwzHJTbFLKbTTD1tL7Ae7I+hS348SaOthmE37y
ymrr6VCMKLsXFwFUryU64h7Xotcz2nX30VUuMh9KQjJ6IGqwa3w7wX8XLbZWg255S+N1AJ+6RQAJ
G27W5fUYYw1DKroNPm4DnqsD0oxbpsqKyGavMbsMBeV45VUuBlPehfMaliV1Kwek18JZpTFtR8ze
zSQAg2ETz6rXkKeyMqaeeUuuaMBIPrhA/b80ssTIdQHxTqKVPdy+Vj5SJSbmuVAgWGUngtbHOeq1
XMchwBwHkWg5HSgWbAPA+Lim1SDwRybTQaEYSRDRIEyhZXfO2jd75EDj7BoaWbI4fyxWrGd0rVlg
jZyKxzn+k+11CkVpfA/s9GVMB5V8iqelg54ogXWvGDdYk4uAPvunQiQl67xlm9KiECCAsTiKXmgT
2I8d3A79Rza7BgeVpdzGo4dud3vpTEjbP7UQDJDYClZ3PaatctdHSqu1s45DE/taXi20Co3GSdGs
xZPucsv+6iSVwAZxyhxpMZCK5xROlBih5Gy6uUCoXFbdGuQbWboyumBWZkE4jY2o7l412nsGwa+d
S/x8uvxbrhzBBHJtwmPt6rirr+AyTMHlCvls+lQxxU8+TKk0z+VQQ7yKjxp0dvojWac8jXcBKmLF
Du3yKuDMUhatf4G1ltUrBMlbu3Z3pEkvkbfmaJYcbeQf6po+LytH8Ygo8XBwwSiI8gbDjGH99nbi
equyKQNM1fPaJHg9r1huYhKuh9jT9JDGLQV86HJ4r3dhMwKg22ZtHbIph9eDOoIh7JbX/a9fayjn
9anSiOR4FzPdI7aHBHxZPL+eL4pkNaXmW5379kiE/mTK6s6uTBWOi2Vnf6Vt0H7rpkWGTGUxyOJT
VzdCY33rhyOIeCg7yYyg1+xE7LBdpqa3csSU1jLvTLTAgKHPbxQtsvxD40TZiI6bZTfVVTitQRHs
lhSrq2jHXMKcgywOCHx87LWah79oqsQcZhKbo2TbFQJPbuQD4gJwJPhn3h20U8IzU8hRpD+ISyWh
a20XAdesQ9ZIbjmVzeUjjxRabFg8LL09bwYfdNll4i14UHED2/kuLZpoDTYSFrJN+yToVnsP+lIP
L24cj8MLtcSYf4P22+VPMo9ttuGAGUn+TeWWmGEjhjRIC/JF0HvjdkR+jvWVy2yax2u94sXRzpVp
f+m6aYOXHNiZzI84t0z8nrdgsFCSdRF4dzdNO9mI1L82j0LwP7CghxqEI0xBqzXLUXfaJpD2VAzU
Rp30+WEaoh7hfmwj+AGJESiRKF2eYhhPXER7IhsmlwpHik4UhomYxPlG+Ebj8r4DvsANC17z0Gi7
FZeDGbwpxHrbMPV2SDeY8BUbx9sn33J4KHYtj4S37v6VpE3TiWVvCrMHCuHTBglmZwz64+IjUzXT
NI1a56b2G7P5ZGc3vH01UlEnG2fAr1seYfIOKHkloAGabqtDdxrzXeDrhI2p36aWNIFLfOwsxCSD
XbOKMo43zhhjdIvu4akHUNk1HRMB97Z4tjrN85PUKDME8GLVoi4jNU32l7WVTI2Y8LbBXShbh2WL
Smqsx9QT4/T4llPtuj01T2eAnss+CZN2+ZbAcBPj3qUjbhYtxRyiPczM9vjalNxmmRLcSojMFobR
Pvp4qG63W1KgyZq9wLOOrOniCJBsQ8upWAyUtcSgNsYyfESKLHYR7OUFY73O128zVQAcptKgAYGU
JKHytZdHH5bKQWEESBB5Oywi5ztwpKjGoFqBotVowfo72U2aDazgOyzHsHOniDJ5WRLCST/4s+kO
pQMdsQvptDP3RSg38NWG1miUOptiQgEfyC1CfSOm6rrzvZo9BB2MnhGgL75CagWmwK/g+XBYaVzz
g5Vh/zzdyhBVADh6y2unBr3B0L1h3Zv2rlT0+15WWaY2tZfQ652Hy9qUb7FemrXz5TTg+H9NPDi+
NHfP1cvwv8wb/0l7ktNkpk7aR//90638E5Rn80Od/9YvLxr+9+mv05fG4P1/+WF/Avl/HF/65eFl
QG7tX+JK5jf/T//yjSrwDvFABIyX/mdhqdsXLf9sfqYdnF7wxjuIgn+EDvZUAS08YF4grv7NO4A8
8A94A6i5BL4ABWnUpt50pVwoCQK6gcFFAtCi8Pk370DgY8pQC7gLcHMg8GH4nxAPzkaKNuwuRH1t
ZOGZloEvPpvoMYgREih4d5vNVIU7THwWFAW9DqVZq4eav4G5iTi9Ch3fOkDro3z6aa3uX2dyP2tN
nQ/UoVaA1sVhNfCM5tZvCv9ylmXGLGdCHrTjlOpMfRB/8lLKClhK+Bpd6QUc2X3S93qANJojkHdV
Vq7ChyYVvWlaBgNg2Oyd8dk5qscOmTs7hvYRohTx+3U5tusrcpO4cWZVDqhhBLiL9jKaERWFdzht
OE6QMwbtcsYoKo3tVuRWSKiWnO7y+25BehQoLkyhK5jKmA29s25ns1j8AnzfDGIhP6DRxWb5dcRZ
0IR1WheYtWQyg/prY9MdcVsrure0XbU/dEFn5loUzKwPk8Mwe6O9sI6+EXfGfkdTtn+ICyearrH4
qNZD6U/Y0s444fj371zpGTIBFiz40ohNG4Pk4N9mWPvTMFY0FKhoyojr1cbF+RKPzTa57Ji7aGM6
g/FgFlT1S9Nk48ei6ClOciTN/IsOfWD5zmDffNRPc2HwRoB+4IqgIMTG+400UqPkqMtAzNdOEk4o
I4pqKG/neXWxqi3GHO4+3bMsfedenQHVzKeaibAxXfABPjlng1jUeYGR5osCQyr8aTeufRdvOEnZ
/8XceS3ZrVzZ9ovQAZNwr8D2pnyxSL4gaIrwQCLh8fU9QKqjyToUGYq+DzfUUkeIR8SGS6xca84x
dTY7i908LbbK9ICgnXTaE6PFfz9rkO4f/nwj3syD+RncBxRGJOYh/YWj9Ot9YINbJEkjyzNtrxwo
bC9rwXe78atk2v/5UG8ezvVQNjHL3G3eHDTObx7OEpHi0FZjwzgwM7UTH0ynP4oym5agkXVa/0WY
8EYrgoxZrO8Ag1Nu7Lo0/npmTUTHJRbmdMozbe4JCv5+CY3EsQB/Uus8q4pS6wgHhYr+z2f6j0ML
QTsO/S53lp8h1ivx08MNCxckDIOUk6MZ2bT3nJK9YS5N57ZOF66rRlKS2jZxD/Lhz0d+e41tNMMu
X4DVP0BAwluhKO1PtPqEKJ3ICDL0sAGaBHL5+3KUOCNP0p8PR9SC9ebt4RtmUPfxJw66HEImfj1X
UpTJf9WAlLa1Ntd4m9v5G9vReYAaQHbAlve6rkKkM0uoCDaBljOIc1m4kb2NZDOTktZhxcqFf5zl
XGzcRgAXT2vvDAzf3I5mNYYKs1QgVTecClFaL43vjIdGhyEBzpUkalUZW6vvbsj8Sh7XIaYUARxk
1Je7hu0K0Bldww2jvQ5FAQyUkvqb30Xqs+zbYRdrRnFMrMW+4XH4XCLw3dt6TmQUsQOhtHUVsk83
SHfySlKoGjKqFEKyvUcU0pM22d5tWvsVDpEalA/hhzsdV8kFt3azob2+JMzDi5yLYgIgN9JnyzHU
Q+ISfzgPZb6rezs7OcgB9lVUPo8kAdwPozltnaVWGyBF0b7zW+cQt3Wy8g6+AZl3VsYCGZL+mAP4
H7VlUzLg3Pv+JEKauAMbbZv5bkUI3w07TRHgbIaeI6VxICOPOaGty3eRMdIMwubvBYrR9ydFHOI+
mm0Siu2oforRbm0XPao2fJ4NFIBM2AHQKPpTKBdIBsvvWstx7/G3M75yOuPewzj2MNT68I1xJUHB
me0z/MfCFeSzPVb31kpZcvkleLliONuhXTk0EHuEsx/tiJ1JiPuquZj1bJ8m2RGplUTd3p4df987
kn5jZZ2IwqE/JcBQu3WD8DLhH6v6tmu2DuoG7czcfrlkTNSeIjLCP2RDVUQblocMGPLsPBrEeNwi
whzelcLADJ/ATmloAZwbR6DYS0GwhbMvDAVCxjP2TO+TLRu5rg5UjoNsQwsn+5JP9tk02qJ1Nigs
44x5tdZkdvnYxBoP182E8rM/gbj5QqfMDienNYIim1u6JvF0HnzhvmfgkU5BosrskKAIJCcvdbtD
rSsUCXrx1Zpt4yi9lkg7a81BdIrhplmBa3LMCJrDdt3rhJLNEzGfUtrV8yyWdLP43KFBLO6uMFN2
gMw6d1nv5oFptkOoxpk8N7pNNKiMYbtCjQmEt5NHRiwXQgWKcHbrrw4dp2CUxAEClXukY/kyGzm9
dQ9xIkJYUtKNSf9gpN5+sEuLTPVeXua410OR9rdRPYx7rAGgFIqcrnQ8DWsAGap90NE8dZgQ6Vuz
A2Mjsqw9Wn8P0wdNEPRzBJpz++gsUXmTNml8xwh3vmSx1WwVztezJh2Ek607oLBYRtU3QQd0UYGu
GYZ4a7tlpAJg4BKccJJMrxYtbTus+xwAgjEVV8INs/zsJWNRvE/yqNA+pMMMEqBjN2TDO/HdLLlK
n276VyPKjG8Ndw7jXGWph2qmcbwZiYHobojecJwXnylZ9A5zkqlja1vSLD3hsjfzb149DKg7zbl1
HtGv6l+Vx9CLcrBXy90gvHjam6kH6IwxrVHsfhRmleb0VUHSczeAxUwEv6qdM2s7MWXUyTiBYA9u
tB1UulsHGwk1ZkJV14JHYfCQ1WZyHNsi8sJ6LvkbBktjXKPNaX5NjBhJzjDJ3rvEFYmqYTsBoj/Z
M5egCmskUIpIbNKkb1xWYiHwu3sFZbOhWFfe9Uk+se+MTJjFFcKDJbSKMm63gnXUgY1ej+Jiy8LO
ryhpmuVOMMDqCSofl+h1TXfG+Cpz8clUFI4nObfLc+XziMVhxl7buXGcmK8SSo/Ifj81BtemBZQ9
hK2GD3YxwX/EaKscumaBXBBE12VA361Yop1ldDSjy7KJ81OfYMu868hIdZ5Kx6uLrWEB+O5Dnk4y
L5rRk17AjY0QORDru1Sv1VIkSPFN1CJnE2F3ctT9QcZZWBLzPjKD17lDydatUp+E1tR1qqvTARLZ
VWQFPiCb435fGr2ahUMADX2r8moULaoQxn8lyL+wGaeBtYtVnjnHbI06NxeSVrUjFM2v9qleDy3v
/uBZpGt7tKSZY+W5RG4N3cSkC5Dr7lfEeV5SBjV8PagO09CB73czeF57O24KNK9J7GYbckjyfm87
1uiR4Jp49cVG4RGf/MkVAnIJatjXshq5LZqny6HdUObBMAhH/mPas/3MvGYb110K3q+q8v5jN44V
Tomm1gtGKzOANvEqSn3tQ1hLZHfWBk+aTkPQsJS8p/+oL0cWSdE+0Ef3AA/SQmMdS2ScPsvORJ02
tPPClUqMxsLeoEhDgBLXlwhdGmzmM9h8pymEG4xsqkQVFHPCJB69ma4q5CjVAOQfCSSMkk3dzmsz
CR1Jnz1pjZ+8QLY1tloaTUTs+g2E9DZvjrEqojbsm0jQtbOnjzbN42djHvyTrBJm96khUZAYzjvK
8pcGt/qR06t2Y8UeiHBjRlV4PM9o48Zi1/T6HAWyrLs7yK2fmoH5cqEEESle5l21royQKMw8Z6Zs
j+QbaI86kq39Ykq+LZMATijcmkNO+r1kXdn4re/epu7ATC/1nQ1ySZthZ7NyZNCtBpHv9ttmGeod
ylD/NJtav5V+vCAqm1hYPLKTN8ugd8WD7cXFxtMYlgZrm3RCjpUVp8TzyFDpme1eXTsu8iMiI/1o
Ipw8pGVuHCxjwOhSIl5Ok/GdATbADRw/bkO/cppAL4V9hvM1nwRqo7OJgTTgnhRA+3iq7Y5rncja
8TCIS/uzGctibwGYD4qpX5jC9dWxq7zmns7hFMBXn48KjPq2arNXsZTqoYntKmgxstBbRMVhTHXy
UGf8da0Ru8920RsAHIUnL0qvKpJgEuneZqPyqRIsO+aDR6aqrzpjCG2tH56R5ila4fTo+eZhNZpD
i26YTnzLaHzzyQW+ZCTYvkN3j34Wtn0RtlIDouPrWbrr4buvwCmlmm2SRPa7nOahvXP9uPQ+CIWm
8GYg77QNSGVjMJrZLenHfpuQ8AsD1gxk5YG5nM2eYSsBJx2a2aKXjykf61Mcp+ZnK66jc26N5tGE
lzOEgx8Pe0sC8g4825wPeRfP2kbV+MhJTVX9aYo76ASdqu/Q51BQcfYe8iHmL4F03PypQgQy0dIf
zJcU78FzCtv4lKi2fujIKjom68Z+I2bysvVmotWgVJtuF3RseZimttjpjpTOFrlhx5xe5NHXrgdr
ZBtp44VOLzs96OlagnYSbPoChQ64ChoP/n3RZ92Bv9iLg2bQAfW3HY34aXI7Y9erPj6VvuUH0rL4
bg0ZjpnQTFXah6KX/WVOlfpIMHb+aBQoIgK/6ZcXa7WWYDMssh08Qd+68ZA04tXTy2YkeqnOGPjw
2p88b26fOzb89yzoRcI/UGS3aooKSEuj3EwTQvFdy5SEmOcMoGigIbcP6fk7/c4neuoaW07cHjI/
GUeuL01eBuM5obwR0VNnc461rZEs0ye0uu52UqnxOPStH6JWqcIkt+NdqyZ7rwh12ZG+lT7lQEaQ
/DCuTBX5MTjurRcubWNvZgyLG7NODULZCX9Cfp/M+zhpq3PDvmlvOX28aSzXYoBALsVwA78WjUGq
j89O6o4Vy3E0Pk9W1Z28rMkveZ+XV1mVV62ZCTJouujqFI13y9Cu2+nTbB9wpCNWs0bCiOc0PsFF
zugx5QLTUJ6pywIy9JC3ZsueSu+0g3RKdWuDhftERrk/hYW2LF94WaGs6ZZTfYDALT/ReR73ove+
mhUFJqfTe/1WWyzRU66MbK5SPzuIlO0YWCKt2TDFeW28zDlpI++FqlJjDx1xIc3eUOyvqvZqdoXa
Grb83Hf56O0mTPNY7QfjkQANczOUZXJgTy631Wy/2pOWbIy2PMduH++aMfLv9cjUnzr2ACedKjY0
lT/e0NUW4eLVZhA5S7dNh8x9b7dRe6NlqE09rUv2tcixGAjpHm19kPtStDZU21TfFB6tck00FwOe
AtUPEsdmGlu0s8y0vdwpTvUY8Y7AOfuAuE7fSQZzR7TYOjAF+HGD1x6I3iOUxBukb+2gVfFb+EE7
KE3RZtHzL8pyE8RkK5meSTuFTjcfKicqNjPwRRqmOWlSftw1+8mwxi/zKJ6lUPkpb534ZGc1PGN/
eXAKy/3GHqt+HNhH3jCd19st04W82o6eNj5EggJ547W9vAU2UbnXueTtwmcUe+eELO6UlCHUxT0x
mh2oOw0A711a2doTgYK+t/cGAloOWeVm4Aa9LvpI7WNsvM5fGEU65YNu6eb7WQFyqlOJisOLczZl
hpG/86bCQj4IwS2vIvtBz+2R3phfHNPa/NCPg3wYk4k6qomGu0o24wmnTsya7RrnCLRTGFEnPEa6
N5DCgZYnnQxKOtvyXhoHeC8abO02zcx3WWeYByeZaQKSV+kw/C+uPS7wnac699yg3dp0gyy/sJQx
uk606aXu5ZAjiHSL47LyXbAOo09Ax6JtC2+YbiblzhfebRhpg/AvU5M4iPHyz2yNs/ucbQhWg8a8
r6DqbKzVajlVprOL9ZiijOckoQHR5McS5SBG1iJ9zHxJAjblPzEw+myGOKnLj6LR5HvZNM2NwLgU
GrJsDkXaaJ9onLKIL0W144l2cwJ9NABWU7sw8Lci45saCShfXLfYSiFiAoRssW19RQKOQQAUqq/c
bdnlsTJuRY1htksT+A55/ZJ0pJibeaEeCE7Mw8RihJmQ+F0h2syvfkptpiOrPEg5fE1FrghBa1qn
RrqXIhh1c/lxcTMRIPxng1rx3eb5Q8+0pRr+hKpHlQTdp8SL6cYdvvv6hNIlWfUP7dkSjXedBlPc
0Ouz7tvBzBDvlS75c0l0Rtgt8AMuhRuyq0ksJHmGte9SbZy22IG7xyTzqtueSe0nn3AqTmjRvyU0
NKjsI7arI7JFQmn06FHonX5TO4NphiSwGJdKmN1OpXLQQ0bqa5Cb7uL+IPoddclx0KURxKj/8Pa0
dhm0nbGIgC1699rTK193k8OmmgZwX7VYgkVkzsc2181PC70YPNM96xj1PhfMa92domTdcgFewee+
yBi+YV4K/0EshkS/7KbwQsviYIzgYIwmb/djo7JjLBT0tXia5kC1xnzRChP5LhWi/aKbTXe/qqdp
idg2P8E9s6W1nzU1T5+ctq12dIBLsZ0stbCLcuWHMh7nO6+Z7YEESsQD6AmXxd7QbuyDucuLj8VS
jO0HTFYMOhfDH3aQ4zixStXiC8jf6ZWP5RDiqY8Bm2sZ0k08dYE9zuKxJzdiQFuk15cCaxIrJo5w
GVpePG7SesjT8wrDiy+R46FnJPDI+KyPsXQPFotdv2HbZb/gNxyfi9xSIwE/CHoAnZHq7nTNBaZP
1Hcvk2MMY8P0Xwym1UCwNLxOltYGvi62V0rDabzO0K5fssH0A12KF8WX9qqrvHylV0LJIdFci7u8
M5qpjlDuMAOXIaZvLTsN3/cwKqEzcINtmr0kMr1CgHJbs08cSKh8GlzKpHNjpvypKSUMwyb3FFKp
OeK/mdskYsjLIG6Bsyx1V5Efr2rdv1mINVo2oAfE8BT7nbgWZN07YGeV7nzsK8vMr8s4ztE2IvzZ
3bjYJCpyiwgFQX9I/vvwNDcFTcQkRWFz8ZEz2g+zaU1Mpiq9zLgn/DD2CCmja7GX37fPLNzR9EVL
/LxjPBzZTfSs8PdYO5ji/FgPbX/5StBRtzwA6ito6kmCCfUQF8ys9gsSJUDtCzFD51jg97yztM5U
IRpAbD30BsyE/ycMrChU+rHXsBhOpe7GR8Lc++ywesRvCswcy92SEeGFS6O0aGlG0O83/WwR2BbU
Zut6J4QZ5gSektTMaw5OzTwjWlqZZPButdIM5ramPSEbnEahh8ukvBsXTerwLUVLF4Scj+zY9MVc
nlFM0/rW/RFRQc9Kw2xjgG/6YscZPMLQwIpRb5lKRGLvGZ3Z7SlNaRbEOfjV45zityPET3XQ7YU9
lyed9kK/ES7g9ev43V+mpUqyCSIXpztKo0I1ufQ60IqAHnM3f1sMTy1wNOPFc76RZIGSMpz6lufJ
MJJ1ZFbXXHhLU/wnQkFkcLZemOxLO2dhskcOQpteiMlrsnNpWBy7cilt37MYZ+YdtVCmqJCN5p60
OONTnjD3b4KS3ZpiD2+paZvGbI15cyQDmWitZXRnBsDTDWtjV9k9dE9fc741rWYMT/+SbxYQSLmD
6GPXh8XGeesEnW3UFE8E5LEbkcA3g2SNSHhqjSimPTzNniRSdMxOZpu4YqeijEXKUISuAd9a6nrX
RNKsdpTJc7YVk1nZgRY7S3WXZRnnmbR1TmNxMUlWOBVpbLyPCE2cp4AkODuhjmNKFjo8Ggc+gaN/
WSh1te06+BJXchtFE/DhX8z7RLQaWW4p+t0kQl5Bm8vzd5BXiG1s9IWzptnhnw3Vg5AXxbB2zvKY
mwmlB8la1FER7FLLGUuGY1kVbcbWANU/NpLaioUPVGM1CP5Xwh2ASXI9dPuEsnDxTnaEyepIxTMM
C16gdSoqvt9WZeGveDSL3i/DBs9ec4yUraOoyLVhuWht4UDchvg47GYi2cytvwxjRTBb0xYbbHDa
mYdL8296JeojYldXPYiM/MBPfmtgw5gJIN3TyM7kia2mOZ8ZjPX455TnVAcIlqX+kCA6qTYshPay
8UFAZDeo72yftoLRVtdJVP4GrbSMdgvFPjVs5Tv+hY1Rk4L2zacSMyLWwZPdmSnNXeGrlx/C9B/6
ONo0nR/mE1DQLyLLMfYbYmg+z2iD7uKSW3RA70h6K4lHIqcorbndfaxKBPOE3L+4Rcn7hqqIzZS5
xPKrxa3+RI8ot9YIwHreOUQSoKhMaxIjAeyb8Ix5w1iiPTb1ByQyK4c2K+bPP17OThk8o56uYGXr
GBSTHLEV/lfyLgyE4Ylj0hhEV7q0JzMr7XFXUCg6uw5IbM5QCCXbNs/a7Iw9oMJ+Z1ldtUmQd80n
cJ4qvrX0qG7OmQanPKAUXS1xaz4v+8ouNbzB2FQjeasZ8L10m/Hguju38/M+RF2cnQeiVOKji0bs
m9vqY/LNqm1jofNsRk7GhRN0dhrNBFzHUKQs3wvV886nUHjxnRN+SOM0rgtGc+FicXJ3pjmwcEhX
FPneXMp4P5rYCjdtMXTeQvpATlqL3bn1fGLHznh4xRKg9M3o7eQnPgNOfrUHL0OUZOs8pjvGv3TW
NVs61U5m/vyumav5YhJtPBLJQRdfD3+orqa8ou7O1Ej8JDEjTnmyl4xQmY4MBQTFnazN6F3qEnm5
94ll0Awa5VTarNNlNN4Wgp7YrT+lSb3zMoxEO7PrUms/FUTUbhJ7AmIQFm2ucQ6SLKwygMtXFKeW
+AZ3M+pedliQk9sHIym67Mh2w38GoQbwmjcYx2Ls6R3vK17dBKxv23zWh5Rtd9emhr0zaIm9Vw1Z
iRtBCIlJztb6jfgxKp1KdHnbOs2MRzt16vjKRbLr+1rMES0LhqndO0nuunPzY8V0G7zGz4NC4ghD
TE/tEIujaRHnLawh2ZOZxo0jiofBr0iwbbAC6xXYXPJDsqPJrTzKIRFZOPcWWF8soaT9QSJaR/NO
oZz9TB32jMvYExu9KtoP0nB1WEWzR3JH6IIdNrswmXqHSpmbTGDKHKPAPVRux2NhzIQk7zVs3/IO
lxPNE2JfJm2vk9/m3wLEx1yS1nHvfSxszy6uYsqdL7QZmvnSap0Qm4zP4vBERWSjZaXyXe4iE0Hx
kxv3Da/vRA6wyIg1uhRVrC8PSAT5Q6bGTk8bhCcpPUaaSsSXrHLm1SeDOL87W1gtmle+J0XOB0VH
2loE9K8X7QYMlyH3I0Yp/YAxfW0Ia71JSMeGLXQ0jSGBmo3zJSpVjNkO0EB98ZRd1sm6TBnLRtO9
eoGHP5kaxg3DZ6AwnitkoxIDoUemAd15qxy2DnY+86MqB3vcREC/eKkYDviMCFIfHUpg0DanHlZu
Ug2PhCwM8p7NxIxXCh6Fd3GLfhTw+c2yPMiozD7kCtIQjyi2wrWHPTHlOFRlQ6Iz/aey2bLT66xT
zNCUZjtG2+Xdv2okW+8tqi6A/eLQpnnFpwtVhtvxFpflchMTIfGVCG9WAM0xVpGgR1EpPyrb7AS9
ACzP19USPj16EsTmJo17nrPKq7hpeoZT5UjrghhRTdNiFRb2lPePi05Nc9ALdj2HYXG1dwya2sM4
6rMMBSie7BINNrCJMIauTCSDqcWvrsvs8xN7Vq16HwNA/IzwMWu+6Ah12QeSYOm4XTA2yUQNwMwy
0UlYKc34MybsMXk/+lMTfbLniGcjor3pf2PAMjWHuUui4ajmLN1Yi5Yv9LATRhFnq4L7dm1jCvlt
NDit/jjTz5JBvF7YA5gcrbtUmBGqmwgtBppmFPv5i82cn4U+xyNTB0aSQPfZWaC1BONDiq6vSZKS
Y4Jmv0ZKWs0NI8Uia9lRtUYSc13LOwu3Ma+vu/jDfuYnj7DYLfD092iU+azWaee0n8uqVzDeRTym
aHaYQvVnyGWyPig0dsY6ZEmXy6I607zBwU+AtQafg/SJemR7FgWLVnfzeyyZTUp3pLLHa9l0lXgY
DD6OB0xurM0NO/T8mvmjs5yGoSB3YCtxSLsT4a1zmx7TNqr9OzKShHtD8ktkMmqhYnFoikhjfeuB
C81n9gw9CbEGPZEX19ZSf0sbuOzb7b+Uwf1oK3qFRVxGzabvaL0oOqe1ExfbEk2FJm8t0gcN/6qh
Bk1WqT6Fbr9dOGxa/UXs9kYFuG7fbfwGLgQXjGEoWn4VdtjU1MoZ1EQYd+lYj50AkvdCvDEK4Cmx
Gdr5BhP3u6XgDr33C5/i+bu45P+1tPTfqkZ/UZr+OwHq/4fS0hUs8++VpcFrkS6vPytL13/+f4Sl
7n+tsaPQ2JCUIRA10Qf9K6vU8//LBHDl+Dp4ZABX/Mm/dKUoTgXKA8/nE2hbqxbsf3Wl9n/xBCDP
s8EHuYRZ/Cey0jfaJB4o/gKgvwwp+LvQUv76QPUmGwjH0ls4BuSTJ94mrRTr77L76XL8Rjz6Rnz1
4zAGDU3CX1Hzfddw/iS+mpfG9yHxEwusaee603fUoJH11ZqwPov8L9rBt/zgH0ezId5xqBWmtcqj
fjpazikZkDvbvafcmxiceJg24/tUI8fYhccRKiG3U643OBKMjYJGBb7qoxGV0GbSq1yS48TGwUny
HSyRz+g7n7pWe/fnC/IW9vXjN3oClSOEPrqYb95kY7TIS/Knds/ekOaVATpWIs2RrEMbWtaPtLue
GjqvmLgfZG7SJNEkcJCMnIfMv+jmdEQaT5vELlaDZk17eSr/ctO+yx1/EmF+/408Y1AidBiCnv1G
RrYSHJbcofWMsrhn2zgH5JruiPTLAhgwJxzT75F+Bh7dhTVh+honogusxt1PAAFU0tuhrvUfEtV8
HKvqcYmrQ40aJXBpvG7/fDnfCDd//FKm+T6wTCjwzooo++mOaysbvnC5mrEpyr0s5xZYRkTmCFqe
vPbdg3AMZDOqYsw46ps/H3y9Vf+4TI4O7RmCHyCfN3JNvfekk0ey3RfYspkv8B5pH/58iLevKdGO
qHPX5xndNVLCN4dA75eKldm0L3Xv3M/tIbXBSNTOX+SZb8lIMLQ4Dup3C240fHLvzVOJbKycsyoh
NsZXr3HlySvhaukWCm2FT9gt9iiPqJ7mIt4sKaUlUIu/aF8dFrZfrub6Ewy6wCx/uiP416+30i4r
tyhyTZGi7jN8S7Nxy35zQPE2z7sOI6oGln2cX1JJyP2gRcaHOLfRLRTIanQ7l0kIFi99HSQONvYT
tbdqT6bjMiNQxAdUyp1ja+3HSUVX5Ig3snHLq40vcG/kw3HJFgntxVidKviQBmnsYd/e9lLr9xa8
j80Yu7dDXu9I6Iqe67ozAtDZF183rQM/A2KjGrZ0K+xdZEzxk+h0EU5MA2kg9MQERPUt1iB3K1JU
xHaeZeGo6LAjcLmMuVZsgXYdO+p/jGY6bk03DjFTay9QNPKd7sfVNhbTZ1ECPDQcZk6RrlGhHyxz
NLfW0PkXZPh/ebHWXOx/3A5A5qiEXUThvGi/3g6wlB69n1YBFwTLSdMpxxw4JgTC0/hk1arG9KFL
fDxNkzdVGymTfu9WShyTxtJf+9R+1/fWeDv2jKVrnuwQ9YG7b8t6XvueGj3G+NoOdhArbHcBp6y9
TIo/lCrG+oUQ6SPtx5mYkv7AR8TeIEGDdat73/7zF8ymqUjfgAfQtN4ov+dYn2z4ZooFpNWeC7jw
13hpn+iMvv75QG8ruPXxtvl0M7bj38J6s6aOiB9V3XdqL/UiP1TNgo6OSR4JjYhbqDn7sdsObfEh
4zn4S/H4u0XEMS0BvhjLBK/3r7dSt2C7yE6qfbum7aAnvaLeND5EDOn+cqS3n3tOEvXUKmNnXbX+
caRoae2u0CO5Xyr3zu4btK6FeIwpM8Qi0BLKr//xRXVWnwe0PR3Rxlph/bz8G9oQVWOuq73epUzr
6AlhsQpS2+mI6zGuIjfCrij/cpK/uZwclAaDazBb5G7+elCN6INiSke1J0Yo3/hOdhEjiAVTTH+r
+n+3LDuY1tdl0UY+b71ZlvGtIagCobw3Xfkaz/jJXQzOvg19BRTGxh6n44gUudHbKmzL/Mufr+5v
TxTFPJWUa4KmffPIOo03uMrnuVFWCyfHvjoIH9pm+sv1/M1D4yDPX/MKfHCAb/c2xLw5XRRVZBwt
kBPNpXqXqmJDSwLBXmE8MTHwwz+f2Fvw3vq5c0xo9shEcW859tvnBhDTMimt2Zudb7+wowtX5ViS
+qy+c/Ewz1OyASIqj84Ym1vPVNkHr5XbsXPqne2MyzGZ/2eHxcYHd9xvSuXf32zfZKdgm0xH3j5X
Dlg+r4oTbnak74gcgIzhzZ+k/wVyRMHkYCLPQu/vbN9sQSJ57V+qvt/eBh8zCPNCA52b+etj7UZW
ZqvRB7I/Zg8ds1xwBhfTqW5m+hT0juPNn2/C+uz+XD2t98BinkXFwZr0D77/7GgxKybNz2LxT2ZT
vzQM5P58iN+dEuRgPl5stUzjbYEGvbAvomVs4KMlYie6oQoJ9px3ozG/R1ZA6tZfDviPHcj3k/rf
I7pvltoYUjEWiJkj1jLaZpE23ErIE5uyGj61tsROoNwKeEDtAQtCE2BTyvVO/gHSx03hyIOPYn8f
ue2noTSv8WpaVi4pWpmbvv750vzu3SYani87vhw2gW8K5xlAql4NfbPPteydC1V4tJobO0vu/2+H
efNQ5T0Taqcfmj3MIH0DeYLAD9STEX39v6wivykfnZ9PyPr18a0LApYXZBP7FFEVQ/VtOWi3Re+8
68rpb3d5vYtvH93v3zkGxuBlv7/JP+06iOgwE1GQR5FZdRFUAqmYTyZ2bty0nn3VPVL28uKgp6Le
IwB9+PMl/d17QygDXrU1JoH/+/VExylNR13yiJVmhXLZ8YbPbTnJ9/+3o7z58qBFnsyEyoxINcbk
wGbmuPjLpuM3FZGnQ/GlC4GvlGv264lMuILg2Fhyz6TxOtTjB3g5D+Q23rlJ9Kg3JfhrHwjVn8/r
t6usR8IQ65xHztBb8Gzl9IAspSv3EWEBe62a4u0yP2DaX46Ty+KHKivUndag+VhYx8gQT3/5Ab8p
rOn4sLRhDsaQZrzZ52TTHE3mVHL/pPGxbooXjfEqtNQxNOLyeWryD0Km3zrCGrcdkFZizMvNn3+C
/5uXn72yL2h58jOwPf565euUxyuXldzXtor2iypeEac8DNXkBgpAUDCAmYOAUdw3o7JOJfEr+27A
BZoKFJrsUzc0U/L7do4SkIbVKW7prNbtUOwYQ8L4ctBBT3l+LGCpqCoBDVAvN4wN4h1AEqYFSXsm
wOQdwTIgpDDxTJOf77sOMEJjZPnehQ8SGtagb7pROxZNtbzv05Q9XQx2qdJa+EfcMUdb5g2WvipI
oaYFrsynYLbyxzEpCog84k4q9wgZL2GGxxCDZBsjTMbySspXdxE6QglzSbd9Fz9NA+ocmVunSU2X
2GPGliMGJyPKo1+8MHlmuqZvBL0F5mVLu82StNiBWn900tnEDBI7x2ixbpMJjyoUsGqb5GP1wVh8
M0CGfm5KNe7bBdlrSyryQGd7N+OXCx2JssA0UHsxxzFOOWrOtVHxrbTdz2kL37uaj6mWFZu49fGC
1Mo+9wbxFjVKxz8/D7/5TJK7RfMdH7zOB/nNux5lleWXTDf23VhlSClRICZxck+G+13sZw/8r/7y
Ev7ugGy4PLJeTPiYb7f65J2QZZQ0cg+faQ5l4aErT/RtZOQnbxlo1nfVX07xHy0tPswexl7m5Ra1
FUmBvz7yQpFuj76zpsjEw97YcHRofGWPNXPAYKjST33z39SdyXLcSNplXyWt95BhcgyL3gAxM0gG
B1GiNjBSlDDPM56+D1SZlWQwilHKf9O/WVlZmViSE4CPn997Lj80uthG6i9u0jT9UeTNnl8tu/RV
VD5eESRbxY7UhQiH8VoAwXnWuYZetYpRO5GV4N/++LMcG+/nXaqlqUwTzFIQC5SjCXK00ni0bb9Y
19gYLbPYtYOEJycNri2tgJ9hQbf3ogk/Q6n+7CTrTq/6c0E0J6YKC8A6m3+OIO8dpXqPiqRpzZzV
JnVFgsS+b4QbTKZ15mnnTna0plqGPM+HcBOoOBzNSRrYSdh9Q75W4/SbEYkVB44zwYlzyeJdE1TU
VWIcZz/u0fukWgHkpkJ3GPfqQ91XtRtkGfz/AD11FDrz7sfwtRuzFvWZhzu11BnzkiMLhLSE7b3t
fRl36FAg5RxpdriLCX1LCu8eQclhDLKDyMnQyaLu8uPuM/fod08r6MTzcYKa0TwIX21SENhZk9wo
PG0sKiKqprtSpEszhOuLqeZMY6deLRcJ1IPn24531Y12hFQ5EI60ToRxkEAWYjxI3VgzLgqTUADd
vNNK4w684LePH/LUi+X2Yg4IIxWTetXbhxS9AZJR50q8A+Km1EtEIiBhIK2ifFNQuaooCeP4y8eN
/jqRHr1aipTQMECGUCKT50Hz+tV20OMEC9u6m+x4q0s1umyOa0jcn7V48MnYGw2H9OhneMcbykuL
LI4vlNHowD9NvBbTLpcUVdOV34+T61easCAsaWIp5Uz3VfRd1wtqgcTH+xLK+MzQBBlX1Z0Zi2d0
iY8mTjywnspnLW6FAy/qajJjaGOw0Bwi6Z8KTcWWENWkXsfWBXUaAuV1pASRHQfLqi4BDZuVukpj
W1p0YXn38etR53H07vVQSuMQaYPa14/GmUh0oyBOMMcIlrKZMiXdUecDWFHLDko/sdNH5FeIhnfj
vDsIiOb4Bpd4BfhoupMDfdG0Qb0083QrpjxaKiZ+7l4qERSE+qNhReki8kN7lc9Y4o9/9RMLE0wE
Llrht+jcfR99WCJugClXBauEQdQgySGTA6NIQeI2+Hur4Ku2WEnOjJ0Th0ZyVKi5sx4aBvENR2ex
JBmEWk0iX88S9FWLqcdVEyoQBesyJRBEm+GUpi6UZm9VJKGCfpSTRRRl2Kg87TPClOehbx6IkoJU
Jk83UQGBZSiTcinn+O4/fkUnVqV5k6BpOGdNgCHHQw7CsV+arZ6tMYmD4YzutcxrEMnksDnRgM1/
zK+JQ0/BBsxFTJluyHpWzu1h3/UxBaQVN5i8NK6qjmfUIULt6ll9tpbG+CIZ5StZxpJbE3oTIC8b
7X0fsoW16nPHzPfnB0JkSQbUKXLqc3TqPCO9GvuiGkLo5CHi9bYIcf3Z6yKY8Gg2FoCz5wrqAb0U
P0WLWPnMM79bi4+aPlpFSqRZQSonLJH4WWCnbsec+4OiO/OFzzRzXBK3OjUJyD9iENjdZZYQSdDU
2MnP1ZveLfjz08A0MplHZ37P/PNXL9InDK3VYGevyVSvth6O94tE0c+F1Jz+XkCX5ytz4Mvq0cZP
nSykX6Qmck8RI6HT7wJDvzLC4Lmz7UPrp/gHE/+iBAWvttbyzFh5VyiYn3GO0SMDjX2ndjSfFGgM
OQz4NF5Iu6xF6OtFLyP8dAenV9ngkoV97FrVPTED2zNtvztnHrV99OCRJIVB4NO2H7YrYSfLyphv
ajn0jZh5uu6+1KOvgyXdD3WxBynyu1Pp3LyumNxbUmHl1uPo82bmQHowRuvOeg5GFYyaf9GX13BJ
N4TYnGlsfpY3K85RY0c1kQl1IgdoM1unUFw7S3WMrl30gugbqAIfv9dzTR11Ww/AL/EdVrbG84Vm
CcYVs5/S3aoU5f9JS4KoqJn9BZ/s7RvE8VeUhsIAaaEvLgsDqTZXReQwm9N4RWxq90+ejKtmCkuW
iuDyaBlKuZFEbceTjXbVrgBG+A5OjGIFVZu880FLzvTQk2/yVXtHPcTs465VUz4arPODqfSX0GC2
pUW2jNps/sGrZJ7RySFntB/fo+CHVRU4+oTmhSgBCku/suvcrZIUaGN87jL93Z507ozcK1C8ljnk
Hn+3Gr4MoVTzc406Yd4G9mjk1K3dLOty2kYJegRJ+/zxA75flbm5px5o/LpCB2BwNAL0Spbkxps/
XhvONhNpUXvBc1NCVPSLraSn+zJArO7PYOnGvEu66szh6sSq8eYXOBoXrV7ovUy6+7oMkd0kxkbn
hiKx+tuPH/TEqkGX4QRHyZrLg1/n/FerRlIaE8wEXm6NOWTH3rx0/Lg91zURXL2fUSgSAv6bMyPJ
bTuaPbH3MG3H7GENVfoWEjWMoyA1VuwIEF1ny7qXg5uxGIjU1MbvYxFxeUvJbxGroUbxS76LpRIO
SVE6oaV2a9OKqm3TUl9LyuIOr5uxMqcK1X99UebaZTSoN2NW5E4UGuDXlKBbIZ6UgFMA2GkJWnDZ
4xPWoxafqU/V+zH3ASdT7l75VaZfeBAqZ8kLUBLwQwCeWo9+zmW5XeEIjwkJ6FLrZ97J/gbfs9jn
XbjpMunQtVp6EdPSgvAXG7OLvFNazYJtoBE8GTerbga/T5m07Ds73nSgPdeZydPH6fRSNLF+Bd3h
q099azFw54t413fMtOnWli591qIk2fORvonEGO4aTsduDkPBUbViAklDTh1CXRNyep45UG/Kbd9J
iHilJndVnDztNGzyIkkcGx4ICW5teRNEurVuM9O71vVUAfOsJE5soLHQBacmQ2kWfiAILfDkx6Ju
73vJkxwtU69NT9nGcHQK7vZUsapwFqE3UM1HcshJhhFqvU9NDUy/L42XYyz3iyCevBt4BJ1LKki1
47LccgmLkHD6y2A85+JhH8TxD2zZYMXUsbiSK7aes89hxLeBjrQRgFPVaG8JcEoQHbaVHIilbjTy
tif1TZE07n7SpN+GMwQo05Q7bfSfvJRs7ai/C7El77Cxp05XVLnbWPH3TE+Kq26qnjlmTzy2vdCo
nzu2PjVrTUOP38v5pkdbABdmSFkDCZiZhT4bgichD0XKpoOhZaua7Rr2qGHVj8SCa2NtA/kOm8HE
t+s99Pjh0JjO1Obi61iQSEraTdReIM4ZKmgSHlnsDb78SM17/OfBjpi/+rOCyIVEshKMtpmqayX1
jYU56flOb+sBijdhm25UVsvIz7/mFqpj5Max21t9fwNtx+N0qLVbqfYuCzTwX3rJF2TB+vGh8gpN
goIemU5t46wedW9vWJK+8HS9ByhSReuMF18vMYL02qoDY1VuukGRLg34mBXl4wrWheKNKO0JlzOJ
DocqUN+0GYQtc8IkyHksdtFDD0SCQloQU1FcpFxVbMlMW4q6Jvg1zw3+ev5gogZX0j5/EoTIbr1I
3HKOxoxtsvVx4A7Z27IzmqdAK9JlRP6c52Rj3f8QQaBiOdf7rtzZakmWswQ5EHhQex+OysakYIHh
JHAbb1gWUo9R0CbyG/fEblDFoxkMykUpK+juigQ4i2lO14gCK7f3JUxtfJNJazkhlzXESKXlxObk
o5e42azQThQCDpxI6vu96vtPjdwbuLdYX1NNRNoCo8503RTIy9a+NSIv5NhzZaZkWhUaGVlOQfqQ
72rppAJazil7Wn41AXqqkSj5fqmuJbPtI7eoBlOGiZMX15KUdZdmane7WmHMrJQI2G9qSPVdOErK
Vsfui6s41cPvuEivzcCq3amrjWXegVbqZE++kTrujJ0+ZyYbsabtvajfdn19BVm4x7eevYgWzptb
BCGK79KeKlcKBTVJL/GMrVILH7d8XPVXIhO3sYY9u+EEbVOFuYjjgKyfwtMXpTS4cqxfQ5M8IFW8
6RV9FXjFl6KKXqqxkByCfS5EklxZvkxKWb/T4W07Jk6XhWkGgdtWyhfADZRlZCQYrRVRScZ3MyKz
WU91fmEZyc0k49Qj6zhbTnCUFpw/vqJHqBeE0jWrWFbQm7NiwNcq3NHXDoQ1EJjStcp6CJoDNbsX
TG6eM9Rjv+h6IGCB3rssOQ/ENkLvaMyfNNQC6fAum7K78Irwc9bqi1770jUTSsyq/VIb6ZdA5kze
kayzluQCPl9zRxDCpZRmsRM3GENCc9lLOqKn8rZr9GfAO6HTG/0SsymX0uHG580oo30jNR5D7MFu
q9qRDHmZ5NnKstrLDFyCaWFTVOyecCRqUYuxpJBqVMHey4TrNemPqOMF2g9BbrtlYX/OsnBFrXuL
D+mnF5EqnNaXfhJcBKJdDlb7Q06yz12vE7Cg9LspVudiKbt4A9FYpN2ZinTB6u8qHErHUKwpnhOD
+giRPmGYB1+6guir2CT5sI9Kt4+zAz6jjW0wFwx+kt1KCiM9ntIHrRudnpwFReTX3BW7RtcIrqKk
70Hndcyu/pWupAs9VB4lvb7RIXRtmWccEHnfGFPf4m50TRMS/6BkzzYFPz9IL+Sqsta+fWt4kEeU
wXpK8/iySY1LYDmJG3V0x76SNmOi7xpPQAHiDwbNyw+RHySLUhcEokBSiwWwNjYk8BYayFKj0bi6
Na31sr6Ns+FHT5T6ruTuvtklde8bwzowMG59HYOhC29EquM6v/FycwiWaCShJ4TxtKOC+fPjbdip
Y/UsbIcOD/2Yjd/RYcEbPLwuI5WySK32cOnRA6Lzsx7V/npU5WvUuA++3m9aKzx3pn5Xo6N8ThfB
xSWQynBr9fZYVEIOkOhG8BNqYECBtcEU7sbSXZ70V7ZnHCDsbj2ZG9UaZF9s/CDNZDdW5k2jmBdT
/SQn0qI5pwh4v/lFpWvQ3SgKzceLo6Nar+eS71tttva9zu3hAkxp5kqoQT9+6+83pQoPDdoTLR/8
j2OlVEzaju3hd6Hjg/EIgU5JzBLTbQehXyaRLQes9HGL7x9MRj0D5lql1IVWZP75q+22Lgcl2mCq
J70wthbQJzbbl+T6LT5u5sRRcL7twtjCDaSmHVdAgyiU5wClfN3V7Q7y8ToNJNSQ1QrMxZknOtVz
54MZmx9lvgYyj6poem70UUMa1ZqsZzYA3soYn9TsYc4qc4H0cymk6YuR0jKYqDNtz//0UZniddPH
QkyyvIiZa3ibY0LueMj9AUAllv5i24N5m0hM4R7U3IEo/P2j9puGj8YMOVhSleIdW2uefY/TeCWy
YtXiD1OHZvfxpzzVYyghWIxQjk+I8t/2mGES8VBklJ2kjKOmptxwRHFzq73+uJkTs4AQiqIKVJF8
x+MrGF/NFWPien/d9q1j2F/UBMtZq21IqVjGknlGqnKq01j4IGYbD1VnDp9vnwqWlakWScM4GOud
IXe7NO+kTWXFz1NVUELk9cKz0j77ZbAzANh9/LAn3imNcnNt6bh/gBm/bT0OkhjfV87nm1JuBJoR
oKgJP7BqFf3MSHw/xch4j+Z6Hamd3DsfjY6xgI0+VGW+DrpJXBQC8Hiaqh2XD324iQUirqnG/oyr
zjhzbXTiZP+qZUU+usorpIy5weQhzdrazreHnqWvP36PJ6aZuQbEZyR+He3R0Vf0JxiHcEJzYLbN
RWZsLO1K4zgBuPFMQyd6J+IilDUKilbQ+fOzvpo2U8OuAtyR+dqKq69qeVuN8QvhEMuy9i/M2jgz
uk91D5sThjHzvLmTPBrdk2QNFVAB3hxgk4r8ygowlz+ce3snPtB8PlTRkEPU5mL57UNVYTKBL2HI
IUn4Vs3SRKHffPyBTjbBlQDFetxZVLTeNjEk2SQXMk0M4XhpgBZ11Ma6/5+1MXeSV9/GV4fMCGwm
KMgGLteOThOfu3Q48UEAuDMBCsQMrGlH4xXVS19QzsjWjS0/WHn40hEwF8jjP1id+fdnPyAHVTTD
R6+rGyw4YwbtZOb00KXRc6dlJMH10vLjV3b6ef5u5+iVmbrflaKgtodUR4I11i16y7ovqeh/3M7p
z/93O/OwevVppH7U0ODxPFj8bkjGuJHS4NxVwck24N3/8lPZ4tgy0I5GZdjABDm+esvWUzclCYP/
4DHQNREAYZlMNke12MIarQFZAgXgRtpFTbbvunNQ+xMzGaVGRB3YCAXPcjRZyp2NOtGm3Ave66fu
tcDngueyTveTfe46/+QLM7mfY1urkZMy//zVR1EqD/pKKbL1MCe6BROP1P22VoU9PeoYDVI+782c
TbRv2rDzmARAI1ujQ7qypZy8J6tb6bCqQOOeKVSfep5584elDiO+aR4PTsJChJ3LtNXIN9NMzD03
w5waLjr2ENzas7r13TZPqTCJi46PM6b7+VSZezElxvCM9uVUM0hQbPQvqsLXOeoDCQISyydKba2Z
kaMTzlxWnHq06sw1lHpi18pyabI75/ZEQUv/9uNM1MItjyzeNUXo63ykmhisVMWEhVcuzEKspAgF
mm0umkpsBeUcxVdhBjzGBjGAhuKEZebG39Np3kNMjl6S7qza6zgvFuyHd1mv38G8W0oQ+SqtdRTt
CgzAmQXyxHL85gmO1v06qFEC2Fq2ThqN6vJzo6vrSM4vVb1a6mq1/nj4n2xNIGXDUMn3OT4z+XYr
hyZ0mDUAVkCk1wBdSYoCOpr/DCFif9zYqU7ATuPfjR1NzemAfc8KaUwm/o31wAla0zGNLx+3cvqR
5oQUNoaoKI92GAQKNLUFGXU9iNFhwLiDHMD62yMidnPDPDN/nn6mv1s7GqFdR825INF4TaLhytTG
tZAeAvXMdvN0I+g41Fkdh835ba/2OpMk5AIZiyWNSym7kW1S9qryzKOcmqfZsf+7lfnFvpo8k46k
PNNQuZaLCEu0L6YGximlXkX/Hz7OURcvEEd3o0ZDnZYvrPR7oj6KUj3T2U52A5RKmoVHiOL/0eGA
tc7qUuKF2QfUa6n/qRnlOoc2RLnLhQR+5tB18t393dqxlwbtQtjWPa35er0cCKokZtAZudwP2t8W
n841pXk1RSbCveJxZzBKudBkY6QzyKqLFWGVWuaZd3eyv71q4qgn1C3ApU4a6AmmuqCqbOXtIgAv
8vFAPfnOMOyy+WRxQ+P/tr9xnxN63G5knFMvRSDj3MiXhcyp+JwJ8nRDRI6w9MB2OD7m+/poZobJ
Ktpw5TaY8HqVxm3UzNHT+999JGprpK+xOeC+910JKlOLmRXOVof8h5Wmldu65oakbK8jDt4fN/V+
paMp7GJIxbVfTt23b69Ti0BpsbytPclcQfx8QP6wDpTgSoqDdartua7NouZMo+87Bo1SYyPjDaEu
Wpm3jcaEWJKuNbFbiKelbH6x8+Qqrfsz3e/90KUVEDKcE9k3cih524oN0GsyCY6EHTUtsZRwAZgu
Y/lL2KlUFYwz3+zkM3FspiKKI/idcr3EVEY+AuOpkeKFgtEkkbgvhDv78fc60YxCJY8BS+0QUeLR
Q3ELCSArGlM2WqTG5tKeJ3fKNjszEc3/zNuyHfV27s7AaM3ugeMjA4kdEugpK137tUwmpwVr6B7i
dnROJX7qcfCTmbaJ2N5Abf/2G/lZl4SNDccizfU7XRQLpRcHzC2/vQGe5fVzrCDnePQpR3OEMsWJ
lphaioI0rlxLoJEMJXFmPTrR38A5AbBB1ooe/FgmSVx5R8LtlK5Ve1wKNd+nsr0neHmpwmAhfOz5
455wrrmjZ+Jo3Xvc26brsh9XXElcWypscm4B7Dl3Oa8f/0FzEEfg91CsRiTy9ktlQS6rgEhprqhc
CDtrT0zrgLiEJLSciLvBj5s7MS8heWEGNHBGcN4/6hiwngKQt2m6Bg3oDApY6KkkcCNwTXEF+wxq
q7mZ+WUft/p+iidH7FWr6tuHbA0isAiCTteoEdwinFC5DYSiw3hLjX8N5N+iS/0nKNQbctR/x5e6
z1P+878guFQw1fxnuhSeuebpj9vw+9NrwtT8d/4iTKmfqGRgbAa2gMMZ88zfhCnzE75KQ3Bg5wDw
GjClfOIvoEpQMEzMWEU+K5fFTfB//48APcXeDrP/7DcyucX6K7L18K/pkLTX/2xnn7vH61mT0zW1
CYHjClYCB+GjDY+UgiBNRjte9TkLBPzBrln22HR35LUMuUs0BH6/IFGvKmS7S0kyggUCASQ7RGw8
x6h0zozZdxI5aiXglgSXTJCXZP24fjn53KzFnWUux8FS7oPa0raVUduLQCn6Q9Z24bozQnufz6qg
cpS9LxmRSzfk8Ez3r77in6/qdaIq6s3jd8O16bw8Uh8iepPN59uhZWD7rIOSYM0GloNDnJ3kEEqe
b7PRV8g0s1+CKhkI06twIVjGiC5gyGtyszpzicpf3k8iUw4CQYQ7Tpr2VfUksS4rQFAToPiRHKtV
GzRNsggxal42pj+saqQ1mC/k21I03z219pd50rV76J7WJQLP4IpYH3nHUaYhAUBLwQBWYXWocZzd
mkHORVFqigu7LWBiI6XCY4MN6Kc26MY6jVvvgvip7BJ5ognDNLnIexTjOBFyN5TSdt1r+neSlBN2
1vE3fhE0RyIYX9AqZHgsJEQlta65vunf6klyMdi+/pA0RglkOB2eYkUPVkNwlZAbgcFA+25K8aMR
yVd9UHzuu8ZcQZHkVJ+Fl3EeJF+tiCk5KZTgBmFu4Jgo8QG2K4I8Gx8+O+TtZV9X9eVUgvrVem9Y
xYGoP2d9Rry5ndVbkP74OBNF29qQjp1w0Eci/NQiRuGgXds9UHdUS+FSFIOB7Cn6DsZyKDiYSPK1
10o9gpIIyVqueQFqN3kk6cpHW5XKQeJAdFdh4IoaMmlgVPpT0pdhsoNvspeUIPQ2la24cT+xkck3
sOJlV+oeCiF/NUw+X+GTSpoGtYEKI32Wxmqn1cFP7m2xEQfNkmU9cJCeyRsfCAvSsby6iGQiC0dE
vYvBSL7b1hx+pMC/tvN+C054dKxONJeZrjXrVoSF04165AjRXwDHDD6Tkha7sd5Ii2jCzdAR/RPk
2jPB3qsalOsWAV26oMiJKVBTk3sTpY2Dd3YfJAFIzWJ8iZCCLSmFY4joITsRSia7lRH8UEibA7j8
Na4nBXGa1xCOEJNbHxNy48XijkT2FvZ0uTElGaGgaaVu0pvXGjqkxJEsq9ySSCAvuWm89dpK7R1u
y10wN/KhSIB3rFrLs1GZGfrB9/xxM06t/ZnFjk9akkg0FTIZfmXthTsvlJXr3IiHQwjEOCUozCxA
X9fGISP0ap8hIZt7MsacJUkNwC9blSj7RSsZU0wSUR9c5Mwm0IetfkEek4+ruB2fQlmOb6TSWEti
7oNTrEsmuM5cUyA9xYZ3YRB1FlznHVfRbohCilJZDVV5DpEcUboNuE8ssofIdr+RczFMmyqvxnxl
ioFfR+9hpqJFia9JkBqEH38lv3YrovReDguxaDofxL/XenB2E8+Bh4zMSkwy/1eymjW9F7djNJGm
PiHjIUQTY7JUVqBNc/UpMW3liQkP7Z0IktzxgHeT52DqARf/o/iW6p70Qw7M9gaCtnwvwX++1LwU
P4PnmeWLlHuTm6txuZJgthHRNYKIlYvgslF60syGQd0AvYCLQd7B1vPCYGEmzbTW+iQlKW4Iwg0J
kdMXpF+t0w9y/XkMCZ207G6jKnW/UfvQ/Bk3LB8LWaHCSApHeRdkdcNNaJcaF31VhBHodQUhSISU
sWOrHTtAMrtFKKgdZHJOBatE7yNGOlqlVr3sWCRv3mb0MOY0uushHUTzEMTItpypC8Js1Qop2hJC
7cUPJFwY1n2kKakFpZsclMmxAlEVPyarHGbBX6R4V6GuRyvbrimURg0Zq5QJZfgyhHURJiTbbopa
13gwSRq+98wMcLSHFo1T+8ESfVU5lR+BXY915euoAkkvc6RfVVa13/tEIc5JMbVtpGX9gmQcwGIK
atu8sAuNFSvqYaGLfhm1teJa0Ce2WmGyW8tayLtlPQCYt71h13okK80aO+Ue0ybE45JsOIRdpk9t
T66G4eAL/5s2eESpVlCUmScyb1/GZvKZ8g/W/DZsVc3N8ij6PpriLqyorEDXs4ZDhjvqQJcZDiZm
232WF0HhlFkAOrquC+V+vru8B5I6HGwrEdveQ8FTdkwYss+xWkdbchdYVb+hqJ7e+WOa3KmGdGC8
99uA93/Z6i33dZMnV5e+MP1lCJJ/6TPnEt2UJISrAVVOooz9cd6G66Hq6ODdlN4aRtcttFIj2C5K
TGtvR9q26DU5dDRQb/fVVGqPI0KD1iUlXGnuwtls2Cijv/LzLoox/TXoRIPcqmTEdXpxaQa68aVg
HhocoyUpq+MVu5Kf+JGTmQJ8WJP63aJsidfjf5XrviIrJswIoejzIr4hYgqZYSar7ZwwYNxwIam0
DjqmSgGznFlLvyyma8LgTCTgurZWDElLlgaJ4rfkcSxVq4g/izwV/kaMOdNANzT36WjuB73TVnRC
eY5lyBn6Xbq0E8VjvHQ98WdS37b3I3jlgx9V003W5ZpjQ0lfQ9Ke9qlSSA9YzROiM+W15MF0RGEo
dko/9QDo4vIxIVRjMXq59qg2ee/KbWRvck8iaiUOsvu6ispHv5SNS1xqxWGEH3cVSZW9Mnwdvd44
QBdXGHe+ZRmrkWUjRJOrdaoLWsGEhImg0Is0Zq0w+sodXXwLOwZNk9xXS3+qvIsptpo7maCdyDVa
mcTaIpGIXMtbDel11PaIwcy6dDiRFo92PVh7ry/v5SwqnkK9pR8Opu0wGKyneFRZ6qQoD8jBYJOK
nrguVwR/JJuxD/zPhpJ1aKwz1bjRqrIlXYmYjC8RvBAE9kkqdgLY/6LzNA/9qpmz9huNVS0MvL0e
C2pQ7UQdZs1Cq7X6pRl8fxE3xrI0q3ilk+ZyqCbdWvWFqF1F0bIbmxSRSxkA10uAIVde/BqD6pTQ
WYLMgBKoo2IGBT1tIpari8hro4VFcO9GTcrE1UqFQLqgS3aguYvHXxOEH4btPrJt75FkGmuRNLZ3
VSiQvdnByYw0L87C7ahIge7Ss/KlJ3ONTACeLvu7qdda/VLOE/W+alJrgR5EvU/amsgxgOLFYC/s
yNKaO69MmpewI1HGNYyeacZqhgMAnjr8HGCUrdmJBASKdJLBWNPw2S1Sq6LDDyidwQB67OqMTB0O
v5blUq3BtHV1af8E5kxUCzLxl6yW7TZ3NF9X7uNI5t0qPcmkjl1VSr7QTKWbk+waIlQB+EXDKvX9
8VDVjbVAudV/pY6DJbPzvUOQGshmULQCStSa4lEj2ODSsxXy5fVSHw6//pCdBh0yEhr/bSA81xgt
ffEIPKTqFnkrrNClqMUDwLlnfrNLdgvBUBjfA5HGPwl+IjU2yfhruoHc3yL2x1/2gzIcYH0Uj8jx
i681jm62XmaEo1hpDH5kdMXjOHXyoWPnvy6GksbDxCrdpi1txakj1qG7lISEiyrvQI+Q7aq7/tjy
p5be+gc7AmLw6/X7dmdf66L811Hltw7mp0/T/92x/P9HovNcv/vPh+77KszCl6eXP56ylz/u8+cn
P399+qY8/O/jtyFzYEaNaaFLIuX4l0noT8CzoXyaKY/cKHCrDbJ5Lk3+RXhWPs2WIsSznNuhH892
8D8P4Ir8CWWDrIP8QNnKflT/nRP48SHT/oV9mP8hYM9oZeefv7p74n7aH0j7tMHe9O2662qNDjmc
MyVb2tuzLJVECrCIdTjtz1uZY6NnRZKrxB7KcyUv8u5DrQ2GZQLZE78Iy95jHOiS5IwsqcZCHqNB
WUJ4iWVHaYbhehTkxK1ItA0B7xVyV89p6waRUGQhBY5msLODla8O+wI35HXalWOynCxrZqF6za6X
NCle+0PaPJBvE5grNcMlB2FehdTPCa5+nERRHapR9/2Lmkxr0/HEqN0kbGBKp03airgA3DCVIxQJ
g33NNkRsvaSx2m1klt0h0mocSBWVzKuOqCZjCYzRltaDQf66i/cp25OxFpM6mmVQXslT5Q7W1nk8
V+7t6Wdv9gCSVWwv1zCbwwfOGuRYqLXRPpQqlhB41HPKr45Sct8mJpuSsQagqhJ/sBvZ606OgfRu
WhaTwAeWlgmOFSuULRK146AbXEFoje52PI3TKXp2n07WJC1y9CJXgdaSylcSDHRT6FKPEHpKSGwm
F5jY30HnBldvEoxEBGOlnatLsXpFaJb6HPsWEXapMVgvrwbRiZrHUWc0GAtobagq4dZXua6ea9+v
OmOcDo1qjhUxX1Ntb+phUgn5DdrVx60c6zT/1QxUZCoNpEcq6lHRiZ0qCYpMj+5YZ/02Ds3bulPU
Rd7olE9maE7oed4FgubWZdhG+8Ejhvbj3+GobPrrV5ihg3P5G8f3LwD4qyfl6tob7LSQKM4G9WUy
VNomrNFqT3pQLNvQUBcftze/uVd1tl/tMcnwfhmKTCpHN7+Nrg2xLkeSW0CBg7IrGhb8mtzFzFTW
Hzf1S4dz1BZ32fPlgaCbodZ5+xXLIvDC2ormo2UWSmsS3eqv0thx6zKSvYHzRMuoqkh5JPBWifqQ
+7L8o8/TkEzBJNL2wxQHiAeyvLsuO35vIGx2AzhFA/rUABZC1a75VOwLho/ljkZkkb8+5Re4juKb
gPzjS0KD/nSu/tYa99/Vla+7H1XTVj/+uHwq6j9Wbfby1IR59r+g0DyrnP7zmrdM/rh7Srqnl7x6
vdbNf+mvSrP56dfAZZaHEAoxlV7/51Jny5+QYVPLBOIw35q+rjXrnyi2zrQ9CDWzOJW146+lTvs0
L3CY2+UZAkEF9Ki2/GGt+WgM4D/R+B1YhQWVXY7A8xr1aswRmh6OIuzEqgsge/tEzJQG0R5NvEtD
dWfMKVVxFuPmsjg0mvBTi7iFNwN3IS+/xBk9zrCm+vDqHZ6Y8hgUb4cmv5ZKNU3ReVJZoOA+WoFN
fRpGLlfFKuq8+xYNyl08SPmTWhnTphGxlxBFKpplaxOu59QEwmlu11nKvlLS6tAQfeQaoZWoTqPP
e9Nalch4yQjZe8yVmvwSo2BXjQlruPYt0wtcGXAViLJmWJACnFHwSsJvBOVmt7WhTXi/yY65waNL
HdhW4osiJ/jX9H08qEIdDCcdYPGYSL8XaW6az1VjRwtVzBltGSM8WnoVMcLtbF9AVSBrX4JQ0kxq
hfH4NYtqEqXiwJAvA6+GTVROqXQTVWNzkyqpeCnCrNQX9hSohdPWJXhbErt1CP0dYZygiWofD+OU
5BstoaLoejyHuUhEaNobNgwkDZTp/2PvPLrjRtI1/V9mjz7wZjEbJJCGnqIVNziUIYCACZiA/fXz
gH17rkSppdNnNrO4m6qFqoTMBBDxxWtNtwkNUl8+d9JbL2bTKPYtOsKXXDGf7ZRWkp9I6RfVgeBU
FIXSB/xaVM5ylpTV1jlcTy/msCRUZPeW5O+juYkoHloS/eYbPWUrsllrIV+9aDY3MTegIkkmVdel
aXV89dm6NNA8iZgkJ/2MzJVDPakzDvRutLr+m5466j6lOEyECqEZSOm6UNQ9myS945WoLo1SE1d1
U93YBGB8I7loxujbuWJFFCQ5h+C7TMlX00r9IeXYmyCsG+SrnHsdo+YYZEdVE/GpL+p5LtoGTKvW
jmVVNKFqmu2aUxclwvxc2cpKI2KMNE4y2lXibBGLtO2lb4nlO2S9gty3wngojI4qKaVfdslAjW8X
2C9jl73gkaQnjiocD+gq7c89rc3ScCypz2gnMiBa4CQrb84A8er9BI51ySn+klLlq3SLSvKKita1
yp97fhT0fCgjiTevtHK5TTZYgPYmL9wM7PdIEYqvjiLd01mmKj84tPMpHiDff1pXw4KSESAhzXK/
ZjLdk0fTHJWlEqrOap/ER4s6obBX/RynnQL0FpmDr7sUdyPxZoeZAYlWPbBwX21VPfWbO2Eo1WZz
jNNe0747BkFUcz+8drUQoT6o58lcbktJyhYlWagWDZiRDOBWCkoqzWx4ceeqAZvt66g2rC+tSyev
nblmGprkK3k9rEwLPs106WtHKuiXE8ngZPVnTb+vg76LJpzuswpu+6TgvxdGfV+0wXdYCRBnaVbx
ILubxlFFJDmmh7LnOdUMLV1J/yVuf1VornaV5tkjVcyaFje2MR+nIs1faJLVnzvbXPepOU1AKUtT
HwrXLEDPzVupF3LX0F1Hr7SRx+asT9fKhiYqK/dx4dRM6fZsfUEl6zqMkL31DGLr8AAl3UA3iV80
u7YWgQ6y6QJcmsZNNzi8TYVm86wudA06ksgxjTBjRVMEBbxY5jt3GekG18yzlIqVuEjsMhR0Q2Ku
MoNPHnh96LXSiBnLA/ihLgiZz/u9TAyZ4tl0tSQE0w0ezXljRfxmK/SkljKmRNe3Ios6gnubUAAn
WluW8yt9ImfCXuDfNSu3ekpSvU92s9bINLxE3QB6Y7xu2/4Jo21yNy+0fd8QbIT71sB1nGn5F7p6
Me3pS3EWTNN8U5bCvcOs4VDUO4EOFHlG72Bq4NZe+17epU2Q3KvRW492oUCnO9VHhe0RXalTPy9Y
NfaYzvJdtcCdQVAVDN8zNhqitISLTR4TXb3UAdlxYr4egQgu5Fw2y64tAcj445oAbpy/YcMAFa7O
nJxBa843ixAEwAhwgO/OsL1hxPa85rXNnhHMdfI2BKCCNwmVsk8dgyBvsNu4d3Xr9cZF6SlSfP+8
u32cBd/3XI63UMzM2+xxH/ZcSyCBznDh7gcts2juTigYmx5XOblhk7cWMRbrvbECKQ/1V4vbHral
7Ilo0O6LnGpXDndhIgV4ypbIEsggsp2qCqnxurfIZQHTGd6wPK0hLvyz7Tb9+eO/x+z+MMq+f3xj
O6BvuiuEcsw6P44Mbuf1TZrYfHww5UOAbwtr12WKwd+fR7gAAhrdQN6UAOdhY+YHKvdsSJaZ8ro2
JrL7kI5JdWQc/0sa3C9KFkaZzTm3OW1cx6Pl6afPZWtgBgrB794rG7XDSvdYZpUVUgY4hCk6O0uN
x/ef4j+af/9fMJ6fkKB/p+L4/xAI2rxt/34mPgyv6nv1Wv6kvdj+l39NxD46CmYLopwZcHFfMdz9
ayI2t3YvlKubXBEN1PZH/wJ/vH/gjMTEu1kXcRJuuqj/nojJwccu4qCnRFNE+OB/MBLTZfDz8AnA
hLDYZKnhhEjW9Ue5QzFVBWkXdYF1fM7j+n1j2bYYtu0bGg6Zb7btpxDpm79tSNRua1s+8y3O7qMQ
SxeZ2/ZFqUUaoihdTolTpCez8Njn6GWPEySRU91aKX2apGBR8fLFXCmCWeyGIW+ZXqTIizDd6M/a
GQgbsNnsNc/Zoai6Lfzxme5WQX7h9Ir8gkSJgiHFm/0xbpcl25lT+0bra4lM0c1CZVHmSsLzgXIf
urrwVVNawQbfDwuB+n4vwyFD9Br27zOCsY0LNYLbvZr0+3QbJazcs6JyGy9U0OockFOQF2qbCCsA
Ry6+LopQ6MVYrD1/7F6a47zcNqIhrsai7OOYbBuL/z7dTAlLEnHUV15jXM3bCORvw5DNVDS+j0c+
8cIi6QDWt9nJmpr+HAaRiaqmreuQWZ3z0m5DV7eNX4I5rGEe0xMiPqqicClO0dI3kh6Z25oguJIp
2SkDSSwpsLsJjFz2kUEBSVhsw1++jYHTNhAW6UQQD93Dfbfu7cp2HpZqeXCoTDm2k55e1tlQnfra
N19lV1Pi1C7UY+Zsji/lROJObawgYgRy9WfOXH4mKWT55nhtf5HbpXsizYNGxlbrv5iyfdXXpba3
OTlToWe1jk645zwe0IoNLI5eMK2IHSZvJ+YuP02OFlxjcuZA5sj2zIMtAtSq23tlavmucXstzOEZ
+8Ysn1c7qU5+YQzRSCvtud9P7jdGiCGsO7f4ljOSMOm2ZIbdZm5taZdqamGT1GzSrKnYYuF7lCZi
x8mKs3V0hLMb52TskNGQCI6HItkNc9rWx1FqxH0kflkIlHNm/SlL2fNDrNDoCCYPBtvx1MWaOtYF
STGfONyRBTNuEQe1B5+9gmDonf/kTuVV4BM6rlkLvZLlk6kmzk5L88j41kdWt9xBI9p3yDKKc09m
NQcY0DY9GghOH3aw6Mvy1BA/1T6PWikvndbyj6pjMnHqoX+atSnf50buffVnIZoI4HG9c/si4UjL
DUxTd3nSGUn381SpO0Fk9kVVOcm9LqvgIDSvJiB6dvxzs6PtcxDYqTwMAZ8K2ZXXc59Xz9bCK1sO
Ur/w9FVYcT4sQl6by6TxPFRWvq8nX3uibnK+GWpTg+XisMa7T6JHxj3UxAF9ijxCY92iU3rTk5Hi
+EkaO08FXuj6QxmthmHQF2YNZzl8dJhl1XWZJM+FPkfa6OlHbbpupTdEtJYWJ3x5OWa86vswTzMh
RVa9b0d9XwnSAitiKCOr1ooQR3mws2t7vqepOoQw3PVeZ8Z1le4HQWVekqdXpui/Jbqlvqusw+ae
B1QghzSG0sZxblN8qj0Uvetn+UWXamXZXzV2kTtLnE79Kpa4R0NGuqzrJCaWkH5qhkccEecrJ+mv
FmHC31Ayuc+OrN0bulrts7alC6xTN+uqIQ9JlU9Ai0takb+Wx7a1KcBdO1QrW6Dqrcidr0rBtos5
cHcmoVl1NgZxaRtIP9JsfOyzxLqqtU+U7y3uLnG9JiLdeLoc2lmGJceVi8Avss8iUMk1hVjjZZJX
6eWA4gtlLUGs+6zTturuXrVxr1l7ag0u5im/UIl37g+dDOe5/mIuCGF0Bvexr8kUbIadmc8UESfd
HTEpRtQH+q2zzuTK1DRJczTbWU5b7Hoxz3utaIsz2X5u52yXbxXAKbb4cxpP/JuuTPJ4yJrxOhBV
EWqchh8RAwzwtKQ7hAQnQtkaQtdChVVsz1GrCKU+e3OYeB4qU0PKPCYCK1q79WuJt3hueuhP3ZrG
U1M1JqhGZr2NHjHJ5YAGahiX223NBGh1L1fbG4laNs65X6jBXAQm8Dxz6LQt4hTsmPcushRSfIxr
v9TqYz3r8zfTKcr91KP2CdLFOJtVftfbJNJ7iG3uLRfFmqSWa9cwQEZEiEzES3fpkWKRNOb5bXZG
jmU9rJV+V3aa/DT2wCj53D7rml+eq1Z4MfjKN9ap/dxKDfUab5ycKZjzKLo3d0il1jsKZB8JCfP2
dZ3tmQ4K4tfKp7QhTl7anMWYkxfsVkt3g3OZ5xEGZ1eiFOq65MIhaPoFkTWVcMSPhFZS6nt3nQ5k
S9eRnNUhMaYyzqqAY5+BNdwsHuxyTA9tPeZ0rLXz3rcLf9+zV957Kn1IbHiNXvR+JAvvbpzW53Wc
iruxFy0c+USJ9ehUR3vss52ch2w/ELwVMYOQtGsTFUUeF7lz8iqdh6uecmtyqUz/PBANCC+Z+Sfs
Ict5hqPkSNtZt4N15/RNiC8xmpvEDmI0zhdwLo9ubz6iDjuh3fr6APyglnpnieS6SIyrYjtwy6Ef
94WNq8r3xu7cdJMZ8QYLU7eyUqkCvG1e92Kwn1cSt62cfK/2EzXgdCOHbm86wj6jfdweYZkyoLvQ
XIwmi1GZ6N6jVqYFp0l/NCMTTEK9Il6pr5dAXteGuTeBIYqyfmTpdkLbpVtYjcqI51yjsKPLBOnq
JnDNaD8ZynQOU58d5yC4NL32VtaClo9xubSkjW48zdgB3Uu8r3uqJKKaOClo7pDDzonQjC6kp6Pe
gXfsxUSaX/7EtvoKlkO82AwLTjN9uPBY+LR+dxBSzFq4cHR11a8JMGGSoTJbTnWWxzMRZv3YfR2a
NLtMx2C+06bshlH0U07W4D7jjHTUCqlHoOwUKlrsdm5UkkdFvzfJMpafFF9bmRl3ZP5xLNnmtEwM
oTklzoMzNVmEEpVCeTkEd5OJdNScgu9OMNSXA03X4TjbX2ekEXs5e92t1g0jm0iiGoLMxAWRBjrq
scEeJzOLgmXJRTyUDN5xMxA7pEIps3y97LrUHCLlz7K4sntg6MtiQEMgQsuZhXfSAjVNIfrJRTvZ
SybGpyKY8uDrsvQLgVn/c1yqVa6W+6X5/r//11c51KpbPn1PYTZ+ZAM4kvzpvHSU9behe+1/+V/+
dV4C8LdsaHIKRj+cl2hDRiSuw1Tzymz9DODo/31eQrFi22SRbIcYz0Dh/q/zkvkPpNPsU+Dm78zD
f0SW/4oHYFnGCLqpQixAjY/xI3jfhzIrXHc/L9MSgwWHyG6cc6WLW0vrifCj1WZIXOo7fRDC9glx
kXu2ppV5GgnXiY2EZlTGpn1l5J9++B1/wyO8e2V+giooLQGp4FhICjCZ6x9IzdzrJ1PZrNvrZCSf
y6RO0AVXRVrvkKkUh2bq0zlGdladQAv18gKRDhFvLln2Jz3Rlrs1X5q4tYb+XsvGfiup6e3I1gyG
N7RdN6ZSBjHiaZbfCLmqZmMibCA8WZkUGAiOS4NMku8IGQIyHLMOriJhHb7QbHK7//xVjV/QD2gk
3GmBxR0wSHndGJUfiJw+6yzyImfmGGQz93M9qGmfsH0T/mcQFpoPOeGY2nryNfoOOm3IP1dOo41h
v2QcFKiQzS81ZYrrnIS1AyJg/xsGCIOxrIn/8kl/4XYsLGG4cbbaCf710RKdcc4b9SDPDmJa5xtR
edWD7wRxR2DWGXTYdD0innyYs7nbr91oX69B45/E6uEylioddslAlbNKZH7ursv0Fw76Iw/+jm5h
YyQaAKwBE96H39GVyL05Nzj7punVnVTtDMOl+7vJKKsjdOz4CN55jcI6IasRxsnBaPsX19w/o9V/
em5tlC8mWuUtogBs46NLqpe4HrvUAiF3tfKSqq3UOksrv4mFXTynCHOjxSoXpBqiixDh26hWZRF6
6cMKP4QbuzbOi3Y1Gckn/UJzSKJvp2lnjSvofzrKT5y8GyeU2nJ0cQKiJ3PMGyt3psNsG5wuxQt6
CoP2KV080rFSbhrr4rFfOsBZj3zMybR3nTbdIzNsLlvwktBGcztSJDLk95k1ZYwKqUmOwyi9VwyN
Bg6Vwiz3iWY6coemtI7cZMgeKr0tD3qnX5CZvfohcnfQ3treiIolHU+yCwotTBel7wRBBE9DwgyC
H5wsAkwVwCLl2AT7YNTjwBD35ArOEaO7aRATbX+dKDV+8Y2iPeYtNVc9ujFGwlSnemGdPd5liId4
Kh0wkCabqu+aVhq71igcMpj5fSfVJaHXCOjDESvcI+q/hZMGlcgrFWQvAR6EK63a0shILTkoc0ji
JuHcnjmzPGp2278mhJKJKq8vfDKf9u0yVmdDYZIrCjISUmbVnapeXs11UTGbtg6S+VFQn1G6HJxp
6mhGrYkXFzV2thj1BWUh2fdAlQUi1nY8GVpzZ1EZG1UdgBBU2x4iczrow7I+e6VscKq6wXXZBh2W
6TEHS+qD4EVNyWc0wTfroo/tbhwc617ChuyQJ9/n09yUUeYvwb2gPfUtLRuRnc9a4F5ha5nR7BtG
6JmoaEeNkL5wKfjtMbXNV6mZQYhonVnduQuS8aU23IPTSYTEs7pbqkbuC69FhNhTUIwtq1QhUQ/3
WSaCiFPTMuyoypvDspJaHOTcxNmU2R51pnHimJ5/h7J1doFel7GcfFR/ciuqmT6XWaB9p9Gd6Ne5
z24cS77MGXSPK/mRV9KIY1e4yQHA66u2wFogLkFoOHXXyaK+MGCbuzlonJ3vWdpOIqaVIh1jRyNt
mFrVNl5F3Uc5D1LVz+b5uGq3WStuywRxRsGcb3fucCqL1drxNiZ7e0jUt6J0bhwjWQ9Tm11VTTrt
M2yNhB17X7URRRaJpFuqrg+tnVe0Qgc5d8zMu51Ja2CYZIlB2G5vns9jkr0Bg/RXrDU6jNaQmZ+n
lahqaRTu3kjkeMxXLK87uXYG7dvpcuqmjuNdE3xnq+5DAl3Vjmdyum6WYt0XIlf3SwljlMrWvmkp
zKkhTIhbLseo6Rzy/HIwvAun7YoqRFqmQ/J48wvhxcEXq2rtE64A9xlFqv1Ct4odLoGdXyQVJOtu
KAvC4HMKPI9Ov36SZrBeIfGvKDSy3Gu/rQn5Xp7SHmKG9c65QM6eHum2SPZaI+3HDlnTXZYlZ2tS
rmeyqpLbYoaoVtW05V67R2PrNRPJ4qInM0xxLAIBmuEIP4eSltnwVvCOvpikOfmk2ZoAJQhIj1sy
475UE4erRVD3MZWRka7ioDrSn5GHzs3TUKMbE9XE60ay6FAuw5vurNMVJ4wudtauXmOZlPC+qVuI
m6BHGwVu/Cya5aJLJu+U9SxjJDu3IR6H9ixzK6ozCyCrpdeKK39N3accG1u9a6e5PpeEsnFozD/3
AUx7p2WfKK1trxDYlUfOrUMWVlN9ZnjQ/Z4/BfdTTR4g667xqUcyHulm3+9dN2OE0jEYBFD6WRM5
aX6dZoO1l17+JLGT5xHNzn0TVeNAm41NeIFKR80M7droDmLFWCM91Z3pVk/AynZI4pmodji3ZRqi
wkfKrOguzPsqouQ9O1VGK54nYeQPelHrb8C60yXH0y9Y7/NzzwmaE7YW537GQxDVaWCejEm8BW57
N5QBzXvB8Ly+T1RZ2tT7jFSyy3QR9akgAAGbV+Ndth7kTN2NybVwq9tqVY/ClpzHDfeObSo7syxk
jxM1l6cyCPa6KZszt5suhNtfe4uDLHOxrhpgqlDrpbMr8q47eU0FLma3xrHIV+/cTtczALZbdIYD
kfJTExJjSZZI1yntdqTliaTTJdlZc47Wv8uzPVrMLzUB61GGzWlXtW55TJcULHlsnro2la9G2zYP
uSnKGHW8RIw3dlEx2M4BfcyI4t0WJOTZ884iIProFkHKC2qb8RyM2cnOWu/WVn4WZWtb7qsSc435
br7wO/t6qAS69BZRIUKTYjySCl2cSya+hyWo6QCrvG+zqRGLmz8MguQQY0lu2nFs4g5p/9tiVxgB
EFFfisTDEDQ7Ncf/ZEKHQPPO97rPyzcvHaardmzTqGsUlguoVujrWr+ZRdD05D9qlYxM2ojQJGgN
B8R+TGbsOKli+TJINxlCP51H2hg5tHZ7bah7/7zLR5Luaz+FZm3HRbehrkfNOKhxlpzKiTIvrbsl
9zpg/Twpa4oz2zaLJi2vzdAZFAHqJYB7eRgaq/paszmVl+0oJu/crSyiWAyf8shvpIsD5uYEKeo7
nQdIHmsatm2035Uq7gDcqgsjKQfWpwDAeHQdpa6oBpPuMW37TU2BujI96frcuntzsrqJNPMFAkAj
t52Rx+tBKiGfLg17St+GboGIDrJsujMl89UVj/nAAaajUnDO6gsHmwSR3zO/h4k/gxYjzEETA5gY
L5D8mlW0mkv/ZBul8TB08C/2OJZXTe2z6C6OFnl5FbzqhbKO6BSsuBa+R0IYQnWPF7bJihjmZ+DG
6SlUAXlQO8TBdjysC5qmsU9R6XaWR9+xsSkXNX2coUVMuco4I3qcbHPpwSwppcSDR76hdlPZgx2u
g5veDBmSwhHtSMwqo59jNbYuLdeC6p5k8tnDk9TFCE6LJhq9US5xluWsTUEnoHjnBkUCAERyplV6
claAzOiRa/f1qand6c4a7fbMHAYaCkwdrCLLDfPY2cPyhV+AOW2ok4YZVLifZCuTsywfmc3WiopU
k8zzZK3HL01v5mfDqhndrkvy/MY0E+tJAhi9MGtbMf/J+gXx1BonXloTm6xJ7zueoMzbeXlv33nV
dNdtHMIg68eq7WSUBPlTzu9GJiaOI1NcFZrz1G9MxIp2krYb2AnSRebYLPpPI9LKC1kvcBgbmzHk
iIdVrRdQHG5bfyIcOhdHYa4+JMhkyPrYJGOCdiMtI6FRDLKrKcF1kIY44qzKVCJi2xvG6qIpyRZ3
kiQjCL8YDA2tl+rN23wNMlx3eVd8mwKKAHTGy28g6+257tPCA2RWnbqN38kgehB3ayQWezm9C25z
r0kXAqhM27NmpC51CyG71kYBb6Q6GKSlgUwS78SSsXFM7jvdJN6pJxRW0FCmWb9O09R/8THcPVPK
7J5sD96qL7rlWynE53njtOQ7vZXJBuka9bMvbi45AK9dkZLPpcxXgUjsBL2RXiqXm50nI0GunfNg
bWzaNKSX/aa+MjYdVv0uyXI3dZamNqGWvWm2ap9lbde7GWhx/i7rwtKFxAtXrPhWIftCtiOueH+r
y+ZdFDbw8VMYPsuKNAOgPIRuYrZBSkYpnxtViMtGRGbA2/oZ5hyEZ8GmQSs2NVrmtOq63RRq/BKI
1ex34VryLmKbNz0bpknS2ZC4yU3rVllSw/i0KeCCTQun++rWSlK0bjU0bKSLOnkq3pVzWu2rA1RM
E3nzUF0vEhp186SSNOeGVIKBSAocpf44ajsK+OgkBS6eA1+LoIGNndEFWmg32neM5fN10YsT+y6r
XFKrt/xdxtd4ox8cB9dWXtRpyiUAvVbyiDgbAWBZTpifvaWgPN1Qa39q7Ka/5Dd/q/Uc+DdYnKMl
e30H9xd3mi1DH6va1FvZSXMChY2qup1UXkZF4T+lbbvucHUxTFrda9qnE34v3i9nRNeRzOVtIQrj
cqZ96ME3VzLp7E3HmL5LGsvATrD8BdWeXP/5CyvKSi51EUFqI50EOj1xxmp2opmcMHA5o/aDn51S
FuAooWUWoir1AY6w1vPwgxGnLjUMQZCBIW0Sy1x44rGcMrFzWkZOhu/xQm5aTEa64tze9Jmtmqd7
17FP5awQg7bl3ULGQGiW1RInjcthDh1Q/dCsco6y2RtHFHC941IzoVl3ai42qJhqJbSietWFM0bX
84zOxdBsWc2DxXCuZmGbWxW7FfcmCfrsOKCvgiygjtSWvcwpXyYo23sFfH9sSte7cotEfKmKqj+v
pmCK4YMyRtb+lKK6szW/+JxQVuMc9FKkp6CzxFf0g/1TNvvTPnen9JHBVjuXwWBcNNU4vQ5r312v
S9tHukV63fbJiuzUqNyyY0KsGB+wen/VpxSA3lgaf191rjfudDYDeiQQhm1BdRGuHHmeC1N8fwd3
/kcR8zeId1NB/XtJzM1r/Vr9pIdBP/B/BTGe9w+U16bv2pD8m7LlhzASC18TxZZkkDvoKd61Mv8F
8Ab/cHEuIBUDKHKBkDZE8L8AXv4+okjIt7Qtsk10F/n0fyCIMbn8jz4J5OlAdRRWgvISY0wp7s/Q
Yo3WqreD2Y5blWX7gEqDOxwpACGkQkemP+OAqUZ1Ggk5tnZJjVYx2NgZh0f6wtL0IjIHECriFUZS
upiTFT2YPapp0hGCIdcPbsbfk9ILRjXEXP8FGH2Ppv4RS+PTY2gBCccSC6Jnba6TH4BR9MMkRyWB
FZea699U+DDOAzhEGsrTJY9U7XyWAlXrsmxQj1fU2Rkm/za0GkKKIRJz5yD8rN6Per5Hd2jHs03F
S6uq4gwMjdpQd3jpM/nJYUR49nCohSqvgxeWfj0yhIW13GS23rXzMh9aKxvPs0BfomRVKqoCMj8V
kUhX+ljlRym1nnRyDXZu8M09vLU476pq/qdo7d/Gy2wyuJ9/D3Orxd7cL3jo/I+/h0McEkkjhRX7
qB3vyybvyVEZ2vQ8CbIOu5lVPLf6as7h0I1ffnjof4PHb5zDh2tj3dOhKcCqXQ8Dw8/3gmSIirKH
3oiHiX+sGG0fFNnYkfTzGcCVkiSvKyNvYO3NxvFRm4viDHrx658/xkeonE1804shMMPehzn9g/5S
ZrBxJEATqjNanBw3mYc+lW+a5z/aZrWe+B3y8M+X/Ih5c0kfM6Fumy7yNmSnP39xMiuSQbWeYujW
kS+4/jPT6afepzfmzxf69e5yIRKtfddxDNyTyO5+fNrrhmAJZ3VVbIsS3Jb4CnlIpKP2dWvaETwi
mELnmyQRC+cvGdS/QOfblyTnhncM+wbbyIdrJ9zZtGkG8lQS8v6rpm1i362LyO9TLy717r6pE1o3
EGL1xvqIAuVvDZO/+/LbD20FaPKR1374lXsNpAbdkoqlkzzriXzlrPcsLCJdWsbLSRlIBdz7P//g
mxPl59eJ14hoV5L/N6bp4yOd43XWa8wdhLX0zinPU2zFhd88/Pkqvz4/vgG1gwMQKgSF7/bnPyxi
w2z3fe1xNPMQVUegb+Cvi+oZRJFi//lSv7mNXMuFOURJCU/4/uc/XMtzJ4RxvdNtAvRznAsPreGA
s9YEruh6E66ii1t9AbUyyshU/dNfLv/r20nCHMYntkP6GnznwxrR2yvRTxaXV5b5rSvkhT53L56u
Xqx0OBoJbDjqY8QibsRYeqdrwcskUJ44KxYZdHmHNuXkTsZLTlv45z9/tt/chZ8+2ocHXFE2NSYp
Hw3o68ysg5vAVl+4Ncc/X+Y3yyQ/gaebSJlZnlgvf77broYThGMmnKE933mqP/jSeiwtMk78YUCd
JCD5MuSTCDnNIqWQaUaH8efP8OtjzUfYHGY82KR+edtK/sNDkAuwAznMPAR+K2PPbgL0TFb7l2+6
7b0/vzzbVRgryFTbAi8/7M06p6Jq0keuIryHdPHuVakea3bbbu7jP3+h3z1WvEA0k7M80r/9YdEX
dhnorTN0sbU23XFNvedcIiczwVUOJDk5W93k8pcf8Xdfz9omO7LmXZTJH+5j0BEnOYueqOxmuE/R
nYRu1n1Rtnc2Zta3P3+/3722Jll2ngGrqlOd8YEzbAlWMpMF6BrIGlpIa7E5+9RapAsB51kjpgOH
hBHBp/8s6YTT28b8y9387XMLWcm3tX0bad+H92OYEk2nm7mjMNm+DNjiz3NwvD32o2hehu8Lt+XC
MEQezWSvM7eioum0v/zmv/0QWCdZ/6ET2IQ+3GjwVtmaWQ2EP8tnjPefFsO8JGP3vjGaR0Y7jGTu
iqj2zaYhwZrl61/uw7Y+fXymCQfd8ukQsvNU//zmjJWoBo7NHS1M4xKLUbsICl0eOAVmsXLqfU8m
81gAwrktp/4ZPSJ1pZaTRZqpxUpBrtQLUWY20fRJq2G9JMCVIM5aj/78QX99OFEIIRthIuFDGtaH
h1P3ay9b0RKwcdkPOe2lZyLwD56/kNoyEgz056v9unSylRDijAbD5hn9GLmPDsMdlCihnJx+/FYU
+R18HZpE7W/j7S+aD1we2AqIBnTfffMfa8uFSIxi83VvGjrwhuZ5JWFkt9T9zUzhKgA0wqy0W9DI
VvXZnJpBRALEdCS9Jxp02K8azBhUgGyyuvBelOuPRzVhuWzqCnWawzCBEPa2G7fqAHoEQsDDLmrU
Eo3Ev+yIcPqaqvov1VAfnyl0e6gtOJTzYLMjfHSqD62dOVNSzLHoqUFEWI8wr+2bmELrV9NansVA
clmal9n+z3ft4zPCdXHTGDwi7yeGj7vANNSZ26C1jAcObujDK/92Tgn581GcwyvXf9sPPu46/7we
SC4nXg6wH4M3skqJUW863HucCs6l0J3bPk3cvzz5H7eC7So2dc++jut5m5V/fkNL2gmrXK/WGEEi
Uusm+7LO+Yuym4u+QkqALPQvF/zN7bM4f6JAQqfFwWf7QD9spnMzZb5jFEtsEtX43LSFGWdD+2p2
xlejLLqwGokIEtKu/3LdX6RZfNNtFocu4/oBq/LPF4YkVUKR+hGXLarIht3PlNZ9ojycdeB/Zybc
kXDEg7++Za5/B1x47fqUhzJ5IWJ6NuFbUT9k8i9r9MfFgI/FAYW1kUgEMjXcD8MFxhjV17yDpILA
pCdzap+aJKVHmarh05+f4F8CQ7mWjyZtO3htr8+72eeH375YtEGVcDysvWm569Y63aUW2nAPfBbC
qohXQl0jdzVeecPQMyz9jhPn/2HvTHbjxrZt+ysHr0+DmzUbr3GDjFoK1bLlDiFXrMnNuvj6O6hM
n1ThlG82LvAecDqJBGSJEeTmLtaac0wFqJ9BSyJzVtnwWwfdsgQ8XyJsVbBIchLE2o++x3y1RFCz
YT4fEyKwm/RHBhAxXPJ/0YHgR8Rs6iTz2VB05dHKkPKDUattfNdV++39W2MZv/gY8OExIJoqE+br
W9NlAP3CTunXRjbo30wZPKR9fDEAV9sGdvs9HTrrFlO9GSKeccPrms73LstmP9fc6Epx6n26IOG6
Pi13Y22HNCFC9A2FggUFOFQNsmsur2ylji4kCv89blGxdwuQaCVhpQ9mXpm7Up/Vz62ctW1glO4W
MxKS1rqoNrSfG68Z1RW2kNyHipOfyoGI9KpAoz5VuWcNhbYfjeQL1mj7QJqY/ti0Yrxu85IPSaYr
rp9yU2jafTXo4/WUge5z8OnsNKsxTxUtmlXcZ+VFTkjLNnJzex1VIvHZjGaBH2JnPc/SyjiB46Yq
YmFbOY6DSO9SG0THVtqtPv/mpXg717Iwou9Eb8JgdY1Xm6e5SpCUZ3W/pgJtfnMQmN1pIih2+aze
m7X7OwL8G8QCtShQL0hHhfgjpPLl3JDHc+FEVtaD5wyD+05I0mJj2/QxHgRfgdtbMUrmSvG0TBmv
rSEYPgKNS26jrLaPoV1aP/qkZywko3Jsc/RhKyXDr+KBQQB4HSwvdqpO47U6uZrnAorwWps/pJqN
upV6KVAjQxp8f0S/2QPznSjnYAFdii3cx1fznTLBcjQ7quxhod+aoXHHuPxS2vJz12AmjlGDmHOz
q2xSvCfl6/sXfzvJG7y4iPZgYxJ2+JpsnpnT5NbDwNtUoy+1ZR1f1m7sXDhyZOxYUbBH5BQuvVV6
uO9fmgV5GR0vpxTmd6yKeKr4nz88jc+muUgEbQgXtF0HUUJScJqgYxWmk++10sFJKCUotTLGvbPq
w9GmrRib+eJFyi8CIsq/jU4cfwzJWOYsGcf7ojFB0gVmQAUJacORUJnpk2NF+l6T/Y+sG8UpIYT6
qKWCtOdBcHKqyC02Vn1Em6rt8rHfKPFUXqJreyiEOKl2JnaaVhpH6ZRIFof8bnbzR71ATgbOudzr
TaN9rO3c/jyVrvRkWS6yRx3dR1DbWKW06rLNNNtj5+Bew9qVp8HQGgd1a0c7j5adjpY9q3eRk2i3
5ZKG6PcKDWPWvR29dHB0rSq2SWAheRk7m3h7WfWrmOn+U5SXwx11G3edGqkGs2Iq0QNUSZh4pF0p
7lrqKjciz+vyLG6y5mJUSArHgt2XR2K2kT3aTT8/KmmnPLLPFrfNoJuP5lh1lae4KaunaLB0JK2Q
D2MGG2RGEEQbrcs2qIdmgLxKjLvLma7g8pVeL/HxK41mUydPEtRdmm0/RlonaMTpCGfDlWPO5lrS
/9P9piqqE3HkLeHYVRF4EZywc3S9pU+GSVhtEokCzQsURbO2U9ByL6yhuc2xESWrIVTlA9IjuWmq
vIxXQlfck4iFPAdeDf4W3NtnR6+iI0ns5IaUoe27IcCiBWWKvsJuk3VdpjTHJWXdB/YUJgEzNe6b
iIzuHWAQe9GEdOtJx784pUmy04BmfVPDvrucJsfyptQl0koMIKrzMTlMBmZxO4nJKy/mBEUrBv1G
zRlqk56sIylom6tKt1JgeMHqdS0Ih42jHHCtmt/HdpINC7oaInXkxBuunZYy1xZ7mgOrUasr5CgB
5vqp5lC8Ka0Fv4hbgoBrqS/0USyu1U51R3edpBFd2gSqOcBhfe/kVbw1nLhDjGfFhygJCU6uUbqp
ihbVXty7WILCIZsOsz2FV7bF5gF6mnuW6gB75yS+EXRMzyoTvkQra/W+xqB3jC1pImec4EHXqsjX
alx0B8IoK78qLPc+Tdx+M9aO/TnurGo3Y9urIFSlkTemEDXjrsCsCv3sPFDAmWmagnlOzV3tMOAo
8dA9rcXkdKAOLIWXDGE9zhd5MErbvZ96fHPQScfrWmF/gVbEqc7rCchZ2Wee7CebO9KKU1uElTdT
DzsPrGk9Vs1wKFNhn8qyBkQVOsK33DbeYojs2lUtS8eCRmUqh3YaqpNpJfUNr8lDZ9c6AmqUpQp7
+21ba/bebVP3oDqxsgO5Ffsz5ubbOG1toooC99MokvF6jLT5q8x4mH04OBvJpHmdUl8+71TZ+kWW
Oicgt9a5bQf9ed3N9heNJeirWyg8uiBPPkkz1bZPz3RoUmudjYuGJx6RuXFUK49CutG4s0FM+E1e
c/Sb4r49x6lFt4pOqrgVdAiuJ9r6OwHMy4tjtTo6MpwuFDIvXb3B2plr4zUQkPgYjEm56SnsbzQ7
IBJLc5Q1LXkL8xk2UiRuxiHNk8fBGt1uhSpE8VQF5U9mmVdW3rASytpdaxgGLmOOqJeA8SDQUWtU
+5U2K/NFW876+dDaCcIDUbJZTFJy+BBbpzFizU4/t2Kzb1ZWNtwVSrW2ynm+iVHtneyE8cslauqm
AJCsJAWKU9c1rM2nJbhtsc4desD4HAxirSTAnoX+AaCeOCHskg9aVydHdALWNySMhddWQ3nUbRlv
c8RD67zAsrFCvkJayMCN+FSqBp9RjH1xgiO8q9uAxPUMPULkhBe969QbVOfVwaCceIrTzLlSkmKB
JHXVdYdI+vNcN/FHazKmq8KNboqhVL5bs20w96CqoYYmTvqkAjRP+gKJy9xd2vhIxV4JRTeBiMbl
3Mlm4d+ArrUvZJLUkEf6wrmmmCIPc55qRFY7/DL7CPsOfRP2/lF1AfQUXdiPuwIj2RXq79HdYMXt
fO7wYHJUE4XwqdImI3JPqayGCln2FjGVvYnSMaQbSHt39NKqB/k8C7nB/llcydRCY+1UVunVSX2X
gZDxorq2Lkqc8N8ToYwfFwUzl276YdOLMfhIpG5U4WJD/Tw0ffkpoTpuI5dXLIRdBMhtGrdOo9UQ
te6xtdVvc1cusQbtpk0JCNT7Cq9pGpjnyFuTj4tgehsHNuiUDMgBpKd4uKQ43n+2UyV9TNU8vi3l
GG7yQjdBso+D1m60UWuwG9fK/KAYfVH5kFoc6fHn850Zzsw3arYfXD27oj9a/pgLmIcEWBQYed1u
uLNGfbrEVUJVJMSKDHGrzKHUS/0goqSCCV10x96iJ5PK7ZxjC0UobDwOrtaSXaiPd0Hgynkzwtc9
BaWhf1fV+AvSF/sibM36myIzNqkdVsq7EZw4Ss4FKCvFyK4mlY59N88a3cPSVE+wndK9m3QahccW
xzOQYLS0Kd7SJMkeuhmaeN/X8BGKBikNAKm6DG/UtD9y3mkQgyoCvXt4hHNwZZl9sXJ7QtqUkZe1
h+C1p+ro6Gsr4ICzFVjnz3SJ0VAxx+Ia8aK2VcXQ+hEdyM9jgsn03m7mhyk2InXDIg0WooNV7sG7
5AE1JW9nFLmHaYT7w551l5MizZGDM8+2ns3LbFAKnAgmmQ+rSKtY5aAjMwUbes3Sbhf0EbgnMMSH
IQAa/rQLcrsQiHskzX2J/mZejXFe7cQYHxw+4znbleaSiTRb2a19n5vLPqbO3CPBr9lKTfqrQYTx
hqU7ORJEdFS7HLCRVcFvZytv5mqztTv28yjexKaPsh1O35wJFK0Ox7xm1Wn2xyLI10NEb6pTbMGC
rP0IGFM70yzmlVRzcw1jaJ0rnbWRUQ4eOSgwf5fDJyvpwHMBuST2QHJBM43uuUPpl7yKCkh0iLpT
xw5PlVuxu3bcfWoSrePkWgOeybH23VK8qato/GhZeXxospAZqA6me1XFbI32edMSB47tA4y1GNQS
pMCIQ3QsERCOTroH2bqtuqT39GYg/63cxXKcfCNMbnmZMy8N5xPJjQ5uBJmum0m/bC2CGVKISFdO
IEA8myP+6REK66aNo+IiHeR0qc2yyTd1LaPTBIj5aNIwvKqXCPYZY99pnpIL1jYYENwZdrAT+428
Zjs6WG4DdA+xl8tEd2WOHb1UKNpnSRNX14MO7tkR+dcABPIxyygk+VZnOWfj8gO1bpPQMyBzr6BD
iXWE5wxBZuOsmzGtkYOhu7b7ajxEw2hSlwq7O/7OseftOgAYaJeqvWgfw/xxsiEVAQQc/JJRi4Vl
YkdGRMe2MjKDfXKQnGkdAXNDI3mGYVCt4yA/IT4WJ8VgbMLcx8CgFbugITIkatxiBR/A4NeHrzoR
zGtYGtMJ9/7s40If9uqQ6ndKUFZnWRFO1z0kh73epupl2AXVttdUDjlllyqWL9RhzH0apiPTp5jO
7FkjV6o2pjsL7/0qccvkGnIUsg6odY1n9xrOEZIMzHM9LFJ9hZ4aPWupMOpnDm4rQn+qIz0SyLL4
aUH0gdrj5elmkUweIul040Z9tA71Jky9AXIwqk99/o7LRA4+yeUpfycMevbpVWtdTkGkM3Scuvyc
YP296ZVU7ltIAOUmDAYHLAkC1KtGcsj2EhXfAUDu4dSX2ripgEZAgJkCpqmynvPbLkuUs0w3TJb7
2WIDUMI442Z/kuhr/M7AuR2YPHo1N8brRibm49jnP5SkMo0N9WG0aqMKliZWbcIZ0MA3qFImmW0H
EgoRvI7KIZz1ZCPSIrmOMzIkRCXcB+jfxUc8+0iQF055uaz5IirYvmQxN3XGoGKtWrt0/F5jJ4jh
j0MYbKgL1SqQwllzvGtKraCiasr1mCkV2BfXK3oTcFmrIsdtTAfgBnzwnl7Q1M7TOkeRvRGu4gRe
gxV9PcS6vevBCa6tKZNfJ4aXr4a2uQkcggZNdo2L5m/CU11hYb4087DZckaQ6AIR07RGLdbpnBOm
gWdGhQpYWr5VO+IQJK2kM4YMWFJvhq/RYuaf0Y0nMUqlKrP9ZjDZ1OljhM4T1I6ahvUm03g4YLoO
lTudaO2J+1kq3+wiCe/7QY+/9K2qbuYuzL92So68A4hcCi64uB6yLjw0ZhmdTUrP3G6ARYD1rq9M
Y4CFNxSuuHENhJAexGK4KMtHaiyqFH125rS1kCtTrwsMQ8iNa6WvznqHpGCdPV3bSmVXybRak7nU
HVSqyNvRdIODmPVsGyotWXi4Xv3Qkbysi85UC4vh2DFZgQmsOb8ojXtOoXwmB3Cu0YlQ/NyZrYtR
nh2DTT+kDFrW1ypsb7VphilklQLPeJpH1Todsm1NSeQcEr+zqnUiDzBXbGcddG8W6h13EcP+fhhB
14X6ZGHM1/uPhpaSoSMVpP1BkzF+C6xLVNiKo5K7rHe15vfR7Wwa0UFRRQlxMGLDCMSO9o1kPSXi
umZ3V+gcBJLbcIiDfSDU0C8oSVCBmG7CJrYOUx/ifXPgUyy13G4f6KLfFHqOpwNfxSZVmZLcrMzh
a6iz9Lhp5ZbKAPla7N3XSTKkARkndiABynWsUUkj7LM6bU+wcEj64djVY/34GtKpxxsSPLgaloAp
s6iEIdi7DA3w+lRGDPwmmeX1QXDm2gjOrLYZ4HYn7lpXyv081yzZhvIJtsUeFfT3QizSXGM5xA2l
5rfJbK3HeQkFMHp3W7c4bjqQjENQzbd9wS/rUQJ5ciS5IgRUmKg0rzireE1P1nw5hBVlkGnmjXWT
tYxsZVOqWCwlEuqIlsEqSmK5rcZ0OHMSqmOagYsmWLKOsgDXe60Xvmqn6RpLsX0udLyRRB2d6UUa
r0HRQf6MxLR2JpUWRjyek/AZMgNm1wGRBisTiwNDrGW/O27BitzxEB7bMLnnRt1PZrobjHo7jYTP
dPiCKlZkY93XIdHYMc7JAMWc7rJFmSfXXHU2MmbHUMZLYMjNQcCh1ecZGggz5bCqDBPvV4wh9tKZ
6/HKiCtipSSmlGvEydWqChPt5HCi/x67FqRKUXyc6VGWKyPFPNjgbdm4jUJCn9GGXhAH3TYZXeMr
75MLoJxpHxOedrRMHV6SpFhEaIe2LQq3RbcHyiazsJSKXv/YC/3WmbHGDnkuTyaiPtDj9cc412IE
t1OK3kvMx6KusrXkae7iUhNe7OqczNy+YSdEWmAmQs7zse5+1pr5LmtCjpKc2llFAW7KKflGcSL1
Kje+00alQ4wZ9R5RQN+6AHxGjftxMDhcU1vVLk2t19YxEMpz4iScK93pnFMcEQAhZJfs0Mblp1AR
+4Udelqq3tGqGDqo7U4W3wfTVLJ8p+apjVrtPCOf6aRWWIvbKtyog/7JCQXWuoK9QwCv7dwa65yX
a7B2FoCQT7YYx53oGq+nUX7q2Rqg7mvHL+6gyOsyIWGkszi6BLOYD9S46R9YOtUyc7TlxuqqZmdo
Wn5SqiQ4b6PM/WKXWP8QVgLtJCZLoZqWISioPaBUCitFpFrxXUuRB7G9MwbaV3O2WaAyYaHV54BM
MrpqsCEOCRSRahc92tREjhXvxJXNMziGQ1UcC1WfHN+Z7ea7a00Rl4sS2hJT2+6KZAovbFsOJ5M1
+RtUKeVG1nr6I5D5dDZmoXxocj29blu1xyOrUtGyKxr204CXHoBQR8O/0fwFo7SGXcLgKUPT1+vK
4VXU6k+h1ky3AqL9dsT2ddfMRnnF08X23HZxtAO8jrI/UZMzuw6zNa16eSREKIDor2Xjiq2PdcTx
FXI+bw2vM0cQMXpUzr7Gpc/h38Z0smrI/NWTfB8s29yQozJht0AW2LcngCj6Kuyn6LILlPwGS3G9
q2OTXY2Tkl61rhItpH7O+Wi8ho8MZICMDar8wHDNx3COKVSgqHTXfT7ymDq2DMkR7gK6e8fOvrjE
AJBENoDbHU3Tva2syPQqPZfenOXGfTHp4UeFrY1dTu7aSasSi5OmK75TVUtCzMgykc+K60ncXPdx
Q7p5a4/hDXP8NRU9TzU4EtPyZ2tyk1J9ZKNmbiqr2o5gdRAcOxgMWMAcB3qqINhZCIZJ52af25zi
QwNbhQ6I8gPsLDnjkaTCDTRynjtjTVl7F9Hp8Ma4KHzFIaMMjSOgu7S9j0lS49XtvtZLXECdDY1f
RtYCJyuvZVlREQxw8VVRbB4A/8kVbkWC9IQCyM52y/U8kgpHKkG7j6hi+yaL7Hc1YIluzVzbGLNp
fp9GeF1mh7OrY6OHD5yNyeD2RzhB8mwRgO6p1ytkJ2mmX8992ayMnigGvEKZF/F7Byw/esmto9JH
Cba56VQYHJSv+nMZMlFooPNu065z12qnw7/pzSJilxtyMGoczCpWA28K0arFYBqdq4qy1tnTgXuK
iuEujApxputkNcEialfqVEY7J8lMlt3BOcaNdYBRkcEI0jaT01KzqtC2b7VS626EIfJtb0z9hmJ1
poD3K5Ot3mfuzhg6jFg6QTO4NOzHAg7ip1q0zT11NXhWQzyFiZ9oUXnM+xFSGV2CI7QAfT8qlIkJ
dMzOqtmSMKnSZEsuDElKBSzaYoru32+4aG87uIuEjK9ALAM99tciI/IzqBKrWrUGTWt4hNOw3gn3
rkipSWfyoiDq8cbkU93Rc/nO8sSmRctVG6menpmP1rKdHkLH2toVR/1Mze4wzpaHppzhaMcFkdmc
an7zmX/RCTeZ5xF06DDlVWQkLxt+BhWmYNBT1JtlYtxNMdDcaNRhURoyhQCOUKtZZhytK79FOi9S
Q9PgmOSNcS4dKGSzhuiTzdHvyCVv+2amjRJbEJ/KcVAsoS7PxRG6SrLGbIdQ2Ch5Nyg+6EddkRDF
clRFmM0gpqwwcGa/EyQt+qaXHTMToQkeiaUFaiFHeHld25wZ0W2M0b8U2cEt8XFPFgBbrEj2rUz0
R+TpdxN6Ys+pk54jAht1k4bBqq2c4jKbZYZq0Xyk9JCe0wV1TkNslHu7Au48K3Tb8lkrkc+qS5Oq
FjQTMHL5NDt+1IhvV1S0bXZqkmlADbWvQV2diJ/PV0KKdREN7jbHouSZtOfPXOg4EAxwDdhANA6W
Czqg7eaSY7dl3VKOAVbTz/1DnYrZrwNiQ5WkgffsiozdTP7gYD3ASpoI6+vMu7Pi1SuPxhxO399/
Kd4o7+Ds4BWh/4i2gcj518pddypRjA7IRaViTv5QT1tXhcRJJT7dZqVFNaiy7Oi2c5SY6QYwpbDI
nkxMQlbe/yRvhA0IKzQNeotu0cKxnVePFkOkKuNOLdftpFtXFmhnehX6cPl0lX/kdfqfpV/8Hdr3
Bf/31yDh/xfpv8h1/t7qtK2/F4/fEE1+f0Jj7b/93//j8gt/sqwsIpx4Hg4qVTRlCAJ5K/8KfmJy
Qjmp2WifTRbmv1hWpDXj4NEQhWNmctDZ/9vqJIiLwsoBKZgkC8O0Vf2fWJ1eC5MAR6MRtviIjB54
VsvPn3XRJ6xEhbQr1gz49V5jVNZaEX2zM0d8l8/uyuUfE83zKOM3OsXlWnxcwjcW0A/f+OW1BMZF
gRci8SvTVc6zrleIAjUsHzvuZ+B5jUdeH1y9kQV0COUl4oqFsTBJ35k4mxsmFeS0JSCxm6OjlhbG
2spn8p9ChdjgvNzkfZn4Ml0g8VST/MJJmcJnA5h8hmsJbg99FLecz4us1a/e/2qvZ3S+GaIujkNk
eKBXfK1ksYuQWhiEcuZBkW1aSGQeNfpyrZk1vqqlEJl1roXpKDc371/59Yv/x5UdJiKGGGqa5efP
np81zj2Jfaz5go0MML688GfV+J2s+ykL6fnSwWUQxi5OF07yWD4Y388vU2K3jTvXjf3BTIA/1KYq
1ynaJV91CztY5bVOsS1xoGAKEQZfafmFD5OcP1ZDMtmeoHZ5YyvzAceutpV53hKjRYbCj2hw4qvR
nVsgMQbQCz/uy5CjX7cU4h2RfE7q0fbZ+pWct0tLP+rsRPfdYI4fn27j/8LM9v9vrg/P7O8nsf+q
uy+Pz6cw/vXPGcz9gLfqyUXA+BLsHv49g9mE0GF7clA460whiICez2AWGy8TeRcpO2x4+IN/0fgM
wbyGAs9dHESo5v+JWXPZxT0fm6gpsWw4vHz4Z+w3TiHFgVNF0LftF4PIr0yq6bxpc7gbSBZbgC5D
vmf3SUnZUcKDmKpu3pqYuT2pzOlt3Mj+oMb0w8MaBBCh4qjkxkpcEA8sO18QI3SoyyA+WUpiX2uD
U9z0TuOUG82ClvWfQfiaDMnq984gZAENu8enOMXVY/2le7mq8rs/h6T4gLR4edY2T93E3vLvIcl6
6+Ic5rCCF2EJU2RG/AsQuXiEiYyl324tHcu/hqT1ARG9zvTN38KeQ2bVPxmSrw9LjrU4m/kPwxyD
82v/cKfRMZNJPXHgze2beOwaRCLOVHoLdPGLLl0oKmafBptBFRBsZiefVu0wVbDS+8jea6Nb0fyq
A7J5Z+Oj4+gNcR/tyDQZt+r8JdWCjDg0WDQr7MPO6dk9/8U6/eSHff5CYcgWyGMXNbrJHXna9T5b
UxSV1OSpNAc/6szpEZ2DdpNa5kRV2oWmF4F2vBc95aISiDMcmFzzgS1uJnVAO71kS+5ruh4xKdGO
KKnOCSodnUKLK4zoTXAmPNnCmS67Vh8+6bWYzFU168ol0oR5A/R9Xlt2VnerhKL1p5kat3oRZgWd
a7VAMGYlSXQWaAW97mnpBg/0f+JVu5Agmljtf6czfL09Wm4Fe3Lc1NwPNlzMb8/XPdFRYcggJPrk
dgXUYyJ71Y2qgm4bU+v7t32RxL++67j8bIS7KCvUZQv5/FJxmRsCjzXwRbIP11kh1UOjBKhRXcQF
dhPY27Arrv4z47yZcRax+d/PObQ027iJ/nUf12Fc/GvfZIS5Ns9XQvarf008xge26ji9WPV+0gl+
7uaND7wybM2FhsyUkxgP8OfE43xA58xWHo0Eqacv1kLng66ih2JW+iMcRPyTiWcZji/GEB5SfKz4
rVlcMV2/GkPTTMsdbYjrN0ZNviPZQF6xCGDnLbC3H89u0y+miTevBtdi4UcNz0kEz+Yynp/NEiop
Xhm072ABCuCnD8GyWBXbQjdq7t+/ksZE/+Zrsb+lVIrJjo328vNnlxrnAp4BpBp/HkhW0F00K/dF
Pg6+mIwU3Afm9bHv91ihFT8Y5KfJHn3msMsoDsvPOZ6r8FqhbLU2gTj5wbRqggkjnJ5qVOv1fB0l
vznpvHmVuTWUNIjzY0vC6e3VaTyBM2AOg3DBwOh0jZuKQz9h7it7mIHtiGCitKoZ6/fvkvHmLrHf
YoRhYzbhVrwx+WdZbGbdlLu+REWFDKu8Ciuky5qbXdGsOEcrUxCwNpTnpPGN3qiLtTFZ7nkPHadg
JfArmfhx7FxFRpuiRdVRhPTlKqzOZX8/KilwFuru3uLxIJnKJqGFbA7PCd3P04KTSWV5M9TW1QjZ
ft0ClyHmc6Y2T3gCpi2KQaYa+UHOYUHIYPLqGmZVDmq3KYnDaJaw17GPf4OVFb+4JXiBeBDsMzUA
DK+m73oY6ZWSvAXksxt9xNYmcMT0W5HR3YypoyCGCT+hDbY80QRnauAesvpJOx5a2/efzlOt8cWr
CapY4z2hcspHwgD8cgxPUPKNvMdUDAiYitSQN/6E0oZlzsk9rBDtKstUdx3TNImEQUW6bb0J8vtg
Vh+H3qp/gy54M1O8/DivvbPAt0o77UnScp+EFzp8vF6vXahr9/WAFvn9b//6lAr/zWBc6myX1cUk
+uqUuog8kX64jl9V6MjdoSVdT1r9b96AJxfV63uMsYeZefHkMgu+vMe5IadMIE/2lQzeez/ioB/H
DFBad54rlBDCZPan0dEPNB6pPQhq97acfLKT7cjcNVamelFpN1si/K6lriG5zHokkvY3HckitrDz
LhPB+UxIjqfo3QbwC14SoK+0s+nDAcFENXciPrP3qsi9q01xQasEA4CVVf7cpJK+LPgzN5YUDIeE
4mvensTkO5yt91WY5xRisQoQ3rfFqJKvjbEhziALHhWVLmgxPISwfM/QQyF5C2ffQeHCfospJY3v
+pisIcciX8Qqm9njOsTpFU7juX1R/uY+/3IsU3zC2YqnkIrOq6k/GrNqsNLMpTybTetpXECyqDEL
Ez6XqdwiGUJvrEYW2lO4yHaIHFobCel0vJ5fW70/tl7XXpaxxYRHcAe1WB3n38uHbrvwN5wgcHyb
CEGUgmTK5SoSCvWrO6zQ/RDgihPiNwP6lxd1KN2Dk1E18/VFES/lEigDjtnwsm9bdxNafbsy6uoc
uB2ZBXgdGG0P73/TX05nnE8cXiAXg98SrPt8HSwG7IV9BUO4Mbt94zKDUxkj6Yp7Wvb0C5Wm+8wJ
Q1kBof48qWlM18jcOY0S/ebri+VNev2mccRhJ8QJn0rlq9ksaKGsyC6EZlwPWI1ztfdI0YkwQkBh
VCvQZbOr214VjvUhqJERV03rrDVbIUBnGA+ORfAzJNEREcju/Ztkvll8GQ+MS4AUHP+In34116Qg
AkOONY7v5g+6XWUX2XSaUrpVg7VRnQWcipRxi9Z2jyh8toLpHLwRs4UZd+skJxF7aYviIOspI9Zg
7KS7tLpNL2vA9iX6dazVjRc1iUvreuavIfRAk2p5qA1WQZ+cV87gYM9RHkZyOkIXwYqVPlpqD9R4
YnSM2Vk6JDt3AAyjK/imunLJqlIqCVgpejSZ1lbRjPAZEOGZHV5UdjFC8M+1VUHKKrSBzh8IVPIy
bnSIFMcnYN724xmBHvC3qzg1Lt6/ob9aKWz4RcusyjbPfTWpmlEliy6wHR/oSO/rHXYDQELI3yDC
4h16uth/6nDPmgPLy/T355H/KsIuzl5GCS6/8bPyQZIFDwOAl2sT/veUF/jzAKJ/wNu9tA2sP84f
7Ib+OoCw7FLyIKhlAagtnIqfxTiHcG3XpRvEO8GU/s/IaW86YhyMOAMB2sKXh+P89QlkznuWSiuE
J6mrmW+qeOzQzq8nWX4t3faLw/6yq4hHjbRUHpoe4utkIFx5dsd+cTR544qkXrmUJI1l20Gn9fXu
huAiCpKDY/gdx7Fj5/QHp8i/N0lyOyoNFEAFbRUS1VVZlGfEzQy/2+y9nYNYkbjLi9mU2NClLPp8
oqY0IUUDw8DPDVp/Ptoe/CdGWl3I3IzIsIIkmvP2i5nyiWWrQH6dSjE5KbDLHrKC1Kt8iKFBYl6g
+5EmkW9VXbbSaqTzWSZl+ceB5T+v3fPXjjX871+7pdxIpv2Lg/8CnfjztTPdDwTPQ+wBDgFLx1mW
5j9fO360dEQ0lltTcEY1GAw/Xzv9AxXwJV0T6BpsjkU08fO10z9wPkevz7usPzVv/sm5/80JmQ9F
mRErLAUkyglL9ujzAUfwclNo0lC8xBRnzOFh6yeoa9dzagbdmga6Ua+VQFNmdN7xHHsNUgfFiwyz
blc5MrJD1E7ND3MmMXHpwg3fSTwg1qUuDdyqsN5xu+hi+LaQ/Fd1I6270iyS89rKZv2Pd+c/Q/HZ
UFwe398Pxdvo+79WjxH4zBejcfmlP0ejrX2gkI0Wh+6KcF90ZBz1AyOUgapTAQDDtFTG/xyNmv0B
FiT9GBQgy+8sP/pzNGrqB/4M64BtIx7AGvSPesqvT3toWigPMPFy4n0a/C8Ho1kP+ESEKbeYB0rP
1GHfEsspN89uyi8m+ddz7B9XAQPKNs/k3Vp+/qwoFJpdZ+ijLre4wL2+JQYd8wAhtYoxrMZyKqhL
Gb/b9/7ym6HqVxfMKObzpe7/7JpzGcFiNiy5zQ2tXE815zNlSfJ+/5stD+LF7nr5amiRCeQB6YO0
ZDl9PLtMF5Ztw8mRXarIOZgbMYx7X42ImCxVF+dRiESczCmaKWdT1kJ6nwmnPGAtx7dSi8rcV2o1
Lh6p/EtMwBpprUXZ6TeJ1erdVpM2OTLLafUMXZuiXXbwLjSiL+GBHg16becdrKsLiSx71zSt8pvM
6jeHGJUWMixKF2EWGxUOES+/HIRkFwleX26bWTEuFU0D52YUEZJHJ9LuOqsLVtMAfbuhr71JarXf
GYZMNiTC0O5QKnv4zd1+s1lYPhBbFXZUHCWhOS5P49ndJrk7ih1i5rez4lgHQ2jjQzziaZnVcrqf
cJddKgCVcBb01mp00OAr6vjfnJ1Hk9vWmob/0KAKOWzBALKjWmrFDUqWLeSMg/Tr50HPrakmiEuU
vLEXkn2IE7/wBn2jHHO9sXhVFApDdESRc1oGDEah+1gEWbln+Wn/NTKb7LGzoq02/tW+QhaHwrVC
bQT4F4CFyy+VIjmXgz6AgwfpeWf3RXqH1jKCL5FUb8zq1emc1X1JGLhsGEiftX/fT6putKrSyOD6
dKqE9yjfDl9RN8TmyEaMWh4G6W8lqLs/rTMBLqEkjRgbsSedQW1xPkf0+kb2TeAFsxgAzL4hhb7V
ZFs5Jj/+ffY79/SA0GlM5xwMLFOiQIVHprRK5UVoc6Lq3yaH1Ob0tGll727fBVcb420oHWgHQbpN
znw5j37pJJSB+sqT2gYpEvQpG8mq/zDFm7+HdSK1RM/D4B+Xg8S5ihxOXJaQZx08Z1AFP6nt0D1n
WCOA0zGsP7260QvhEmAoSihgAxZXQMTjBeB8qGaC1QdVix4mPcbBAKx4Nki/4JSW7h/PIjwHhuQ5
IsmZQ7T3u9HnFpxy+LOgTM1gl2Gotc/x8vzztWIUFPiQPqTwsBQDtESuZiCgSk9BERr0qGgOCvKd
/2YUJpA+IYALHOkuv8WKWmYUvy6vryv/MMb9X4NiNRuDXOVxbAkiBRSLUZAiA1nCfX3Msyt2Jd+i
axOsnh74tIKnQz0pXzLg9w9QZpJTpU74r6cigsAH/KhAEWDjHlnZ/wh7K4TWbBRUe+Y/f3c5q3mX
GqrPykHhK3F/c7QjHvH+xoa8qmfNn0vRmBMtI1vGGl4Og0qHaTcKn4tuNhlXC+8lDruDmvW4eXWv
1EBoGGiaq6FrGETV2S+VHwPVF3T1DJx/FRQNHehyf75rLS4y5h+EC2XGyx8F4A1qu6KW3qiJ1zl6
P+rVuBVGrU0wAEQuaXYtT6F5OYhmwCqQawaBrpJ7kjRrBeg49N7+lKuXh/mlM2WTkQMiJ++5HKVp
7KSAjFF6fp3LJ5GU0StMpOpuaKytAuD8v1pczvNDLqMPT7b2lqm93zEji9GJWpReV7QU+XMb3xfZ
yPclrPydGLDXQ4drPNQyljK3P/L60CAvqXB/Uv6YpaaWApO+GfhYoxWlZ/ZN9z0WRn6Xw2fySoFB
lUZ0di+svvgH2qXxiIVgepfqmr8zfSPa2Dnzol3MAe0PzUKPk0bwDNlavL4SoK2iLaD3qUH1W5Zx
ui/HLj34ra+5CfJlG4f06rGfUwbyXD6fewkg6WJ1fTtoMpyyvVjP4mSHmlkAo4Xt+4RzYX9KsgKR
kAwU9ufbE361dxkXxA7Plk03QnnLit9dDq1h9nXci9zryZYegd7SRHMCY+N11OcbdTGbpBdzU1+f
jQfe2k7vhhloNGFyMuLvJqT2c2XbI+CTVJz8OpPuR1SVdjYSMOcwC0Ovlaz0yWrQSsD7y96ZIpu+
M3HjWbczo9ylVKGR4uvjAT2uwnm1hP4t09PxJZF4BsldMK5RGxYpqSrUHNBUGCAI3mlQo2jSDmIv
4cr0otEGOEDPxeI+7eT7fAbE+vDf9xAGo4PWauEuRGjdw3agPiawyL0sHZKnMpvM/Thxr/3xMqA9
CmKF7HFu8y2uEMlpsMeEr4ht44iamkyIXsXd99uDXCk7yuSUpEOEWyDuwVgsrpBexa5yTIbcq/30
F57nz4OJtFUURaBxlA4L0C7/QFsPScfpAPLfcHvf9EIRHFUtAV6aw5AeqOcPpbMVXVzdOPMvI20G
NwbAm7Ttcvvj0dmhKDSx/dVBnCelrpHY1BxXVWNl1ykBJ0DlFkCE0944eFfX6mLkxZwYlRPbAjV2
L8Pveyc6o0cfHTmjLBJbTb+VswbQE7U+x8DXCKr/5UcG3aT2skCQ0K6hQOZmFcJtCI0/DdTmDwJz
Ti2CXoy9TOoTrdRQC5pPdCMUT0MmdK9N/pfbW2ntUyCbAJXAFIKgd3FdyZJRRTJUJa9WbBqzAqWU
ArjGxtqs7QrqEpTkqbeTLCzWxtTqACp1zNoQXMDe15Nvod8b+xGdjUfI1uZdH7QdomMS0vZ//oEU
nmfMLucSsMHlWqG1HIk0HzIvzPXoi57KcPnq3jjdHmXlkZnxu1S5Z9sV+kOXo0ygaFB7ijJPxTLw
HqeLHjI43kBFgKJAHejhz9vjrUwoC0bxhQGNuXpwOZ469BAjzTjzpK6RPEMTkVt3gebFBZ23VkBt
VDuLdyYf6435nPOfxQOgE25z9dD3Iw9bjOykdtr1aIV505jVewNT+d0kpnoPtSz+ZLKoh8DK6z0k
/Ip+YbnljryyXy+GXxw9wSYqJdGknlRhspgVaB4NZj1sRC8ryzmXuEFTs2qAahejJLCIS78xGAW8
12kg8jzFFJrQflbF0dDwmLi9nNeTymXJhTIDpCwHSsTlck7SQFRdhKlX8Gf7PC6+ARU1vtt2bO4c
AT03KUL9WYKOitttZ59vj369majVczZpX3PZ0MW/HB0pGbkrTBrBcZU8c0c7e11Y0nMlEIhIEb7e
scnkJ1RMNm6FK3DtbDBA2WuOXHjJ0Ey/HFjRqj6IAr9A2DVqm8ckq1FAhJ5oSffAKrR/VJaXDKSW
quZlEGHzSBpgNDt082B3ZcHgfB3Syd4Ja+DaMGE0f68bpYMkoevSzz5GycxV8Ges3RYYmuHKoqUK
ak1j+1FOJLz0SiFIW9TAh80+9B0OIajvNl9yoxVnGMHFDxFYCBKWdlmWiPw19jN5DgaZWAl9x6wM
iIVU9OGPBGmKf24vyfU2R6CawJliEckebPzLmUFSaYhpoJee5Ujy94YXG/57XXy/Pcp1rIqtyBtm
g0Bu9nm6HAU7RQ2nANxaAAQ9+8HwoPQONrpa/mrTtXPhJjsbt8d1gREQ8ZySMJ42sx0WL0Elgz+1
0Zb0kIYWqNP1/t0ogynmfAR3jgpUyU96VIGyEnBUXWNJ31ioqv7pd88/guebIGXOURYbHsPoIlEb
Hx6yM0fnKfped6Ka7LMyBBNeoVag3Mu+Pf19e9i1j+cBZKPPTFxCh0W5wjT9MEDYJPPayEpQ5yxk
dCKwAdStOt4PPZalURjbP1DobuDDN/kxruLJu/0jrq8aFeVtcGFzk27uclyuuSOFdSaHEy9HrpWv
qWZFM0O+PVh9Fe8QDgP+QS0/vo/Dtj/qSWJtjL8+Ce9+wGIH4K2YdZWPVpPAfuGlaqf4ZUCo4xB1
vbSPDaO8R8fTOgKST4GkFvhcQsja2IbXx+tyEhbHy29HGa1GDb2oSPxEsN/+aOhTs/FGrw1C45++
O9U9/r241NuG8nanyvMu08IPTafjHaBm2un2eq6PQnP9bUXZWJfrGQZJL0pIBlTLdXnfKpn6AcUz
e+PEXBeFbJXWACU2uIogtJdXhdY5Ta3bFWFUnJVupvfhp6EZ2z1dBOmxNSJ8rsXQfUDfznjMsdQk
tBuSf2w9RYV3kMwnpB8TnJTRMENTMN7Atq7Nwfsft5gDYaIh4CgNy2njOaliq/wiIX6xvz3TBjN5
GfkwBW9YBvrKs0PSYqbDXquEwhTkepl+1rQqf5gqtHBiPdzIsq/DD0ZCBgpUC80vbujLkfyyDtBd
TjNvnCIFAnqOWpnlhIcyqn+0Vr6VA2wNt7iWJJVXjceF4eQUL2wsp5HJCvwz8Jb47CAfvDGRq+PR
4ZmZRzPcZl7OdzWEpkVxJUKtwpPxU/qMz6riSU1o7nHHbqlKF/4fR3NMJyoDhK0z6VifF/bdeL2f
mXYwMh4ce4TUevzIEjSkd47djJ7q992fj6cBaGAwoqrZEu1yvDxv5LAfaS2FUT7tTFOEB9sofiJ3
09xbE+zc2/vyrcq92Jiko9Da8V6Dfb+EQkpBoUK4lRKPtw5T4zj53Zb2LkDYqAjyZ0mO4P9DVlKi
5CGWqjsElvYWRt+1khylIngAJIlau4gxHM33aVEetRT/ttrfhykw9du/dX5dlj8VCBC4KAVGGr2p
y6npfHoPXUkHETNS9LUoP2jaM536cmePQNOzGtWT2yPOZ/9qRJgHvLsIX8A8vxwRUwIFwVQz8TS5
7j3NkuYKVZTs5CZ+xAHCvAusSaZ0Ym5ZTs27+GpgEGaUV2RAaMsUDYv0CTMEIKljL4w9duoVcjNh
u/GSXeGPQduA7iKSmg8THpeLWEaywN8Wfph4LRDnXUpD62jlITLlrWOd+nqK7tABmn6mbaTtHUXI
qFYNztlI62SPDBWaUCnya7enfOWiBGbG5fVGISR/upxyZGoRAJ3ixJvFWM8YdBPhyJGy11J7q8m5
OhQ3CfgPE4TrcutXaWdT3OXrk1aPvFyOSXyDNjujMf319ketLCf31exthbgFpZ/FPsrUStYhu8bk
Kn4Goq+q0d21442pW7kaQS7RgSCpRxFlWa1o5FEfsxJFHCRuEs/uFOcTeqSI5Pn+5KHWFL7e/qqV
+XN0HpqZH8oGWpo20lfvyAe12HMCdKppgAxHTODHO1vk/8HV/Vfn0dWh+DL6HpCg6T1e7gohFdkQ
qW3shVk38cpgrDGNmno2RbwF033bYYuzh44DCF34JdjkXi1WoxRCdE5EEV7pXx2UZMD+J7iOlTNh
HzfmUy3XMsLqY3g0K+zK0GzJzxoNxHvNDv2XMNL1w0hF7G/NCozKlQbjn3pE7igfUEFD2i3B5pH+
gYY9+T0wftTsc797TvBg2xs+0joNhMw/hUUAq4PnO6fMdNsB+C/mTzaTqpn4poFmx97sStMdDZFs
XJfXFzQ1x9n1T6FTApZ9sc2VzG+itEPju6im7lgYpXnoDFt4eK0UnmlKiH9RaNt4wa63Br1GXuf5
q2iMLY2mtDFsoZaGkUe1JTlGAGpRKQKvY1ndxn5fyT7Iegjj/q+/D3vgchYH3Mzl0EL3SNSF5PXC
1o+K1qp3oqg0NItVVGoKbOKNng5CjzT1zgzqLWOm66uE/gyAMJowcDSuoCcdqR0I1izyaiBHR6NI
24MxGMXGSl4pPnGkEZikuMuNAtNqCfwVAvsJLHBDDwFwhRAAub9DHcv+Xpr8gWatj0onCBGMxYv8
HPp18Dw6+Y/AL42Hqe/grLGJ77Vxqrzbd8416okfxjJTejDejAIX8aZC7wXpHnVeA8k/I0w+7Koh
QGcF0SR3zPPhCTJRe8jiDu8fdbJOU4nr2FRH08FvQEjd/jlrm4+im83jyd1ObnO5Iwxz6PWqMEMv
aEzjO9KH8hF9VRWDePQPbw91HYvMomEALyjczgWvxRE2kDs1tdZIPJntTcW0QXFW0LkaMS10zVzX
3DZAkJoCyFapbW3fk7ugxoIgOIU2eTHnqkDZeEQxxFNjRzoMA/R0LlCdukvXn9qpfNBH6RHLl8wd
y1H17FCrP93++JV5nhmgMiVOOEKkxJfzbPUC6VKUBInCEYnS6NGhQz1iGQSrdn97qJVLDIYjbCxE
g5jrZbtBi+LQHN9eNVVt7iTMze7A4qNTZ9vodhtd5QqEwDfO28qpxuMNxSn6vzLR5mIfWWaOQGfC
UzoiX4hOr1LvaVJuxntr02jN7WXqxPgdLe3rtBz9sanSY4+H72kaYvt5zGwZ12o72JVK0uJeWLb9
Hnk/AnlZis5mgxC1iHTsgv2govFpSw+0DjDBUMovt+d99bcBcKOuROuPm+1yiUMtSE17mGJvgmeU
2Hr1ENuoPwLW1DcsEdcmm7dibkGDDpWt+c/fpXR6orQwCTOUAyszhrOYYcVo6aIJNy6H63gMFB0d
FqgibyDXxaYlGJMmpcwJxTRsORFowucsav6JVfmZe2uLvre2b+dOHyoQuO7SULr8KuxR5NAAS+SR
QfrHqdGJmaMKs2c9q46hFaR7FNr1jX27tmhvJo/gBlBtWyZIceo4VT84hJx5ESHUagZH0yG61Tpt
q2/61pe+jMsoO/L0EnPyNEFMvfxA6L5K2Ms+G0RSPoXockZ1+0QA+uAb6gG1j1NsVGfMuo7YeOJo
YX2UqwoAc/NkRw30Qqruff2k+8Nnq+xOt/fu2quE8DzFLZ4eZxYbu/xtFr4YI8Fe7KWUPndJpOO9
MZQKsqFRvzezxDj2cV0+TYZanPnE4CD8qfMsXAyA0wRbNYSVvI6pIo0C7USwTCPg8udUDTFRUnOW
4m4sDxHkmvshq3+mokw+BE3/sY9REQcNTmMA2OouMdvhDqoPDsdV2+BMQmPs9gTNA16tnQHTcu5H
A1leHO4c3Ies9lw8uKsga5JJjosuR4Vdk6yeUU2lexw65tdCDbvTOJX/ImhiUSgcwDzRZ1TR5Xx0
CCaGcsfyOH1JMq9U+q4AyLURm6x+5ExSAgGtwVTRLkfxi5zoVxoZhbYJnBC7+iLbo7KnGm24Kcd+
h4OM7Ma9nj018CY35vjtK64mmTSTziraokT7l+MPcRZITtGRZab4lenhi+iwIKjMM+6DiNXbhwpR
V4MFNoXzrOXcQE4VP1MTfK17TFUU/1jK1r5tFBetpxM+w3eqnd61enLfgEnR8/hXm5RQKbsHgIu7
Sk5e5LL/bYzlQ67S6FKjg2EEr0ExfBjl4EnBbhGMzA7UjIMlSewhUAyZVf0wDMnXrCp+zVGrVVdH
kuM7QG9HUrlHzeZ8jO05kXwPiwYEbcL7Hk4odkrnBH1/7NFOsdntysi/HwLnDj409kbiiKPSOZOU
D6WZneUx+IXKwn3Y6wdJhM9qMqrIBxdcgvj0tijpmMW3VtJOnW14/pCjAC8SrA0qHAiqT7f3/er9
aLHh5/IhNKXFvrc0EVQ9MgAACGbBfG2Qj1kbRvwMx3m9PdTaq0byBVqNMh7WrYuhhsiZhJPM76ek
2NhSjggJi3QL5L8+CmIlkDa4jJf6dVXixKDQZDRyA6e669lJrimpxb94oRFyIeKcmQRA4S53cjVo
qZqafezpAmHSwJfjvZQN6fn2jK0sDgcRWjHsZmLKtw7zuzigHIwkzWnierMyKUgj5PrtJPePSbnV
kV2JBBiJDj0tHYQblvg6o6v1MNa5GUbTnh6w89B3GDzYZ61IUCVG8WMjV1hZJeI7hNzIiEmMtUXk
kVHqa4XKl6VU4e9FL+Kn0fS3sM3ro3BPUq2eO7OL+44igshkokgvE3Xm4i5j4jrBm3t7lVZHgaiP
Ftkc+C/3gkWU2qfz3OUQtO/NCO40+V620TVZ3Qsz44/QiZLrUkqYF3tStVDEnoiV4Ki3GSq0QT7b
ZJfB4fYHvRWrFvc0MLdZ8pZpA+m3nLdOjnqphdIRj1wPLv2MDP0XK2r6U62U4TMOIMWEgImV1KiR
h62xmygS93e1ntmxW4f+dG9Jso47waAV0Z6XNfla4+/0mkzO34Y/TQdpaI0vQ2RiF5Dgolu7+eik
j8oIwMGtSqvT74RRqobL32g/BXIv8JFX+q73htGMifUtZcQBiMzulwUa9ZhEDtQzOdCd/I4TXykv
vlo7eC50WffNrKNY7NI6w72jMjoMMvHIrvpdrnQm2r3gixExLtTvMnk7LmuFniEliL4YVQ7jF4AU
Y3C1jI5CbhXZc12NRzWHA4qBr0AmvkA24UNvA8cAeKimP8oWCwh+3ziczGDip7YO8m+7xs7Mb2kp
yx9bs4CUZbdt/RVT3uYv9AvbfBeKEMEY3uzkG0fmzH+ZoxuXGvoBcrUhXKc04nbnqJ35XUuQJqhJ
gwxQUH2SYDpj9qFbJVYyuKNlFi816M+TyBRUfppJKA/MmZju6jIOPlcJ2u7ouFUfMjOsD2JEMxkd
CfWx6hVxlI0xOzmRFckYrquD40JuppppmdX0FVtAm+aCL4VbDuIrecHcvEJqi6Y9JZ1F7CPVil8V
soExlEFpuHTsfwQuRC7K1B/kuhR3RWPrG4HQ2pEl8La4ekA40qa7vL7rEN30zKambrWZtB8aaTqE
eH5s1DTXLlVOEaKZFP14kBaXnAha5pPusdeT6xHLqEbnTaUxHFWEoRCXUarj7YO7dkdQQnVAOkFy
M5adVVnu5b4x+CytpRoGmxzd/IKCTJ/Zn2+PtLZmyHRBfKcIDVZvMYF5l00Uq4bIw9mxPUqBZn/E
sZPyejb22FSp8l9Yf/sb99LafEKGAVZDDZjwdf5R757DVKi4s2KF6OU9fnLsz+6sZUPhYbrxi/6a
vLFJVmaTIrEBpoU3ChTyIlqtfWEpudmQhePjtnMSo9iXZfT3BP1o48PWsjOGoslDZRqww7JnbKtT
3SQFCb+JoNirn/KYyHat7CugNLtIryxXAQZw0Br0AXo/MO9rtWwOwUTwGXTyFhtlZXEvfs08Me/m
2c7iCp9sehnD0O+6omgxxtOzfRdg0VolUnZ2dK672xtqdbI1sDtzk5fAbTFmi7KOYdWc/0akzkE3
wnIvytE4ThZOwLeHWtlGswk5mnZQgGjUqpefx7Uf2LxuhLxTkp6AocvHII5nB1C9OcgNNfrb462Q
Rd5cz/9/wMVz2tuxGFQAwp41gdML4gHoUaBTJaxx/DLyptvR45TORZznR7XstV2bWg6mYMNG0DUf
ysWzTsEcwAUlJepr9uLQ9ih2mphas7c40PuubkuK0vkPfFbkQ+xY2aFFFdyT60Q6qaXYOk5XvhJU
7HUq9Ug3QaaEHLSImYE94V1q4YMMOTWh6VQcCsfe9Un10Jrin8kyD/oYHc2k/uL38Rk8ygMB3I7t
gL0u7tJK8c1S/XNqZs8WIkRDKl5V4Ywbh37lZdChD9Jcm6uQ4IEuN0cHNQotPTpEvdmkmJvmOGeL
ot/Y7SujIJvCPFDidGZq5OUoCZB3OZcCeiSj3btCqIWX2Imy8S0rG2/mGXM9I1KIHcGSSCGnOOiV
EWlzLQGh7isnO5hJm5yyafDP9IOtB0eKMS3KUx+PshCvRLOWvayJft8+Adcnbm5UkvRZ3I10RhaH
u/dFM1p+RdEvVIuHxGiKUyVpqkdKWPysKs3aqHZtjTf/+bsLTBYqEs9gPI7WGGNTGIPkGqYkOFTh
aFAGQLvr9ve9EccvT5ZO30EGM05BntLG4kpRHTYNDRX9CCsq/FhqIU53vpxAgvbtFrNFRBR78YQA
dfkKTgM3oxLDvNfIb7TW1QpfaMdKwWrPxUmrxquxyLX7NmxsBOvAVDb7MjBRmgq7GCTJNDZWtms0
vEpddIWVj37JcXHTJhqwXU2LWH2w67GqKLAKDItDUcvNvsFq56dwjKLFe/lNYRcs8t9OnvQ/IThn
3yKraAl4wVMUbq3Hdbdvp2Y616Gu4rPeTJTcc7m30x0m8qnpKpI0HcchlT/CtZRRC06r1kZ4x0+y
k28UFZ7STNVDF7Wp2AemlJGlSMbkKqlulHsTNa1uZ1RBkWJwqZVQ1rLBTPYD1amXIbFEdBjH6Gti
4Ld4kH1/1vXzJfnb6Hf6y2BH6GeVOWp/97TMBnTZin1vdY1yTNGJzjDDmDBPV7BreuTXxw9dndX6
LhnzxN8lQta20LYr2EFC1hlziiQd0sHa4nZXpTQGl2c5KBio50QT6A1Keu2g9FVo8U4fkfhNinHE
21VHbaxJLJffVXLoo+jZrnCRjhxpFj9GRQjRhy002luBe7E1AVvQF0PZ6636cnkW4qFGwKuynWNj
NSOyhDJisQT9SPhh6mQpKLrZH+E36jTMegk0XuIaJT70GBlM40dzBLHsN/ellX9iZx5uH5uVYwqp
mW4S8hpzujnfku+OqVUiD+XzFh2tNnzoJw0LoVqSX/Ko0L8qEsf39nBXzx+xKkUuBK9xUKE4tHj+
graKw7CaMPPEJXLHjrJ3Uxh3j7ZOIXCIcVSsfTxpE+X7UE7tRtBxFVPNg/OJ9FnoW1+h5qYh00QX
NihIWghcZ1rwwezzL0qSZG4pyt+G3n24/bWrA9L2JVRGKIyO7OXkRtJkV33Z8ZB1pe+lSd5+Mkeo
K85InVWvEHIVdvvHBRdA/TQHeeWZZCL0xT2IQ/uUhx1fKQuTCKZPsUTFu3RjLq/2zTwKMQxvCYqv
MPAvP81JBngDAZ9WBUp5DgyZsq00+4k0ozj0Pm5ut6dynqqLIzSPR6GKojVFepQgL8fLB9VS0hDn
4t6wnqoC1i9FJfvRN/PRpfFr7Tq1NOa2xVbX5ipMWAy8uFoqXD5x7SThibNIdrMp6I5+12whf1em
k5eZsBvsPuCvJcZuMPWmU6MRwAIW5h5WCdaxnXCPN+VxeEyMTebfdVgCWZlIcK44z7iEJQxMCgJJ
jf0q9PxSVU+mSLWPZTCg1RqwUxs7wkp4FKmHa5t/rwRWsfcjBCdjJ5Zeby/syvyiaakT98LYoK+9
CMPKIa6kMA9CAuLxV25owVNkYDZ6e5ArMxxkai9GWWwfRIuMWrJhDPsh8tWwYeKdKjX/UKWBncPz
4dKHOTvVcIwDGhKU+PZjMcY7i46m6/jxDv/e+kAvTd/3iXzwzZlCNYaHMaLjEPGiD7L80jfxhzaj
aQLg0Y0qq3aBP9xTVDEPTds2GwdibccAPZh7iSA9OIOXB6ISZedb+Ph4iIvpbk8Kc0hM+TOwtG6P
hOsWKe86PZ5nENc/WGuUN5RlP3ywkMGcWivwwq7624pSdR+PuvYhgXK+z3zjo4HU8wHMWPjABdxS
OfLTI2p70n2HL8jG5bNyr84CbACg5fkanxXj3z9auWa3BUz/wHNKLT5IWh+gEoQOr6/2lD9SUz/a
6bRVIFi5geYOAJoDM3gNds3loGSMQaa0bNSoaV9yLF9fnUBknxQwAq9KqFe7XFAcdtPS8rd278r3
MjQlF84pHaKlwQXFn0kZowgrPau4D5QpdBMsO0HxpPSxLUqIbRJBTh++DRbespn/klrWWTOrX9Qz
/q6wUkj6qqP23v02w4R2bkq4J3U/6XqcAlQV900tHqFQxAg+VT8to2gOIstbRKOl3e1zuHLYIQCT
/c44w7n/eTmHQhQ4WzjM4ZCrmOJarXXE6sjYqPmtjkLyOPvUgMxclukpckbYD/gBFohVt2dHq/AL
R3vjAK4uyuyrReuEBO8t1X4XOYkkSWggon4EGGbaIUeA5XaSKmcE/lou7zmToIK2sRVWPw3exqwy
Af5l2VlL8M5xOksLvEZ3flWtohyMIMo2YsLrKgGBNKcciz2KwnOv8HKZitrXYxvIAUoPcfmsV6bi
NsokH4I8FMc8wCiMakpyAP4nfZbKqt1VdSofwG5GnwCn9bu+G3Qq3rrx3E2tvqcbqBDD1tZ0H5d5
6g6J4J8SVtbHf7G9QDMgWEAV+0qXMY6jyG8lmSURqFGbKhJH+Jr+/jeDIAZIQD7fvIunpEwKv7Yr
BpHNpvU0RIwPZp2XG1fc2kITJcO4oGRDKW4xima16BbbPQs9IVCRj1a9E3NUcPtbrhMnVnqGysxi
P1AmlxFqJhJH962WmzSQ4y9VP+nnVKa7ZE4REjzUaPbgw6BO9KCap3J4QcfFAiEAlDIBCX/qh7Fz
i6QGzZLn1UYFYS1GoWiPfR1xgY1I1WIO1IBGfQD7/MhbIn6CJsNEGOLXTs6m6k42mphEmrcFkoGO
sGsK1VCYxzgum61ZmgdaBJ/0DyABznasaPIt4vhpKqJcJK10HLPCeQ6i4aEKJPs0yZl+NGIte85L
9KFDx/9NUyr77esBAcDUDS+lUSgvt5dsZWMg50dkT8dkFpw0L89m4DR9jSOWdCzTsdojsKW4oQ+1
5k9HmduoRNtAqGbRx8Vjhxw2DIsJ5SczVQdXbuP6HKbJlqDG9RXKKMznfINynpbMQl0ezSRXJv8I
4E/d1+U4niKU+XaqGg0nFXzJTs6Rsr/9aZT4rpaTYWld8KbSV0DP5nIKm2jUahwX/WMqEJOKlIcS
s+hf9IJs+YDbc++V4JIdt3SKWtuJrEk/Gr6FoQE+I4Pi9vLEI1xa8keAduMLODGJR1h+NmPH+RR0
evJjKEAlHxxAtnSBJjV7DUNN/VVp5jjtSkuM5m7qIvkH9gYZUu26PSIhn7SZfh7qAXVmh4Ytzqp+
oop9qk3xK9ZWqQ+rMXJGN8pCP3AtDczgvlFiZ9hHRhH4e78zkKS3JRWJ99hMg8dubKOHOhP+96GX
UDQenPJnFIgxdZMYIqOrgpV96USpf1b6Ifudt2r+V1wGOEtPgWz0tCWNju3sROQFUvRXorfOU4TA
kblvcpmhfMrcA7vcHIjArL4EsmJCeJ+6JPwV2xUnoEia6KeEl2HmIj+ANLVaiC/mNMJ8h/zxRSmm
cnJrjT3gxaGae53aChBC4Fp/Dboins0odwBeGmZ9GnEPeckU+rygjlTpQan1yD9ogHdOocAC01Ul
Of0RSnb/NS/15iXVlcmtfLl5sekeYVedPSQikxBUs4WcAxgqKbjkvf9qdpVxz+1ivabURl+qOPYP
GeWiZl/nznhf0PZ2Tq0UR3iFIYcm7Wu7KeW/SitpbVfvnSjakRMZNXKaCakCem1Sg+2L7/RHeN7B
DyWfumovFEU8xV2YjF5tlJK++5+0jRHXqVRwJJEVwsUudedFSswcJ/nc+JyiUpK5qG/6H4bKaT8G
4K8CF49N0NNKJtkUiOQk+GynpvSC2V725fYRmU/35X0HQgjyOO0wxGGu6ANB7ViDn8T+MWiQBsXJ
JkM3X1E9qzE///lIIHdmBioaGGT2l0eRyKJS6yCjOo7YyH3ZhL9bkVRPstNEG6Hn2jcBEFNxfgW+
QTR9ORKeGUHYDSEjkRoc8f+o76fSN3aNkL7d/qZrJDzwWpTJULzh7qQ7uxgqsUvbltigxzJokGnS
puxVsuj0czdoJx6ScR/qDZ1+AMb7MOjgSSbZ1tX69j2LNeRH8ANkYmBaPYtLri81oHS97xyzwJyO
6WBmrjE4w7HQ88/qKO4hSteu6dv9zvAbrNBtihvCKe5rqf0Hl6FY6u/b1v8e2ea9GWrmb1Fi8tjE
Wrnxyq+sC4UkuIVksjJX8mKyhsqadLlgr7VS03l1aP+dNpk4wI/+j+Hjf6WHrbw2On1dYFowQ2i9
LTJmGwORJNdS/+gbZrHvMoN2n7CsPYVsGSWIVBtcHSTIn+87mj+zWtWspwVe7XLfBX6E87qYS9NW
IH/rWmV0AzXuT/xd819MJSwn6kccXCSfF4fJUlrdCXOGcvCOd0WUhC6AoQo9yXba+KrVPU5Uyv62
4dhAPr38LMdIRI+Wh3Ps6h6YTIHX1MGRjObQTKpzSIFZnHse34NkKN2+ssv8XBFJbDzl89wt9zgS
OuR4aN+qlM4uf4QZRMFIpcI5TjFGwBQNaZCHg32MJhrWaOLWr9VAdpIa+daqro5MWwW5Jy4U9u7l
yIachbGEg9Sxhdx9yHOMh/Wwsu+kDmnVJOqDz2MR1wc1MdSNRb6O/wDSWVBPcP6i5rmM/+wAOZU6
gIMrQLnj9FAq9DecLbWptVOJ2RChGdYOM7X98vv6ijZNlA/OMZf8aN/Epv8TttcD6DproyG++j1k
ISBmKKpcCVTrBEEVtvPOUY/M6omuYcHOjbbARvN6XO0UsPcGj4xCqXH+Fe+SdQPEhEPAwSg5Uk5d
rTVHDXfsRxnf0Mecyqt7+w2Yb63leOqsWw4yh9rcFQu9jsMBlJFzlPKwenZGRG+Csi0PRdFl3DKd
uu9aDVOKRguf87rf6vOvXXXcpuQJ7BUsjBaXamRMaShnDO9rVn+2wsH5oMaW5AoVWRb6XZDB5Og/
rs7/9X5dOxPvBl1KTPVY7YF0Y9CGruSvxvTje83KoiM8vOxldPQaTnOt7yXLfL092atfSyUUXCbU
ILLyy8VtseWuwSWxuPTPEA2pi72tpelJbqsaI9ew+IQE16/bY65UlCnB4D35JoVJJrG4AYRpxD5S
TpwQJfz5v5yd17LcRpauX6Vjrgdx4E3EnL4AUNi1Hc2mSEq8QbApCt4lPJ5+vuSZmWBh1ykMddPR
CkrMQiKxcpnfNCX1C+V5+udk2kowGusUIZSyCX+qTT1y8qR+EGj2+onSVxF+TsToterBNCorwxPn
s6WI7l1vDfYbfUOgoOKIRJB17XNneuB/mA9HjO/1+5LmGrBMtFWRg6v5T43xm6ir5OX20109vsiJ
o3fL6QX6fLmjZr40aTOzo1at4Ouugrd6HHuPRB6nhG9ZiY5qoSXpo+okhq95sTiSW7kSf+jucrng
ekUCs+fXpWJzqLa4XoZGDM+qmpXP2eKOz8Ix8e8z6uZZxX39yR0cz++Rrve7tJvfKdRxYa0VamgX
TnlfjYt7npEW89dxik8l3rIMoTsrmFQQlcPmzo+6sqn+jORWjHjnGZUtdCS3yn7OSi05oW+hfrTc
afH7tndCD5G/k5r0aajqoFEWfktgb7r2iMQgqmmawWgZV10m3KfRYIhiovDFANVMh+7OrbYa56ts
/V3TkuL+9tu6EkJRPkTuF9gDja99Eq2OZaeogjNlDdX03LqTd1Kz1DgIaVc+byn1zoQKxWvmmbsz
kVZWFutuR0JpKc4pqRbETlstDxPR0ypaizLUq6GKGi6T6PbzXctlJW4FsUqiN4XJLno3mTbNE1aE
1FR5dY+dYDc9QlTXx8C1FzVGhbNdv5RWrt23CR+EnhbospWLc4IJtqwBuA/zjzoT44ehxQUhQPJJ
fXLVtMHg2eh7JJgzLbtPN2f+ZUaTZFlIJhNxSfpm7yJTsRauUipyz2rNOCtJOQSOvrTAs7sm3HRz
DG3LQG6OgiJSvPEIRHjtKzJA9HLfyS7fHouagPVYVtGQpFVAbFc9Nv2h7cuzpcUHIfjaEQSwRauI
AASY17gMGFnvOsjg8aAYQiZR5qKhl6iJenAEX1PW2E+Sd5kAWUCHfwypfrrGl6zKqn4TZHhinrNI
6zNX+OBtEeBbSNXKIJvy6UMvRPK+96ztYY7LrDxnSpkx/gDbSQ3UrEPhD4uXfbh9SH8gX3dXvmyY
ga2io0RjSd5SP/22xnOUPHZKL5oHO+wU78uSgzRUx+pUJ9a5bYrHqSnf4KwbbIn5Us3qv4ppe27X
6iERLTZd82lus8BSsbynMd4ORlA4y1nRmpOOlDE2enGYcGBGYwrh8AhfR1rmYH+vXKQ0/SRsAEVK
+nG7AiIr7bGA4uBGFEggXUfwKVU7mkFvWk+aNwyhI4GhB/smj8Z+3xjsg1egViaR38WVEufEcdts
N1qdsf8tznLrrQdsoqbpvRQ8bjd4PtW7+BfEdf13ENez8PvR+6oIWlJ+N2Xr2xWy+bcYbKMIzWV5
zunOV35qZfkfuqIhcLmilPq5LCzMZkWDhmqwxrH+exHn2hGb98rFyQ4yOkFVEajTvi5YRjTs03p1
o8H7WpbV9oj0bXVftyDK3AmlZqEWeJd2ojgZCcyH21t5ZUYrtZks4DogaiEU77L2MtZip4VPEuXM
g30n7x61uL9TcvGbmriMvrU6UsbyQ+1pL6mt/GVCldGz/kiK9+opchgdUR/9uL4vPwQNOeSkAIwW
bYn3RptT2b/fuC/rLDl5cTf4Tvz99oNfiz6g7SmHZBYInOlyxXks0XqiLo5abUaDqHKdoEkJQbdX
+YGc2Z9UIhweDNCLYTLvv/BMRcll5HobkvULpF03qisBMQWAeKgXmBy3BcPwloHK/VLU4gzieAw8
LbU+uvECeTVzzDtbS7q7bZOD26yez4yy06cVxcZHxAiNqGxp3y52Wr5B1f3XB5ZSVF1igiTIBG+h
y13qN0Op+9Zwo27Si0dGfHqk6nPvp4ku7rwtV54TRVkOQsrVV0OODOMZhhkIl8tF6YdvKLNsbkRn
JqeD2dmALTvrIEO49tnRqIQtxbiSKk+/XMXeRCuMeHajUnObCNaSTVt09qJua/KPlpX1T9iweY9V
PbkfRNmVB8tf64bQBJECMygTSPLw5fqxmDqvVFi/WHOkVkjHyCWL7L4BGREMcep9cMpsJguYN191
Crrn9qgf/IirOy1hXyD5uB330DqlzYBeTXQ/3NTU/DV2zPOA5EZ4+yO4vQq+uJdPaoFXXOicu5Fi
iP5p7GsUAzxl+DvPAl5OA2AGTwCXzIu7lK7NSoOl56hqI1YDo+aEiYuIy994FrAs6B2R0gJlu1yl
tAqjMseJs5mlCQHZ/lCjhngQlK8dTUB48AXhOUkN9MtFdLcekAwmGi5prb8t3S17s3kkYsrq5mej
dNAMWXqEH7pGP3mgzQ6e8VqdyqyLX4A/E9zSPcs/doyiMVFb5tNIHXSmcrHB8y5GzA061/0y2F7+
u2kUS+NjqqRufqZaSsE4N+lM/Lr1wvOx7mkTXHbq+K9xoufme0ozuSFAI4dZR22hPKqtPEfSNRpq
e8KD6WvnuIIGRee0bzd84pLAGPlfXyk6OUlxvOqF8Jm8GF7Zf7n9Uq+VKeTazI3JwUD27+5AUBlp
O3UlOUwDPRyIu0X2wK0ARXM+59TUp8EYrWBRnfXD7ZWv3XuSJMxEkRgEw+LyTRe63tkM1LmFtiR9
J7CDCDu7+F0T4oM7ui+pg//o7RVt/sb9hfTzirsDbJYuABeVewgt5ZAxyrfS0bczzK9gmzfl4Ju8
lnzjvQEGTHpvUortTnInxmwsRm7Zclbq3yvRLJ3fout96nq0KlIyj6cN7+ZzvSqfUnvwHmbUKcPF
cItgdMc/Qdf/skEg5HKudcnuAykBnvhyx4WnuKPCECRKUH3DOt6cHv4XVceV93qxyu65tykVSSID
64oowR1q4maEKqDNVLHv3xXJmr1V1L9RT6HB5oJgoqlF2W1cPhlnd1Y8GWaNZpspBLY1sGVz4/b5
eS3gxQaioyM1bn7gfHYHyMaXUGuAKtJc0qf31uil5CtVFy6plp76RHM/iXxYo7WPRdibq/HQGLX5
lfnj9Faz4vIhLRQl2EZgF7d/2JWgSSEgUaFUzypNxcvHRy3WHKYGhZp0s4VPkOyl5ySV0qhaQVVU
DM/w840my/jsqmL6eHv11yIyHpJOck+QSICRv7esqChENoYZcUTJOInAy5P5OY2tqQ0y+BtI9OFv
GBZun7xondROkaT+1M8UxXnchs7C6RHMsO/WFCihwtT4hBlTmUZ5k5XyW+Dr8gu3NA9+9pXIB5mW
2liSQgFG7uKPs+iWks+y4+Tp8/M6jtVDp3TjJ69MkReZ0EtxaHxFah/bB9ybK0kB4whmxVDVgYzs
Z6uFqtE4GxFFoHc0/qnlyxjk0+YesO+vrPIDAsmXjk8X8JTLQ+HlZT7Zm+tE2opXq++5rdH7ltlW
B1H19fcO3RSgpeTpEeX27WS1dITR9JMTxb1XhqpSpC9pLvLAMhfnbqHs8SsvLl5un7kri8phC+gi
oDASFHP5cBzHti00rEvMWO87f3O99V3jaZ9jWxdPTbvV34Sz2AfJwZWQTtsQTqRsWKArth/z4GmU
0X9KnQjx7OSBhmv/slr0FtxEM9BWpV/aaW38RnhgTpbF9t4gH9JGjc0Qs3eZXptO++sFA20yPn16
mRLquscEpaMbJ25v2FHpxeXZKLrxDofb7nR7u1/fnKwCzxU9PnBd0Owut7stzTTDu8yOcLwrz4J8
IkRJJERRb6FIaY5EZI+W2x3d3vD6gVNlR7CA7KBXW3HyJhC8qjPGoZ5Nv56l8/lT7DFRk47YP977
T72orFSEsimrHS1GK+6WgRls2SrzwfF5HXBYRSboxGjMHvdTJtHbBpYOvR3ZsV6ERtwv7ycjMYDg
KayHJfKTA+Ig2LLliFwo9+sy8aHRCBabW5+mMAPvy9dXJq1XlWtrY99eKMFa9sjhmWV3nxXOdDSK
eL0Ujwecgw2FOLTvbLYl8jgkkFaUNbN+DyMvvleXossPgs6VJ5ICQAbnUUoK7oGY9AyqBNKVFZWp
kjwWWa6fJ2BEUdM5zUG0vrIUrFoGNRLJCAtrd7maY4rYRJ3C686UBum8rQtwHvHCttmOWkFXl5LC
dtKrDHjW7j2lfZr1YvbMqLayJlJmJHCTWZ/vNHiEB4fxSgDFE8xWcb2QgIA9HJtBmhjSzTQjXLDh
2RYx4o9pYr1Rt6z4rAlNvaNltx28tSuTCbaRr8CEUQ0Jak+ZVzWKJtypDXRsKYK7GWm7pXXDuHTM
h6ksBDqYk/kyJ/q33DOyD4UBjBAvmCxaNs+7SwtLe9jQEgnt0hyixC3KqO2F6g+IGT058fzpdtS7
skc/mmTky7jHIXR2+dlQkcQUgRuzhsp0CXbEhigwQaKdRRWn59uLXYl51J2Mn9kbiZOWZ+OnGMSM
znORfzIjXNGNR1IP605ZlQmdQwxQVqWafxn1T5oFvIdqF2lOEJaX681lO/MJg8iNN2CbQoPlXLlV
dvBUV070D7YShs5SlmL/8Tj5lHdtmbGKvZovtleup6TcBuT+Cee3N1D+4F2Qo5CFoM7wCAj4HqaK
I3lZG7lDV3AV2tvY6xNECbKjVPsK2B/xLKI4ItwMsxlpX+5bVzmLhWSrHmFWrDwonhu/9EXSMpVC
x6TwM1NpTm7XLve4jy3fq0asUb2Yy71AH+ItIxrr0bMZh1pZ12yI7pQl+hRagfdKlvqjk259ACjS
fmeV6Rr96gYxHKadKXu+fHzOLpANRtcMduvqUWHRZC/b+JvriuTvLCKlXBADNWRGeLk9WrdVIyLK
eoSf9wRErum/2ElX/3b7UV5/LNgkU+ahLUWTiLn75SpmlRQ5YgS0llHY85nDpME2DJQJwChQic6O
nP+ulDiXC+qXCyozJO98sR3ELpThYS1FQ+8yrb7PTZE9pE8pXD9tnALKMwepl5FKLFvSCFmo+Y8K
pyvY4I730vdNd3IyepzUkPVd3yKwd3tfXn9u/EzGarJ9zEBlP/Azsq0DtOc40ZoVXdCNJILtrI4+
WADj4EVfoRuwFtoBNHGJV1wll1uCb5EHhgv77SxBChHqmQi1ptECpcuXKK5bOuXId9+rbdOHKDWt
4VSYSmDXXX0QY15/+PwQzA1kJ5eCbk/tMz0qNBgfToQj2XSeY7TljdU7ah5daVqzDEwCxgEQZl5h
lJJ6K/uY8TVThwS6P2SlcxKno9+5HdWV1aL+siLZWOJC9tiChkYhUtMO3u+1R5UmlHLeCI5uj8tq
8pSyh5l/lCaOiedq2gSGOpq/HElJ9CXIGPgCpcV+xKi2rtZIQ6YoG2YnjNd5Pee1U59un9XX6TCr
QOJFQkgKfuzPjzqKBRaNLiltDiBAV1vO2uZ8n1OHolvXYDzNRfWgkwMcpD7XPhIpcy5bvFK7R/6w
n25aJGWHuOxMNnFrnceht+JTH5dYhWv10VLX4hTRidQbiCniJMblUngqGEq78r7mcanDKWeipWlZ
jqvywKVumb9eyPwo0RgRgaCVBJzL9TSUrntlmZ3I1tfmXh+z0i+n1D1IHa4+FfFdfvUyAO+eatJW
Cdxf6CzUjhswNWkpw7P6nFXzR2Ppyne3D8oPitjlzc5TyUEcrRrSx/0HntH3S8EH8uUBajo1dbcE
sTfqYJDXONITI7nfjIkREp0IwKvZ8qDjDQnpoy3P1YIeL4niEGrqYN6ruYFqRDWV4aBkf8JE1J+Z
5GlAfq3mrA1a+zAU0x9bCb3C08AmTHE1vq1rxzhBekh8tECSUEOKPRw0cChJHtcg/bf07vYDX9tf
umgkZ5Lqo+7n0kY3Gu260VFRRKlHZVnEEW0H1oMTwPjR0I4wpfKF7TeYsCa9NZkDIPV/eWwKBoBq
nLp2tA5Njc7+6AUO+ximeGoESWK0fg895ozmrn2eyb8imCcYA8wifZuZs3vuxsnwlWRbI2vDUKcc
zTlYVZgkU19pPlr60/OI6c9Twv3I3MTtH7zYXc6uPc3huEmw55ys987miQAImNr4HmrC51bE+CPj
7GH0qNbajeuzims3C7ZbuXWnr0b+2CxoC/x7q4khyYRwoqKCQNkqW/9Q5tx7G0PGz7dfzrWw9fNe
7Q5/q3UpZ4wBUe/pnS+GyvhkDZb2totzI+gM3b5DXs4KPEBTwe2VrwR/8FwIyXmUvDQR5LH5KW4t
SeOZvZMRlierexoXtNW1su/Pt1e5Eh1Bx3Glo2cqY+QutQIluxQ27OZoKgdsH0urPWdG87RYS38Q
Rl6XV9hx/bTS7tRVlYHUeZkQRpLECgy9nrHEAKStbECOHAXLXKEq4u9sItwJcmCZpO6dTRT4HEPX
59w6Vr3c1V6rMDPIj/DM1zaRbjzjMTkAsvaNwrRLk9ZsaRQWYkShRlVq9NJm/WFQrCPM3NWliBYS
QAOWd290nCoiSyytdEg2iy7sPP0DbN/83DegFG6fjCvjD0qen5aSB/SnA9hU5Qhm17YjxbacZ89J
26iPm+LJhIMVLV7cflGa8q/cXQbfnrr0IXPJ9cZaOH5XquJxrO1vJYD/g5zo//OzmH+gE3eFujNM
tZcNVcV3YdSqeudomGaGq9vo+ilrVNt34X4hS5HN69u22kzhx1bXP7qz2fZhhwPG2V4boGfoHHW/
F4O6HDVPr5SMdN/lkBN4MF5Se9EgBK54+ROvyExtpCfSqG2Wx81zvmje9jZVQFWpGgWMCfMtzd8Z
43Ke9PR5lojnscjera1yb2v1p8YagtVQ3/SOEswbArS3X+/r8EK2R+OOi0fawfyYjP/0dnvGj4Pe
WFuEoH58j8rbGKjoAB4cotd3m1yFCl36DFMkylHWT6u4sWqNiJFtkdWnHdVA+RwX8Rtt6u3AUaF6
/uozcRvRsgaEBK/lVQenHePMgqikR6NudBFkwhISa698vL3Kj7R7d3/K8gOGOxkRnYfdQ9Ekcra+
pD3uKkoMMmCc10fPSqbTkA0of+FHFVV6354TnE/8dmvmM/Z2XUheXJ7WxZhPCpYBp6Ja87NSluYb
b8y3J3u2wb5zvZ5ye9M+/zt0DA0UvIVde4vptVo78wlci+nDmDpCNl6BxnFk6fZLdwhJbdwlkuvW
rYlTmHYkNfa+rW3f+OjrTGGummi7x8sQKMak3yl6tb1LvRrQpZfR/Kgq68xg/5B3//ps8nNoUklm
O0yvvQ8H/rvLmueeHaUS29KLChUjPTHvrNis/LzcEPx1lSyopD6hWtrfxVRPEM/Lwiezn/xZqGMk
oLEeHC/5Xl+9d5opQMmpO7kwLw+zp4DqKUkWoj6Nn0iJ6g92kXQfhgkx41ZVv9uZ054rKL+RsaFQ
efvUXdsTqjTGe+h0wdTZXdT6PBW5ncd2RKm4hlq2bJgVZUf+0K+/V/hqSI/SLyIbRZXx8hFHLZ57
mt8M2hrcea14nJ/qtfxowtM45YP360gmlsMlDjymQ322hyhIqsaYCceOxjR2TvFiZGGno6R9e+uu
DPJYBs8Kk140lede9KvqU0NTZgZMdVGMPjJKZUDL/fOmd1648v+/zCuSG0JYD0bSoDvtPruKFabj
8un2D3m9u1jMIzOJFBIMNYRdL3dX6L1mJ+WsR8ta/kGxqgeWAgE68UoXSFo9HJzX17kCy8EZkyao
Ng3AXcumsyacke1aj8xNUUafBtLoT2WVPup2Y/7yIOhyrf3x5E5F9bGgERiry5NtT386OnKaf2P/
MBxCrZqvD/O2y/0rm7iwhA0yc13hqLqjp56MtW1OjhioSZ31qDNybQMtyNdyEwHumzKl/en2wpJ3
lYBhLVqcdvAb9OrekkbWp97SltPtR7u2FA08lQYJPW2mD5dL1WqFogTaXsATavU0ZkDI1MHFes2J
i4Olrp1CWz4WQQSq5H78ia4vBHJcISg1TfOt0bTtAzK/7SkBBvgYt3V3cAzlqb4Mm9zFNEVgqEhy
5h7jR7heizRreLRNpSU409Y7ZVi/UvEN1SlWuypUYCWGS+kdfQGvgyZL68wIYOKSf+x9KAGcZ3qf
lFqE0b24a3Aw8WsMbg429PoqfM/IHKG+t2/7bIOydpqbabj5amYwjHSY0D448je7dkKYgVIKIjsE
uW13QtpRtMiX8tqkKwAsr3XDurPFRMbsxMEDXTshgHK4eSmcQKzsPmaktDWYZZ0WqXlf+nmy2KFI
Rz1MqPz9ARLxQWl4Jf8AHqxhq4aMl4XklHz2nz40idLbZgWZ61IbsneKi2CQqSaWX+DJcKo4QKlv
oCce2l6sn9VO3e5NvesCUTt9EM9tfXBiXz8/P4faBxkZKeq2H53EPWUqQ201opNkn9bGHUHxFZi6
QRs9Qbf6+qvf/uVyu2uhVhttIgThe9i7UKDULotm7ssIlvFvt1d6fVLJ9/nwpWIMedk+oPUoKVRV
zUpS7+PO6+L5VGp1d2A98/qkMkrk5qHfSgUJM+3ybbp9jcRu422IzfX1PSl5EtXAP+9pvR2NmH8g
5C+DC0g05IfQjwUWxAjqci2v7qqEalONxrGPjWBWl/jLVuuWEXYzyj/+pPRxEc5lvJGV4ar+mAM0
baNENOn4wL8yJ6em11PlTomLdkKYUBHv18U1/pjM3OiCrXG2MMWz702XzmONgcoGFniwB4FKbZ25
/YuujN+sfGo/4hWWa37cjtvnfIvF7A9ihBKZTorOhCKfy/Jt6s7UAZWWdxr6vwrbUgigr4vTfFTL
WYPvZszmF6sficGLnLeEv/r6bep5oCj0DSRzfRdCcHViZmpParT01XAnlkylRk3TP26vckU2i5gr
+5lMLGiK7NUPUpJTqGhoyMeLwtw3m9M3db0JBPRQRcifrHZVcngOtZWHWJl1UEzdaXjn5aNBzzU2
1qdMsebHYoyHt8NWxDADwVkdFaYyhl0eHM4NLS85WMHuaQ++2CA9laLVBjrKC9rydpsGzD9cNIdn
d1vCpTGVzbcU3VXvuqnErjOOPSC9fWlbM32Q2RxCD1zoIy2R+KvVi6yS5lhDed/asVGdHW8gR8iH
zgDbkPUnq3eQCTW6NvvKoHjy7pLMYoEUEdnN7w2cI6FkuRAzG7BXtU8xU2s+EIS2C8y+ic/GQBcQ
5rOuv4Hmsz1lTu+8qOaCA5naDXUfxg6OYT5qZWkdoDY5njQdsZJAiy1v8fNGnWB3TXr/tOZtGeTw
VWEKV0X9tbdqzF17VdH+yEhQnrMGx5XzWq10b1CY108u2u8NkBGQ6kGco0fs96kwl7B0rXF6Mryq
p+IyUvRSUsaRdIJpy98+UK8TCJA4JGCgFkA0mXto46wWmb7UxRoZi10/Sk5raMxp9UYMCoCWyksh
g/f1W7tYjoRnX8dLVgafQQeRwuEV0wK3VMbAHqN5YanTWQeWGhpuPR2cxSurUDUauKtw8zmoVlzG
MJJMU5lzmiTDmM9IyW5YH5iL/csAUUwr5Lcv2ZckfruorFmdgzDfsEVJM2SPNhixILMr9288y8+r
7FKHooMqbgixQS7qxrDq1ibyDPhct0/E6xuGZwH0Qa7AhqEgcbljs1vMCspX7FhRd34jMsM3i3oL
EiLcQfH4w3JwFygA0oEVJGYa1G27oqMrhTF1qw6uwxxpLqRLVX4WVFXioVT0jYiglN1Tv6hJ/agU
AtZ0asz4zCTq2ih+biiufRo2c/jatun05LlmGt+Z8dp99Oh7p4FoFbhvLaRAtLw6T/E9sY2Y9jW1
/maI4cyGU6flR13kK18Up012EqTxAni3y/0rCgyiVrqj0eoW7sM6DwljnF4Sa1W9Dmq3V05KtdKR
T1Pnl+8giapjYTBWJDF7IlZZzzmOODmvLjHVsMyhx9NCVv/OKhIxKMFuLqXi5QMm4HqdbHXXiEKI
PqtVzaFixEflxes8URIDqNf+G5lyuYpQRQWJ0YQCsBrpp82ahjtwiuVdgwBQUHkIz90+9lc4lnT4
GNTILgZ4wX1iOm92KUZmsVEF8vmxHPSpCbRs+5wYMcLbfNz+0pINe6tmfYIt5b3DRb69c8BK+oY7
1S+i3vp7tUkmrMDwblAmFfm3rAHTNOvd2RQdGXib/2kOavoR+lB9EIJe75eMPkRTOiDAFvaTZLtv
nVHtzCUSpjZHs6iLp3TN7A+xtegY+472QWJ9BbQiJ1twDhGmRPnB3MUJkpspRtllQfPJA8GdZ8lD
lvbxw6KrH+3FyCNESiCQoHl4puaoAq0xx+esNT7efm/XfgcDG5l0y0k9Xc3Lg9KtcW6ryzADWK3b
34FtlZCDmP69a9pE/KUoNGUACcxVfTK6eX1fa45w8INzvtbmXB1JVbwOntR2UuuNNFByIXcp81Jm
Fkfjh5o3M0VDOOOThdBcWK2l/su3AXAhWhrc2hJRbu3uHCdPMY0qWWqa5uTLtCpj2APfOag3rm0v
3Wv6QeQGklu+2158sDx7sss5osH9G6I6cVBOTGvXDcGYpXzaButhcWYzUPTp3hryf9FuOALCXSlh
KRUpqiiryK0BRV++Yn21nKlcU451gYaSxUnCY1FP3pam0fn09hqGAJ4RLfVYBcO89g9xjpdDkyVD
UGWTeRAp5MG+vLT4NXSsmO4wfaGsvvw1RUvrY1KsKaoy23hp+3YL57FJDtiEV04SGu+oqcmZJ936
3TWidS70iJ5VlE7vEOJP+g/DZo+5rypGf/BEr6YukrIom21SkpTSdd/LmWco4eTTHXS2qsNr1Kuy
z2VrrH/ZepaSMSdia3wbCeWRlLUdUcvHf0avqtE8wX3OqeW6pjAB7iVb5Y+JMX8S9aQpD7gJ5gKl
hLImg4XJ8r5x1ebFQeHnz3JqsHeqMcTNJ5Ujg/OXfVQs7a9i+Vj04AhPctwBOPfyTaltrZjohmFi
A9jsRNXp/rEgzfxtrA1s+IbUfV/GVvnFVYrk3mxm59lsldZHxpnhUYbMdWtO4lFUjr76eaF6PJTm
nIHfgpBO4ZTfDmT7YyV/LG1QOjTAjSRg4PLHirZV7HgZu2g2aydIt80ha5m3g+xuf02wCmcJEROa
1ijX7Yf2sSOkQEDeRYDGYImO1Dhl2jZ+nK1faoAkt5/pFdhTLkd/F2IZGHyJgrt8KJIxd0glqgn5
4m9WYg/R1pGaaJrSPhhiKc/uZvVgKjvjvbmk5llVMTX1qlw591b3r1zM3KZ60p+8Bp5Hv1TOY7Wo
996orEdx7sr260yVJaYXHW/m/5e/tARgl05ko1GT2ukbZ+2yJ6NMvff6YIt7TWkYDg1GLDCiEM0L
dMz1JXca2fRfgajkZt7qwdY3xvvNM49U0a/9NAIw/TKqC9owu4BTr9ihW23VRQsu7bD4jDQqmuTI
1uHKx0L6wyrwCugv7RsYTqfiCBO3+FCvonyDOnv/jM3UFIxZbT23cW0/I0NbnFJ0dQ9q0Fd4UE4J
TgK4KIE3Bwy+Z17FlY74HlYnUWlVnyq78fzEUNFhEYU6flhwCHsT9/BfzT7+oy1sxJmLZT54//tw
i44kPXvVpZEOpYgOy+Xrx8PZ0mfHmKJpw4U8E3b/0AlaVyhpHKmLX11KDqqkYpEEXl8uhQSqkg0u
Mmtb4X7vi9W4X5vss121RzyIV/sqH8qmGKC4oiJAGvZyJaTCm6p1qinqYnxI1RRXHqcojA/2KpJT
V6DUsqCaF8ZzKX4r1Ho7mcYvcwn4DRTFMjPzSOWN/dViJ+y2NnljtLmALoysGrgshqPgeWVPZent
mnRfVXySd3uaW5sHbzIeYbrWBTjKPg6okMbHiuI/vB3Tri0FJwunZ+BI4Dt2m5r2oPGcxh6BnpRE
MjMpH5pm7R6W+UgLb/9Fyq0DEsp3QbMcM4TdmdwsY5nThHl76qh1kCiMWUbXKs4C12zf2Iz+BfPe
IQIkdGSS+co3TC6NnhSdZq4Kxma7h8SvzRBzK8YoydYRzzBD8612hFPvJcLX0q2mUZvW3Yc+lcW3
ut3ZI8CzURPt45p67TnWKW753KzIMKoCe0Nz+62L6/yg6Ln2LqQBuwTaSKiN/POfZxuMMOIUPGmk
ziASbBTq70TSTiewwtbBa98HYRATEmNNLkGIYIy/q3pJ5dcRb/ku8oZWDVaThGic46ML84fyx8/J
JctY9MXom0q4G7zcyyei4Qk+ImlkF30p0lMjvPZLDLB8g7edaw/M17s6KArLS/6oV11oPr3sPENT
05hjZHBtI0y7Yq1QyTOKk1qm+t08J9rgW90Ik6SdoLD7VVNOENXosS/AQ3Fd8ZXKqRW4t332ebBi
qqIcof93TU6jmfb6YIG1ykXWB6Vdu3/yd6jfLXMcPramkSRhPvVTzVgVDpzPaSLQ9Ir6abSGgbQi
t1LApuai5Ce9ElYVebGFeIdba+N7a9Kw1tXVZdJ8Rcuax07ZRNTXlRV0vIWnauwxDGRWkORBBq2u
9Ss+h7eDOWHqcfuj3qdFbDuCqfLul8zO1+Hfy83ZzK02KptpCVWjaO9mz8eHqdUy52AtGYt2r5j0
i/Y9xTpAKnv3itEIWYFmV20ExFWElafHITK+BdAaRtSto8Qhmp9Ht/sP/a/LVaGo2Xivyg4Red8u
iRhbKJ5AuzOesFeAh2ZmWYSVLaTx+LR5b62u9EaGgnMO1jfmj1E4FOo3y0nxkt5WeCmZvcZfEOHZ
5tNqZ+ubbiwa685shj6NTB2F21jEdsFgqtza04Jm/npveyJ7WSHqTr6SwuI+Zd0Q636Nt8Mp9lK0
0gzq8yVQcmPBR4jiTw8Z08Kxd6ohgRVNxjhGzpxkBUIRmor6POe/8DEHW7bT7GbGei+KZf2mmtXE
bMlu7k1pa7mqWGGxjDn+pvBR4yS/TV7DvWDBMrl9cn7MTy821iMx4ytBgI8rlgzy8outu0GtlLYv
6HfwOnMlZ25ajeP2LtvaooJU0hS+rgqj5hsq0uE8DK0x0DEblC9biSzVvbpNzXdj3DLwbbRK/bGq
0Gla09xx/LibxpcR6PBbVZu6k9dv/XAytdjW7lC8Yp+qyShm2NzSvmGu16Z6d/vxXtXehCEOi7SC
MQAA8gIuHy9NR2MoRpFFA37YkJMmc9xC01C6d/HqKQ5ekZnXBoWSck+UsOZEOC2tVwbtAnns1Lim
Rqc6bv5fyvh/LiR/+3/+B//8rWlXgLfpsPvHf76dvothFN//8fy17f8RjfWfX4esqf9D/iX/8x9d
/hX/fM6+iaZv/hr2/9bFf8RK//VLwq/D14t/ONUADdf343exvnynJh1+LJB8b+S/+b/9w398//G3
/La23//vv31rRoSY+NsSfvy//dcf/Sdp59Ekt5Gm4b+yoTtm4c1hLiiDNmyyKYrUiBcEjYSE9/bX
75M9s7FdKEQhWnuYiJE4w6w0yPzMa+5//vMXKbD936//+v/82ftvOf+3Q/+dit2//6L//V//+a3t
/vmL4pj/kO7C8i4Ddg4yhD0b/3z5I9f8BygK6WvuIjQBKoBroEDIVvzzF934B3kh8T+lNP49lbRf
/guCrPwjzfsHLx49TcI3qZBg/PK/P+v531/Cv7eGVfjPP/8XlZZnrGm69p+/rB9S3mpohqiFALdg
GGv1vZR116W40g1Bi8XtuTG06BgLfdl5rteRgRxF+iRJcUd0eNaQvkopnWq0syFQKqgOE+UJSEki
OcaKsacjuTfU6gsBTDnSFMqHgF/0w+oQaAnd0DwgcaHuJCnyjn591TApFDqkxgr1PjKl1UiuO2Zm
put9UJYK7BmY3+/yYWzxY+tEFQyeV2HfrLZ0hbT2j9FrjJ2a78bWUShB8Be5TKkWsto6up6hFJvr
ifZ0m0IUNrdOaJRv3zqkQCVSi8SFM7x6qdpKtFoo1Te0SlEel6SOH6JcVyCIvB3UzIJSb+EcUtyU
evqXl5s25i4yzPhettPgcqNKoKTw9orCG8tGiZzDCFPfk/bil6MURl9FrhN2ga6GHkXLzvlEsrQH
rNkaRcowc+wls2DtWdU7YxxnldkFlduZj3M5hUift3s0vHVOwhFkX6CIcj+AdVnbM2EU7Ur6RRdE
etHc15rZ+RWVg3u6884Dln7OAea1d8SxdE9Pbmt+Lq5TGHVQ8b4WPEgUYoKi64K+56mBfVKdRkKS
06tLdON2uv6YKS+TTVAG4MdS4b3cK2dRUaXK9SooQq08IDSG5c8U2wfY2M0bkxeiMK5a1H7YM77o
tW5ECNZYbaupCmotdx4WvXfu89Ju3teOVdy/fVYOyTfvgQmZZt3l74pBmEse064i28RsuskPJS6s
Z2XR32y0yKxeD7VKWo0a970uzxiqa4270kytxynK9yZ0fRguR1ndRMOg9BV+TWWQ84GTxJga4Ioo
3Slfbh0G5PwI1inJUhdf3URxnsx5HUXMZYnmO0voIwqEVgx0P4+Pt3doc0L/N9T6JhpC0YUYi5ZB
ODvuPcRaUupY//P2IDvzWT+Kdg9GBu5DGVQJ4AQgXLiRj4pG32jo/NtDrRMqebhB2kLxJngksZL3
yKvMHFmbcA5VtwyS1mqCqIPNEKuItMdu/oPbMNvZqc3lw3eaewE88ZWLsYiUJQHSWwaZEytnRQJ1
UsVJ37xJsttGR4YACpGutVRWPShOATuqCIjjv/TTkJ4qzxzPt1fuapMoYxC8UWqg4kCZdfValF2i
4yWpZkHnYkhnQ/b8aSDkD1WlwUnp9lhXy/Yy1kt3RDL+1+haXquwJFLMgmqwp29hFA4+rd643Bnm
qpzEa45kCQBlqd5/DfYu6T3louiyQHVT8V6xvRjqQ4vueIo/2tIU/QfNFtMTfrr1O+nJ8iElt/m9
74slOWiKW4LiEsuT0yuCgGNKHnkB2k8F+PQdsOzVqZW/k0WXmGZEitYMwBCatxV3cRb0Ue99bbrQ
eq/ZZR0okekcVUTgdirfG+tP9kibT3KTJSr28isxEeAq2sjJAl1TvswqYqEZqdxbTy2YZkD9SBRB
kEDTYRU1pguQ0VStsyANs+bs5PVwQlGw31m6a2qehE4DFUXvQNIr1pzaDKq1qvRKGuBrJr5VmTDm
o60YBem+6ZLatkk1HCr4Q4diyad/GYbwghoBn9+4yXVf6G31ydUi/d0418673GAh/FoZxpQUt11O
FDbK81iVWolq7VB9fOt3QG+ZRqtsgEpzW/lNvrqtdADfSN6ZFCoz3Hrzno5yg0zuzpd9FTuhcSPb
OCDegAeQmV2OokSe2rtUTQJKWeEfcwVbvhzn6DwPdvzYDE3zLhznPx14359uT+8aNSpHxqaCL52G
AGi4y5GNivKea3dJ4AiRTAjqJcYna5mtb2XVzPEBF3sHmXjbmD7OiZqWx7qaa7R6UeNZ3lUu+iR+
2LXe15RG3ddI2PN0SC2kV/c07K8/P3IL4juQrdRUrlRVgRJp40StJwCLYwAsTr5aosCDtsvnw7wY
e6Wbrf2g2KpKGRCyjTWCJfOggTfqkgTAYY0DesIIaMvU42B3cRjYaWV+xWvZDqrZLj7f3pHrD59u
tCdDMWJ1IASrarLALHNuMXsPptAuT53o7APmcWlwe5Sr4o2KswEAHTg94GKkQOflviPrZo9xkyVB
nTRN4Wcq8on2kE/o50zmgxM3xsM8a+LzIkR4KHGHuB/rITSPQ9FN9wi3eG99puXvkTmdJe8KulKX
vydG500rKzsO2lxNOfwIAzZxv3eMNhaXXjM6pNQqeK7X0IlmmaelR1kg6IUynYA0VCctATlxe3H3
RlltoRaHM0VVRhlnJz+lvOe+XqS72sfX4cALGIBaCf0YLvDV1RSWZu32symCecg/uIVqfBJx1GAn
IqjY+ghr9+2hqmcTNqxix79lpUq/ptRLcXbBRd3HSGQV/FdP/6nzUf1VTU685/i4tRLgh6krcYHS
vV3dLl0ZKxoWhyJIYOve5Yu7PJuZkZxur/fWQtjoBkpZN5myr0ZJ60WLEsT0gzjNxwfLq5EU93px
InIfdrZWfhYXdRaOKWVyjZYiAE5O0uUxFWPWgkfuREB15a8pcT60sYmtT+d8rqrwnLj699tTuwZZ
UR2gpCKdvRHzQ95mNaCrDUszFSJQujoNctyaIj8Oo+5Yk8J/0LRlDJTG7h6nBEWPxYoKmo+GeGYr
rd9v/5TrVZbkNVBAgKbp/a1JqmjXqQg+xYKIMFt+s+k5HYVUITDAM+9cBte3/eVQq8upXIxOJAND
6YTVZ5TZ0zsLcatgir3ond0jW3J7anvjyefg1SOvme2g1iHjqXORnu2yMn7GaTqht2WjiQImZ+e5
l8Hb5SliV2Vsh4k1anprJe2EWKfz1FIEhgi1uzpVzcyPHSrdOKgN2pNCz+cwOogjh2Hn/pElofbX
7QlvHSuWGDwubw2ygWubAWGkSt1qnOOo1uuPDSi1Lw6V6UMfhsbjyC6faifPgmw20wcvqsNT7wov
9avhreUHrmPg3Qi1vtSn1vQ6MZWOF2WNCKZRo47HZ3foh77xI5sO+u05b51f6l9AOWShlILb5SaH
09BoURmJAMZxelgQb/PTeXYPmV7tKZNsnScw0NBC8FfVKSBeDtWVCVpwmRMFtSrEgyGm8USHMzwl
c6z4s8je7IzOIvKeaSA6uJpAel+Olw6N4tWxEQXpIsrHohm0v1Sn2MMRX999jELMQJVZZ2prvGc9
JVXXYmMUqGU4/F6Bw5eAPu2sO4M4TORlR5xi9kq+1y+IZKCQ9LKMAJzWIJGIWiOhZhEFdJCqT0vZ
jx+FZow7F8BGOISsCeBuQHZSkOHle3l1AyiKO02ZkkTBkpn5x3RJ5x8R18LDnBjhe32snQesDsXJ
LPSK+lhSHIbCmZ7B4Oa+UxaLf/uoXlPn2VD6wIA8ZRmaytzlhop64QJJcpba8MoPKRHcl0IsCi9o
WyP9nhq/qm5hNb41G/WfZaIZJzWfzTvco5KnSo+ie6NIxd7bt7UVNoA9XljIOdRbL39UrmqjEit1
FNAZNv4EjzcccnsAJrgzeZnsrG9HriTU9wgGKQ6sxplHY27tTkRBz3n4XuoV3r0N8BEvX6zHqqeT
O3uNuPci+BJVXlUfl2me9iLFK4SUBCWS7Es5Bvjh1FsuZ8tZ8PrQUVAumpPlX8XYmAcQRP2xE1mL
6GPnUgL20mMH//A9LkqFn8de+a/bS7Gx4pQcXmCq1NNBFF/+hsHhyqLxq5xzDHo+wtS1Tq6XNjuH
f+O2ooEnQVJcHdKj63IU+dkJuxgVnAy7L0o3tU+xyM9FbU3cX95Owrk1GJ8XADcyEBeY+uVgBjD/
JR065TwlKeAckr0T8YSFFGvhPnLr72nYby2hhG8g6WWChTdWsTgQGAhzWc/kDA80tpaOByV20h35
6s1R6JzCu5Vcr7U1aF9AW7b7Rjk7fZmhRYN1eBJOe+WajQsYHCbpL3ANvo+1sgRNDrE0NaMMjZU8
R7Ob0/aX3z4GoEjk1eMjHe54Z2py91df48Wgq+8gQui3hw+qnBP4VE9dNXaPdTd7wdCW5ncHbNFd
67pDEFbhniDNxqJKa2QibdgSMFpXJbC0UKjnxJFy9iJhBurArb8M1RLc/sY2wgIOo+SaoX7D5y7/
/NXNH0vUqIVK5lnL7ewwNZitW6Wn+xh87inub0yId4wKLgwseMDrbGgIGy0bReOdIci4n92xXh4b
5BF3QqoXvM5qxwgrAf5SbCM1XLd09K5UmwXJnLPdAGYH+SLykxYmiDDEk/rD0MYCb3I1/mknbrYc
JmgpPyDgaLj8qmng2OlwxP4wem57Q4l81EKBkoE9Ug7tsFRPorDcIz4e446SyYs38fpX2ySKKFC+
ZHKrGEYlqQmdMMYwNs2q92Y2tmGwaEbjxr6bA3y5S5ReoEjkqPOvcbaYg++pIv6RKmX6K5bm4bOY
HT32O4zdcGdhyyvfRk6nOMxj1EfPbz40MnSW1SjK/fQyLg9NnXq9rWg9jmNDoZ28yosRalSyk9OA
1vp/DbVuO6ojSKemkxZqbTx94Jlo73V9Gp/qaQl39mDjU3g9q3UTYx7GMHRKbMEEPjK/wZJX7xx6
J+9q0Y9/Z1a8r0CrwSsgh3m5gH2ZRolHd/jcq03TH40qEf0hxafr19DN7dPtJdz47iTpnJ3iepbq
dZeDYS9pDXjOImRtdctBEe5y8kYI4H9nFGixSHdA+V0r3mYMPycNZ4LKfe97Rav4lSj29Ei24hIm
83/DrI5e6lqLOmU1LkxDXX/BlY62d6iY77RK/SvpIu2bEVo9NYHYOqg93l++bYNA+xtTJQaE4Snv
5XVcMjqZFpoqVnhKkyu+CvHdR8DYOvyNUZC+BVWLEDQ+ipfbtixeqsVpxcnXcMDjnwSrmkc70c/m
4SA2kC65L4zzy1HcOcH3IS/wZlO9v8RURwjuYuV8eyqbXxaJtuyAkKit4fY9RRzyTY57XPfmeyGU
7AvCK1bQVuFeyW1vqNV7XTZIoYONxKYw7fJHpKe9oDPH5ZBMVX58+6zAKcjH84UXuxpKtwfxb4fJ
QY0QL+iS9mGai/jojZ3zNz5huhPEASAjSNNWDZKWphu1TT7hEl4DEVzZnIg69J1PeCPAgumL8SLE
CPpVayR3WLQw24eEbRoH66Ge4/ghA612B7XW8GPdbR6HQlS/317FzUFpfQJrgqaA8s/lARxgFhdD
iup9MozVSXbAcKQ1x8ey65YPlI07Wg1GvHPVb4Th4ItxcOKzQhxqHfNXjecM7sypr5LUfp+Po3HW
XaU6WVnvPDnC2HMj3fjKpD0toRzVfQkXXU0ytZZK7fiWUTgqjn3clUerHPfcKTaWkjo4VmWgBwEX
rGV18QNSZ3VgFPDAw2mMVPdYkFMctQpofJN29efa6/ce6K3aAf0aKs+yTgEqfnU2E5g0zcBKnwkY
cPOuFb39qEdxUZ7tvnD/6DPuSLMyiueoxR2oimVHbYSs/VikkX4PPHYPRr5xBQAmg7QEKpPYeX1x
SrH6GZFy5HfLMIZg3DcHVQ3rM8Kaf2dfETSD/wDqD5LW6mk1AWk2Kars5ypt4o8Duqu+GQ3uTki7
dXosJAslDQs0/hpIbSvlqLYUpUEac0Z7NcmPcd++2bmRGfDMAEBFnQYI5Wofo35pkzBhlApB+3Pi
9N8WJC6D21/71lSg0pqkNHT16Xhdfgh4QalVliNWH7fJgo4eGoQNEvVvfzp5zwCOgUSRObT8UF4l
Na636HGWIVFveA1egTqy3qMr+p1t2TpnoFHgvEjPBvrWl6Og7pg1tmhR6W5n925UIu0hVET+ER5d
c7y9bFtDkQMCDpLdOz7xy6EW9B3Q90DruXEK+2hHdnxSyELOhVDNnR3aGgoehDTyAvDBQbgcKhXa
4CwTitkgFqrjknX5XaU5+RGW1W4wJ1/IVdJDG4lojq4nnJ51oVjTEnDWwDzOWmPdx6kCH6BUThSp
/+UoHda0kfO58NAIrguVO6PVv45d/f3tK0sqgwwl+AbZcb6cbjjGYZrSC+T26gsso1yqeqlZnJra
G3c2UYamV7MlOqZ0IWmHayN6a3K7NFdxgGsrXXmMSks/VpEuDmWoaU9WrEM6HIv6BCZ9+OjW7Z5Y
wNanx/uKYjjpt9SxuZxp5HUplBIEhDN8Ln0HjfLDwF25E0Nct1Yk/5+7Vz6r0vZ7FaCXeKTO8VAj
4I2UPMyLOCx86ALOTwW5h0dr0dDOR43h1JRJ+bkfzeEcF337bCaL/nbfQiArlAJkBC3dceWKvLoG
llrTJ+SZ7HPnqvmjacfZAzpkv98+QFc0F1AZaH0gDYStH+WGdWNwrCZkisG1n0277OfTUvdaDWUp
B36pDv10htE1/wyNlGiqRvBqopqANtnsYQziO4bIGghnsTYdu7HMp2DoVG8IBqst/oJ3n+L6Mjm8
qk1YDY9qn9WwoaAcDZ+mBjURp6Vtdxq0scSoxdKGAi9pNd255uRl+frYQhylJSCfeEnKAgp0uYrR
7I2VWw9DgJJT+dSSLRyKwo1NTuui3lUDYYWa6Mqft5d1fQ29jEqRCDdc8C606i5HrawozXUNMoTd
1O0pSbPoaHeD6hdN255uDyX/qtUEuYWkVoi0SuXRuBwKxkVoubx1YEFy7DhMXTwvi+kcUNJQnkUl
hQuR9vnWLW66Q1tYLy1VUWImhxCU65ZXUf75qwPqCUVYerEM4APM+S/qsj8XFY+fvInqu9R2o7tp
aadvt2e7XtiXMak8S2oWA68588KZi0Yf2E4za/TjEk0IZ4jSPQCvm3ee4XWUTQUOJTnJlIXHjiLL
6iqw3ESJjMKug5BnFJVNaV9Uqnz/IB59xS68neVcX7ByPEr5HFWpnEtB/3I5dVTk8mHo62AqjBbh
VX25H6Kknvw+TqeTJsbEp4Vu30+824+02DFxur226yv25QdQZEHpkR4hxaTLH1Djh+uGdlYHc9c6
UPJ44PxcnfJ455K9Pje8HjQmYOhJ2NxawdrtEczg5q0Cz42j4lAV+vBjsgdJOSiL+N7VeuOYgyMN
bk/v+ugwLHV3yYbi2V6zbLDBJXukJROkQ/YVi5Xk0FT1b4uGWuXtgTbWkXIRhCtKZFK8abWRRuWO
Sq3NZTARUt/ntV36c6TMd7dH2ZgOdtYvJgGkZFAALndriUbVroamDNA+GH8fjVC5J/YujmqhpHs5
yfWMoJUhJ8h8oFGAbluNpaUY9s5JEQgFxwXTaTUfMGS2s27XHxyYPalqTnRNhX3dtFPLWY0pIuRB
HfVwRLUODVDbCEZTiw6tEu5JJG5NisyHih95H7H86rhPSVOlBZleoJSDdwA0FJ2zdNcReWNSJK5S
3cjgy+KWvlq6ZMmFVQa9nSIGsRiHJDXv2i5P/BFtpZ0l3JgTm4y4H0aSMgJehb9wHKF9W3oZNJO6
fDS6cj6PnvpWWK1MsAyJdiUS5ECsjTHNEJUkrdbKAONK892YadMXo1T3NLCvDzijUBGQKscEJ+rq
5c7mAsGSzoRqsODbDgOKMj2iv8GUG7ssajbh9RsqJ0STEQAamRC8Ybmsr16yRLXqNFXUMhjQRvBV
8H/06fs9jZ6tzeF0g4jQAbLY61BEoZBtZVMGTWMctYNeLR2EA2Wv8bZ14HBbAGxLmOwBUrqcizeV
3AKVVwRjWrv/EnOrnfrZs0+pN6SHxqnDnQBra1YvvDReDerzayxq1mt5WutLEfR4FZ1dRxGHHMud
N79N+NFRPSBWlQ6RL2Hsqx2a+grviDErghJs0aloM3D7dunsjLJx5GgIQZgAO8Bj7K2OHB58UaPh
5RSIcUCP1izy08KyATjt3iyOw5kjcZTaOKAfqSas7tQq6+JcSXglqNB2vpu4gJSN3+nVfm9E9lee
DY+iLz6Vs/dYxc1OW3hjz+TTAWKXwSUh8/KMjE2YjRQXysDro/mQaEMF4rTYm+LWalIJg41McozU
yeqC1bkW29AsGaVsAQR3XLBoo3+M3Wbv2rsOnSj+48ZCvvQiiL4aCcNpW4EMUQbA0MU5rHvLx/G9
D8KsTd4bS6QfSvAdd8A+o1/rzNwzBNtaTnr6dDsgaULRln/+6nBC6XWquo9LDO69+dAounWmGfpW
5Ux5YCigSTVLelRXcFwCjVy1BlhKorPa52RRAHnHWCKRyaRG7hep+lYH7JcRKTFDl4T2RRp1Oa9U
ywsFgb4iyNq5fiQ/JPuLSvOp0dA09lGt030ABvWezdJVl0yOi1YtMTfHhuRpdTytKWoLJRRcYRPO
zmEfK58jhC8f3EY3f6AyHft9L4znLi6aB51I8UsPyufNQSoFnRc4CMEi/Ud5zb7a09jMR61XvTzQ
Ok95SKYkezJVat6t1cEfTfThCUTAWzEGTByMnnwdEFbi+l7dCRDeu2ZE2SloQI7dYQHh4fIWdTuR
48ZxtYjxJTkJrj7v0Wpq3Naulet5oGJh9HERFbIVVBZOt+PTdV4q58ImIgQh5VcBBlyOguFT0RfZ
mAdh3cUfyqXSP8BXRWqo7cQRf6bRT2qh+GXdR8fbI2/cO1LgSEKvDfLiNVa0y3s9MZo6D/IKRUuV
RMlPDUSVF13dkxe7wvq9zJLEia8fvgnB0OUs+beAh8YqDxTb/qFVxTtL6Z662DsmWfOsd8OdPeYe
EYV7X8/1MUUupzaiu6Yqf7895409pSxNzEwhkoLguvytF3VUdDxaQd833IB5kftdmi47J2djZeEA
k+3LTAr48+qeTS0UX9GCzAJltJs7BN3bu2IcflcQPt7Zw40ohgUl65A4Z4rgq3Xt5kwp0gIQ81Ro
sd86vXsExeLPMTq+xZtb4uyiJNJxWAkwiGNWQboRTlrfVQ5adE2FwHJdNH+Yw7jsmIjKa2sVZcok
CuIKj65ULr88K7kTjbGhpWlgeen0VUx6e8LDtPHLKfEesnrQHpIh0va4oFfmf3JyzAztIfQQCAxX
N5lYvKQQ8DYCIKnYqit9mgU5jJ07J7O7IEmi8RTms/5x0XINBceFljOuquexNenVWm52iKrFwNeq
dnaikKveG7+M14yer8y8ZavjckFmBZlOkK5pUBrl4CdK6PipKFD1Nr13rpm8D8M4Putq9MER+buk
GN/ntav7iTX9fPPHA+aDOiEBJoHzGnOVNIWJUwD8NMXutIe+9WrUqfth50Lc+ERlnmnT2uMM8Jxe
zpZS49RbhZIEZj22IKLt5iHsrB+3p7LxhUJolFstNc1Aq10O0haZW5mznQQhaLvjJMRy8Fo4Ur3X
74y08YXS0uEg06Xk41mDro0J+O2SzElgT0t6iGKuuNaJ2D2C/+X3JcJd/fbUrmrzHBfoUtgvSpsd
WGpXcxtTBM5gvbkLotSWMaFWl0dK/AktdiuovCk7KlPcHNvM9fxpnsVjM5fJYbHjfOfkbm0lqjmS
T2zJntbqS5bB0qSFeRJo6tCcljJXDgrgyjcKScj5StVp0K803sHqXO6l64goE6WawLwto3OfY3vm
gag5zmah7lxN1xN6KeBSOZDOuXyTl0OpszBHJ8zzAA6Wcm+G0/d2NNX72xv4okNweQEyigPLnoeZ
5vZ6QkUdGl5fiDyoChQ+DuNcxfVHk1huPsEzC9tDMZZdeErF5Eb+OFRt7fOk6h8koh6MbDgu3yn/
ZsOhBTmuUxOiIXYU5tR8VNu0nbg8yuq7VTrRzxTtW1i4Sh52j4vd9vPRI1y1Dzlw+5/oKsa/jXkz
IdCZz6dB1ZsPaTI2GDTjWY09RtYUeTA68xLBj0LQ+E7hBvyidu1YBq01NwcGxgUv1IyvtQHgBEUC
Iz9Vdq1+ixHd/FOZTXU+Ot04GQe38dTvolZm7dRlfXhnKtZSn/SqzBd/SB3Qmzq6gL6JB2y8c+Fs
xNGsN6kXV4GE4q4LrbNaJ0mnGzDEk2r5fWg8+486sXDb1XDsqXKhPWm56Z6BKOoPToFFiOamb23I
EsnyG6gbAt2jtrLOIUhBMx2hW54ce4nOkz5IvX20gTvT2UtXtg6xPFg0tBgQTfHLQ9yPmD+1HqoH
em0jsThjYkSi8fZkz6NQT98ccQNIYGubBK8yrKL2miwQaWjcWfk4vM+g1u18+1tzIZ6EVisVmWjS
X87FjFKWdBkhcVXlbxjRREEY5spOx+H6sUA45tUgqwUT+hyLdGaQNE5ocyZuGlSxLQ70zvdITptD
kUhKPU9S9PXjV0RLXzrNkAVDpLYQxPA5DAGs+v00dzuzun6YmBVonZeaLk2K1bW5gNaZVTtjg3B/
e2irTodPW+bqIcMOTvhZMe2RXq4DO0bkTaegI1OqdfiYhE3sNQkjWnVrPDlU/Q/WPDrHBoflgxRn
OQ+J8fZaFYNSf5W8J+Au67AuTRNqmZ7IAnuIx4ehNGL6sXHFIzzvNWw2DiMEEw48+Rwd4nVh3p3G
YSkKLw3mOB+fsly3v6W1o7y9CksXWjbBpFENpLHVI+S0OfjAxmAYSx/f623Z/tEVUb7zCm1sFl8U
UQS5BdTJNRypxVRdVaGSBEmZRQdR1dp9HavadIBWrT2NQ2wfh8ZxdyB7m6PiNSxhIgD717E/rMje
nus5DSLYaefaxCdN66bkvR2m6rmMzOSLvXhWcPvB3do35kgDSHo7QzG8vESQDdVlYSoNukob7mKv
C/3aid8qUMYNr9GGomgKLIRHfXWLsJSm1pZdGoxLHb2bqjDL/dIayp0bUX62q+DhYhg52VcFmbkT
tjkhvhdYnZvc28S5jj91+Q90ZdIzdmF2kCXYDR/mXLgPRhfuGZtu7CB627SBAeaR/66xXy3uP6Go
wyRYCrN7PyDydZjMCNO5AZfHoTWbeyXPoy+3d3AjRaKLSO2UihBqYgT0l7OO2zlPqrpGy8Ia4vrE
Q+O9j6vGOYuwNf4aXbf5MTSqg3M8jEFdTaY7oSh6YMNyfFLzNNw5URvXOE1AwDH4ehGdrpH/OXen
PilVEggXuXY4l9mpQL/1WAtD7HynG4cXTUKpbMLhBaK7ug1yN5z1bCIpI6ro/AT541OR9Hsx0taE
HFmfMglIJYDwcn3NWG1U7NXJl1IBo3tZqnOhJi4S+eNbRYH4Tmgt8aUQ/5K8rFMzp1RDrbYYStTe
18h2iwc1FnuEr61TCjACQjFvIFit1cfYTwLSi6sngeGGMbDxejpVxRy9M8WsHERk2/dAPvcys62t
klYmBEXMi2bQ5SImYV72WPAmiAuEo6+5+vjrNJT159vfwsa7TjuQR/alSOqtky6kzUJTxwA+cKx4
/JBiXvJcJCH6Jn2BCW4XGtbOjbM1LVygkcAg3qOOuTqByVxX3RA1FE600g0sxWzPyqzuKRNuRelk
koibsXSgcdfVh0xR88FMhyTwsmF8UMU43Y+5hk1F1afPUQRlm0AmuwdRHn9r28U6RyJf/iO8e6G7
+1q9deM7YGnRWEMhizKItTo3bYKBprtE3DPuYn7xFLTHaxXhiiYc9ugUG8vKx2bRsGHS0m7s8rT0
Yz9Obj7HQVGqxTcvNjmdrVccb5+WrVGIxmieYX2NGtDq7Uv0EQz3nCIWo2hf6xxgpoHxw9uvQ9A6
zMHm7CNTJ3/EqzeJyjJ1jkLEwZRGyoGy3nAoNHv2cx0p6Nvz2dog0OAg0SUK/4pPky9jgai3IwJN
KH/U0RQe41F/VnC7O/yNgTj2DCGl8a8q2p5RDbODME3p2NGhnFsMw6dY+Fr4Zl4INyLUnZfSG/3w
Kz0WfHt0hBV0NHDMmvof3q9nU4nc0+0JbQQOiE9RbsVrypPw1dUmNdaQ60D+AvqAyEbAngjjs4Ph
SHtiT6fTONvOfAgBwCz+mEHyIBlXrB0O0dXlRe5D5UN2diQndp2bSghpF7V8X4holh/iIWkPA+Bd
n0jROeIvHO5U6q+OvxwPsL0srUoO1upKxkm1QfKqSILBcRDnV8fed80u2jn/G6PQD2AocE6yyrw6
/6aNqi4Jdxxo3vijVvrhqGpN6N/evxeG30XkR5hKzY+8gDoj6CPZaXr1lalTQwk5ruNAoZZQ0QNo
wYQoyN1lojV+dWMvfW+PuD7qZqMETqL1sZ83ev7k6MgMRi0OzgdPG3AqaaPWz2pUXxtjnE4TYEKc
aRTl2MTCOoi6X5SDY9Tzs4LB3k4gd/X5yjngCUCLhnyNvtTlHHKUJRu9Y6VMBNHbY10XJlGya2ex
PxHQHneW7Kr5hq0zIROHnnxKxmuXw5mxmSaRMqLMoutoPERznZzckBLpg0rtJHxoHQm6zZoJakE4
1T+bZY7ee+VYolwjPTjdUHMfIG0XP4VtKEE561Put5FVPsWFM7wXqRmd+j6Mn8pldEC19oU/IB54
KIzFvO+6xA2KQW3u8tE07utQ+Qaqeo9Pf332mCLSDtApoV5xy19OMdbUQgMZgZhTmVnv57RN/NSs
4p3v6IV1dHn4UFoj7gARDrYWzuTlMDYuFVqW9CII9djz+0U/q5X+q6g7gO/el7bXH00nfEaJL/PN
3DyTFd97Jp6nYdEcRDE/T8XwWzjQ2RjVUfWbsTnXWW/4M3I9pTHtlD6u10RWpCQ3hQAT4OHqS4H9
7SkmzcazWQzz4BelmWPp1/fKzvm6vs0YRyYAAEhgd65DlihFMgMBAxdPzcX4hBlc8b2k7J/Tq8/y
XxequDsDbk1M0jpoboIG4z+Xu5C2ztT0PA3n0BuUey8h7zImkb014AM3J9EOklsnu8erI2V5MaxE
mh1QHJrxHieU+CiV9v7OXMCKEKDLasCaE24bZbdUOXNJulk8RWo9+lWexjvp0/WFQ5AFnlimjUTc
a2KicPVySEeYIV1d1Ue7Fv7gln8WAFR2prNxFmQ0B0APkTPKlasPpDOirhSta5+LKJofxzojBTcc
co/BGj/Xs7333W+Px1sj8YcgwFcvW2xaXV4TZZ1z2D1fxx6hTTy2Zr9DePM0lpq1c3NvHD1JxAOQ
yrsNB331TS1p0WnoetlnV+/0x1BYyYma0XS+fWNvbhehEDhRyGtIh18ecMj7HvJlclYG6CEBJuWu
NeYJjSB7j1C/tYC8RVycEukGXOlyKGN2kR40FiguVH8flqU2PgwT/Y7lndUk1c4xvF49KR+IDBCd
dS7RtbhVF1tlaYSxcW702fZF07BRo2LshHjXqyfbcLRUKYby2OmrPSrxCZsYRj+7tfd9sVPtgB+w
d26gnOzU8bbmAwDCJDomKQQlf7l4HZ6X3AhYLjWekgGUtzDsjrLwzRcR8wH8Sk+abeJ5uxxlNiJ1
jCJDpw2dJH6c9tpnpdX639565oAB0Z4BtUYxFB7o5SgeEpSiDEfso2bkD9Giic9JZamfWt0Kd4ba
WDbeTkmyBX+AU+XqzC0mYsilO+nE3fV9O5jWY587e0KAm4OwOYD8pVf7+qxNdagiUcwgdlbMVPsd
9yEelb0u03VJTkYdnGhCDwmrWFdViyFD4zXPNZzviua3RnQZQiuYLIqPeOYMybMWjm3rp2qFc6oT
FpXqV3Cro/tyaReEphZkP0+LbeFHdXs7r6dPFPQCDwTQKfkHl9upRnk3xnArzmZkp39mgC7p/6v1
Tqf4+vagbK5SyZb0V9r+q8jSy+e8zaxCZZHpr7nujMx8lL0bRF0drDxrdr7szeGgc9KZRtsKWOBq
Ugl2ruBW1DMfzHJfVKZ+jm20maIhF/6EQ9POPXy1iJKDQwAgW+9SbETeNK9yjSGMzcYsTOts/g97
Z9IcN5Km6b+SVueGGvti1lUHABHBXaRIrRcYRVHYAQfgcCy/fh6wMnPEoFps3cZm5pCVpRQZCAC+
fP5+76LcIITS3+z0lWTTX7+qF3fFVaCJsitzNENteLSKEKyHAd1Iit6w5N9sJb2oHxYb+wD5oGlO
/crZ82f3BEjBUcC1NtjlaPLNIi+Grted/SzsKsKFXuzSwKpeWel/dk/wzig6oU4DUGzf4ocn16FU
zIVm2/sgc9PDHNAFsNU6nQ7CgzZqZ6/ZcL4wn38S3pJnyFx8MpU4Gon5SNtmxC91X3QJnUSxKpmQ
HzJUPUmUNnQA2xYiA5o28Xcf1sp0wq5Ppw+EcThFjPVcKyJLmeYY+dkkjV3VGprFxtG1kghACSm7
msTyWpNrW7qfnSdoHXBwgcsOGkxz/mhAjwWVVGF09r5Pq/ljA+litzSaG1sCKRu+Sf7FDG3glSP0
yzXr6aq4DIOAbGLSow1lnP1V91LOJ+maVVftooLzALOPc7/y1UnWER8Rlm47xU4qtIZn4Pp7gMD2
ym6L5Cv2COPJryfAT4YkwAZ8NITTm5nz0TRL8XkgthmhftBk9tWCi1CoV8vwu9sod41hKCYn4Kpb
TMrzIQlcJvVCk7hjSHu5sCfhgmJ55u9PLygW7AfG5sQNint0FcvMMf8o7f1CCEfkKBywR5sR9usn
9rNxg4sCJEWO9oijjp6Y2eilZ02+tSfYoU2i2q/mmEh2qF09sa8nHInsUxC93279btA3+nI6Fx4y
qWOB+Vx6i1FZ1G8ajcQQMgKCXRn0rzzCn9wcOfDAYptQYFt4nz/CqbFHvRt1c29vzt6BwXV2mK0Z
RNiyn4c5i2IIM0F++PUz3ZbZo7mI+wEjBFYSFfWx8Z+7VDZ+mwsFgzGn4bjM1V0xzd7OEIsPpJWM
5Nwl+k3iL99/feHtZb288NYsQf2xuXI+v9/O8PAtZ+2hKh6HnVT1eFXiTX+6jK7xykx7AiiOr4U3
wHaCYc3BveL5tcp+zMU4Lsa+yXV01n0mqggHtoG7noVWxgmQ20NGSGYMY9vf0aQed27hFXZEFqrc
YSnXn7FleFEhAX2GwjbOe6vrz6o0I/vFk9j9anTNgrHNzztmSZgtZk26tCGGV5DpnywaNF5h6bJw
0ME/lp0FOHTpvB9jHzi9e6LNZRElNE5emWg/vQo2IiZX2MQkR89rqG0dFEUae83t3/ZD4l3LpDBe
GXnbhxy9FLbIbfnnCuwFRwVAOwBozvpo7HNtZdXN1ddA1CaWY+p0GTir/3q4/fSWqAk9uoKgAcfk
8Ca3sjEZhLGXBKGEurS803IloOrXV3mKiTu+KSB2dmTWQvD8o5tqyAbqq1noe71xGidCId1/JlgM
WBA0xP+qlXX2oc3MIo9mCy838MR5GvaVAqgM02LUkUb6xvC9s+ZEhD22n4+WN6z3U9KrMpz9Mrd3
SCL6PNJ626miHp51fsDMj82rIr1SYLgduPdOLYKAJMsFXzP+B/Ftaxnk4gorIaszL+zmSz0l/reA
zt6jwRn4Ttn+9H6WGtmozmLZn4luKOcQlbfz0U4HJATIYKQR6qj2YLeaPhS2yk71Oaqxun3nl0r3
IyJNaI+g72xvq3wqP6d9N6eRZdemipTern1kCH9uNtFMJUO++OLs/sNvPS/zh8bYq6Qq3NBNIQmH
eus3X195NS+GG1xSFlhAJzZb1NXP14DAr8QK+UnfczTzduZciZBgUUFA1Pyai9NLRQQnSbBSWPub
2zDxG8+vpTtjXw5rt+4zDkNdxLlvPeXY3rD31nXen859oTTcArNijKsxdT8QPiK+mu1UnxNJn4zR
Uk2gpHbZtA+//RQ2kycaMFgdMVCPxuc8d6JokS7B1+zMKEAUGdNANEJTdK8B8C8XePbqLQhki+bd
VvnnD4G1Lw16J1v3fWJMO9xy7b2m+xOcQfXaA3+5d3Kp7QDPTrYRko/K4FGXmvRbZ8F6M+HcaXSJ
uDFWe4FTaqfatSodYnjSxcLH6teP8+WqAjKh07emIQkWd1z3ONKpssSel/0yBetZ2SbfA2fSX6kM
GDUvxy6b1lazbtIMCBTPH6VYSVmdjWDYJ+1UBiddIBdtV9vGWu6sZJm/2E4Hf1hvU6sNXRm4H1Tu
FzrPYXJh33ZDksRZO1dGrJy6MEOMbzU7zKXV5aFhTEa2mwPhmDs2/9neZc7c3c3B2mbRlORzAUcZ
X4YTogPBrLo6mLt9Wg3o0R18iHdNlSzWyTploozmAbg1ZMHHEYXMgCKN8gTg60rUNUEoy1p5RVQ7
ZvqpW5SvRcJXmR8HjfAvoKGl9ombdrBJvb4NQlFO5p0+jl0aqqnWqEKSIlU75fZ1uUvSOr9xYRHX
dFxSX0ZPxu5xMurpdtP9RJYvx4itz2kkVWwZiytCMzHrT/kik1u4+tWN8lP3W5eM2i2sNMKXO00Y
t15nGB9Ha/S1cO79aiTOqeWM3Q2t40IMNqdLuzJMGMPOHLxtxr5NwqD0Cidaltab90PWVZgZe9ra
XtQ4BdFXXVvELCrXxpSum8+BrBN+kF9x/qr1/aoMeQ12PaD5WDP9faf8Ko9KYakS24u1rsM1d+ok
zC2sNg6dK7IaFZeZFDH9QOOdPfW5tZsqcxAnddaPHywns+5phkoMOjbWd9676srVtKwi/5xZ8z7J
xXBOmLm57jo7mLJNGNZaB9mKpol8vXTjwp9rP7Sd1P4eEHntYIDjLHDL7Cy1SAlbjLdqYokNy3zS
P5DFYvd7apA02DFU+puq1RTZ8alBfJKxmhJcxM0CGXpLoZ0MHR3IEFNHLWGVX5fP5VB2PDRfY55m
o7aQpiUGzmMqEMzhPKedFCTW+OATEv9VG12JOUbt5Wcrv/1Vpd3Cm+l9irZpLYcLEJLV2otBWXdK
BdVIDaZnklmfTkHkmrPpErQ1Zt8bq7UvTGfKr+kd4uSgVX5+XVGOvvPTrqIuDLxGxbLzQe31whAP
/TqRYzR61cStaQN5zyx2E9bio6XO2qx0vpbQAmhuAf5xZ3Ww2ru0SJfvoi+dW3NSroe1umnQhZLu
MsWTR6UfEZoK6kgETsYi1frjegLPZqijRKb6tXI1dOouLXv2DhLCdy2S9tPa92eYL0Uuvputk3zB
7af73PgoDMOBU9HNAOBtRWbAURJCv9FfDu5bT6UXXS6Su0l02ncOTEMZdWocmgjjVe9xQjjwuShG
0zj0QWUve1NZdX1euTYPe8qL/gF1ktMQVJf52d4cszIPe18VVw0M2yLy7MW/F12nHnMQlhseToJc
gDE0Rzrep49tkI1ehMhcIyGc9Mx7vOfHu2WZdHFoMUzmv3qBkrFVG1YbjTg5JyHJ4sUd8GFeRTr9
LSNsENZ/HQKwjt1CTqUTj0vCACkrJ/nEr+XwusbJDct0KrIodzpvB/HPpSR3NO+d1BZc45yi9EPL
GOR1ZQkMukjW9BiVQ7aZt+cBr2BovEyEFnTU82Ayk+40wY5c7ZlRwVs3tX1SwuaF3rhttH0aDmTc
d0zLpfJCoLHpjlJo7UPe4FRQPxnWud+6yzurLvRoKiyEuZO+2GfdGhiMWSPzp7PBnATKVo5AMsJY
lbh4bnAiLM5zh3PNcfObxJVzE5dN5RCoonT7NsmS+sbNusHlFbak1ruuNE4cQP/rNnBR/ng0Siiv
sK7pdoNN1oAWyAYC3JhfrJig3nW2aax71xNOd9YQN9fB1NHQhfQTS2mUqzK72OJbGBv25M77ltmm
9uss2+agxkI0gFmN35yUolfQRvIazufcDp8qUPwhyugqHvwktVlwRYOfez1MzoU/9kiyK7MzrnRY
Tm401cV4aXQDnl41wYcHoixZRRsS9fIzMpFTSdBINhkHx1WsmR1Kkbu+LKqHzNSm9ODk/pzupSqa
/FBhXsU5iLrWOuTOFFCjioylqUhz8YULzMCWGeUJ8tPAuCUBo6Qj3WtUAgTWE1E829pSRvixmx/X
mrzQQz8qTz8h4NXMQoe3WPJicjQ2c1DPTmiNid+GaBvlp9rPdawKCh1xTOPZ6yciqkk5W2tp3vhm
WZ1aIw3/MJ+6dg4tCwX+rvDSfDhJWIz12ExHT8NRrfVuUxzA3TBgz7rsmXTemecJTccj3K6q0Cya
6rHKxx6jLlyCPtPx7s9b/FsTuFZGD4wpPOrwZRXLdRKsmiIOpqlZw/vEmUOvKJBOF5rddNGAJ/Vp
NSdO2HIaOIydp0drKi+QHQ3XirfPXkQtV4QmgV/D3hFC8QhwfCD3K90yKmkKj9d2PqdFCNsr/Tw4
Wj1GTq8gwNOSKs700RHfWiA2DnDO6BRhYetU2NTBmoiroqEKTpalM8JUuG0eL4unXYw19p6AKk72
2bKle7ku3ZQfWCitORaayX6WGYUWekFBSOJY2x3rZVfM185YDJ/rNqnayGq9fGEtdUrEUpMhkniF
p1GG7TQ5KmbCVMEurZW8X2k/HLCUXvyzKcvLk65n64gLjyL1vnRKd93l5ZQap1mjZV88XdkiFpMy
xojGVH7SusW4k3Pe7odcoL2yrbIzomYR9QXPsuAclrdDG+WrlorIxKvuaq2Qm361lxmAdSyleyd6
x3rMAheFqztUk76rpI8nfMPNjmFhsF2Hut+zPMjWHd6Wfd89yo6N7oCZIIwta0gWDncsu8NjOo0+
u5IOLtsk+vLRsOb6Ua2GSXXQ9Yt9VyptepD9t6zaG0W9fiOI2f88V2tDRSdAf+dEws4woRH4oaY8
t4t5bw7tT4Ihb7rRlw9yrNTHFk/rKuzQ7H7IZ09943xCeSdcQ0zhYg6UdzYugdXtVp7cZOOiZQdV
ZVhABqRfqRBGP3qM3pHjFGGCMWfROq9obPQgV3d9b3ofhe/IT6WfD+MVEv/mAeVv6Ub+YHh9WCda
f+XNQ/7dkY35ybRs0UepnSTfWdjYmgfTBnYhRbVOQz6neTfajfG+1GvvVnWLDhGm1nBkp/NfdfGc
U4LFzMYqOKWKcudd2RrzqbsynGDRbqOnRCaA20iGYtRPpXdDelZZhXMmMtSTmGTd6G1lpfGkyeaz
SErnsUSPRxFdqOC95piZhYrfqR+HJNDeNv3SXBaTMe9yZZTLrjH6egsvyMf7um67h6WTSLLqJBHr
3YQijSGRz9ltOwUU7V5aGh6BhQgFQ5VgKMg9lAuC4KYt3/PASnWmcEb5kLVaXiFoaDVxtXa9ocVK
B6CMPdZ7EYJbsSEVZe54B2EY4Jb4KqROXKXSzDmoDHXxVp/cpX0/5Cwa0dBb9hqXsw7VkZVA3mAk
3ouoCbxFhjVD9arpe/0GSbpLsoQ+sbxReTVLKEBC69DIyEgN/bEIlrAMMP4LacI56YkZEOtG3Nvc
5yENXTHuSumnHwiMDb619JhgzXlztoYS7ttt2bmk4EhX177UJJCsVNJV9m4y2UXDPAeJmns7WUMz
gyUTzm3atqGW8DqZjk3anDnSmDNyIpR1VWOQax4Gd8y/z7IZOVmbZRIHxVx7SLzm7exRWIaMSIkQ
Y9TjqamdTeRP5Zgy+Nld4VXKZv1btPkDCb6LOgn8VS67mlMgcYi629GQJmOUbSYwNQcE0x3F3k3W
vDnp4PNfmL2US1xaBXDxWgXlPsnNdsBIznK+bynLlKJT4zun7djO3yBaeuKstq20DwfNS4BmzLSO
SmQGnyyrZSaV0mMjaftxHt6aZPbWJ2k/VkHUT05exsa8zh8aS473CRTENCpHlQ2ROUlxnwd5n0Yw
FL2HpliJPR2bZnVDv+L9RTkx1k5oa7L/KHWaY1Clav++akfs9tCSgjfVtZNeYLveaTtdukaxswaR
EezGzmyFM7TwNK7cQk9jbU0Vj2fNN3++tFzrgzJrFAump4qcXBKsPA6uV2FHMbkjqGtatNZ0hW9E
M12rwXPfax7WMZExSVZtXc+9EyWtcQj1xAe1wjsWwzr0IQt8UXCwyElVp590Q2WZnyvCQsYrbRiE
H2FT1FxmS9q1p0G5ZFc1dYIbjmVjNyHnUPkZ2x153RtEkIfz2jpFFGgUoxEzG7na6phjEjUcM1oK
FhrJod8tBVV7UZW3OC5VVjiqJiAUcxiHKXQxWm7oQQTDdJC8bv+QByRdRH6aqezcbKxgOacyIknB
E4Z/WnVCh43W4KkaVYXX31ZGOX5vSlbEeCqX7t1Eh+imHktq/iLleHheJEPF2oGqgIgu0crsQhNa
P4f+0gtFPmRd4oqdz8y4OZvaPsR9x75HCj5kcek64nqeyRg50SgDDmVJB3HXKj35spQ86bintCsj
X3b6jRg7ikZr0ttip0al9duj8cYb8Oc2iGU5yiH016CzwqKxeHDSMlNBPam3IzXMzEAC46ENDvnN
Mc7LnIXnLFO9bKlAUvHR03SZn5YIdz77Oi4D8bqm/RrXQUMgdzUt+BxSQcmDHEE/MQ5OCNeUizc/
1ngVnA3K4fCqVjKzQrRhmO/ooqsTliu/ViHS9vRyQLN57WfCvTE1nyXb6NJa3y1+l5ihcqmegVGL
0gMoybOAa42liILMD0AE1kl/8FWPvZopZvmtK+g7naAQS/btvAZJ7DZD8zAOVq/H/2FlqhXEh037
cjsQt6VJ8dhps+5E/yFcjuxdTSMeeN6jZJeTdecJkKfUwVQtwkmWeC3sFIIsBIRObd6bVd3ynYPX
/Ctfgm4YdsIJxfofVy1EMM+RIpc8aeWbFYBUShOXlYO9wG39AZKY85q31Uvwi94iWmOgPSRKL5p+
I0yTySjEss9bxd482sHbbMqqb78LsYF30Ur3YVcDph73xYxcLa21NPO+V/Ylfpou9cUAYvzbSJ7n
QajD79hFlQ9E+vzBFcuoKWHo015HUwoDGOlToy+vWe2/7HkQWEywIho6+qVMoedXYRcZshQzeBKh
xuKyLrL6uq+D6sxIHGvftb71iknDT5reG+MfQuxmoIDJ2hEyuuadtTpOOu0nm6Q/h5Wp7hX7tTV/
0DBACf2ms6MOI+fQWTmO1MVN4XIu6H83BdFBPGRt+j1r615B8Xt+471U1CipKTEgKqaTSZDb1OB0
8NsvkavgmANXmTs2js0VShNhTWpNco9QE1117w0UPCTI/HpEvphjOGbStIKLr28shmPyKkhflbep
wms8mdRlUREjA77sHDggVNGvL/ViiuHJCKOU3tCTbcrxpeQsRbqqqt530huiPmvy62HOp1em2Ab6
P29aoaiBLIUTHhgzJgnPXw5f3q4H3gsvp6Kvoyhe3eJhThQIovYZxRn87tdI5S8eIt5eur+p5VAN
AQkfzbdqJO9R6g6vqinKyKgLLfbgw0X49P+2NA+tAeOC4oopQIl2NAfMdXDWxJHL3iatJsw5fB1W
LLpfGRUvXtXTVZB6INCgoX2c0VQVdTONdkcPQmjrjhPBGq5G+9u+XttV+GcLV2ftPeYxpbU3eYZs
Flopsxs64HL7XJLxuA7an97P//lMDzf867/480Mrlp50Xnn0x3+9VY+9HPvHPy7vxfDHfmy+3cu8
bf5r+5C/f+n5R/zrMn8gpa/9Lo9/6tkvcaU/v0l8L++f/WFHTq9cbsbHfnn3iCpIPl0gfWy3n/yf
/uUfj0+fcreIx3/+4wH9o9w+LeXL/+PPvzr99s9/PJFX//PHz//zL6/ua37v9j5v5B8f8uaBT/vj
vvn2h8we/zj0j839t7x5HF581OP9IP/5D8013tD9xfgMkhB5h2xf//hjevzrr2zab9jjQHpAxbnp
hZqWQ/w//2FYb5Aewu+DFkVnbtPHDO349DfmG8JDaKYF2G8C1MNX/us7X/97Iv/7xfGM/vzzjzrH
J5Xoj/Md3SjKKBSOLJbwoY5lIxxRe19bB44OqnGHcKobNw/dgEDESAQD0evFUJrv7dKyPhQL7CRg
ocG/VrIa3uuyowlscugG/E/2ttOjyzYTp/hU1B7e7vPcXgi6LBmQsZne+S54VD1Z4+0iN5+ZEQ7K
STGYrzCSnxp8R3cEJxwvJtZlpPjHIsQ80IDMiqaMpxxl0RYseW0LtpeisDIAWXqC9AW9uyGgNaIv
bXVp9YN9M/qiJC9XcO6ypKKLZFwXlT2dVcXmWZEBJ7ips0vWYTmRuNaf/HptP25a8hZgqG7upxQ4
LE9HyxJgj+6AQJYxfcl6L6d13qVT/WFaiaXNa4o3mWAZ+utrPlFTjx4UDdnN8nmjGL3wxuIlBVaL
NjoOVGG+L4vlg5gk9cBoBlHr2Rwve3dfQBaKSJnK9wJd8SvdzBc5idt9Q3LCvIpBSFzrtpD+QJL0
OgHIqPgKAr+fnWtleBrbRvNpNqwxqpzMuySYrY+z2V0PhlZouxLlFa1qqe1cF0OrLDes0BLlg8Cn
KSwsTX/lIT1R5Y8eEsF+kM4x7aGMPi5WVq8B3Ww8HpL1IVeXo2qjXptDBQFiS8breg6IxVt3yCOS
7HDfdC8q6xuqVdBWzu2JEy/mQUvrQ8UfV1z7LCzJreDz4hehZn8Us0dHUdvnAa3H1xwajgtMHi79
b/IeEBx4OJYe1VldVjQN3iRFPGitEa5zX8ctrY0oKNcpVJCUXmG8vnDWo7bEEgKnfJSdZB37R/xC
31F2MAZGEdumhtG2X53riFAOLV3bXYX5wqU5Wl9HWdAoqdpp55erCL1JK0K4/GBIg+seZKJ+l4j7
9K1QCcN5RMDLv5+PsTHw+wpqEW+wn1W02hnut0L2J6yxbbxo4xA/zavf2yvFY3Mr+8dHyWZ5vPc9
2y//h7vq/4H7pcuD/O+3y7it8yZ/uG/+ePcoxq9V/vDjBrn97l/7o/+G5RpbZHyxqGcQnP29P3rm
Gw56bJ5wdVgX+YH/vT8GbzZ9OSxWbHhgpm1Hwb82SO8NVFpzI8bZG00ecdzvbJBPBJ0fVwBcYbDP
wuSEcxMz6ZjyKbTKLBarmnYwPHzvvKCLtexbic3fviyr4s6k689gtgd6UmsyFGo/wALswpHd83ww
9NaMLa1M27PBqRZ+MNDVYTTopEX5mOX362jSTl+r1vpGo55YwxLuVh0KYY/vm4LiMvImCHehKVNm
StvlfXMKy6R148rr/fd5Y7R0R/GBAxGTllzCvPHtEovQoiPaxVvoyiDt9svLpqqHNOzVFBDoOXpJ
EUH+WtLD0BaeBnertK5KUzofDLeQIjJGn6ALo57xL+/XwRO7pPXUYzA6Hl0drZnverC5+qRk2aRF
Y7u2uuqyGvPaRA2ii7Qgw+ctCJJvm9vmGKLzNe1YAUXeoo+o3MvGGEQQlUBHl1OggvGMSGZzCRcx
+KDM/cw+CKJvIj6caOZibIj1S2QAWfd7afh5fUV9J6d4wLL7ti7oW50YejVuGLJCqAAh41o5hELE
E6Hm98aMe2roufx2hJ5hHna4x+KIZ7mJZkaTnjdT3M5yzL5kstHfAiXrIsxXv6V1yWFZXQFO2dNh
yKf+41A7CvJGgA5O7bQcidVJJ0R5B75d2pHKg/rCyjM1hxBm6svEU/r95PnFW+J/vK8kLNgUIMBG
2OW04zSHRgqFFFHqUryt7EB+EF1Q+pElfD2nhELRHmeJZn1dvTldwmEu1vcpvKKJbnkyw3Bx4bPu
O4RLNDu1VcujpR3g2PUCP31iwjvHuyk8GgMhgcfKOaxa21lntp1lJlDjlKioRTdPzp9jDO+wr/G6
PU6tyaVwlDRj+ize40aWq67o/5jvpKKMvShsZbonYrTMMl7t1e+iYE7KOvbruSIzIkFhf05d4U6n
jUbvKlLmYk7gwskg40HOIo0qmWLKVRg4IUeG6gJ7j/VypsVj7VRlLEqrSg5a59uXtlsXMkrlAGGw
J2PUOswGTI19mS9wy7N2GN8NRuaBPibe9GDU06xCV8OsJ6SbmqmLRkKLQDOD13AGPknpQHuWTcfs
fSfSSrWejvYwUOC5k44/mWspI5ZGg1UMLeMuiP2+bG/xWUxo1TdaGkRYxhpI7itq18+joyU+RBKC
QEJnLrWPcsCqPhycWfvQ52qa4rz2nA/+NOkfA/bAJAQpbDze+JYmRZuv3xk5ZBHLn7uHoO3wCrUL
nQyvpsgXOti9+uo1pbrW5nmmLlKLBZMGpdV3OkgkdCwl1FGs47aGtqwflwTVwIFCaZmjNS8T6pPA
x5EzJ6KLRbSvo6qanTIqs3R4kHA0ZTRVq38hUph/YVt0TBsvy+e7bCydKxsuGZ29JuiMGB5tvffw
CaP7lS4efIJWpKd1xd3GhpRYEIxYuVJciFLrYk7voo1Npw8gyRsShLVmoSb+ze5JEEMLDmciIJ1w
2dGC8y6hBBgi0jwHJkMw0xONGpXPM8RQjgrnZupgplTr+kNtJuN909t0Z52JpFbsGyrbDhd3HY3D
jOT6vV0UDb0OkrNuHQahwAQhy+n7p874UXfp0IWpxK4LnuwyY36HEYuIc8XQDSc7gwnn2xNdl5xX
YKD7SNOvaZLZl7osnSnUR9PSWDvLoI7S2dW70G81TEhtRRzh3h+tsjj8sFv+5GC2Vb7Pdx0L/QQl
3FZIgfocVS0uMuJ1dSRexKswdomZBCGdw9eieV6cATCS2gTrgCEeJFX3uAA3ez0bh7mHk4m7noQT
0WtupEsmwziuxWVW6D2EqSL5MpWZc26sUIxiG732/td3u93N87uFEIVsGhU9ez261ec1WjZY3dS5
Vrdz29o4o3eoPjuiGN53eWNTWPxdhvzkwW5F6PNL4Z+NhAOxImJP9DDPL9U0SWAMVS7QN415HSl7
doZdaUy85UAK37jouwrCdFab8M7BtfUxGoo2/9MO/reqxP8WHfm/pEJE+PbDu9kQmyNE5ev9j0Xh
04//VRVabzgU0h9FxvwnyvE3asJfURGiZyWfj1bDpkn8CzXx3rgAyxvoBjDC2LZ+rApRqEL4p3Xm
IfzD9uY3qkLjGCZFpbVZseFHCprNeedIsUKrw/XWxCdyjTiEw1J6J1bXBHS9p+/mCpV/unMFvKfC
mh4GqCSBkeunnLiurKb2Y9rxF1WjzEtwyn2lWfalIz8/Pcn/P7x+AOw2nPjvmf9idB3G+2+PzGHx
+OMY237nryFmcLqgLwCSRrglOJr598EDzI5FYrNlBp0DovsRmHPfoB0AogHxR0O0wW9/HzycNz6G
D5sUGDjbAFH7nSHGF3u2TgHyg8owUkGyAKqP1SMuJXWwWGqM59r4mPTmGrZEPsXTTO0JAe4VxPrp
435cFrfLIVQgLBgU6qX4naIYfgn1f9wntgvPyvHljjPW9CUlcvlsnQZsOSCSE3jppF72jWxM0ZyI
3jJO9XKVeugywrMw90bzc29WkFGaRHuH6R1slcJY7BuzYQuNG4sCLyq45QPSkv5A912nYux8RG0d
bN4F7kZVmeZdhmxFRDMxQ3mgkJ7OtX66LOs8RK6TyDFeHCrVFAgoRUG+wJ4k9768mbLMhx8FnnXz
w9D5yabxZPh9/HjAgRgknFB5KYyVH4EqLSESgdMIjyeoui9NX4v37oS0eOdq6HTMjiCI0J2VR7Rd
o33h/9np3rQrmFwaNShHsCKDWL4WPAJv1jmKlC7N/mBo0/eFqKErECg6RBgiYQixNqsRunSLoZUW
aoQzDjl8Z7Su8W1Qqij24xi4cFSKBSZB4XShbNyTWZdQ4D238M/1HBL4tFjaRYuSbr96K5/kTWYF
H7Q20hsrzcpP8AnDNcHu8d/oBzvSzwHlJzvhoye1tSXYw02EpsYxoLyufSUQ3g3w0lc/VKoyQgcW
VU3+LyH3RJYV4gJfYO1gQNSVxuiE65juZFbrSLEN87wx5vlWTrpzgI8B439ALqCX+gfkUumhHuZq
9+tX+8JGn5GPjI6kIo4kAWDCEWpVpd4kSrOSMaUBlJXVT07UHHzK+wTipI01N1GsMJZmPYubfJX4
rGBMW5W9eqU/e1zxPX0PEAYYst7WtjwaYrJyKNudVLKlSGvH2cKCkjt4r72f7WOO3s8mMuYVMIdp
Jh7tXEXRdX5VFjLGMXI7rPRz7KMgoDlqD9EgrfkkoGm921T6IVFRyRlOUmbktJjfGVXSvvb0Xy5z
m0U0qj+bmoyOxtHXQdLQeGaLNwOM8+7CbCtxinLFnKJsO+Qm2VTf6FaCIKWpITEV5nq2UDGfj2Xf
vPVMebCUvzb7gk/Pwkk1yeU09t1rHhcv4PlNY+zQIHLg3XLQPUJSZwmTq0/0IV4n14yrIL9cjeZM
cmg8G/23cpXmvx/Lb23fb/8fwBDB736YrS/28JP7XOY/bt9PP//n/u0Zb+isckLaUtsowf7evT0b
ABAskX0MRi6bMTP6zwLR1N/AHMF4h/IQC7MNG/x79/bfUM55DGugSIKuUJT/RoG4LRo/zjI2bLJl
0Gj5MCT5F9/ux/1i9fv/xd55LbeNZW37Vr4bgAs5nIIASVFUDpZ9gpJsCzlnXP3/bLo9LVFuaTwn
f32haqamR24ZaYe13/UGTSKkHk3UABDgxiVpaDEe9iflHOuBG6pOiTH6IP1AhNFdmFMTfiSQF1d4
ewccHzne4TN0HBqmJnVaQmy2/BCy6LqpNW2lR4Xiw378U1sBkfwh1k8qcrEsHJ2ojLqRghwCqZ9D
LvXkajG8CLDxg4Xr7RvlnRK+Rp+bHgMdhtdvNLIzkNRe131pSOWLhnDUFrJKiYVhwnlVX6t51m3x
EZTOTXJlPqNGUOP1i8H3myrgeBkQyj7GEw/LYVWFIPT6FhADQfBOVGS3DSnWldmaZ9kcON6UtTnI
C9oYTQ6kD1qDHHnefEl0hWym+LyBeHMLR5dV86DO5Mbw5aJKQreM4ojDhJ6hFlkitXJ8Z1Ka8KRr
lBFMzKmBmALZAGBzqrS8CDtJv6sWeZzdAZ3MvqhMeHDyYNaPadw5aNHKMASMA685rZUFcm6V4MnO
RljgEOJoy5S6cRQsJsK2IiS7i0nVbRo70m9lW2Scx8akWm5jJbH+PYlaqV7ZmGaMa5SewV2kxckD
Hyu5tjJNf7LTOh3WMztCt80TBfsVs3bM63B24q8gnIZ51UHyy+k3T1AsHQOfxq3dS+aX0JgD/VzL
EBHdpfqcbXDiWAbS2FNFXSkHdEfu8uEzYexgPsqkO9U55nvqTWhaoEKzAIiWA1YEAgVuBDYEhlQe
8KRCQEvweJVvcBplcjQF8lQeUKjggEhheIOkoz4gVboyWGdItMCvCEAEy7ISVJ9un3QGla6dZeBd
DAptXRxwMIBhMDERdZR76gEry8uxjjxkduFJ0QCeIpIWyBoQTb6ObYudWO9nGnRZ0BvntgDkQnj6
oD/5shDjIyA7a0Q4vCKZ0/6WHzA9Ni7wPcon3UNWlGzkA/4HNgYWaDJR+s2YVT8kGuY3ywE1HKYE
JZwqwMQax+EIaZzAGHmdw2UB7lgeEEh633qPxsugytYFSBl0AV1MrLe2jTQOlh9wIrnKOivaO63p
PDThEP1AiIiSjk6s0PrZi4YkaKg3VZt1G0uX7NM8peN7mkiO/qWmt3Kp1loJ1g6Hfwe/1VpcC9D7
bJocG/3XojhXA/5WjQcrHt4nvhQwhtMyBm1UrdYPQHbRERWyvqwGALzzSYn6eqXnxKR5DgBP7Bqq
FN1X6RBdVVmaSX6sV06/JV/HjFdZm4U+UaNTcp8PvLTCDYltN3doYWjgVNjmFLtJT4JlT0JZknuV
mjvXseXU/SqCdJusyjZdNuBnuGqps23UXh8UWuYtvbQsXhuVZrnVxyx80ofZxGzCyRIhPq1sc9UN
ne7WTpl8q6wSR1atW2Qyc4DdyxVdZEm7ADvAwGcmNbDz06ktz5HqdxN0gGC5pl1QfrFpmHzDbTCG
wVxLwRXhTvZFlCYW0nKjCu/q3mKMoz1of1ho6C8dDC/kFXrd5GqOlS70k0DOGk+N86Rd24Zk3Ot4
b39t1Kl4pruBIMSps+FrS0X8pKDvr1lcFER4BtbLBD/qaS5vOaUawcWQNbOMiAQq6wpfnb5fJVk5
KS5reUYWvTyNNJ7KlHmiWIlzacLk7Tx1KDjY5oEG5avoUYkCi5eoD+JCPZe7REtd0+Z84KX93PHP
NSwnL1Kp7lwoeQq+V3JZ6Z46AiuJrsvypZZMCVvHrCsejbDEXECNujJZF3kPPcrRJOx1ykGVgKsT
kjO92NYikhf7ZqY5XrQO+K60ZOGFVuH+vdLSfLA9065IbOwHjaAUaZSRTwH8Z3DGqqnJ3I65g+ZK
qSOUTwrOPeCFscriMtjT49Q3Evzf0qpkX57IN1p1liYtnE71MPTrpNFGj0B0OdrpAXX/qkIcKOjf
dvFoh3p+uTB6URpi1wTDoSmXC3OWCmWFQVHwDY+HRDgmDf2XLJTk21oC8WZGYFDmToaF9Wsjq8gP
24R4Qg9VcWMDjGNDSQ+8SR1vbAvjluynztoWpZY0XmHaQ7kb+46ROaWNedeDFCRuJRc2MlSzTT+y
YTku+8kO4dglgAYT5gu2ca/3NLtkBUKsavhS3RtXWXtVQnvdJRBwrnWLd/X+xv27q4GlwXuF9mpQ
Fb6+2lKivTbbxPBjVMmXUJYWbxwlez1omQ7G3f14/3JvKEimsEujG4VPEEYERE29vl7TFEvDEqL7
wxL2V5Edw5uKjN5CCts4S+8a0Oeb1RglNI4TPPSLO4RiUuDRlumgvDvIGbxaN6sZ7XFLD6IvWuR6
oRZi6DUU83imOcgCPLxF23lFDzfufhTsfB/F3L/tDkBaw2yAHR1yGKnFR4czxbR7GIU4kGf9KCHx
ai1HedKjoWUjWlLHPKVWmtSTOsk5G9GZaxsUiEIFU7Na9z8LwD86E/1PR8yJ4Xkx1N6ch84eG0J8
47pnQP7kNAri4uGXfoGa8ieqRIFn/oLH/3UsAtTkuMR4tAAUgdYFrf0Xbq5/EogNJAcZHhbH8L9P
RfonFiT+iEMWAAnH4D85FR0S1l4eSoTfPIRvYVzIwY3R9XpiZG2PtKSMCg4INfoux7KCbQKhv3dN
0L3bfIh0BLOptZ5GbfGisB8/m0ur/8jNKHisJGvb6zOZuWqVONjpTWqN4FHaFOTHYuwxSTd6h2Hc
Qi17GydEClljkm16daRET6via9238m2JKeSPtjKuwtCqTXfW5MHDlLo+TQY1uqC5H+xQr0Qrs2ws
zVXnVj+3hbmDlSOgRulkK9/NvDcewG6by3nQWPuBJW/CSm3RCHa5QRJ0rHU3iVSogKVV9gylAUFy
PSudATlDl+8Vap7vC/y7wR1ZZq8gO/RuqFUdOt9J1ykAEAshmjSg6WfdYJRrbWiRDZXK7AdauDyY
ZoBvkZ2VZyVV6dcgry3XaUaUySRgWet+tuAKpF0bnZROqn7PyiHc1KmzRlZzWQWjcoeapfqugWbd
axLVh9DjyVtLJfJ8Wir2xqxCpMISXZ/QQ85ktNeLvsOiA0+EeepHN0L8/+3FSP7N4Uocnl4PDXB2
MWqxhQcBE5D7yxMz6idF53xReIbZOh5aRflEniX7P1hE/lcAK4Lm9s/NkbOy6NofTfPYvV5I+KVf
C4n6CVUD4VxINVgVDg79v2jL6icVJrN9ABF1iOd/4yuK+Yn+LTAe2zs8fuHj9YuVZX6imcHBjh8a
bBOy+icLyRuzS9L+YK0i0dEgVcM0FGjBC+LoYI8tO086eb2ptXcJyv0vUTptej2TEeLpo7IbpVG7
ymuz/IEm0rzEWGzaFVoi7ThN9V/MMFURqKX9qYp31ckcq9m1qVCfu4fX+n+b1ov9B0/198baJeT9
rvyv6/hb+XKwHX7r12Az2JoEskN8pCEAHvaFX4PN+sR3Ftk4bFt/del+7Vr2J/5V1GAo3GQDDPDF
aLM+scegHKbXy5b2h93eAwvi5dpE1QiVEHwaoiHd3jcWx/EQ4nLc5jgPmZJfLf3o6S32M65qEVhB
1hjlGtndu1m1bmy5RwWfFn6lJRHNrEUmh8GMt1bMySXqbHoiiWTvzSx6mpHx7qKodlZtUZ8qPS5r
sTQ4FyH9xV2dzZ3/4r3/Zok9xq+Ar6Fas8yC1BHSc1x0j5WuxIESQ8YtA0JbZ6iveRBfGlRvK/JD
EGonyvhzAvxjP4gV5NWyDv5J0QC+D8eTVuqxfSDGK6jkAY78oJJTmM/Zs2oVXx05/9MYgeMLHaFk
vTMtsR1wntf17GuToJq2c+f2/Rco9qCX40Bcg6ehpBeji+Xn9arT9RqVfBeHPupb223GFlpb11Qf
fKY3HSkuA9apUHMxdlEEHD2KGVU45FU5QSx273iwJU/L3PkcxMbG6ZuHoenvmlbxrRRTxmRRrnJ7
unz/OY/PS4cbQI5iAjmCox/LEcxyUJwqwSbBScs9VO30jBZH7aaw3j3g7I/Eo2/OGYfrsZCzO6Bx
e8NURz+v4QUunMn6el7BcX2KINphiGgvbpBZF4VDG64x9CvsPp5BLm/ef1wcTt9+WIc0GtBl1BBY
Nh9tJ1oxSfrCOdyPnWqHJc55Ji2qr5vJc9hXyxUa6is8QYpNPlQaUGf2hKPZM1nI+0rtEjfKq9ZL
Z/JQSnmJ1ljZ6Je9bp/XMSpuK9/bknm+JOmzTC1ZxDb66Bl0cx7REaCwT1wlpejMUbJepgrsQtoW
34cMKmcjCz5noF0tWqq5xRLfGEr9NQ3M29bWr8rGuLJlrqxbNJG1ESzVSJ6symrdemnov3I1EKTC
FbdhO4h7wsK6HckfcKtJudL78Cng4AcZT/5iz4njDuKPjFQ1buRg6nxTxboti+xma7aTuooSLpW1
RcWBE+Inp9blSm9K2yNqsnWrId/HiXqVtDbqZvFkaqKfzUM9n+q1WPNiibxCaSRwx6rTszhtHzA0
5KmwqFjOcO5YjdNoexL+mL5jmOe1NoI0GuYXyWqLz50zBh5WRuhScN91pRwjDiMdNJ6odZAclYlb
1PmTmVnnFOjnRtKV27Qtl7Ms7Z31bNi3ZmBOQEPJcmZX+rCyogh7di2McYHF4Yud51wxClHuO9T4
Eg7di6VdVWn+lM7avRqrqudY7UOQR5mfg2RjSVbMd+K7BlaxB0ex3WzKooveCXwU/cqqr+yWpmku
e0OlS74eNZqrtwv1tXjJh9c46eA0iY3XYgQd9s4i3wDbPl7CjNh+XSiFs5kj2VnZsXVOrq2zMZp5
3tSzaeOLGj/pBaZbWtpVaxn+uhtiVeW3EhaLY6st27I0rsrMNCDiMhSogIzTkdcQ4ci5bvCN85PF
mc+CkB53LWmpZ6RYQALGwVou2OLqOnu2x+pBjayTw73TJS82cmGdFPkCZ3jChnRQn2FP32J0Xq0j
bApwv+Ihhzp6NucQbnw4qqRNzRiuKRDH+3jogFrnepsO2VVu0g+zy0n1Y437TsHR1k7QPuCAIHtG
YqZerDiTm+Hc5ymo+l0nisO1lhTzhpMLo6boHhaDASAZ8bMU6gWRTM1DN1mpP9lYGIwSODwntgKD
34nt1YkrzNyUK0fBwwlqrrqSkprfDoq9mDQyoMpmxBh4FVT8WEx37M0AMzjeoZTRW+jrAX91T098
ztNnY2CSZUv+hKveeTQqZ2owXtSyc5v3GFAD1qZnNZx/H8dAZxMHauv2o361BLB263ayPUrr86LA
CbPIYgv6hnOuzNoVlqetq5rhk+bwYuZS4RpB82Co5V6XqgdJ4k3NVvzZaqXek0c+mAJehslbJN0m
BMifRVY0u3oKe9kYxBS1lm8DEaqrybZv5WXB2ziXbqn1J1f8RAvRbbbZUxEyZTHLvW0jRfLF4tt1
VurVbYOOT71q4opJi4cF9lYMfDnAIY1QMx+AGDsadTTw0sHSTdNZMharmXZV3E27Ka9sT8DYeETJ
HbCvHp1jS7IEKyxkE9ci4NA1Wm5SJrLvTKb3Q9aczRStsiejA5o3cux3oOCHa6kGbm+GMv+WL9FJ
qtvxyqmY8W3SPDRWhB17/9DkzQNcMBF5hVzPMhsWZYtxYkfcd2lHz1mMA+thnkqVdZtn8rIBBYY+
jRHDqimbcluRdeQn+P94iP/VlT1It9OcMrgkZ+ekWbW2iU+8xqU9ux+sAMMHOUjmTeYEP2Q8Bz11
0iRf0vmtQFavsjTXXLbM4BHUERRAlH2BI5bGelL2moVfD6ZEhrLR2rH24RiOF0rHtwQunC5tjUUQ
2D716clpJ+JU7I4NQzuou3Z2+SjSNoyxrMoa6XGewuhSs3OVgKGy3PYqC35qlA8mSAPThjPcXsfr
eK2Ei3qtLDFM9kGam9PBmllptVTK3S6SZOwhIoPfRIi1zXVuGX/EeRPieuA388BKn2tXTQSgsUz9
sILVnZroG5L2c5NF0UUqFZlvNMYjcv/U05W89UantT2skOQHEA3jFGPdCscuufqiSPa0sYtgPpMy
MFR8FaOnNpTS61iWHpUaSxJ0KeL7JTKRCdgiSb46Kqo/jLX+nXYa7qOKNqzSkMkyZMAU5Cxl/oQJ
lUfH0V5b9SA/gPs8TRPbs1icCDaYdhobNjwXMO2heThsi9StV/PYwCwBJl+1stgX06A5xdkHex7b
OCcTKEZBwzSoWDA0zDQ8NTeaU13ppFXbjhc0a+KvZcEKflgj0tg8l9uquJGK5CnMqoCjJu2STjSi
WeLFnpLdZkNJT8a0sI9iPZ5Q/6xoZz33lXpZaf1ZU1rf9Cj7UljpaYqLFi0w9tJ2wr6tLHIQnEFW
cRhjwqksces+Bugp5Qz5N/50Lk2L+XSq5XQ/TxYHlQDtZClbgcukO1HT4SZph3ytIofzusmYLgkF
pUkwtpyMiYtYUVE+2IV4TFVuuSjzMUvr5WsfO2iro6cYi2g3beJnYUSwUmoxaUWBcSgXMLZ6mM30
qU54m/h4QWGip/ABkC/aAq8LcNR8AJSA0pwK0b6/LsC1nKNeMS2Rn9msVaYl3SLyZdumUBvjRkX4
QNIW3I/4g+seRF6vLmyScYQhCHo0Youhh7y+8DQXbY/PLcYE1nARxZbXddFO04erIMX3sVJg04UY
yrtyk3nUI2dmJ90rVv2QEBxqpQU5Nzr7+aJrlGz4tMtNjZtPvU6a5SYc08TFklVZRW17EnTyN7iX
EiZF0mewlRujaujL29W6ngyQyfBOafvviZptldCiLcuwHrLguWrQyUR5vMM3lzItG6ZzQ+rSXT4z
l4uAhVuzzJNR1O5jzKQRY85I6KgXrDqJJiyEM1bItksvZhuGgNvgJrSC4krVCN9pFY/tshrtOXfz
Kp1WUrVofi+pH+T1vTmgHkiD8Lo5Y6NIOE79KisLUkVsS56pUoTgdUGRppgnixU+JxWrJxvr8/ul
/yGu7OjDEhCI+gEAgiF1TFdEkVp0dZBJXiHeFB9HJ6+Q0laLHNz92+VLb1s0ONhV8kzfDIF9LspJ
dWFBz2GmrrB7ooCHSbkSNZM8UgKJr9xQDMxa+kSoZurlrCG4ZYIyDV6L39NJqWbPddU8aBWVTr9w
rkm0q8lmnXdaBDNxXFEFse2rUZz5Qwd7Vqd0FOWmtFA55BThrczsxEk29elhz25E54iqjUPLoaYb
GrR1i2rf2i1TRGJ/StNG2irQAMAajPNq4d/kIPWAzr29LR0Vd752FIzUUIi6ArbxnzsjZ65wZGMY
Z1nypynCBcdpG6gDY8XCivkl9ljsCo4zS6KwgyHHQ6OmSmHJKVdaXD/gp9j5FM/BLiSW7Ovh8/0R
vHZb5vznXZHtv9c22vwohdVDe/xXibv59sIV46+7E92Z/29eFSKx5p/h3Z9eFadx17UHp4rzH0Pc
vgbf+P1f4BuGEoLcSPeHU6DIlf0bfFM/kYGtYA0AwQ5IV0zIX+AbKlsFcz1sfGgNIvsDQ/gF9Vqf
YKzzh/DJBWwmO38C9apvwAiujomVsOs3MNA/Dr5PsJCA6RLKHtE1yZlZ6um1VmjyzLQK1csEa8ZN
ZJfRzihjJfQ1oxyghLUByQ5ktxZYWkjdRCExKt9K9LZreVLS+xguU4mGy5jPVaKBGd/qUrO2Gbl0
SmTDVzscpieSKszKKyK88lCcND+IlPqrp/mP6NgbTybMpeAeiwgiXQiwjmMpHbOk5TFOixdi8/uI
U6HyPCmmtE/QJUDgkiBYozRVTiQCBW8cEC1FULLih6UeThDiG93Pje6PJtT/hv4IndD3JtAtZrQ/
p87qEdy6/a+TNsPy5fUcEn/FX3MILqoCVEc7AtQORxVBOf0LwEbEjqYNPZIKpRuxkBgCv9ioyieS
AiAUQmBlXAP6/WsOqTRrqTTID0MNh9iIGJs/YKMel01wBjEEtqA/MN5s6pfX1csszVIQdZyl1DHt
7uccOaYCEOSZmVCKd/HzQNLlvaaUjy9e2m8A52Pw93BdBDYy9h66cJV6fd1ltooRD2MSSXUZg2jc
864TTgKrWC76P/Zc4hlJtRJGd+JlG+IdvOgI8Sr7YRhIP83sEDvDHLwAa+6PBJPijl+WC+KJ6EpT
AlCqYFZ1xOxoW93KTUVkrNpW7ndtPq6tQEm3HPMK3ISnfC+VAcKZTdOO+cn7b/O4OuLCEEENHT2o
A0ZqHX1FAz+zxc649oSfnG9F+h7C0hmWl/FabWLFbypax+9f8jcfkFKbdQk/HewPBDvh5UvVjAAo
TUbVPQZ1vAoKoVezE1K9aiP6gEX8mzdLgw1rOCjdgqYjnv7l93OiCu9xiUN0W8WXKuJ2z1mK+CQw
OArBc/lqpPKpjQHaNuvMDxHoY2RfvFu4OuIpiSFEefX66qbUplzb4Mw0lPYqqqxlI89AQTASbGK7
lcbT1MWCIDn36zhZOHJ0g+Qp9ohGIn1g3eaX5Nj44J387vUDSJP3yLgWgaGv72pRjKgFLwQ/1DNn
bdZLtoLDWcFS5Ozw/pd+Y94ihjWNNBpw7EfgAkfzR6mTMc70OFoPoVNCfw2Mp6i0s69QIwzSKGBJ
OOa4quSkOOnTvYQoe4UNeuLHhAesl6EDJVcCZfmgffRm9+e2HFADhag3OtGI2V+/AnpTVdi1Qk01
aWzpTWbl5FzOdunFlaOULmIW+5YKWDnXhkXD/3mcoxV2yjPx7dq4G9VR+tybE79FcFvktQjIV2FR
VGhNevJkC82CdpWHHi6i+j4Opac8nbRVFEUckiRM/LaJORo34OHsvB+88bfzGWMhoUVFdQ7n5o1D
oVVGJpWB5DccEtbGsPSn+JvnnLxLGYV6UEby8xSUePRiPjx5+KILA4N5UF3MCSoo15TjZxh0UARU
Q+V8zvPWnL06DCOsj7X5I6nOQQj1eu1j80JQwfxkjbWOrQHJkzXmcjICYM2g9LomgWlbFgXewLCP
T0kPUa7bLFJKFt+iP1vQ5Fwmaj8ObjIHOIGTxINATdc6vHMn3EzcMW27FfRYftCpDrzxSSXbAB1+
eENy4HgZ13J01XCeiV2pnCzCSlLjkmNpdh1nBjzWYh3Gst1B4ez0DRxMdUdfzbiOzcCeVko7gYwo
WBtgorXcpXhR3iWorr51etevlb5JPlgq364gDvAAGzU+VgAF+tFc1QZjMEJND2DoxMNdVs3yprBr
w3t/0Pz+KjYYCK1tGwXX6+lQLVESSI4c+E5oA7Kp84+yMu0PHuVtucCjWDyLEGUJ46TXF8EiJF5q
YwxwpjY74PjFemhULXfDsMiwTAB26KuxWc1NoX6wxf3myiI2UmgIsDoHBn995aTtHKgYreMPhpak
xLakq2hM4dg2Ldxs6w6Hhuhesgvrgyc+5Ni+HttijWF4U0FggnesimsiM5aiRHN8rZQJTtImO7jX
hqZ9xNs+xbaiMSQvV2QJ55ExB/ul+7UtAbmNVZ+oVQugblX7KJXn7xw99vUIAqqiGe1cMjua20BN
pNMhsrRbkQqQ499eRNdSWuTfzEzSYRw7yeXUp8Hm/cHydkv9uXAiY+aExuB8/TanSqvnqpIdP6qc
Ya2PtnNDb/MaxRELPIG7a1is58Cg0cYhPfA/eqVMOMiwsmbBPXh99XTRSZaC7+qXadVvukaPVoFU
NKsCBH6TpPVwgSda6VYzvT0pKdlhFSNdL5msXWL2Mft1Yd+nVlBiaR0sWIotyDFlC9FxqZs+Ttv1
Km9G1avk6keIl4fb580jvg7Beafi1fH+m3zTkhcSKg6zQqKIOJNg6dcPE06TMkSDZfl1qFrXC8uJ
G+hOfBrlndLR8AR7BGZyTuIu0L3MqJ2TKW/Ky6Bpw/v/4FaIkhOukRA5sEx9fStTATkwTkvmSIPr
dyX3zePQkz5ian17Yi+KdGFFkE5qPcTWp21EEoi1V7Smu/7gRsSKdjRnRAksAs+EteXx8HL4mvTn
Im6kbvbIu08wLJFPFM2M91RoxAUDDawIStjPraRvodU7GyUpM6+KVeODwfabka4xwhlsYAXCr+v1
O4kIwsolCjufeC7tDn2zfWYyU09bpahRloYWSnPl0cFq9JSGcv2BjeFvFmWNL8JqyRkOmtBRjVLW
ZD4lNVefnCA4C1rHXmu53vwcg390NP/3gKz/vp5ynDFeDMI3/OefuNa+/xZzEP2bAH34rV9oFgRo
DoLMDCoVwYNmevyikmH4APOQaYPygL6noHH9QrN0TFrJvRV1NlCWI6rjX2iW9olShyqUg5CpChr8
n5zE3/osqIJKj+SB470454hJ9eKY08xGF1S4+XvxrK2xjoodv50kmvggWA4Q/zfyqOob1GndPlMI
dYCg3GabdC5PocQWRAAZOm76nTVfFQsOWa6R68sjORrRvhvHYr+YcoL+qKxrEheCqL9Qp2av5Y5+
mUqq84izVXwZziiIpDhWViHSrvqsnSNWCpuuK96nJr5aSj7L61wa5sLvjHq4X+wC+ovcs+9lQb6d
ur+cjP9vaL8cpEKx+s+Q7d0N3sJNGBe/hZrE7/4a4PonVOjUKDiQYBXwCq41UDcbOrpnhCcYKb50
xrGBazUGPyPPNlTMFP8e4JjmoGoVJiNCFWCYf8TMPV4LoXIB+OJoDx9TQFpHx3gJevAYoqiEOjas
1XjezHbgv3gx/waqdHyJo8UeQyDFgTUSeBP+XGqFArWiFzg4N+9fRtQnL7e3n5dBFEFFyJKhHq3q
HTrjsJPlwAuycV3q+b4syXExnHup7D8oe9/44Ipr4cggkoLFAUsX+9uLVcExkGrLyxx49jCcRkoH
bUc04/E+C6D8FKSPacNpiVmjHqW7OJ/Pu1nfzqG2FW/XGeeNLJkfPP5xKX64JcHYBsenyXZQJb+4
JQVXQqJqJ2RlkXRdadk2GkN8svrTUHxYnCfDbDp//41/dEkxtl5cUlfDGQCMcjCXw8/FzGXxB5wK
ojf7BMJO6BqT84Fb9O+GK02Ffz3lUYnc2XB9mpqnrLJklSDGi/R0+/5TvakdxZukVBO2ZgQ+oKZ6
/ViJNYMphR0fNygvF7n4ikHnVuJaHCbPzFw/G8z+tO1IoOnKS1nXP7q+2FKOBzKnOQGhqKZwvn99
/UY3epX2Hxkmw9dKby6WLvfmNtumhbO3g3iHfmyXGM716GTbOrfvorb7AMc6lMdvboHKSND2gRCO
G7tOMNuhNuSQ+HKg0yX5ojb5vuIgiZHSHdwDr4xDTPZGXwtxp1QgTNlEU9nwqnsFqhEEoJCEnoSJ
x1DYZ05/mkIgGuR0O1Qj6UzlBwTY43pSfDLmoa1S2YKoHRO+66YqTNI4+WSzeda1ySqTIBar/Uob
nRsChk6xjzgr5Pbp/aEiRtvxa7I5q4H34+6O9O71l8oDiwk3FozGYnwiS+uyKge/MaPr9y8j9Fy/
uQ5yLpBOztvHjgJaaBNN3iWBl6KHSqvLQidDJaelX3UloScIMQcSKsNwLafSXiwxaLZ8Wrx7+JH7
sciuqmLZUO27Urx4kxVemeno58ibOgm3Hg2aojxD8kkgb5XZ1qnqCxgjHnJ03FhzjIG0nYx3Khcn
xPODMy/KlN89HJxlKPt0DYESXr/EJbLtVOosxysU5zay8kt1Gk5Dwzkz28DLAtMDBU1dVSPOMu5O
Jnza3C597NvQR9G9SzQdtCn+Mk1I8EFzKtC1cbqoGX5whFfVzEE6MFZwqBDnIt+0GoL7iMbMGo0V
0twuS3I9N4zLhpSiVIKljX+gMm9QCmwndfAndG1hG26K3MAXafDFm5Rh4QQqKyv+vEo7Plktfoy1
sW14oyE/j5zx3KjriyD/CufmPNLaE+LL9rMqrfspup5HCIqGs3hBiY4sHRLIUfnesQY/aI2VUydf
oBbgn0PAV15eMsv3/RyuLOjBIUGhnZl9qefuNLfs76Mmrdt22tQxbg9RslsmdQdH0g1Qs8uauhXo
tyE3j/Qmd3FSXA4xNHspai5AVs7scN4MZrQxSC4vqVmtMLghK+pRqrAeqZrpXB2Ztrp9nyvxNVSj
i7jODK9a0tthJrK+KbLLxNG3yKN9KYz8PuwubFsCbI6/29Br2Iw2JfG3WTX4saV+jhO+qGnfJ2Jf
wE8VF1O/s1Zmn/jGxtDO0sZ2BxYPsZCU5nPEuxXrrnjX1VyttcLX668s3NAtCn6kGd8nYqcLAVKy
7W0ts7omMHHfEBqdL9aNNI6nWSytm0Lai7+rHJZNuLQXThrtrCjw2y7bE4O2y0eRdmXMm17Sb4nZ
8Icw2gnzNEHLzKXlLtCMM9Ng4EnLCUjhWRf2K8w89pUzbQry4ogp29aScyVWHSmWN6GindlZtIEY
imrc2BK56eo9WXgF8cogR8UK4d/TTOBUYg/ivy7uG2ybbX+SZM4NR+Y7UFl/6ogLG2QGyKjk+6SW
NxXWW0SI4NrSnrS4KMiBjpV9tJO6cV2kyc40Qn+0hlOthOvVzl4VdCfZQITWiLVBx4uFUBSH/XWg
J+SKNxfgtn6pzx5JuF5Y514x8jvkdOPM2604l31ri5w0Thk3HLU56Vt9Jz51lPH/ga1TW7qXhu5k
1EcfFuBWDomKrYU7NUla4bQGPbPdFk5OMfQn3RheUxzv0nmhSRQcxgDHl92sh88zjgy1Cg07WjxL
DW9M0HA9Y3dhYzXVW1vpIZEnOwP2bchrbcSnoWGoNPGXFsxfz0fIf/p2IJDTUIK7XJ0+WKF+t8jT
9gUQI5gLI72j7XhpyMm0Abw9zW4uLGx4wwLhmqF+sO2rYrM43kxEcgiwE4anirBcf1lNJYGeVTXK
OaiY6XPELG7MEDJXeZkZs9cq+i6e820v4j7msvdrqbjEnPpB7KmyEXyOBkZSO+XXmDB8JuVoj6UM
8cGz9/5WdEi5enuXtIgRBQvoVazmL2q+DpFUkQe240nKbECkkzN3dpZvo6FvE1XbTfyv5Cg76KhP
C74gUFM3FuEeblh+BOC/5WKw6WNJQHQBhRLwgKijXtyKamRjpmWm481jdB139q1eLE99Om+6PPdM
Cz9ErTstxvoxtrpVbbFYwOx//3X8dmy8uIWjtzENuZS3FrdgaNO5VROxG5W4nhFX8v51fjc4IPTo
dBGgvjFGjgbhkNWxpHaa4y1j9qWS9TO4lNCBjW23OIc5UgyBb1mz17MM1Vr0MDcXRHevNVYhJ2hO
JHlY/z/yzmW3cSRLw68i9Ka7gVG27hdguoHUxZblSzotp6s6NwJtM0mKFCnxIokaDDCbeYhZz6oX
s5vl7OpN5knmC8rMUlCyZJvRVe4aA92o9OUwdBhx4lz+8x+/3b7wfGs4jTi2ZnQkqbbPbeb+BlZB
lqTNf2R00TBiin1+ud2LPNij40XfZFZgQIF4YjNx0VmcCBR6VGTkqgFKn/mUncM62hP/iX5DiHfq
1HOqSQvq1nYoTppVc74qtcn7f10FZr81rjxY+EGOeyz82xP3kGKi0MsYBFKIWQxicQblhe1AN16Z
nE2jar8xqfQm41ZvVolPq7MaFnkDm3sWdkSadtc4iKxWG1gXFqieTSI7DXrOQ4tH0g3Tt7k4onq9
2/JBT+Do+mWmXjeZ9Cl+KKJOAcOPqq0ZKCp7IHYErDTd2rw+jKvLflxbwIlYGdRjZ9BoOBfQIw7h
az8LQuPHtbUCfl06jaaL/ny56E8a096Kv5muFv0mXpBvGJfMBbqYWsU7Gt5GK9vsT+bBp3I8gc+n
fWHZXH5mfRj6zMEx6nARWsNgSj3cn3yG9L/TXNQH88bkKxQaX4E835Wc+YXPosXfhyuYpiZmP5xV
B1SQh6C9oFqP+rB9D4sr80fhjUU8D2TveX1u9mdOeLZwjcvVZML0g/BTLR73F3iBMa3vZfoFWoTZ
4pREbX4e+J9KWMy2UxsIZ2m5jLqRbfxo1Ir0MInmiMmQLPS3RcseVImVa9HqZt5eX0cunP02IyIa
M1xEKzgr4wcLT6vJZRsuFtxuzmBsFvtmqXjTshlyXjZOue2GTI9+qFXC87WxuhL2O/Zrw3HlqzUf
36xnDqNUiudBG+r88Qy0OK7IeNG6qE4MBn1fNkz3azkyTsc0k8298V0pwAVvtC5IQ3TjBYVU3sN4
HXaDGbugbX028D7neL1NDwBs2L6Im7WO45vDJXxjQoeLcP6pNDVu2pBLlSvtU/F31hrHkBu1tKoP
FqvqZbHN/5bFEYN0vzF6dOhNovNp69ZfxER69S5jYk7CEqhiLvyKHQM4tT/bVAZI3d6sm+2+H+I/
OU5vWYpPhSNTm7TvWrVppdMYVy+D4gqYavPLmHhk3A4/Nd34amEtzms2F/6Ed8peMxjpVrKnF/UG
OOjpp3VzcjPxcbqDr1Tcu5TnrkXOqDXGraovT8uz6nA5XZzNYjDd3EIh448ZtP15HVtdw1ueuwSn
Xt3+7BKwTto0XhR91MYfm7CxDtczcyRyIWKPNFY0TWCmFkvME3tQXLE09p3FTSD5wfq0VpqyX5f9
di08a2BdwzH7kyxuxWe4t1nvinfjFyM4wRr0qBVHTQ8FFQk7ASIwYmBQ9vHklrcc6S+Hjd3u5UcL
NdUt5pPRHMyco0zoScP+JOKzt1FtcSTigUotOl/jVYpt4E5qA8s2Rk1gMVYtPg3GuIHV9pGwdMfg
sgSSltQLGYcpWB3l+9crzUt+qbpq9wQr18INgRbXGJXhDOLpE8zxgAEUF5zkd4hkDGX0SokqM3jz
zOelu67IAF6j1avVJ8MizXAUm0Po/wPzplla96pr3Hgorj5DBdKfY4cn8/Ld3Fx9ZdTGzSyeQ1hS
rQzHs+LFwlyeEMgAFlneN2pWt7Vi8G/NI+TENpSZOUYXGZ463FQXjOAeLtYMQwlbws0RyiVIm82M
08hifElMUGCBSq0sxWjkrkh2reFlgmpnddqY0aC2hDkSkubBeBydgygZes3qJT2Uw3qV/FHTuiH+
uAk4OtRFr9pMzPIprdJyvuxAM4fzH9cuPcdwe5bZ6NC9vmasmfHDpLU2O43G+sotx7SLigjUwUZV
KyFdYi5WcD29qPmNy2Vo/uhWrc9F27sO/anbaa3Gfb9OUDHDXjKtERvLXnUJHCvjG788HpVoEXKX
xT52OPn0IQMlHLc4KnLZQnFm3jD4ptKJS86gVgvvi76px6sGzXet6qDhzq5bjehswfEtkoqgP+jG
ntgNWrPGI69R75arvAFjXryY2sYPYZWIkMjRXbhMqZkv+liCoWExYNqaDMcQn4V1gjoga0OTYK3i
EgN7ixNjvlh1A8O4mYcl2mpOqjZ3Xdi6oEwysnkmKbPP5XF4Ulo7F/NSdQiK87JFPO0U231xLgKA
O1W3NliV4x7bbBgT7DOQdkDtZxDVFyfhzBzOmKNp+8aNMLM05n5h0je1m6i78H2/U5sVe4nw9mRg
rRy749D61AQXU587g7DCpbgWrbf8IAoYL9wKR5UZZe4xvF6k9x+bDcowEYPDy3Au0sM1rw6AkLWY
3G1T1/kWOc1ZJwAv0qmNoSEo2jTErq6qrbhXD+t0D7iabbdGlh9Bquh8bmBbmqF3IQLvCUZ5TSA1
K4X3pu+0aLdlELRdXMfDWex8pjnwjomWN0GldTPHOPfb0RSDxZQ9Ixh/ESG2yZDs7opGnKIP0gaL
VlkZ3WLDph/J6DccbkoP2MSSUUgzYmuv2AfMdFYiTqYV+WuDgpjwt51ymzmE2EzaSsfnXrk6JOU/
dJr0Pgd4J/P16spuQnjjNZm8TS+nw90++WvbXdB/DVNfRInkXNz0vmsc8Z33WA4QAPjM1BDxnrK5
+pD01jQOmJDRai/xjlAmFy/F9/Og5l7YZCcOW+bdxwnaBHx+oAdUtrMY2pLVMFdVWkR7RSc6F/6J
SdTccl1N7PTZannkcXsuApoBIHcRGEAyoEkn1JbbGzM3A6DzstnzMPoOAbZvwVNkr0v0MYUMire/
lmJztGzZF5Y5HVhB1F21n+jW/w71wDzNH2I5762vQzjizxcJu2A5HjSZRkX8RVoabH0ATAjUpgkM
gm4JKnnfa9/tD8Ci+ba48OAAE1Ruae27AsUXMzOoGjIzEwQF925a+wagTsmCsjjgbRIkcJK/AoWe
gGi371zq5xQgof4pg8YWOBr5go/hn6RBHQZtmrGKj7QwmFe2vwxn54uZX6J9iFlXTKNyT2awSnbd
demva6ZTni+CVbNN++V8vGba0bwH9rPc7lvBovrZKjYYdlQGONypwWlodmuzwB8Z5YXPKOExE9YX
E685KJttqh1wJ1a/LWD5PGOo5rje91oeLtbU6i8mQAYuQ9M6t2mypR3eWv+1VZvD1lJvL4NmvxTg
V7ZMzKtXnmL/a0uMzXIRwXA8IUY1caKJm1bhODrSDZf1h3hZwiFDGYJGGp3J6ooE1q8UupVeMXKG
FASX3eWicVeiH1u0sM829PN/hzP3jwsvoT/g0PHawEs6kOyZP/3N0afxNsgk+dv0oFU+kLgTqBDy
RCBDBN4oBZnQMtWkKwccO+2p9BOS4kkPGlRGAl8uiEboQU3K8+lBg68Ix7ss8CcNpMLN94qDtlvf
Eccf+RSwmHULfFzeOQEz4ZrFCHBcXDIZujeJGaARFi3+6wtjak5LRuV0Hjb19mR827CmTodUAChk
mv6aERM3wop1O75o+a32SS1u00tdafbcdvXMjRlDOInCuxBMdteeepdt/N5mkX5QWCLd7mIxjnqT
NTB5v1xcnDZXzTmjzFZ+P66upueltT20x8XH5AW9atf+f+hXYgwSE4sOXA0ji6nUlxp7V5emWj/9
Ybpxqx+4F5iABK4ca88e/HnjVj8wrIMEKMhC+jDEFvy+caHGp3Zbhx6Y3hPxZz/fEPyIQcuY83Jy
4byKND9hxd++IGh0Emh/mgarnIJyFv4bep4JVrxW7S2nzKbwy40FHODzu7rFhOnZHQMw7c7Yc28j
KFB7UKHXurZjOd0ZDij+5eSH0IqWzCo2jyWpkwRcZl0C8U5mjg4R/ktY6i2faOmQB3TriyqjCSHz
D4OFO6j7pfPIie9NSKz7wKK+FsOw3DGd9fVs5pNJbzLy0vHu4nUpPmtSDHMAEPuz1pdy2S91lhSt
CXIv2wbBRdOAYJFWinqH2VDXa8Yk9prLJnwK9mLe9f3q5KRn2DClt1trJhdCcNGFDuC0AhNEowV1
I63YMf0hpXN8faf3+tP1W4ccCiee9/m807W5FTbUq4U/nPgaE+D/uH0zPElIj1gFnynJosDLmhh1
6Yhx7rjTARUw7kQMm07vhhYNhDVQhjAkUqqhEUE6YhDgtZhbQUG7ju/2mruB6yeT9xADy4B5cT00
6rh78la2V3YQrkqlai9elysDbz6tdc3qukQoa606W2q63pwPaba8uGYyx4bLUXQBU+5qQscnP6ta
h4x+NWlXe5NgvRxA1z71GTRfsc1at+qtusayGXfchTHp+g14P2chKZiVc9KCegCkd7V2Gn6zmN44
CO01kzhrjBAqWWav5rsXTbtUPzm82IS7LbNYkXwSTILgu3G45MVWWmETl7Ja7QVe886w13ZntWg5
F62Weem1l53VjNaUOQeY6QmwQMwHJWbunk5W8KlMg1apUy9CSjKL7HJnXm3d29b8tkng1J1BFTJt
zgUtd1TtVVqTOTdkEVpwu3qyIv15apjNIQHgqgPFD2d+6bZ6E3qSA7frGrO+0WJ+6hJWC/hwPOuk
XJkMW6XJuc9Q76plPZqt8U11TuF4XC/etubjYX3s1TcB4T/sDfu0cIENJo0OYvsz/JLxjR5EThik
TpP46bXHlXjrve2XDgt6gnVCeqL/+XcPXuSGYgUMHJauXmbbb+3B70tK1ntIgqPxsaJHRFfbDJsD
sIUbSQzGF7Ge47nweSc/LrbbXOdAyqBo5toUN2fywC0VPaeEw59vo83DvyN9Au2Rad8wvYW+9RBu
20YmgIkMgmRdkzXtaiEj42ct1LCoRKgwzdIOvUcLzTqDgPBCGrjWydfGnL8jLYgJPDmVUG0y9RJI
GBDejRLQ6vZWoGHqA2kifDe6N5Ov97YVaJ7J3rOv3QnV1gdKlsxsBa6cfGWVUKrDZSFAlps0yjva
AqK9AGc710GoQHhLOx4navOGxaba3gMtQTVA0ImTvlHP+9MCaJTNojalmgNG8XlzACW96O4AurhR
A17UthZwN5gCKwpZoiMJhb+nXSDq+zl3Qa0kXMVygy7TzRfbavvzt0j10bfJrCysTvL13rRAQqK6
eTVv3wVcjbSDQx1HgJt87ewCCMfhQcADJ9/J1+YWekd7gYY10aCRyyJU6x8EYQIjkjcfUjBxS3uh
8YEcFP4j6dvk691ZBOYq5ncQqjgIgiaFrMHmS9YCkPMPdUrLZZG4eF8GgVMqwOW5NkFNUDHBng6/
y+bTkyja3gSbjw8xikjSiK/3pwUCxNy+AQYBQHuT9p/kQ2aPApNO6XOi/SjJbL2zXQBQ+YWxwqFr
kTigXYcbce8h4FqgwIP70H69c/ACq/k99OrCSfeYBF2WHuyLzZ77hTTc2P35U6ghZt1AT0LpSvpV
EYVtnq4n8aD491+koCzxALZ++M9cO1v/lH53w/629dPUfUiW9fSsJ33srlRaWF8sByWk3xxYuq/5
D2ac/CB++lSCcu7Pv+tqrvaobUdOIgP08zJ2wszvFuOQ1FNf111BXJWKEioUnVx5BV/qq8w4hyQp
mlfsJtV2jZ58PSGuu7TmEUPc5bBapOvyPumLy0ysx8Io1EI9SMUlG0wE7XmldxEA2UDh41QnIJZe
K4XWFpf0s09gMS96tV3Nt+7vdU1SDeadjlBRVz0if98G/u4o725rOR/w+p8/LUfoFw4FkL7pkdg+
VAcO5c4B3l7/3+1MdjTT1yxZwVytz6r2pW8unvmRtOcE71teqafaWmM7w8adyhLaFmN2cos+I+Wd
SkmEivbVvOs9C3xNd1I5G7EKlMta55JQ0f6Vd61Dz3/MqEC4K3nFnkdL5lunchIViAxJXrEX+r3m
yiaTFr/8cj9NMzoQQJG8i/1MotZPxSQqEM2IeaWOtOjRKnz0tfsMUYTICOQWHvsZqYKXLa/UpwtJ
rLnQZ3zvzr0khhLlfcgPehAWOpprp6KExpnZnf5TmNK3eRp/1ady3bkiorq8673yCmy63weFrA9T
V2HXTj3EFkbR/eOexDUZRhVmmVr0/T5GB2imoNMVbHZ5dfTxPipcRoGWSkoO0Ua6gm35Lzf9Uf/m
rt/714LYPLqPwrL7v0nERR4GLhPqioKQQkAiD3+s7fu7/91N3vfdrQhCchrSv3rRz59Wk+z2xP+S
RD05EO/P/4DNZa2nqkwWr8AGMJM61ApMY5N2TF2B5L5TGGnOQnv0JIsumv0P74ZNFvBgIBNhD6ea
I61ZpL/zCh547iOgSskd42zmF3yFgn3NiKQVlw+6/i/0H68JFaeyWAENPKyJfUfrl3H4q6TqSy9y
+LEDLp9ix9mXD6b3QNBz5HfeQ0T/8Vs29AOJl31NTx/5hW/+o4uz9BBmji7cLDsH4ZVyg4xDQ9tW
vpX2I9+bSaarDK6inE/olQcwc29MnSSFMifglSqIqF1DDyidKxGr51TEyIv2rxmIaHvHzLxuzZ/E
SZBXDEqPWeqwlDGZAxy4QNHl0/k1/rnhZZ8C/xQEpzAFV6C5Bj8letiftT8vzWiwZ7TMRoRCivJG
Mq0SRlDy+wf995c+qKM5nKE9uR/R7is4FWmIricDEQ56xi993KUeeDMv1Kbyq8JropgrGGZKTMSm
liUg+bmVeKkZpq/fp5KE08C4HPBobAfAnVCDCY7T9Md7/P2Xfqrv+afClR6aur9Dj9+iuRywaK1d
rYjpDYxirR597K93S+179b+sk7jvs7/IuT2WnHvaVJu4QBjhvJ9Lvo/fxV3rkPKQj9eObY22QVov
SrF+dPFkfelGoMj87BF96SUubhp5rYJtMq/Yju7A+j5NBSXRwqFz/sLVdrwAxSa5+IHur3XDW1iu
pBJRw1aweC2TE931QF7/AjuRY5Aml5YrgAd5l9vT3anmS0kUFdmOM1/P5jkEC3/e1faDMHuBi27n
vGK7a/3BlHUrel3yij2xdgpWgpwkt1jN9/R9iZiDt+4LD8kGE54uUhw9Uc3Nu+RT6x6PNJMebSt4
c6cAZt1Aj9MligUfjyBfEKTrPtk6WawKPVDEfJBiibaCU8FQT2C2kmmAazBVyR7H6IV7AcYkbI6k
hDIDsHLvhrOHHeMApFCB3FBz5NUKCua8e3eo+5kNxhATBWLJ115qsZxpppEhv+QLLVxkdkNNgXYv
rNCMsq5JQieZV8Mjx1todnbJCnR8YWHXaSIj2ZupfdZU6Dla6dN7L/KN9J0lfmlNgYmHvOIRnUhy
E95kouowfvuJvvRc7UHquYYgLH1KDrHCtqdiEiUI0HLebfFMMAZ/gALZnr/UZFuh4mqmkyiDUKEF
Kv9qr8kWRYYml5hVYF9uPG45+eCBRs+/YHGi9axg0aCZd0+MEqvpW660iWlEViB6lgFIEOsrkLrQ
COj8x1SSOB2Mf0z/+fYzN1rqj/LlkdB651bw0grXmxRIusbNkhUc6C+2wKBI7g/g7/Qxb1fFU735
3HKNR08OG3fT1NGrY+c7nKsH9h2d35LFgHk+/9qxyFxQuuHLG1pFVDPS/SxmQMzZy7tDGB+pF7xv
OC8ykoYuTDWGmSTzpfagP2YjvWSMUv71Q9jrLSRt0ycOw78Cx/anfxfmf19oRtsbzW00/MCmQMG/
Wjv+uH1JtF+mzCWKO7/FxJoBglFyUxTcGh9dgzs/3ZXCVCrYRx0vDJaURrfFijGseY9uhztZOrSi
azu30MiP3EcrFSRUICbF5BXbNTXp0lRxUdzos+jeoV6C+SLRX2CknyFZAkHzk3fhPX3qPYB54jHH
n6dgB3YBXfueDJI7jlo5ngLpelPP94JUIeK9ipmpedXzHU+c1JTd7zpKJSfPURCddbWZXrjT/UfJ
3zhY3XthWqQ3sYj6QmnHC3qqvJrpG/EsTMUINQiWlNxC58BNYC4GwQ3zoqtLNkUQsOV+gG+FvixW
hZfRh6TKm8nmOqEHyxkB33LsT7VpxjES7Cx5FXGq3cuHUIz9zS3UzFwDx/2G4yd7dyMAts+/1u5P
/x3qhcffny08y5dOHQ3d+cWf624s7d49yI7o1c79hXWf9QqYmpx/tRdUykNTulxwMhXIte4zWqgp
uGwvadgxtACYV7pCYX/gIEj/+fbgjBynF4bydlASOIGgW0o2GJJAFct1MkIVnOJLLtKHbN5NiW4j
rK8ld2CUxaidvHbnUhOSs7mhsopr7tJbC/tLM1S6zGSvqSgPXlm4+JJUFVdGIlW+icoqyoMbM1yE
hznQImnVu2iq1xu2m5/+FrkZFhd4UNPnvP1A3xCZyO19MKblFzvS4wdTdxxd8jhh+FQgegNc2wEx
MidQgXCRvZFTsxUVxayR6BzUChe6l8mYCdKJvMd7RN43CxBU0Qk1ijLNRWCl8q/21pOjtIpgH8mt
gp/+0ytAufvT3xJEyLX/03+5D5YM9KyIES55H0TbhJXBApL/USBXc9dZA50Mx8i74C/GzgFXUT/s
RL4N3qZwogWSWwRrQn5l0HlsZXx6KIbyy+2ThwHKLbkEsPrnF/x1JwapqKiZfbWm99r9UrpaKyqa
2zbg393zraIY17H8wi3OnFTfAvCbX8sf72NdenfNCpyX0KzALdSmyQeYxFH79OvlYaGv3sEm583L
bn8a4QPQ0b/9rb4Ir1OygwM/OgbUPPbzJ6sqPD/GIrV/i+nmbwaxO914cplEwYXykfrcvWZNZMEK
jOhHn8ZH2dFVEPzQo2k42qMemOl5Tt66AkVcxpoAL0piVSzYjLIvTcFN0iFLLtsiQc2b964m+Xvv
PcrvTMVlPfKtwgXNtVLCRUVeBJYEua6h4van880onIv/G328SZWaRJUqIpMzsNOunnHhoOBJH/T2
UArJ8quD+ii/1KE2k00DrPv5pZ7HvhGvs+aMuzS/6E0z1LmXSSMnFFd5D8jGb9kjW8GRPoenwmaC
dEbbKs71hSZXXigb59czVXXN2zkigso4r5ZBMVAGzexlFf73peY8Wgs5J5CM/8y9YtKHcfZMqyi4
XOkzORtQhuQ6t4KvacAFNbsPWlAWExvyquMa/OXORlYB0L6GQsuazag8Bekqk+v/YOPWCwtxzAkw
tBlmQ5IsmPjzquPW1Kwsko/RJQoEaxNrV9MEJSpEW2TmUjkbH0vFignbhVuY3R0VFRbpy/pe36MO
FRDaO0sPaS6X9KHC1H2i5clbFM5CYA+zwp8KfaqrXhg9ncztx5XrlZKCF/D0wPPI1QKTSPlPhfQ/
rX0PbdZU5BFGMxAMTrzP3ggWbBVXhvX4CJCsrwXhttI2nFrPH2CsyIsa3p60NmK2Jf2qLlr7/p8A
2DIgXbrOaVs9mgk4XlnlutJijRfkW87//tt/BLb4F7MJKa+xggEV4qmWvjXJHtKd3aiqqA/eWqA2
ilQf5ZJbE2JVmGpTTb/dZR3pBAV2ut2DP/UszYuJl6zCZ1BAmpTZazOMt6KiAtPz7EcPBd5qNmGk
JTNGtJsiTaLg5Z1rkeVbUiscg2BKDEVS4Ctea0XHKj7QZVYMgih9D5sYJXmGgmwX4Ghjj2QFNuhC
m4Vmxq3ZqOboxbUvu/TLJJYSMom8+TLO/M/OhEzF+SvRa+5nzqgfJ3r5Fd9EyuWY921sf4Tj2cuN
ve5uk7imCzhE0PPRj+6lvIeC246XZkGgk5SaGMp2T51s+6QqiM8BokaWI0NRVbjCYrXQIEm3lYq2
OgHEgpUS+h9JtIpURVeLaWvZ57uocCy7md2hAnXS85g5kuHCUeHGpXL3wywbCiIlaHmzbL8qOp5O
IzLGjhfJ9VgVuIgBPJVSSYhhFulRfLtbNGQfZ94fgw3yy92M6toBy6gA4orOk0BgDCT/u3yQJ+aF
zvc1XdmhJ4jZJH+wooLpcMOrfG6FYZBY0yt9YckWREXQtXnKRfQg57SYpZX/nd7SvmY9ao/J8m+9
e0iJUqFJ1K6iB/iWqH2jny770gv2GcOKCl6KjaLuLAbJMbSRuCoB1m+swk7SRwVUsSMQb4FZuLN8
w9pr5KFwTPX59gP9ZXTwCQou7A69uBmcbEUFv+Czg5VzIqdHmuwVVZoK7Fsy6rMPjQwoi0g+xiog
dpvdiQvz/BTcvFo5Mqs0r3gaJsUsVB8QysGBjQefs+0298VvJkz++76rmqVpQzuXet2JK/7ktx8I
rP4RGBEF81EWQqeiwZla2DfPsfdk9sSYSwjx22JuWq3VgifwaGC/7w3/MrH3hhLwN/jefUOkA+QS
top0aIfyWYa1Q0U7bcfX1jKuSgV2UpxjqeiiInPZ9Rwv25ejImHffyCWkGl8xdDjn7M6b2MJPyHw
eTBFU1WmQ0cFIu5Ec+xnW4kVpDpPI6AzUgaCTGd+nYzIe1NzkbZGWQUrlSh/kj6J0yUmeVMx1jbv
W7zW/SiVshF61KgerwJ88aPsYhlblj7m7T7pHVDzNTNkpBcHK+Uxyb/eNbCPw/U3eClsRuNAJ69N
PenlqGgE6EBFlk0XKghwRsLcensDKBWYnq4nos4/nOsQv7vGH/fFnyqiwQQ6JJj8cZGFId73HBXE
SV3PS30yKUpRwZ50Yk2khJQKvMgJ5DBi7kY6Fioh7LAe/F0g28EJSy/M9zzdhWKO+g5QTgVN/JP8
BMslXrZIM3wvgwic4qP0UlRcDCQgJezALvl09Ope04EOEdDTDk0+w+VDjySAk35P+hCQjB+z68dv
onMKmveE1qmk5IpT0dTSNX0QIeTu9wQqjG9Mn/f2u+5KXxa6mrOHBUYFNc6Vlek+VNGyfqe59NrL
7oSKHMkVvZiyVBVnVij4qw5eQZ6oB0tN/pd3bYUP5Lb2Xi5Qnyt4gDajmCY+wp5edjXleifbk6lg
U3NJBZTR98P4dicfvN7CbPJdA92hKPNPhY8BSdmAHtBNplmcWMpiQFG6kWtKfgqM9Plfyq1n45tK
O5XpyCrkAvNLxSQZcjH7Nq/nfxvBzJZZrIKd+QOv19pk3k+iEMxWutJk4SpqhTtOZkUF+KUrUJqi
apMe2u1112G9bzahwGcKN2CVWl0FV+KX7bGVhUso/fzCpwjQGf7iXjeOebg15uHW6i2yYAyFOM5e
8isGPnumPeQNfLY/zVMSdftb/afEbpLClZ6V/iT95iHww6nuUVeRdq0KfPFNFGTA1hUVZdfbn/6H
ptJY396szPJI//mc+7FPbb9MXnTfpIz0tbw1O779aY7vi+3fTjeG6qz/vjEdv71PuW8qyDv7lEde
9lPz54NDYPKX/wMAAP//</cx:binary>
              </cx:geoCache>
            </cx:geography>
          </cx:layoutPr>
          <cx:valueColors>
            <cx:minColor>
              <a:schemeClr val="accent1">
                <a:lumMod val="20000"/>
                <a:lumOff val="80000"/>
              </a:schemeClr>
            </cx:minColor>
            <cx:maxColor>
              <a:schemeClr val="accent1">
                <a:lumMod val="50000"/>
              </a:schemeClr>
            </cx:maxColor>
          </cx:valueColors>
        </cx:series>
      </cx:plotAreaRegion>
    </cx:plotArea>
    <cx:legend pos="t" align="ctr" overlay="0">
      <cx:txPr>
        <a:bodyPr spcFirstLastPara="1" vertOverflow="ellipsis" horzOverflow="overflow" wrap="square" lIns="0" tIns="0" rIns="0" bIns="0" anchor="ctr" anchorCtr="1"/>
        <a:lstStyle/>
        <a:p>
          <a:pPr algn="ctr" rtl="0">
            <a:defRPr sz="1100">
              <a:solidFill>
                <a:schemeClr val="accent5">
                  <a:lumMod val="50000"/>
                </a:schemeClr>
              </a:solidFill>
            </a:defRPr>
          </a:pPr>
          <a:endParaRPr lang="en-US" sz="1100" b="0" i="0" u="none" strike="noStrike" baseline="0">
            <a:solidFill>
              <a:schemeClr val="accent5">
                <a:lumMod val="50000"/>
              </a:schemeClr>
            </a:solidFill>
            <a:latin typeface="Calibri"/>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5.svg"/><Relationship Id="rId18" Type="http://schemas.openxmlformats.org/officeDocument/2006/relationships/image" Target="../media/image10.png"/><Relationship Id="rId26" Type="http://schemas.openxmlformats.org/officeDocument/2006/relationships/image" Target="../media/image18.png"/><Relationship Id="rId3" Type="http://schemas.openxmlformats.org/officeDocument/2006/relationships/chart" Target="../charts/chart11.xml"/><Relationship Id="rId21" Type="http://schemas.openxmlformats.org/officeDocument/2006/relationships/image" Target="../media/image13.svg"/><Relationship Id="rId7" Type="http://schemas.microsoft.com/office/2014/relationships/chartEx" Target="../charts/chartEx2.xml"/><Relationship Id="rId12" Type="http://schemas.openxmlformats.org/officeDocument/2006/relationships/image" Target="../media/image4.png"/><Relationship Id="rId17" Type="http://schemas.openxmlformats.org/officeDocument/2006/relationships/image" Target="../media/image9.svg"/><Relationship Id="rId25" Type="http://schemas.openxmlformats.org/officeDocument/2006/relationships/image" Target="../media/image17.svg"/><Relationship Id="rId2" Type="http://schemas.openxmlformats.org/officeDocument/2006/relationships/chart" Target="../charts/chart10.xml"/><Relationship Id="rId16" Type="http://schemas.openxmlformats.org/officeDocument/2006/relationships/image" Target="../media/image8.png"/><Relationship Id="rId20" Type="http://schemas.openxmlformats.org/officeDocument/2006/relationships/image" Target="../media/image12.pn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svg"/><Relationship Id="rId24" Type="http://schemas.openxmlformats.org/officeDocument/2006/relationships/image" Target="../media/image16.png"/><Relationship Id="rId5" Type="http://schemas.openxmlformats.org/officeDocument/2006/relationships/chart" Target="../charts/chart13.xml"/><Relationship Id="rId15" Type="http://schemas.openxmlformats.org/officeDocument/2006/relationships/image" Target="../media/image7.svg"/><Relationship Id="rId23" Type="http://schemas.openxmlformats.org/officeDocument/2006/relationships/image" Target="../media/image15.svg"/><Relationship Id="rId10" Type="http://schemas.openxmlformats.org/officeDocument/2006/relationships/image" Target="../media/image2.png"/><Relationship Id="rId19" Type="http://schemas.openxmlformats.org/officeDocument/2006/relationships/image" Target="../media/image11.svg"/><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6.png"/><Relationship Id="rId22" Type="http://schemas.openxmlformats.org/officeDocument/2006/relationships/image" Target="../media/image14.png"/><Relationship Id="rId27" Type="http://schemas.openxmlformats.org/officeDocument/2006/relationships/image" Target="../media/image19.svg"/></Relationships>
</file>

<file path=xl/drawings/_rels/drawing15.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image" Target="../media/image5.svg"/><Relationship Id="rId18" Type="http://schemas.openxmlformats.org/officeDocument/2006/relationships/image" Target="../media/image10.png"/><Relationship Id="rId26" Type="http://schemas.openxmlformats.org/officeDocument/2006/relationships/image" Target="../media/image18.png"/><Relationship Id="rId3" Type="http://schemas.openxmlformats.org/officeDocument/2006/relationships/chart" Target="../charts/chart19.xml"/><Relationship Id="rId21" Type="http://schemas.openxmlformats.org/officeDocument/2006/relationships/image" Target="../media/image13.svg"/><Relationship Id="rId7" Type="http://schemas.microsoft.com/office/2014/relationships/chartEx" Target="../charts/chartEx3.xml"/><Relationship Id="rId12" Type="http://schemas.openxmlformats.org/officeDocument/2006/relationships/image" Target="../media/image4.png"/><Relationship Id="rId17" Type="http://schemas.openxmlformats.org/officeDocument/2006/relationships/image" Target="../media/image9.svg"/><Relationship Id="rId25" Type="http://schemas.openxmlformats.org/officeDocument/2006/relationships/image" Target="../media/image17.svg"/><Relationship Id="rId2" Type="http://schemas.openxmlformats.org/officeDocument/2006/relationships/chart" Target="../charts/chart18.xml"/><Relationship Id="rId16" Type="http://schemas.openxmlformats.org/officeDocument/2006/relationships/image" Target="../media/image8.png"/><Relationship Id="rId20" Type="http://schemas.openxmlformats.org/officeDocument/2006/relationships/image" Target="../media/image12.png"/><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image" Target="../media/image3.svg"/><Relationship Id="rId24" Type="http://schemas.openxmlformats.org/officeDocument/2006/relationships/image" Target="../media/image16.png"/><Relationship Id="rId5" Type="http://schemas.openxmlformats.org/officeDocument/2006/relationships/chart" Target="../charts/chart21.xml"/><Relationship Id="rId15" Type="http://schemas.openxmlformats.org/officeDocument/2006/relationships/image" Target="../media/image7.svg"/><Relationship Id="rId23" Type="http://schemas.openxmlformats.org/officeDocument/2006/relationships/image" Target="../media/image15.svg"/><Relationship Id="rId10" Type="http://schemas.openxmlformats.org/officeDocument/2006/relationships/image" Target="../media/image2.png"/><Relationship Id="rId19" Type="http://schemas.openxmlformats.org/officeDocument/2006/relationships/image" Target="../media/image11.svg"/><Relationship Id="rId4" Type="http://schemas.openxmlformats.org/officeDocument/2006/relationships/chart" Target="../charts/chart20.xml"/><Relationship Id="rId9" Type="http://schemas.openxmlformats.org/officeDocument/2006/relationships/chart" Target="../charts/chart24.xml"/><Relationship Id="rId14" Type="http://schemas.openxmlformats.org/officeDocument/2006/relationships/image" Target="../media/image6.png"/><Relationship Id="rId22" Type="http://schemas.openxmlformats.org/officeDocument/2006/relationships/image" Target="../media/image14.png"/><Relationship Id="rId27" Type="http://schemas.openxmlformats.org/officeDocument/2006/relationships/image" Target="../media/image19.svg"/></Relationships>
</file>

<file path=xl/drawings/_rels/drawing16.xml.rels><?xml version="1.0" encoding="UTF-8" standalone="yes"?>
<Relationships xmlns="http://schemas.openxmlformats.org/package/2006/relationships"><Relationship Id="rId8" Type="http://schemas.openxmlformats.org/officeDocument/2006/relationships/image" Target="../media/image24.svg"/><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hyperlink" Target="#'Post-analysis board'!A1"/><Relationship Id="rId7" Type="http://schemas.openxmlformats.org/officeDocument/2006/relationships/image" Target="../media/image23.png"/><Relationship Id="rId12" Type="http://schemas.microsoft.com/office/2014/relationships/chartEx" Target="../charts/chartEx4.xml"/><Relationship Id="rId17" Type="http://schemas.openxmlformats.org/officeDocument/2006/relationships/chart" Target="../charts/chart29.xml"/><Relationship Id="rId2" Type="http://schemas.microsoft.com/office/2007/relationships/hdphoto" Target="../media/hdphoto1.wdp"/><Relationship Id="rId16" Type="http://schemas.openxmlformats.org/officeDocument/2006/relationships/chart" Target="../charts/chart28.xml"/><Relationship Id="rId1" Type="http://schemas.openxmlformats.org/officeDocument/2006/relationships/image" Target="../media/image20.png"/><Relationship Id="rId6" Type="http://schemas.openxmlformats.org/officeDocument/2006/relationships/hyperlink" Target="mailto:mysupport@vephlauni.com" TargetMode="External"/><Relationship Id="rId11" Type="http://schemas.openxmlformats.org/officeDocument/2006/relationships/image" Target="../media/image26.svg"/><Relationship Id="rId5" Type="http://schemas.openxmlformats.org/officeDocument/2006/relationships/image" Target="../media/image22.svg"/><Relationship Id="rId15" Type="http://schemas.openxmlformats.org/officeDocument/2006/relationships/chart" Target="../charts/chart27.xml"/><Relationship Id="rId10" Type="http://schemas.openxmlformats.org/officeDocument/2006/relationships/image" Target="../media/image25.png"/><Relationship Id="rId19" Type="http://schemas.openxmlformats.org/officeDocument/2006/relationships/chart" Target="../charts/chart31.xml"/><Relationship Id="rId4" Type="http://schemas.openxmlformats.org/officeDocument/2006/relationships/image" Target="../media/image21.png"/><Relationship Id="rId9" Type="http://schemas.openxmlformats.org/officeDocument/2006/relationships/hyperlink" Target="mailto:hello@vephlauni.com" TargetMode="External"/><Relationship Id="rId14"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490220</xdr:colOff>
      <xdr:row>6</xdr:row>
      <xdr:rowOff>76200</xdr:rowOff>
    </xdr:from>
    <xdr:to>
      <xdr:col>14</xdr:col>
      <xdr:colOff>156845</xdr:colOff>
      <xdr:row>26</xdr:row>
      <xdr:rowOff>121920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175260</xdr:colOff>
      <xdr:row>0</xdr:row>
      <xdr:rowOff>106680</xdr:rowOff>
    </xdr:from>
    <xdr:to>
      <xdr:col>8</xdr:col>
      <xdr:colOff>198120</xdr:colOff>
      <xdr:row>17</xdr:row>
      <xdr:rowOff>53340</xdr:rowOff>
    </xdr:to>
    <xdr:sp macro="" textlink="">
      <xdr:nvSpPr>
        <xdr:cNvPr id="3" name="Rectangles 2">
          <a:extLst>
            <a:ext uri="{FF2B5EF4-FFF2-40B4-BE49-F238E27FC236}">
              <a16:creationId xmlns:a16="http://schemas.microsoft.com/office/drawing/2014/main" id="{00000000-0008-0000-0C00-000003000000}"/>
            </a:ext>
          </a:extLst>
        </xdr:cNvPr>
        <xdr:cNvSpPr/>
      </xdr:nvSpPr>
      <xdr:spPr>
        <a:xfrm>
          <a:off x="175260" y="106680"/>
          <a:ext cx="4899660" cy="3055620"/>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ctr"/>
          <a:r>
            <a:rPr lang="en-US" sz="1100" b="1"/>
            <a:t>Project Split</a:t>
          </a:r>
        </a:p>
        <a:p>
          <a:pPr algn="l"/>
          <a:r>
            <a:rPr lang="en-US" sz="1100" b="1"/>
            <a:t>First category - Independent Values:</a:t>
          </a:r>
        </a:p>
        <a:p>
          <a:pPr algn="l"/>
          <a:r>
            <a:rPr lang="en-US" sz="900"/>
            <a:t>1. Customer name</a:t>
          </a:r>
        </a:p>
        <a:p>
          <a:pPr algn="l"/>
          <a:r>
            <a:rPr lang="en-US" sz="900"/>
            <a:t>2. City</a:t>
          </a:r>
        </a:p>
        <a:p>
          <a:pPr algn="l"/>
          <a:r>
            <a:rPr lang="en-US" sz="900"/>
            <a:t>3. Salesperson</a:t>
          </a:r>
        </a:p>
        <a:p>
          <a:pPr algn="l"/>
          <a:r>
            <a:rPr lang="en-US" sz="900"/>
            <a:t>4. Country</a:t>
          </a:r>
        </a:p>
        <a:p>
          <a:pPr algn="l"/>
          <a:r>
            <a:rPr lang="en-US" sz="900"/>
            <a:t>5. Ship name</a:t>
          </a:r>
        </a:p>
        <a:p>
          <a:pPr algn="l"/>
          <a:r>
            <a:rPr lang="en-US" sz="900"/>
            <a:t>6. Shipper country</a:t>
          </a:r>
        </a:p>
        <a:p>
          <a:pPr algn="l"/>
          <a:r>
            <a:rPr lang="en-US" sz="900"/>
            <a:t>7. Ship state</a:t>
          </a:r>
        </a:p>
        <a:p>
          <a:pPr algn="l"/>
          <a:r>
            <a:rPr lang="en-US" sz="900"/>
            <a:t>8. Region</a:t>
          </a:r>
        </a:p>
        <a:p>
          <a:pPr algn="l"/>
          <a:r>
            <a:rPr lang="en-US" sz="900"/>
            <a:t>9. Payment type</a:t>
          </a:r>
          <a:endParaRPr lang="en-US" sz="1100"/>
        </a:p>
        <a:p>
          <a:pPr algn="l"/>
          <a:endParaRPr lang="en-US" sz="1100"/>
        </a:p>
        <a:p>
          <a:pPr algn="l"/>
          <a:r>
            <a:rPr lang="en-US" sz="1100" b="1"/>
            <a:t>Second category - Dependent Values:</a:t>
          </a:r>
        </a:p>
        <a:p>
          <a:pPr algn="l"/>
          <a:r>
            <a:rPr lang="en-US" sz="900"/>
            <a:t>1. Quantity</a:t>
          </a:r>
        </a:p>
        <a:p>
          <a:pPr algn="l"/>
          <a:r>
            <a:rPr lang="en-US" sz="900"/>
            <a:t>2. Unit price</a:t>
          </a:r>
        </a:p>
        <a:p>
          <a:pPr algn="l"/>
          <a:r>
            <a:rPr lang="en-US" sz="900"/>
            <a:t>3. Revenue</a:t>
          </a:r>
        </a:p>
        <a:p>
          <a:pPr algn="l"/>
          <a:r>
            <a:rPr lang="en-US" sz="900"/>
            <a:t>4. Shipping fee</a:t>
          </a:r>
        </a:p>
        <a:p>
          <a:pPr algn="l"/>
          <a:r>
            <a:rPr lang="en-US" sz="900"/>
            <a:t>5. Zip/Postal code</a:t>
          </a:r>
        </a:p>
        <a:p>
          <a:pPr algn="l"/>
          <a:r>
            <a:rPr lang="en-US" sz="900"/>
            <a:t>6. Category</a:t>
          </a:r>
        </a:p>
        <a:p>
          <a:pPr algn="l"/>
          <a:endParaRPr lang="en-US" sz="1100"/>
        </a:p>
        <a:p>
          <a:pPr algn="l"/>
          <a:endParaRPr lang="en-US" sz="1100"/>
        </a:p>
      </xdr:txBody>
    </xdr:sp>
    <xdr:clientData/>
  </xdr:twoCellAnchor>
  <xdr:twoCellAnchor>
    <xdr:from>
      <xdr:col>9</xdr:col>
      <xdr:colOff>556260</xdr:colOff>
      <xdr:row>0</xdr:row>
      <xdr:rowOff>114300</xdr:rowOff>
    </xdr:from>
    <xdr:to>
      <xdr:col>17</xdr:col>
      <xdr:colOff>579120</xdr:colOff>
      <xdr:row>17</xdr:row>
      <xdr:rowOff>60960</xdr:rowOff>
    </xdr:to>
    <xdr:sp macro="" textlink="">
      <xdr:nvSpPr>
        <xdr:cNvPr id="4" name="Rectangles 3">
          <a:extLst>
            <a:ext uri="{FF2B5EF4-FFF2-40B4-BE49-F238E27FC236}">
              <a16:creationId xmlns:a16="http://schemas.microsoft.com/office/drawing/2014/main" id="{00000000-0008-0000-0C00-000004000000}"/>
            </a:ext>
          </a:extLst>
        </xdr:cNvPr>
        <xdr:cNvSpPr/>
      </xdr:nvSpPr>
      <xdr:spPr>
        <a:xfrm>
          <a:off x="6042660" y="114300"/>
          <a:ext cx="4899660" cy="3055620"/>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b="1"/>
            <a:t>INDUSTRY TYPE</a:t>
          </a:r>
        </a:p>
        <a:p>
          <a:pPr algn="l"/>
          <a:r>
            <a:rPr lang="en-US" sz="1100"/>
            <a:t>Grocery Retail Store</a:t>
          </a:r>
        </a:p>
        <a:p>
          <a:pPr algn="l"/>
          <a:endParaRPr lang="en-US" sz="1100"/>
        </a:p>
        <a:p>
          <a:pPr algn="l"/>
          <a:r>
            <a:rPr lang="en-US" sz="1100" b="1"/>
            <a:t>Story of Data</a:t>
          </a:r>
        </a:p>
        <a:p>
          <a:pPr algn="l"/>
          <a:r>
            <a:rPr lang="en-US" sz="1100"/>
            <a:t>The dataset tells a story of a retail store in several locations with accumulation of their revenue, in light with different goods and products which are watched closely to help improve sales in the regions from the most sales to the least sales, and how to expand purchase orders across the space.</a:t>
          </a:r>
        </a:p>
        <a:p>
          <a:pPr algn="l"/>
          <a:endParaRPr lang="en-US" sz="900"/>
        </a:p>
        <a:p>
          <a:pPr algn="l"/>
          <a:r>
            <a:rPr lang="en-US" sz="1100" b="1"/>
            <a:t>Stackholders of the Project</a:t>
          </a:r>
        </a:p>
        <a:p>
          <a:pPr algn="l"/>
          <a:r>
            <a:rPr lang="en-US" sz="1100"/>
            <a:t>The management team and sales executives.</a:t>
          </a:r>
        </a:p>
        <a:p>
          <a:pPr algn="l"/>
          <a:endParaRPr lang="en-US" sz="1100"/>
        </a:p>
        <a:p>
          <a:pPr algn="l"/>
          <a:r>
            <a:rPr lang="en-US" sz="1100" b="1"/>
            <a:t>WHAT SUCCESS MEANS TO THE INDUSTRY</a:t>
          </a:r>
        </a:p>
        <a:p>
          <a:pPr algn="l"/>
          <a:r>
            <a:rPr lang="en-US" sz="1100"/>
            <a:t>Major restructure in sales, improved expenditure and inventories, prioritise locations with more purchase demand and look out for ways to expand sales possibilities in areas with low demand.</a:t>
          </a:r>
        </a:p>
        <a:p>
          <a:pPr algn="l"/>
          <a:endParaRPr lang="en-US" sz="1100"/>
        </a:p>
      </xdr:txBody>
    </xdr:sp>
    <xdr:clientData/>
  </xdr:twoCellAnchor>
  <xdr:twoCellAnchor>
    <xdr:from>
      <xdr:col>0</xdr:col>
      <xdr:colOff>175260</xdr:colOff>
      <xdr:row>19</xdr:row>
      <xdr:rowOff>22860</xdr:rowOff>
    </xdr:from>
    <xdr:to>
      <xdr:col>10</xdr:col>
      <xdr:colOff>243840</xdr:colOff>
      <xdr:row>41</xdr:row>
      <xdr:rowOff>121285</xdr:rowOff>
    </xdr:to>
    <xdr:sp macro="" textlink="">
      <xdr:nvSpPr>
        <xdr:cNvPr id="5" name="Rectangles 4">
          <a:extLst>
            <a:ext uri="{FF2B5EF4-FFF2-40B4-BE49-F238E27FC236}">
              <a16:creationId xmlns:a16="http://schemas.microsoft.com/office/drawing/2014/main" id="{00000000-0008-0000-0C00-000005000000}"/>
            </a:ext>
          </a:extLst>
        </xdr:cNvPr>
        <xdr:cNvSpPr/>
      </xdr:nvSpPr>
      <xdr:spPr>
        <a:xfrm>
          <a:off x="175260" y="3497580"/>
          <a:ext cx="6164580" cy="4121785"/>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b="1"/>
            <a:t>Potential Analysis Questions</a:t>
          </a:r>
        </a:p>
        <a:p>
          <a:pPr algn="l"/>
          <a:r>
            <a:rPr lang="en-US" sz="1100"/>
            <a:t> 1. Which cities generate the highest revenue?</a:t>
          </a:r>
        </a:p>
        <a:p>
          <a:pPr algn="l"/>
          <a:r>
            <a:rPr lang="en-US" sz="1100"/>
            <a:t>2. Which salesperson has the highest average unit price per sale?</a:t>
          </a:r>
        </a:p>
        <a:p>
          <a:pPr algn="l"/>
          <a:r>
            <a:rPr lang="en-US" sz="1100"/>
            <a:t>3. What is the total quantity of items sold in the country by region?</a:t>
          </a:r>
        </a:p>
        <a:p>
          <a:pPr algn="l"/>
          <a:r>
            <a:rPr lang="en-US" sz="1100"/>
            <a:t>4. Which shipper state incurs the highest average shipping fee?</a:t>
          </a:r>
        </a:p>
        <a:p>
          <a:pPr algn="l"/>
          <a:r>
            <a:rPr lang="en-US" sz="1100"/>
            <a:t>5. Which customer has generated the most revenue overall?</a:t>
          </a:r>
        </a:p>
        <a:p>
          <a:pPr algn="l"/>
          <a:r>
            <a:rPr lang="en-US" sz="1100"/>
            <a:t>6. What is the average shipping fee by payment type?</a:t>
          </a:r>
        </a:p>
        <a:p>
          <a:pPr algn="l"/>
          <a:r>
            <a:rPr lang="en-US" sz="1100"/>
            <a:t>7. Which product category sells the highest quantity by region?</a:t>
          </a:r>
        </a:p>
        <a:p>
          <a:pPr algn="l"/>
          <a:r>
            <a:rPr lang="en-US" sz="1100"/>
            <a:t>8. What is the total revenue per ship name (shipping method)?</a:t>
          </a:r>
        </a:p>
        <a:p>
          <a:pPr algn="l"/>
          <a:r>
            <a:rPr lang="en-US" sz="1100"/>
            <a:t>9. Which cities have the highest shipping fees on average?</a:t>
          </a:r>
        </a:p>
        <a:p>
          <a:pPr algn="l"/>
          <a:r>
            <a:rPr lang="en-US" sz="1100"/>
            <a:t>10. What is the most commonly used payment type per region?</a:t>
          </a:r>
        </a:p>
        <a:p>
          <a:pPr algn="l"/>
          <a:r>
            <a:rPr lang="en-US" sz="1100"/>
            <a:t>11. What is the average unit price of products sold by region?</a:t>
          </a:r>
        </a:p>
        <a:p>
          <a:pPr algn="l"/>
          <a:r>
            <a:rPr lang="en-US" sz="1100"/>
            <a:t>12. How does product quantity vary by salesperson?</a:t>
          </a:r>
        </a:p>
        <a:p>
          <a:pPr algn="l"/>
          <a:r>
            <a:rPr lang="en-US" sz="1100"/>
            <a:t>13. What is the total quantity sold by ship state?</a:t>
          </a:r>
        </a:p>
        <a:p>
          <a:pPr algn="l"/>
          <a:r>
            <a:rPr lang="en-US" sz="1100"/>
            <a:t>14. Which customer names appear most frequently in high-revenue transactions?</a:t>
          </a:r>
        </a:p>
        <a:p>
          <a:pPr algn="l"/>
          <a:r>
            <a:rPr lang="en-US" sz="1100"/>
            <a:t>15. How does shipping fee vary across different payment types?</a:t>
          </a:r>
        </a:p>
        <a:p>
          <a:pPr algn="l"/>
          <a:r>
            <a:rPr lang="en-US" sz="1100"/>
            <a:t>16. Which regions generate the highest average unit price per category?</a:t>
          </a:r>
        </a:p>
        <a:p>
          <a:pPr algn="l"/>
          <a:r>
            <a:rPr lang="en-US" sz="1100"/>
            <a:t>17. What is the relationship between quantity ordered and shipping fee by city?</a:t>
          </a:r>
        </a:p>
        <a:p>
          <a:pPr algn="l"/>
          <a:r>
            <a:rPr lang="en-US" sz="1100"/>
            <a:t>18. Which ship names (delivery methods) are most associated with high shipping fees and revenue?</a:t>
          </a:r>
        </a:p>
        <a:p>
          <a:pPr algn="l"/>
          <a:endParaRPr lang="en-US" sz="1100"/>
        </a:p>
      </xdr:txBody>
    </xdr:sp>
    <xdr:clientData/>
  </xdr:twoCellAnchor>
  <xdr:twoCellAnchor>
    <xdr:from>
      <xdr:col>10</xdr:col>
      <xdr:colOff>556260</xdr:colOff>
      <xdr:row>19</xdr:row>
      <xdr:rowOff>30480</xdr:rowOff>
    </xdr:from>
    <xdr:to>
      <xdr:col>21</xdr:col>
      <xdr:colOff>15240</xdr:colOff>
      <xdr:row>41</xdr:row>
      <xdr:rowOff>128905</xdr:rowOff>
    </xdr:to>
    <xdr:sp macro="" textlink="">
      <xdr:nvSpPr>
        <xdr:cNvPr id="6" name="Rectangles 5">
          <a:extLst>
            <a:ext uri="{FF2B5EF4-FFF2-40B4-BE49-F238E27FC236}">
              <a16:creationId xmlns:a16="http://schemas.microsoft.com/office/drawing/2014/main" id="{00000000-0008-0000-0C00-000006000000}"/>
            </a:ext>
          </a:extLst>
        </xdr:cNvPr>
        <xdr:cNvSpPr/>
      </xdr:nvSpPr>
      <xdr:spPr>
        <a:xfrm>
          <a:off x="6652260" y="3505200"/>
          <a:ext cx="6164580" cy="4121785"/>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b="1"/>
            <a:t>Potential Answers</a:t>
          </a:r>
        </a:p>
        <a:p>
          <a:pPr algn="l"/>
          <a:r>
            <a:rPr lang="en-US" sz="1100"/>
            <a:t>1. Few cities have the highest total revenue across all orders.</a:t>
          </a:r>
        </a:p>
        <a:p>
          <a:pPr algn="l"/>
          <a:r>
            <a:rPr lang="en-US" sz="1100"/>
            <a:t>2. Salesperson X consistently sells higher-priced items, averaging the highest unit price.</a:t>
          </a:r>
        </a:p>
        <a:p>
          <a:pPr algn="l"/>
          <a:r>
            <a:rPr lang="en-US" sz="1100"/>
            <a:t>3.Region X has the highest sales volume, followed by region Y.</a:t>
          </a:r>
        </a:p>
        <a:p>
          <a:pPr algn="l"/>
          <a:r>
            <a:rPr lang="en-US" sz="1100"/>
            <a:t>4. Orders shipped from state Z have the highest shipping fees.</a:t>
          </a:r>
        </a:p>
        <a:p>
          <a:pPr algn="l"/>
          <a:r>
            <a:rPr lang="en-US" sz="1100"/>
            <a:t>5. Customer M has made the highest total purchases across all recorded orders.</a:t>
          </a:r>
        </a:p>
        <a:p>
          <a:pPr algn="l"/>
          <a:r>
            <a:rPr lang="en-US" sz="1100"/>
            <a:t>6. Payments made via Method A incur lower fees than Method B and C.</a:t>
          </a:r>
        </a:p>
        <a:p>
          <a:pPr algn="l"/>
          <a:r>
            <a:rPr lang="en-US" sz="1100"/>
            <a:t>7. Category Q leads in sales in Region 1, while Category R dominates in Region 2.</a:t>
          </a:r>
        </a:p>
        <a:p>
          <a:pPr algn="l"/>
          <a:r>
            <a:rPr lang="en-US" sz="1100"/>
            <a:t>8. Shipping Method 1 generates more revenue due to faster service and premium pricing.</a:t>
          </a:r>
        </a:p>
        <a:p>
          <a:pPr algn="l"/>
          <a:r>
            <a:rPr lang="en-US" sz="1100"/>
            <a:t>9. City D and City E report the highest average delivery charges.</a:t>
          </a:r>
        </a:p>
        <a:p>
          <a:pPr algn="l"/>
          <a:r>
            <a:rPr lang="en-US" sz="1100"/>
            <a:t>10. Region A prefers Mobile Payments; Region B mainly uses Credit Cards.</a:t>
          </a:r>
        </a:p>
        <a:p>
          <a:pPr algn="l"/>
          <a:r>
            <a:rPr lang="en-US" sz="1100"/>
            <a:t>11. Unit prices are highest in region W, followed by region T and V.</a:t>
          </a:r>
        </a:p>
        <a:p>
          <a:pPr algn="l"/>
          <a:r>
            <a:rPr lang="en-US" sz="1100"/>
            <a:t>12. Salesperson Y handles more high-quantity bulk orders, while others focus on smaller sales.</a:t>
          </a:r>
        </a:p>
        <a:p>
          <a:pPr algn="l"/>
          <a:r>
            <a:rPr lang="en-US" sz="1100"/>
            <a:t>13. State F accounts for the highest item count due to warehouse proximity</a:t>
          </a:r>
        </a:p>
        <a:p>
          <a:pPr algn="l"/>
          <a:r>
            <a:rPr lang="en-US" sz="1100"/>
            <a:t>14. Customers L, M, and N frequently make purchases above the high-revenue threshold.</a:t>
          </a:r>
        </a:p>
        <a:p>
          <a:pPr algn="l"/>
          <a:r>
            <a:rPr lang="en-US" sz="1100"/>
            <a:t>15. Orders paid by cash incur higher fees due to manual processing.</a:t>
          </a:r>
        </a:p>
        <a:p>
          <a:pPr algn="l"/>
          <a:r>
            <a:rPr lang="en-US" sz="1100"/>
            <a:t>16. Region 3 has the highest unit price for Category C compared to others.</a:t>
          </a:r>
        </a:p>
        <a:p>
          <a:pPr algn="l"/>
          <a:r>
            <a:rPr lang="en-US" sz="1100"/>
            <a:t>17. In most cities, higher quantity orders tend to reduce per-item shipping costs.</a:t>
          </a:r>
        </a:p>
        <a:p>
          <a:pPr algn="l"/>
          <a:r>
            <a:rPr lang="en-US" sz="1100"/>
            <a:t>18. Ship Method Z is linked to both higher delivery costs and premium order values.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175261</xdr:colOff>
      <xdr:row>0</xdr:row>
      <xdr:rowOff>106681</xdr:rowOff>
    </xdr:from>
    <xdr:to>
      <xdr:col>8</xdr:col>
      <xdr:colOff>230189</xdr:colOff>
      <xdr:row>14</xdr:row>
      <xdr:rowOff>174626</xdr:rowOff>
    </xdr:to>
    <xdr:sp macro="" textlink="">
      <xdr:nvSpPr>
        <xdr:cNvPr id="2" name="Rectangles 1">
          <a:extLst>
            <a:ext uri="{FF2B5EF4-FFF2-40B4-BE49-F238E27FC236}">
              <a16:creationId xmlns:a16="http://schemas.microsoft.com/office/drawing/2014/main" id="{00000000-0008-0000-0A00-000002000000}"/>
            </a:ext>
          </a:extLst>
        </xdr:cNvPr>
        <xdr:cNvSpPr/>
      </xdr:nvSpPr>
      <xdr:spPr>
        <a:xfrm>
          <a:off x="175260" y="106680"/>
          <a:ext cx="4931410" cy="2628265"/>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b="1"/>
            <a:t>ANALYSIS - Top 10 customers</a:t>
          </a:r>
        </a:p>
        <a:p>
          <a:pPr algn="l"/>
          <a:endParaRPr lang="en-US" sz="1100" b="1"/>
        </a:p>
        <a:p>
          <a:pPr algn="l"/>
          <a:r>
            <a:rPr lang="en-US" sz="1100" b="1"/>
            <a:t>OBSERVATION</a:t>
          </a:r>
        </a:p>
        <a:p>
          <a:pPr algn="l"/>
          <a:r>
            <a:rPr lang="en-US" sz="800"/>
            <a:t>- Company D records the highest as overall best customer with revenue of $67,181 whilst company K records the least on the list with revenue of $21,937.</a:t>
          </a:r>
        </a:p>
        <a:p>
          <a:pPr algn="l"/>
          <a:r>
            <a:rPr lang="en-US" sz="800"/>
            <a:t>- Company H holds second in the ranking of performance with revenue of $50,208.</a:t>
          </a:r>
        </a:p>
        <a:p>
          <a:pPr algn="l"/>
          <a:r>
            <a:rPr lang="en-US" sz="800"/>
            <a:t>- Company F and A have a close range of revenue with a difference of $588.</a:t>
          </a:r>
        </a:p>
        <a:p>
          <a:pPr algn="l"/>
          <a:r>
            <a:rPr lang="en-US" sz="800"/>
            <a:t>- Company J, Z and C have close range of revenue of $29,113, $28,208 and $27,005 respectively.</a:t>
          </a:r>
        </a:p>
        <a:p>
          <a:pPr algn="l"/>
          <a:r>
            <a:rPr lang="en-US" sz="800"/>
            <a:t>- Company I ranks 6th on the table with revenue of $32,531.</a:t>
          </a:r>
          <a:endParaRPr lang="en-US" sz="1100" b="1"/>
        </a:p>
        <a:p>
          <a:pPr algn="l"/>
          <a:endParaRPr lang="en-US" sz="1100" b="1"/>
        </a:p>
        <a:p>
          <a:pPr algn="l"/>
          <a:r>
            <a:rPr lang="en-US" sz="1100" b="1"/>
            <a:t>PRE-INSIGHTS</a:t>
          </a:r>
        </a:p>
        <a:p>
          <a:pPr algn="l"/>
          <a:r>
            <a:rPr lang="en-US" sz="800"/>
            <a:t>- Reward/ award of best purchase be given to company D based on their performance.</a:t>
          </a:r>
        </a:p>
        <a:p>
          <a:pPr algn="l"/>
          <a:r>
            <a:rPr lang="en-US" sz="800"/>
            <a:t>- Surveys should be carried out on the low sales and demands of customers ranked from the 6th position to the 10th position and below.</a:t>
          </a:r>
        </a:p>
        <a:p>
          <a:pPr algn="l"/>
          <a:r>
            <a:rPr lang="en-US" sz="800"/>
            <a:t>- Salespersons in charge of customers underperofming should be placed on improvement training plan to upgrade their skills.</a:t>
          </a:r>
        </a:p>
        <a:p>
          <a:pPr algn="l"/>
          <a:r>
            <a:rPr lang="en-US" sz="800"/>
            <a:t>- Underperforming companies should be considered for mapout to understand their insterests and redundancies.</a:t>
          </a:r>
        </a:p>
      </xdr:txBody>
    </xdr:sp>
    <xdr:clientData/>
  </xdr:twoCellAnchor>
  <xdr:twoCellAnchor>
    <xdr:from>
      <xdr:col>8</xdr:col>
      <xdr:colOff>365125</xdr:colOff>
      <xdr:row>0</xdr:row>
      <xdr:rowOff>114301</xdr:rowOff>
    </xdr:from>
    <xdr:to>
      <xdr:col>16</xdr:col>
      <xdr:colOff>571500</xdr:colOff>
      <xdr:row>15</xdr:row>
      <xdr:rowOff>1</xdr:rowOff>
    </xdr:to>
    <xdr:sp macro="" textlink="">
      <xdr:nvSpPr>
        <xdr:cNvPr id="3" name="Rectangles 2">
          <a:extLst>
            <a:ext uri="{FF2B5EF4-FFF2-40B4-BE49-F238E27FC236}">
              <a16:creationId xmlns:a16="http://schemas.microsoft.com/office/drawing/2014/main" id="{00000000-0008-0000-0A00-000003000000}"/>
            </a:ext>
          </a:extLst>
        </xdr:cNvPr>
        <xdr:cNvSpPr/>
      </xdr:nvSpPr>
      <xdr:spPr>
        <a:xfrm>
          <a:off x="5241925" y="114300"/>
          <a:ext cx="5083175" cy="2628900"/>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b="1"/>
            <a:t>ANALYSIS - Salesperson performance</a:t>
          </a:r>
        </a:p>
        <a:p>
          <a:pPr algn="l"/>
          <a:endParaRPr lang="en-US" sz="1100" b="1"/>
        </a:p>
        <a:p>
          <a:pPr algn="l"/>
          <a:r>
            <a:rPr lang="en-US" sz="1100" b="1"/>
            <a:t>OBSERVATION</a:t>
          </a:r>
        </a:p>
        <a:p>
          <a:pPr algn="l"/>
          <a:r>
            <a:rPr lang="en-US" sz="800"/>
            <a:t>- Nancy Freehafer ranks as the best salesperson with generated </a:t>
          </a:r>
          <a:r>
            <a:rPr lang="en-US" sz="800">
              <a:sym typeface="+mn-ea"/>
            </a:rPr>
            <a:t>revenue</a:t>
          </a:r>
          <a:r>
            <a:rPr lang="en-US" sz="800"/>
            <a:t> of $104,252.</a:t>
          </a:r>
        </a:p>
        <a:p>
          <a:pPr algn="l"/>
          <a:r>
            <a:rPr lang="en-US" sz="800"/>
            <a:t>- Jan Kotas ranks as the least performed salesperson with generated ervenue of $16,351.</a:t>
          </a:r>
        </a:p>
        <a:p>
          <a:pPr algn="l"/>
          <a:r>
            <a:rPr lang="en-US" sz="800"/>
            <a:t>- Mariya Sergienko and LauraGiussani have a close tie of $1,276</a:t>
          </a:r>
        </a:p>
        <a:p>
          <a:pPr algn="l"/>
          <a:r>
            <a:rPr lang="en-US" sz="800"/>
            <a:t>- Michael Neipper and Robert Zare are part of the low performing sales members with $37,428 and $32,531 revenue genserated respectively, but outperforms Jan Kotas.</a:t>
          </a:r>
        </a:p>
        <a:p>
          <a:pPr algn="l"/>
          <a:r>
            <a:rPr lang="en-US" sz="800"/>
            <a:t>- Anne Larsen and Andrew Cencini with recommendable performance of generated revenue at $93,858 and $67,181 respectively.</a:t>
          </a:r>
        </a:p>
        <a:p>
          <a:pPr algn="l"/>
          <a:endParaRPr lang="en-US" sz="800"/>
        </a:p>
        <a:p>
          <a:pPr algn="l"/>
          <a:r>
            <a:rPr lang="en-US" b="1"/>
            <a:t>PRE-INSIGHTS</a:t>
          </a:r>
        </a:p>
        <a:p>
          <a:pPr algn="l"/>
          <a:r>
            <a:rPr lang="en-US" sz="800"/>
            <a:t>- Nancy Freehafer to be recommended to Jan Kotas jurisdiction for improved sales and increase in revenue generation.</a:t>
          </a:r>
        </a:p>
        <a:p>
          <a:pPr algn="l"/>
          <a:r>
            <a:rPr lang="en-US" sz="800"/>
            <a:t>- Jan Kotas, Michael Neipper and Robert Zare to be placed on trainings and guides for better and improved job perfromance.However, if performance index records no improvement, their next verdict is to be layed off from the organization.</a:t>
          </a:r>
        </a:p>
        <a:p>
          <a:pPr algn="l"/>
          <a:r>
            <a:rPr lang="en-US" sz="800"/>
            <a:t>- Promotion window or recommendation will objectively go in favor of Nancy Freehafer based on her performance.</a:t>
          </a:r>
        </a:p>
        <a:p>
          <a:pPr algn="l"/>
          <a:r>
            <a:rPr lang="en-US" sz="800"/>
            <a:t>- Appraisal and KPIs of the best three performance eligible for more benefits and commisions.</a:t>
          </a:r>
        </a:p>
        <a:p>
          <a:pPr algn="l"/>
          <a:endParaRPr lang="en-US" sz="800"/>
        </a:p>
      </xdr:txBody>
    </xdr:sp>
    <xdr:clientData/>
  </xdr:twoCellAnchor>
  <xdr:twoCellAnchor>
    <xdr:from>
      <xdr:col>0</xdr:col>
      <xdr:colOff>166687</xdr:colOff>
      <xdr:row>15</xdr:row>
      <xdr:rowOff>63812</xdr:rowOff>
    </xdr:from>
    <xdr:to>
      <xdr:col>8</xdr:col>
      <xdr:colOff>230188</xdr:colOff>
      <xdr:row>29</xdr:row>
      <xdr:rowOff>111124</xdr:rowOff>
    </xdr:to>
    <xdr:sp macro="" textlink="">
      <xdr:nvSpPr>
        <xdr:cNvPr id="6" name="Rectangles 5">
          <a:extLst>
            <a:ext uri="{FF2B5EF4-FFF2-40B4-BE49-F238E27FC236}">
              <a16:creationId xmlns:a16="http://schemas.microsoft.com/office/drawing/2014/main" id="{00000000-0008-0000-0A00-000006000000}"/>
            </a:ext>
          </a:extLst>
        </xdr:cNvPr>
        <xdr:cNvSpPr/>
      </xdr:nvSpPr>
      <xdr:spPr>
        <a:xfrm>
          <a:off x="166370" y="2806700"/>
          <a:ext cx="4940300" cy="2607310"/>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b="1"/>
            <a:t>ANALYSIS - Regional performance</a:t>
          </a:r>
        </a:p>
        <a:p>
          <a:pPr algn="l"/>
          <a:endParaRPr lang="en-US" sz="1100" b="1"/>
        </a:p>
        <a:p>
          <a:pPr algn="l"/>
          <a:r>
            <a:rPr lang="en-US" sz="1100" b="1"/>
            <a:t>OBSERVATION</a:t>
          </a:r>
        </a:p>
        <a:p>
          <a:pPr algn="l"/>
          <a:r>
            <a:rPr lang="en-US" sz="800"/>
            <a:t>- The North holds a revenue of $141,680 as the best performing region.</a:t>
          </a:r>
        </a:p>
        <a:p>
          <a:pPr algn="l"/>
          <a:r>
            <a:rPr lang="en-US" sz="800"/>
            <a:t>- The East comes as the second best at $108,276 in revenue generated.</a:t>
          </a:r>
        </a:p>
        <a:p>
          <a:pPr algn="l"/>
          <a:r>
            <a:rPr lang="en-US" sz="800"/>
            <a:t>- The South and West with revenues at $93,858 and $91,252 respectively with the West ranking lowest in performance.</a:t>
          </a:r>
        </a:p>
        <a:p>
          <a:pPr algn="l"/>
          <a:endParaRPr lang="en-US" sz="800"/>
        </a:p>
        <a:p>
          <a:pPr algn="l"/>
          <a:r>
            <a:rPr lang="en-US" b="1"/>
            <a:t>PRE-INSIGHTS</a:t>
          </a:r>
        </a:p>
        <a:p>
          <a:pPr algn="l"/>
          <a:r>
            <a:rPr lang="en-US" sz="800"/>
            <a:t>- More involvement required in the sales and performance of the South and West.</a:t>
          </a:r>
        </a:p>
        <a:p>
          <a:pPr algn="l"/>
          <a:r>
            <a:rPr lang="en-US" sz="800"/>
            <a:t>- Interactions with customers in the South and West regions to understand shortcomings and reasons for lower turnout in reference to the Northern region.</a:t>
          </a:r>
        </a:p>
        <a:p>
          <a:pPr algn="l"/>
          <a:r>
            <a:rPr lang="en-US" sz="800"/>
            <a:t>- Use the North as a casestudy for increase in revenue generation; learning from their methodology and system of structure to help improve the other regions and the entire organization as a whole.</a:t>
          </a:r>
        </a:p>
        <a:p>
          <a:pPr algn="l"/>
          <a:r>
            <a:rPr lang="en-US" sz="800"/>
            <a:t>- Compensations and benefits can aid or boost the performance index.</a:t>
          </a:r>
        </a:p>
        <a:p>
          <a:pPr algn="l"/>
          <a:endParaRPr lang="en-US" sz="800"/>
        </a:p>
      </xdr:txBody>
    </xdr:sp>
    <xdr:clientData/>
  </xdr:twoCellAnchor>
  <xdr:twoCellAnchor>
    <xdr:from>
      <xdr:col>8</xdr:col>
      <xdr:colOff>364172</xdr:colOff>
      <xdr:row>15</xdr:row>
      <xdr:rowOff>64134</xdr:rowOff>
    </xdr:from>
    <xdr:to>
      <xdr:col>16</xdr:col>
      <xdr:colOff>571500</xdr:colOff>
      <xdr:row>29</xdr:row>
      <xdr:rowOff>111125</xdr:rowOff>
    </xdr:to>
    <xdr:sp macro="" textlink="">
      <xdr:nvSpPr>
        <xdr:cNvPr id="4" name="Rectangles 3">
          <a:extLst>
            <a:ext uri="{FF2B5EF4-FFF2-40B4-BE49-F238E27FC236}">
              <a16:creationId xmlns:a16="http://schemas.microsoft.com/office/drawing/2014/main" id="{00000000-0008-0000-0A00-000004000000}"/>
            </a:ext>
          </a:extLst>
        </xdr:cNvPr>
        <xdr:cNvSpPr/>
      </xdr:nvSpPr>
      <xdr:spPr>
        <a:xfrm>
          <a:off x="5240655" y="2806700"/>
          <a:ext cx="5084445" cy="2607945"/>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b="1"/>
            <a:t>ANALYSIS - Sales by product category</a:t>
          </a:r>
        </a:p>
        <a:p>
          <a:pPr algn="l"/>
          <a:endParaRPr lang="en-US" sz="1100" b="1"/>
        </a:p>
        <a:p>
          <a:pPr algn="l"/>
          <a:r>
            <a:rPr lang="en-US" sz="1100" b="1"/>
            <a:t>OBSERVATION</a:t>
          </a:r>
        </a:p>
        <a:p>
          <a:pPr algn="l"/>
          <a:r>
            <a:rPr lang="en-US" sz="800"/>
            <a:t>- Beverages have the highest sales on record by revenue at $110,577.</a:t>
          </a:r>
        </a:p>
        <a:p>
          <a:pPr algn="l"/>
          <a:r>
            <a:rPr lang="en-US" sz="800"/>
            <a:t>- Canned meat has the lowest sales record at $25,466.</a:t>
          </a:r>
        </a:p>
        <a:p>
          <a:pPr algn="l"/>
          <a:r>
            <a:rPr lang="en-US" sz="800"/>
            <a:t>- Diary products, dried fruits and nuts have close range between the revenue at $33,130 and $28,000 respectively.</a:t>
          </a:r>
        </a:p>
        <a:p>
          <a:pPr algn="l"/>
          <a:r>
            <a:rPr lang="en-US" sz="800"/>
            <a:t>- Jams, preserves records revenue of $51,541.</a:t>
          </a:r>
        </a:p>
        <a:p>
          <a:pPr algn="l"/>
          <a:r>
            <a:rPr lang="en-US" sz="800"/>
            <a:t>- Sauses records second highest sales by revenue at $69,000.</a:t>
          </a:r>
        </a:p>
        <a:p>
          <a:pPr algn="l"/>
          <a:endParaRPr lang="en-US" sz="800"/>
        </a:p>
        <a:p>
          <a:pPr algn="l"/>
          <a:r>
            <a:rPr lang="en-US" b="1"/>
            <a:t>PRE-INSIGHTS</a:t>
          </a:r>
        </a:p>
        <a:p>
          <a:pPr algn="l"/>
          <a:r>
            <a:rPr lang="en-US" sz="800"/>
            <a:t>- There is more and very high demand on beverages, this could cut across all the regions.</a:t>
          </a:r>
        </a:p>
        <a:p>
          <a:pPr algn="l"/>
          <a:r>
            <a:rPr lang="en-US" sz="800"/>
            <a:t>- More investment and supplies of beverages to customers with incentives to aid more sales.</a:t>
          </a:r>
        </a:p>
        <a:p>
          <a:pPr algn="l"/>
          <a:r>
            <a:rPr lang="en-US" sz="800"/>
            <a:t>- Low supplies should be placed in consideration on canned meat and Dried fruits and nuts, these could be tailored in other factors at the consumers end.</a:t>
          </a:r>
        </a:p>
        <a:p>
          <a:pPr algn="l"/>
          <a:r>
            <a:rPr lang="en-US" sz="800"/>
            <a:t>- Likelihood of product integrity/quality control needs to be checked based on the low sales.</a:t>
          </a:r>
        </a:p>
        <a:p>
          <a:pPr algn="l"/>
          <a:endParaRPr lang="en-US" sz="800"/>
        </a:p>
      </xdr:txBody>
    </xdr:sp>
    <xdr:clientData/>
  </xdr:twoCellAnchor>
  <xdr:twoCellAnchor>
    <xdr:from>
      <xdr:col>0</xdr:col>
      <xdr:colOff>167322</xdr:colOff>
      <xdr:row>29</xdr:row>
      <xdr:rowOff>182560</xdr:rowOff>
    </xdr:from>
    <xdr:to>
      <xdr:col>8</xdr:col>
      <xdr:colOff>238125</xdr:colOff>
      <xdr:row>44</xdr:row>
      <xdr:rowOff>63498</xdr:rowOff>
    </xdr:to>
    <xdr:sp macro="" textlink="">
      <xdr:nvSpPr>
        <xdr:cNvPr id="5" name="Rectangles 4">
          <a:extLst>
            <a:ext uri="{FF2B5EF4-FFF2-40B4-BE49-F238E27FC236}">
              <a16:creationId xmlns:a16="http://schemas.microsoft.com/office/drawing/2014/main" id="{00000000-0008-0000-0A00-000005000000}"/>
            </a:ext>
          </a:extLst>
        </xdr:cNvPr>
        <xdr:cNvSpPr/>
      </xdr:nvSpPr>
      <xdr:spPr>
        <a:xfrm>
          <a:off x="167005" y="5485765"/>
          <a:ext cx="4947920" cy="2623820"/>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b="1"/>
            <a:t>ANALYSIS - Sales by Trend</a:t>
          </a:r>
        </a:p>
        <a:p>
          <a:pPr algn="l"/>
          <a:endParaRPr lang="en-US" sz="1100" b="1"/>
        </a:p>
        <a:p>
          <a:pPr algn="l"/>
          <a:r>
            <a:rPr lang="en-US" sz="1100" b="1"/>
            <a:t>OBSERVATION</a:t>
          </a:r>
        </a:p>
        <a:p>
          <a:pPr algn="l"/>
          <a:r>
            <a:rPr lang="en-US" sz="800"/>
            <a:t>- Highest sales recorded in December at $66,643 whilst lowest sales recorded at $19,986 in February.</a:t>
          </a:r>
        </a:p>
        <a:p>
          <a:pPr algn="l"/>
          <a:r>
            <a:rPr lang="en-US" sz="800"/>
            <a:t>- Three major highs recorded in June, October and December with their revenues at $55,602, $53,034, and $66,643 respectively.</a:t>
          </a:r>
        </a:p>
        <a:p>
          <a:pPr algn="l"/>
          <a:r>
            <a:rPr lang="en-US" sz="800"/>
            <a:t>- The two lowest recorded sales were in February and April at $19,986 and $20,772 respectively.</a:t>
          </a:r>
        </a:p>
        <a:p>
          <a:pPr algn="l"/>
          <a:r>
            <a:rPr lang="en-US" sz="800"/>
            <a:t>- January, March, May, July, August, September, and November falls within the range of $27,000 - $35,000 in sales.</a:t>
          </a:r>
        </a:p>
        <a:p>
          <a:pPr algn="l"/>
          <a:endParaRPr lang="en-US" sz="800"/>
        </a:p>
        <a:p>
          <a:pPr algn="l"/>
          <a:r>
            <a:rPr lang="en-US" b="1"/>
            <a:t>PRE-INSIGHTS</a:t>
          </a:r>
        </a:p>
        <a:p>
          <a:pPr algn="l"/>
          <a:r>
            <a:rPr lang="en-US" sz="800"/>
            <a:t>- Festive period in December results in high sales and demand of products.</a:t>
          </a:r>
        </a:p>
        <a:p>
          <a:pPr algn="l"/>
          <a:r>
            <a:rPr lang="en-US" sz="800"/>
            <a:t>- Climate and environmental factors can be put to play in the months where sales are low.</a:t>
          </a:r>
        </a:p>
        <a:p>
          <a:pPr algn="l"/>
          <a:r>
            <a:rPr lang="en-US" sz="800"/>
            <a:t>- Reduced customer spending after the holiday season or possible marketing gaps or off-season dips in demand.</a:t>
          </a:r>
        </a:p>
        <a:p>
          <a:pPr algn="l"/>
          <a:r>
            <a:rPr lang="en-US" sz="800"/>
            <a:t>- Investigate what actions or external factors led to those spikes (campaigns, weather, events).</a:t>
          </a:r>
        </a:p>
        <a:p>
          <a:pPr algn="l"/>
          <a:r>
            <a:rPr lang="en-US" sz="800"/>
            <a:t>- The strong months (June, October, December) can be used as reference points for replicating marketing strategies.</a:t>
          </a:r>
        </a:p>
        <a:p>
          <a:pPr algn="l"/>
          <a:r>
            <a:rPr lang="en-US" sz="800"/>
            <a:t>- This pattern provides a good base for sales forecasting: plan for inventory, staffing, and marketing spikes around December and dips in early Q1.</a:t>
          </a:r>
        </a:p>
      </xdr:txBody>
    </xdr:sp>
    <xdr:clientData/>
  </xdr:twoCellAnchor>
  <xdr:twoCellAnchor>
    <xdr:from>
      <xdr:col>8</xdr:col>
      <xdr:colOff>364173</xdr:colOff>
      <xdr:row>29</xdr:row>
      <xdr:rowOff>174942</xdr:rowOff>
    </xdr:from>
    <xdr:to>
      <xdr:col>16</xdr:col>
      <xdr:colOff>571500</xdr:colOff>
      <xdr:row>44</xdr:row>
      <xdr:rowOff>55563</xdr:rowOff>
    </xdr:to>
    <xdr:sp macro="" textlink="">
      <xdr:nvSpPr>
        <xdr:cNvPr id="7" name="Rectangles 6">
          <a:extLst>
            <a:ext uri="{FF2B5EF4-FFF2-40B4-BE49-F238E27FC236}">
              <a16:creationId xmlns:a16="http://schemas.microsoft.com/office/drawing/2014/main" id="{00000000-0008-0000-0A00-000007000000}"/>
            </a:ext>
          </a:extLst>
        </xdr:cNvPr>
        <xdr:cNvSpPr/>
      </xdr:nvSpPr>
      <xdr:spPr>
        <a:xfrm>
          <a:off x="5240655" y="5478145"/>
          <a:ext cx="5084445" cy="2623820"/>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b="1"/>
            <a:t>ANALYSIS - Transaction by Amount</a:t>
          </a:r>
        </a:p>
        <a:p>
          <a:pPr algn="l"/>
          <a:endParaRPr lang="en-US" sz="1100" b="1"/>
        </a:p>
        <a:p>
          <a:pPr algn="l"/>
          <a:r>
            <a:rPr lang="en-US" sz="1100" b="1"/>
            <a:t>OBSERVATION</a:t>
          </a:r>
        </a:p>
        <a:p>
          <a:pPr algn="l"/>
          <a:r>
            <a:rPr lang="en-US" sz="800"/>
            <a:t>- 0-1000 has the highest count in revenue with 218 counts.</a:t>
          </a:r>
        </a:p>
        <a:p>
          <a:pPr algn="l"/>
          <a:r>
            <a:rPr lang="en-US" sz="800"/>
            <a:t>- 1000-2000 records count of 85 counts.</a:t>
          </a:r>
        </a:p>
        <a:p>
          <a:pPr algn="l"/>
          <a:r>
            <a:rPr lang="en-US" sz="800"/>
            <a:t>- 2000-3000 and 3000-4000 record 31 and 24 respectively.</a:t>
          </a:r>
        </a:p>
        <a:p>
          <a:pPr algn="l"/>
          <a:r>
            <a:rPr lang="en-US" sz="800"/>
            <a:t>- 6000-7000 records 2 count whilst 7000-8000 records 1 count.</a:t>
          </a:r>
        </a:p>
        <a:p>
          <a:pPr algn="l"/>
          <a:endParaRPr lang="en-US" sz="800"/>
        </a:p>
        <a:p>
          <a:pPr algn="l"/>
          <a:r>
            <a:rPr lang="en-US" b="1"/>
            <a:t>PRE-INSIGHTS</a:t>
          </a:r>
        </a:p>
        <a:p>
          <a:pPr algn="l"/>
          <a:r>
            <a:rPr lang="en-US" sz="800"/>
            <a:t>- A small proportion of high-spending customers.</a:t>
          </a:r>
        </a:p>
        <a:p>
          <a:pPr algn="l"/>
          <a:r>
            <a:rPr lang="en-US" sz="800"/>
            <a:t>- These may be outliers or special cases, such as bulk orders, enterprise clients, or one-time large purchases.</a:t>
          </a:r>
        </a:p>
        <a:p>
          <a:pPr algn="l"/>
          <a:r>
            <a:rPr lang="en-US" sz="800"/>
            <a:t>- Their scarcity implies significant room for growth in the high-revenue segment if business strategy permits.</a:t>
          </a:r>
        </a:p>
        <a:p>
          <a:pPr algn="l"/>
          <a:r>
            <a:rPr lang="en-US" sz="800"/>
            <a:t>- Focus on high-volume low-value transactions to optimize operational efficiency and customer retention at the base.</a:t>
          </a:r>
        </a:p>
        <a:p>
          <a:pPr algn="l"/>
          <a:r>
            <a:rPr lang="en-US" sz="800"/>
            <a:t>- A majority of transactions or orders fall into the lowest revenue bracket.</a:t>
          </a:r>
        </a:p>
      </xdr:txBody>
    </xdr:sp>
    <xdr:clientData/>
  </xdr:twoCellAnchor>
  <xdr:twoCellAnchor>
    <xdr:from>
      <xdr:col>17</xdr:col>
      <xdr:colOff>112712</xdr:colOff>
      <xdr:row>0</xdr:row>
      <xdr:rowOff>107952</xdr:rowOff>
    </xdr:from>
    <xdr:to>
      <xdr:col>25</xdr:col>
      <xdr:colOff>319087</xdr:colOff>
      <xdr:row>14</xdr:row>
      <xdr:rowOff>176215</xdr:rowOff>
    </xdr:to>
    <xdr:sp macro="" textlink="">
      <xdr:nvSpPr>
        <xdr:cNvPr id="8" name="Rectangles 2">
          <a:extLst>
            <a:ext uri="{FF2B5EF4-FFF2-40B4-BE49-F238E27FC236}">
              <a16:creationId xmlns:a16="http://schemas.microsoft.com/office/drawing/2014/main" id="{00000000-0008-0000-0A00-000008000000}"/>
            </a:ext>
          </a:extLst>
        </xdr:cNvPr>
        <xdr:cNvSpPr/>
      </xdr:nvSpPr>
      <xdr:spPr>
        <a:xfrm>
          <a:off x="10475595" y="107950"/>
          <a:ext cx="5083175" cy="2628265"/>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b="1"/>
            <a:t>ANALYSIS - Top 6 ship</a:t>
          </a:r>
          <a:r>
            <a:rPr lang="en-US" sz="1100" b="1" baseline="0"/>
            <a:t> cities</a:t>
          </a:r>
          <a:endParaRPr lang="en-US" sz="1100" b="1"/>
        </a:p>
        <a:p>
          <a:pPr algn="l"/>
          <a:endParaRPr lang="en-US" sz="1100" b="1"/>
        </a:p>
        <a:p>
          <a:pPr algn="l"/>
          <a:r>
            <a:rPr lang="en-US" sz="1100" b="1"/>
            <a:t>OBSERVATION</a:t>
          </a:r>
        </a:p>
        <a:p>
          <a:pPr algn="l"/>
          <a:r>
            <a:rPr lang="en-US" sz="800"/>
            <a:t>- New York tops</a:t>
          </a:r>
          <a:r>
            <a:rPr lang="en-US" sz="800" baseline="0"/>
            <a:t> the chart with revenue generated at $67,181.</a:t>
          </a:r>
        </a:p>
        <a:p>
          <a:pPr algn="l"/>
          <a:r>
            <a:rPr lang="en-US" sz="800" baseline="0"/>
            <a:t>- Portland and Miami in a close range with $50,208 and $50,145 in revenue respectively.</a:t>
          </a:r>
        </a:p>
        <a:p>
          <a:pPr algn="l"/>
          <a:r>
            <a:rPr lang="en-US" sz="800" baseline="0"/>
            <a:t>- Memphis with a revenue of $43,713 and Chicago with $41,095.</a:t>
          </a:r>
        </a:p>
        <a:p>
          <a:pPr algn="l"/>
          <a:r>
            <a:rPr lang="en-US" sz="800" baseline="0"/>
            <a:t>- Milwaukee holds the least spot on the top list in the chart with revenue at $37,428.</a:t>
          </a:r>
          <a:endParaRPr lang="en-US" sz="800"/>
        </a:p>
        <a:p>
          <a:pPr algn="l"/>
          <a:endParaRPr lang="en-US" sz="800"/>
        </a:p>
        <a:p>
          <a:pPr algn="l"/>
          <a:r>
            <a:rPr lang="en-US" b="1"/>
            <a:t>PRE-INSIGHTS</a:t>
          </a:r>
        </a:p>
        <a:p>
          <a:pPr algn="l"/>
          <a:r>
            <a:rPr lang="en-US" sz="800" b="0"/>
            <a:t>- Maintain or scale marketing and inventory in New York to maximize returns.</a:t>
          </a:r>
        </a:p>
        <a:p>
          <a:pPr marL="0" marR="0" lvl="0" indent="0" algn="l" defTabSz="914400" rtl="0" eaLnBrk="1" fontAlgn="auto" latinLnBrk="0" hangingPunct="1">
            <a:lnSpc>
              <a:spcPct val="100000"/>
            </a:lnSpc>
            <a:spcBef>
              <a:spcPts val="0"/>
            </a:spcBef>
            <a:spcAft>
              <a:spcPts val="0"/>
            </a:spcAft>
            <a:buClrTx/>
            <a:buSzTx/>
            <a:buFontTx/>
            <a:buNone/>
            <a:defRPr/>
          </a:pPr>
          <a:r>
            <a:rPr lang="en-US" sz="800" b="0"/>
            <a:t>- Apply similar sales strategies in these markets and explore what drives their performance.</a:t>
          </a:r>
        </a:p>
        <a:p>
          <a:pPr marL="0" marR="0" lvl="0" indent="0" algn="l" defTabSz="914400" rtl="0" eaLnBrk="1" fontAlgn="auto" latinLnBrk="0" hangingPunct="1">
            <a:lnSpc>
              <a:spcPct val="100000"/>
            </a:lnSpc>
            <a:spcBef>
              <a:spcPts val="0"/>
            </a:spcBef>
            <a:spcAft>
              <a:spcPts val="0"/>
            </a:spcAft>
            <a:buClrTx/>
            <a:buSzTx/>
            <a:buFontTx/>
            <a:buNone/>
            <a:defRPr/>
          </a:pPr>
          <a:r>
            <a:rPr lang="en-US" sz="800" b="0"/>
            <a:t>- Analyze campaigns in New York and replicate in these cities for uplift.</a:t>
          </a:r>
        </a:p>
        <a:p>
          <a:pPr marL="0" marR="0" lvl="0" indent="0" algn="l" defTabSz="914400" rtl="0" eaLnBrk="1" fontAlgn="auto" latinLnBrk="0" hangingPunct="1">
            <a:lnSpc>
              <a:spcPct val="100000"/>
            </a:lnSpc>
            <a:spcBef>
              <a:spcPts val="0"/>
            </a:spcBef>
            <a:spcAft>
              <a:spcPts val="0"/>
            </a:spcAft>
            <a:buClrTx/>
            <a:buSzTx/>
            <a:buFontTx/>
            <a:buNone/>
            <a:defRPr/>
          </a:pPr>
          <a:r>
            <a:rPr lang="en-US" sz="800" b="0"/>
            <a:t>- Consider localized offers, seasonal promotions, and market research to understand differences.</a:t>
          </a:r>
        </a:p>
        <a:p>
          <a:pPr algn="l"/>
          <a:endParaRPr lang="en-US" sz="800" b="0"/>
        </a:p>
      </xdr:txBody>
    </xdr:sp>
    <xdr:clientData/>
  </xdr:twoCellAnchor>
  <xdr:twoCellAnchor>
    <xdr:from>
      <xdr:col>17</xdr:col>
      <xdr:colOff>103821</xdr:colOff>
      <xdr:row>15</xdr:row>
      <xdr:rowOff>57783</xdr:rowOff>
    </xdr:from>
    <xdr:to>
      <xdr:col>25</xdr:col>
      <xdr:colOff>311149</xdr:colOff>
      <xdr:row>33</xdr:row>
      <xdr:rowOff>23811</xdr:rowOff>
    </xdr:to>
    <xdr:sp macro="" textlink="">
      <xdr:nvSpPr>
        <xdr:cNvPr id="9" name="Rectangles 3">
          <a:extLst>
            <a:ext uri="{FF2B5EF4-FFF2-40B4-BE49-F238E27FC236}">
              <a16:creationId xmlns:a16="http://schemas.microsoft.com/office/drawing/2014/main" id="{00000000-0008-0000-0A00-000009000000}"/>
            </a:ext>
          </a:extLst>
        </xdr:cNvPr>
        <xdr:cNvSpPr/>
      </xdr:nvSpPr>
      <xdr:spPr>
        <a:xfrm>
          <a:off x="10494009" y="2796221"/>
          <a:ext cx="5096828" cy="3252153"/>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b="1"/>
            <a:t>ANALYSIS - Performance</a:t>
          </a:r>
          <a:r>
            <a:rPr lang="en-US" sz="1100" b="1" baseline="0"/>
            <a:t> By States</a:t>
          </a:r>
          <a:endParaRPr lang="en-US" sz="1100" b="1"/>
        </a:p>
        <a:p>
          <a:pPr algn="l"/>
          <a:endParaRPr lang="en-US" sz="1100" b="1"/>
        </a:p>
        <a:p>
          <a:pPr algn="l"/>
          <a:r>
            <a:rPr lang="en-US" sz="1100" b="1"/>
            <a:t>OBSERVATION</a:t>
          </a:r>
        </a:p>
        <a:p>
          <a:pPr algn="l"/>
          <a:r>
            <a:rPr lang="en-US" sz="800" b="0"/>
            <a:t>- NY records the highest revenue at $67,181, making it the top-performing state in the dataset.</a:t>
          </a:r>
        </a:p>
        <a:p>
          <a:pPr algn="l"/>
          <a:r>
            <a:rPr lang="en-US" sz="800" b="0"/>
            <a:t>- Florida (FL) and Oregon (OR) follow closely, generating $50,145 and $50,208 respectively, indicating strong revenue in these states.</a:t>
          </a:r>
        </a:p>
        <a:p>
          <a:r>
            <a:rPr lang="en-US" sz="800" b="0"/>
            <a:t>- Tennessee (TN) and Illinois (IL) occupy the mid-upper range with $43,713 and $41,095 in revenue.</a:t>
          </a:r>
        </a:p>
        <a:p>
          <a:r>
            <a:rPr lang="en-US" sz="800" b="0"/>
            <a:t>- Wisconsin (WI) and Washington (WA) fall in the mid-range with $37,428 and $36,840 respectively.</a:t>
          </a:r>
        </a:p>
        <a:p>
          <a:r>
            <a:rPr lang="en-US" sz="800" b="0"/>
            <a:t>- Utah (UT) shows moderate revenue performance at $32,531, positioned slightly below the mid-range states.</a:t>
          </a:r>
        </a:p>
        <a:p>
          <a:r>
            <a:rPr lang="en-US" sz="800" b="0"/>
            <a:t>- California (CA) generates $27,005, ranking lower than Utah and mid-range states despite being a large market.</a:t>
          </a:r>
        </a:p>
        <a:p>
          <a:pPr algn="l"/>
          <a:r>
            <a:rPr lang="en-US" sz="800" b="0"/>
            <a:t>- The majority of states (CA, CO, ID, NV, UT) generate below $35,000, while only three states exceed $50,000 (NY, OR, FL).</a:t>
          </a:r>
        </a:p>
        <a:p>
          <a:pPr algn="l"/>
          <a:endParaRPr lang="en-US" sz="800"/>
        </a:p>
        <a:p>
          <a:pPr algn="l"/>
          <a:r>
            <a:rPr lang="en-US" b="1"/>
            <a:t>PRE-INSIGHTS</a:t>
          </a:r>
        </a:p>
        <a:p>
          <a:pPr algn="l"/>
          <a:r>
            <a:rPr lang="en-US" sz="800"/>
            <a:t>- NY</a:t>
          </a:r>
          <a:r>
            <a:rPr lang="en-US" sz="800" baseline="0"/>
            <a:t> </a:t>
          </a:r>
          <a:r>
            <a:rPr lang="en-US" sz="800"/>
            <a:t>state is a major contributor to overall revenue, and strategies to maintain or expand this dominance will have the biggest impact.</a:t>
          </a:r>
        </a:p>
        <a:p>
          <a:pPr algn="l"/>
          <a:r>
            <a:rPr lang="en-US" sz="800"/>
            <a:t>- WA</a:t>
          </a:r>
          <a:r>
            <a:rPr lang="en-US" sz="800" baseline="0"/>
            <a:t> and WI</a:t>
          </a:r>
          <a:r>
            <a:rPr lang="en-US" sz="800"/>
            <a:t> may need localized marketing, pricing adjustments, or better product availability to boost revenue.</a:t>
          </a:r>
        </a:p>
        <a:p>
          <a:pPr algn="l"/>
          <a:r>
            <a:rPr lang="en-US" sz="800"/>
            <a:t>- CA experiencing underperformance relative to its population and economic capacity, signaling potential issues with market penetration or competition.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175260</xdr:colOff>
      <xdr:row>0</xdr:row>
      <xdr:rowOff>106680</xdr:rowOff>
    </xdr:from>
    <xdr:to>
      <xdr:col>18</xdr:col>
      <xdr:colOff>468313</xdr:colOff>
      <xdr:row>19</xdr:row>
      <xdr:rowOff>7937</xdr:rowOff>
    </xdr:to>
    <xdr:sp macro="" textlink="">
      <xdr:nvSpPr>
        <xdr:cNvPr id="2" name="Rectangles 2">
          <a:extLst>
            <a:ext uri="{FF2B5EF4-FFF2-40B4-BE49-F238E27FC236}">
              <a16:creationId xmlns:a16="http://schemas.microsoft.com/office/drawing/2014/main" id="{EE46BC7F-0AC2-4540-BAFA-D8FC33080B44}"/>
            </a:ext>
          </a:extLst>
        </xdr:cNvPr>
        <xdr:cNvSpPr/>
      </xdr:nvSpPr>
      <xdr:spPr>
        <a:xfrm>
          <a:off x="175260" y="106680"/>
          <a:ext cx="11294428" cy="3369945"/>
        </a:xfrm>
        <a:prstGeom prst="rect">
          <a:avLst/>
        </a:prstGeom>
        <a:solidFill>
          <a:schemeClr val="accent1">
            <a:lumMod val="50000"/>
          </a:schemeClr>
        </a:solid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ctr"/>
          <a:r>
            <a:rPr lang="en-US" sz="1200" b="1"/>
            <a:t>General</a:t>
          </a:r>
          <a:r>
            <a:rPr lang="en-US" sz="1200" b="1" baseline="0"/>
            <a:t> Observations</a:t>
          </a:r>
        </a:p>
        <a:p>
          <a:pPr algn="ctr"/>
          <a:endParaRPr lang="en-US" sz="1200" b="1"/>
        </a:p>
        <a:p>
          <a:pPr algn="l"/>
          <a:r>
            <a:rPr lang="en-US" sz="900"/>
            <a:t>1.</a:t>
          </a:r>
          <a:r>
            <a:rPr lang="en-US" sz="900" baseline="0"/>
            <a:t> Andrew Cencini records his lowest sales revenue in the month of April at $738 and his best in the month of June at $11,595; having his top performance at $67,181 and based in New York which is in the East region; more so, his major customer is Company D, and top product sold is Jams/Preserves at a revenue of $41,391.</a:t>
          </a:r>
        </a:p>
        <a:p>
          <a:pPr algn="l"/>
          <a:r>
            <a:rPr lang="en-US" sz="900" baseline="0"/>
            <a:t>2. Anne Larsen records her best sales at a revenue of $12,458 in the month of December and lowest in the month of September at $4,629; her top performance at $93,858 and from the South region covering Miami and Memphis (revenue generated from both cities at $50,145 and $43,713 respectively); more so, serving three customers - Companies BB, Z and K. Top product sold - Beverages with revenue of $29,278.</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aseline="0"/>
            <a:t>3. Jan Kotas </a:t>
          </a:r>
          <a:r>
            <a:rPr lang="en-US" sz="900" baseline="0">
              <a:solidFill>
                <a:schemeClr val="lt1"/>
              </a:solidFill>
              <a:effectLst/>
              <a:latin typeface="+mn-lt"/>
              <a:ea typeface="+mn-ea"/>
              <a:cs typeface="+mn-cs"/>
            </a:rPr>
            <a:t>has his lowest sales revenue in the month of July at $322 and his best in the month of June at $4,928; having his top performance at $16,351 and based in Denver which is in the West region; in addition, his major customer is Company CC, and top products sold are Beverages at $6,986 and Fruit &amp; Veg at $6,942 respectively.</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aseline="0">
              <a:solidFill>
                <a:schemeClr val="lt1"/>
              </a:solidFill>
              <a:effectLst/>
              <a:latin typeface="+mn-lt"/>
              <a:ea typeface="+mn-ea"/>
              <a:cs typeface="+mn-cs"/>
            </a:rPr>
            <a:t>4. Laura Guissani has her lowest sales revenue in the month of March at $1,084 and his best in the month of June at $6,701; having her top performance at $41,095 (comprises of products such as Condiments at $15,048, Baked Goods &amp; Mixes at $10,682, Jams/Preserves at $8,850, Dried fruits &amp; Nuts at $5,592, and Beverages at $924) and based in Chicago which is in the East region; in addition, her major customers are Company J and Y whilst J attributes to 60% of her revenue at $29,133 and Y $11,962.</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aseline="0">
              <a:solidFill>
                <a:schemeClr val="lt1"/>
              </a:solidFill>
              <a:effectLst/>
              <a:latin typeface="+mn-lt"/>
              <a:ea typeface="+mn-ea"/>
              <a:cs typeface="+mn-cs"/>
            </a:rPr>
            <a:t>5. Mariya Sergienko records her best sales at $7,653 in the month of December and lowest in the month of November at $1,320; her top performance at $42,371 and from the West region covering Los Angeles and Las Vegas (revenue generated from both cities at $27,005 and $15,366 respectively); more so, serving three customers - Companies C, L and AA. Top product sold - Sauces at $18,080.</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aseline="0">
              <a:solidFill>
                <a:schemeClr val="lt1"/>
              </a:solidFill>
              <a:effectLst/>
              <a:latin typeface="+mn-lt"/>
              <a:ea typeface="+mn-ea"/>
              <a:cs typeface="+mn-cs"/>
            </a:rPr>
            <a:t>6. Michael Neipper records a sale performance of $37,428, having best sales in the month of October at $6,739 and lowest in the month of April at $680; he is from the North region based in Milwaukee, having his product - Beverage at a record sale of $10,178. He's major and only customer is Company F.</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aseline="0">
              <a:solidFill>
                <a:schemeClr val="lt1"/>
              </a:solidFill>
              <a:effectLst/>
              <a:latin typeface="+mn-lt"/>
              <a:ea typeface="+mn-ea"/>
              <a:cs typeface="+mn-cs"/>
            </a:rPr>
            <a:t>7. Nancy Freehafer known as the best salesperson of the year has an outstanding performance of $104,252 of total revenue generated, this cuts across the cities under her supervision - Portland with $50,208 in revenue, Seattle with $36,840 and Boise with $17,204 respectively which are in the North region. Her top product is Beverage with $47,696 generated from it, and her customers her Company H, A and G. Her best sales comes in the month of December at $16,174 and lowest month in February at $1,695.</a:t>
          </a:r>
        </a:p>
        <a:p>
          <a:pPr marL="0" marR="0" lvl="0" indent="0" algn="l" defTabSz="914400" eaLnBrk="1" fontAlgn="auto" latinLnBrk="0" hangingPunct="1">
            <a:lnSpc>
              <a:spcPct val="100000"/>
            </a:lnSpc>
            <a:spcBef>
              <a:spcPts val="0"/>
            </a:spcBef>
            <a:spcAft>
              <a:spcPts val="0"/>
            </a:spcAft>
            <a:buClrTx/>
            <a:buSzTx/>
            <a:buFontTx/>
            <a:buNone/>
            <a:tabLst/>
            <a:defRPr/>
          </a:pPr>
          <a:r>
            <a:rPr lang="en-US" sz="900" baseline="0">
              <a:solidFill>
                <a:schemeClr val="lt1"/>
              </a:solidFill>
              <a:effectLst/>
              <a:latin typeface="+mn-lt"/>
              <a:ea typeface="+mn-ea"/>
              <a:cs typeface="+mn-cs"/>
            </a:rPr>
            <a:t>8. Robert Zare records his lowest sales revenue in the month of February at $261 and his best in October at $4,543; having his top performance at $32,531 and based in Salt Lake City which is in the West region; more so, his major customer is Company I, and top product sold is Dairy Products at a revenue of $18,444.</a:t>
          </a:r>
          <a:endParaRPr lang="en-US" sz="9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900">
            <a:effectLst/>
          </a:endParaRPr>
        </a:p>
        <a:p>
          <a:pPr algn="l"/>
          <a:endParaRPr lang="en-US" sz="900" baseline="0"/>
        </a:p>
      </xdr:txBody>
    </xdr:sp>
    <xdr:clientData/>
  </xdr:twoCellAnchor>
  <xdr:twoCellAnchor>
    <xdr:from>
      <xdr:col>0</xdr:col>
      <xdr:colOff>175260</xdr:colOff>
      <xdr:row>19</xdr:row>
      <xdr:rowOff>133993</xdr:rowOff>
    </xdr:from>
    <xdr:to>
      <xdr:col>18</xdr:col>
      <xdr:colOff>460375</xdr:colOff>
      <xdr:row>32</xdr:row>
      <xdr:rowOff>71438</xdr:rowOff>
    </xdr:to>
    <xdr:sp macro="" textlink="">
      <xdr:nvSpPr>
        <xdr:cNvPr id="4" name="Rectangles 4">
          <a:extLst>
            <a:ext uri="{FF2B5EF4-FFF2-40B4-BE49-F238E27FC236}">
              <a16:creationId xmlns:a16="http://schemas.microsoft.com/office/drawing/2014/main" id="{CE168E31-FEBC-4891-957F-8110C604A7DC}"/>
            </a:ext>
          </a:extLst>
        </xdr:cNvPr>
        <xdr:cNvSpPr/>
      </xdr:nvSpPr>
      <xdr:spPr>
        <a:xfrm>
          <a:off x="175260" y="3602681"/>
          <a:ext cx="11286490" cy="2310757"/>
        </a:xfrm>
        <a:prstGeom prst="rect">
          <a:avLst/>
        </a:prstGeom>
        <a:solidFill>
          <a:sysClr val="window" lastClr="FFFFFF"/>
        </a:solidFill>
        <a:ln>
          <a:solidFill>
            <a:schemeClr val="accent5">
              <a:lumMod val="50000"/>
            </a:schemeClr>
          </a:solid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1200" b="1">
              <a:solidFill>
                <a:schemeClr val="accent5">
                  <a:lumMod val="50000"/>
                </a:schemeClr>
              </a:solidFill>
            </a:rPr>
            <a:t>Recommendation</a:t>
          </a:r>
          <a:r>
            <a:rPr lang="en-US" sz="1200" b="1" baseline="0">
              <a:solidFill>
                <a:schemeClr val="accent5">
                  <a:lumMod val="50000"/>
                </a:schemeClr>
              </a:solidFill>
            </a:rPr>
            <a:t>/Insights</a:t>
          </a:r>
        </a:p>
        <a:p>
          <a:pPr algn="ctr"/>
          <a:endParaRPr lang="en-US" sz="1200" b="1" baseline="0">
            <a:solidFill>
              <a:schemeClr val="accent5">
                <a:lumMod val="50000"/>
              </a:schemeClr>
            </a:solidFill>
          </a:endParaRPr>
        </a:p>
        <a:p>
          <a:pPr algn="l"/>
          <a:r>
            <a:rPr lang="en-US" sz="900" b="0">
              <a:solidFill>
                <a:schemeClr val="accent5">
                  <a:lumMod val="50000"/>
                </a:schemeClr>
              </a:solidFill>
            </a:rPr>
            <a:t>1. Robert Zare should create targeted February promotions to address the lowest month, focusing on Dairy Products as the main driver to recover $1.5K+ in lost revenue. This is a medium-priority short-term task.</a:t>
          </a:r>
        </a:p>
        <a:p>
          <a:pPr algn="l"/>
          <a:r>
            <a:rPr lang="en-US" sz="900" b="0" baseline="0">
              <a:solidFill>
                <a:schemeClr val="accent5">
                  <a:lumMod val="50000"/>
                </a:schemeClr>
              </a:solidFill>
            </a:rPr>
            <a:t>2. </a:t>
          </a:r>
          <a:r>
            <a:rPr lang="en-US" sz="900" b="0">
              <a:solidFill>
                <a:schemeClr val="accent5">
                  <a:lumMod val="50000"/>
                </a:schemeClr>
              </a:solidFill>
            </a:rPr>
            <a:t>Nancy Freehafer (Product Strategy) can expand the Beverage category into new geographic markets, building on the $47K category success. This could add $10K–$15K per quarter and is a high-priority mid-term action.</a:t>
          </a:r>
        </a:p>
        <a:p>
          <a:pPr algn="l"/>
          <a:r>
            <a:rPr lang="en-US" sz="900" b="0" baseline="0">
              <a:solidFill>
                <a:schemeClr val="accent5">
                  <a:lumMod val="50000"/>
                </a:schemeClr>
              </a:solidFill>
            </a:rPr>
            <a:t>3. </a:t>
          </a:r>
          <a:r>
            <a:rPr lang="en-US" sz="900">
              <a:solidFill>
                <a:schemeClr val="accent5">
                  <a:lumMod val="50000"/>
                </a:schemeClr>
              </a:solidFill>
            </a:rPr>
            <a:t>Align promotions with each region’s seasonal patterns — barbeque items in summer states, warming beverages in colder states — to maximize relevance and conversion.</a:t>
          </a:r>
        </a:p>
        <a:p>
          <a:pPr algn="l"/>
          <a:r>
            <a:rPr lang="en-US" sz="900" b="0" baseline="0">
              <a:solidFill>
                <a:schemeClr val="accent5">
                  <a:lumMod val="50000"/>
                </a:schemeClr>
              </a:solidFill>
            </a:rPr>
            <a:t>4. </a:t>
          </a:r>
          <a:r>
            <a:rPr lang="en-US" sz="900">
              <a:solidFill>
                <a:schemeClr val="accent5">
                  <a:lumMod val="50000"/>
                </a:schemeClr>
              </a:solidFill>
            </a:rPr>
            <a:t>Test high-revenue region bestsellers in lower-performing regions to identify potential new winners. For example, try New York’s top product categories in Miami and Memphis.</a:t>
          </a:r>
        </a:p>
        <a:p>
          <a:pPr algn="l"/>
          <a:r>
            <a:rPr lang="en-US" sz="900" b="0" baseline="0">
              <a:solidFill>
                <a:schemeClr val="accent5">
                  <a:lumMod val="50000"/>
                </a:schemeClr>
              </a:solidFill>
            </a:rPr>
            <a:t>5. </a:t>
          </a:r>
          <a:r>
            <a:rPr lang="en-US" sz="900">
              <a:solidFill>
                <a:schemeClr val="accent5">
                  <a:lumMod val="50000"/>
                </a:schemeClr>
              </a:solidFill>
            </a:rPr>
            <a:t>Encourage top-performing states’ reps (NY, OR, FL) to mentor reps in lower-performing states, sharing campaign tactics and promotional timing that have worked.</a:t>
          </a:r>
        </a:p>
        <a:p>
          <a:pPr algn="l"/>
          <a:r>
            <a:rPr lang="en-US" sz="900" b="0" baseline="0">
              <a:solidFill>
                <a:schemeClr val="accent5">
                  <a:lumMod val="50000"/>
                </a:schemeClr>
              </a:solidFill>
            </a:rPr>
            <a:t>6. </a:t>
          </a:r>
          <a:r>
            <a:rPr lang="en-US" sz="900" b="0">
              <a:solidFill>
                <a:schemeClr val="accent5">
                  <a:lumMod val="50000"/>
                </a:schemeClr>
              </a:solidFill>
            </a:rPr>
            <a:t>Jan Kotas should address the July sales slump with targeted promotions or customer engagement for Company CC, aiming to recover at least $2K in lost monthly revenue. This is a medium-priority short-term action.</a:t>
          </a:r>
        </a:p>
        <a:p>
          <a:pPr algn="l"/>
          <a:r>
            <a:rPr lang="en-US" sz="900" b="0" baseline="0">
              <a:solidFill>
                <a:schemeClr val="accent5">
                  <a:lumMod val="50000"/>
                </a:schemeClr>
              </a:solidFill>
            </a:rPr>
            <a:t>7. </a:t>
          </a:r>
          <a:r>
            <a:rPr lang="en-US" sz="900" b="0">
              <a:solidFill>
                <a:schemeClr val="accent5">
                  <a:lumMod val="50000"/>
                </a:schemeClr>
              </a:solidFill>
            </a:rPr>
            <a:t>Laura Guissani needs to diversify the customer base to reduce reliance on Company J, which accounts for 60% of revenue. Acquiring 2–3 new mid-size accounts could lower concentration risk by 20%. This is a high-priority long-term strategy.</a:t>
          </a:r>
        </a:p>
        <a:p>
          <a:pPr algn="l"/>
          <a:r>
            <a:rPr lang="en-US" sz="900" b="0" baseline="0">
              <a:solidFill>
                <a:schemeClr val="accent5">
                  <a:lumMod val="50000"/>
                </a:schemeClr>
              </a:solidFill>
            </a:rPr>
            <a:t>8. </a:t>
          </a:r>
          <a:r>
            <a:rPr lang="en-US" sz="900" b="0">
              <a:solidFill>
                <a:schemeClr val="accent5">
                  <a:lumMod val="50000"/>
                </a:schemeClr>
              </a:solidFill>
            </a:rPr>
            <a:t>Mariya Sergienko should expand the Sauces category with new SKUs and cross-sell to Companies C, L, and AA, aiming for a 10% category growth in six months. This is a high-priority mid-term action.</a:t>
          </a:r>
        </a:p>
        <a:p>
          <a:pPr algn="l"/>
          <a:r>
            <a:rPr lang="en-US" sz="900" b="0" baseline="0">
              <a:solidFill>
                <a:schemeClr val="accent5">
                  <a:lumMod val="50000"/>
                </a:schemeClr>
              </a:solidFill>
            </a:rPr>
            <a:t>9. </a:t>
          </a:r>
          <a:r>
            <a:rPr lang="en-US" sz="900" b="0">
              <a:solidFill>
                <a:schemeClr val="accent5">
                  <a:lumMod val="50000"/>
                </a:schemeClr>
              </a:solidFill>
            </a:rPr>
            <a:t>Nancy Freehafer</a:t>
          </a:r>
          <a:r>
            <a:rPr lang="en-US" sz="900" b="0" baseline="0">
              <a:solidFill>
                <a:schemeClr val="accent5">
                  <a:lumMod val="50000"/>
                </a:schemeClr>
              </a:solidFill>
            </a:rPr>
            <a:t> </a:t>
          </a:r>
          <a:r>
            <a:rPr lang="en-US" sz="900" b="0">
              <a:solidFill>
                <a:schemeClr val="accent5">
                  <a:lumMod val="50000"/>
                </a:schemeClr>
              </a:solidFill>
            </a:rPr>
            <a:t>should document and replicate strategies from the top-performing year to train other sales reps, boosting company-wide performance. This is a high-priority mid-term action.</a:t>
          </a:r>
        </a:p>
        <a:p>
          <a:pPr algn="l"/>
          <a:r>
            <a:rPr lang="en-US" sz="900" b="0" baseline="0">
              <a:solidFill>
                <a:schemeClr val="accent5">
                  <a:lumMod val="50000"/>
                </a:schemeClr>
              </a:solidFill>
            </a:rPr>
            <a:t>10. </a:t>
          </a:r>
          <a:r>
            <a:rPr lang="en-US" sz="900" b="0">
              <a:solidFill>
                <a:schemeClr val="accent5">
                  <a:lumMod val="50000"/>
                </a:schemeClr>
              </a:solidFill>
            </a:rPr>
            <a:t>Nancy Freehafer can expand the Beverage category into new geographic markets, building on the $47K category success. This could add $10K–$15K per quarter and is a high-priority mid-term action.</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514350" y="325755"/>
          <a:ext cx="6161405" cy="289687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156755</xdr:colOff>
      <xdr:row>0</xdr:row>
      <xdr:rowOff>53339</xdr:rowOff>
    </xdr:from>
    <xdr:to>
      <xdr:col>35</xdr:col>
      <xdr:colOff>393700</xdr:colOff>
      <xdr:row>2</xdr:row>
      <xdr:rowOff>35170</xdr:rowOff>
    </xdr:to>
    <xdr:sp macro="" textlink="">
      <xdr:nvSpPr>
        <xdr:cNvPr id="2" name="TextBox 1">
          <a:extLst>
            <a:ext uri="{FF2B5EF4-FFF2-40B4-BE49-F238E27FC236}">
              <a16:creationId xmlns:a16="http://schemas.microsoft.com/office/drawing/2014/main" id="{08ADEAA3-D37A-4EF8-82C6-3B02A727CB96}"/>
            </a:ext>
          </a:extLst>
        </xdr:cNvPr>
        <xdr:cNvSpPr txBox="1"/>
      </xdr:nvSpPr>
      <xdr:spPr>
        <a:xfrm>
          <a:off x="156755" y="53339"/>
          <a:ext cx="21572945" cy="356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5">
                  <a:lumMod val="50000"/>
                </a:schemeClr>
              </a:solidFill>
              <a:latin typeface="Cambria" panose="02040503050406030204" pitchFamily="18" charset="0"/>
              <a:ea typeface="Cambria" panose="02040503050406030204" pitchFamily="18" charset="0"/>
            </a:rPr>
            <a:t>BETROLLIN GROUP OF COMPANIES'</a:t>
          </a:r>
          <a:r>
            <a:rPr lang="en-US" sz="2000" b="1" baseline="0">
              <a:solidFill>
                <a:schemeClr val="accent5">
                  <a:lumMod val="50000"/>
                </a:schemeClr>
              </a:solidFill>
              <a:latin typeface="Cambria" panose="02040503050406030204" pitchFamily="18" charset="0"/>
              <a:ea typeface="Cambria" panose="02040503050406030204" pitchFamily="18" charset="0"/>
            </a:rPr>
            <a:t> SALES REPORT FOR THE YEAR 2024</a:t>
          </a:r>
          <a:endParaRPr lang="en-US" sz="2000" b="1">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0</xdr:col>
      <xdr:colOff>152400</xdr:colOff>
      <xdr:row>8</xdr:row>
      <xdr:rowOff>175847</xdr:rowOff>
    </xdr:from>
    <xdr:to>
      <xdr:col>14</xdr:col>
      <xdr:colOff>35169</xdr:colOff>
      <xdr:row>20</xdr:row>
      <xdr:rowOff>70338</xdr:rowOff>
    </xdr:to>
    <xdr:graphicFrame macro="">
      <xdr:nvGraphicFramePr>
        <xdr:cNvPr id="3" name="Chart 2">
          <a:extLst>
            <a:ext uri="{FF2B5EF4-FFF2-40B4-BE49-F238E27FC236}">
              <a16:creationId xmlns:a16="http://schemas.microsoft.com/office/drawing/2014/main" id="{155CA2C3-F0CF-4206-BCEE-1A4036551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20</xdr:row>
      <xdr:rowOff>108020</xdr:rowOff>
    </xdr:from>
    <xdr:to>
      <xdr:col>8</xdr:col>
      <xdr:colOff>65315</xdr:colOff>
      <xdr:row>32</xdr:row>
      <xdr:rowOff>11724</xdr:rowOff>
    </xdr:to>
    <xdr:graphicFrame macro="">
      <xdr:nvGraphicFramePr>
        <xdr:cNvPr id="4" name="Chart 3">
          <a:extLst>
            <a:ext uri="{FF2B5EF4-FFF2-40B4-BE49-F238E27FC236}">
              <a16:creationId xmlns:a16="http://schemas.microsoft.com/office/drawing/2014/main" id="{9318AB3E-D62D-465E-9249-BD5A1ED8D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250371</xdr:colOff>
      <xdr:row>32</xdr:row>
      <xdr:rowOff>63637</xdr:rowOff>
    </xdr:from>
    <xdr:to>
      <xdr:col>32</xdr:col>
      <xdr:colOff>391886</xdr:colOff>
      <xdr:row>46</xdr:row>
      <xdr:rowOff>58614</xdr:rowOff>
    </xdr:to>
    <xdr:graphicFrame macro="">
      <xdr:nvGraphicFramePr>
        <xdr:cNvPr id="5" name="Chart 4">
          <a:extLst>
            <a:ext uri="{FF2B5EF4-FFF2-40B4-BE49-F238E27FC236}">
              <a16:creationId xmlns:a16="http://schemas.microsoft.com/office/drawing/2014/main" id="{D0EE593C-107C-41AC-9F0E-08B801F2E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105508</xdr:colOff>
      <xdr:row>20</xdr:row>
      <xdr:rowOff>108020</xdr:rowOff>
    </xdr:from>
    <xdr:to>
      <xdr:col>17</xdr:col>
      <xdr:colOff>337456</xdr:colOff>
      <xdr:row>32</xdr:row>
      <xdr:rowOff>23447</xdr:rowOff>
    </xdr:to>
    <xdr:graphicFrame macro="">
      <xdr:nvGraphicFramePr>
        <xdr:cNvPr id="6" name="Chart 5">
          <a:extLst>
            <a:ext uri="{FF2B5EF4-FFF2-40B4-BE49-F238E27FC236}">
              <a16:creationId xmlns:a16="http://schemas.microsoft.com/office/drawing/2014/main" id="{93CBA6FC-EA5E-4DF3-8C31-A5D6D9940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370114</xdr:colOff>
      <xdr:row>20</xdr:row>
      <xdr:rowOff>105507</xdr:rowOff>
    </xdr:from>
    <xdr:to>
      <xdr:col>32</xdr:col>
      <xdr:colOff>402772</xdr:colOff>
      <xdr:row>32</xdr:row>
      <xdr:rowOff>23447</xdr:rowOff>
    </xdr:to>
    <xdr:graphicFrame macro="">
      <xdr:nvGraphicFramePr>
        <xdr:cNvPr id="7" name="Chart 6">
          <a:extLst>
            <a:ext uri="{FF2B5EF4-FFF2-40B4-BE49-F238E27FC236}">
              <a16:creationId xmlns:a16="http://schemas.microsoft.com/office/drawing/2014/main" id="{D0BA3D65-7FFC-4B7C-B817-2A86E2BF0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141515</xdr:colOff>
      <xdr:row>32</xdr:row>
      <xdr:rowOff>46894</xdr:rowOff>
    </xdr:from>
    <xdr:to>
      <xdr:col>8</xdr:col>
      <xdr:colOff>58615</xdr:colOff>
      <xdr:row>46</xdr:row>
      <xdr:rowOff>58616</xdr:rowOff>
    </xdr:to>
    <xdr:graphicFrame macro="">
      <xdr:nvGraphicFramePr>
        <xdr:cNvPr id="8" name="Chart 7">
          <a:extLst>
            <a:ext uri="{FF2B5EF4-FFF2-40B4-BE49-F238E27FC236}">
              <a16:creationId xmlns:a16="http://schemas.microsoft.com/office/drawing/2014/main" id="{E1FED2BE-2553-4B4E-90D5-B70A41913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58615</xdr:colOff>
      <xdr:row>8</xdr:row>
      <xdr:rowOff>152400</xdr:rowOff>
    </xdr:from>
    <xdr:to>
      <xdr:col>23</xdr:col>
      <xdr:colOff>128954</xdr:colOff>
      <xdr:row>20</xdr:row>
      <xdr:rowOff>70337</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4C7E4E6-6E30-4F8B-99EA-01FC5CF5C6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593015" y="1615440"/>
              <a:ext cx="5556739" cy="21124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97971</xdr:colOff>
      <xdr:row>32</xdr:row>
      <xdr:rowOff>63640</xdr:rowOff>
    </xdr:from>
    <xdr:to>
      <xdr:col>21</xdr:col>
      <xdr:colOff>206829</xdr:colOff>
      <xdr:row>46</xdr:row>
      <xdr:rowOff>58614</xdr:rowOff>
    </xdr:to>
    <xdr:graphicFrame macro="">
      <xdr:nvGraphicFramePr>
        <xdr:cNvPr id="10" name="Chart 9">
          <a:extLst>
            <a:ext uri="{FF2B5EF4-FFF2-40B4-BE49-F238E27FC236}">
              <a16:creationId xmlns:a16="http://schemas.microsoft.com/office/drawing/2014/main" id="{414E89FE-7B4D-488A-B923-F0E3795F7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152398</xdr:colOff>
      <xdr:row>2</xdr:row>
      <xdr:rowOff>65315</xdr:rowOff>
    </xdr:from>
    <xdr:to>
      <xdr:col>3</xdr:col>
      <xdr:colOff>363415</xdr:colOff>
      <xdr:row>8</xdr:row>
      <xdr:rowOff>130629</xdr:rowOff>
    </xdr:to>
    <xdr:sp macro="" textlink="">
      <xdr:nvSpPr>
        <xdr:cNvPr id="11" name="TextBox 10">
          <a:extLst>
            <a:ext uri="{FF2B5EF4-FFF2-40B4-BE49-F238E27FC236}">
              <a16:creationId xmlns:a16="http://schemas.microsoft.com/office/drawing/2014/main" id="{C5668C88-EAA1-46EF-8EA3-63A757E08098}"/>
            </a:ext>
          </a:extLst>
        </xdr:cNvPr>
        <xdr:cNvSpPr txBox="1"/>
      </xdr:nvSpPr>
      <xdr:spPr>
        <a:xfrm>
          <a:off x="152398" y="440453"/>
          <a:ext cx="2039817" cy="11907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5">
                  <a:lumMod val="50000"/>
                </a:schemeClr>
              </a:solidFill>
              <a:latin typeface="Cambria" panose="02040503050406030204" pitchFamily="18" charset="0"/>
              <a:ea typeface="Cambria" panose="02040503050406030204" pitchFamily="18" charset="0"/>
            </a:rPr>
            <a:t>Best</a:t>
          </a:r>
          <a:r>
            <a:rPr lang="en-US" sz="1400" baseline="0">
              <a:solidFill>
                <a:schemeClr val="accent5">
                  <a:lumMod val="50000"/>
                </a:schemeClr>
              </a:solidFill>
              <a:latin typeface="Cambria" panose="02040503050406030204" pitchFamily="18" charset="0"/>
              <a:ea typeface="Cambria" panose="02040503050406030204" pitchFamily="18" charset="0"/>
            </a:rPr>
            <a:t> Month:</a:t>
          </a:r>
        </a:p>
        <a:p>
          <a:pPr algn="ctr"/>
          <a:r>
            <a:rPr lang="en-US" sz="2000" b="1" baseline="0">
              <a:solidFill>
                <a:schemeClr val="accent5">
                  <a:lumMod val="50000"/>
                </a:schemeClr>
              </a:solidFill>
              <a:latin typeface="Cambria" panose="02040503050406030204" pitchFamily="18" charset="0"/>
              <a:ea typeface="Cambria" panose="02040503050406030204" pitchFamily="18" charset="0"/>
            </a:rPr>
            <a:t>December</a:t>
          </a:r>
          <a:endParaRPr lang="en-US" sz="1200" b="1">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7</xdr:col>
      <xdr:colOff>117221</xdr:colOff>
      <xdr:row>2</xdr:row>
      <xdr:rowOff>65315</xdr:rowOff>
    </xdr:from>
    <xdr:to>
      <xdr:col>10</xdr:col>
      <xdr:colOff>519989</xdr:colOff>
      <xdr:row>8</xdr:row>
      <xdr:rowOff>130629</xdr:rowOff>
    </xdr:to>
    <xdr:sp macro="" textlink="">
      <xdr:nvSpPr>
        <xdr:cNvPr id="12" name="TextBox 11">
          <a:extLst>
            <a:ext uri="{FF2B5EF4-FFF2-40B4-BE49-F238E27FC236}">
              <a16:creationId xmlns:a16="http://schemas.microsoft.com/office/drawing/2014/main" id="{506FABC7-35D4-47FB-B1A2-E23FD2E8CD46}"/>
            </a:ext>
          </a:extLst>
        </xdr:cNvPr>
        <xdr:cNvSpPr txBox="1"/>
      </xdr:nvSpPr>
      <xdr:spPr>
        <a:xfrm>
          <a:off x="4384421" y="440453"/>
          <a:ext cx="2231568" cy="119073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5">
                  <a:lumMod val="50000"/>
                </a:schemeClr>
              </a:solidFill>
              <a:latin typeface="Cambria" panose="02040503050406030204" pitchFamily="18" charset="0"/>
              <a:ea typeface="Cambria" panose="02040503050406030204" pitchFamily="18" charset="0"/>
            </a:rPr>
            <a:t>Best</a:t>
          </a:r>
          <a:r>
            <a:rPr lang="en-US" sz="1400" baseline="0">
              <a:solidFill>
                <a:schemeClr val="accent5">
                  <a:lumMod val="50000"/>
                </a:schemeClr>
              </a:solidFill>
              <a:latin typeface="Cambria" panose="02040503050406030204" pitchFamily="18" charset="0"/>
              <a:ea typeface="Cambria" panose="02040503050406030204" pitchFamily="18" charset="0"/>
            </a:rPr>
            <a:t> State:</a:t>
          </a:r>
        </a:p>
        <a:p>
          <a:pPr algn="ctr"/>
          <a:r>
            <a:rPr lang="en-US" sz="2000" b="1" baseline="0">
              <a:solidFill>
                <a:schemeClr val="accent5">
                  <a:lumMod val="50000"/>
                </a:schemeClr>
              </a:solidFill>
              <a:latin typeface="Cambria" panose="02040503050406030204" pitchFamily="18" charset="0"/>
              <a:ea typeface="Cambria" panose="02040503050406030204" pitchFamily="18" charset="0"/>
            </a:rPr>
            <a:t>New York</a:t>
          </a:r>
          <a:endParaRPr lang="en-US" sz="1200" b="1">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10</xdr:col>
      <xdr:colOff>550976</xdr:colOff>
      <xdr:row>2</xdr:row>
      <xdr:rowOff>65315</xdr:rowOff>
    </xdr:from>
    <xdr:to>
      <xdr:col>14</xdr:col>
      <xdr:colOff>312325</xdr:colOff>
      <xdr:row>8</xdr:row>
      <xdr:rowOff>130629</xdr:rowOff>
    </xdr:to>
    <xdr:sp macro="" textlink="">
      <xdr:nvSpPr>
        <xdr:cNvPr id="13" name="TextBox 12">
          <a:extLst>
            <a:ext uri="{FF2B5EF4-FFF2-40B4-BE49-F238E27FC236}">
              <a16:creationId xmlns:a16="http://schemas.microsoft.com/office/drawing/2014/main" id="{1D433E99-13CC-410D-8EE5-B61A7006D4A4}"/>
            </a:ext>
          </a:extLst>
        </xdr:cNvPr>
        <xdr:cNvSpPr txBox="1"/>
      </xdr:nvSpPr>
      <xdr:spPr>
        <a:xfrm>
          <a:off x="6646976" y="440453"/>
          <a:ext cx="2199749" cy="11907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5">
                  <a:lumMod val="50000"/>
                </a:schemeClr>
              </a:solidFill>
              <a:latin typeface="Cambria" panose="02040503050406030204" pitchFamily="18" charset="0"/>
              <a:ea typeface="Cambria" panose="02040503050406030204" pitchFamily="18" charset="0"/>
            </a:rPr>
            <a:t>Best</a:t>
          </a:r>
          <a:r>
            <a:rPr lang="en-US" sz="1400" baseline="0">
              <a:solidFill>
                <a:schemeClr val="accent5">
                  <a:lumMod val="50000"/>
                </a:schemeClr>
              </a:solidFill>
              <a:latin typeface="Cambria" panose="02040503050406030204" pitchFamily="18" charset="0"/>
              <a:ea typeface="Cambria" panose="02040503050406030204" pitchFamily="18" charset="0"/>
            </a:rPr>
            <a:t> Ship City:</a:t>
          </a:r>
        </a:p>
        <a:p>
          <a:pPr algn="ctr"/>
          <a:r>
            <a:rPr lang="en-US" sz="2000" b="1" baseline="0">
              <a:solidFill>
                <a:schemeClr val="accent5">
                  <a:lumMod val="50000"/>
                </a:schemeClr>
              </a:solidFill>
              <a:latin typeface="Cambria" panose="02040503050406030204" pitchFamily="18" charset="0"/>
              <a:ea typeface="Cambria" panose="02040503050406030204" pitchFamily="18" charset="0"/>
            </a:rPr>
            <a:t>New York</a:t>
          </a:r>
          <a:endParaRPr lang="en-US" sz="1200" b="1">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14</xdr:col>
      <xdr:colOff>351687</xdr:colOff>
      <xdr:row>2</xdr:row>
      <xdr:rowOff>65315</xdr:rowOff>
    </xdr:from>
    <xdr:to>
      <xdr:col>18</xdr:col>
      <xdr:colOff>57771</xdr:colOff>
      <xdr:row>8</xdr:row>
      <xdr:rowOff>130629</xdr:rowOff>
    </xdr:to>
    <xdr:sp macro="" textlink="">
      <xdr:nvSpPr>
        <xdr:cNvPr id="14" name="TextBox 13">
          <a:extLst>
            <a:ext uri="{FF2B5EF4-FFF2-40B4-BE49-F238E27FC236}">
              <a16:creationId xmlns:a16="http://schemas.microsoft.com/office/drawing/2014/main" id="{8E4C252D-C737-4FF9-AB57-3ABBD89ECD58}"/>
            </a:ext>
          </a:extLst>
        </xdr:cNvPr>
        <xdr:cNvSpPr txBox="1"/>
      </xdr:nvSpPr>
      <xdr:spPr>
        <a:xfrm>
          <a:off x="8886087" y="440453"/>
          <a:ext cx="2144484" cy="11907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5">
                  <a:lumMod val="50000"/>
                </a:schemeClr>
              </a:solidFill>
              <a:latin typeface="Cambria" panose="02040503050406030204" pitchFamily="18" charset="0"/>
              <a:ea typeface="Cambria" panose="02040503050406030204" pitchFamily="18" charset="0"/>
            </a:rPr>
            <a:t>Best</a:t>
          </a:r>
          <a:r>
            <a:rPr lang="en-US" sz="1400" baseline="0">
              <a:solidFill>
                <a:schemeClr val="accent5">
                  <a:lumMod val="50000"/>
                </a:schemeClr>
              </a:solidFill>
              <a:latin typeface="Cambria" panose="02040503050406030204" pitchFamily="18" charset="0"/>
              <a:ea typeface="Cambria" panose="02040503050406030204" pitchFamily="18" charset="0"/>
            </a:rPr>
            <a:t> Region:</a:t>
          </a:r>
        </a:p>
        <a:p>
          <a:pPr algn="ctr"/>
          <a:r>
            <a:rPr lang="en-US" sz="2000" b="1" baseline="0">
              <a:solidFill>
                <a:schemeClr val="accent5">
                  <a:lumMod val="50000"/>
                </a:schemeClr>
              </a:solidFill>
              <a:latin typeface="Cambria" panose="02040503050406030204" pitchFamily="18" charset="0"/>
              <a:ea typeface="Cambria" panose="02040503050406030204" pitchFamily="18" charset="0"/>
            </a:rPr>
            <a:t>North</a:t>
          </a:r>
          <a:endParaRPr lang="en-US" sz="1200" b="1">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18</xdr:col>
      <xdr:colOff>93782</xdr:colOff>
      <xdr:row>2</xdr:row>
      <xdr:rowOff>65315</xdr:rowOff>
    </xdr:from>
    <xdr:to>
      <xdr:col>21</xdr:col>
      <xdr:colOff>367599</xdr:colOff>
      <xdr:row>8</xdr:row>
      <xdr:rowOff>130629</xdr:rowOff>
    </xdr:to>
    <xdr:sp macro="" textlink="">
      <xdr:nvSpPr>
        <xdr:cNvPr id="15" name="TextBox 14">
          <a:extLst>
            <a:ext uri="{FF2B5EF4-FFF2-40B4-BE49-F238E27FC236}">
              <a16:creationId xmlns:a16="http://schemas.microsoft.com/office/drawing/2014/main" id="{CC14BDF8-204C-4FFE-9018-8E7A229D6ECB}"/>
            </a:ext>
          </a:extLst>
        </xdr:cNvPr>
        <xdr:cNvSpPr txBox="1"/>
      </xdr:nvSpPr>
      <xdr:spPr>
        <a:xfrm>
          <a:off x="11066582" y="440453"/>
          <a:ext cx="2102617" cy="11907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5">
                  <a:lumMod val="50000"/>
                </a:schemeClr>
              </a:solidFill>
              <a:latin typeface="Cambria" panose="02040503050406030204" pitchFamily="18" charset="0"/>
              <a:ea typeface="Cambria" panose="02040503050406030204" pitchFamily="18" charset="0"/>
            </a:rPr>
            <a:t>Highest Transaction:</a:t>
          </a:r>
          <a:endParaRPr lang="en-US" sz="1400" baseline="0">
            <a:solidFill>
              <a:schemeClr val="accent5">
                <a:lumMod val="50000"/>
              </a:schemeClr>
            </a:solidFill>
            <a:latin typeface="Cambria" panose="02040503050406030204" pitchFamily="18" charset="0"/>
            <a:ea typeface="Cambria" panose="02040503050406030204" pitchFamily="18" charset="0"/>
          </a:endParaRPr>
        </a:p>
        <a:p>
          <a:pPr algn="ctr"/>
          <a:r>
            <a:rPr lang="en-US" sz="2000" b="1" baseline="0">
              <a:solidFill>
                <a:schemeClr val="accent5">
                  <a:lumMod val="50000"/>
                </a:schemeClr>
              </a:solidFill>
              <a:latin typeface="Cambria" panose="02040503050406030204" pitchFamily="18" charset="0"/>
              <a:ea typeface="Cambria" panose="02040503050406030204" pitchFamily="18" charset="0"/>
            </a:rPr>
            <a:t>0-1000</a:t>
          </a:r>
          <a:endParaRPr lang="en-US" sz="1100" b="1">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21</xdr:col>
      <xdr:colOff>410306</xdr:colOff>
      <xdr:row>2</xdr:row>
      <xdr:rowOff>65315</xdr:rowOff>
    </xdr:from>
    <xdr:to>
      <xdr:col>25</xdr:col>
      <xdr:colOff>110529</xdr:colOff>
      <xdr:row>8</xdr:row>
      <xdr:rowOff>130629</xdr:rowOff>
    </xdr:to>
    <xdr:sp macro="" textlink="">
      <xdr:nvSpPr>
        <xdr:cNvPr id="16" name="TextBox 15">
          <a:extLst>
            <a:ext uri="{FF2B5EF4-FFF2-40B4-BE49-F238E27FC236}">
              <a16:creationId xmlns:a16="http://schemas.microsoft.com/office/drawing/2014/main" id="{E6EE687C-F2E1-4103-96A3-78EA0E953592}"/>
            </a:ext>
          </a:extLst>
        </xdr:cNvPr>
        <xdr:cNvSpPr txBox="1"/>
      </xdr:nvSpPr>
      <xdr:spPr>
        <a:xfrm>
          <a:off x="13211906" y="440453"/>
          <a:ext cx="2138623" cy="11907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5">
                  <a:lumMod val="50000"/>
                </a:schemeClr>
              </a:solidFill>
              <a:latin typeface="Cambria" panose="02040503050406030204" pitchFamily="18" charset="0"/>
              <a:ea typeface="Cambria" panose="02040503050406030204" pitchFamily="18" charset="0"/>
            </a:rPr>
            <a:t>Top Product:</a:t>
          </a:r>
          <a:endParaRPr lang="en-US" sz="1400" baseline="0">
            <a:solidFill>
              <a:schemeClr val="accent5">
                <a:lumMod val="50000"/>
              </a:schemeClr>
            </a:solidFill>
            <a:latin typeface="Cambria" panose="02040503050406030204" pitchFamily="18" charset="0"/>
            <a:ea typeface="Cambria" panose="02040503050406030204" pitchFamily="18" charset="0"/>
          </a:endParaRPr>
        </a:p>
        <a:p>
          <a:pPr algn="ctr"/>
          <a:r>
            <a:rPr lang="en-US" sz="2000" b="1" baseline="0">
              <a:solidFill>
                <a:schemeClr val="accent5">
                  <a:lumMod val="50000"/>
                </a:schemeClr>
              </a:solidFill>
              <a:latin typeface="Cambria" panose="02040503050406030204" pitchFamily="18" charset="0"/>
              <a:ea typeface="Cambria" panose="02040503050406030204" pitchFamily="18" charset="0"/>
            </a:rPr>
            <a:t>Beverages</a:t>
          </a:r>
          <a:endParaRPr lang="en-US" sz="1200" b="1">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25</xdr:col>
      <xdr:colOff>140676</xdr:colOff>
      <xdr:row>2</xdr:row>
      <xdr:rowOff>65315</xdr:rowOff>
    </xdr:from>
    <xdr:to>
      <xdr:col>28</xdr:col>
      <xdr:colOff>539262</xdr:colOff>
      <xdr:row>8</xdr:row>
      <xdr:rowOff>130629</xdr:rowOff>
    </xdr:to>
    <xdr:sp macro="" textlink="">
      <xdr:nvSpPr>
        <xdr:cNvPr id="17" name="TextBox 16">
          <a:extLst>
            <a:ext uri="{FF2B5EF4-FFF2-40B4-BE49-F238E27FC236}">
              <a16:creationId xmlns:a16="http://schemas.microsoft.com/office/drawing/2014/main" id="{C2D3817C-0903-4530-985F-4775DC5BD250}"/>
            </a:ext>
          </a:extLst>
        </xdr:cNvPr>
        <xdr:cNvSpPr txBox="1"/>
      </xdr:nvSpPr>
      <xdr:spPr>
        <a:xfrm>
          <a:off x="15380676" y="440453"/>
          <a:ext cx="2227386" cy="11907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5">
                  <a:lumMod val="50000"/>
                </a:schemeClr>
              </a:solidFill>
              <a:latin typeface="Cambria" panose="02040503050406030204" pitchFamily="18" charset="0"/>
              <a:ea typeface="Cambria" panose="02040503050406030204" pitchFamily="18" charset="0"/>
            </a:rPr>
            <a:t>Top City By Revenue:</a:t>
          </a:r>
          <a:endParaRPr lang="en-US" sz="1400" baseline="0">
            <a:solidFill>
              <a:schemeClr val="accent5">
                <a:lumMod val="50000"/>
              </a:schemeClr>
            </a:solidFill>
            <a:latin typeface="Cambria" panose="02040503050406030204" pitchFamily="18" charset="0"/>
            <a:ea typeface="Cambria" panose="02040503050406030204" pitchFamily="18" charset="0"/>
          </a:endParaRPr>
        </a:p>
        <a:p>
          <a:pPr algn="ctr"/>
          <a:r>
            <a:rPr lang="en-US" sz="2000" b="1" baseline="0">
              <a:solidFill>
                <a:schemeClr val="accent5">
                  <a:lumMod val="50000"/>
                </a:schemeClr>
              </a:solidFill>
              <a:latin typeface="Cambria" panose="02040503050406030204" pitchFamily="18" charset="0"/>
              <a:ea typeface="Cambria" panose="02040503050406030204" pitchFamily="18" charset="0"/>
            </a:rPr>
            <a:t>New York</a:t>
          </a:r>
          <a:endParaRPr lang="en-US" sz="1200" b="1">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28</xdr:col>
      <xdr:colOff>576935</xdr:colOff>
      <xdr:row>2</xdr:row>
      <xdr:rowOff>65315</xdr:rowOff>
    </xdr:from>
    <xdr:to>
      <xdr:col>32</xdr:col>
      <xdr:colOff>391886</xdr:colOff>
      <xdr:row>8</xdr:row>
      <xdr:rowOff>130629</xdr:rowOff>
    </xdr:to>
    <xdr:sp macro="" textlink="">
      <xdr:nvSpPr>
        <xdr:cNvPr id="18" name="TextBox 17">
          <a:extLst>
            <a:ext uri="{FF2B5EF4-FFF2-40B4-BE49-F238E27FC236}">
              <a16:creationId xmlns:a16="http://schemas.microsoft.com/office/drawing/2014/main" id="{3B64F039-49B6-47F9-BFA4-FA53C5DAA729}"/>
            </a:ext>
          </a:extLst>
        </xdr:cNvPr>
        <xdr:cNvSpPr txBox="1"/>
      </xdr:nvSpPr>
      <xdr:spPr>
        <a:xfrm>
          <a:off x="17645735" y="435429"/>
          <a:ext cx="2253351" cy="11756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5">
                  <a:lumMod val="50000"/>
                </a:schemeClr>
              </a:solidFill>
              <a:latin typeface="Cambria" panose="02040503050406030204" pitchFamily="18" charset="0"/>
              <a:ea typeface="Cambria" panose="02040503050406030204" pitchFamily="18" charset="0"/>
            </a:rPr>
            <a:t>Top Customer:</a:t>
          </a:r>
          <a:endParaRPr lang="en-US" sz="1400" baseline="0">
            <a:solidFill>
              <a:schemeClr val="accent5">
                <a:lumMod val="50000"/>
              </a:schemeClr>
            </a:solidFill>
            <a:latin typeface="Cambria" panose="02040503050406030204" pitchFamily="18" charset="0"/>
            <a:ea typeface="Cambria" panose="02040503050406030204" pitchFamily="18" charset="0"/>
          </a:endParaRPr>
        </a:p>
        <a:p>
          <a:pPr algn="ctr"/>
          <a:r>
            <a:rPr lang="en-US" sz="2000" b="1" baseline="0">
              <a:solidFill>
                <a:schemeClr val="accent5">
                  <a:lumMod val="50000"/>
                </a:schemeClr>
              </a:solidFill>
              <a:latin typeface="Cambria" panose="02040503050406030204" pitchFamily="18" charset="0"/>
              <a:ea typeface="Cambria" panose="02040503050406030204" pitchFamily="18" charset="0"/>
            </a:rPr>
            <a:t>Comapny D</a:t>
          </a:r>
          <a:endParaRPr lang="en-US" sz="1200" b="1">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23</xdr:col>
      <xdr:colOff>164123</xdr:colOff>
      <xdr:row>8</xdr:row>
      <xdr:rowOff>164123</xdr:rowOff>
    </xdr:from>
    <xdr:to>
      <xdr:col>32</xdr:col>
      <xdr:colOff>386862</xdr:colOff>
      <xdr:row>20</xdr:row>
      <xdr:rowOff>70338</xdr:rowOff>
    </xdr:to>
    <xdr:graphicFrame macro="">
      <xdr:nvGraphicFramePr>
        <xdr:cNvPr id="21" name="Chart 20">
          <a:extLst>
            <a:ext uri="{FF2B5EF4-FFF2-40B4-BE49-F238E27FC236}">
              <a16:creationId xmlns:a16="http://schemas.microsoft.com/office/drawing/2014/main" id="{EB6D0754-FC08-4755-9815-F138C2FE6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398585</xdr:colOff>
      <xdr:row>2</xdr:row>
      <xdr:rowOff>65316</xdr:rowOff>
    </xdr:from>
    <xdr:to>
      <xdr:col>7</xdr:col>
      <xdr:colOff>82056</xdr:colOff>
      <xdr:row>8</xdr:row>
      <xdr:rowOff>130630</xdr:rowOff>
    </xdr:to>
    <xdr:sp macro="" textlink="">
      <xdr:nvSpPr>
        <xdr:cNvPr id="22" name="TextBox 21">
          <a:extLst>
            <a:ext uri="{FF2B5EF4-FFF2-40B4-BE49-F238E27FC236}">
              <a16:creationId xmlns:a16="http://schemas.microsoft.com/office/drawing/2014/main" id="{C4C491A4-752F-4DEB-9C50-1821EF5A3C32}"/>
            </a:ext>
          </a:extLst>
        </xdr:cNvPr>
        <xdr:cNvSpPr txBox="1"/>
      </xdr:nvSpPr>
      <xdr:spPr>
        <a:xfrm>
          <a:off x="2227385" y="440454"/>
          <a:ext cx="2121871" cy="11907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5">
                  <a:lumMod val="50000"/>
                </a:schemeClr>
              </a:solidFill>
              <a:latin typeface="Cambria" panose="02040503050406030204" pitchFamily="18" charset="0"/>
              <a:ea typeface="Cambria" panose="02040503050406030204" pitchFamily="18" charset="0"/>
            </a:rPr>
            <a:t>Best</a:t>
          </a:r>
          <a:r>
            <a:rPr lang="en-US" sz="1400" baseline="0">
              <a:solidFill>
                <a:schemeClr val="accent5">
                  <a:lumMod val="50000"/>
                </a:schemeClr>
              </a:solidFill>
              <a:latin typeface="Cambria" panose="02040503050406030204" pitchFamily="18" charset="0"/>
              <a:ea typeface="Cambria" panose="02040503050406030204" pitchFamily="18" charset="0"/>
            </a:rPr>
            <a:t> Salesperson:</a:t>
          </a:r>
        </a:p>
        <a:p>
          <a:pPr algn="ctr"/>
          <a:r>
            <a:rPr lang="en-US" sz="2000" b="1" baseline="0">
              <a:solidFill>
                <a:schemeClr val="accent5">
                  <a:lumMod val="50000"/>
                </a:schemeClr>
              </a:solidFill>
              <a:latin typeface="Cambria" panose="02040503050406030204" pitchFamily="18" charset="0"/>
              <a:ea typeface="Cambria" panose="02040503050406030204" pitchFamily="18" charset="0"/>
            </a:rPr>
            <a:t>Nancy F.</a:t>
          </a:r>
          <a:endParaRPr lang="en-US" sz="1200" b="1">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editAs="oneCell">
    <xdr:from>
      <xdr:col>3</xdr:col>
      <xdr:colOff>363416</xdr:colOff>
      <xdr:row>4</xdr:row>
      <xdr:rowOff>39269</xdr:rowOff>
    </xdr:from>
    <xdr:to>
      <xdr:col>4</xdr:col>
      <xdr:colOff>211016</xdr:colOff>
      <xdr:row>6</xdr:row>
      <xdr:rowOff>128951</xdr:rowOff>
    </xdr:to>
    <xdr:pic>
      <xdr:nvPicPr>
        <xdr:cNvPr id="20" name="Graphic 19" descr="Call center with solid fill">
          <a:extLst>
            <a:ext uri="{FF2B5EF4-FFF2-40B4-BE49-F238E27FC236}">
              <a16:creationId xmlns:a16="http://schemas.microsoft.com/office/drawing/2014/main" id="{CF84F5A3-EB91-4908-98BB-97D752CE144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192216" y="789546"/>
          <a:ext cx="457200" cy="464820"/>
        </a:xfrm>
        <a:prstGeom prst="rect">
          <a:avLst/>
        </a:prstGeom>
      </xdr:spPr>
    </xdr:pic>
    <xdr:clientData/>
  </xdr:twoCellAnchor>
  <xdr:twoCellAnchor editAs="oneCell">
    <xdr:from>
      <xdr:col>0</xdr:col>
      <xdr:colOff>117232</xdr:colOff>
      <xdr:row>4</xdr:row>
      <xdr:rowOff>62715</xdr:rowOff>
    </xdr:from>
    <xdr:to>
      <xdr:col>0</xdr:col>
      <xdr:colOff>574432</xdr:colOff>
      <xdr:row>6</xdr:row>
      <xdr:rowOff>144777</xdr:rowOff>
    </xdr:to>
    <xdr:pic>
      <xdr:nvPicPr>
        <xdr:cNvPr id="23" name="Graphic 22" descr="Bar graph with upward trend with solid fill">
          <a:extLst>
            <a:ext uri="{FF2B5EF4-FFF2-40B4-BE49-F238E27FC236}">
              <a16:creationId xmlns:a16="http://schemas.microsoft.com/office/drawing/2014/main" id="{88C729C6-48C8-49CC-975C-C9D3BD553A4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rcRect/>
        <a:stretch/>
      </xdr:blipFill>
      <xdr:spPr>
        <a:xfrm>
          <a:off x="117232" y="812992"/>
          <a:ext cx="457200" cy="457200"/>
        </a:xfrm>
        <a:prstGeom prst="rect">
          <a:avLst/>
        </a:prstGeom>
      </xdr:spPr>
    </xdr:pic>
    <xdr:clientData/>
  </xdr:twoCellAnchor>
  <xdr:twoCellAnchor editAs="oneCell">
    <xdr:from>
      <xdr:col>7</xdr:col>
      <xdr:colOff>117231</xdr:colOff>
      <xdr:row>4</xdr:row>
      <xdr:rowOff>74438</xdr:rowOff>
    </xdr:from>
    <xdr:to>
      <xdr:col>7</xdr:col>
      <xdr:colOff>574431</xdr:colOff>
      <xdr:row>6</xdr:row>
      <xdr:rowOff>156500</xdr:rowOff>
    </xdr:to>
    <xdr:pic>
      <xdr:nvPicPr>
        <xdr:cNvPr id="24" name="Graphic 23" descr="Earth globe: Americas with solid fill">
          <a:extLst>
            <a:ext uri="{FF2B5EF4-FFF2-40B4-BE49-F238E27FC236}">
              <a16:creationId xmlns:a16="http://schemas.microsoft.com/office/drawing/2014/main" id="{49C022AE-AB91-409D-AD46-59CA428497D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rcRect/>
        <a:stretch/>
      </xdr:blipFill>
      <xdr:spPr>
        <a:xfrm>
          <a:off x="4384431" y="824715"/>
          <a:ext cx="457200" cy="457200"/>
        </a:xfrm>
        <a:prstGeom prst="rect">
          <a:avLst/>
        </a:prstGeom>
      </xdr:spPr>
    </xdr:pic>
    <xdr:clientData/>
  </xdr:twoCellAnchor>
  <xdr:twoCellAnchor editAs="oneCell">
    <xdr:from>
      <xdr:col>10</xdr:col>
      <xdr:colOff>562708</xdr:colOff>
      <xdr:row>4</xdr:row>
      <xdr:rowOff>74438</xdr:rowOff>
    </xdr:from>
    <xdr:to>
      <xdr:col>11</xdr:col>
      <xdr:colOff>410308</xdr:colOff>
      <xdr:row>6</xdr:row>
      <xdr:rowOff>156500</xdr:rowOff>
    </xdr:to>
    <xdr:pic>
      <xdr:nvPicPr>
        <xdr:cNvPr id="25" name="Graphic 24" descr="City with solid fill">
          <a:extLst>
            <a:ext uri="{FF2B5EF4-FFF2-40B4-BE49-F238E27FC236}">
              <a16:creationId xmlns:a16="http://schemas.microsoft.com/office/drawing/2014/main" id="{CB648326-E3CF-40DD-9981-4F49DAD765A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rcRect/>
        <a:stretch/>
      </xdr:blipFill>
      <xdr:spPr>
        <a:xfrm>
          <a:off x="6658708" y="824715"/>
          <a:ext cx="457200" cy="457200"/>
        </a:xfrm>
        <a:prstGeom prst="rect">
          <a:avLst/>
        </a:prstGeom>
      </xdr:spPr>
    </xdr:pic>
    <xdr:clientData/>
  </xdr:twoCellAnchor>
  <xdr:twoCellAnchor editAs="oneCell">
    <xdr:from>
      <xdr:col>14</xdr:col>
      <xdr:colOff>339970</xdr:colOff>
      <xdr:row>4</xdr:row>
      <xdr:rowOff>62716</xdr:rowOff>
    </xdr:from>
    <xdr:to>
      <xdr:col>15</xdr:col>
      <xdr:colOff>187570</xdr:colOff>
      <xdr:row>6</xdr:row>
      <xdr:rowOff>144778</xdr:rowOff>
    </xdr:to>
    <xdr:pic>
      <xdr:nvPicPr>
        <xdr:cNvPr id="26" name="Graphic 25" descr="Globe with solid fill">
          <a:extLst>
            <a:ext uri="{FF2B5EF4-FFF2-40B4-BE49-F238E27FC236}">
              <a16:creationId xmlns:a16="http://schemas.microsoft.com/office/drawing/2014/main" id="{C939C754-7E16-474B-A563-BA7019C1D12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rcRect/>
        <a:stretch/>
      </xdr:blipFill>
      <xdr:spPr>
        <a:xfrm>
          <a:off x="8874370" y="812993"/>
          <a:ext cx="457200" cy="457200"/>
        </a:xfrm>
        <a:prstGeom prst="rect">
          <a:avLst/>
        </a:prstGeom>
      </xdr:spPr>
    </xdr:pic>
    <xdr:clientData/>
  </xdr:twoCellAnchor>
  <xdr:twoCellAnchor editAs="oneCell">
    <xdr:from>
      <xdr:col>18</xdr:col>
      <xdr:colOff>70339</xdr:colOff>
      <xdr:row>4</xdr:row>
      <xdr:rowOff>133054</xdr:rowOff>
    </xdr:from>
    <xdr:to>
      <xdr:col>18</xdr:col>
      <xdr:colOff>527539</xdr:colOff>
      <xdr:row>7</xdr:row>
      <xdr:rowOff>27546</xdr:rowOff>
    </xdr:to>
    <xdr:pic>
      <xdr:nvPicPr>
        <xdr:cNvPr id="27" name="Graphic 26" descr="Presentation with bar chart with solid fill">
          <a:extLst>
            <a:ext uri="{FF2B5EF4-FFF2-40B4-BE49-F238E27FC236}">
              <a16:creationId xmlns:a16="http://schemas.microsoft.com/office/drawing/2014/main" id="{558AAB0F-A323-4B9D-8D69-A691349DE7A3}"/>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rcRect/>
        <a:stretch/>
      </xdr:blipFill>
      <xdr:spPr>
        <a:xfrm>
          <a:off x="11043139" y="883331"/>
          <a:ext cx="457200" cy="457200"/>
        </a:xfrm>
        <a:prstGeom prst="rect">
          <a:avLst/>
        </a:prstGeom>
      </xdr:spPr>
    </xdr:pic>
    <xdr:clientData/>
  </xdr:twoCellAnchor>
  <xdr:twoCellAnchor editAs="oneCell">
    <xdr:from>
      <xdr:col>21</xdr:col>
      <xdr:colOff>375139</xdr:colOff>
      <xdr:row>3</xdr:row>
      <xdr:rowOff>168224</xdr:rowOff>
    </xdr:from>
    <xdr:to>
      <xdr:col>22</xdr:col>
      <xdr:colOff>222739</xdr:colOff>
      <xdr:row>6</xdr:row>
      <xdr:rowOff>70337</xdr:rowOff>
    </xdr:to>
    <xdr:pic>
      <xdr:nvPicPr>
        <xdr:cNvPr id="28" name="Graphic 27" descr="Burger and drink with solid fill">
          <a:extLst>
            <a:ext uri="{FF2B5EF4-FFF2-40B4-BE49-F238E27FC236}">
              <a16:creationId xmlns:a16="http://schemas.microsoft.com/office/drawing/2014/main" id="{651887F0-FAF8-4068-94B0-E104C8A4F1E2}"/>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rcRect/>
        <a:stretch/>
      </xdr:blipFill>
      <xdr:spPr>
        <a:xfrm>
          <a:off x="13176739" y="730932"/>
          <a:ext cx="457200" cy="464820"/>
        </a:xfrm>
        <a:prstGeom prst="rect">
          <a:avLst/>
        </a:prstGeom>
      </xdr:spPr>
    </xdr:pic>
    <xdr:clientData/>
  </xdr:twoCellAnchor>
  <xdr:twoCellAnchor editAs="oneCell">
    <xdr:from>
      <xdr:col>25</xdr:col>
      <xdr:colOff>128955</xdr:colOff>
      <xdr:row>4</xdr:row>
      <xdr:rowOff>97885</xdr:rowOff>
    </xdr:from>
    <xdr:to>
      <xdr:col>25</xdr:col>
      <xdr:colOff>586155</xdr:colOff>
      <xdr:row>6</xdr:row>
      <xdr:rowOff>179947</xdr:rowOff>
    </xdr:to>
    <xdr:pic>
      <xdr:nvPicPr>
        <xdr:cNvPr id="29" name="Graphic 28" descr="Map with pin with solid fill">
          <a:extLst>
            <a:ext uri="{FF2B5EF4-FFF2-40B4-BE49-F238E27FC236}">
              <a16:creationId xmlns:a16="http://schemas.microsoft.com/office/drawing/2014/main" id="{AE0BCDFA-4121-44A5-B120-3C734C923232}"/>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rcRect/>
        <a:stretch/>
      </xdr:blipFill>
      <xdr:spPr>
        <a:xfrm>
          <a:off x="15368955" y="848162"/>
          <a:ext cx="457200" cy="457200"/>
        </a:xfrm>
        <a:prstGeom prst="rect">
          <a:avLst/>
        </a:prstGeom>
      </xdr:spPr>
    </xdr:pic>
    <xdr:clientData/>
  </xdr:twoCellAnchor>
  <xdr:twoCellAnchor editAs="oneCell">
    <xdr:from>
      <xdr:col>28</xdr:col>
      <xdr:colOff>527540</xdr:colOff>
      <xdr:row>4</xdr:row>
      <xdr:rowOff>39270</xdr:rowOff>
    </xdr:from>
    <xdr:to>
      <xdr:col>29</xdr:col>
      <xdr:colOff>375140</xdr:colOff>
      <xdr:row>6</xdr:row>
      <xdr:rowOff>121332</xdr:rowOff>
    </xdr:to>
    <xdr:pic>
      <xdr:nvPicPr>
        <xdr:cNvPr id="30" name="Graphic 29" descr="User with solid fill">
          <a:extLst>
            <a:ext uri="{FF2B5EF4-FFF2-40B4-BE49-F238E27FC236}">
              <a16:creationId xmlns:a16="http://schemas.microsoft.com/office/drawing/2014/main" id="{1003B853-48F6-4328-8DD7-221B00E4B44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rcRect/>
        <a:stretch/>
      </xdr:blipFill>
      <xdr:spPr>
        <a:xfrm>
          <a:off x="17596340" y="789547"/>
          <a:ext cx="457200" cy="457200"/>
        </a:xfrm>
        <a:prstGeom prst="rect">
          <a:avLst/>
        </a:prstGeom>
      </xdr:spPr>
    </xdr:pic>
    <xdr:clientData/>
  </xdr:twoCellAnchor>
  <xdr:twoCellAnchor editAs="oneCell">
    <xdr:from>
      <xdr:col>32</xdr:col>
      <xdr:colOff>433755</xdr:colOff>
      <xdr:row>2</xdr:row>
      <xdr:rowOff>78545</xdr:rowOff>
    </xdr:from>
    <xdr:to>
      <xdr:col>35</xdr:col>
      <xdr:colOff>386863</xdr:colOff>
      <xdr:row>15</xdr:row>
      <xdr:rowOff>93785</xdr:rowOff>
    </xdr:to>
    <mc:AlternateContent xmlns:mc="http://schemas.openxmlformats.org/markup-compatibility/2006" xmlns:a14="http://schemas.microsoft.com/office/drawing/2010/main">
      <mc:Choice Requires="a14">
        <xdr:graphicFrame macro="">
          <xdr:nvGraphicFramePr>
            <xdr:cNvPr id="31" name="Salesperson">
              <a:extLst>
                <a:ext uri="{FF2B5EF4-FFF2-40B4-BE49-F238E27FC236}">
                  <a16:creationId xmlns:a16="http://schemas.microsoft.com/office/drawing/2014/main" id="{3D60BBF3-B5BC-400D-B267-FF799E62CF6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9940955" y="453683"/>
              <a:ext cx="1781908" cy="2453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433754</xdr:colOff>
      <xdr:row>15</xdr:row>
      <xdr:rowOff>120748</xdr:rowOff>
    </xdr:from>
    <xdr:to>
      <xdr:col>35</xdr:col>
      <xdr:colOff>386862</xdr:colOff>
      <xdr:row>24</xdr:row>
      <xdr:rowOff>-1</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13F1E4A1-A774-47FE-900E-21360ABD91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940954" y="2934286"/>
              <a:ext cx="1781908" cy="156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433754</xdr:colOff>
      <xdr:row>24</xdr:row>
      <xdr:rowOff>26962</xdr:rowOff>
    </xdr:from>
    <xdr:to>
      <xdr:col>35</xdr:col>
      <xdr:colOff>387448</xdr:colOff>
      <xdr:row>35</xdr:row>
      <xdr:rowOff>0</xdr:rowOff>
    </xdr:to>
    <mc:AlternateContent xmlns:mc="http://schemas.openxmlformats.org/markup-compatibility/2006" xmlns:a14="http://schemas.microsoft.com/office/drawing/2010/main">
      <mc:Choice Requires="a14">
        <xdr:graphicFrame macro="">
          <xdr:nvGraphicFramePr>
            <xdr:cNvPr id="32" name="Product Name">
              <a:extLst>
                <a:ext uri="{FF2B5EF4-FFF2-40B4-BE49-F238E27FC236}">
                  <a16:creationId xmlns:a16="http://schemas.microsoft.com/office/drawing/2014/main" id="{B2CC8CF1-F883-4681-9B24-B2250DE40F70}"/>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9940954" y="4528624"/>
              <a:ext cx="1782494" cy="203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422031</xdr:colOff>
      <xdr:row>35</xdr:row>
      <xdr:rowOff>31652</xdr:rowOff>
    </xdr:from>
    <xdr:to>
      <xdr:col>35</xdr:col>
      <xdr:colOff>387448</xdr:colOff>
      <xdr:row>46</xdr:row>
      <xdr:rowOff>58615</xdr:rowOff>
    </xdr:to>
    <mc:AlternateContent xmlns:mc="http://schemas.openxmlformats.org/markup-compatibility/2006" xmlns:a14="http://schemas.microsoft.com/office/drawing/2010/main">
      <mc:Choice Requires="a14">
        <xdr:graphicFrame macro="">
          <xdr:nvGraphicFramePr>
            <xdr:cNvPr id="33" name="Customer Name">
              <a:extLst>
                <a:ext uri="{FF2B5EF4-FFF2-40B4-BE49-F238E27FC236}">
                  <a16:creationId xmlns:a16="http://schemas.microsoft.com/office/drawing/2014/main" id="{F3B6E607-EFED-4F1A-8CBA-398EB6C5872E}"/>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9929231" y="6596575"/>
              <a:ext cx="1794217" cy="209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156755</xdr:colOff>
      <xdr:row>0</xdr:row>
      <xdr:rowOff>53339</xdr:rowOff>
    </xdr:from>
    <xdr:to>
      <xdr:col>35</xdr:col>
      <xdr:colOff>393700</xdr:colOff>
      <xdr:row>2</xdr:row>
      <xdr:rowOff>35170</xdr:rowOff>
    </xdr:to>
    <xdr:sp macro="" textlink="">
      <xdr:nvSpPr>
        <xdr:cNvPr id="2" name="TextBox 1">
          <a:extLst>
            <a:ext uri="{FF2B5EF4-FFF2-40B4-BE49-F238E27FC236}">
              <a16:creationId xmlns:a16="http://schemas.microsoft.com/office/drawing/2014/main" id="{9573A4FD-A8A6-4550-A200-A96271636750}"/>
            </a:ext>
          </a:extLst>
        </xdr:cNvPr>
        <xdr:cNvSpPr txBox="1"/>
      </xdr:nvSpPr>
      <xdr:spPr>
        <a:xfrm>
          <a:off x="156755" y="53339"/>
          <a:ext cx="21572945" cy="3475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accent5">
                  <a:lumMod val="50000"/>
                </a:schemeClr>
              </a:solidFill>
              <a:latin typeface="Cambria" panose="02040503050406030204" pitchFamily="18" charset="0"/>
              <a:ea typeface="Cambria" panose="02040503050406030204" pitchFamily="18" charset="0"/>
            </a:rPr>
            <a:t>FLUTTERCO GROUP OF COMPANIES'</a:t>
          </a:r>
          <a:r>
            <a:rPr lang="en-US" sz="1600" b="1" baseline="0">
              <a:solidFill>
                <a:schemeClr val="accent5">
                  <a:lumMod val="50000"/>
                </a:schemeClr>
              </a:solidFill>
              <a:latin typeface="Cambria" panose="02040503050406030204" pitchFamily="18" charset="0"/>
              <a:ea typeface="Cambria" panose="02040503050406030204" pitchFamily="18" charset="0"/>
            </a:rPr>
            <a:t> SALES REPORT FOR THE YEAR 2025</a:t>
          </a:r>
          <a:endParaRPr lang="en-US" sz="1600" b="1">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0</xdr:col>
      <xdr:colOff>152400</xdr:colOff>
      <xdr:row>8</xdr:row>
      <xdr:rowOff>175847</xdr:rowOff>
    </xdr:from>
    <xdr:to>
      <xdr:col>14</xdr:col>
      <xdr:colOff>35169</xdr:colOff>
      <xdr:row>20</xdr:row>
      <xdr:rowOff>70338</xdr:rowOff>
    </xdr:to>
    <xdr:graphicFrame macro="">
      <xdr:nvGraphicFramePr>
        <xdr:cNvPr id="3" name="Chart 2">
          <a:extLst>
            <a:ext uri="{FF2B5EF4-FFF2-40B4-BE49-F238E27FC236}">
              <a16:creationId xmlns:a16="http://schemas.microsoft.com/office/drawing/2014/main" id="{D5E85F75-DCBD-4E51-A542-797AB9AA2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20</xdr:row>
      <xdr:rowOff>108020</xdr:rowOff>
    </xdr:from>
    <xdr:to>
      <xdr:col>8</xdr:col>
      <xdr:colOff>65315</xdr:colOff>
      <xdr:row>32</xdr:row>
      <xdr:rowOff>11724</xdr:rowOff>
    </xdr:to>
    <xdr:graphicFrame macro="">
      <xdr:nvGraphicFramePr>
        <xdr:cNvPr id="4" name="Chart 3">
          <a:extLst>
            <a:ext uri="{FF2B5EF4-FFF2-40B4-BE49-F238E27FC236}">
              <a16:creationId xmlns:a16="http://schemas.microsoft.com/office/drawing/2014/main" id="{F8A646A6-FD39-461E-9EC1-6783AC4A5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250371</xdr:colOff>
      <xdr:row>32</xdr:row>
      <xdr:rowOff>63637</xdr:rowOff>
    </xdr:from>
    <xdr:to>
      <xdr:col>32</xdr:col>
      <xdr:colOff>391886</xdr:colOff>
      <xdr:row>46</xdr:row>
      <xdr:rowOff>58614</xdr:rowOff>
    </xdr:to>
    <xdr:graphicFrame macro="">
      <xdr:nvGraphicFramePr>
        <xdr:cNvPr id="5" name="Chart 4">
          <a:extLst>
            <a:ext uri="{FF2B5EF4-FFF2-40B4-BE49-F238E27FC236}">
              <a16:creationId xmlns:a16="http://schemas.microsoft.com/office/drawing/2014/main" id="{33EA802C-CE32-4467-ABA8-268B9E4579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105508</xdr:colOff>
      <xdr:row>20</xdr:row>
      <xdr:rowOff>108020</xdr:rowOff>
    </xdr:from>
    <xdr:to>
      <xdr:col>17</xdr:col>
      <xdr:colOff>337456</xdr:colOff>
      <xdr:row>32</xdr:row>
      <xdr:rowOff>23447</xdr:rowOff>
    </xdr:to>
    <xdr:graphicFrame macro="">
      <xdr:nvGraphicFramePr>
        <xdr:cNvPr id="6" name="Chart 5">
          <a:extLst>
            <a:ext uri="{FF2B5EF4-FFF2-40B4-BE49-F238E27FC236}">
              <a16:creationId xmlns:a16="http://schemas.microsoft.com/office/drawing/2014/main" id="{77A7C860-95E3-4F1F-837D-164A90E31E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370114</xdr:colOff>
      <xdr:row>20</xdr:row>
      <xdr:rowOff>105507</xdr:rowOff>
    </xdr:from>
    <xdr:to>
      <xdr:col>32</xdr:col>
      <xdr:colOff>402772</xdr:colOff>
      <xdr:row>32</xdr:row>
      <xdr:rowOff>23447</xdr:rowOff>
    </xdr:to>
    <xdr:graphicFrame macro="">
      <xdr:nvGraphicFramePr>
        <xdr:cNvPr id="7" name="Chart 6">
          <a:extLst>
            <a:ext uri="{FF2B5EF4-FFF2-40B4-BE49-F238E27FC236}">
              <a16:creationId xmlns:a16="http://schemas.microsoft.com/office/drawing/2014/main" id="{A7F549F3-8C77-498F-BE01-5ADF33A6C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141515</xdr:colOff>
      <xdr:row>32</xdr:row>
      <xdr:rowOff>46894</xdr:rowOff>
    </xdr:from>
    <xdr:to>
      <xdr:col>8</xdr:col>
      <xdr:colOff>58615</xdr:colOff>
      <xdr:row>46</xdr:row>
      <xdr:rowOff>58616</xdr:rowOff>
    </xdr:to>
    <xdr:graphicFrame macro="">
      <xdr:nvGraphicFramePr>
        <xdr:cNvPr id="8" name="Chart 7">
          <a:extLst>
            <a:ext uri="{FF2B5EF4-FFF2-40B4-BE49-F238E27FC236}">
              <a16:creationId xmlns:a16="http://schemas.microsoft.com/office/drawing/2014/main" id="{2B7D70C9-D486-4DD8-90A3-6FF72D85C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58615</xdr:colOff>
      <xdr:row>8</xdr:row>
      <xdr:rowOff>152400</xdr:rowOff>
    </xdr:from>
    <xdr:to>
      <xdr:col>23</xdr:col>
      <xdr:colOff>128954</xdr:colOff>
      <xdr:row>20</xdr:row>
      <xdr:rowOff>70337</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16DC177A-FAA0-4FD4-881E-2B579002D2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593015" y="1615440"/>
              <a:ext cx="5556739" cy="21124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97971</xdr:colOff>
      <xdr:row>32</xdr:row>
      <xdr:rowOff>63640</xdr:rowOff>
    </xdr:from>
    <xdr:to>
      <xdr:col>21</xdr:col>
      <xdr:colOff>206829</xdr:colOff>
      <xdr:row>46</xdr:row>
      <xdr:rowOff>58614</xdr:rowOff>
    </xdr:to>
    <xdr:graphicFrame macro="">
      <xdr:nvGraphicFramePr>
        <xdr:cNvPr id="10" name="Chart 9">
          <a:extLst>
            <a:ext uri="{FF2B5EF4-FFF2-40B4-BE49-F238E27FC236}">
              <a16:creationId xmlns:a16="http://schemas.microsoft.com/office/drawing/2014/main" id="{D6982D82-782D-4D0C-8CEF-BDAF05A3A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152398</xdr:colOff>
      <xdr:row>2</xdr:row>
      <xdr:rowOff>65315</xdr:rowOff>
    </xdr:from>
    <xdr:to>
      <xdr:col>3</xdr:col>
      <xdr:colOff>363415</xdr:colOff>
      <xdr:row>8</xdr:row>
      <xdr:rowOff>130629</xdr:rowOff>
    </xdr:to>
    <xdr:sp macro="" textlink="">
      <xdr:nvSpPr>
        <xdr:cNvPr id="11" name="TextBox 10">
          <a:extLst>
            <a:ext uri="{FF2B5EF4-FFF2-40B4-BE49-F238E27FC236}">
              <a16:creationId xmlns:a16="http://schemas.microsoft.com/office/drawing/2014/main" id="{D97F54E8-3394-470B-8A1F-C5C836B0634C}"/>
            </a:ext>
          </a:extLst>
        </xdr:cNvPr>
        <xdr:cNvSpPr txBox="1"/>
      </xdr:nvSpPr>
      <xdr:spPr>
        <a:xfrm>
          <a:off x="152398" y="431075"/>
          <a:ext cx="2039817" cy="1162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50000"/>
                </a:schemeClr>
              </a:solidFill>
              <a:latin typeface="Cambria" panose="02040503050406030204" pitchFamily="18" charset="0"/>
              <a:ea typeface="Cambria" panose="02040503050406030204" pitchFamily="18" charset="0"/>
            </a:rPr>
            <a:t>Best</a:t>
          </a:r>
          <a:r>
            <a:rPr lang="en-US" sz="1100" baseline="0">
              <a:solidFill>
                <a:schemeClr val="accent5">
                  <a:lumMod val="50000"/>
                </a:schemeClr>
              </a:solidFill>
              <a:latin typeface="Cambria" panose="02040503050406030204" pitchFamily="18" charset="0"/>
              <a:ea typeface="Cambria" panose="02040503050406030204" pitchFamily="18" charset="0"/>
            </a:rPr>
            <a:t> Month:</a:t>
          </a:r>
        </a:p>
        <a:p>
          <a:pPr algn="ctr"/>
          <a:r>
            <a:rPr lang="en-US" sz="1800" baseline="0">
              <a:solidFill>
                <a:schemeClr val="accent5">
                  <a:lumMod val="50000"/>
                </a:schemeClr>
              </a:solidFill>
              <a:latin typeface="Cambria" panose="02040503050406030204" pitchFamily="18" charset="0"/>
              <a:ea typeface="Cambria" panose="02040503050406030204" pitchFamily="18" charset="0"/>
            </a:rPr>
            <a:t>December</a:t>
          </a:r>
          <a:endParaRPr lang="en-US" sz="1100">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7</xdr:col>
      <xdr:colOff>117221</xdr:colOff>
      <xdr:row>2</xdr:row>
      <xdr:rowOff>65315</xdr:rowOff>
    </xdr:from>
    <xdr:to>
      <xdr:col>10</xdr:col>
      <xdr:colOff>519989</xdr:colOff>
      <xdr:row>8</xdr:row>
      <xdr:rowOff>130629</xdr:rowOff>
    </xdr:to>
    <xdr:sp macro="" textlink="">
      <xdr:nvSpPr>
        <xdr:cNvPr id="12" name="TextBox 11">
          <a:extLst>
            <a:ext uri="{FF2B5EF4-FFF2-40B4-BE49-F238E27FC236}">
              <a16:creationId xmlns:a16="http://schemas.microsoft.com/office/drawing/2014/main" id="{9ED8E7F8-8BB4-4AE1-B8CE-9E583D5C532D}"/>
            </a:ext>
          </a:extLst>
        </xdr:cNvPr>
        <xdr:cNvSpPr txBox="1"/>
      </xdr:nvSpPr>
      <xdr:spPr>
        <a:xfrm>
          <a:off x="4384421" y="431075"/>
          <a:ext cx="2231568" cy="1162594"/>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50000"/>
                </a:schemeClr>
              </a:solidFill>
              <a:latin typeface="Cambria" panose="02040503050406030204" pitchFamily="18" charset="0"/>
              <a:ea typeface="Cambria" panose="02040503050406030204" pitchFamily="18" charset="0"/>
            </a:rPr>
            <a:t>Best</a:t>
          </a:r>
          <a:r>
            <a:rPr lang="en-US" sz="1100" baseline="0">
              <a:solidFill>
                <a:schemeClr val="accent5">
                  <a:lumMod val="50000"/>
                </a:schemeClr>
              </a:solidFill>
              <a:latin typeface="Cambria" panose="02040503050406030204" pitchFamily="18" charset="0"/>
              <a:ea typeface="Cambria" panose="02040503050406030204" pitchFamily="18" charset="0"/>
            </a:rPr>
            <a:t> State:</a:t>
          </a:r>
        </a:p>
        <a:p>
          <a:pPr algn="ctr"/>
          <a:r>
            <a:rPr lang="en-US" sz="1800" baseline="0">
              <a:solidFill>
                <a:schemeClr val="accent5">
                  <a:lumMod val="50000"/>
                </a:schemeClr>
              </a:solidFill>
              <a:latin typeface="Cambria" panose="02040503050406030204" pitchFamily="18" charset="0"/>
              <a:ea typeface="Cambria" panose="02040503050406030204" pitchFamily="18" charset="0"/>
            </a:rPr>
            <a:t>New York</a:t>
          </a:r>
          <a:endParaRPr lang="en-US" sz="1100">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10</xdr:col>
      <xdr:colOff>550976</xdr:colOff>
      <xdr:row>2</xdr:row>
      <xdr:rowOff>65315</xdr:rowOff>
    </xdr:from>
    <xdr:to>
      <xdr:col>14</xdr:col>
      <xdr:colOff>312325</xdr:colOff>
      <xdr:row>8</xdr:row>
      <xdr:rowOff>130629</xdr:rowOff>
    </xdr:to>
    <xdr:sp macro="" textlink="">
      <xdr:nvSpPr>
        <xdr:cNvPr id="13" name="TextBox 12">
          <a:extLst>
            <a:ext uri="{FF2B5EF4-FFF2-40B4-BE49-F238E27FC236}">
              <a16:creationId xmlns:a16="http://schemas.microsoft.com/office/drawing/2014/main" id="{31634B79-3023-4D98-82AF-C7B14647E2D8}"/>
            </a:ext>
          </a:extLst>
        </xdr:cNvPr>
        <xdr:cNvSpPr txBox="1"/>
      </xdr:nvSpPr>
      <xdr:spPr>
        <a:xfrm>
          <a:off x="6646976" y="431075"/>
          <a:ext cx="2199749" cy="1162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50000"/>
                </a:schemeClr>
              </a:solidFill>
              <a:latin typeface="Cambria" panose="02040503050406030204" pitchFamily="18" charset="0"/>
              <a:ea typeface="Cambria" panose="02040503050406030204" pitchFamily="18" charset="0"/>
            </a:rPr>
            <a:t>Best</a:t>
          </a:r>
          <a:r>
            <a:rPr lang="en-US" sz="1100" baseline="0">
              <a:solidFill>
                <a:schemeClr val="accent5">
                  <a:lumMod val="50000"/>
                </a:schemeClr>
              </a:solidFill>
              <a:latin typeface="Cambria" panose="02040503050406030204" pitchFamily="18" charset="0"/>
              <a:ea typeface="Cambria" panose="02040503050406030204" pitchFamily="18" charset="0"/>
            </a:rPr>
            <a:t> Ship City:</a:t>
          </a:r>
        </a:p>
        <a:p>
          <a:pPr algn="ctr"/>
          <a:r>
            <a:rPr lang="en-US" sz="1800" baseline="0">
              <a:solidFill>
                <a:schemeClr val="accent5">
                  <a:lumMod val="50000"/>
                </a:schemeClr>
              </a:solidFill>
              <a:latin typeface="Cambria" panose="02040503050406030204" pitchFamily="18" charset="0"/>
              <a:ea typeface="Cambria" panose="02040503050406030204" pitchFamily="18" charset="0"/>
            </a:rPr>
            <a:t>New York</a:t>
          </a:r>
          <a:endParaRPr lang="en-US" sz="1100">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14</xdr:col>
      <xdr:colOff>351687</xdr:colOff>
      <xdr:row>2</xdr:row>
      <xdr:rowOff>65315</xdr:rowOff>
    </xdr:from>
    <xdr:to>
      <xdr:col>18</xdr:col>
      <xdr:colOff>57771</xdr:colOff>
      <xdr:row>8</xdr:row>
      <xdr:rowOff>130629</xdr:rowOff>
    </xdr:to>
    <xdr:sp macro="" textlink="">
      <xdr:nvSpPr>
        <xdr:cNvPr id="14" name="TextBox 13">
          <a:extLst>
            <a:ext uri="{FF2B5EF4-FFF2-40B4-BE49-F238E27FC236}">
              <a16:creationId xmlns:a16="http://schemas.microsoft.com/office/drawing/2014/main" id="{C4BD57AB-9015-408C-A96C-A3781E3C8FEC}"/>
            </a:ext>
          </a:extLst>
        </xdr:cNvPr>
        <xdr:cNvSpPr txBox="1"/>
      </xdr:nvSpPr>
      <xdr:spPr>
        <a:xfrm>
          <a:off x="8886087" y="431075"/>
          <a:ext cx="2144484" cy="1162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50000"/>
                </a:schemeClr>
              </a:solidFill>
              <a:latin typeface="Cambria" panose="02040503050406030204" pitchFamily="18" charset="0"/>
              <a:ea typeface="Cambria" panose="02040503050406030204" pitchFamily="18" charset="0"/>
            </a:rPr>
            <a:t>Best</a:t>
          </a:r>
          <a:r>
            <a:rPr lang="en-US" sz="1100" baseline="0">
              <a:solidFill>
                <a:schemeClr val="accent5">
                  <a:lumMod val="50000"/>
                </a:schemeClr>
              </a:solidFill>
              <a:latin typeface="Cambria" panose="02040503050406030204" pitchFamily="18" charset="0"/>
              <a:ea typeface="Cambria" panose="02040503050406030204" pitchFamily="18" charset="0"/>
            </a:rPr>
            <a:t> Region:</a:t>
          </a:r>
        </a:p>
        <a:p>
          <a:pPr algn="ctr"/>
          <a:r>
            <a:rPr lang="en-US" sz="1800" baseline="0">
              <a:solidFill>
                <a:schemeClr val="accent5">
                  <a:lumMod val="50000"/>
                </a:schemeClr>
              </a:solidFill>
              <a:latin typeface="Cambria" panose="02040503050406030204" pitchFamily="18" charset="0"/>
              <a:ea typeface="Cambria" panose="02040503050406030204" pitchFamily="18" charset="0"/>
            </a:rPr>
            <a:t>North</a:t>
          </a:r>
          <a:endParaRPr lang="en-US" sz="1100">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18</xdr:col>
      <xdr:colOff>93782</xdr:colOff>
      <xdr:row>2</xdr:row>
      <xdr:rowOff>65315</xdr:rowOff>
    </xdr:from>
    <xdr:to>
      <xdr:col>21</xdr:col>
      <xdr:colOff>367599</xdr:colOff>
      <xdr:row>8</xdr:row>
      <xdr:rowOff>130629</xdr:rowOff>
    </xdr:to>
    <xdr:sp macro="" textlink="">
      <xdr:nvSpPr>
        <xdr:cNvPr id="15" name="TextBox 14">
          <a:extLst>
            <a:ext uri="{FF2B5EF4-FFF2-40B4-BE49-F238E27FC236}">
              <a16:creationId xmlns:a16="http://schemas.microsoft.com/office/drawing/2014/main" id="{B779060B-D568-4E56-8427-70ACF5A102D4}"/>
            </a:ext>
          </a:extLst>
        </xdr:cNvPr>
        <xdr:cNvSpPr txBox="1"/>
      </xdr:nvSpPr>
      <xdr:spPr>
        <a:xfrm>
          <a:off x="11066582" y="431075"/>
          <a:ext cx="2102617" cy="1162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50000"/>
                </a:schemeClr>
              </a:solidFill>
              <a:latin typeface="Cambria" panose="02040503050406030204" pitchFamily="18" charset="0"/>
              <a:ea typeface="Cambria" panose="02040503050406030204" pitchFamily="18" charset="0"/>
            </a:rPr>
            <a:t>Highest Transaction:</a:t>
          </a:r>
          <a:endParaRPr lang="en-US" sz="1100" baseline="0">
            <a:solidFill>
              <a:schemeClr val="accent5">
                <a:lumMod val="50000"/>
              </a:schemeClr>
            </a:solidFill>
            <a:latin typeface="Cambria" panose="02040503050406030204" pitchFamily="18" charset="0"/>
            <a:ea typeface="Cambria" panose="02040503050406030204" pitchFamily="18" charset="0"/>
          </a:endParaRPr>
        </a:p>
        <a:p>
          <a:pPr algn="ctr"/>
          <a:r>
            <a:rPr lang="en-US" sz="1800" baseline="0">
              <a:solidFill>
                <a:schemeClr val="accent5">
                  <a:lumMod val="50000"/>
                </a:schemeClr>
              </a:solidFill>
              <a:latin typeface="Cambria" panose="02040503050406030204" pitchFamily="18" charset="0"/>
              <a:ea typeface="Cambria" panose="02040503050406030204" pitchFamily="18" charset="0"/>
            </a:rPr>
            <a:t>0-1000</a:t>
          </a:r>
          <a:endParaRPr lang="en-US" sz="1100">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21</xdr:col>
      <xdr:colOff>410306</xdr:colOff>
      <xdr:row>2</xdr:row>
      <xdr:rowOff>65315</xdr:rowOff>
    </xdr:from>
    <xdr:to>
      <xdr:col>25</xdr:col>
      <xdr:colOff>110529</xdr:colOff>
      <xdr:row>8</xdr:row>
      <xdr:rowOff>130629</xdr:rowOff>
    </xdr:to>
    <xdr:sp macro="" textlink="">
      <xdr:nvSpPr>
        <xdr:cNvPr id="16" name="TextBox 15">
          <a:extLst>
            <a:ext uri="{FF2B5EF4-FFF2-40B4-BE49-F238E27FC236}">
              <a16:creationId xmlns:a16="http://schemas.microsoft.com/office/drawing/2014/main" id="{748FD412-62A8-4A59-AA51-738806F8E716}"/>
            </a:ext>
          </a:extLst>
        </xdr:cNvPr>
        <xdr:cNvSpPr txBox="1"/>
      </xdr:nvSpPr>
      <xdr:spPr>
        <a:xfrm>
          <a:off x="13211906" y="431075"/>
          <a:ext cx="2138623" cy="11625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50000"/>
                </a:schemeClr>
              </a:solidFill>
              <a:latin typeface="Cambria" panose="02040503050406030204" pitchFamily="18" charset="0"/>
              <a:ea typeface="Cambria" panose="02040503050406030204" pitchFamily="18" charset="0"/>
            </a:rPr>
            <a:t>Top Product:</a:t>
          </a:r>
          <a:endParaRPr lang="en-US" sz="1100" baseline="0">
            <a:solidFill>
              <a:schemeClr val="accent5">
                <a:lumMod val="50000"/>
              </a:schemeClr>
            </a:solidFill>
            <a:latin typeface="Cambria" panose="02040503050406030204" pitchFamily="18" charset="0"/>
            <a:ea typeface="Cambria" panose="02040503050406030204" pitchFamily="18" charset="0"/>
          </a:endParaRPr>
        </a:p>
        <a:p>
          <a:pPr algn="ctr"/>
          <a:r>
            <a:rPr lang="en-US" sz="1800" baseline="0">
              <a:solidFill>
                <a:schemeClr val="accent5">
                  <a:lumMod val="50000"/>
                </a:schemeClr>
              </a:solidFill>
              <a:latin typeface="Cambria" panose="02040503050406030204" pitchFamily="18" charset="0"/>
              <a:ea typeface="Cambria" panose="02040503050406030204" pitchFamily="18" charset="0"/>
            </a:rPr>
            <a:t>Beverages</a:t>
          </a:r>
          <a:endParaRPr lang="en-US" sz="1100">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25</xdr:col>
      <xdr:colOff>140676</xdr:colOff>
      <xdr:row>2</xdr:row>
      <xdr:rowOff>65315</xdr:rowOff>
    </xdr:from>
    <xdr:to>
      <xdr:col>28</xdr:col>
      <xdr:colOff>539262</xdr:colOff>
      <xdr:row>8</xdr:row>
      <xdr:rowOff>130629</xdr:rowOff>
    </xdr:to>
    <xdr:sp macro="" textlink="">
      <xdr:nvSpPr>
        <xdr:cNvPr id="17" name="TextBox 16">
          <a:extLst>
            <a:ext uri="{FF2B5EF4-FFF2-40B4-BE49-F238E27FC236}">
              <a16:creationId xmlns:a16="http://schemas.microsoft.com/office/drawing/2014/main" id="{B7F75500-6B42-44DF-AF0B-A95761C42A2F}"/>
            </a:ext>
          </a:extLst>
        </xdr:cNvPr>
        <xdr:cNvSpPr txBox="1"/>
      </xdr:nvSpPr>
      <xdr:spPr>
        <a:xfrm>
          <a:off x="15380676" y="431075"/>
          <a:ext cx="2227386" cy="11625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50000"/>
                </a:schemeClr>
              </a:solidFill>
              <a:latin typeface="Cambria" panose="02040503050406030204" pitchFamily="18" charset="0"/>
              <a:ea typeface="Cambria" panose="02040503050406030204" pitchFamily="18" charset="0"/>
            </a:rPr>
            <a:t>Top City By Revenue:</a:t>
          </a:r>
          <a:endParaRPr lang="en-US" sz="1100" baseline="0">
            <a:solidFill>
              <a:schemeClr val="accent5">
                <a:lumMod val="50000"/>
              </a:schemeClr>
            </a:solidFill>
            <a:latin typeface="Cambria" panose="02040503050406030204" pitchFamily="18" charset="0"/>
            <a:ea typeface="Cambria" panose="02040503050406030204" pitchFamily="18" charset="0"/>
          </a:endParaRPr>
        </a:p>
        <a:p>
          <a:pPr algn="ctr"/>
          <a:r>
            <a:rPr lang="en-US" sz="1800" baseline="0">
              <a:solidFill>
                <a:schemeClr val="accent5">
                  <a:lumMod val="50000"/>
                </a:schemeClr>
              </a:solidFill>
              <a:latin typeface="Cambria" panose="02040503050406030204" pitchFamily="18" charset="0"/>
              <a:ea typeface="Cambria" panose="02040503050406030204" pitchFamily="18" charset="0"/>
            </a:rPr>
            <a:t>New York</a:t>
          </a:r>
          <a:endParaRPr lang="en-US" sz="1100">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28</xdr:col>
      <xdr:colOff>576935</xdr:colOff>
      <xdr:row>2</xdr:row>
      <xdr:rowOff>65315</xdr:rowOff>
    </xdr:from>
    <xdr:to>
      <xdr:col>32</xdr:col>
      <xdr:colOff>391886</xdr:colOff>
      <xdr:row>8</xdr:row>
      <xdr:rowOff>130629</xdr:rowOff>
    </xdr:to>
    <xdr:sp macro="" textlink="">
      <xdr:nvSpPr>
        <xdr:cNvPr id="18" name="TextBox 17">
          <a:extLst>
            <a:ext uri="{FF2B5EF4-FFF2-40B4-BE49-F238E27FC236}">
              <a16:creationId xmlns:a16="http://schemas.microsoft.com/office/drawing/2014/main" id="{4F03F598-F09C-49D9-AA66-782F9060755F}"/>
            </a:ext>
          </a:extLst>
        </xdr:cNvPr>
        <xdr:cNvSpPr txBox="1"/>
      </xdr:nvSpPr>
      <xdr:spPr>
        <a:xfrm>
          <a:off x="17645735" y="431075"/>
          <a:ext cx="2253351" cy="11625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50000"/>
                </a:schemeClr>
              </a:solidFill>
              <a:latin typeface="Cambria" panose="02040503050406030204" pitchFamily="18" charset="0"/>
              <a:ea typeface="Cambria" panose="02040503050406030204" pitchFamily="18" charset="0"/>
            </a:rPr>
            <a:t>Top Customer:</a:t>
          </a:r>
          <a:endParaRPr lang="en-US" sz="1100" baseline="0">
            <a:solidFill>
              <a:schemeClr val="accent5">
                <a:lumMod val="50000"/>
              </a:schemeClr>
            </a:solidFill>
            <a:latin typeface="Cambria" panose="02040503050406030204" pitchFamily="18" charset="0"/>
            <a:ea typeface="Cambria" panose="02040503050406030204" pitchFamily="18" charset="0"/>
          </a:endParaRPr>
        </a:p>
        <a:p>
          <a:pPr algn="ctr"/>
          <a:r>
            <a:rPr lang="en-US" sz="1800" baseline="0">
              <a:solidFill>
                <a:schemeClr val="accent5">
                  <a:lumMod val="50000"/>
                </a:schemeClr>
              </a:solidFill>
              <a:latin typeface="Cambria" panose="02040503050406030204" pitchFamily="18" charset="0"/>
              <a:ea typeface="Cambria" panose="02040503050406030204" pitchFamily="18" charset="0"/>
            </a:rPr>
            <a:t>Comapny D</a:t>
          </a:r>
          <a:endParaRPr lang="en-US" sz="1100">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xdr:from>
      <xdr:col>23</xdr:col>
      <xdr:colOff>164123</xdr:colOff>
      <xdr:row>8</xdr:row>
      <xdr:rowOff>164123</xdr:rowOff>
    </xdr:from>
    <xdr:to>
      <xdr:col>32</xdr:col>
      <xdr:colOff>386862</xdr:colOff>
      <xdr:row>20</xdr:row>
      <xdr:rowOff>70338</xdr:rowOff>
    </xdr:to>
    <xdr:graphicFrame macro="">
      <xdr:nvGraphicFramePr>
        <xdr:cNvPr id="19" name="Chart 18">
          <a:extLst>
            <a:ext uri="{FF2B5EF4-FFF2-40B4-BE49-F238E27FC236}">
              <a16:creationId xmlns:a16="http://schemas.microsoft.com/office/drawing/2014/main" id="{5A4E9B7A-910C-4B19-83EF-C5002E1B6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398585</xdr:colOff>
      <xdr:row>2</xdr:row>
      <xdr:rowOff>65316</xdr:rowOff>
    </xdr:from>
    <xdr:to>
      <xdr:col>7</xdr:col>
      <xdr:colOff>82056</xdr:colOff>
      <xdr:row>8</xdr:row>
      <xdr:rowOff>130630</xdr:rowOff>
    </xdr:to>
    <xdr:sp macro="" textlink="">
      <xdr:nvSpPr>
        <xdr:cNvPr id="20" name="TextBox 19">
          <a:extLst>
            <a:ext uri="{FF2B5EF4-FFF2-40B4-BE49-F238E27FC236}">
              <a16:creationId xmlns:a16="http://schemas.microsoft.com/office/drawing/2014/main" id="{5F6CAF39-ED0F-4E59-9B0B-4F3DB2CAE9C7}"/>
            </a:ext>
          </a:extLst>
        </xdr:cNvPr>
        <xdr:cNvSpPr txBox="1"/>
      </xdr:nvSpPr>
      <xdr:spPr>
        <a:xfrm>
          <a:off x="2227385" y="431076"/>
          <a:ext cx="2121871" cy="1162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accent5">
                  <a:lumMod val="50000"/>
                </a:schemeClr>
              </a:solidFill>
              <a:latin typeface="Cambria" panose="02040503050406030204" pitchFamily="18" charset="0"/>
              <a:ea typeface="Cambria" panose="02040503050406030204" pitchFamily="18" charset="0"/>
            </a:rPr>
            <a:t>Best</a:t>
          </a:r>
          <a:r>
            <a:rPr lang="en-US" sz="1100" baseline="0">
              <a:solidFill>
                <a:schemeClr val="accent5">
                  <a:lumMod val="50000"/>
                </a:schemeClr>
              </a:solidFill>
              <a:latin typeface="Cambria" panose="02040503050406030204" pitchFamily="18" charset="0"/>
              <a:ea typeface="Cambria" panose="02040503050406030204" pitchFamily="18" charset="0"/>
            </a:rPr>
            <a:t> Salesperson:</a:t>
          </a:r>
        </a:p>
        <a:p>
          <a:pPr algn="ctr"/>
          <a:r>
            <a:rPr lang="en-US" sz="1800" baseline="0">
              <a:solidFill>
                <a:schemeClr val="accent5">
                  <a:lumMod val="50000"/>
                </a:schemeClr>
              </a:solidFill>
              <a:latin typeface="Cambria" panose="02040503050406030204" pitchFamily="18" charset="0"/>
              <a:ea typeface="Cambria" panose="02040503050406030204" pitchFamily="18" charset="0"/>
            </a:rPr>
            <a:t>Nancy F.</a:t>
          </a:r>
          <a:endParaRPr lang="en-US" sz="1100">
            <a:solidFill>
              <a:schemeClr val="accent5">
                <a:lumMod val="50000"/>
              </a:schemeClr>
            </a:solidFill>
            <a:latin typeface="Cambria" panose="02040503050406030204" pitchFamily="18" charset="0"/>
            <a:ea typeface="Cambria" panose="02040503050406030204" pitchFamily="18" charset="0"/>
          </a:endParaRPr>
        </a:p>
      </xdr:txBody>
    </xdr:sp>
    <xdr:clientData/>
  </xdr:twoCellAnchor>
  <xdr:twoCellAnchor editAs="oneCell">
    <xdr:from>
      <xdr:col>3</xdr:col>
      <xdr:colOff>363416</xdr:colOff>
      <xdr:row>2</xdr:row>
      <xdr:rowOff>23446</xdr:rowOff>
    </xdr:from>
    <xdr:to>
      <xdr:col>4</xdr:col>
      <xdr:colOff>211016</xdr:colOff>
      <xdr:row>4</xdr:row>
      <xdr:rowOff>105507</xdr:rowOff>
    </xdr:to>
    <xdr:pic>
      <xdr:nvPicPr>
        <xdr:cNvPr id="21" name="Graphic 20" descr="Call center with solid fill">
          <a:extLst>
            <a:ext uri="{FF2B5EF4-FFF2-40B4-BE49-F238E27FC236}">
              <a16:creationId xmlns:a16="http://schemas.microsoft.com/office/drawing/2014/main" id="{9089B382-91E9-4577-B946-A5ECA47A310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192216" y="389206"/>
          <a:ext cx="457200" cy="447821"/>
        </a:xfrm>
        <a:prstGeom prst="rect">
          <a:avLst/>
        </a:prstGeom>
      </xdr:spPr>
    </xdr:pic>
    <xdr:clientData/>
  </xdr:twoCellAnchor>
  <xdr:twoCellAnchor editAs="oneCell">
    <xdr:from>
      <xdr:col>0</xdr:col>
      <xdr:colOff>105509</xdr:colOff>
      <xdr:row>2</xdr:row>
      <xdr:rowOff>23446</xdr:rowOff>
    </xdr:from>
    <xdr:to>
      <xdr:col>0</xdr:col>
      <xdr:colOff>562709</xdr:colOff>
      <xdr:row>4</xdr:row>
      <xdr:rowOff>105507</xdr:rowOff>
    </xdr:to>
    <xdr:pic>
      <xdr:nvPicPr>
        <xdr:cNvPr id="22" name="Graphic 21" descr="Bar graph with upward trend with solid fill">
          <a:extLst>
            <a:ext uri="{FF2B5EF4-FFF2-40B4-BE49-F238E27FC236}">
              <a16:creationId xmlns:a16="http://schemas.microsoft.com/office/drawing/2014/main" id="{F4DE4116-7CEC-4343-AB85-3153191FD0B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rcRect/>
        <a:stretch/>
      </xdr:blipFill>
      <xdr:spPr>
        <a:xfrm>
          <a:off x="105509" y="389206"/>
          <a:ext cx="457200" cy="447821"/>
        </a:xfrm>
        <a:prstGeom prst="rect">
          <a:avLst/>
        </a:prstGeom>
      </xdr:spPr>
    </xdr:pic>
    <xdr:clientData/>
  </xdr:twoCellAnchor>
  <xdr:twoCellAnchor editAs="oneCell">
    <xdr:from>
      <xdr:col>7</xdr:col>
      <xdr:colOff>105508</xdr:colOff>
      <xdr:row>2</xdr:row>
      <xdr:rowOff>35169</xdr:rowOff>
    </xdr:from>
    <xdr:to>
      <xdr:col>7</xdr:col>
      <xdr:colOff>562708</xdr:colOff>
      <xdr:row>4</xdr:row>
      <xdr:rowOff>117230</xdr:rowOff>
    </xdr:to>
    <xdr:pic>
      <xdr:nvPicPr>
        <xdr:cNvPr id="23" name="Graphic 22" descr="Earth globe: Americas with solid fill">
          <a:extLst>
            <a:ext uri="{FF2B5EF4-FFF2-40B4-BE49-F238E27FC236}">
              <a16:creationId xmlns:a16="http://schemas.microsoft.com/office/drawing/2014/main" id="{529E4FD7-C910-4F43-9285-DEC0DDD74B1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rcRect/>
        <a:stretch/>
      </xdr:blipFill>
      <xdr:spPr>
        <a:xfrm>
          <a:off x="4372708" y="400929"/>
          <a:ext cx="457200" cy="447821"/>
        </a:xfrm>
        <a:prstGeom prst="rect">
          <a:avLst/>
        </a:prstGeom>
      </xdr:spPr>
    </xdr:pic>
    <xdr:clientData/>
  </xdr:twoCellAnchor>
  <xdr:twoCellAnchor editAs="oneCell">
    <xdr:from>
      <xdr:col>10</xdr:col>
      <xdr:colOff>550985</xdr:colOff>
      <xdr:row>2</xdr:row>
      <xdr:rowOff>11723</xdr:rowOff>
    </xdr:from>
    <xdr:to>
      <xdr:col>11</xdr:col>
      <xdr:colOff>398585</xdr:colOff>
      <xdr:row>4</xdr:row>
      <xdr:rowOff>93784</xdr:rowOff>
    </xdr:to>
    <xdr:pic>
      <xdr:nvPicPr>
        <xdr:cNvPr id="24" name="Graphic 23" descr="City with solid fill">
          <a:extLst>
            <a:ext uri="{FF2B5EF4-FFF2-40B4-BE49-F238E27FC236}">
              <a16:creationId xmlns:a16="http://schemas.microsoft.com/office/drawing/2014/main" id="{620E0D7C-2EB8-48E3-8479-8835B56DAB0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rcRect/>
        <a:stretch/>
      </xdr:blipFill>
      <xdr:spPr>
        <a:xfrm>
          <a:off x="6646985" y="377483"/>
          <a:ext cx="457200" cy="447821"/>
        </a:xfrm>
        <a:prstGeom prst="rect">
          <a:avLst/>
        </a:prstGeom>
      </xdr:spPr>
    </xdr:pic>
    <xdr:clientData/>
  </xdr:twoCellAnchor>
  <xdr:twoCellAnchor editAs="oneCell">
    <xdr:from>
      <xdr:col>14</xdr:col>
      <xdr:colOff>339970</xdr:colOff>
      <xdr:row>2</xdr:row>
      <xdr:rowOff>58616</xdr:rowOff>
    </xdr:from>
    <xdr:to>
      <xdr:col>15</xdr:col>
      <xdr:colOff>187570</xdr:colOff>
      <xdr:row>4</xdr:row>
      <xdr:rowOff>140677</xdr:rowOff>
    </xdr:to>
    <xdr:pic>
      <xdr:nvPicPr>
        <xdr:cNvPr id="25" name="Graphic 24" descr="Globe with solid fill">
          <a:extLst>
            <a:ext uri="{FF2B5EF4-FFF2-40B4-BE49-F238E27FC236}">
              <a16:creationId xmlns:a16="http://schemas.microsoft.com/office/drawing/2014/main" id="{B343D150-244E-4BCD-A51B-17729A65340D}"/>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rcRect/>
        <a:stretch/>
      </xdr:blipFill>
      <xdr:spPr>
        <a:xfrm>
          <a:off x="8874370" y="424376"/>
          <a:ext cx="457200" cy="447821"/>
        </a:xfrm>
        <a:prstGeom prst="rect">
          <a:avLst/>
        </a:prstGeom>
      </xdr:spPr>
    </xdr:pic>
    <xdr:clientData/>
  </xdr:twoCellAnchor>
  <xdr:twoCellAnchor editAs="oneCell">
    <xdr:from>
      <xdr:col>18</xdr:col>
      <xdr:colOff>70339</xdr:colOff>
      <xdr:row>2</xdr:row>
      <xdr:rowOff>35170</xdr:rowOff>
    </xdr:from>
    <xdr:to>
      <xdr:col>18</xdr:col>
      <xdr:colOff>527539</xdr:colOff>
      <xdr:row>4</xdr:row>
      <xdr:rowOff>117231</xdr:rowOff>
    </xdr:to>
    <xdr:pic>
      <xdr:nvPicPr>
        <xdr:cNvPr id="26" name="Graphic 25" descr="Presentation with bar chart with solid fill">
          <a:extLst>
            <a:ext uri="{FF2B5EF4-FFF2-40B4-BE49-F238E27FC236}">
              <a16:creationId xmlns:a16="http://schemas.microsoft.com/office/drawing/2014/main" id="{987B2AAF-5AB5-429D-8DD6-BD72D6581B31}"/>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rcRect/>
        <a:stretch/>
      </xdr:blipFill>
      <xdr:spPr>
        <a:xfrm>
          <a:off x="11043139" y="400930"/>
          <a:ext cx="457200" cy="447821"/>
        </a:xfrm>
        <a:prstGeom prst="rect">
          <a:avLst/>
        </a:prstGeom>
      </xdr:spPr>
    </xdr:pic>
    <xdr:clientData/>
  </xdr:twoCellAnchor>
  <xdr:twoCellAnchor editAs="oneCell">
    <xdr:from>
      <xdr:col>21</xdr:col>
      <xdr:colOff>375139</xdr:colOff>
      <xdr:row>2</xdr:row>
      <xdr:rowOff>23447</xdr:rowOff>
    </xdr:from>
    <xdr:to>
      <xdr:col>22</xdr:col>
      <xdr:colOff>222739</xdr:colOff>
      <xdr:row>4</xdr:row>
      <xdr:rowOff>105508</xdr:rowOff>
    </xdr:to>
    <xdr:pic>
      <xdr:nvPicPr>
        <xdr:cNvPr id="27" name="Graphic 26" descr="Burger and drink with solid fill">
          <a:extLst>
            <a:ext uri="{FF2B5EF4-FFF2-40B4-BE49-F238E27FC236}">
              <a16:creationId xmlns:a16="http://schemas.microsoft.com/office/drawing/2014/main" id="{EECC7B42-CE12-4BAF-8E48-F59A900A44A3}"/>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rcRect/>
        <a:stretch/>
      </xdr:blipFill>
      <xdr:spPr>
        <a:xfrm>
          <a:off x="13176739" y="389207"/>
          <a:ext cx="457200" cy="447821"/>
        </a:xfrm>
        <a:prstGeom prst="rect">
          <a:avLst/>
        </a:prstGeom>
      </xdr:spPr>
    </xdr:pic>
    <xdr:clientData/>
  </xdr:twoCellAnchor>
  <xdr:twoCellAnchor editAs="oneCell">
    <xdr:from>
      <xdr:col>25</xdr:col>
      <xdr:colOff>128955</xdr:colOff>
      <xdr:row>2</xdr:row>
      <xdr:rowOff>23447</xdr:rowOff>
    </xdr:from>
    <xdr:to>
      <xdr:col>25</xdr:col>
      <xdr:colOff>586155</xdr:colOff>
      <xdr:row>4</xdr:row>
      <xdr:rowOff>105508</xdr:rowOff>
    </xdr:to>
    <xdr:pic>
      <xdr:nvPicPr>
        <xdr:cNvPr id="28" name="Graphic 27" descr="Map with pin with solid fill">
          <a:extLst>
            <a:ext uri="{FF2B5EF4-FFF2-40B4-BE49-F238E27FC236}">
              <a16:creationId xmlns:a16="http://schemas.microsoft.com/office/drawing/2014/main" id="{0F4BBF89-87BD-4D4D-89CC-593F8A5F177C}"/>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rcRect/>
        <a:stretch/>
      </xdr:blipFill>
      <xdr:spPr>
        <a:xfrm>
          <a:off x="15368955" y="389207"/>
          <a:ext cx="457200" cy="447821"/>
        </a:xfrm>
        <a:prstGeom prst="rect">
          <a:avLst/>
        </a:prstGeom>
      </xdr:spPr>
    </xdr:pic>
    <xdr:clientData/>
  </xdr:twoCellAnchor>
  <xdr:twoCellAnchor editAs="oneCell">
    <xdr:from>
      <xdr:col>28</xdr:col>
      <xdr:colOff>527540</xdr:colOff>
      <xdr:row>2</xdr:row>
      <xdr:rowOff>23447</xdr:rowOff>
    </xdr:from>
    <xdr:to>
      <xdr:col>29</xdr:col>
      <xdr:colOff>375140</xdr:colOff>
      <xdr:row>4</xdr:row>
      <xdr:rowOff>105508</xdr:rowOff>
    </xdr:to>
    <xdr:pic>
      <xdr:nvPicPr>
        <xdr:cNvPr id="29" name="Graphic 28" descr="User with solid fill">
          <a:extLst>
            <a:ext uri="{FF2B5EF4-FFF2-40B4-BE49-F238E27FC236}">
              <a16:creationId xmlns:a16="http://schemas.microsoft.com/office/drawing/2014/main" id="{981FF82D-2868-4EC9-9E77-5F13C94DCC8A}"/>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rcRect/>
        <a:stretch/>
      </xdr:blipFill>
      <xdr:spPr>
        <a:xfrm>
          <a:off x="17596340" y="389207"/>
          <a:ext cx="457200" cy="447821"/>
        </a:xfrm>
        <a:prstGeom prst="rect">
          <a:avLst/>
        </a:prstGeom>
      </xdr:spPr>
    </xdr:pic>
    <xdr:clientData/>
  </xdr:twoCellAnchor>
  <xdr:twoCellAnchor editAs="oneCell">
    <xdr:from>
      <xdr:col>32</xdr:col>
      <xdr:colOff>433755</xdr:colOff>
      <xdr:row>2</xdr:row>
      <xdr:rowOff>78545</xdr:rowOff>
    </xdr:from>
    <xdr:to>
      <xdr:col>35</xdr:col>
      <xdr:colOff>386863</xdr:colOff>
      <xdr:row>15</xdr:row>
      <xdr:rowOff>93785</xdr:rowOff>
    </xdr:to>
    <mc:AlternateContent xmlns:mc="http://schemas.openxmlformats.org/markup-compatibility/2006" xmlns:a14="http://schemas.microsoft.com/office/drawing/2010/main">
      <mc:Choice Requires="a14">
        <xdr:graphicFrame macro="">
          <xdr:nvGraphicFramePr>
            <xdr:cNvPr id="30" name="Salesperson 1">
              <a:extLst>
                <a:ext uri="{FF2B5EF4-FFF2-40B4-BE49-F238E27FC236}">
                  <a16:creationId xmlns:a16="http://schemas.microsoft.com/office/drawing/2014/main" id="{7E3D87F1-2236-46C6-BEBE-7DB7D54C1E5D}"/>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9940955" y="453683"/>
              <a:ext cx="1781908" cy="2453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480646</xdr:colOff>
      <xdr:row>18</xdr:row>
      <xdr:rowOff>167641</xdr:rowOff>
    </xdr:from>
    <xdr:to>
      <xdr:col>38</xdr:col>
      <xdr:colOff>117231</xdr:colOff>
      <xdr:row>21</xdr:row>
      <xdr:rowOff>1</xdr:rowOff>
    </xdr:to>
    <mc:AlternateContent xmlns:mc="http://schemas.openxmlformats.org/markup-compatibility/2006" xmlns:a14="http://schemas.microsoft.com/office/drawing/2010/main">
      <mc:Choice Requires="a14">
        <xdr:graphicFrame macro="">
          <xdr:nvGraphicFramePr>
            <xdr:cNvPr id="31" name="Region 1">
              <a:extLst>
                <a:ext uri="{FF2B5EF4-FFF2-40B4-BE49-F238E27FC236}">
                  <a16:creationId xmlns:a16="http://schemas.microsoft.com/office/drawing/2014/main" id="{00BCFF37-80CA-4B79-9B2A-ABE9E034816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9987846" y="3543887"/>
              <a:ext cx="3294185" cy="395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433754</xdr:colOff>
      <xdr:row>24</xdr:row>
      <xdr:rowOff>26962</xdr:rowOff>
    </xdr:from>
    <xdr:to>
      <xdr:col>35</xdr:col>
      <xdr:colOff>387448</xdr:colOff>
      <xdr:row>35</xdr:row>
      <xdr:rowOff>0</xdr:rowOff>
    </xdr:to>
    <mc:AlternateContent xmlns:mc="http://schemas.openxmlformats.org/markup-compatibility/2006" xmlns:a14="http://schemas.microsoft.com/office/drawing/2010/main">
      <mc:Choice Requires="a14">
        <xdr:graphicFrame macro="">
          <xdr:nvGraphicFramePr>
            <xdr:cNvPr id="32" name="Product Name 1">
              <a:extLst>
                <a:ext uri="{FF2B5EF4-FFF2-40B4-BE49-F238E27FC236}">
                  <a16:creationId xmlns:a16="http://schemas.microsoft.com/office/drawing/2014/main" id="{51CD4623-5B8F-4247-AC62-9F26DA720489}"/>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9940954" y="4528624"/>
              <a:ext cx="1782494" cy="203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422031</xdr:colOff>
      <xdr:row>35</xdr:row>
      <xdr:rowOff>31652</xdr:rowOff>
    </xdr:from>
    <xdr:to>
      <xdr:col>35</xdr:col>
      <xdr:colOff>387448</xdr:colOff>
      <xdr:row>46</xdr:row>
      <xdr:rowOff>58615</xdr:rowOff>
    </xdr:to>
    <mc:AlternateContent xmlns:mc="http://schemas.openxmlformats.org/markup-compatibility/2006" xmlns:a14="http://schemas.microsoft.com/office/drawing/2010/main">
      <mc:Choice Requires="a14">
        <xdr:graphicFrame macro="">
          <xdr:nvGraphicFramePr>
            <xdr:cNvPr id="33" name="Customer Name 1">
              <a:extLst>
                <a:ext uri="{FF2B5EF4-FFF2-40B4-BE49-F238E27FC236}">
                  <a16:creationId xmlns:a16="http://schemas.microsoft.com/office/drawing/2014/main" id="{E109E77A-E6C3-4ACB-AB4E-F4EC1EC8E886}"/>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19929231" y="6596575"/>
              <a:ext cx="1794217" cy="209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0</xdr:col>
      <xdr:colOff>9526</xdr:colOff>
      <xdr:row>0</xdr:row>
      <xdr:rowOff>0</xdr:rowOff>
    </xdr:from>
    <xdr:to>
      <xdr:col>2</xdr:col>
      <xdr:colOff>58615</xdr:colOff>
      <xdr:row>42</xdr:row>
      <xdr:rowOff>66674</xdr:rowOff>
    </xdr:to>
    <xdr:sp macro="" textlink="">
      <xdr:nvSpPr>
        <xdr:cNvPr id="2" name="Rectangle 1">
          <a:extLst>
            <a:ext uri="{FF2B5EF4-FFF2-40B4-BE49-F238E27FC236}">
              <a16:creationId xmlns:a16="http://schemas.microsoft.com/office/drawing/2014/main" id="{0E6E119D-70F7-4747-B76A-5A169764483B}"/>
            </a:ext>
          </a:extLst>
        </xdr:cNvPr>
        <xdr:cNvSpPr/>
      </xdr:nvSpPr>
      <xdr:spPr>
        <a:xfrm>
          <a:off x="9526" y="0"/>
          <a:ext cx="1268289" cy="7667624"/>
        </a:xfrm>
        <a:prstGeom prst="rect">
          <a:avLst/>
        </a:prstGeom>
        <a:solidFill>
          <a:schemeClr val="accent5">
            <a:lumMod val="50000"/>
          </a:schemeClr>
        </a:soli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172427</xdr:colOff>
      <xdr:row>0</xdr:row>
      <xdr:rowOff>71888</xdr:rowOff>
    </xdr:from>
    <xdr:to>
      <xdr:col>1</xdr:col>
      <xdr:colOff>477226</xdr:colOff>
      <xdr:row>5</xdr:row>
      <xdr:rowOff>93713</xdr:rowOff>
    </xdr:to>
    <xdr:pic>
      <xdr:nvPicPr>
        <xdr:cNvPr id="5" name="Picture 4">
          <a:extLst>
            <a:ext uri="{FF2B5EF4-FFF2-40B4-BE49-F238E27FC236}">
              <a16:creationId xmlns:a16="http://schemas.microsoft.com/office/drawing/2014/main" id="{D2CE2F15-69FA-4F16-8D11-519034C7BBB3}"/>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172427" y="71888"/>
          <a:ext cx="910491" cy="949902"/>
        </a:xfrm>
        <a:prstGeom prst="rect">
          <a:avLst/>
        </a:prstGeom>
      </xdr:spPr>
    </xdr:pic>
    <xdr:clientData/>
  </xdr:twoCellAnchor>
  <xdr:twoCellAnchor>
    <xdr:from>
      <xdr:col>2</xdr:col>
      <xdr:colOff>95250</xdr:colOff>
      <xdr:row>0</xdr:row>
      <xdr:rowOff>114299</xdr:rowOff>
    </xdr:from>
    <xdr:to>
      <xdr:col>17</xdr:col>
      <xdr:colOff>409575</xdr:colOff>
      <xdr:row>5</xdr:row>
      <xdr:rowOff>85725</xdr:rowOff>
    </xdr:to>
    <xdr:sp macro="" textlink="">
      <xdr:nvSpPr>
        <xdr:cNvPr id="6" name="Rectangle: Rounded Corners 5">
          <a:extLst>
            <a:ext uri="{FF2B5EF4-FFF2-40B4-BE49-F238E27FC236}">
              <a16:creationId xmlns:a16="http://schemas.microsoft.com/office/drawing/2014/main" id="{524EB794-7BEC-41E4-BA2C-7442B563E229}"/>
            </a:ext>
          </a:extLst>
        </xdr:cNvPr>
        <xdr:cNvSpPr/>
      </xdr:nvSpPr>
      <xdr:spPr>
        <a:xfrm>
          <a:off x="1314450" y="114299"/>
          <a:ext cx="9458325" cy="876301"/>
        </a:xfrm>
        <a:prstGeom prst="roundRect">
          <a:avLst>
            <a:gd name="adj" fmla="val 6029"/>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219075</xdr:colOff>
      <xdr:row>1</xdr:row>
      <xdr:rowOff>57150</xdr:rowOff>
    </xdr:from>
    <xdr:to>
      <xdr:col>17</xdr:col>
      <xdr:colOff>276225</xdr:colOff>
      <xdr:row>3</xdr:row>
      <xdr:rowOff>152400</xdr:rowOff>
    </xdr:to>
    <xdr:sp macro="" textlink="">
      <xdr:nvSpPr>
        <xdr:cNvPr id="7" name="TextBox 6">
          <a:extLst>
            <a:ext uri="{FF2B5EF4-FFF2-40B4-BE49-F238E27FC236}">
              <a16:creationId xmlns:a16="http://schemas.microsoft.com/office/drawing/2014/main" id="{40CD6FF4-6B1F-472B-B1BF-9BF266156F61}"/>
            </a:ext>
          </a:extLst>
        </xdr:cNvPr>
        <xdr:cNvSpPr txBox="1"/>
      </xdr:nvSpPr>
      <xdr:spPr>
        <a:xfrm>
          <a:off x="1438275" y="238125"/>
          <a:ext cx="920115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600" b="1">
              <a:solidFill>
                <a:schemeClr val="accent5">
                  <a:lumMod val="50000"/>
                </a:schemeClr>
              </a:solidFill>
              <a:effectLst/>
              <a:latin typeface="Georgia" panose="02040502050405020303" pitchFamily="18" charset="0"/>
              <a:ea typeface="+mn-ea"/>
              <a:cs typeface="+mn-cs"/>
            </a:rPr>
            <a:t>Sales Dashboard</a:t>
          </a:r>
          <a:r>
            <a:rPr lang="en-US" sz="2600" b="1" baseline="0">
              <a:solidFill>
                <a:schemeClr val="accent5">
                  <a:lumMod val="50000"/>
                </a:schemeClr>
              </a:solidFill>
              <a:effectLst/>
              <a:latin typeface="Georgia" panose="02040502050405020303" pitchFamily="18" charset="0"/>
              <a:ea typeface="+mn-ea"/>
              <a:cs typeface="+mn-cs"/>
            </a:rPr>
            <a:t> For Burger King For The Year 2030</a:t>
          </a:r>
          <a:endParaRPr lang="en-US" sz="2600">
            <a:solidFill>
              <a:schemeClr val="accent5">
                <a:lumMod val="50000"/>
              </a:schemeClr>
            </a:solidFill>
            <a:effectLst/>
            <a:latin typeface="Georgia" panose="02040502050405020303" pitchFamily="18" charset="0"/>
          </a:endParaRPr>
        </a:p>
      </xdr:txBody>
    </xdr:sp>
    <xdr:clientData/>
  </xdr:twoCellAnchor>
  <xdr:twoCellAnchor>
    <xdr:from>
      <xdr:col>2</xdr:col>
      <xdr:colOff>228601</xdr:colOff>
      <xdr:row>3</xdr:row>
      <xdr:rowOff>85724</xdr:rowOff>
    </xdr:from>
    <xdr:to>
      <xdr:col>5</xdr:col>
      <xdr:colOff>438151</xdr:colOff>
      <xdr:row>5</xdr:row>
      <xdr:rowOff>9525</xdr:rowOff>
    </xdr:to>
    <xdr:sp macro="" textlink="">
      <xdr:nvSpPr>
        <xdr:cNvPr id="8" name="TextBox 7">
          <a:extLst>
            <a:ext uri="{FF2B5EF4-FFF2-40B4-BE49-F238E27FC236}">
              <a16:creationId xmlns:a16="http://schemas.microsoft.com/office/drawing/2014/main" id="{527B6230-4FB4-4629-A9E8-48F58CDE7E61}"/>
            </a:ext>
          </a:extLst>
        </xdr:cNvPr>
        <xdr:cNvSpPr txBox="1"/>
      </xdr:nvSpPr>
      <xdr:spPr>
        <a:xfrm>
          <a:off x="1447801" y="628649"/>
          <a:ext cx="2038350"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i="1">
              <a:solidFill>
                <a:schemeClr val="accent5">
                  <a:lumMod val="50000"/>
                </a:schemeClr>
              </a:solidFill>
              <a:effectLst/>
              <a:latin typeface="Georgia" panose="02040502050405020303" pitchFamily="18" charset="0"/>
            </a:rPr>
            <a:t>Figures</a:t>
          </a:r>
          <a:r>
            <a:rPr lang="en-US" sz="1100" i="1" baseline="0">
              <a:solidFill>
                <a:schemeClr val="accent5">
                  <a:lumMod val="50000"/>
                </a:schemeClr>
              </a:solidFill>
              <a:effectLst/>
              <a:latin typeface="Georgia" panose="02040502050405020303" pitchFamily="18" charset="0"/>
            </a:rPr>
            <a:t> in thousands of USD</a:t>
          </a:r>
          <a:endParaRPr lang="en-US" sz="1100" i="1">
            <a:solidFill>
              <a:schemeClr val="accent5">
                <a:lumMod val="50000"/>
              </a:schemeClr>
            </a:solidFill>
            <a:effectLst/>
            <a:latin typeface="Georgia" panose="02040502050405020303" pitchFamily="18" charset="0"/>
          </a:endParaRPr>
        </a:p>
      </xdr:txBody>
    </xdr:sp>
    <xdr:clientData/>
  </xdr:twoCellAnchor>
  <xdr:twoCellAnchor>
    <xdr:from>
      <xdr:col>2</xdr:col>
      <xdr:colOff>85725</xdr:colOff>
      <xdr:row>5</xdr:row>
      <xdr:rowOff>152401</xdr:rowOff>
    </xdr:from>
    <xdr:to>
      <xdr:col>7</xdr:col>
      <xdr:colOff>174117</xdr:colOff>
      <xdr:row>16</xdr:row>
      <xdr:rowOff>171450</xdr:rowOff>
    </xdr:to>
    <xdr:sp macro="" textlink="">
      <xdr:nvSpPr>
        <xdr:cNvPr id="9" name="Rectangle: Rounded Corners 8">
          <a:extLst>
            <a:ext uri="{FF2B5EF4-FFF2-40B4-BE49-F238E27FC236}">
              <a16:creationId xmlns:a16="http://schemas.microsoft.com/office/drawing/2014/main" id="{F2ECACCC-2F29-4ADE-92BD-04E51236D7D0}"/>
            </a:ext>
          </a:extLst>
        </xdr:cNvPr>
        <xdr:cNvSpPr/>
      </xdr:nvSpPr>
      <xdr:spPr>
        <a:xfrm>
          <a:off x="1304925" y="1057276"/>
          <a:ext cx="3136392" cy="2009774"/>
        </a:xfrm>
        <a:prstGeom prst="roundRect">
          <a:avLst>
            <a:gd name="adj" fmla="val 394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209550</xdr:colOff>
      <xdr:row>5</xdr:row>
      <xdr:rowOff>152401</xdr:rowOff>
    </xdr:from>
    <xdr:to>
      <xdr:col>12</xdr:col>
      <xdr:colOff>297942</xdr:colOff>
      <xdr:row>16</xdr:row>
      <xdr:rowOff>171450</xdr:rowOff>
    </xdr:to>
    <xdr:sp macro="" textlink="">
      <xdr:nvSpPr>
        <xdr:cNvPr id="10" name="Rectangle: Rounded Corners 9">
          <a:extLst>
            <a:ext uri="{FF2B5EF4-FFF2-40B4-BE49-F238E27FC236}">
              <a16:creationId xmlns:a16="http://schemas.microsoft.com/office/drawing/2014/main" id="{5097DA9E-C19B-4C11-B5C9-7D3BBD3C1B7C}"/>
            </a:ext>
          </a:extLst>
        </xdr:cNvPr>
        <xdr:cNvSpPr/>
      </xdr:nvSpPr>
      <xdr:spPr>
        <a:xfrm>
          <a:off x="4476750" y="1057276"/>
          <a:ext cx="3136392" cy="2009774"/>
        </a:xfrm>
        <a:prstGeom prst="roundRect">
          <a:avLst>
            <a:gd name="adj" fmla="val 394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333375</xdr:colOff>
      <xdr:row>5</xdr:row>
      <xdr:rowOff>152401</xdr:rowOff>
    </xdr:from>
    <xdr:to>
      <xdr:col>17</xdr:col>
      <xdr:colOff>421767</xdr:colOff>
      <xdr:row>16</xdr:row>
      <xdr:rowOff>171450</xdr:rowOff>
    </xdr:to>
    <xdr:sp macro="" textlink="">
      <xdr:nvSpPr>
        <xdr:cNvPr id="11" name="Rectangle: Rounded Corners 10">
          <a:extLst>
            <a:ext uri="{FF2B5EF4-FFF2-40B4-BE49-F238E27FC236}">
              <a16:creationId xmlns:a16="http://schemas.microsoft.com/office/drawing/2014/main" id="{D675C243-820F-4C61-884B-ADEB031FA08E}"/>
            </a:ext>
          </a:extLst>
        </xdr:cNvPr>
        <xdr:cNvSpPr/>
      </xdr:nvSpPr>
      <xdr:spPr>
        <a:xfrm>
          <a:off x="7648575" y="1057276"/>
          <a:ext cx="3136392" cy="2009774"/>
        </a:xfrm>
        <a:prstGeom prst="roundRect">
          <a:avLst>
            <a:gd name="adj" fmla="val 394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95250</xdr:colOff>
      <xdr:row>17</xdr:row>
      <xdr:rowOff>47625</xdr:rowOff>
    </xdr:from>
    <xdr:to>
      <xdr:col>12</xdr:col>
      <xdr:colOff>304800</xdr:colOff>
      <xdr:row>39</xdr:row>
      <xdr:rowOff>9524</xdr:rowOff>
    </xdr:to>
    <xdr:sp macro="" textlink="">
      <xdr:nvSpPr>
        <xdr:cNvPr id="12" name="Rectangle: Rounded Corners 11">
          <a:extLst>
            <a:ext uri="{FF2B5EF4-FFF2-40B4-BE49-F238E27FC236}">
              <a16:creationId xmlns:a16="http://schemas.microsoft.com/office/drawing/2014/main" id="{653FDE07-8439-4DDA-920A-403FE2D474ED}"/>
            </a:ext>
          </a:extLst>
        </xdr:cNvPr>
        <xdr:cNvSpPr/>
      </xdr:nvSpPr>
      <xdr:spPr>
        <a:xfrm>
          <a:off x="1314450" y="3124200"/>
          <a:ext cx="6305550" cy="3943349"/>
        </a:xfrm>
        <a:prstGeom prst="roundRect">
          <a:avLst>
            <a:gd name="adj" fmla="val 394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342900</xdr:colOff>
      <xdr:row>17</xdr:row>
      <xdr:rowOff>47626</xdr:rowOff>
    </xdr:from>
    <xdr:to>
      <xdr:col>17</xdr:col>
      <xdr:colOff>431292</xdr:colOff>
      <xdr:row>39</xdr:row>
      <xdr:rowOff>7240</xdr:rowOff>
    </xdr:to>
    <xdr:sp macro="" textlink="">
      <xdr:nvSpPr>
        <xdr:cNvPr id="14" name="Rectangle: Rounded Corners 13">
          <a:extLst>
            <a:ext uri="{FF2B5EF4-FFF2-40B4-BE49-F238E27FC236}">
              <a16:creationId xmlns:a16="http://schemas.microsoft.com/office/drawing/2014/main" id="{D7CA3319-D212-4210-B3B5-9C6613AC5007}"/>
            </a:ext>
          </a:extLst>
        </xdr:cNvPr>
        <xdr:cNvSpPr/>
      </xdr:nvSpPr>
      <xdr:spPr>
        <a:xfrm>
          <a:off x="7658100" y="3124201"/>
          <a:ext cx="3136392" cy="3941064"/>
        </a:xfrm>
        <a:prstGeom prst="roundRect">
          <a:avLst>
            <a:gd name="adj" fmla="val 394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17</xdr:col>
      <xdr:colOff>457200</xdr:colOff>
      <xdr:row>0</xdr:row>
      <xdr:rowOff>104775</xdr:rowOff>
    </xdr:from>
    <xdr:to>
      <xdr:col>22</xdr:col>
      <xdr:colOff>545592</xdr:colOff>
      <xdr:row>19</xdr:row>
      <xdr:rowOff>104775</xdr:rowOff>
    </xdr:to>
    <xdr:sp macro="" textlink="">
      <xdr:nvSpPr>
        <xdr:cNvPr id="15" name="Rectangle: Rounded Corners 14">
          <a:extLst>
            <a:ext uri="{FF2B5EF4-FFF2-40B4-BE49-F238E27FC236}">
              <a16:creationId xmlns:a16="http://schemas.microsoft.com/office/drawing/2014/main" id="{D35F4C60-646A-4867-8B3E-1A0CBDFB2988}"/>
            </a:ext>
          </a:extLst>
        </xdr:cNvPr>
        <xdr:cNvSpPr/>
      </xdr:nvSpPr>
      <xdr:spPr>
        <a:xfrm>
          <a:off x="10820400" y="104775"/>
          <a:ext cx="3136392" cy="3438525"/>
        </a:xfrm>
        <a:prstGeom prst="roundRect">
          <a:avLst>
            <a:gd name="adj" fmla="val 233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466725</xdr:colOff>
      <xdr:row>19</xdr:row>
      <xdr:rowOff>161926</xdr:rowOff>
    </xdr:from>
    <xdr:to>
      <xdr:col>22</xdr:col>
      <xdr:colOff>555117</xdr:colOff>
      <xdr:row>39</xdr:row>
      <xdr:rowOff>19050</xdr:rowOff>
    </xdr:to>
    <xdr:sp macro="" textlink="">
      <xdr:nvSpPr>
        <xdr:cNvPr id="16" name="Rectangle: Rounded Corners 15">
          <a:extLst>
            <a:ext uri="{FF2B5EF4-FFF2-40B4-BE49-F238E27FC236}">
              <a16:creationId xmlns:a16="http://schemas.microsoft.com/office/drawing/2014/main" id="{A3B3DA00-C862-423D-B7CA-37ED114F0B87}"/>
            </a:ext>
          </a:extLst>
        </xdr:cNvPr>
        <xdr:cNvSpPr/>
      </xdr:nvSpPr>
      <xdr:spPr>
        <a:xfrm>
          <a:off x="10829925" y="3600451"/>
          <a:ext cx="3136392" cy="3476624"/>
        </a:xfrm>
        <a:prstGeom prst="roundRect">
          <a:avLst>
            <a:gd name="adj" fmla="val 394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22</xdr:col>
      <xdr:colOff>600318</xdr:colOff>
      <xdr:row>0</xdr:row>
      <xdr:rowOff>105019</xdr:rowOff>
    </xdr:from>
    <xdr:to>
      <xdr:col>29</xdr:col>
      <xdr:colOff>57394</xdr:colOff>
      <xdr:row>38</xdr:row>
      <xdr:rowOff>107461</xdr:rowOff>
    </xdr:to>
    <xdr:sp macro="" textlink="">
      <xdr:nvSpPr>
        <xdr:cNvPr id="17" name="Rectangle: Rounded Corners 16">
          <a:extLst>
            <a:ext uri="{FF2B5EF4-FFF2-40B4-BE49-F238E27FC236}">
              <a16:creationId xmlns:a16="http://schemas.microsoft.com/office/drawing/2014/main" id="{37769D81-9A6D-4E08-91E1-F094D546898D}"/>
            </a:ext>
          </a:extLst>
        </xdr:cNvPr>
        <xdr:cNvSpPr/>
      </xdr:nvSpPr>
      <xdr:spPr>
        <a:xfrm>
          <a:off x="13925549" y="105019"/>
          <a:ext cx="3696922" cy="7055827"/>
        </a:xfrm>
        <a:prstGeom prst="roundRect">
          <a:avLst>
            <a:gd name="adj" fmla="val 233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258150</xdr:colOff>
      <xdr:row>7</xdr:row>
      <xdr:rowOff>28574</xdr:rowOff>
    </xdr:from>
    <xdr:to>
      <xdr:col>1</xdr:col>
      <xdr:colOff>416646</xdr:colOff>
      <xdr:row>11</xdr:row>
      <xdr:rowOff>72770</xdr:rowOff>
    </xdr:to>
    <xdr:pic>
      <xdr:nvPicPr>
        <xdr:cNvPr id="19" name="Graphic 18" descr="Lightbulb and gear with solid fill">
          <a:hlinkClick xmlns:r="http://schemas.openxmlformats.org/officeDocument/2006/relationships" r:id="rId3"/>
          <a:extLst>
            <a:ext uri="{FF2B5EF4-FFF2-40B4-BE49-F238E27FC236}">
              <a16:creationId xmlns:a16="http://schemas.microsoft.com/office/drawing/2014/main" id="{53F51CCC-F89B-4F36-99D0-11689AA94B7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8150" y="1327882"/>
          <a:ext cx="764188" cy="786657"/>
        </a:xfrm>
        <a:prstGeom prst="rect">
          <a:avLst/>
        </a:prstGeom>
      </xdr:spPr>
    </xdr:pic>
    <xdr:clientData/>
  </xdr:twoCellAnchor>
  <xdr:twoCellAnchor editAs="oneCell">
    <xdr:from>
      <xdr:col>0</xdr:col>
      <xdr:colOff>239100</xdr:colOff>
      <xdr:row>14</xdr:row>
      <xdr:rowOff>142874</xdr:rowOff>
    </xdr:from>
    <xdr:to>
      <xdr:col>1</xdr:col>
      <xdr:colOff>397596</xdr:colOff>
      <xdr:row>19</xdr:row>
      <xdr:rowOff>6095</xdr:rowOff>
    </xdr:to>
    <xdr:pic>
      <xdr:nvPicPr>
        <xdr:cNvPr id="20" name="Graphic 19" descr="Email with solid fill">
          <a:hlinkClick xmlns:r="http://schemas.openxmlformats.org/officeDocument/2006/relationships" r:id="rId6"/>
          <a:extLst>
            <a:ext uri="{FF2B5EF4-FFF2-40B4-BE49-F238E27FC236}">
              <a16:creationId xmlns:a16="http://schemas.microsoft.com/office/drawing/2014/main" id="{2F497EA8-6836-436D-A621-F8D52BCB2F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239100" y="2741489"/>
          <a:ext cx="764188" cy="791298"/>
        </a:xfrm>
        <a:prstGeom prst="rect">
          <a:avLst/>
        </a:prstGeom>
      </xdr:spPr>
    </xdr:pic>
    <xdr:clientData/>
  </xdr:twoCellAnchor>
  <xdr:twoCellAnchor editAs="oneCell">
    <xdr:from>
      <xdr:col>0</xdr:col>
      <xdr:colOff>229819</xdr:colOff>
      <xdr:row>22</xdr:row>
      <xdr:rowOff>47624</xdr:rowOff>
    </xdr:from>
    <xdr:to>
      <xdr:col>1</xdr:col>
      <xdr:colOff>388315</xdr:colOff>
      <xdr:row>26</xdr:row>
      <xdr:rowOff>91820</xdr:rowOff>
    </xdr:to>
    <xdr:pic>
      <xdr:nvPicPr>
        <xdr:cNvPr id="21" name="Graphic 20" descr="Questions with solid fill">
          <a:hlinkClick xmlns:r="http://schemas.openxmlformats.org/officeDocument/2006/relationships" r:id="rId9"/>
          <a:extLst>
            <a:ext uri="{FF2B5EF4-FFF2-40B4-BE49-F238E27FC236}">
              <a16:creationId xmlns:a16="http://schemas.microsoft.com/office/drawing/2014/main" id="{458152F2-6BEC-47D3-B1B2-23B1517E498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229819" y="4131162"/>
          <a:ext cx="764188" cy="786658"/>
        </a:xfrm>
        <a:prstGeom prst="rect">
          <a:avLst/>
        </a:prstGeom>
      </xdr:spPr>
    </xdr:pic>
    <xdr:clientData/>
  </xdr:twoCellAnchor>
  <xdr:twoCellAnchor>
    <xdr:from>
      <xdr:col>23</xdr:col>
      <xdr:colOff>19050</xdr:colOff>
      <xdr:row>3</xdr:row>
      <xdr:rowOff>19049</xdr:rowOff>
    </xdr:from>
    <xdr:to>
      <xdr:col>29</xdr:col>
      <xdr:colOff>28575</xdr:colOff>
      <xdr:row>37</xdr:row>
      <xdr:rowOff>161924</xdr:rowOff>
    </xdr:to>
    <mc:AlternateContent xmlns:mc="http://schemas.openxmlformats.org/markup-compatibility/2006">
      <mc:Choice xmlns:cx4="http://schemas.microsoft.com/office/drawing/2016/5/10/chartex" Requires="cx4">
        <xdr:graphicFrame macro="">
          <xdr:nvGraphicFramePr>
            <xdr:cNvPr id="23" name="Chart 22">
              <a:extLst>
                <a:ext uri="{FF2B5EF4-FFF2-40B4-BE49-F238E27FC236}">
                  <a16:creationId xmlns:a16="http://schemas.microsoft.com/office/drawing/2014/main" id="{2BF4D1AC-BCB6-4AA2-AECF-54434CED72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4039850" y="567689"/>
              <a:ext cx="3667125" cy="63607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161925</xdr:colOff>
      <xdr:row>17</xdr:row>
      <xdr:rowOff>104775</xdr:rowOff>
    </xdr:from>
    <xdr:to>
      <xdr:col>12</xdr:col>
      <xdr:colOff>238124</xdr:colOff>
      <xdr:row>38</xdr:row>
      <xdr:rowOff>47625</xdr:rowOff>
    </xdr:to>
    <xdr:graphicFrame macro="">
      <xdr:nvGraphicFramePr>
        <xdr:cNvPr id="24" name="Chart 23">
          <a:extLst>
            <a:ext uri="{FF2B5EF4-FFF2-40B4-BE49-F238E27FC236}">
              <a16:creationId xmlns:a16="http://schemas.microsoft.com/office/drawing/2014/main" id="{07898D85-F7A1-448B-A353-59257CE24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19051</xdr:colOff>
      <xdr:row>1</xdr:row>
      <xdr:rowOff>0</xdr:rowOff>
    </xdr:from>
    <xdr:to>
      <xdr:col>28</xdr:col>
      <xdr:colOff>352425</xdr:colOff>
      <xdr:row>2</xdr:row>
      <xdr:rowOff>152401</xdr:rowOff>
    </xdr:to>
    <xdr:sp macro="" textlink="">
      <xdr:nvSpPr>
        <xdr:cNvPr id="25" name="TextBox 24">
          <a:extLst>
            <a:ext uri="{FF2B5EF4-FFF2-40B4-BE49-F238E27FC236}">
              <a16:creationId xmlns:a16="http://schemas.microsoft.com/office/drawing/2014/main" id="{D90AD00D-AA20-442D-ABDA-82247B731930}"/>
            </a:ext>
          </a:extLst>
        </xdr:cNvPr>
        <xdr:cNvSpPr txBox="1"/>
      </xdr:nvSpPr>
      <xdr:spPr>
        <a:xfrm>
          <a:off x="14039851" y="180975"/>
          <a:ext cx="3381374"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1">
              <a:solidFill>
                <a:schemeClr val="accent5">
                  <a:lumMod val="50000"/>
                </a:schemeClr>
              </a:solidFill>
              <a:effectLst/>
              <a:latin typeface="Georgia" panose="02040502050405020303" pitchFamily="18" charset="0"/>
            </a:rPr>
            <a:t>States</a:t>
          </a:r>
          <a:r>
            <a:rPr lang="en-US" sz="1600" b="1" i="1" baseline="0">
              <a:solidFill>
                <a:schemeClr val="accent5">
                  <a:lumMod val="50000"/>
                </a:schemeClr>
              </a:solidFill>
              <a:effectLst/>
              <a:latin typeface="Georgia" panose="02040502050405020303" pitchFamily="18" charset="0"/>
            </a:rPr>
            <a:t> Performance </a:t>
          </a:r>
          <a:r>
            <a:rPr lang="en-US" sz="800" b="1" i="1" baseline="0">
              <a:solidFill>
                <a:schemeClr val="accent3">
                  <a:lumMod val="50000"/>
                </a:schemeClr>
              </a:solidFill>
              <a:effectLst/>
              <a:latin typeface="Georgia" panose="02040502050405020303" pitchFamily="18" charset="0"/>
            </a:rPr>
            <a:t>for the year 30'</a:t>
          </a:r>
          <a:endParaRPr lang="en-US" sz="1600" b="1" i="1">
            <a:solidFill>
              <a:schemeClr val="accent3">
                <a:lumMod val="50000"/>
              </a:schemeClr>
            </a:solidFill>
            <a:effectLst/>
            <a:latin typeface="Georgia" panose="02040502050405020303" pitchFamily="18" charset="0"/>
          </a:endParaRPr>
        </a:p>
      </xdr:txBody>
    </xdr:sp>
    <xdr:clientData/>
  </xdr:twoCellAnchor>
  <xdr:twoCellAnchor>
    <xdr:from>
      <xdr:col>2</xdr:col>
      <xdr:colOff>257175</xdr:colOff>
      <xdr:row>17</xdr:row>
      <xdr:rowOff>95250</xdr:rowOff>
    </xdr:from>
    <xdr:to>
      <xdr:col>6</xdr:col>
      <xdr:colOff>314324</xdr:colOff>
      <xdr:row>19</xdr:row>
      <xdr:rowOff>66676</xdr:rowOff>
    </xdr:to>
    <xdr:sp macro="" textlink="">
      <xdr:nvSpPr>
        <xdr:cNvPr id="26" name="TextBox 25">
          <a:extLst>
            <a:ext uri="{FF2B5EF4-FFF2-40B4-BE49-F238E27FC236}">
              <a16:creationId xmlns:a16="http://schemas.microsoft.com/office/drawing/2014/main" id="{2707AA4C-CD41-4B1B-8BF3-7C5DC9C69FB1}"/>
            </a:ext>
          </a:extLst>
        </xdr:cNvPr>
        <xdr:cNvSpPr txBox="1"/>
      </xdr:nvSpPr>
      <xdr:spPr>
        <a:xfrm>
          <a:off x="1476375" y="3171825"/>
          <a:ext cx="249554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1">
              <a:solidFill>
                <a:schemeClr val="accent5">
                  <a:lumMod val="50000"/>
                </a:schemeClr>
              </a:solidFill>
              <a:effectLst/>
              <a:latin typeface="Georgia" panose="02040502050405020303" pitchFamily="18" charset="0"/>
            </a:rPr>
            <a:t>Sales Trend </a:t>
          </a:r>
          <a:r>
            <a:rPr lang="en-US" sz="800" b="1" i="1" baseline="0">
              <a:solidFill>
                <a:schemeClr val="accent3">
                  <a:lumMod val="50000"/>
                </a:schemeClr>
              </a:solidFill>
              <a:effectLst/>
              <a:latin typeface="Georgia" panose="02040502050405020303" pitchFamily="18" charset="0"/>
            </a:rPr>
            <a:t>for the year 30'</a:t>
          </a:r>
          <a:endParaRPr lang="en-US" sz="1600" b="1" i="1">
            <a:solidFill>
              <a:schemeClr val="accent3">
                <a:lumMod val="50000"/>
              </a:schemeClr>
            </a:solidFill>
            <a:effectLst/>
            <a:latin typeface="Georgia" panose="02040502050405020303" pitchFamily="18" charset="0"/>
          </a:endParaRPr>
        </a:p>
      </xdr:txBody>
    </xdr:sp>
    <xdr:clientData/>
  </xdr:twoCellAnchor>
  <xdr:twoCellAnchor>
    <xdr:from>
      <xdr:col>2</xdr:col>
      <xdr:colOff>161925</xdr:colOff>
      <xdr:row>6</xdr:row>
      <xdr:rowOff>0</xdr:rowOff>
    </xdr:from>
    <xdr:to>
      <xdr:col>7</xdr:col>
      <xdr:colOff>161925</xdr:colOff>
      <xdr:row>16</xdr:row>
      <xdr:rowOff>104775</xdr:rowOff>
    </xdr:to>
    <xdr:graphicFrame macro="">
      <xdr:nvGraphicFramePr>
        <xdr:cNvPr id="27" name="Chart 26">
          <a:extLst>
            <a:ext uri="{FF2B5EF4-FFF2-40B4-BE49-F238E27FC236}">
              <a16:creationId xmlns:a16="http://schemas.microsoft.com/office/drawing/2014/main" id="{4C3908A3-7DFA-452A-8CF1-522C4242D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133351</xdr:colOff>
      <xdr:row>5</xdr:row>
      <xdr:rowOff>152400</xdr:rowOff>
    </xdr:from>
    <xdr:to>
      <xdr:col>6</xdr:col>
      <xdr:colOff>85725</xdr:colOff>
      <xdr:row>7</xdr:row>
      <xdr:rowOff>123826</xdr:rowOff>
    </xdr:to>
    <xdr:sp macro="" textlink="">
      <xdr:nvSpPr>
        <xdr:cNvPr id="28" name="TextBox 27">
          <a:extLst>
            <a:ext uri="{FF2B5EF4-FFF2-40B4-BE49-F238E27FC236}">
              <a16:creationId xmlns:a16="http://schemas.microsoft.com/office/drawing/2014/main" id="{49CC7E3C-BF9F-426A-8D49-A73543C6D84B}"/>
            </a:ext>
          </a:extLst>
        </xdr:cNvPr>
        <xdr:cNvSpPr txBox="1"/>
      </xdr:nvSpPr>
      <xdr:spPr>
        <a:xfrm>
          <a:off x="1352551" y="1057275"/>
          <a:ext cx="2390774"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1" baseline="0">
              <a:solidFill>
                <a:schemeClr val="accent5">
                  <a:lumMod val="50000"/>
                </a:schemeClr>
              </a:solidFill>
              <a:effectLst/>
              <a:latin typeface="Georgia" panose="02040502050405020303" pitchFamily="18" charset="0"/>
            </a:rPr>
            <a:t>Transaction </a:t>
          </a:r>
          <a:r>
            <a:rPr lang="en-US" sz="800" b="1" i="1" baseline="0">
              <a:solidFill>
                <a:schemeClr val="accent3">
                  <a:lumMod val="50000"/>
                </a:schemeClr>
              </a:solidFill>
              <a:effectLst/>
              <a:latin typeface="Georgia" panose="02040502050405020303" pitchFamily="18" charset="0"/>
            </a:rPr>
            <a:t>for the year 30'</a:t>
          </a:r>
          <a:endParaRPr lang="en-US" sz="1600" b="1" i="1">
            <a:solidFill>
              <a:schemeClr val="accent3">
                <a:lumMod val="50000"/>
              </a:schemeClr>
            </a:solidFill>
            <a:effectLst/>
            <a:latin typeface="Georgia" panose="02040502050405020303" pitchFamily="18" charset="0"/>
          </a:endParaRPr>
        </a:p>
      </xdr:txBody>
    </xdr:sp>
    <xdr:clientData/>
  </xdr:twoCellAnchor>
  <xdr:twoCellAnchor>
    <xdr:from>
      <xdr:col>17</xdr:col>
      <xdr:colOff>495300</xdr:colOff>
      <xdr:row>1</xdr:row>
      <xdr:rowOff>19050</xdr:rowOff>
    </xdr:from>
    <xdr:to>
      <xdr:col>22</xdr:col>
      <xdr:colOff>514350</xdr:colOff>
      <xdr:row>19</xdr:row>
      <xdr:rowOff>57150</xdr:rowOff>
    </xdr:to>
    <xdr:graphicFrame macro="">
      <xdr:nvGraphicFramePr>
        <xdr:cNvPr id="29" name="Chart 28">
          <a:extLst>
            <a:ext uri="{FF2B5EF4-FFF2-40B4-BE49-F238E27FC236}">
              <a16:creationId xmlns:a16="http://schemas.microsoft.com/office/drawing/2014/main" id="{DD69F975-DE65-47B8-A742-09C9B222E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438150</xdr:colOff>
      <xdr:row>0</xdr:row>
      <xdr:rowOff>133350</xdr:rowOff>
    </xdr:from>
    <xdr:to>
      <xdr:col>22</xdr:col>
      <xdr:colOff>380999</xdr:colOff>
      <xdr:row>2</xdr:row>
      <xdr:rowOff>104776</xdr:rowOff>
    </xdr:to>
    <xdr:sp macro="" textlink="">
      <xdr:nvSpPr>
        <xdr:cNvPr id="30" name="TextBox 29">
          <a:extLst>
            <a:ext uri="{FF2B5EF4-FFF2-40B4-BE49-F238E27FC236}">
              <a16:creationId xmlns:a16="http://schemas.microsoft.com/office/drawing/2014/main" id="{08E27B3E-180C-4972-9018-B52622BC37C7}"/>
            </a:ext>
          </a:extLst>
        </xdr:cNvPr>
        <xdr:cNvSpPr txBox="1"/>
      </xdr:nvSpPr>
      <xdr:spPr>
        <a:xfrm>
          <a:off x="10801350" y="133350"/>
          <a:ext cx="2990849"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1" baseline="0">
              <a:solidFill>
                <a:schemeClr val="accent5">
                  <a:lumMod val="50000"/>
                </a:schemeClr>
              </a:solidFill>
              <a:effectLst/>
              <a:latin typeface="Georgia" panose="02040502050405020303" pitchFamily="18" charset="0"/>
            </a:rPr>
            <a:t>Top Salespersons </a:t>
          </a:r>
          <a:r>
            <a:rPr lang="en-US" sz="800" b="1" i="1" baseline="0">
              <a:solidFill>
                <a:schemeClr val="accent3">
                  <a:lumMod val="50000"/>
                </a:schemeClr>
              </a:solidFill>
              <a:effectLst/>
              <a:latin typeface="Georgia" panose="02040502050405020303" pitchFamily="18" charset="0"/>
            </a:rPr>
            <a:t>for the year 30'</a:t>
          </a:r>
          <a:endParaRPr lang="en-US" sz="1600" b="1" i="1">
            <a:solidFill>
              <a:schemeClr val="accent3">
                <a:lumMod val="50000"/>
              </a:schemeClr>
            </a:solidFill>
            <a:effectLst/>
            <a:latin typeface="Georgia" panose="02040502050405020303" pitchFamily="18" charset="0"/>
          </a:endParaRPr>
        </a:p>
      </xdr:txBody>
    </xdr:sp>
    <xdr:clientData/>
  </xdr:twoCellAnchor>
  <xdr:twoCellAnchor>
    <xdr:from>
      <xdr:col>7</xdr:col>
      <xdr:colOff>219074</xdr:colOff>
      <xdr:row>6</xdr:row>
      <xdr:rowOff>57150</xdr:rowOff>
    </xdr:from>
    <xdr:to>
      <xdr:col>12</xdr:col>
      <xdr:colOff>266699</xdr:colOff>
      <xdr:row>16</xdr:row>
      <xdr:rowOff>133350</xdr:rowOff>
    </xdr:to>
    <xdr:graphicFrame macro="">
      <xdr:nvGraphicFramePr>
        <xdr:cNvPr id="31" name="Chart 30">
          <a:extLst>
            <a:ext uri="{FF2B5EF4-FFF2-40B4-BE49-F238E27FC236}">
              <a16:creationId xmlns:a16="http://schemas.microsoft.com/office/drawing/2014/main" id="{5D4D73F5-3773-433A-93C7-5CA72921A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200026</xdr:colOff>
      <xdr:row>5</xdr:row>
      <xdr:rowOff>133350</xdr:rowOff>
    </xdr:from>
    <xdr:to>
      <xdr:col>11</xdr:col>
      <xdr:colOff>476250</xdr:colOff>
      <xdr:row>7</xdr:row>
      <xdr:rowOff>104776</xdr:rowOff>
    </xdr:to>
    <xdr:sp macro="" textlink="">
      <xdr:nvSpPr>
        <xdr:cNvPr id="32" name="TextBox 31">
          <a:extLst>
            <a:ext uri="{FF2B5EF4-FFF2-40B4-BE49-F238E27FC236}">
              <a16:creationId xmlns:a16="http://schemas.microsoft.com/office/drawing/2014/main" id="{084C445D-FB51-4834-A2FB-3A47E26936D1}"/>
            </a:ext>
          </a:extLst>
        </xdr:cNvPr>
        <xdr:cNvSpPr txBox="1"/>
      </xdr:nvSpPr>
      <xdr:spPr>
        <a:xfrm>
          <a:off x="4467226" y="1038225"/>
          <a:ext cx="2714624"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1" baseline="0">
              <a:solidFill>
                <a:schemeClr val="accent5">
                  <a:lumMod val="50000"/>
                </a:schemeClr>
              </a:solidFill>
              <a:effectLst/>
              <a:latin typeface="Georgia" panose="02040502050405020303" pitchFamily="18" charset="0"/>
            </a:rPr>
            <a:t>Top Ship Cities </a:t>
          </a:r>
          <a:r>
            <a:rPr lang="en-US" sz="800" b="1" i="1" baseline="0">
              <a:solidFill>
                <a:schemeClr val="accent3">
                  <a:lumMod val="50000"/>
                </a:schemeClr>
              </a:solidFill>
              <a:effectLst/>
              <a:latin typeface="Georgia" panose="02040502050405020303" pitchFamily="18" charset="0"/>
            </a:rPr>
            <a:t>for the year 30'</a:t>
          </a:r>
          <a:endParaRPr lang="en-US" sz="1600" b="1" i="1">
            <a:solidFill>
              <a:schemeClr val="accent3">
                <a:lumMod val="50000"/>
              </a:schemeClr>
            </a:solidFill>
            <a:effectLst/>
            <a:latin typeface="Georgia" panose="02040502050405020303" pitchFamily="18" charset="0"/>
          </a:endParaRPr>
        </a:p>
      </xdr:txBody>
    </xdr:sp>
    <xdr:clientData/>
  </xdr:twoCellAnchor>
  <xdr:twoCellAnchor>
    <xdr:from>
      <xdr:col>17</xdr:col>
      <xdr:colOff>476249</xdr:colOff>
      <xdr:row>21</xdr:row>
      <xdr:rowOff>142875</xdr:rowOff>
    </xdr:from>
    <xdr:to>
      <xdr:col>22</xdr:col>
      <xdr:colOff>523874</xdr:colOff>
      <xdr:row>38</xdr:row>
      <xdr:rowOff>57150</xdr:rowOff>
    </xdr:to>
    <xdr:graphicFrame macro="">
      <xdr:nvGraphicFramePr>
        <xdr:cNvPr id="33" name="Chart 32">
          <a:extLst>
            <a:ext uri="{FF2B5EF4-FFF2-40B4-BE49-F238E27FC236}">
              <a16:creationId xmlns:a16="http://schemas.microsoft.com/office/drawing/2014/main" id="{1AD4F912-E6B8-482A-A458-DEEE975E1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466725</xdr:colOff>
      <xdr:row>19</xdr:row>
      <xdr:rowOff>161926</xdr:rowOff>
    </xdr:from>
    <xdr:to>
      <xdr:col>22</xdr:col>
      <xdr:colOff>219075</xdr:colOff>
      <xdr:row>21</xdr:row>
      <xdr:rowOff>133352</xdr:rowOff>
    </xdr:to>
    <xdr:sp macro="" textlink="">
      <xdr:nvSpPr>
        <xdr:cNvPr id="34" name="TextBox 33">
          <a:extLst>
            <a:ext uri="{FF2B5EF4-FFF2-40B4-BE49-F238E27FC236}">
              <a16:creationId xmlns:a16="http://schemas.microsoft.com/office/drawing/2014/main" id="{EEEE81A0-90DA-4218-BECF-9BA99F77FC15}"/>
            </a:ext>
          </a:extLst>
        </xdr:cNvPr>
        <xdr:cNvSpPr txBox="1"/>
      </xdr:nvSpPr>
      <xdr:spPr>
        <a:xfrm>
          <a:off x="10829925" y="3600451"/>
          <a:ext cx="2800350"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1">
              <a:solidFill>
                <a:schemeClr val="accent5">
                  <a:lumMod val="50000"/>
                </a:schemeClr>
              </a:solidFill>
              <a:effectLst/>
              <a:latin typeface="Georgia" panose="02040502050405020303" pitchFamily="18" charset="0"/>
            </a:rPr>
            <a:t>Region Conduct</a:t>
          </a:r>
          <a:r>
            <a:rPr lang="en-US" sz="1600" b="1" i="1" baseline="0">
              <a:solidFill>
                <a:schemeClr val="accent5">
                  <a:lumMod val="50000"/>
                </a:schemeClr>
              </a:solidFill>
              <a:effectLst/>
              <a:latin typeface="Georgia" panose="02040502050405020303" pitchFamily="18" charset="0"/>
            </a:rPr>
            <a:t> </a:t>
          </a:r>
          <a:r>
            <a:rPr lang="en-US" sz="800" b="1" i="1" baseline="0">
              <a:solidFill>
                <a:schemeClr val="accent3">
                  <a:lumMod val="50000"/>
                </a:schemeClr>
              </a:solidFill>
              <a:effectLst/>
              <a:latin typeface="Georgia" panose="02040502050405020303" pitchFamily="18" charset="0"/>
            </a:rPr>
            <a:t>for the year 30'</a:t>
          </a:r>
          <a:endParaRPr lang="en-US" sz="1600" b="1" i="1">
            <a:solidFill>
              <a:schemeClr val="accent3">
                <a:lumMod val="50000"/>
              </a:schemeClr>
            </a:solidFill>
            <a:effectLst/>
            <a:latin typeface="Georgia" panose="02040502050405020303" pitchFamily="18" charset="0"/>
          </a:endParaRPr>
        </a:p>
      </xdr:txBody>
    </xdr:sp>
    <xdr:clientData/>
  </xdr:twoCellAnchor>
  <xdr:twoCellAnchor>
    <xdr:from>
      <xdr:col>12</xdr:col>
      <xdr:colOff>371475</xdr:colOff>
      <xdr:row>7</xdr:row>
      <xdr:rowOff>28575</xdr:rowOff>
    </xdr:from>
    <xdr:to>
      <xdr:col>17</xdr:col>
      <xdr:colOff>342901</xdr:colOff>
      <xdr:row>16</xdr:row>
      <xdr:rowOff>114300</xdr:rowOff>
    </xdr:to>
    <xdr:graphicFrame macro="">
      <xdr:nvGraphicFramePr>
        <xdr:cNvPr id="35" name="Chart 34">
          <a:extLst>
            <a:ext uri="{FF2B5EF4-FFF2-40B4-BE49-F238E27FC236}">
              <a16:creationId xmlns:a16="http://schemas.microsoft.com/office/drawing/2014/main" id="{C176FFCE-403A-460F-A6D3-302431571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314326</xdr:colOff>
      <xdr:row>5</xdr:row>
      <xdr:rowOff>123825</xdr:rowOff>
    </xdr:from>
    <xdr:to>
      <xdr:col>16</xdr:col>
      <xdr:colOff>590550</xdr:colOff>
      <xdr:row>7</xdr:row>
      <xdr:rowOff>95251</xdr:rowOff>
    </xdr:to>
    <xdr:sp macro="" textlink="">
      <xdr:nvSpPr>
        <xdr:cNvPr id="36" name="TextBox 35">
          <a:extLst>
            <a:ext uri="{FF2B5EF4-FFF2-40B4-BE49-F238E27FC236}">
              <a16:creationId xmlns:a16="http://schemas.microsoft.com/office/drawing/2014/main" id="{C4527CE1-2DE1-43E9-851B-A87A29FF646C}"/>
            </a:ext>
          </a:extLst>
        </xdr:cNvPr>
        <xdr:cNvSpPr txBox="1"/>
      </xdr:nvSpPr>
      <xdr:spPr>
        <a:xfrm>
          <a:off x="7629526" y="1028700"/>
          <a:ext cx="2714624"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1" baseline="0">
              <a:solidFill>
                <a:schemeClr val="accent5">
                  <a:lumMod val="50000"/>
                </a:schemeClr>
              </a:solidFill>
              <a:effectLst/>
              <a:latin typeface="Georgia" panose="02040502050405020303" pitchFamily="18" charset="0"/>
            </a:rPr>
            <a:t>Top Products </a:t>
          </a:r>
          <a:r>
            <a:rPr lang="en-US" sz="800" b="1" i="1" baseline="0">
              <a:solidFill>
                <a:schemeClr val="accent3">
                  <a:lumMod val="50000"/>
                </a:schemeClr>
              </a:solidFill>
              <a:effectLst/>
              <a:latin typeface="Georgia" panose="02040502050405020303" pitchFamily="18" charset="0"/>
            </a:rPr>
            <a:t>for the year 30'</a:t>
          </a:r>
          <a:endParaRPr lang="en-US" sz="1600" b="1" i="1">
            <a:solidFill>
              <a:schemeClr val="accent3">
                <a:lumMod val="50000"/>
              </a:schemeClr>
            </a:solidFill>
            <a:effectLst/>
            <a:latin typeface="Georgia" panose="02040502050405020303" pitchFamily="18" charset="0"/>
          </a:endParaRPr>
        </a:p>
      </xdr:txBody>
    </xdr:sp>
    <xdr:clientData/>
  </xdr:twoCellAnchor>
  <xdr:twoCellAnchor>
    <xdr:from>
      <xdr:col>12</xdr:col>
      <xdr:colOff>390526</xdr:colOff>
      <xdr:row>17</xdr:row>
      <xdr:rowOff>133350</xdr:rowOff>
    </xdr:from>
    <xdr:to>
      <xdr:col>17</xdr:col>
      <xdr:colOff>390525</xdr:colOff>
      <xdr:row>38</xdr:row>
      <xdr:rowOff>66674</xdr:rowOff>
    </xdr:to>
    <xdr:graphicFrame macro="">
      <xdr:nvGraphicFramePr>
        <xdr:cNvPr id="37" name="Chart 36">
          <a:extLst>
            <a:ext uri="{FF2B5EF4-FFF2-40B4-BE49-F238E27FC236}">
              <a16:creationId xmlns:a16="http://schemas.microsoft.com/office/drawing/2014/main" id="{DD865163-7A97-4828-BD01-4628BE676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333375</xdr:colOff>
      <xdr:row>17</xdr:row>
      <xdr:rowOff>66675</xdr:rowOff>
    </xdr:from>
    <xdr:to>
      <xdr:col>17</xdr:col>
      <xdr:colOff>228600</xdr:colOff>
      <xdr:row>19</xdr:row>
      <xdr:rowOff>38101</xdr:rowOff>
    </xdr:to>
    <xdr:sp macro="" textlink="">
      <xdr:nvSpPr>
        <xdr:cNvPr id="38" name="TextBox 37">
          <a:extLst>
            <a:ext uri="{FF2B5EF4-FFF2-40B4-BE49-F238E27FC236}">
              <a16:creationId xmlns:a16="http://schemas.microsoft.com/office/drawing/2014/main" id="{65B5CDA6-4364-4B97-ABD6-83BABBFEDFCC}"/>
            </a:ext>
          </a:extLst>
        </xdr:cNvPr>
        <xdr:cNvSpPr txBox="1"/>
      </xdr:nvSpPr>
      <xdr:spPr>
        <a:xfrm>
          <a:off x="7648575" y="3143250"/>
          <a:ext cx="2943225"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b="1" i="1">
              <a:solidFill>
                <a:schemeClr val="accent5">
                  <a:lumMod val="50000"/>
                </a:schemeClr>
              </a:solidFill>
              <a:effectLst/>
              <a:latin typeface="Georgia" panose="02040502050405020303" pitchFamily="18" charset="0"/>
            </a:rPr>
            <a:t>Top 10 Customers</a:t>
          </a:r>
          <a:r>
            <a:rPr lang="en-US" sz="1600" b="1" i="1" baseline="0">
              <a:solidFill>
                <a:schemeClr val="accent5">
                  <a:lumMod val="50000"/>
                </a:schemeClr>
              </a:solidFill>
              <a:effectLst/>
              <a:latin typeface="Georgia" panose="02040502050405020303" pitchFamily="18" charset="0"/>
            </a:rPr>
            <a:t> </a:t>
          </a:r>
          <a:r>
            <a:rPr lang="en-US" sz="800" b="1" i="1" baseline="0">
              <a:solidFill>
                <a:schemeClr val="accent3">
                  <a:lumMod val="50000"/>
                </a:schemeClr>
              </a:solidFill>
              <a:effectLst/>
              <a:latin typeface="Georgia" panose="02040502050405020303" pitchFamily="18" charset="0"/>
            </a:rPr>
            <a:t>for the year 30'</a:t>
          </a:r>
          <a:endParaRPr lang="en-US" sz="1600" b="1" i="1">
            <a:solidFill>
              <a:schemeClr val="accent3">
                <a:lumMod val="50000"/>
              </a:schemeClr>
            </a:solidFill>
            <a:effectLst/>
            <a:latin typeface="Georgia" panose="02040502050405020303" pitchFamily="18" charset="0"/>
          </a:endParaRPr>
        </a:p>
      </xdr:txBody>
    </xdr:sp>
    <xdr:clientData/>
  </xdr:twoCellAnchor>
  <xdr:twoCellAnchor editAs="oneCell">
    <xdr:from>
      <xdr:col>0</xdr:col>
      <xdr:colOff>9524</xdr:colOff>
      <xdr:row>30</xdr:row>
      <xdr:rowOff>15241</xdr:rowOff>
    </xdr:from>
    <xdr:to>
      <xdr:col>2</xdr:col>
      <xdr:colOff>39076</xdr:colOff>
      <xdr:row>36</xdr:row>
      <xdr:rowOff>133350</xdr:rowOff>
    </xdr:to>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19D32095-89B1-4DFE-9B08-800176371F4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524" y="5444491"/>
              <a:ext cx="1248752"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166077</xdr:colOff>
      <xdr:row>38</xdr:row>
      <xdr:rowOff>91585</xdr:rowOff>
    </xdr:from>
    <xdr:to>
      <xdr:col>29</xdr:col>
      <xdr:colOff>478691</xdr:colOff>
      <xdr:row>39</xdr:row>
      <xdr:rowOff>156308</xdr:rowOff>
    </xdr:to>
    <xdr:sp macro="" textlink="">
      <xdr:nvSpPr>
        <xdr:cNvPr id="39" name="TextBox 38">
          <a:extLst>
            <a:ext uri="{FF2B5EF4-FFF2-40B4-BE49-F238E27FC236}">
              <a16:creationId xmlns:a16="http://schemas.microsoft.com/office/drawing/2014/main" id="{1A54CCEA-AB5E-4241-9545-8412ACFCAF40}"/>
            </a:ext>
          </a:extLst>
        </xdr:cNvPr>
        <xdr:cNvSpPr txBox="1"/>
      </xdr:nvSpPr>
      <xdr:spPr>
        <a:xfrm>
          <a:off x="16519769" y="7144970"/>
          <a:ext cx="1523999" cy="250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i="1">
              <a:solidFill>
                <a:schemeClr val="accent5">
                  <a:lumMod val="50000"/>
                </a:schemeClr>
              </a:solidFill>
              <a:effectLst/>
              <a:latin typeface="Georgia" panose="02040502050405020303" pitchFamily="18" charset="0"/>
            </a:rPr>
            <a:t>By</a:t>
          </a:r>
          <a:r>
            <a:rPr lang="en-US" sz="800" i="1" baseline="0">
              <a:solidFill>
                <a:schemeClr val="accent5">
                  <a:lumMod val="50000"/>
                </a:schemeClr>
              </a:solidFill>
              <a:effectLst/>
              <a:latin typeface="Georgia" panose="02040502050405020303" pitchFamily="18" charset="0"/>
            </a:rPr>
            <a:t> Shola Odunyemi</a:t>
          </a:r>
          <a:endParaRPr lang="en-US" sz="800" i="1">
            <a:solidFill>
              <a:schemeClr val="accent5">
                <a:lumMod val="50000"/>
              </a:schemeClr>
            </a:solidFill>
            <a:effectLst/>
            <a:latin typeface="Georgia" panose="02040502050405020303" pitchFamily="18" charset="0"/>
          </a:endParaRPr>
        </a:p>
      </xdr:txBody>
    </xdr:sp>
    <xdr:clientData/>
  </xdr:twoCellAnchor>
  <xdr:twoCellAnchor>
    <xdr:from>
      <xdr:col>0</xdr:col>
      <xdr:colOff>114300</xdr:colOff>
      <xdr:row>18</xdr:row>
      <xdr:rowOff>152400</xdr:rowOff>
    </xdr:from>
    <xdr:to>
      <xdr:col>1</xdr:col>
      <xdr:colOff>495300</xdr:colOff>
      <xdr:row>20</xdr:row>
      <xdr:rowOff>123826</xdr:rowOff>
    </xdr:to>
    <xdr:sp macro="" textlink="">
      <xdr:nvSpPr>
        <xdr:cNvPr id="40" name="TextBox 39">
          <a:extLst>
            <a:ext uri="{FF2B5EF4-FFF2-40B4-BE49-F238E27FC236}">
              <a16:creationId xmlns:a16="http://schemas.microsoft.com/office/drawing/2014/main" id="{B32E6FF2-8618-4BD6-919C-E07D303FF8FC}"/>
            </a:ext>
          </a:extLst>
        </xdr:cNvPr>
        <xdr:cNvSpPr txBox="1"/>
      </xdr:nvSpPr>
      <xdr:spPr>
        <a:xfrm>
          <a:off x="114300" y="3409950"/>
          <a:ext cx="990600"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1" baseline="0">
              <a:solidFill>
                <a:schemeClr val="bg1"/>
              </a:solidFill>
              <a:effectLst/>
              <a:latin typeface="Georgia" panose="02040502050405020303" pitchFamily="18" charset="0"/>
            </a:rPr>
            <a:t>Enquiries</a:t>
          </a:r>
          <a:endParaRPr lang="en-US" sz="1200" b="1" i="1">
            <a:solidFill>
              <a:schemeClr val="bg1"/>
            </a:solidFill>
            <a:effectLst/>
            <a:latin typeface="Georgia" panose="02040502050405020303" pitchFamily="18" charset="0"/>
          </a:endParaRPr>
        </a:p>
      </xdr:txBody>
    </xdr:sp>
    <xdr:clientData/>
  </xdr:twoCellAnchor>
  <xdr:twoCellAnchor>
    <xdr:from>
      <xdr:col>0</xdr:col>
      <xdr:colOff>0</xdr:colOff>
      <xdr:row>36</xdr:row>
      <xdr:rowOff>171450</xdr:rowOff>
    </xdr:from>
    <xdr:to>
      <xdr:col>0</xdr:col>
      <xdr:colOff>0</xdr:colOff>
      <xdr:row>38</xdr:row>
      <xdr:rowOff>142876</xdr:rowOff>
    </xdr:to>
    <xdr:sp macro="" textlink="">
      <xdr:nvSpPr>
        <xdr:cNvPr id="41" name="TextBox 40">
          <a:extLst>
            <a:ext uri="{FF2B5EF4-FFF2-40B4-BE49-F238E27FC236}">
              <a16:creationId xmlns:a16="http://schemas.microsoft.com/office/drawing/2014/main" id="{4CBF0B60-CDE9-4DA9-A0F0-7DF648D8332C}"/>
            </a:ext>
          </a:extLst>
        </xdr:cNvPr>
        <xdr:cNvSpPr txBox="1"/>
      </xdr:nvSpPr>
      <xdr:spPr>
        <a:xfrm>
          <a:off x="0" y="6686550"/>
          <a:ext cx="0"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1" baseline="0">
              <a:solidFill>
                <a:schemeClr val="bg1"/>
              </a:solidFill>
              <a:effectLst/>
              <a:latin typeface="Georgia" panose="02040502050405020303" pitchFamily="18" charset="0"/>
            </a:rPr>
            <a:t>Enquiries</a:t>
          </a:r>
          <a:endParaRPr lang="en-US" sz="1200" b="1" i="1">
            <a:solidFill>
              <a:schemeClr val="bg1"/>
            </a:solidFill>
            <a:effectLst/>
            <a:latin typeface="Georgia" panose="02040502050405020303" pitchFamily="18" charset="0"/>
          </a:endParaRPr>
        </a:p>
      </xdr:txBody>
    </xdr:sp>
    <xdr:clientData/>
  </xdr:twoCellAnchor>
  <xdr:twoCellAnchor>
    <xdr:from>
      <xdr:col>0</xdr:col>
      <xdr:colOff>85724</xdr:colOff>
      <xdr:row>26</xdr:row>
      <xdr:rowOff>9525</xdr:rowOff>
    </xdr:from>
    <xdr:to>
      <xdr:col>1</xdr:col>
      <xdr:colOff>533399</xdr:colOff>
      <xdr:row>27</xdr:row>
      <xdr:rowOff>161926</xdr:rowOff>
    </xdr:to>
    <xdr:sp macro="" textlink="">
      <xdr:nvSpPr>
        <xdr:cNvPr id="42" name="TextBox 41">
          <a:extLst>
            <a:ext uri="{FF2B5EF4-FFF2-40B4-BE49-F238E27FC236}">
              <a16:creationId xmlns:a16="http://schemas.microsoft.com/office/drawing/2014/main" id="{EB8FACFE-9EE6-4633-80C0-E57BF077B011}"/>
            </a:ext>
          </a:extLst>
        </xdr:cNvPr>
        <xdr:cNvSpPr txBox="1"/>
      </xdr:nvSpPr>
      <xdr:spPr>
        <a:xfrm>
          <a:off x="85724" y="4714875"/>
          <a:ext cx="1057275"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1" baseline="0">
              <a:solidFill>
                <a:schemeClr val="bg1"/>
              </a:solidFill>
              <a:effectLst/>
              <a:latin typeface="Georgia" panose="02040502050405020303" pitchFamily="18" charset="0"/>
            </a:rPr>
            <a:t>Contact Us</a:t>
          </a:r>
          <a:endParaRPr lang="en-US" sz="1200" b="1" i="1">
            <a:solidFill>
              <a:schemeClr val="bg1"/>
            </a:solidFill>
            <a:effectLst/>
            <a:latin typeface="Georgia" panose="02040502050405020303" pitchFamily="18" charset="0"/>
          </a:endParaRPr>
        </a:p>
      </xdr:txBody>
    </xdr:sp>
    <xdr:clientData/>
  </xdr:twoCellAnchor>
  <xdr:twoCellAnchor>
    <xdr:from>
      <xdr:col>0</xdr:col>
      <xdr:colOff>95248</xdr:colOff>
      <xdr:row>11</xdr:row>
      <xdr:rowOff>57150</xdr:rowOff>
    </xdr:from>
    <xdr:to>
      <xdr:col>1</xdr:col>
      <xdr:colOff>542923</xdr:colOff>
      <xdr:row>13</xdr:row>
      <xdr:rowOff>28576</xdr:rowOff>
    </xdr:to>
    <xdr:sp macro="" textlink="">
      <xdr:nvSpPr>
        <xdr:cNvPr id="43" name="TextBox 42">
          <a:extLst>
            <a:ext uri="{FF2B5EF4-FFF2-40B4-BE49-F238E27FC236}">
              <a16:creationId xmlns:a16="http://schemas.microsoft.com/office/drawing/2014/main" id="{6E6477F0-7CAA-401A-9A72-7A50D22B8D4D}"/>
            </a:ext>
          </a:extLst>
        </xdr:cNvPr>
        <xdr:cNvSpPr txBox="1"/>
      </xdr:nvSpPr>
      <xdr:spPr>
        <a:xfrm>
          <a:off x="95248" y="2047875"/>
          <a:ext cx="1057275" cy="333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1" baseline="0">
              <a:solidFill>
                <a:schemeClr val="bg1"/>
              </a:solidFill>
              <a:effectLst/>
              <a:latin typeface="Georgia" panose="02040502050405020303" pitchFamily="18" charset="0"/>
            </a:rPr>
            <a:t>Insights</a:t>
          </a:r>
          <a:endParaRPr lang="en-US" sz="1200" b="1" i="1">
            <a:solidFill>
              <a:schemeClr val="bg1"/>
            </a:solidFill>
            <a:effectLst/>
            <a:latin typeface="Georgia" panose="020405020504050203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436880</xdr:colOff>
      <xdr:row>6</xdr:row>
      <xdr:rowOff>81280</xdr:rowOff>
    </xdr:from>
    <xdr:to>
      <xdr:col>13</xdr:col>
      <xdr:colOff>386715</xdr:colOff>
      <xdr:row>25</xdr:row>
      <xdr:rowOff>73660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436880</xdr:colOff>
      <xdr:row>6</xdr:row>
      <xdr:rowOff>81280</xdr:rowOff>
    </xdr:from>
    <xdr:to>
      <xdr:col>13</xdr:col>
      <xdr:colOff>386715</xdr:colOff>
      <xdr:row>25</xdr:row>
      <xdr:rowOff>73660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87630</xdr:colOff>
      <xdr:row>5</xdr:row>
      <xdr:rowOff>180340</xdr:rowOff>
    </xdr:from>
    <xdr:to>
      <xdr:col>13</xdr:col>
      <xdr:colOff>516255</xdr:colOff>
      <xdr:row>25</xdr:row>
      <xdr:rowOff>95885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124460</xdr:colOff>
      <xdr:row>4</xdr:row>
      <xdr:rowOff>66040</xdr:rowOff>
    </xdr:from>
    <xdr:to>
      <xdr:col>13</xdr:col>
      <xdr:colOff>424815</xdr:colOff>
      <xdr:row>28</xdr:row>
      <xdr:rowOff>12700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284480</xdr:colOff>
      <xdr:row>6</xdr:row>
      <xdr:rowOff>66040</xdr:rowOff>
    </xdr:from>
    <xdr:to>
      <xdr:col>14</xdr:col>
      <xdr:colOff>27940</xdr:colOff>
      <xdr:row>27</xdr:row>
      <xdr:rowOff>172720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246380</xdr:colOff>
      <xdr:row>5</xdr:row>
      <xdr:rowOff>4445</xdr:rowOff>
    </xdr:from>
    <xdr:to>
      <xdr:col>14</xdr:col>
      <xdr:colOff>227330</xdr:colOff>
      <xdr:row>26</xdr:row>
      <xdr:rowOff>180340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246380</xdr:colOff>
      <xdr:row>5</xdr:row>
      <xdr:rowOff>4445</xdr:rowOff>
    </xdr:from>
    <xdr:to>
      <xdr:col>14</xdr:col>
      <xdr:colOff>227330</xdr:colOff>
      <xdr:row>26</xdr:row>
      <xdr:rowOff>180340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sp macro="" textlink="">
      <xdr:nvSpPr>
        <xdr:cNvPr id="3" name="Chart 2">
          <a:extLst>
            <a:ext uri="{FF2B5EF4-FFF2-40B4-BE49-F238E27FC236}">
              <a16:creationId xmlns:a16="http://schemas.microsoft.com/office/drawing/2014/main" id="{00000000-0008-0000-0900-000003000000}"/>
            </a:ext>
          </a:extLst>
        </xdr:cNvPr>
        <xdr:cNvSpPr/>
      </xdr:nvSpPr>
      <xdr:spPr>
        <a:xfrm>
          <a:off x="0" y="0"/>
          <a:ext cx="0" cy="0"/>
        </a:xfrm>
      </xdr:spPr>
    </xdr:sp>
    <xdr:clientData/>
  </xdr:twoCellAnchor>
  <xdr:twoCellAnchor>
    <xdr:from>
      <xdr:col>6</xdr:col>
      <xdr:colOff>205740</xdr:colOff>
      <xdr:row>0</xdr:row>
      <xdr:rowOff>99060</xdr:rowOff>
    </xdr:from>
    <xdr:to>
      <xdr:col>20</xdr:col>
      <xdr:colOff>297180</xdr:colOff>
      <xdr:row>28</xdr:row>
      <xdr:rowOff>137160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F6D48C0-1AAE-4910-B47D-F625EAFAC9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04360" y="99060"/>
              <a:ext cx="8625840" cy="51587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64.718923611101" createdVersion="5" refreshedVersion="5" minRefreshableVersion="3" recordCount="369" xr:uid="{00000000-000A-0000-FFFF-FFFF00000000}">
  <cacheSource type="worksheet">
    <worksheetSource ref="A1:Z370" sheet="Data (2)"/>
  </cacheSource>
  <cacheFields count="26">
    <cacheField name="Order ID" numFmtId="0">
      <sharedItems containsSemiMixedTypes="0" containsString="0" containsNumber="1" containsInteger="1" minValue="1001" maxValue="1432" count="369">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8"/>
        <n v="1039"/>
        <n v="1040"/>
        <n v="1041"/>
        <n v="1042"/>
        <n v="1043"/>
        <n v="1044"/>
        <n v="1045"/>
        <n v="1046"/>
        <n v="1047"/>
        <n v="1048"/>
        <n v="1049"/>
        <n v="1050"/>
        <n v="1051"/>
        <n v="1052"/>
        <n v="1053"/>
        <n v="1054"/>
        <n v="1055"/>
        <n v="1056"/>
        <n v="1057"/>
        <n v="1058"/>
        <n v="1059"/>
        <n v="1060"/>
        <n v="1061"/>
        <n v="1062"/>
        <n v="1064"/>
        <n v="1065"/>
        <n v="1067"/>
        <n v="1070"/>
        <n v="1071"/>
        <n v="1075"/>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8"/>
        <n v="1129"/>
        <n v="1131"/>
        <n v="1134"/>
        <n v="1135"/>
        <n v="1138"/>
        <n v="1139"/>
        <n v="1140"/>
        <n v="1141"/>
        <n v="1142"/>
        <n v="1143"/>
        <n v="1144"/>
        <n v="1145"/>
        <n v="1146"/>
        <n v="1147"/>
        <n v="1148"/>
        <n v="1149"/>
        <n v="1150"/>
        <n v="1151"/>
        <n v="1152"/>
        <n v="1153"/>
        <n v="1154"/>
        <n v="1155"/>
        <n v="1156"/>
        <n v="1157"/>
        <n v="1158"/>
        <n v="1159"/>
        <n v="1161"/>
        <n v="1162"/>
        <n v="1164"/>
        <n v="1167"/>
        <n v="1168"/>
        <n v="1172"/>
        <n v="1174"/>
        <n v="1175"/>
        <n v="1176"/>
        <n v="1177"/>
        <n v="1178"/>
        <n v="1179"/>
        <n v="1180"/>
        <n v="1181"/>
        <n v="1182"/>
        <n v="1183"/>
        <n v="1184"/>
        <n v="1185"/>
        <n v="1186"/>
        <n v="1187"/>
        <n v="1188"/>
        <n v="1189"/>
        <n v="1190"/>
        <n v="1191"/>
        <n v="1192"/>
        <n v="1193"/>
        <n v="1194"/>
        <n v="1195"/>
        <n v="1196"/>
        <n v="1197"/>
        <n v="1198"/>
        <n v="1199"/>
        <n v="1200"/>
        <n v="1201"/>
        <n v="1203"/>
        <n v="1204"/>
        <n v="1206"/>
        <n v="1209"/>
        <n v="1210"/>
        <n v="1214"/>
        <n v="1216"/>
        <n v="1217"/>
        <n v="1218"/>
        <n v="1219"/>
        <n v="1220"/>
        <n v="1221"/>
        <n v="1222"/>
        <n v="1223"/>
        <n v="1224"/>
        <n v="1225"/>
        <n v="1226"/>
        <n v="1227"/>
        <n v="1228"/>
        <n v="1229"/>
        <n v="1230"/>
        <n v="1231"/>
        <n v="1232"/>
        <n v="1233"/>
        <n v="1234"/>
        <n v="1235"/>
        <n v="1236"/>
        <n v="1237"/>
        <n v="1238"/>
        <n v="1239"/>
        <n v="1240"/>
        <n v="1241"/>
        <n v="1242"/>
        <n v="1243"/>
        <n v="1244"/>
        <n v="1245"/>
        <n v="1246"/>
        <n v="1248"/>
        <n v="1249"/>
        <n v="1250"/>
        <n v="1251"/>
        <n v="1252"/>
        <n v="1253"/>
        <n v="1254"/>
        <n v="1255"/>
        <n v="1256"/>
        <n v="1257"/>
        <n v="1258"/>
        <n v="1259"/>
        <n v="1260"/>
        <n v="1261"/>
        <n v="1262"/>
        <n v="1263"/>
        <n v="1264"/>
        <n v="1265"/>
        <n v="1266"/>
        <n v="1267"/>
        <n v="1268"/>
        <n v="1270"/>
        <n v="1271"/>
        <n v="1273"/>
        <n v="1276"/>
        <n v="1277"/>
        <n v="1281"/>
        <n v="1282"/>
        <n v="1283"/>
        <n v="1284"/>
        <n v="1285"/>
        <n v="1286"/>
        <n v="1287"/>
        <n v="1288"/>
        <n v="1289"/>
        <n v="1290"/>
        <n v="1291"/>
        <n v="1292"/>
        <n v="1293"/>
        <n v="1294"/>
        <n v="1295"/>
        <n v="1296"/>
        <n v="1297"/>
        <n v="1298"/>
        <n v="1299"/>
        <n v="1300"/>
        <n v="1301"/>
        <n v="1302"/>
        <n v="1303"/>
        <n v="1304"/>
        <n v="1305"/>
        <n v="1306"/>
        <n v="1307"/>
        <n v="1309"/>
        <n v="1310"/>
        <n v="1312"/>
        <n v="1315"/>
        <n v="1316"/>
        <n v="1320"/>
        <n v="1322"/>
        <n v="1323"/>
        <n v="1324"/>
        <n v="1325"/>
        <n v="1326"/>
        <n v="1327"/>
        <n v="1328"/>
        <n v="1329"/>
        <n v="1330"/>
        <n v="1331"/>
        <n v="1332"/>
        <n v="1333"/>
        <n v="1334"/>
        <n v="1335"/>
        <n v="1336"/>
        <n v="1337"/>
        <n v="1338"/>
        <n v="1339"/>
        <n v="1340"/>
        <n v="1341"/>
        <n v="1342"/>
        <n v="1343"/>
        <n v="1344"/>
        <n v="1345"/>
        <n v="1346"/>
        <n v="1347"/>
        <n v="1348"/>
        <n v="1350"/>
        <n v="1351"/>
        <n v="1353"/>
        <n v="1356"/>
        <n v="1357"/>
        <n v="1361"/>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6"/>
        <n v="1407"/>
        <n v="1409"/>
        <n v="1412"/>
        <n v="1413"/>
        <n v="1417"/>
        <n v="1419"/>
        <n v="1420"/>
        <n v="1421"/>
        <n v="1422"/>
        <n v="1423"/>
        <n v="1424"/>
        <n v="1425"/>
        <n v="1426"/>
        <n v="1427"/>
        <n v="1428"/>
        <n v="1429"/>
        <n v="1430"/>
        <n v="1431"/>
        <n v="1432"/>
      </sharedItems>
    </cacheField>
    <cacheField name="Order Date" numFmtId="0">
      <sharedItems containsSemiMixedTypes="0" containsNonDate="0" containsDate="1" containsString="0" minDate="2014-01-01T00:00:00" maxDate="2014-12-29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29T00:00:00"/>
        <groupItems count="14">
          <s v="&lt;1/1/2014"/>
          <s v="Jan"/>
          <s v="Feb"/>
          <s v="Mar"/>
          <s v="Apr"/>
          <s v="May"/>
          <s v="Jun"/>
          <s v="Jul"/>
          <s v="Aug"/>
          <s v="Sep"/>
          <s v="Oct"/>
          <s v="Nov"/>
          <s v="Dec"/>
          <s v="&gt;12/29/2014"/>
        </groupItems>
      </fieldGroup>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ount="15">
        <s v="789 27th Street"/>
        <s v="123 4th Street"/>
        <s v="123 12th Street"/>
        <s v="123 8th Street"/>
        <s v="789 29th Street"/>
        <s v="123 3rd Street"/>
        <s v="123 6th Street"/>
        <s v="789 28th Street"/>
        <s v="123 10th Street"/>
        <s v="123 7th Street"/>
        <s v="123 11th Street"/>
        <s v="123 1st Street"/>
        <s v="123 9th Street"/>
        <s v="789 25th Street"/>
        <s v="789 26th Street"/>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ount="1">
        <n v="99999"/>
      </sharedItems>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count="149">
        <d v="2014-01-29T00:00:00"/>
        <d v="2014-01-06T00:00:00"/>
        <d v="2014-01-14T00:00:00"/>
        <d v="2014-01-10T00:00:00"/>
        <d v="2014-01-31T00:00:00"/>
        <d v="2014-01-05T00:00:00"/>
        <d v="2014-01-08T00:00:00"/>
        <d v="2014-01-30T00:00:00"/>
        <d v="2014-01-12T00:00:00"/>
        <m/>
        <d v="2014-01-11T00:00:00"/>
        <d v="2014-02-10T00:00:00"/>
        <d v="2014-02-05T00:00:00"/>
        <d v="2014-02-08T00:00:00"/>
        <d v="2014-03-02T00:00:00"/>
        <d v="2014-02-12T00:00:00"/>
        <n v="41700"/>
        <d v="2014-02-11T00:00:00"/>
        <d v="2014-02-27T00:00:00"/>
        <d v="2014-02-28T00:00:00"/>
        <d v="2014-03-03T00:00:00"/>
        <n v="41709"/>
        <d v="2014-03-11T00:00:00"/>
        <d v="2014-03-08T00:00:00"/>
        <d v="2014-03-10T00:00:00"/>
        <d v="2014-03-27T00:00:00"/>
        <d v="2014-03-28T00:00:00"/>
        <d v="2014-03-31T00:00:00"/>
        <d v="2014-03-06T00:00:00"/>
        <d v="2014-03-05T00:00:00"/>
        <d v="2014-03-12T00:00:00"/>
        <d v="2014-03-30T00:00:00"/>
        <d v="2014-04-06T00:00:00"/>
        <d v="2014-04-14T00:00:00"/>
        <d v="2014-04-10T00:00:00"/>
        <n v="41735"/>
        <n v="41760"/>
        <n v="41734"/>
        <n v="41737"/>
        <d v="2014-04-30T00:00:00"/>
        <d v="2014-04-12T00:00:00"/>
        <d v="2014-05-31T00:00:00"/>
        <d v="2014-05-05T00:00:00"/>
        <n v="41767"/>
        <d v="2014-05-30T00:00:00"/>
        <d v="2014-05-10T00:00:00"/>
        <d v="2014-05-12T00:00:00"/>
        <n v="41771"/>
        <n v="41789"/>
        <d v="2014-05-11T00:00:00"/>
        <n v="41769"/>
        <n v="41786"/>
        <n v="41787"/>
        <d v="2014-05-28T00:00:00"/>
        <d v="2014-05-08T00:00:00"/>
        <d v="2014-05-06T00:00:00"/>
        <d v="2014-06-12T00:00:00"/>
        <d v="2014-06-30T00:00:00"/>
        <d v="2014-06-11T00:00:00"/>
        <d v="2014-06-08T00:00:00"/>
        <d v="2014-06-10T00:00:00"/>
        <n v="41800"/>
        <d v="2014-06-27T00:00:00"/>
        <d v="2014-06-28T00:00:00"/>
        <n v="41818"/>
        <n v="41821"/>
        <n v="41798"/>
        <n v="41796"/>
        <d v="2014-06-05T00:00:00"/>
        <d v="2014-07-01T00:00:00"/>
        <d v="2014-07-30T00:00:00"/>
        <d v="2014-07-11T00:00:00"/>
        <d v="2014-07-08T00:00:00"/>
        <d v="2014-07-10T00:00:00"/>
        <n v="41847"/>
        <n v="41848"/>
        <d v="2014-07-31T00:00:00"/>
        <d v="2014-07-06T00:00:00"/>
        <d v="2014-07-05T00:00:00"/>
        <d v="2014-07-12T00:00:00"/>
        <n v="41850"/>
        <d v="2014-08-30T00:00:00"/>
        <d v="2014-08-10T00:00:00"/>
        <d v="2014-08-12T00:00:00"/>
        <d v="2014-08-11T00:00:00"/>
        <d v="2014-08-08T00:00:00"/>
        <d v="2014-08-27T00:00:00"/>
        <d v="2014-08-28T00:00:00"/>
        <d v="2014-08-31T00:00:00"/>
        <n v="41859"/>
        <n v="41857"/>
        <n v="41894"/>
        <d v="2014-09-30T00:00:00"/>
        <n v="41912"/>
        <d v="2014-09-11T00:00:00"/>
        <d v="2014-09-08T00:00:00"/>
        <n v="41892"/>
        <n v="41909"/>
        <n v="41910"/>
        <d v="2014-09-28T00:00:00"/>
        <d v="2014-10-01T00:00:00"/>
        <d v="2014-09-06T00:00:00"/>
        <d v="2014-09-10T00:00:00"/>
        <d v="2014-09-05T00:00:00"/>
        <d v="2014-09-12T00:00:00"/>
        <d v="2014-10-08T00:00:00"/>
        <d v="2014-10-30T00:00:00"/>
        <d v="2014-10-10T00:00:00"/>
        <d v="2014-10-12T00:00:00"/>
        <d v="2014-10-11T00:00:00"/>
        <d v="2014-10-27T00:00:00"/>
        <d v="2014-10-28T00:00:00"/>
        <d v="2014-10-31T00:00:00"/>
        <d v="2014-10-06T00:00:00"/>
        <d v="2014-10-05T00:00:00"/>
        <d v="2014-11-12T00:00:00"/>
        <d v="2014-11-30T00:00:00"/>
        <n v="41973"/>
        <n v="41954"/>
        <n v="41951"/>
        <n v="41953"/>
        <d v="2014-11-10T00:00:00"/>
        <d v="2014-11-27T00:00:00"/>
        <d v="2014-11-28T00:00:00"/>
        <d v="2014-12-01T00:00:00"/>
        <d v="2014-11-08T00:00:00"/>
        <d v="2014-11-06T00:00:00"/>
        <d v="2014-11-05T00:00:00"/>
        <d v="2014-11-11T00:00:00"/>
        <d v="2014-12-29T00:00:00"/>
        <d v="2014-12-06T00:00:00"/>
        <d v="2014-12-14T00:00:00"/>
        <d v="2014-12-10T00:00:00"/>
        <n v="41979"/>
        <n v="42004"/>
        <n v="41978"/>
        <n v="41981"/>
        <d v="2014-12-30T00:00:00"/>
        <d v="2014-12-12T00:00:00"/>
        <n v="41985"/>
        <d v="2014-12-11T00:00:00"/>
        <d v="2014-12-08T00:00:00"/>
        <d v="2014-12-27T00:00:00"/>
        <d v="2014-12-28T00:00:00"/>
        <d v="2014-12-31T00:00:00"/>
        <d v="2014-12-05T00:00:00"/>
        <n v="41983"/>
        <n v="42000"/>
        <n v="42001"/>
      </sharedItems>
    </cacheField>
    <cacheField name="Shipper Name" numFmtId="0">
      <sharedItems containsBlank="1" count="4">
        <s v="Shipping Company B"/>
        <s v="Shipping Company A"/>
        <s v="Shipping Company C"/>
        <m/>
      </sharedItems>
    </cacheField>
    <cacheField name="Ship Name" numFmtId="0">
      <sharedItems count="15">
        <s v="Karen Toh"/>
        <s v="Christina Lee"/>
        <s v="John Edwards"/>
        <s v="Elizabeth Andersen"/>
        <s v="Soo Jung Lee"/>
        <s v="Thomas Axerr"/>
        <s v="Francisco Pérez-Olaeta"/>
        <s v="Amritansh Raghav"/>
        <s v="Roland Wacker"/>
        <s v="Ming-Yang Xie"/>
        <s v="Peter Krschne"/>
        <s v="Anna Bedecs"/>
        <s v="Sven Mortensen"/>
        <s v="John Rodman"/>
        <s v="Run Liu"/>
      </sharedItems>
    </cacheField>
    <cacheField name="Ship Address" numFmtId="0">
      <sharedItems count="15">
        <s v="789 27th Street"/>
        <s v="123 4th Street"/>
        <s v="123 12th Street"/>
        <s v="123 8th Street"/>
        <s v="789 29th Street"/>
        <s v="123 3rd Street"/>
        <s v="123 6th Street"/>
        <s v="789 28th Street"/>
        <s v="123 10th Street"/>
        <s v="123 7th Street"/>
        <s v="123 11th Street"/>
        <s v="123 1st Street"/>
        <s v="123 9th Street"/>
        <s v="789 25th Street"/>
        <s v="789 26th Street"/>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ount="12">
        <s v="NV"/>
        <s v="NY"/>
        <s v="OR"/>
        <s v="CO"/>
        <s v="CA"/>
        <s v="WI"/>
        <s v="TN"/>
        <s v="IL"/>
        <s v="ID"/>
        <s v="FL"/>
        <s v="WA"/>
        <s v="UT"/>
      </sharedItems>
    </cacheField>
    <cacheField name="Ship ZIP/Postal Code" numFmtId="0">
      <sharedItems containsSemiMixedTypes="0" containsString="0" containsNumber="1" containsInteger="1" minValue="99999" maxValue="99999" count="1">
        <n v="99999"/>
      </sharedItems>
    </cacheField>
    <cacheField name="Ship Country/Region" numFmtId="0">
      <sharedItems count="1">
        <s v="USA"/>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unt="15">
        <s v="Beverages"/>
        <s v="Dried Fruit &amp; Nuts"/>
        <s v="Baked Goods &amp; Mixes"/>
        <s v="Candy"/>
        <s v="Soups"/>
        <s v="Sauces"/>
        <s v="Jams, Preserves"/>
        <s v="Condiments"/>
        <s v="Canned Meat"/>
        <s v="Pasta"/>
        <s v="Dairy Products"/>
        <s v="Shipping Fee "/>
        <s v="Fruit &amp; Veg"/>
        <s v="Oil"/>
        <s v="Grains"/>
      </sharedItems>
    </cacheField>
    <cacheField name="Unit Price" numFmtId="0">
      <sharedItems containsString="0" containsBlank="1" containsNumber="1" minValue="2.99" maxValue="81" count="23">
        <n v="14"/>
        <n v="3.5"/>
        <n v="30"/>
        <n v="53"/>
        <n v="18"/>
        <n v="46"/>
        <n v="9.1999999999999993"/>
        <n v="12.75"/>
        <n v="9.65"/>
        <n v="40"/>
        <n v="2.99"/>
        <n v="25"/>
        <n v="22"/>
        <n v="18.399999999999999"/>
        <n v="19.5"/>
        <n v="34.799999999999997"/>
        <n v="10"/>
        <m/>
        <n v="39"/>
        <n v="38"/>
        <n v="21.35"/>
        <n v="81"/>
        <n v="7"/>
      </sharedItems>
    </cacheField>
    <cacheField name="Quantity" numFmtId="0">
      <sharedItems containsString="0" containsBlank="1" containsNumber="1" containsInteger="1" minValue="10" maxValue="100" count="91">
        <n v="49"/>
        <n v="47"/>
        <n v="69"/>
        <n v="89"/>
        <n v="11"/>
        <n v="81"/>
        <n v="44"/>
        <n v="38"/>
        <n v="88"/>
        <n v="94"/>
        <n v="91"/>
        <n v="32"/>
        <n v="55"/>
        <n v="90"/>
        <n v="24"/>
        <n v="34"/>
        <n v="17"/>
        <n v="42"/>
        <n v="58"/>
        <n v="67"/>
        <n v="100"/>
        <n v="63"/>
        <n v="57"/>
        <n v="71"/>
        <n v="30"/>
        <m/>
        <n v="72"/>
        <n v="13"/>
        <n v="27"/>
        <n v="98"/>
        <n v="21"/>
        <n v="26"/>
        <n v="96"/>
        <n v="16"/>
        <n v="75"/>
        <n v="53"/>
        <n v="85"/>
        <n v="97"/>
        <n v="46"/>
        <n v="65"/>
        <n v="77"/>
        <n v="37"/>
        <n v="48"/>
        <n v="74"/>
        <n v="12"/>
        <n v="62"/>
        <n v="35"/>
        <n v="95"/>
        <n v="83"/>
        <n v="59"/>
        <n v="14"/>
        <n v="43"/>
        <n v="36"/>
        <n v="41"/>
        <n v="31"/>
        <n v="52"/>
        <n v="29"/>
        <n v="73"/>
        <n v="25"/>
        <n v="82"/>
        <n v="84"/>
        <n v="51"/>
        <n v="66"/>
        <n v="87"/>
        <n v="64"/>
        <n v="19"/>
        <n v="23"/>
        <n v="22"/>
        <n v="40"/>
        <n v="80"/>
        <n v="28"/>
        <n v="60"/>
        <n v="33"/>
        <n v="39"/>
        <n v="79"/>
        <n v="61"/>
        <n v="76"/>
        <n v="92"/>
        <n v="93"/>
        <n v="18"/>
        <n v="99"/>
        <n v="10"/>
        <n v="86"/>
        <n v="78"/>
        <n v="54"/>
        <n v="68"/>
        <n v="50"/>
        <n v="20"/>
        <n v="70"/>
        <n v="15"/>
        <n v="45"/>
      </sharedItems>
    </cacheField>
    <cacheField name="Revenue" numFmtId="0">
      <sharedItems containsSemiMixedTypes="0" containsString="0" containsNumber="1" minValue="10" maxValue="7938" count="314">
        <n v="686"/>
        <n v="164.5"/>
        <n v="2070"/>
        <n v="4717"/>
        <n v="38.5"/>
        <n v="1458"/>
        <n v="2024"/>
        <n v="349.6"/>
        <n v="809.6"/>
        <n v="1198.5"/>
        <n v="878.15"/>
        <n v="1280"/>
        <n v="2530"/>
        <n v="599.25"/>
        <n v="269.10000000000002"/>
        <n v="1104"/>
        <n v="850"/>
        <n v="374"/>
        <n v="404.8"/>
        <n v="283.5"/>
        <n v="146.51"/>
        <n v="756"/>
        <n v="2668"/>
        <n v="200.33"/>
        <n v="965"/>
        <n v="1159.2"/>
        <n v="1111.5"/>
        <n v="2818.8"/>
        <n v="994"/>
        <n v="630"/>
        <n v="1200"/>
        <n v="10"/>
        <n v="470"/>
        <n v="171.5"/>
        <n v="2880"/>
        <n v="239.2"/>
        <n v="1472"/>
        <n v="260.55"/>
        <n v="905.25"/>
        <n v="165.75"/>
        <n v="2156"/>
        <n v="525"/>
        <n v="1014"/>
        <n v="848"/>
        <n v="3648"/>
        <n v="224.25"/>
        <n v="1072.5"/>
        <n v="382.8"/>
        <n v="742"/>
        <n v="3400"/>
        <n v="892.4"/>
        <n v="460"/>
        <n v="2070.9499999999998"/>
        <n v="936.05"/>
        <n v="1196"/>
        <n v="1008"/>
        <n v="204"/>
        <n v="6237"/>
        <n v="259"/>
        <n v="2192.4"/>
        <n v="480"/>
        <n v="2840"/>
        <n v="550"/>
        <n v="73.5"/>
        <n v="2680"/>
        <n v="1380"/>
        <n v="782"/>
        <n v="168"/>
        <n v="1332"/>
        <n v="4416"/>
        <n v="110.4"/>
        <n v="570.4"/>
        <n v="446.25"/>
        <n v="916.75"/>
        <n v="680"/>
        <n v="1058.25"/>
        <n v="263.12"/>
        <n v="2714"/>
        <n v="675"/>
        <n v="814"/>
        <n v="690"/>
        <n v="248.5"/>
        <n v="990"/>
        <n v="178.5"/>
        <n v="414.95"/>
        <n v="2520"/>
        <n v="1656"/>
        <n v="522.75"/>
        <n v="104.65"/>
        <n v="1426"/>
        <n v="1300"/>
        <n v="660"/>
        <n v="377.2"/>
        <n v="154"/>
        <n v="230.23"/>
        <n v="522"/>
        <n v="3542"/>
        <n v="218.27"/>
        <n v="714.1"/>
        <n v="1599"/>
        <n v="1287.5999999999999"/>
        <n v="1176"/>
        <n v="2920"/>
        <n v="469.2"/>
        <n v="768.6"/>
        <n v="839.55"/>
        <n v="1177.5999999999999"/>
        <n v="294"/>
        <n v="242.25"/>
        <n v="1863"/>
        <n v="504"/>
        <n v="765.6"/>
        <n v="820"/>
        <n v="3920"/>
        <n v="3266"/>
        <n v="1000"/>
        <n v="1760"/>
        <n v="98"/>
        <n v="179.4"/>
        <n v="594"/>
        <n v="1012"/>
        <n v="152.49"/>
        <n v="579"/>
        <n v="1803.2"/>
        <n v="526.5"/>
        <n v="3062.4"/>
        <n v="910"/>
        <n v="1520"/>
        <n v="736"/>
        <n v="490"/>
        <n v="1921.5"/>
        <n v="717.6"/>
        <n v="1106"/>
        <n v="561"/>
        <n v="7938"/>
        <n v="427"/>
        <n v="1044"/>
        <n v="240"/>
        <n v="1120"/>
        <n v="740"/>
        <n v="315"/>
        <n v="1080"/>
        <n v="1306.4000000000001"/>
        <n v="3404"/>
        <n v="733.4"/>
        <n v="1224"/>
        <n v="1173"/>
        <n v="2046"/>
        <n v="450"/>
        <n v="3822"/>
        <n v="3230"/>
        <n v="242.19"/>
        <n v="318.45"/>
        <n v="864.8"/>
        <n v="1189.5"/>
        <n v="939.6"/>
        <n v="3640"/>
        <n v="331.2"/>
        <n v="340"/>
        <n v="1729.35"/>
        <n v="241.25"/>
        <n v="220.8"/>
        <n v="322"/>
        <n v="969"/>
        <n v="4455"/>
        <n v="133"/>
        <n v="400"/>
        <n v="800"/>
        <n v="94.5"/>
        <n v="3880"/>
        <n v="772.8"/>
        <n v="868.5"/>
        <n v="357"/>
        <n v="1288"/>
        <n v="726.75"/>
        <n v="68.77"/>
        <n v="3956"/>
        <n v="1175"/>
        <n v="2134"/>
        <n v="883.2"/>
        <n v="108.5"/>
        <n v="155.47999999999999"/>
        <n v="1638"/>
        <n v="644"/>
        <n v="131.56"/>
        <n v="1287"/>
        <n v="1113.5999999999999"/>
        <n v="728"/>
        <n v="3120"/>
        <n v="496.8"/>
        <n v="1281"/>
        <n v="183.35"/>
        <n v="1214.4000000000001"/>
        <n v="588"/>
        <n v="918"/>
        <n v="2592"/>
        <n v="532"/>
        <n v="763.6"/>
        <n v="318.5"/>
        <n v="191.36"/>
        <n v="4462"/>
        <n v="41.86"/>
        <n v="656.2"/>
        <n v="588.79999999999995"/>
        <n v="936"/>
        <n v="1983.6"/>
        <n v="938"/>
        <n v="1920"/>
        <n v="708.4"/>
        <n v="940"/>
        <n v="1152.9000000000001"/>
        <n v="700"/>
        <n v="4374"/>
        <n v="273"/>
        <n v="710"/>
        <n v="3520"/>
        <n v="590"/>
        <n v="3760"/>
        <n v="777.75"/>
        <n v="95.68"/>
        <n v="2852"/>
        <n v="1500"/>
        <n v="1122"/>
        <n v="450.8"/>
        <n v="70"/>
        <n v="396"/>
        <n v="3358"/>
        <n v="254.15"/>
        <n v="424.6"/>
        <n v="441.6"/>
        <n v="1248"/>
        <n v="2436"/>
        <n v="1372"/>
        <n v="920"/>
        <n v="900"/>
        <n v="1046.1500000000001"/>
        <n v="685.15"/>
        <n v="184"/>
        <n v="1092"/>
        <n v="6642"/>
        <n v="203"/>
        <n v="3236.4"/>
        <n v="110"/>
        <n v="120"/>
        <n v="2400"/>
        <n v="423.2"/>
        <n v="1564"/>
        <n v="858.85"/>
        <n v="1045.5"/>
        <n v="548.25"/>
        <n v="2112"/>
        <n v="312.8"/>
        <n v="147"/>
        <n v="299"/>
        <n v="65.78"/>
        <n v="443.9"/>
        <n v="1840"/>
        <n v="1696.5"/>
        <n v="2018.4"/>
        <n v="1190"/>
        <n v="174.8"/>
        <n v="1473.15"/>
        <n v="357.05"/>
        <n v="191.25"/>
        <n v="4212"/>
        <n v="835.2"/>
        <n v="360"/>
        <n v="960"/>
        <n v="200"/>
        <n v="1398.4"/>
        <n v="2622"/>
        <n v="135.1"/>
        <n v="196"/>
        <n v="245"/>
        <n v="3000"/>
        <n v="1431"/>
        <n v="1026"/>
        <n v="3818"/>
        <n v="699.2"/>
        <n v="926.4"/>
        <n v="122.59"/>
        <n v="1886"/>
        <n v="2350"/>
        <n v="440"/>
        <n v="119.6"/>
        <n v="158.47"/>
        <n v="1782"/>
        <n v="4094"/>
        <n v="945.7"/>
        <n v="1582.4"/>
        <n v="390"/>
        <n v="2401.1999999999998"/>
        <n v="952"/>
        <n v="2080"/>
        <n v="368"/>
        <n v="1878.8"/>
        <n v="1711.2"/>
        <n v="1344"/>
        <n v="153"/>
        <n v="3078"/>
        <n v="3480"/>
        <n v="890"/>
        <n v="970"/>
        <n v="185.5"/>
        <n v="2440"/>
        <n v="828"/>
        <n v="1978"/>
        <n v="173.7"/>
        <n v="1430"/>
        <n v="325"/>
        <n v="2106"/>
        <n v="1802"/>
        <n v="2242"/>
        <n v="71.760000000000005"/>
      </sharedItems>
      <fieldGroup base="24">
        <rangePr autoStart="0"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ount="360">
        <n v="66.542000000000002"/>
        <n v="16.6145"/>
        <n v="198.72"/>
        <n v="448.11500000000001"/>
        <n v="3.7345000000000002"/>
        <n v="141.42599999999999"/>
        <n v="198.352"/>
        <n v="36.008800000000001"/>
        <n v="79.340800000000002"/>
        <n v="122.247"/>
        <n v="92.205749999999995"/>
        <n v="133.12"/>
        <n v="253"/>
        <n v="61.722749999999998"/>
        <n v="27.717300000000002"/>
        <n v="110.4"/>
        <n v="80.75"/>
        <n v="35.904000000000003"/>
        <n v="42.099200000000003"/>
        <n v="27.499500000000001"/>
        <n v="15.090529999999999"/>
        <n v="75.599999999999994"/>
        <n v="269.46800000000002"/>
        <n v="20.033000000000001"/>
        <n v="93.605000000000004"/>
        <n v="114.7608"/>
        <n v="110.0385"/>
        <n v="295.97399999999999"/>
        <n v="95.424000000000007"/>
        <n v="129.28"/>
        <n v="65.52"/>
        <n v="120"/>
        <n v="43"/>
        <n v="31"/>
        <n v="46"/>
        <n v="48.88"/>
        <n v="16.463999999999999"/>
        <n v="285.12"/>
        <n v="23.680800000000001"/>
        <n v="148.672"/>
        <n v="24.75225"/>
        <n v="91.430250000000001"/>
        <n v="15.74625"/>
        <n v="204.82"/>
        <n v="53.55"/>
        <n v="106.47"/>
        <n v="296.64"/>
        <n v="88.191999999999993"/>
        <n v="346.56"/>
        <n v="23.097750000000001"/>
        <n v="108.32250000000001"/>
        <n v="36.748800000000003"/>
        <n v="71.974000000000004"/>
        <n v="357"/>
        <n v="91.024799999999999"/>
        <n v="46.46"/>
        <n v="196.74025"/>
        <n v="95.477099999999993"/>
        <n v="123.188"/>
        <n v="100.8"/>
        <n v="20.196000000000002"/>
        <n v="642.41099999999994"/>
        <n v="24.605"/>
        <n v="217.04759999999999"/>
        <n v="48"/>
        <n v="295.36"/>
        <n v="55"/>
        <n v="7.35"/>
        <n v="270.68"/>
        <n v="138"/>
        <n v="80.546000000000006"/>
        <n v="16.295999999999999"/>
        <n v="137.196"/>
        <n v="428.35199999999998"/>
        <n v="11.3712"/>
        <n v="58.751199999999997"/>
        <n v="45.963749999999997"/>
        <n v="91.674999999999997"/>
        <n v="68.680000000000007"/>
        <n v="463.68"/>
        <n v="102.65025"/>
        <n v="26.04888"/>
        <n v="284.97000000000003"/>
        <n v="68.849999999999994"/>
        <n v="85.47"/>
        <n v="69"/>
        <n v="24.104500000000002"/>
        <n v="97.02"/>
        <n v="16.9575"/>
        <n v="42.3249"/>
        <n v="254.52"/>
        <n v="165.6"/>
        <n v="54.366"/>
        <n v="10.255699999999999"/>
        <n v="136.89599999999999"/>
        <n v="123.5"/>
        <n v="67.319999999999993"/>
        <n v="38.474400000000003"/>
        <n v="15.246"/>
        <n v="23.023"/>
        <n v="52.722000000000001"/>
        <n v="368.36799999999999"/>
        <n v="21.827000000000002"/>
        <n v="67.839500000000001"/>
        <n v="153.50399999999999"/>
        <n v="132.62280000000001"/>
        <n v="112.896"/>
        <n v="283.24"/>
        <n v="44.573999999999998"/>
        <n v="68.64"/>
        <n v="74.554199999999994"/>
        <n v="87.313199999999995"/>
        <n v="115.40479999999999"/>
        <n v="30.87"/>
        <n v="24.46725"/>
        <n v="195.61500000000001"/>
        <n v="51.911999999999999"/>
        <n v="75.028800000000004"/>
        <n v="85.28"/>
        <n v="411.6"/>
        <n v="310.27"/>
        <n v="105"/>
        <n v="172.48"/>
        <n v="33.212000000000003"/>
        <n v="10.29"/>
        <n v="17.581199999999999"/>
        <n v="58.212000000000003"/>
        <n v="101.2"/>
        <n v="14.94402"/>
        <n v="57.320999999999998"/>
        <n v="183.9264"/>
        <n v="51.070500000000003"/>
        <n v="303.17759999999998"/>
        <n v="95.55"/>
        <n v="148.96"/>
        <n v="70.656000000000006"/>
        <n v="47.04"/>
        <n v="186.38550000000001"/>
        <n v="59.637"/>
        <n v="71.760000000000005"/>
        <n v="113.91800000000001"/>
        <n v="57.222000000000001"/>
        <n v="769.98599999999999"/>
        <n v="42.273000000000003"/>
        <n v="109.62"/>
        <n v="25.2"/>
        <n v="109.76"/>
        <n v="71.78"/>
        <n v="30.24"/>
        <n v="111.24"/>
        <n v="137.172"/>
        <n v="340.4"/>
        <n v="72.6066"/>
        <n v="123.624"/>
        <n v="116.127"/>
        <n v="200.50800000000001"/>
        <n v="42.75"/>
        <n v="397.488"/>
        <n v="135.24"/>
        <n v="74.2"/>
        <n v="319.77"/>
        <n v="25.522639999999999"/>
        <n v="23.97681"/>
        <n v="30.252749999999999"/>
        <n v="90.804000000000002"/>
        <n v="123.708"/>
        <n v="95.839200000000005"/>
        <n v="118.776"/>
        <n v="360.36"/>
        <n v="34.444800000000001"/>
        <n v="34.340000000000003"/>
        <n v="178.12305000000001"/>
        <n v="23.401250000000001"/>
        <n v="22.08"/>
        <n v="30.911999999999999"/>
        <n v="97.869"/>
        <n v="445.5"/>
        <n v="12.901"/>
        <n v="89.262"/>
        <n v="95.04"/>
        <n v="40"/>
        <n v="77.599999999999994"/>
        <n v="9.0719999999999992"/>
        <n v="380.24"/>
        <n v="80.371200000000002"/>
        <n v="105.98399999999999"/>
        <n v="83.376000000000005"/>
        <n v="35.700000000000003"/>
        <n v="133.952"/>
        <n v="69.768000000000001"/>
        <n v="6.6706899999999996"/>
        <n v="399.55599999999998"/>
        <n v="116.325"/>
        <n v="221.93600000000001"/>
        <n v="86.553600000000003"/>
        <n v="10.85"/>
        <n v="16.01444"/>
        <n v="158.886"/>
        <n v="63.756"/>
        <n v="13.287559999999999"/>
        <n v="150.14400000000001"/>
        <n v="132.56100000000001"/>
        <n v="111.36"/>
        <n v="72.8"/>
        <n v="318.24"/>
        <n v="49.183199999999999"/>
        <n v="52.25"/>
        <n v="129.381"/>
        <n v="17.41825"/>
        <n v="125.08320000000001"/>
        <n v="59.387999999999998"/>
        <n v="89.046000000000006"/>
        <n v="251.42400000000001"/>
        <n v="53.731999999999999"/>
        <n v="74.832800000000006"/>
        <n v="31.213000000000001"/>
        <n v="19.518719999999998"/>
        <n v="103.35599999999999"/>
        <n v="464.048"/>
        <n v="4.35344"/>
        <n v="64.307599999999994"/>
        <n v="58.88"/>
        <n v="94.536000000000001"/>
        <n v="194.39279999999999"/>
        <n v="98.49"/>
        <n v="188.16"/>
        <n v="72.256799999999998"/>
        <n v="97.76"/>
        <n v="121.0545"/>
        <n v="40.250149999999998"/>
        <n v="134.5592"/>
        <n v="67.2"/>
        <n v="119.952"/>
        <n v="437.4"/>
        <n v="27.3"/>
        <n v="230.202"/>
        <n v="73.13"/>
        <n v="366.08"/>
        <n v="59.59"/>
        <n v="376"/>
        <n v="379.77600000000001"/>
        <n v="78.552750000000003"/>
        <n v="9.7593599999999991"/>
        <n v="290.904"/>
        <n v="154.5"/>
        <n v="109.956"/>
        <n v="44.629199999999997"/>
        <n v="6.93"/>
        <n v="14.651"/>
        <n v="38.015999999999998"/>
        <n v="339.15800000000002"/>
        <n v="24.652550000000002"/>
        <n v="44.1584"/>
        <n v="42.8352"/>
        <n v="119.80800000000001"/>
        <n v="246.036"/>
        <n v="138.572"/>
        <n v="91.08"/>
        <n v="87.3"/>
        <n v="102.5227"/>
        <n v="65.7744"/>
        <n v="19.135999999999999"/>
        <n v="112.476"/>
        <n v="53.856000000000002"/>
        <n v="697.41"/>
        <n v="20.3"/>
        <n v="313.93079999999998"/>
        <n v="11.44"/>
        <n v="364"/>
        <n v="12.36"/>
        <n v="228"/>
        <n v="43.589599999999997"/>
        <n v="157.964"/>
        <n v="86.743849999999995"/>
        <n v="103.50449999999999"/>
        <n v="52.631999999999998"/>
        <n v="221.76"/>
        <n v="31.28"/>
        <n v="15.141"/>
        <n v="30.498000000000001"/>
        <n v="76.355999999999995"/>
        <n v="6.3806599999999998"/>
        <n v="45.721699999999998"/>
        <n v="184"/>
        <n v="174.73949999999999"/>
        <n v="205.8768"/>
        <n v="120.19"/>
        <n v="110.88"/>
        <n v="17.130400000000002"/>
        <n v="102.96"/>
        <n v="153.20760000000001"/>
        <n v="33.919750000000001"/>
        <n v="118.9376"/>
        <n v="55.328000000000003"/>
        <n v="18.55125"/>
        <n v="412.77600000000001"/>
        <n v="25.382000000000001"/>
        <n v="80.179199999999994"/>
        <n v="37.08"/>
        <n v="96"/>
        <n v="20"/>
        <n v="299.52"/>
        <n v="144.0352"/>
        <n v="272.68799999999999"/>
        <n v="12.9696"/>
        <n v="19.795999999999999"/>
        <n v="25.234999999999999"/>
        <n v="291"/>
        <n v="143.1"/>
        <n v="24.01"/>
        <n v="102.6"/>
        <n v="374.16399999999999"/>
        <n v="67.123199999999997"/>
        <n v="72.864000000000004"/>
        <n v="59.325749999999999"/>
        <n v="94.492800000000003"/>
        <n v="134.4"/>
        <n v="73.599999999999994"/>
        <n v="51.229500000000002"/>
        <n v="12.87195"/>
        <n v="194.25800000000001"/>
        <n v="235"/>
        <n v="46.2"/>
        <n v="12.4384"/>
        <n v="26.936"/>
        <n v="16.005469999999999"/>
        <n v="174.636"/>
        <n v="388.93"/>
        <n v="96.461399999999998"/>
        <n v="155.0752"/>
        <n v="40.950000000000003"/>
        <n v="240.12"/>
        <n v="91.391999999999996"/>
        <n v="203.84"/>
        <n v="38.64"/>
        <n v="98"/>
        <n v="184.1224"/>
        <n v="42.614400000000003"/>
        <n v="167.69759999999999"/>
        <n v="141.12"/>
        <n v="16.065000000000001"/>
        <n v="292.41000000000003"/>
        <n v="29.106000000000002"/>
        <n v="344.52"/>
        <n v="87.22"/>
        <n v="46.56"/>
        <n v="100.88"/>
        <n v="17.622499999999999"/>
        <n v="248.88"/>
        <n v="81.144000000000005"/>
        <n v="197.8"/>
        <n v="16.5015"/>
        <n v="50.70675"/>
        <n v="23.982749999999999"/>
        <n v="138.71"/>
        <n v="32.174999999999997"/>
        <n v="214.81200000000001"/>
        <n v="185.60599999999999"/>
        <n v="226.44200000000001"/>
        <n v="7.1042399999999999"/>
      </sharedItems>
    </cacheField>
  </cacheFields>
  <extLst>
    <ext xmlns:x14="http://schemas.microsoft.com/office/spreadsheetml/2009/9/main" uri="{725AE2AE-9491-48be-B2B4-4EB974FC3084}">
      <x14:pivotCacheDefinition pivotCacheId="134762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x v="0"/>
    <x v="0"/>
    <x v="0"/>
    <x v="0"/>
    <x v="0"/>
    <x v="0"/>
    <x v="0"/>
    <x v="0"/>
    <x v="0"/>
    <x v="0"/>
    <x v="0"/>
    <x v="0"/>
    <x v="0"/>
    <x v="0"/>
    <x v="0"/>
    <x v="0"/>
    <x v="0"/>
    <x v="0"/>
    <x v="0"/>
    <x v="0"/>
    <x v="0"/>
    <x v="0"/>
    <x v="0"/>
    <x v="0"/>
    <x v="0"/>
  </r>
  <r>
    <x v="1"/>
    <x v="0"/>
    <x v="0"/>
    <x v="0"/>
    <x v="0"/>
    <x v="0"/>
    <x v="0"/>
    <x v="0"/>
    <x v="0"/>
    <x v="0"/>
    <x v="0"/>
    <x v="0"/>
    <x v="0"/>
    <x v="0"/>
    <x v="0"/>
    <x v="0"/>
    <x v="0"/>
    <x v="0"/>
    <x v="0"/>
    <x v="0"/>
    <x v="1"/>
    <x v="1"/>
    <x v="1"/>
    <x v="1"/>
    <x v="1"/>
    <x v="1"/>
  </r>
  <r>
    <x v="2"/>
    <x v="1"/>
    <x v="1"/>
    <x v="1"/>
    <x v="1"/>
    <x v="1"/>
    <x v="1"/>
    <x v="0"/>
    <x v="0"/>
    <x v="1"/>
    <x v="1"/>
    <x v="1"/>
    <x v="1"/>
    <x v="1"/>
    <x v="1"/>
    <x v="1"/>
    <x v="1"/>
    <x v="0"/>
    <x v="0"/>
    <x v="1"/>
    <x v="2"/>
    <x v="1"/>
    <x v="2"/>
    <x v="2"/>
    <x v="2"/>
    <x v="2"/>
  </r>
  <r>
    <x v="3"/>
    <x v="1"/>
    <x v="1"/>
    <x v="1"/>
    <x v="1"/>
    <x v="1"/>
    <x v="1"/>
    <x v="0"/>
    <x v="0"/>
    <x v="1"/>
    <x v="1"/>
    <x v="1"/>
    <x v="1"/>
    <x v="1"/>
    <x v="1"/>
    <x v="1"/>
    <x v="1"/>
    <x v="0"/>
    <x v="0"/>
    <x v="1"/>
    <x v="3"/>
    <x v="1"/>
    <x v="3"/>
    <x v="3"/>
    <x v="3"/>
    <x v="3"/>
  </r>
  <r>
    <x v="4"/>
    <x v="1"/>
    <x v="1"/>
    <x v="1"/>
    <x v="1"/>
    <x v="1"/>
    <x v="1"/>
    <x v="0"/>
    <x v="0"/>
    <x v="1"/>
    <x v="1"/>
    <x v="1"/>
    <x v="1"/>
    <x v="1"/>
    <x v="1"/>
    <x v="1"/>
    <x v="1"/>
    <x v="0"/>
    <x v="0"/>
    <x v="1"/>
    <x v="1"/>
    <x v="1"/>
    <x v="1"/>
    <x v="4"/>
    <x v="4"/>
    <x v="4"/>
  </r>
  <r>
    <x v="5"/>
    <x v="2"/>
    <x v="2"/>
    <x v="2"/>
    <x v="2"/>
    <x v="0"/>
    <x v="0"/>
    <x v="0"/>
    <x v="0"/>
    <x v="0"/>
    <x v="0"/>
    <x v="2"/>
    <x v="0"/>
    <x v="2"/>
    <x v="2"/>
    <x v="0"/>
    <x v="0"/>
    <x v="0"/>
    <x v="0"/>
    <x v="1"/>
    <x v="4"/>
    <x v="0"/>
    <x v="4"/>
    <x v="5"/>
    <x v="5"/>
    <x v="5"/>
  </r>
  <r>
    <x v="6"/>
    <x v="2"/>
    <x v="2"/>
    <x v="2"/>
    <x v="2"/>
    <x v="0"/>
    <x v="0"/>
    <x v="0"/>
    <x v="0"/>
    <x v="0"/>
    <x v="0"/>
    <x v="2"/>
    <x v="0"/>
    <x v="2"/>
    <x v="2"/>
    <x v="0"/>
    <x v="0"/>
    <x v="0"/>
    <x v="0"/>
    <x v="1"/>
    <x v="5"/>
    <x v="0"/>
    <x v="5"/>
    <x v="6"/>
    <x v="6"/>
    <x v="6"/>
  </r>
  <r>
    <x v="7"/>
    <x v="3"/>
    <x v="3"/>
    <x v="3"/>
    <x v="3"/>
    <x v="2"/>
    <x v="2"/>
    <x v="0"/>
    <x v="0"/>
    <x v="2"/>
    <x v="2"/>
    <x v="3"/>
    <x v="2"/>
    <x v="3"/>
    <x v="3"/>
    <x v="2"/>
    <x v="2"/>
    <x v="0"/>
    <x v="0"/>
    <x v="1"/>
    <x v="6"/>
    <x v="2"/>
    <x v="6"/>
    <x v="7"/>
    <x v="7"/>
    <x v="7"/>
  </r>
  <r>
    <x v="8"/>
    <x v="1"/>
    <x v="1"/>
    <x v="1"/>
    <x v="1"/>
    <x v="1"/>
    <x v="1"/>
    <x v="0"/>
    <x v="0"/>
    <x v="1"/>
    <x v="1"/>
    <x v="1"/>
    <x v="2"/>
    <x v="1"/>
    <x v="1"/>
    <x v="1"/>
    <x v="1"/>
    <x v="0"/>
    <x v="0"/>
    <x v="0"/>
    <x v="6"/>
    <x v="2"/>
    <x v="6"/>
    <x v="8"/>
    <x v="8"/>
    <x v="8"/>
  </r>
  <r>
    <x v="9"/>
    <x v="4"/>
    <x v="4"/>
    <x v="4"/>
    <x v="4"/>
    <x v="3"/>
    <x v="3"/>
    <x v="0"/>
    <x v="0"/>
    <x v="3"/>
    <x v="0"/>
    <x v="4"/>
    <x v="0"/>
    <x v="4"/>
    <x v="4"/>
    <x v="3"/>
    <x v="3"/>
    <x v="0"/>
    <x v="0"/>
    <x v="0"/>
    <x v="7"/>
    <x v="3"/>
    <x v="7"/>
    <x v="9"/>
    <x v="9"/>
    <x v="9"/>
  </r>
  <r>
    <x v="10"/>
    <x v="5"/>
    <x v="5"/>
    <x v="5"/>
    <x v="5"/>
    <x v="4"/>
    <x v="4"/>
    <x v="0"/>
    <x v="0"/>
    <x v="0"/>
    <x v="0"/>
    <x v="5"/>
    <x v="0"/>
    <x v="5"/>
    <x v="5"/>
    <x v="4"/>
    <x v="4"/>
    <x v="0"/>
    <x v="0"/>
    <x v="2"/>
    <x v="8"/>
    <x v="4"/>
    <x v="8"/>
    <x v="10"/>
    <x v="10"/>
    <x v="10"/>
  </r>
  <r>
    <x v="11"/>
    <x v="6"/>
    <x v="6"/>
    <x v="6"/>
    <x v="6"/>
    <x v="5"/>
    <x v="5"/>
    <x v="0"/>
    <x v="0"/>
    <x v="4"/>
    <x v="2"/>
    <x v="6"/>
    <x v="0"/>
    <x v="6"/>
    <x v="6"/>
    <x v="5"/>
    <x v="5"/>
    <x v="0"/>
    <x v="0"/>
    <x v="1"/>
    <x v="9"/>
    <x v="5"/>
    <x v="9"/>
    <x v="11"/>
    <x v="11"/>
    <x v="11"/>
  </r>
  <r>
    <x v="12"/>
    <x v="7"/>
    <x v="7"/>
    <x v="7"/>
    <x v="7"/>
    <x v="6"/>
    <x v="6"/>
    <x v="0"/>
    <x v="0"/>
    <x v="5"/>
    <x v="3"/>
    <x v="7"/>
    <x v="2"/>
    <x v="7"/>
    <x v="7"/>
    <x v="6"/>
    <x v="6"/>
    <x v="0"/>
    <x v="0"/>
    <x v="0"/>
    <x v="5"/>
    <x v="0"/>
    <x v="5"/>
    <x v="12"/>
    <x v="12"/>
    <x v="12"/>
  </r>
  <r>
    <x v="13"/>
    <x v="3"/>
    <x v="3"/>
    <x v="3"/>
    <x v="3"/>
    <x v="2"/>
    <x v="2"/>
    <x v="0"/>
    <x v="0"/>
    <x v="2"/>
    <x v="2"/>
    <x v="3"/>
    <x v="2"/>
    <x v="3"/>
    <x v="3"/>
    <x v="2"/>
    <x v="2"/>
    <x v="0"/>
    <x v="0"/>
    <x v="0"/>
    <x v="7"/>
    <x v="3"/>
    <x v="7"/>
    <x v="1"/>
    <x v="13"/>
    <x v="13"/>
  </r>
  <r>
    <x v="14"/>
    <x v="8"/>
    <x v="8"/>
    <x v="8"/>
    <x v="8"/>
    <x v="7"/>
    <x v="7"/>
    <x v="0"/>
    <x v="0"/>
    <x v="6"/>
    <x v="1"/>
    <x v="8"/>
    <x v="0"/>
    <x v="8"/>
    <x v="8"/>
    <x v="7"/>
    <x v="7"/>
    <x v="0"/>
    <x v="0"/>
    <x v="1"/>
    <x v="10"/>
    <x v="0"/>
    <x v="10"/>
    <x v="13"/>
    <x v="14"/>
    <x v="14"/>
  </r>
  <r>
    <x v="15"/>
    <x v="9"/>
    <x v="9"/>
    <x v="9"/>
    <x v="9"/>
    <x v="8"/>
    <x v="8"/>
    <x v="0"/>
    <x v="0"/>
    <x v="2"/>
    <x v="2"/>
    <x v="9"/>
    <x v="3"/>
    <x v="9"/>
    <x v="9"/>
    <x v="8"/>
    <x v="8"/>
    <x v="0"/>
    <x v="0"/>
    <x v="3"/>
    <x v="5"/>
    <x v="0"/>
    <x v="5"/>
    <x v="14"/>
    <x v="15"/>
    <x v="15"/>
  </r>
  <r>
    <x v="16"/>
    <x v="8"/>
    <x v="8"/>
    <x v="8"/>
    <x v="8"/>
    <x v="7"/>
    <x v="7"/>
    <x v="0"/>
    <x v="0"/>
    <x v="6"/>
    <x v="1"/>
    <x v="8"/>
    <x v="1"/>
    <x v="8"/>
    <x v="8"/>
    <x v="7"/>
    <x v="7"/>
    <x v="0"/>
    <x v="0"/>
    <x v="3"/>
    <x v="11"/>
    <x v="6"/>
    <x v="11"/>
    <x v="15"/>
    <x v="16"/>
    <x v="16"/>
  </r>
  <r>
    <x v="17"/>
    <x v="8"/>
    <x v="8"/>
    <x v="8"/>
    <x v="8"/>
    <x v="7"/>
    <x v="7"/>
    <x v="0"/>
    <x v="0"/>
    <x v="6"/>
    <x v="1"/>
    <x v="8"/>
    <x v="1"/>
    <x v="8"/>
    <x v="8"/>
    <x v="7"/>
    <x v="7"/>
    <x v="0"/>
    <x v="0"/>
    <x v="3"/>
    <x v="12"/>
    <x v="7"/>
    <x v="12"/>
    <x v="16"/>
    <x v="17"/>
    <x v="17"/>
  </r>
  <r>
    <x v="18"/>
    <x v="8"/>
    <x v="8"/>
    <x v="8"/>
    <x v="8"/>
    <x v="7"/>
    <x v="7"/>
    <x v="0"/>
    <x v="0"/>
    <x v="6"/>
    <x v="1"/>
    <x v="8"/>
    <x v="1"/>
    <x v="8"/>
    <x v="8"/>
    <x v="7"/>
    <x v="7"/>
    <x v="0"/>
    <x v="0"/>
    <x v="3"/>
    <x v="6"/>
    <x v="2"/>
    <x v="6"/>
    <x v="6"/>
    <x v="18"/>
    <x v="18"/>
  </r>
  <r>
    <x v="19"/>
    <x v="10"/>
    <x v="10"/>
    <x v="10"/>
    <x v="10"/>
    <x v="9"/>
    <x v="9"/>
    <x v="0"/>
    <x v="0"/>
    <x v="5"/>
    <x v="3"/>
    <x v="9"/>
    <x v="2"/>
    <x v="10"/>
    <x v="10"/>
    <x v="9"/>
    <x v="9"/>
    <x v="0"/>
    <x v="0"/>
    <x v="3"/>
    <x v="1"/>
    <x v="1"/>
    <x v="1"/>
    <x v="5"/>
    <x v="19"/>
    <x v="19"/>
  </r>
  <r>
    <x v="20"/>
    <x v="10"/>
    <x v="10"/>
    <x v="10"/>
    <x v="10"/>
    <x v="9"/>
    <x v="9"/>
    <x v="0"/>
    <x v="0"/>
    <x v="5"/>
    <x v="3"/>
    <x v="9"/>
    <x v="2"/>
    <x v="10"/>
    <x v="10"/>
    <x v="9"/>
    <x v="9"/>
    <x v="0"/>
    <x v="0"/>
    <x v="3"/>
    <x v="10"/>
    <x v="0"/>
    <x v="10"/>
    <x v="0"/>
    <x v="20"/>
    <x v="20"/>
  </r>
  <r>
    <x v="21"/>
    <x v="11"/>
    <x v="11"/>
    <x v="11"/>
    <x v="11"/>
    <x v="10"/>
    <x v="10"/>
    <x v="0"/>
    <x v="0"/>
    <x v="2"/>
    <x v="2"/>
    <x v="9"/>
    <x v="3"/>
    <x v="11"/>
    <x v="11"/>
    <x v="10"/>
    <x v="10"/>
    <x v="0"/>
    <x v="0"/>
    <x v="3"/>
    <x v="4"/>
    <x v="0"/>
    <x v="4"/>
    <x v="17"/>
    <x v="21"/>
    <x v="21"/>
  </r>
  <r>
    <x v="22"/>
    <x v="11"/>
    <x v="11"/>
    <x v="11"/>
    <x v="11"/>
    <x v="10"/>
    <x v="10"/>
    <x v="0"/>
    <x v="0"/>
    <x v="2"/>
    <x v="2"/>
    <x v="9"/>
    <x v="3"/>
    <x v="11"/>
    <x v="11"/>
    <x v="10"/>
    <x v="10"/>
    <x v="0"/>
    <x v="0"/>
    <x v="3"/>
    <x v="5"/>
    <x v="0"/>
    <x v="5"/>
    <x v="18"/>
    <x v="22"/>
    <x v="22"/>
  </r>
  <r>
    <x v="23"/>
    <x v="11"/>
    <x v="11"/>
    <x v="11"/>
    <x v="11"/>
    <x v="10"/>
    <x v="10"/>
    <x v="0"/>
    <x v="0"/>
    <x v="2"/>
    <x v="2"/>
    <x v="9"/>
    <x v="3"/>
    <x v="11"/>
    <x v="11"/>
    <x v="10"/>
    <x v="10"/>
    <x v="0"/>
    <x v="0"/>
    <x v="3"/>
    <x v="10"/>
    <x v="0"/>
    <x v="10"/>
    <x v="19"/>
    <x v="23"/>
    <x v="23"/>
  </r>
  <r>
    <x v="24"/>
    <x v="7"/>
    <x v="7"/>
    <x v="7"/>
    <x v="7"/>
    <x v="6"/>
    <x v="6"/>
    <x v="0"/>
    <x v="0"/>
    <x v="5"/>
    <x v="3"/>
    <x v="7"/>
    <x v="2"/>
    <x v="7"/>
    <x v="7"/>
    <x v="6"/>
    <x v="6"/>
    <x v="0"/>
    <x v="0"/>
    <x v="1"/>
    <x v="8"/>
    <x v="4"/>
    <x v="8"/>
    <x v="20"/>
    <x v="24"/>
    <x v="24"/>
  </r>
  <r>
    <x v="25"/>
    <x v="7"/>
    <x v="7"/>
    <x v="7"/>
    <x v="7"/>
    <x v="6"/>
    <x v="6"/>
    <x v="0"/>
    <x v="0"/>
    <x v="5"/>
    <x v="3"/>
    <x v="7"/>
    <x v="2"/>
    <x v="7"/>
    <x v="7"/>
    <x v="6"/>
    <x v="6"/>
    <x v="0"/>
    <x v="0"/>
    <x v="1"/>
    <x v="13"/>
    <x v="8"/>
    <x v="13"/>
    <x v="21"/>
    <x v="25"/>
    <x v="25"/>
  </r>
  <r>
    <x v="26"/>
    <x v="12"/>
    <x v="12"/>
    <x v="12"/>
    <x v="12"/>
    <x v="11"/>
    <x v="11"/>
    <x v="0"/>
    <x v="0"/>
    <x v="7"/>
    <x v="0"/>
    <x v="10"/>
    <x v="1"/>
    <x v="12"/>
    <x v="12"/>
    <x v="11"/>
    <x v="11"/>
    <x v="0"/>
    <x v="0"/>
    <x v="0"/>
    <x v="14"/>
    <x v="9"/>
    <x v="14"/>
    <x v="22"/>
    <x v="26"/>
    <x v="26"/>
  </r>
  <r>
    <x v="27"/>
    <x v="12"/>
    <x v="12"/>
    <x v="12"/>
    <x v="12"/>
    <x v="11"/>
    <x v="11"/>
    <x v="0"/>
    <x v="0"/>
    <x v="7"/>
    <x v="0"/>
    <x v="10"/>
    <x v="1"/>
    <x v="12"/>
    <x v="12"/>
    <x v="11"/>
    <x v="11"/>
    <x v="0"/>
    <x v="0"/>
    <x v="0"/>
    <x v="15"/>
    <x v="10"/>
    <x v="15"/>
    <x v="5"/>
    <x v="27"/>
    <x v="27"/>
  </r>
  <r>
    <x v="28"/>
    <x v="6"/>
    <x v="6"/>
    <x v="6"/>
    <x v="6"/>
    <x v="5"/>
    <x v="5"/>
    <x v="0"/>
    <x v="0"/>
    <x v="4"/>
    <x v="2"/>
    <x v="6"/>
    <x v="0"/>
    <x v="6"/>
    <x v="6"/>
    <x v="5"/>
    <x v="5"/>
    <x v="0"/>
    <x v="0"/>
    <x v="1"/>
    <x v="0"/>
    <x v="0"/>
    <x v="0"/>
    <x v="23"/>
    <x v="28"/>
    <x v="28"/>
  </r>
  <r>
    <x v="29"/>
    <x v="13"/>
    <x v="3"/>
    <x v="3"/>
    <x v="3"/>
    <x v="2"/>
    <x v="2"/>
    <x v="0"/>
    <x v="0"/>
    <x v="2"/>
    <x v="2"/>
    <x v="11"/>
    <x v="0"/>
    <x v="3"/>
    <x v="3"/>
    <x v="2"/>
    <x v="2"/>
    <x v="0"/>
    <x v="0"/>
    <x v="0"/>
    <x v="9"/>
    <x v="5"/>
    <x v="9"/>
    <x v="11"/>
    <x v="11"/>
    <x v="29"/>
  </r>
  <r>
    <x v="30"/>
    <x v="14"/>
    <x v="5"/>
    <x v="5"/>
    <x v="5"/>
    <x v="4"/>
    <x v="4"/>
    <x v="0"/>
    <x v="0"/>
    <x v="0"/>
    <x v="0"/>
    <x v="12"/>
    <x v="0"/>
    <x v="5"/>
    <x v="5"/>
    <x v="4"/>
    <x v="4"/>
    <x v="0"/>
    <x v="0"/>
    <x v="2"/>
    <x v="16"/>
    <x v="7"/>
    <x v="16"/>
    <x v="21"/>
    <x v="29"/>
    <x v="30"/>
  </r>
  <r>
    <x v="31"/>
    <x v="14"/>
    <x v="5"/>
    <x v="5"/>
    <x v="5"/>
    <x v="4"/>
    <x v="4"/>
    <x v="0"/>
    <x v="0"/>
    <x v="0"/>
    <x v="0"/>
    <x v="12"/>
    <x v="0"/>
    <x v="5"/>
    <x v="5"/>
    <x v="4"/>
    <x v="4"/>
    <x v="0"/>
    <x v="0"/>
    <x v="2"/>
    <x v="9"/>
    <x v="5"/>
    <x v="9"/>
    <x v="24"/>
    <x v="30"/>
    <x v="31"/>
  </r>
  <r>
    <x v="32"/>
    <x v="15"/>
    <x v="6"/>
    <x v="6"/>
    <x v="6"/>
    <x v="5"/>
    <x v="5"/>
    <x v="0"/>
    <x v="0"/>
    <x v="4"/>
    <x v="2"/>
    <x v="13"/>
    <x v="0"/>
    <x v="6"/>
    <x v="6"/>
    <x v="5"/>
    <x v="5"/>
    <x v="0"/>
    <x v="0"/>
    <x v="1"/>
    <x v="17"/>
    <x v="11"/>
    <x v="17"/>
    <x v="25"/>
    <x v="31"/>
    <x v="32"/>
  </r>
  <r>
    <x v="33"/>
    <x v="16"/>
    <x v="7"/>
    <x v="7"/>
    <x v="7"/>
    <x v="6"/>
    <x v="6"/>
    <x v="0"/>
    <x v="0"/>
    <x v="5"/>
    <x v="3"/>
    <x v="14"/>
    <x v="2"/>
    <x v="7"/>
    <x v="7"/>
    <x v="6"/>
    <x v="6"/>
    <x v="0"/>
    <x v="0"/>
    <x v="0"/>
    <x v="17"/>
    <x v="11"/>
    <x v="17"/>
    <x v="25"/>
    <x v="31"/>
    <x v="33"/>
  </r>
  <r>
    <x v="34"/>
    <x v="13"/>
    <x v="3"/>
    <x v="3"/>
    <x v="3"/>
    <x v="2"/>
    <x v="2"/>
    <x v="0"/>
    <x v="0"/>
    <x v="2"/>
    <x v="2"/>
    <x v="11"/>
    <x v="2"/>
    <x v="3"/>
    <x v="3"/>
    <x v="2"/>
    <x v="2"/>
    <x v="0"/>
    <x v="0"/>
    <x v="0"/>
    <x v="17"/>
    <x v="11"/>
    <x v="17"/>
    <x v="25"/>
    <x v="31"/>
    <x v="34"/>
  </r>
  <r>
    <x v="35"/>
    <x v="17"/>
    <x v="8"/>
    <x v="8"/>
    <x v="8"/>
    <x v="7"/>
    <x v="7"/>
    <x v="0"/>
    <x v="0"/>
    <x v="6"/>
    <x v="1"/>
    <x v="15"/>
    <x v="0"/>
    <x v="8"/>
    <x v="8"/>
    <x v="7"/>
    <x v="7"/>
    <x v="0"/>
    <x v="0"/>
    <x v="1"/>
    <x v="18"/>
    <x v="1"/>
    <x v="16"/>
    <x v="1"/>
    <x v="32"/>
    <x v="35"/>
  </r>
  <r>
    <x v="36"/>
    <x v="17"/>
    <x v="8"/>
    <x v="8"/>
    <x v="8"/>
    <x v="7"/>
    <x v="7"/>
    <x v="0"/>
    <x v="0"/>
    <x v="6"/>
    <x v="1"/>
    <x v="9"/>
    <x v="1"/>
    <x v="8"/>
    <x v="8"/>
    <x v="7"/>
    <x v="7"/>
    <x v="0"/>
    <x v="0"/>
    <x v="3"/>
    <x v="1"/>
    <x v="1"/>
    <x v="1"/>
    <x v="0"/>
    <x v="33"/>
    <x v="36"/>
  </r>
  <r>
    <x v="37"/>
    <x v="18"/>
    <x v="10"/>
    <x v="10"/>
    <x v="10"/>
    <x v="9"/>
    <x v="9"/>
    <x v="0"/>
    <x v="0"/>
    <x v="5"/>
    <x v="3"/>
    <x v="9"/>
    <x v="2"/>
    <x v="10"/>
    <x v="10"/>
    <x v="9"/>
    <x v="9"/>
    <x v="0"/>
    <x v="0"/>
    <x v="3"/>
    <x v="9"/>
    <x v="5"/>
    <x v="9"/>
    <x v="26"/>
    <x v="34"/>
    <x v="37"/>
  </r>
  <r>
    <x v="38"/>
    <x v="19"/>
    <x v="11"/>
    <x v="11"/>
    <x v="11"/>
    <x v="10"/>
    <x v="10"/>
    <x v="0"/>
    <x v="0"/>
    <x v="2"/>
    <x v="2"/>
    <x v="9"/>
    <x v="2"/>
    <x v="11"/>
    <x v="11"/>
    <x v="10"/>
    <x v="10"/>
    <x v="0"/>
    <x v="0"/>
    <x v="3"/>
    <x v="13"/>
    <x v="8"/>
    <x v="13"/>
    <x v="27"/>
    <x v="35"/>
    <x v="38"/>
  </r>
  <r>
    <x v="39"/>
    <x v="16"/>
    <x v="7"/>
    <x v="7"/>
    <x v="7"/>
    <x v="6"/>
    <x v="6"/>
    <x v="0"/>
    <x v="0"/>
    <x v="5"/>
    <x v="3"/>
    <x v="16"/>
    <x v="2"/>
    <x v="7"/>
    <x v="7"/>
    <x v="6"/>
    <x v="6"/>
    <x v="0"/>
    <x v="0"/>
    <x v="1"/>
    <x v="5"/>
    <x v="0"/>
    <x v="5"/>
    <x v="11"/>
    <x v="36"/>
    <x v="39"/>
  </r>
  <r>
    <x v="40"/>
    <x v="20"/>
    <x v="12"/>
    <x v="12"/>
    <x v="12"/>
    <x v="11"/>
    <x v="11"/>
    <x v="0"/>
    <x v="0"/>
    <x v="7"/>
    <x v="0"/>
    <x v="17"/>
    <x v="1"/>
    <x v="12"/>
    <x v="12"/>
    <x v="11"/>
    <x v="11"/>
    <x v="0"/>
    <x v="0"/>
    <x v="0"/>
    <x v="8"/>
    <x v="4"/>
    <x v="8"/>
    <x v="28"/>
    <x v="37"/>
    <x v="40"/>
  </r>
  <r>
    <x v="41"/>
    <x v="15"/>
    <x v="6"/>
    <x v="6"/>
    <x v="6"/>
    <x v="5"/>
    <x v="5"/>
    <x v="0"/>
    <x v="0"/>
    <x v="4"/>
    <x v="2"/>
    <x v="13"/>
    <x v="0"/>
    <x v="6"/>
    <x v="6"/>
    <x v="5"/>
    <x v="5"/>
    <x v="0"/>
    <x v="0"/>
    <x v="1"/>
    <x v="7"/>
    <x v="3"/>
    <x v="7"/>
    <x v="23"/>
    <x v="38"/>
    <x v="41"/>
  </r>
  <r>
    <x v="42"/>
    <x v="13"/>
    <x v="3"/>
    <x v="3"/>
    <x v="3"/>
    <x v="2"/>
    <x v="2"/>
    <x v="0"/>
    <x v="0"/>
    <x v="2"/>
    <x v="2"/>
    <x v="11"/>
    <x v="0"/>
    <x v="3"/>
    <x v="3"/>
    <x v="2"/>
    <x v="2"/>
    <x v="0"/>
    <x v="0"/>
    <x v="0"/>
    <x v="7"/>
    <x v="3"/>
    <x v="7"/>
    <x v="27"/>
    <x v="39"/>
    <x v="42"/>
  </r>
  <r>
    <x v="43"/>
    <x v="21"/>
    <x v="13"/>
    <x v="13"/>
    <x v="13"/>
    <x v="7"/>
    <x v="7"/>
    <x v="0"/>
    <x v="0"/>
    <x v="6"/>
    <x v="1"/>
    <x v="18"/>
    <x v="1"/>
    <x v="13"/>
    <x v="13"/>
    <x v="7"/>
    <x v="7"/>
    <x v="0"/>
    <x v="0"/>
    <x v="2"/>
    <x v="12"/>
    <x v="7"/>
    <x v="12"/>
    <x v="29"/>
    <x v="40"/>
    <x v="43"/>
  </r>
  <r>
    <x v="44"/>
    <x v="22"/>
    <x v="14"/>
    <x v="14"/>
    <x v="14"/>
    <x v="9"/>
    <x v="9"/>
    <x v="0"/>
    <x v="0"/>
    <x v="5"/>
    <x v="3"/>
    <x v="19"/>
    <x v="2"/>
    <x v="14"/>
    <x v="14"/>
    <x v="9"/>
    <x v="9"/>
    <x v="0"/>
    <x v="0"/>
    <x v="1"/>
    <x v="11"/>
    <x v="6"/>
    <x v="11"/>
    <x v="30"/>
    <x v="41"/>
    <x v="44"/>
  </r>
  <r>
    <x v="45"/>
    <x v="23"/>
    <x v="4"/>
    <x v="4"/>
    <x v="4"/>
    <x v="3"/>
    <x v="3"/>
    <x v="0"/>
    <x v="0"/>
    <x v="3"/>
    <x v="0"/>
    <x v="20"/>
    <x v="0"/>
    <x v="4"/>
    <x v="4"/>
    <x v="3"/>
    <x v="3"/>
    <x v="0"/>
    <x v="0"/>
    <x v="0"/>
    <x v="19"/>
    <x v="12"/>
    <x v="18"/>
    <x v="31"/>
    <x v="42"/>
    <x v="45"/>
  </r>
  <r>
    <x v="46"/>
    <x v="15"/>
    <x v="6"/>
    <x v="6"/>
    <x v="6"/>
    <x v="5"/>
    <x v="5"/>
    <x v="0"/>
    <x v="0"/>
    <x v="4"/>
    <x v="2"/>
    <x v="13"/>
    <x v="2"/>
    <x v="6"/>
    <x v="6"/>
    <x v="5"/>
    <x v="5"/>
    <x v="0"/>
    <x v="0"/>
    <x v="0"/>
    <x v="2"/>
    <x v="1"/>
    <x v="2"/>
    <x v="32"/>
    <x v="34"/>
    <x v="46"/>
  </r>
  <r>
    <x v="47"/>
    <x v="15"/>
    <x v="6"/>
    <x v="6"/>
    <x v="6"/>
    <x v="5"/>
    <x v="5"/>
    <x v="0"/>
    <x v="0"/>
    <x v="4"/>
    <x v="2"/>
    <x v="13"/>
    <x v="2"/>
    <x v="6"/>
    <x v="6"/>
    <x v="5"/>
    <x v="5"/>
    <x v="0"/>
    <x v="0"/>
    <x v="0"/>
    <x v="3"/>
    <x v="1"/>
    <x v="3"/>
    <x v="33"/>
    <x v="43"/>
    <x v="47"/>
  </r>
  <r>
    <x v="48"/>
    <x v="24"/>
    <x v="1"/>
    <x v="1"/>
    <x v="1"/>
    <x v="1"/>
    <x v="1"/>
    <x v="0"/>
    <x v="0"/>
    <x v="1"/>
    <x v="1"/>
    <x v="9"/>
    <x v="3"/>
    <x v="1"/>
    <x v="1"/>
    <x v="1"/>
    <x v="1"/>
    <x v="0"/>
    <x v="0"/>
    <x v="3"/>
    <x v="20"/>
    <x v="9"/>
    <x v="19"/>
    <x v="32"/>
    <x v="44"/>
    <x v="48"/>
  </r>
  <r>
    <x v="49"/>
    <x v="14"/>
    <x v="5"/>
    <x v="5"/>
    <x v="5"/>
    <x v="4"/>
    <x v="4"/>
    <x v="0"/>
    <x v="0"/>
    <x v="0"/>
    <x v="0"/>
    <x v="9"/>
    <x v="3"/>
    <x v="5"/>
    <x v="5"/>
    <x v="4"/>
    <x v="4"/>
    <x v="0"/>
    <x v="0"/>
    <x v="3"/>
    <x v="10"/>
    <x v="0"/>
    <x v="10"/>
    <x v="34"/>
    <x v="45"/>
    <x v="49"/>
  </r>
  <r>
    <x v="50"/>
    <x v="25"/>
    <x v="12"/>
    <x v="12"/>
    <x v="12"/>
    <x v="11"/>
    <x v="11"/>
    <x v="0"/>
    <x v="0"/>
    <x v="7"/>
    <x v="0"/>
    <x v="21"/>
    <x v="1"/>
    <x v="12"/>
    <x v="12"/>
    <x v="11"/>
    <x v="11"/>
    <x v="0"/>
    <x v="0"/>
    <x v="0"/>
    <x v="14"/>
    <x v="9"/>
    <x v="14"/>
    <x v="12"/>
    <x v="46"/>
    <x v="50"/>
  </r>
  <r>
    <x v="51"/>
    <x v="25"/>
    <x v="12"/>
    <x v="12"/>
    <x v="12"/>
    <x v="11"/>
    <x v="11"/>
    <x v="0"/>
    <x v="0"/>
    <x v="7"/>
    <x v="0"/>
    <x v="22"/>
    <x v="1"/>
    <x v="12"/>
    <x v="12"/>
    <x v="11"/>
    <x v="11"/>
    <x v="0"/>
    <x v="0"/>
    <x v="0"/>
    <x v="15"/>
    <x v="10"/>
    <x v="15"/>
    <x v="4"/>
    <x v="47"/>
    <x v="51"/>
  </r>
  <r>
    <x v="52"/>
    <x v="26"/>
    <x v="6"/>
    <x v="6"/>
    <x v="6"/>
    <x v="5"/>
    <x v="5"/>
    <x v="0"/>
    <x v="0"/>
    <x v="4"/>
    <x v="2"/>
    <x v="23"/>
    <x v="0"/>
    <x v="6"/>
    <x v="6"/>
    <x v="5"/>
    <x v="5"/>
    <x v="0"/>
    <x v="0"/>
    <x v="1"/>
    <x v="0"/>
    <x v="0"/>
    <x v="0"/>
    <x v="35"/>
    <x v="48"/>
    <x v="52"/>
  </r>
  <r>
    <x v="53"/>
    <x v="27"/>
    <x v="3"/>
    <x v="3"/>
    <x v="3"/>
    <x v="2"/>
    <x v="2"/>
    <x v="0"/>
    <x v="0"/>
    <x v="2"/>
    <x v="2"/>
    <x v="24"/>
    <x v="0"/>
    <x v="3"/>
    <x v="3"/>
    <x v="2"/>
    <x v="2"/>
    <x v="0"/>
    <x v="0"/>
    <x v="0"/>
    <x v="9"/>
    <x v="5"/>
    <x v="9"/>
    <x v="36"/>
    <x v="49"/>
    <x v="53"/>
  </r>
  <r>
    <x v="54"/>
    <x v="27"/>
    <x v="3"/>
    <x v="3"/>
    <x v="3"/>
    <x v="2"/>
    <x v="2"/>
    <x v="0"/>
    <x v="0"/>
    <x v="2"/>
    <x v="2"/>
    <x v="24"/>
    <x v="0"/>
    <x v="3"/>
    <x v="3"/>
    <x v="2"/>
    <x v="2"/>
    <x v="0"/>
    <x v="0"/>
    <x v="0"/>
    <x v="6"/>
    <x v="2"/>
    <x v="6"/>
    <x v="37"/>
    <x v="50"/>
    <x v="54"/>
  </r>
  <r>
    <x v="55"/>
    <x v="28"/>
    <x v="13"/>
    <x v="13"/>
    <x v="13"/>
    <x v="7"/>
    <x v="7"/>
    <x v="0"/>
    <x v="0"/>
    <x v="6"/>
    <x v="1"/>
    <x v="25"/>
    <x v="1"/>
    <x v="13"/>
    <x v="13"/>
    <x v="7"/>
    <x v="7"/>
    <x v="0"/>
    <x v="0"/>
    <x v="2"/>
    <x v="21"/>
    <x v="2"/>
    <x v="16"/>
    <x v="38"/>
    <x v="51"/>
    <x v="55"/>
  </r>
  <r>
    <x v="56"/>
    <x v="29"/>
    <x v="14"/>
    <x v="14"/>
    <x v="14"/>
    <x v="9"/>
    <x v="9"/>
    <x v="0"/>
    <x v="0"/>
    <x v="5"/>
    <x v="3"/>
    <x v="26"/>
    <x v="2"/>
    <x v="14"/>
    <x v="14"/>
    <x v="9"/>
    <x v="9"/>
    <x v="0"/>
    <x v="0"/>
    <x v="1"/>
    <x v="22"/>
    <x v="13"/>
    <x v="20"/>
    <x v="37"/>
    <x v="52"/>
    <x v="56"/>
  </r>
  <r>
    <x v="57"/>
    <x v="29"/>
    <x v="14"/>
    <x v="14"/>
    <x v="14"/>
    <x v="9"/>
    <x v="9"/>
    <x v="0"/>
    <x v="0"/>
    <x v="5"/>
    <x v="3"/>
    <x v="26"/>
    <x v="2"/>
    <x v="14"/>
    <x v="14"/>
    <x v="9"/>
    <x v="9"/>
    <x v="0"/>
    <x v="0"/>
    <x v="1"/>
    <x v="8"/>
    <x v="4"/>
    <x v="8"/>
    <x v="37"/>
    <x v="53"/>
    <x v="57"/>
  </r>
  <r>
    <x v="58"/>
    <x v="29"/>
    <x v="14"/>
    <x v="14"/>
    <x v="14"/>
    <x v="9"/>
    <x v="9"/>
    <x v="0"/>
    <x v="0"/>
    <x v="5"/>
    <x v="3"/>
    <x v="26"/>
    <x v="2"/>
    <x v="14"/>
    <x v="14"/>
    <x v="9"/>
    <x v="9"/>
    <x v="0"/>
    <x v="0"/>
    <x v="1"/>
    <x v="13"/>
    <x v="8"/>
    <x v="13"/>
    <x v="39"/>
    <x v="54"/>
    <x v="58"/>
  </r>
  <r>
    <x v="59"/>
    <x v="30"/>
    <x v="4"/>
    <x v="4"/>
    <x v="4"/>
    <x v="3"/>
    <x v="3"/>
    <x v="0"/>
    <x v="0"/>
    <x v="3"/>
    <x v="0"/>
    <x v="27"/>
    <x v="0"/>
    <x v="4"/>
    <x v="4"/>
    <x v="3"/>
    <x v="3"/>
    <x v="0"/>
    <x v="0"/>
    <x v="0"/>
    <x v="0"/>
    <x v="0"/>
    <x v="0"/>
    <x v="26"/>
    <x v="55"/>
    <x v="59"/>
  </r>
  <r>
    <x v="60"/>
    <x v="26"/>
    <x v="6"/>
    <x v="6"/>
    <x v="6"/>
    <x v="5"/>
    <x v="5"/>
    <x v="0"/>
    <x v="0"/>
    <x v="4"/>
    <x v="2"/>
    <x v="23"/>
    <x v="2"/>
    <x v="6"/>
    <x v="6"/>
    <x v="5"/>
    <x v="5"/>
    <x v="0"/>
    <x v="0"/>
    <x v="0"/>
    <x v="7"/>
    <x v="3"/>
    <x v="7"/>
    <x v="33"/>
    <x v="56"/>
    <x v="60"/>
  </r>
  <r>
    <x v="61"/>
    <x v="31"/>
    <x v="1"/>
    <x v="1"/>
    <x v="1"/>
    <x v="1"/>
    <x v="1"/>
    <x v="0"/>
    <x v="0"/>
    <x v="1"/>
    <x v="1"/>
    <x v="28"/>
    <x v="1"/>
    <x v="1"/>
    <x v="1"/>
    <x v="1"/>
    <x v="1"/>
    <x v="0"/>
    <x v="0"/>
    <x v="1"/>
    <x v="23"/>
    <x v="6"/>
    <x v="21"/>
    <x v="40"/>
    <x v="57"/>
    <x v="61"/>
  </r>
  <r>
    <x v="62"/>
    <x v="31"/>
    <x v="1"/>
    <x v="1"/>
    <x v="1"/>
    <x v="1"/>
    <x v="1"/>
    <x v="0"/>
    <x v="0"/>
    <x v="1"/>
    <x v="1"/>
    <x v="28"/>
    <x v="1"/>
    <x v="1"/>
    <x v="1"/>
    <x v="1"/>
    <x v="1"/>
    <x v="0"/>
    <x v="0"/>
    <x v="1"/>
    <x v="24"/>
    <x v="14"/>
    <x v="22"/>
    <x v="41"/>
    <x v="58"/>
    <x v="62"/>
  </r>
  <r>
    <x v="63"/>
    <x v="27"/>
    <x v="3"/>
    <x v="3"/>
    <x v="3"/>
    <x v="2"/>
    <x v="2"/>
    <x v="0"/>
    <x v="0"/>
    <x v="2"/>
    <x v="2"/>
    <x v="24"/>
    <x v="2"/>
    <x v="3"/>
    <x v="3"/>
    <x v="2"/>
    <x v="2"/>
    <x v="0"/>
    <x v="0"/>
    <x v="1"/>
    <x v="15"/>
    <x v="10"/>
    <x v="15"/>
    <x v="21"/>
    <x v="59"/>
    <x v="63"/>
  </r>
  <r>
    <x v="64"/>
    <x v="32"/>
    <x v="5"/>
    <x v="5"/>
    <x v="5"/>
    <x v="4"/>
    <x v="4"/>
    <x v="0"/>
    <x v="0"/>
    <x v="0"/>
    <x v="0"/>
    <x v="29"/>
    <x v="0"/>
    <x v="5"/>
    <x v="5"/>
    <x v="4"/>
    <x v="4"/>
    <x v="0"/>
    <x v="0"/>
    <x v="2"/>
    <x v="16"/>
    <x v="7"/>
    <x v="16"/>
    <x v="42"/>
    <x v="60"/>
    <x v="64"/>
  </r>
  <r>
    <x v="65"/>
    <x v="32"/>
    <x v="5"/>
    <x v="5"/>
    <x v="5"/>
    <x v="4"/>
    <x v="4"/>
    <x v="0"/>
    <x v="0"/>
    <x v="0"/>
    <x v="0"/>
    <x v="29"/>
    <x v="0"/>
    <x v="5"/>
    <x v="5"/>
    <x v="4"/>
    <x v="4"/>
    <x v="0"/>
    <x v="0"/>
    <x v="2"/>
    <x v="9"/>
    <x v="5"/>
    <x v="9"/>
    <x v="23"/>
    <x v="61"/>
    <x v="65"/>
  </r>
  <r>
    <x v="66"/>
    <x v="33"/>
    <x v="8"/>
    <x v="8"/>
    <x v="8"/>
    <x v="7"/>
    <x v="7"/>
    <x v="0"/>
    <x v="0"/>
    <x v="6"/>
    <x v="1"/>
    <x v="30"/>
    <x v="0"/>
    <x v="8"/>
    <x v="8"/>
    <x v="7"/>
    <x v="7"/>
    <x v="0"/>
    <x v="0"/>
    <x v="1"/>
    <x v="18"/>
    <x v="1"/>
    <x v="16"/>
    <x v="12"/>
    <x v="62"/>
    <x v="66"/>
  </r>
  <r>
    <x v="67"/>
    <x v="33"/>
    <x v="8"/>
    <x v="8"/>
    <x v="8"/>
    <x v="7"/>
    <x v="7"/>
    <x v="0"/>
    <x v="0"/>
    <x v="6"/>
    <x v="1"/>
    <x v="9"/>
    <x v="1"/>
    <x v="8"/>
    <x v="8"/>
    <x v="7"/>
    <x v="7"/>
    <x v="0"/>
    <x v="0"/>
    <x v="3"/>
    <x v="1"/>
    <x v="1"/>
    <x v="1"/>
    <x v="30"/>
    <x v="63"/>
    <x v="67"/>
  </r>
  <r>
    <x v="68"/>
    <x v="34"/>
    <x v="10"/>
    <x v="10"/>
    <x v="10"/>
    <x v="9"/>
    <x v="9"/>
    <x v="0"/>
    <x v="0"/>
    <x v="5"/>
    <x v="3"/>
    <x v="9"/>
    <x v="2"/>
    <x v="10"/>
    <x v="10"/>
    <x v="9"/>
    <x v="9"/>
    <x v="0"/>
    <x v="0"/>
    <x v="3"/>
    <x v="9"/>
    <x v="5"/>
    <x v="9"/>
    <x v="19"/>
    <x v="64"/>
    <x v="68"/>
  </r>
  <r>
    <x v="69"/>
    <x v="23"/>
    <x v="11"/>
    <x v="11"/>
    <x v="11"/>
    <x v="10"/>
    <x v="10"/>
    <x v="0"/>
    <x v="0"/>
    <x v="2"/>
    <x v="2"/>
    <x v="9"/>
    <x v="2"/>
    <x v="11"/>
    <x v="11"/>
    <x v="10"/>
    <x v="10"/>
    <x v="0"/>
    <x v="0"/>
    <x v="3"/>
    <x v="13"/>
    <x v="8"/>
    <x v="13"/>
    <x v="34"/>
    <x v="65"/>
    <x v="69"/>
  </r>
  <r>
    <x v="70"/>
    <x v="35"/>
    <x v="7"/>
    <x v="7"/>
    <x v="7"/>
    <x v="6"/>
    <x v="6"/>
    <x v="0"/>
    <x v="0"/>
    <x v="5"/>
    <x v="3"/>
    <x v="31"/>
    <x v="2"/>
    <x v="7"/>
    <x v="7"/>
    <x v="6"/>
    <x v="6"/>
    <x v="0"/>
    <x v="0"/>
    <x v="1"/>
    <x v="5"/>
    <x v="0"/>
    <x v="5"/>
    <x v="16"/>
    <x v="66"/>
    <x v="70"/>
  </r>
  <r>
    <x v="71"/>
    <x v="36"/>
    <x v="1"/>
    <x v="1"/>
    <x v="1"/>
    <x v="1"/>
    <x v="1"/>
    <x v="0"/>
    <x v="0"/>
    <x v="1"/>
    <x v="1"/>
    <x v="32"/>
    <x v="1"/>
    <x v="1"/>
    <x v="1"/>
    <x v="1"/>
    <x v="1"/>
    <x v="0"/>
    <x v="0"/>
    <x v="1"/>
    <x v="1"/>
    <x v="1"/>
    <x v="1"/>
    <x v="42"/>
    <x v="67"/>
    <x v="71"/>
  </r>
  <r>
    <x v="72"/>
    <x v="37"/>
    <x v="2"/>
    <x v="2"/>
    <x v="2"/>
    <x v="0"/>
    <x v="0"/>
    <x v="0"/>
    <x v="0"/>
    <x v="0"/>
    <x v="0"/>
    <x v="33"/>
    <x v="0"/>
    <x v="2"/>
    <x v="2"/>
    <x v="0"/>
    <x v="0"/>
    <x v="0"/>
    <x v="0"/>
    <x v="1"/>
    <x v="4"/>
    <x v="0"/>
    <x v="4"/>
    <x v="43"/>
    <x v="68"/>
    <x v="72"/>
  </r>
  <r>
    <x v="73"/>
    <x v="37"/>
    <x v="2"/>
    <x v="2"/>
    <x v="2"/>
    <x v="0"/>
    <x v="0"/>
    <x v="0"/>
    <x v="0"/>
    <x v="0"/>
    <x v="0"/>
    <x v="33"/>
    <x v="0"/>
    <x v="2"/>
    <x v="2"/>
    <x v="0"/>
    <x v="0"/>
    <x v="0"/>
    <x v="0"/>
    <x v="1"/>
    <x v="5"/>
    <x v="0"/>
    <x v="5"/>
    <x v="32"/>
    <x v="69"/>
    <x v="73"/>
  </r>
  <r>
    <x v="74"/>
    <x v="38"/>
    <x v="3"/>
    <x v="3"/>
    <x v="3"/>
    <x v="2"/>
    <x v="2"/>
    <x v="0"/>
    <x v="0"/>
    <x v="2"/>
    <x v="2"/>
    <x v="34"/>
    <x v="2"/>
    <x v="3"/>
    <x v="3"/>
    <x v="2"/>
    <x v="2"/>
    <x v="0"/>
    <x v="0"/>
    <x v="1"/>
    <x v="6"/>
    <x v="2"/>
    <x v="6"/>
    <x v="44"/>
    <x v="70"/>
    <x v="74"/>
  </r>
  <r>
    <x v="75"/>
    <x v="36"/>
    <x v="1"/>
    <x v="1"/>
    <x v="1"/>
    <x v="1"/>
    <x v="1"/>
    <x v="0"/>
    <x v="0"/>
    <x v="1"/>
    <x v="1"/>
    <x v="35"/>
    <x v="2"/>
    <x v="1"/>
    <x v="1"/>
    <x v="1"/>
    <x v="1"/>
    <x v="0"/>
    <x v="0"/>
    <x v="0"/>
    <x v="6"/>
    <x v="2"/>
    <x v="6"/>
    <x v="45"/>
    <x v="71"/>
    <x v="75"/>
  </r>
  <r>
    <x v="76"/>
    <x v="39"/>
    <x v="4"/>
    <x v="4"/>
    <x v="4"/>
    <x v="3"/>
    <x v="3"/>
    <x v="0"/>
    <x v="0"/>
    <x v="3"/>
    <x v="0"/>
    <x v="36"/>
    <x v="0"/>
    <x v="4"/>
    <x v="4"/>
    <x v="3"/>
    <x v="3"/>
    <x v="0"/>
    <x v="0"/>
    <x v="0"/>
    <x v="7"/>
    <x v="3"/>
    <x v="7"/>
    <x v="46"/>
    <x v="72"/>
    <x v="76"/>
  </r>
  <r>
    <x v="77"/>
    <x v="40"/>
    <x v="5"/>
    <x v="5"/>
    <x v="5"/>
    <x v="4"/>
    <x v="4"/>
    <x v="0"/>
    <x v="0"/>
    <x v="0"/>
    <x v="0"/>
    <x v="37"/>
    <x v="0"/>
    <x v="5"/>
    <x v="5"/>
    <x v="4"/>
    <x v="4"/>
    <x v="0"/>
    <x v="0"/>
    <x v="2"/>
    <x v="8"/>
    <x v="4"/>
    <x v="8"/>
    <x v="47"/>
    <x v="73"/>
    <x v="77"/>
  </r>
  <r>
    <x v="78"/>
    <x v="41"/>
    <x v="6"/>
    <x v="6"/>
    <x v="6"/>
    <x v="5"/>
    <x v="5"/>
    <x v="0"/>
    <x v="0"/>
    <x v="4"/>
    <x v="2"/>
    <x v="38"/>
    <x v="0"/>
    <x v="6"/>
    <x v="6"/>
    <x v="5"/>
    <x v="5"/>
    <x v="0"/>
    <x v="0"/>
    <x v="1"/>
    <x v="9"/>
    <x v="5"/>
    <x v="9"/>
    <x v="16"/>
    <x v="74"/>
    <x v="78"/>
  </r>
  <r>
    <x v="79"/>
    <x v="42"/>
    <x v="7"/>
    <x v="7"/>
    <x v="7"/>
    <x v="6"/>
    <x v="6"/>
    <x v="0"/>
    <x v="0"/>
    <x v="5"/>
    <x v="3"/>
    <x v="39"/>
    <x v="2"/>
    <x v="7"/>
    <x v="7"/>
    <x v="6"/>
    <x v="6"/>
    <x v="0"/>
    <x v="0"/>
    <x v="0"/>
    <x v="5"/>
    <x v="0"/>
    <x v="5"/>
    <x v="32"/>
    <x v="69"/>
    <x v="79"/>
  </r>
  <r>
    <x v="80"/>
    <x v="38"/>
    <x v="3"/>
    <x v="3"/>
    <x v="3"/>
    <x v="2"/>
    <x v="2"/>
    <x v="0"/>
    <x v="0"/>
    <x v="2"/>
    <x v="2"/>
    <x v="34"/>
    <x v="2"/>
    <x v="3"/>
    <x v="3"/>
    <x v="2"/>
    <x v="2"/>
    <x v="0"/>
    <x v="0"/>
    <x v="0"/>
    <x v="7"/>
    <x v="3"/>
    <x v="7"/>
    <x v="48"/>
    <x v="75"/>
    <x v="80"/>
  </r>
  <r>
    <x v="81"/>
    <x v="43"/>
    <x v="8"/>
    <x v="8"/>
    <x v="8"/>
    <x v="7"/>
    <x v="7"/>
    <x v="0"/>
    <x v="0"/>
    <x v="6"/>
    <x v="1"/>
    <x v="40"/>
    <x v="0"/>
    <x v="8"/>
    <x v="8"/>
    <x v="7"/>
    <x v="7"/>
    <x v="0"/>
    <x v="0"/>
    <x v="1"/>
    <x v="10"/>
    <x v="0"/>
    <x v="10"/>
    <x v="8"/>
    <x v="76"/>
    <x v="81"/>
  </r>
  <r>
    <x v="82"/>
    <x v="44"/>
    <x v="9"/>
    <x v="9"/>
    <x v="9"/>
    <x v="8"/>
    <x v="8"/>
    <x v="0"/>
    <x v="0"/>
    <x v="2"/>
    <x v="2"/>
    <x v="9"/>
    <x v="3"/>
    <x v="9"/>
    <x v="9"/>
    <x v="8"/>
    <x v="8"/>
    <x v="0"/>
    <x v="0"/>
    <x v="3"/>
    <x v="5"/>
    <x v="0"/>
    <x v="5"/>
    <x v="49"/>
    <x v="77"/>
    <x v="82"/>
  </r>
  <r>
    <x v="83"/>
    <x v="43"/>
    <x v="8"/>
    <x v="8"/>
    <x v="8"/>
    <x v="7"/>
    <x v="7"/>
    <x v="0"/>
    <x v="0"/>
    <x v="6"/>
    <x v="1"/>
    <x v="40"/>
    <x v="1"/>
    <x v="8"/>
    <x v="8"/>
    <x v="7"/>
    <x v="7"/>
    <x v="0"/>
    <x v="0"/>
    <x v="3"/>
    <x v="11"/>
    <x v="6"/>
    <x v="11"/>
    <x v="28"/>
    <x v="78"/>
    <x v="83"/>
  </r>
  <r>
    <x v="84"/>
    <x v="43"/>
    <x v="8"/>
    <x v="8"/>
    <x v="8"/>
    <x v="7"/>
    <x v="7"/>
    <x v="0"/>
    <x v="0"/>
    <x v="6"/>
    <x v="1"/>
    <x v="40"/>
    <x v="1"/>
    <x v="8"/>
    <x v="8"/>
    <x v="7"/>
    <x v="7"/>
    <x v="0"/>
    <x v="0"/>
    <x v="3"/>
    <x v="12"/>
    <x v="7"/>
    <x v="12"/>
    <x v="41"/>
    <x v="79"/>
    <x v="84"/>
  </r>
  <r>
    <x v="85"/>
    <x v="43"/>
    <x v="8"/>
    <x v="8"/>
    <x v="8"/>
    <x v="7"/>
    <x v="7"/>
    <x v="0"/>
    <x v="0"/>
    <x v="6"/>
    <x v="1"/>
    <x v="40"/>
    <x v="1"/>
    <x v="8"/>
    <x v="8"/>
    <x v="7"/>
    <x v="7"/>
    <x v="0"/>
    <x v="0"/>
    <x v="3"/>
    <x v="6"/>
    <x v="2"/>
    <x v="6"/>
    <x v="34"/>
    <x v="80"/>
    <x v="85"/>
  </r>
  <r>
    <x v="86"/>
    <x v="45"/>
    <x v="10"/>
    <x v="10"/>
    <x v="10"/>
    <x v="9"/>
    <x v="9"/>
    <x v="0"/>
    <x v="0"/>
    <x v="5"/>
    <x v="3"/>
    <x v="9"/>
    <x v="2"/>
    <x v="10"/>
    <x v="10"/>
    <x v="9"/>
    <x v="9"/>
    <x v="0"/>
    <x v="0"/>
    <x v="3"/>
    <x v="1"/>
    <x v="1"/>
    <x v="1"/>
    <x v="23"/>
    <x v="81"/>
    <x v="86"/>
  </r>
  <r>
    <x v="87"/>
    <x v="45"/>
    <x v="10"/>
    <x v="10"/>
    <x v="10"/>
    <x v="9"/>
    <x v="9"/>
    <x v="0"/>
    <x v="0"/>
    <x v="5"/>
    <x v="3"/>
    <x v="9"/>
    <x v="2"/>
    <x v="10"/>
    <x v="10"/>
    <x v="9"/>
    <x v="9"/>
    <x v="0"/>
    <x v="0"/>
    <x v="3"/>
    <x v="10"/>
    <x v="0"/>
    <x v="10"/>
    <x v="8"/>
    <x v="76"/>
    <x v="81"/>
  </r>
  <r>
    <x v="88"/>
    <x v="46"/>
    <x v="11"/>
    <x v="11"/>
    <x v="11"/>
    <x v="10"/>
    <x v="10"/>
    <x v="0"/>
    <x v="0"/>
    <x v="2"/>
    <x v="2"/>
    <x v="9"/>
    <x v="3"/>
    <x v="11"/>
    <x v="11"/>
    <x v="10"/>
    <x v="10"/>
    <x v="0"/>
    <x v="0"/>
    <x v="3"/>
    <x v="4"/>
    <x v="0"/>
    <x v="4"/>
    <x v="12"/>
    <x v="82"/>
    <x v="87"/>
  </r>
  <r>
    <x v="89"/>
    <x v="47"/>
    <x v="4"/>
    <x v="4"/>
    <x v="4"/>
    <x v="3"/>
    <x v="3"/>
    <x v="0"/>
    <x v="0"/>
    <x v="3"/>
    <x v="0"/>
    <x v="41"/>
    <x v="0"/>
    <x v="4"/>
    <x v="4"/>
    <x v="3"/>
    <x v="3"/>
    <x v="0"/>
    <x v="0"/>
    <x v="0"/>
    <x v="7"/>
    <x v="3"/>
    <x v="7"/>
    <x v="50"/>
    <x v="83"/>
    <x v="88"/>
  </r>
  <r>
    <x v="90"/>
    <x v="48"/>
    <x v="5"/>
    <x v="5"/>
    <x v="5"/>
    <x v="4"/>
    <x v="4"/>
    <x v="0"/>
    <x v="0"/>
    <x v="0"/>
    <x v="0"/>
    <x v="42"/>
    <x v="0"/>
    <x v="5"/>
    <x v="5"/>
    <x v="4"/>
    <x v="4"/>
    <x v="0"/>
    <x v="0"/>
    <x v="2"/>
    <x v="8"/>
    <x v="4"/>
    <x v="8"/>
    <x v="51"/>
    <x v="84"/>
    <x v="89"/>
  </r>
  <r>
    <x v="91"/>
    <x v="49"/>
    <x v="6"/>
    <x v="6"/>
    <x v="6"/>
    <x v="5"/>
    <x v="5"/>
    <x v="0"/>
    <x v="0"/>
    <x v="4"/>
    <x v="2"/>
    <x v="43"/>
    <x v="0"/>
    <x v="6"/>
    <x v="6"/>
    <x v="5"/>
    <x v="5"/>
    <x v="0"/>
    <x v="0"/>
    <x v="1"/>
    <x v="9"/>
    <x v="5"/>
    <x v="9"/>
    <x v="21"/>
    <x v="85"/>
    <x v="90"/>
  </r>
  <r>
    <x v="92"/>
    <x v="50"/>
    <x v="7"/>
    <x v="7"/>
    <x v="7"/>
    <x v="6"/>
    <x v="6"/>
    <x v="0"/>
    <x v="0"/>
    <x v="5"/>
    <x v="3"/>
    <x v="44"/>
    <x v="2"/>
    <x v="7"/>
    <x v="7"/>
    <x v="6"/>
    <x v="6"/>
    <x v="0"/>
    <x v="0"/>
    <x v="0"/>
    <x v="5"/>
    <x v="0"/>
    <x v="5"/>
    <x v="52"/>
    <x v="86"/>
    <x v="91"/>
  </r>
  <r>
    <x v="93"/>
    <x v="51"/>
    <x v="3"/>
    <x v="3"/>
    <x v="3"/>
    <x v="2"/>
    <x v="2"/>
    <x v="0"/>
    <x v="0"/>
    <x v="2"/>
    <x v="2"/>
    <x v="45"/>
    <x v="2"/>
    <x v="3"/>
    <x v="3"/>
    <x v="2"/>
    <x v="2"/>
    <x v="0"/>
    <x v="0"/>
    <x v="0"/>
    <x v="7"/>
    <x v="3"/>
    <x v="7"/>
    <x v="53"/>
    <x v="87"/>
    <x v="92"/>
  </r>
  <r>
    <x v="94"/>
    <x v="52"/>
    <x v="8"/>
    <x v="8"/>
    <x v="8"/>
    <x v="7"/>
    <x v="7"/>
    <x v="0"/>
    <x v="0"/>
    <x v="6"/>
    <x v="1"/>
    <x v="46"/>
    <x v="0"/>
    <x v="8"/>
    <x v="8"/>
    <x v="7"/>
    <x v="7"/>
    <x v="0"/>
    <x v="0"/>
    <x v="1"/>
    <x v="10"/>
    <x v="0"/>
    <x v="10"/>
    <x v="46"/>
    <x v="88"/>
    <x v="93"/>
  </r>
  <r>
    <x v="95"/>
    <x v="53"/>
    <x v="9"/>
    <x v="9"/>
    <x v="9"/>
    <x v="8"/>
    <x v="8"/>
    <x v="0"/>
    <x v="0"/>
    <x v="2"/>
    <x v="2"/>
    <x v="9"/>
    <x v="3"/>
    <x v="9"/>
    <x v="9"/>
    <x v="8"/>
    <x v="8"/>
    <x v="0"/>
    <x v="0"/>
    <x v="3"/>
    <x v="5"/>
    <x v="0"/>
    <x v="5"/>
    <x v="54"/>
    <x v="89"/>
    <x v="94"/>
  </r>
  <r>
    <x v="96"/>
    <x v="52"/>
    <x v="8"/>
    <x v="8"/>
    <x v="8"/>
    <x v="7"/>
    <x v="7"/>
    <x v="0"/>
    <x v="0"/>
    <x v="6"/>
    <x v="1"/>
    <x v="47"/>
    <x v="1"/>
    <x v="8"/>
    <x v="8"/>
    <x v="7"/>
    <x v="7"/>
    <x v="0"/>
    <x v="0"/>
    <x v="3"/>
    <x v="11"/>
    <x v="6"/>
    <x v="11"/>
    <x v="55"/>
    <x v="90"/>
    <x v="95"/>
  </r>
  <r>
    <x v="97"/>
    <x v="52"/>
    <x v="8"/>
    <x v="8"/>
    <x v="8"/>
    <x v="7"/>
    <x v="7"/>
    <x v="0"/>
    <x v="0"/>
    <x v="6"/>
    <x v="1"/>
    <x v="47"/>
    <x v="1"/>
    <x v="8"/>
    <x v="8"/>
    <x v="7"/>
    <x v="7"/>
    <x v="0"/>
    <x v="0"/>
    <x v="3"/>
    <x v="12"/>
    <x v="7"/>
    <x v="12"/>
    <x v="24"/>
    <x v="91"/>
    <x v="96"/>
  </r>
  <r>
    <x v="98"/>
    <x v="52"/>
    <x v="8"/>
    <x v="8"/>
    <x v="8"/>
    <x v="7"/>
    <x v="7"/>
    <x v="0"/>
    <x v="0"/>
    <x v="6"/>
    <x v="1"/>
    <x v="46"/>
    <x v="1"/>
    <x v="8"/>
    <x v="8"/>
    <x v="7"/>
    <x v="7"/>
    <x v="0"/>
    <x v="0"/>
    <x v="3"/>
    <x v="6"/>
    <x v="2"/>
    <x v="6"/>
    <x v="53"/>
    <x v="92"/>
    <x v="97"/>
  </r>
  <r>
    <x v="99"/>
    <x v="54"/>
    <x v="10"/>
    <x v="10"/>
    <x v="10"/>
    <x v="9"/>
    <x v="9"/>
    <x v="0"/>
    <x v="0"/>
    <x v="5"/>
    <x v="3"/>
    <x v="9"/>
    <x v="2"/>
    <x v="10"/>
    <x v="10"/>
    <x v="9"/>
    <x v="9"/>
    <x v="0"/>
    <x v="0"/>
    <x v="3"/>
    <x v="1"/>
    <x v="1"/>
    <x v="1"/>
    <x v="6"/>
    <x v="93"/>
    <x v="98"/>
  </r>
  <r>
    <x v="100"/>
    <x v="54"/>
    <x v="10"/>
    <x v="10"/>
    <x v="10"/>
    <x v="9"/>
    <x v="9"/>
    <x v="0"/>
    <x v="0"/>
    <x v="5"/>
    <x v="3"/>
    <x v="9"/>
    <x v="2"/>
    <x v="10"/>
    <x v="10"/>
    <x v="9"/>
    <x v="9"/>
    <x v="0"/>
    <x v="0"/>
    <x v="3"/>
    <x v="10"/>
    <x v="0"/>
    <x v="10"/>
    <x v="40"/>
    <x v="94"/>
    <x v="99"/>
  </r>
  <r>
    <x v="101"/>
    <x v="55"/>
    <x v="11"/>
    <x v="11"/>
    <x v="11"/>
    <x v="10"/>
    <x v="10"/>
    <x v="0"/>
    <x v="0"/>
    <x v="2"/>
    <x v="2"/>
    <x v="9"/>
    <x v="3"/>
    <x v="11"/>
    <x v="11"/>
    <x v="10"/>
    <x v="10"/>
    <x v="0"/>
    <x v="0"/>
    <x v="3"/>
    <x v="4"/>
    <x v="0"/>
    <x v="4"/>
    <x v="56"/>
    <x v="95"/>
    <x v="100"/>
  </r>
  <r>
    <x v="102"/>
    <x v="55"/>
    <x v="11"/>
    <x v="11"/>
    <x v="11"/>
    <x v="10"/>
    <x v="10"/>
    <x v="0"/>
    <x v="0"/>
    <x v="2"/>
    <x v="2"/>
    <x v="9"/>
    <x v="3"/>
    <x v="11"/>
    <x v="11"/>
    <x v="10"/>
    <x v="10"/>
    <x v="0"/>
    <x v="0"/>
    <x v="3"/>
    <x v="5"/>
    <x v="0"/>
    <x v="5"/>
    <x v="40"/>
    <x v="96"/>
    <x v="101"/>
  </r>
  <r>
    <x v="103"/>
    <x v="55"/>
    <x v="11"/>
    <x v="11"/>
    <x v="11"/>
    <x v="10"/>
    <x v="10"/>
    <x v="0"/>
    <x v="0"/>
    <x v="2"/>
    <x v="2"/>
    <x v="9"/>
    <x v="3"/>
    <x v="11"/>
    <x v="11"/>
    <x v="10"/>
    <x v="10"/>
    <x v="0"/>
    <x v="0"/>
    <x v="3"/>
    <x v="10"/>
    <x v="0"/>
    <x v="10"/>
    <x v="57"/>
    <x v="97"/>
    <x v="102"/>
  </r>
  <r>
    <x v="104"/>
    <x v="50"/>
    <x v="7"/>
    <x v="7"/>
    <x v="7"/>
    <x v="6"/>
    <x v="6"/>
    <x v="0"/>
    <x v="0"/>
    <x v="5"/>
    <x v="3"/>
    <x v="48"/>
    <x v="2"/>
    <x v="7"/>
    <x v="7"/>
    <x v="6"/>
    <x v="6"/>
    <x v="0"/>
    <x v="0"/>
    <x v="1"/>
    <x v="8"/>
    <x v="4"/>
    <x v="8"/>
    <x v="43"/>
    <x v="98"/>
    <x v="103"/>
  </r>
  <r>
    <x v="105"/>
    <x v="50"/>
    <x v="7"/>
    <x v="7"/>
    <x v="7"/>
    <x v="6"/>
    <x v="6"/>
    <x v="0"/>
    <x v="0"/>
    <x v="5"/>
    <x v="3"/>
    <x v="44"/>
    <x v="2"/>
    <x v="7"/>
    <x v="7"/>
    <x v="6"/>
    <x v="6"/>
    <x v="0"/>
    <x v="0"/>
    <x v="1"/>
    <x v="13"/>
    <x v="8"/>
    <x v="13"/>
    <x v="58"/>
    <x v="51"/>
    <x v="55"/>
  </r>
  <r>
    <x v="106"/>
    <x v="56"/>
    <x v="12"/>
    <x v="12"/>
    <x v="12"/>
    <x v="11"/>
    <x v="11"/>
    <x v="0"/>
    <x v="0"/>
    <x v="7"/>
    <x v="0"/>
    <x v="49"/>
    <x v="1"/>
    <x v="12"/>
    <x v="12"/>
    <x v="11"/>
    <x v="11"/>
    <x v="0"/>
    <x v="0"/>
    <x v="0"/>
    <x v="14"/>
    <x v="9"/>
    <x v="14"/>
    <x v="59"/>
    <x v="99"/>
    <x v="104"/>
  </r>
  <r>
    <x v="107"/>
    <x v="56"/>
    <x v="12"/>
    <x v="12"/>
    <x v="12"/>
    <x v="11"/>
    <x v="11"/>
    <x v="0"/>
    <x v="0"/>
    <x v="7"/>
    <x v="0"/>
    <x v="49"/>
    <x v="1"/>
    <x v="12"/>
    <x v="12"/>
    <x v="11"/>
    <x v="11"/>
    <x v="0"/>
    <x v="0"/>
    <x v="0"/>
    <x v="15"/>
    <x v="10"/>
    <x v="15"/>
    <x v="41"/>
    <x v="100"/>
    <x v="105"/>
  </r>
  <r>
    <x v="108"/>
    <x v="49"/>
    <x v="6"/>
    <x v="6"/>
    <x v="6"/>
    <x v="5"/>
    <x v="5"/>
    <x v="0"/>
    <x v="0"/>
    <x v="4"/>
    <x v="2"/>
    <x v="43"/>
    <x v="0"/>
    <x v="6"/>
    <x v="6"/>
    <x v="5"/>
    <x v="5"/>
    <x v="0"/>
    <x v="0"/>
    <x v="1"/>
    <x v="0"/>
    <x v="0"/>
    <x v="0"/>
    <x v="60"/>
    <x v="101"/>
    <x v="106"/>
  </r>
  <r>
    <x v="109"/>
    <x v="51"/>
    <x v="3"/>
    <x v="3"/>
    <x v="3"/>
    <x v="2"/>
    <x v="2"/>
    <x v="0"/>
    <x v="0"/>
    <x v="2"/>
    <x v="2"/>
    <x v="50"/>
    <x v="0"/>
    <x v="3"/>
    <x v="3"/>
    <x v="2"/>
    <x v="2"/>
    <x v="0"/>
    <x v="0"/>
    <x v="0"/>
    <x v="9"/>
    <x v="5"/>
    <x v="9"/>
    <x v="57"/>
    <x v="102"/>
    <x v="107"/>
  </r>
  <r>
    <x v="110"/>
    <x v="51"/>
    <x v="3"/>
    <x v="3"/>
    <x v="3"/>
    <x v="2"/>
    <x v="2"/>
    <x v="0"/>
    <x v="0"/>
    <x v="2"/>
    <x v="2"/>
    <x v="50"/>
    <x v="0"/>
    <x v="3"/>
    <x v="3"/>
    <x v="2"/>
    <x v="2"/>
    <x v="0"/>
    <x v="0"/>
    <x v="0"/>
    <x v="6"/>
    <x v="2"/>
    <x v="6"/>
    <x v="61"/>
    <x v="103"/>
    <x v="108"/>
  </r>
  <r>
    <x v="111"/>
    <x v="57"/>
    <x v="13"/>
    <x v="13"/>
    <x v="13"/>
    <x v="7"/>
    <x v="7"/>
    <x v="0"/>
    <x v="0"/>
    <x v="6"/>
    <x v="1"/>
    <x v="51"/>
    <x v="1"/>
    <x v="13"/>
    <x v="13"/>
    <x v="7"/>
    <x v="7"/>
    <x v="0"/>
    <x v="0"/>
    <x v="2"/>
    <x v="21"/>
    <x v="2"/>
    <x v="16"/>
    <x v="62"/>
    <x v="91"/>
    <x v="109"/>
  </r>
  <r>
    <x v="112"/>
    <x v="58"/>
    <x v="14"/>
    <x v="14"/>
    <x v="14"/>
    <x v="9"/>
    <x v="9"/>
    <x v="0"/>
    <x v="0"/>
    <x v="5"/>
    <x v="3"/>
    <x v="52"/>
    <x v="2"/>
    <x v="14"/>
    <x v="14"/>
    <x v="9"/>
    <x v="9"/>
    <x v="0"/>
    <x v="0"/>
    <x v="1"/>
    <x v="22"/>
    <x v="13"/>
    <x v="20"/>
    <x v="52"/>
    <x v="104"/>
    <x v="110"/>
  </r>
  <r>
    <x v="113"/>
    <x v="58"/>
    <x v="14"/>
    <x v="14"/>
    <x v="14"/>
    <x v="9"/>
    <x v="9"/>
    <x v="0"/>
    <x v="0"/>
    <x v="5"/>
    <x v="3"/>
    <x v="53"/>
    <x v="2"/>
    <x v="14"/>
    <x v="14"/>
    <x v="9"/>
    <x v="9"/>
    <x v="0"/>
    <x v="0"/>
    <x v="1"/>
    <x v="8"/>
    <x v="4"/>
    <x v="8"/>
    <x v="63"/>
    <x v="105"/>
    <x v="111"/>
  </r>
  <r>
    <x v="114"/>
    <x v="58"/>
    <x v="14"/>
    <x v="14"/>
    <x v="14"/>
    <x v="9"/>
    <x v="9"/>
    <x v="0"/>
    <x v="0"/>
    <x v="5"/>
    <x v="3"/>
    <x v="53"/>
    <x v="2"/>
    <x v="14"/>
    <x v="14"/>
    <x v="9"/>
    <x v="9"/>
    <x v="0"/>
    <x v="0"/>
    <x v="1"/>
    <x v="13"/>
    <x v="8"/>
    <x v="13"/>
    <x v="64"/>
    <x v="106"/>
    <x v="112"/>
  </r>
  <r>
    <x v="115"/>
    <x v="47"/>
    <x v="4"/>
    <x v="4"/>
    <x v="4"/>
    <x v="3"/>
    <x v="3"/>
    <x v="0"/>
    <x v="0"/>
    <x v="3"/>
    <x v="0"/>
    <x v="41"/>
    <x v="0"/>
    <x v="4"/>
    <x v="4"/>
    <x v="3"/>
    <x v="3"/>
    <x v="0"/>
    <x v="0"/>
    <x v="0"/>
    <x v="0"/>
    <x v="0"/>
    <x v="0"/>
    <x v="30"/>
    <x v="107"/>
    <x v="113"/>
  </r>
  <r>
    <x v="116"/>
    <x v="49"/>
    <x v="6"/>
    <x v="6"/>
    <x v="6"/>
    <x v="5"/>
    <x v="5"/>
    <x v="0"/>
    <x v="0"/>
    <x v="4"/>
    <x v="2"/>
    <x v="54"/>
    <x v="2"/>
    <x v="6"/>
    <x v="6"/>
    <x v="5"/>
    <x v="5"/>
    <x v="0"/>
    <x v="0"/>
    <x v="0"/>
    <x v="7"/>
    <x v="3"/>
    <x v="7"/>
    <x v="65"/>
    <x v="108"/>
    <x v="114"/>
  </r>
  <r>
    <x v="117"/>
    <x v="59"/>
    <x v="1"/>
    <x v="1"/>
    <x v="1"/>
    <x v="1"/>
    <x v="1"/>
    <x v="0"/>
    <x v="0"/>
    <x v="1"/>
    <x v="1"/>
    <x v="55"/>
    <x v="1"/>
    <x v="1"/>
    <x v="1"/>
    <x v="1"/>
    <x v="1"/>
    <x v="0"/>
    <x v="0"/>
    <x v="1"/>
    <x v="23"/>
    <x v="6"/>
    <x v="21"/>
    <x v="66"/>
    <x v="109"/>
    <x v="115"/>
  </r>
  <r>
    <x v="118"/>
    <x v="59"/>
    <x v="1"/>
    <x v="1"/>
    <x v="1"/>
    <x v="1"/>
    <x v="1"/>
    <x v="0"/>
    <x v="0"/>
    <x v="1"/>
    <x v="1"/>
    <x v="55"/>
    <x v="1"/>
    <x v="1"/>
    <x v="1"/>
    <x v="1"/>
    <x v="1"/>
    <x v="0"/>
    <x v="0"/>
    <x v="1"/>
    <x v="24"/>
    <x v="14"/>
    <x v="22"/>
    <x v="26"/>
    <x v="110"/>
    <x v="116"/>
  </r>
  <r>
    <x v="119"/>
    <x v="51"/>
    <x v="3"/>
    <x v="3"/>
    <x v="3"/>
    <x v="2"/>
    <x v="2"/>
    <x v="0"/>
    <x v="0"/>
    <x v="2"/>
    <x v="2"/>
    <x v="45"/>
    <x v="2"/>
    <x v="3"/>
    <x v="3"/>
    <x v="2"/>
    <x v="2"/>
    <x v="0"/>
    <x v="0"/>
    <x v="1"/>
    <x v="15"/>
    <x v="10"/>
    <x v="15"/>
    <x v="67"/>
    <x v="111"/>
    <x v="117"/>
  </r>
  <r>
    <x v="120"/>
    <x v="48"/>
    <x v="5"/>
    <x v="5"/>
    <x v="5"/>
    <x v="4"/>
    <x v="4"/>
    <x v="0"/>
    <x v="0"/>
    <x v="0"/>
    <x v="0"/>
    <x v="42"/>
    <x v="0"/>
    <x v="5"/>
    <x v="5"/>
    <x v="4"/>
    <x v="4"/>
    <x v="0"/>
    <x v="0"/>
    <x v="2"/>
    <x v="16"/>
    <x v="7"/>
    <x v="16"/>
    <x v="59"/>
    <x v="112"/>
    <x v="118"/>
  </r>
  <r>
    <x v="121"/>
    <x v="48"/>
    <x v="5"/>
    <x v="5"/>
    <x v="5"/>
    <x v="4"/>
    <x v="4"/>
    <x v="0"/>
    <x v="0"/>
    <x v="0"/>
    <x v="0"/>
    <x v="42"/>
    <x v="0"/>
    <x v="5"/>
    <x v="5"/>
    <x v="4"/>
    <x v="4"/>
    <x v="0"/>
    <x v="0"/>
    <x v="2"/>
    <x v="9"/>
    <x v="5"/>
    <x v="9"/>
    <x v="29"/>
    <x v="113"/>
    <x v="119"/>
  </r>
  <r>
    <x v="122"/>
    <x v="60"/>
    <x v="9"/>
    <x v="9"/>
    <x v="9"/>
    <x v="8"/>
    <x v="8"/>
    <x v="0"/>
    <x v="0"/>
    <x v="2"/>
    <x v="2"/>
    <x v="9"/>
    <x v="3"/>
    <x v="9"/>
    <x v="9"/>
    <x v="8"/>
    <x v="8"/>
    <x v="0"/>
    <x v="0"/>
    <x v="3"/>
    <x v="5"/>
    <x v="0"/>
    <x v="5"/>
    <x v="23"/>
    <x v="114"/>
    <x v="120"/>
  </r>
  <r>
    <x v="123"/>
    <x v="61"/>
    <x v="8"/>
    <x v="8"/>
    <x v="8"/>
    <x v="7"/>
    <x v="7"/>
    <x v="0"/>
    <x v="0"/>
    <x v="6"/>
    <x v="1"/>
    <x v="56"/>
    <x v="1"/>
    <x v="8"/>
    <x v="8"/>
    <x v="7"/>
    <x v="7"/>
    <x v="0"/>
    <x v="0"/>
    <x v="3"/>
    <x v="11"/>
    <x v="6"/>
    <x v="11"/>
    <x v="68"/>
    <x v="115"/>
    <x v="121"/>
  </r>
  <r>
    <x v="124"/>
    <x v="61"/>
    <x v="8"/>
    <x v="8"/>
    <x v="8"/>
    <x v="7"/>
    <x v="7"/>
    <x v="0"/>
    <x v="0"/>
    <x v="6"/>
    <x v="1"/>
    <x v="56"/>
    <x v="1"/>
    <x v="8"/>
    <x v="8"/>
    <x v="7"/>
    <x v="7"/>
    <x v="0"/>
    <x v="0"/>
    <x v="3"/>
    <x v="12"/>
    <x v="7"/>
    <x v="12"/>
    <x v="69"/>
    <x v="116"/>
    <x v="122"/>
  </r>
  <r>
    <x v="125"/>
    <x v="61"/>
    <x v="8"/>
    <x v="8"/>
    <x v="8"/>
    <x v="7"/>
    <x v="7"/>
    <x v="0"/>
    <x v="0"/>
    <x v="6"/>
    <x v="1"/>
    <x v="56"/>
    <x v="1"/>
    <x v="8"/>
    <x v="8"/>
    <x v="7"/>
    <x v="7"/>
    <x v="0"/>
    <x v="0"/>
    <x v="3"/>
    <x v="6"/>
    <x v="2"/>
    <x v="6"/>
    <x v="7"/>
    <x v="7"/>
    <x v="123"/>
  </r>
  <r>
    <x v="126"/>
    <x v="62"/>
    <x v="10"/>
    <x v="10"/>
    <x v="10"/>
    <x v="9"/>
    <x v="9"/>
    <x v="0"/>
    <x v="0"/>
    <x v="5"/>
    <x v="3"/>
    <x v="9"/>
    <x v="2"/>
    <x v="10"/>
    <x v="10"/>
    <x v="9"/>
    <x v="9"/>
    <x v="0"/>
    <x v="0"/>
    <x v="3"/>
    <x v="1"/>
    <x v="1"/>
    <x v="1"/>
    <x v="70"/>
    <x v="117"/>
    <x v="124"/>
  </r>
  <r>
    <x v="127"/>
    <x v="62"/>
    <x v="10"/>
    <x v="10"/>
    <x v="10"/>
    <x v="9"/>
    <x v="9"/>
    <x v="0"/>
    <x v="0"/>
    <x v="5"/>
    <x v="3"/>
    <x v="9"/>
    <x v="2"/>
    <x v="10"/>
    <x v="10"/>
    <x v="9"/>
    <x v="9"/>
    <x v="0"/>
    <x v="0"/>
    <x v="3"/>
    <x v="10"/>
    <x v="0"/>
    <x v="10"/>
    <x v="71"/>
    <x v="118"/>
    <x v="125"/>
  </r>
  <r>
    <x v="128"/>
    <x v="63"/>
    <x v="11"/>
    <x v="11"/>
    <x v="11"/>
    <x v="10"/>
    <x v="10"/>
    <x v="0"/>
    <x v="0"/>
    <x v="2"/>
    <x v="2"/>
    <x v="9"/>
    <x v="3"/>
    <x v="11"/>
    <x v="11"/>
    <x v="10"/>
    <x v="10"/>
    <x v="0"/>
    <x v="0"/>
    <x v="3"/>
    <x v="4"/>
    <x v="0"/>
    <x v="4"/>
    <x v="72"/>
    <x v="119"/>
    <x v="126"/>
  </r>
  <r>
    <x v="129"/>
    <x v="63"/>
    <x v="11"/>
    <x v="11"/>
    <x v="11"/>
    <x v="10"/>
    <x v="10"/>
    <x v="0"/>
    <x v="0"/>
    <x v="2"/>
    <x v="2"/>
    <x v="9"/>
    <x v="3"/>
    <x v="11"/>
    <x v="11"/>
    <x v="10"/>
    <x v="10"/>
    <x v="0"/>
    <x v="0"/>
    <x v="3"/>
    <x v="5"/>
    <x v="0"/>
    <x v="5"/>
    <x v="67"/>
    <x v="120"/>
    <x v="127"/>
  </r>
  <r>
    <x v="130"/>
    <x v="63"/>
    <x v="11"/>
    <x v="11"/>
    <x v="11"/>
    <x v="10"/>
    <x v="10"/>
    <x v="0"/>
    <x v="0"/>
    <x v="2"/>
    <x v="2"/>
    <x v="9"/>
    <x v="3"/>
    <x v="11"/>
    <x v="11"/>
    <x v="10"/>
    <x v="10"/>
    <x v="0"/>
    <x v="0"/>
    <x v="3"/>
    <x v="10"/>
    <x v="0"/>
    <x v="10"/>
    <x v="61"/>
    <x v="121"/>
    <x v="128"/>
  </r>
  <r>
    <x v="131"/>
    <x v="64"/>
    <x v="7"/>
    <x v="7"/>
    <x v="7"/>
    <x v="6"/>
    <x v="6"/>
    <x v="0"/>
    <x v="0"/>
    <x v="5"/>
    <x v="3"/>
    <x v="57"/>
    <x v="2"/>
    <x v="7"/>
    <x v="7"/>
    <x v="6"/>
    <x v="6"/>
    <x v="0"/>
    <x v="0"/>
    <x v="1"/>
    <x v="8"/>
    <x v="4"/>
    <x v="8"/>
    <x v="71"/>
    <x v="122"/>
    <x v="129"/>
  </r>
  <r>
    <x v="132"/>
    <x v="64"/>
    <x v="7"/>
    <x v="7"/>
    <x v="7"/>
    <x v="6"/>
    <x v="6"/>
    <x v="0"/>
    <x v="0"/>
    <x v="5"/>
    <x v="3"/>
    <x v="57"/>
    <x v="2"/>
    <x v="7"/>
    <x v="7"/>
    <x v="6"/>
    <x v="6"/>
    <x v="0"/>
    <x v="0"/>
    <x v="1"/>
    <x v="13"/>
    <x v="8"/>
    <x v="13"/>
    <x v="29"/>
    <x v="123"/>
    <x v="130"/>
  </r>
  <r>
    <x v="133"/>
    <x v="65"/>
    <x v="12"/>
    <x v="12"/>
    <x v="12"/>
    <x v="11"/>
    <x v="11"/>
    <x v="0"/>
    <x v="0"/>
    <x v="7"/>
    <x v="0"/>
    <x v="58"/>
    <x v="1"/>
    <x v="12"/>
    <x v="12"/>
    <x v="11"/>
    <x v="11"/>
    <x v="0"/>
    <x v="0"/>
    <x v="0"/>
    <x v="14"/>
    <x v="9"/>
    <x v="14"/>
    <x v="28"/>
    <x v="124"/>
    <x v="131"/>
  </r>
  <r>
    <x v="134"/>
    <x v="65"/>
    <x v="12"/>
    <x v="12"/>
    <x v="12"/>
    <x v="11"/>
    <x v="11"/>
    <x v="0"/>
    <x v="0"/>
    <x v="7"/>
    <x v="0"/>
    <x v="58"/>
    <x v="1"/>
    <x v="12"/>
    <x v="12"/>
    <x v="11"/>
    <x v="11"/>
    <x v="0"/>
    <x v="0"/>
    <x v="0"/>
    <x v="15"/>
    <x v="10"/>
    <x v="15"/>
    <x v="8"/>
    <x v="125"/>
    <x v="132"/>
  </r>
  <r>
    <x v="135"/>
    <x v="66"/>
    <x v="6"/>
    <x v="6"/>
    <x v="6"/>
    <x v="5"/>
    <x v="5"/>
    <x v="0"/>
    <x v="0"/>
    <x v="4"/>
    <x v="2"/>
    <x v="59"/>
    <x v="0"/>
    <x v="6"/>
    <x v="6"/>
    <x v="5"/>
    <x v="5"/>
    <x v="0"/>
    <x v="0"/>
    <x v="1"/>
    <x v="0"/>
    <x v="0"/>
    <x v="0"/>
    <x v="39"/>
    <x v="126"/>
    <x v="133"/>
  </r>
  <r>
    <x v="136"/>
    <x v="67"/>
    <x v="3"/>
    <x v="3"/>
    <x v="3"/>
    <x v="2"/>
    <x v="2"/>
    <x v="0"/>
    <x v="0"/>
    <x v="2"/>
    <x v="2"/>
    <x v="60"/>
    <x v="0"/>
    <x v="3"/>
    <x v="3"/>
    <x v="2"/>
    <x v="2"/>
    <x v="0"/>
    <x v="0"/>
    <x v="0"/>
    <x v="9"/>
    <x v="5"/>
    <x v="9"/>
    <x v="7"/>
    <x v="127"/>
    <x v="134"/>
  </r>
  <r>
    <x v="137"/>
    <x v="67"/>
    <x v="3"/>
    <x v="3"/>
    <x v="3"/>
    <x v="2"/>
    <x v="2"/>
    <x v="0"/>
    <x v="0"/>
    <x v="2"/>
    <x v="2"/>
    <x v="61"/>
    <x v="0"/>
    <x v="3"/>
    <x v="3"/>
    <x v="2"/>
    <x v="2"/>
    <x v="0"/>
    <x v="0"/>
    <x v="0"/>
    <x v="6"/>
    <x v="2"/>
    <x v="6"/>
    <x v="69"/>
    <x v="128"/>
    <x v="135"/>
  </r>
  <r>
    <x v="138"/>
    <x v="68"/>
    <x v="13"/>
    <x v="13"/>
    <x v="13"/>
    <x v="7"/>
    <x v="7"/>
    <x v="0"/>
    <x v="0"/>
    <x v="6"/>
    <x v="1"/>
    <x v="62"/>
    <x v="1"/>
    <x v="13"/>
    <x v="13"/>
    <x v="7"/>
    <x v="7"/>
    <x v="0"/>
    <x v="0"/>
    <x v="2"/>
    <x v="21"/>
    <x v="2"/>
    <x v="16"/>
    <x v="0"/>
    <x v="129"/>
    <x v="136"/>
  </r>
  <r>
    <x v="139"/>
    <x v="69"/>
    <x v="14"/>
    <x v="14"/>
    <x v="14"/>
    <x v="9"/>
    <x v="9"/>
    <x v="0"/>
    <x v="0"/>
    <x v="5"/>
    <x v="3"/>
    <x v="63"/>
    <x v="2"/>
    <x v="14"/>
    <x v="14"/>
    <x v="9"/>
    <x v="9"/>
    <x v="0"/>
    <x v="0"/>
    <x v="1"/>
    <x v="22"/>
    <x v="13"/>
    <x v="20"/>
    <x v="13"/>
    <x v="130"/>
    <x v="137"/>
  </r>
  <r>
    <x v="140"/>
    <x v="69"/>
    <x v="14"/>
    <x v="14"/>
    <x v="14"/>
    <x v="9"/>
    <x v="9"/>
    <x v="0"/>
    <x v="0"/>
    <x v="5"/>
    <x v="3"/>
    <x v="63"/>
    <x v="2"/>
    <x v="14"/>
    <x v="14"/>
    <x v="9"/>
    <x v="9"/>
    <x v="0"/>
    <x v="0"/>
    <x v="1"/>
    <x v="8"/>
    <x v="4"/>
    <x v="8"/>
    <x v="71"/>
    <x v="122"/>
    <x v="138"/>
  </r>
  <r>
    <x v="141"/>
    <x v="69"/>
    <x v="14"/>
    <x v="14"/>
    <x v="14"/>
    <x v="9"/>
    <x v="9"/>
    <x v="0"/>
    <x v="0"/>
    <x v="5"/>
    <x v="3"/>
    <x v="64"/>
    <x v="2"/>
    <x v="14"/>
    <x v="14"/>
    <x v="9"/>
    <x v="9"/>
    <x v="0"/>
    <x v="0"/>
    <x v="1"/>
    <x v="13"/>
    <x v="8"/>
    <x v="13"/>
    <x v="73"/>
    <x v="131"/>
    <x v="139"/>
  </r>
  <r>
    <x v="142"/>
    <x v="70"/>
    <x v="4"/>
    <x v="4"/>
    <x v="4"/>
    <x v="3"/>
    <x v="3"/>
    <x v="0"/>
    <x v="0"/>
    <x v="3"/>
    <x v="0"/>
    <x v="65"/>
    <x v="0"/>
    <x v="4"/>
    <x v="4"/>
    <x v="3"/>
    <x v="3"/>
    <x v="0"/>
    <x v="0"/>
    <x v="0"/>
    <x v="0"/>
    <x v="0"/>
    <x v="0"/>
    <x v="74"/>
    <x v="132"/>
    <x v="140"/>
  </r>
  <r>
    <x v="143"/>
    <x v="66"/>
    <x v="6"/>
    <x v="6"/>
    <x v="6"/>
    <x v="5"/>
    <x v="5"/>
    <x v="0"/>
    <x v="0"/>
    <x v="4"/>
    <x v="2"/>
    <x v="66"/>
    <x v="2"/>
    <x v="6"/>
    <x v="6"/>
    <x v="5"/>
    <x v="5"/>
    <x v="0"/>
    <x v="0"/>
    <x v="0"/>
    <x v="7"/>
    <x v="3"/>
    <x v="7"/>
    <x v="6"/>
    <x v="133"/>
    <x v="141"/>
  </r>
  <r>
    <x v="144"/>
    <x v="71"/>
    <x v="1"/>
    <x v="1"/>
    <x v="1"/>
    <x v="1"/>
    <x v="1"/>
    <x v="0"/>
    <x v="0"/>
    <x v="1"/>
    <x v="1"/>
    <x v="67"/>
    <x v="1"/>
    <x v="1"/>
    <x v="1"/>
    <x v="1"/>
    <x v="1"/>
    <x v="0"/>
    <x v="0"/>
    <x v="1"/>
    <x v="23"/>
    <x v="6"/>
    <x v="21"/>
    <x v="29"/>
    <x v="134"/>
    <x v="142"/>
  </r>
  <r>
    <x v="145"/>
    <x v="71"/>
    <x v="1"/>
    <x v="1"/>
    <x v="1"/>
    <x v="1"/>
    <x v="1"/>
    <x v="0"/>
    <x v="0"/>
    <x v="1"/>
    <x v="1"/>
    <x v="67"/>
    <x v="1"/>
    <x v="1"/>
    <x v="1"/>
    <x v="1"/>
    <x v="1"/>
    <x v="0"/>
    <x v="0"/>
    <x v="1"/>
    <x v="24"/>
    <x v="14"/>
    <x v="22"/>
    <x v="75"/>
    <x v="135"/>
    <x v="143"/>
  </r>
  <r>
    <x v="146"/>
    <x v="67"/>
    <x v="3"/>
    <x v="3"/>
    <x v="3"/>
    <x v="2"/>
    <x v="2"/>
    <x v="0"/>
    <x v="0"/>
    <x v="2"/>
    <x v="2"/>
    <x v="60"/>
    <x v="2"/>
    <x v="3"/>
    <x v="3"/>
    <x v="2"/>
    <x v="2"/>
    <x v="0"/>
    <x v="0"/>
    <x v="1"/>
    <x v="15"/>
    <x v="10"/>
    <x v="15"/>
    <x v="24"/>
    <x v="136"/>
    <x v="144"/>
  </r>
  <r>
    <x v="147"/>
    <x v="72"/>
    <x v="5"/>
    <x v="5"/>
    <x v="5"/>
    <x v="4"/>
    <x v="4"/>
    <x v="0"/>
    <x v="0"/>
    <x v="0"/>
    <x v="0"/>
    <x v="68"/>
    <x v="0"/>
    <x v="5"/>
    <x v="5"/>
    <x v="4"/>
    <x v="4"/>
    <x v="0"/>
    <x v="0"/>
    <x v="2"/>
    <x v="16"/>
    <x v="7"/>
    <x v="16"/>
    <x v="14"/>
    <x v="137"/>
    <x v="145"/>
  </r>
  <r>
    <x v="148"/>
    <x v="72"/>
    <x v="5"/>
    <x v="5"/>
    <x v="5"/>
    <x v="4"/>
    <x v="4"/>
    <x v="0"/>
    <x v="0"/>
    <x v="0"/>
    <x v="0"/>
    <x v="68"/>
    <x v="0"/>
    <x v="5"/>
    <x v="5"/>
    <x v="4"/>
    <x v="4"/>
    <x v="0"/>
    <x v="0"/>
    <x v="2"/>
    <x v="9"/>
    <x v="5"/>
    <x v="9"/>
    <x v="70"/>
    <x v="138"/>
    <x v="146"/>
  </r>
  <r>
    <x v="149"/>
    <x v="61"/>
    <x v="8"/>
    <x v="8"/>
    <x v="8"/>
    <x v="7"/>
    <x v="7"/>
    <x v="0"/>
    <x v="0"/>
    <x v="6"/>
    <x v="1"/>
    <x v="56"/>
    <x v="0"/>
    <x v="8"/>
    <x v="8"/>
    <x v="7"/>
    <x v="7"/>
    <x v="0"/>
    <x v="0"/>
    <x v="1"/>
    <x v="18"/>
    <x v="1"/>
    <x v="16"/>
    <x v="43"/>
    <x v="139"/>
    <x v="147"/>
  </r>
  <r>
    <x v="150"/>
    <x v="61"/>
    <x v="8"/>
    <x v="8"/>
    <x v="8"/>
    <x v="7"/>
    <x v="7"/>
    <x v="0"/>
    <x v="0"/>
    <x v="6"/>
    <x v="1"/>
    <x v="9"/>
    <x v="1"/>
    <x v="8"/>
    <x v="8"/>
    <x v="7"/>
    <x v="7"/>
    <x v="0"/>
    <x v="0"/>
    <x v="3"/>
    <x v="1"/>
    <x v="1"/>
    <x v="1"/>
    <x v="13"/>
    <x v="140"/>
    <x v="148"/>
  </r>
  <r>
    <x v="151"/>
    <x v="62"/>
    <x v="10"/>
    <x v="10"/>
    <x v="10"/>
    <x v="9"/>
    <x v="9"/>
    <x v="0"/>
    <x v="0"/>
    <x v="5"/>
    <x v="3"/>
    <x v="9"/>
    <x v="2"/>
    <x v="10"/>
    <x v="10"/>
    <x v="9"/>
    <x v="9"/>
    <x v="0"/>
    <x v="0"/>
    <x v="3"/>
    <x v="9"/>
    <x v="5"/>
    <x v="9"/>
    <x v="28"/>
    <x v="141"/>
    <x v="149"/>
  </r>
  <r>
    <x v="152"/>
    <x v="63"/>
    <x v="11"/>
    <x v="11"/>
    <x v="11"/>
    <x v="10"/>
    <x v="10"/>
    <x v="0"/>
    <x v="0"/>
    <x v="2"/>
    <x v="2"/>
    <x v="9"/>
    <x v="2"/>
    <x v="11"/>
    <x v="11"/>
    <x v="10"/>
    <x v="10"/>
    <x v="0"/>
    <x v="0"/>
    <x v="3"/>
    <x v="13"/>
    <x v="8"/>
    <x v="13"/>
    <x v="23"/>
    <x v="142"/>
    <x v="150"/>
  </r>
  <r>
    <x v="153"/>
    <x v="64"/>
    <x v="7"/>
    <x v="7"/>
    <x v="7"/>
    <x v="6"/>
    <x v="6"/>
    <x v="0"/>
    <x v="0"/>
    <x v="5"/>
    <x v="3"/>
    <x v="57"/>
    <x v="2"/>
    <x v="7"/>
    <x v="7"/>
    <x v="6"/>
    <x v="6"/>
    <x v="0"/>
    <x v="0"/>
    <x v="1"/>
    <x v="5"/>
    <x v="0"/>
    <x v="5"/>
    <x v="43"/>
    <x v="143"/>
    <x v="151"/>
  </r>
  <r>
    <x v="154"/>
    <x v="65"/>
    <x v="12"/>
    <x v="12"/>
    <x v="12"/>
    <x v="11"/>
    <x v="11"/>
    <x v="0"/>
    <x v="0"/>
    <x v="7"/>
    <x v="0"/>
    <x v="58"/>
    <x v="1"/>
    <x v="12"/>
    <x v="12"/>
    <x v="11"/>
    <x v="11"/>
    <x v="0"/>
    <x v="0"/>
    <x v="0"/>
    <x v="8"/>
    <x v="4"/>
    <x v="8"/>
    <x v="76"/>
    <x v="144"/>
    <x v="152"/>
  </r>
  <r>
    <x v="155"/>
    <x v="66"/>
    <x v="6"/>
    <x v="6"/>
    <x v="6"/>
    <x v="5"/>
    <x v="5"/>
    <x v="0"/>
    <x v="0"/>
    <x v="4"/>
    <x v="2"/>
    <x v="59"/>
    <x v="0"/>
    <x v="6"/>
    <x v="6"/>
    <x v="5"/>
    <x v="5"/>
    <x v="0"/>
    <x v="0"/>
    <x v="1"/>
    <x v="7"/>
    <x v="3"/>
    <x v="7"/>
    <x v="32"/>
    <x v="145"/>
    <x v="153"/>
  </r>
  <r>
    <x v="156"/>
    <x v="67"/>
    <x v="3"/>
    <x v="3"/>
    <x v="3"/>
    <x v="2"/>
    <x v="2"/>
    <x v="0"/>
    <x v="0"/>
    <x v="2"/>
    <x v="2"/>
    <x v="60"/>
    <x v="0"/>
    <x v="3"/>
    <x v="3"/>
    <x v="2"/>
    <x v="2"/>
    <x v="0"/>
    <x v="0"/>
    <x v="0"/>
    <x v="7"/>
    <x v="3"/>
    <x v="7"/>
    <x v="77"/>
    <x v="146"/>
    <x v="154"/>
  </r>
  <r>
    <x v="157"/>
    <x v="68"/>
    <x v="13"/>
    <x v="13"/>
    <x v="13"/>
    <x v="7"/>
    <x v="7"/>
    <x v="0"/>
    <x v="0"/>
    <x v="6"/>
    <x v="1"/>
    <x v="62"/>
    <x v="1"/>
    <x v="13"/>
    <x v="13"/>
    <x v="7"/>
    <x v="7"/>
    <x v="0"/>
    <x v="0"/>
    <x v="2"/>
    <x v="12"/>
    <x v="7"/>
    <x v="12"/>
    <x v="78"/>
    <x v="147"/>
    <x v="155"/>
  </r>
  <r>
    <x v="158"/>
    <x v="69"/>
    <x v="14"/>
    <x v="14"/>
    <x v="14"/>
    <x v="9"/>
    <x v="9"/>
    <x v="0"/>
    <x v="0"/>
    <x v="5"/>
    <x v="3"/>
    <x v="63"/>
    <x v="2"/>
    <x v="14"/>
    <x v="14"/>
    <x v="9"/>
    <x v="9"/>
    <x v="0"/>
    <x v="0"/>
    <x v="1"/>
    <x v="11"/>
    <x v="6"/>
    <x v="11"/>
    <x v="79"/>
    <x v="148"/>
    <x v="156"/>
  </r>
  <r>
    <x v="159"/>
    <x v="70"/>
    <x v="4"/>
    <x v="4"/>
    <x v="4"/>
    <x v="3"/>
    <x v="3"/>
    <x v="0"/>
    <x v="0"/>
    <x v="3"/>
    <x v="0"/>
    <x v="69"/>
    <x v="0"/>
    <x v="4"/>
    <x v="4"/>
    <x v="3"/>
    <x v="3"/>
    <x v="0"/>
    <x v="0"/>
    <x v="0"/>
    <x v="19"/>
    <x v="12"/>
    <x v="18"/>
    <x v="29"/>
    <x v="149"/>
    <x v="157"/>
  </r>
  <r>
    <x v="160"/>
    <x v="66"/>
    <x v="6"/>
    <x v="6"/>
    <x v="6"/>
    <x v="5"/>
    <x v="5"/>
    <x v="0"/>
    <x v="0"/>
    <x v="4"/>
    <x v="2"/>
    <x v="59"/>
    <x v="2"/>
    <x v="6"/>
    <x v="6"/>
    <x v="5"/>
    <x v="5"/>
    <x v="0"/>
    <x v="0"/>
    <x v="0"/>
    <x v="2"/>
    <x v="1"/>
    <x v="2"/>
    <x v="38"/>
    <x v="65"/>
    <x v="158"/>
  </r>
  <r>
    <x v="161"/>
    <x v="66"/>
    <x v="6"/>
    <x v="6"/>
    <x v="6"/>
    <x v="5"/>
    <x v="5"/>
    <x v="0"/>
    <x v="0"/>
    <x v="4"/>
    <x v="2"/>
    <x v="59"/>
    <x v="2"/>
    <x v="6"/>
    <x v="6"/>
    <x v="5"/>
    <x v="5"/>
    <x v="0"/>
    <x v="0"/>
    <x v="0"/>
    <x v="3"/>
    <x v="1"/>
    <x v="3"/>
    <x v="50"/>
    <x v="48"/>
    <x v="159"/>
  </r>
  <r>
    <x v="162"/>
    <x v="71"/>
    <x v="1"/>
    <x v="1"/>
    <x v="1"/>
    <x v="1"/>
    <x v="1"/>
    <x v="0"/>
    <x v="0"/>
    <x v="1"/>
    <x v="1"/>
    <x v="9"/>
    <x v="3"/>
    <x v="1"/>
    <x v="1"/>
    <x v="1"/>
    <x v="1"/>
    <x v="0"/>
    <x v="0"/>
    <x v="3"/>
    <x v="20"/>
    <x v="9"/>
    <x v="19"/>
    <x v="36"/>
    <x v="150"/>
    <x v="160"/>
  </r>
  <r>
    <x v="163"/>
    <x v="72"/>
    <x v="5"/>
    <x v="5"/>
    <x v="5"/>
    <x v="4"/>
    <x v="4"/>
    <x v="0"/>
    <x v="0"/>
    <x v="0"/>
    <x v="0"/>
    <x v="9"/>
    <x v="3"/>
    <x v="5"/>
    <x v="5"/>
    <x v="4"/>
    <x v="4"/>
    <x v="0"/>
    <x v="0"/>
    <x v="3"/>
    <x v="10"/>
    <x v="0"/>
    <x v="10"/>
    <x v="8"/>
    <x v="76"/>
    <x v="161"/>
  </r>
  <r>
    <x v="164"/>
    <x v="73"/>
    <x v="11"/>
    <x v="11"/>
    <x v="11"/>
    <x v="10"/>
    <x v="10"/>
    <x v="0"/>
    <x v="0"/>
    <x v="2"/>
    <x v="2"/>
    <x v="9"/>
    <x v="3"/>
    <x v="11"/>
    <x v="11"/>
    <x v="10"/>
    <x v="10"/>
    <x v="0"/>
    <x v="0"/>
    <x v="3"/>
    <x v="10"/>
    <x v="0"/>
    <x v="10"/>
    <x v="5"/>
    <x v="151"/>
    <x v="162"/>
  </r>
  <r>
    <x v="165"/>
    <x v="74"/>
    <x v="7"/>
    <x v="7"/>
    <x v="7"/>
    <x v="6"/>
    <x v="6"/>
    <x v="0"/>
    <x v="0"/>
    <x v="5"/>
    <x v="3"/>
    <x v="70"/>
    <x v="2"/>
    <x v="7"/>
    <x v="7"/>
    <x v="6"/>
    <x v="6"/>
    <x v="0"/>
    <x v="0"/>
    <x v="1"/>
    <x v="8"/>
    <x v="4"/>
    <x v="8"/>
    <x v="72"/>
    <x v="152"/>
    <x v="163"/>
  </r>
  <r>
    <x v="166"/>
    <x v="74"/>
    <x v="7"/>
    <x v="7"/>
    <x v="7"/>
    <x v="6"/>
    <x v="6"/>
    <x v="0"/>
    <x v="0"/>
    <x v="5"/>
    <x v="3"/>
    <x v="70"/>
    <x v="2"/>
    <x v="7"/>
    <x v="7"/>
    <x v="6"/>
    <x v="6"/>
    <x v="0"/>
    <x v="0"/>
    <x v="1"/>
    <x v="13"/>
    <x v="8"/>
    <x v="13"/>
    <x v="1"/>
    <x v="153"/>
    <x v="164"/>
  </r>
  <r>
    <x v="167"/>
    <x v="75"/>
    <x v="12"/>
    <x v="12"/>
    <x v="12"/>
    <x v="11"/>
    <x v="11"/>
    <x v="0"/>
    <x v="0"/>
    <x v="7"/>
    <x v="0"/>
    <x v="71"/>
    <x v="1"/>
    <x v="12"/>
    <x v="12"/>
    <x v="11"/>
    <x v="11"/>
    <x v="0"/>
    <x v="0"/>
    <x v="0"/>
    <x v="14"/>
    <x v="9"/>
    <x v="14"/>
    <x v="75"/>
    <x v="154"/>
    <x v="165"/>
  </r>
  <r>
    <x v="168"/>
    <x v="75"/>
    <x v="12"/>
    <x v="12"/>
    <x v="12"/>
    <x v="11"/>
    <x v="11"/>
    <x v="0"/>
    <x v="0"/>
    <x v="7"/>
    <x v="0"/>
    <x v="71"/>
    <x v="1"/>
    <x v="12"/>
    <x v="12"/>
    <x v="11"/>
    <x v="11"/>
    <x v="0"/>
    <x v="0"/>
    <x v="0"/>
    <x v="15"/>
    <x v="10"/>
    <x v="15"/>
    <x v="28"/>
    <x v="155"/>
    <x v="166"/>
  </r>
  <r>
    <x v="169"/>
    <x v="76"/>
    <x v="6"/>
    <x v="6"/>
    <x v="6"/>
    <x v="5"/>
    <x v="5"/>
    <x v="0"/>
    <x v="0"/>
    <x v="4"/>
    <x v="2"/>
    <x v="72"/>
    <x v="0"/>
    <x v="6"/>
    <x v="6"/>
    <x v="5"/>
    <x v="5"/>
    <x v="0"/>
    <x v="0"/>
    <x v="1"/>
    <x v="0"/>
    <x v="0"/>
    <x v="0"/>
    <x v="60"/>
    <x v="101"/>
    <x v="167"/>
  </r>
  <r>
    <x v="170"/>
    <x v="77"/>
    <x v="3"/>
    <x v="3"/>
    <x v="3"/>
    <x v="2"/>
    <x v="2"/>
    <x v="0"/>
    <x v="0"/>
    <x v="2"/>
    <x v="2"/>
    <x v="73"/>
    <x v="0"/>
    <x v="3"/>
    <x v="3"/>
    <x v="2"/>
    <x v="2"/>
    <x v="0"/>
    <x v="0"/>
    <x v="0"/>
    <x v="9"/>
    <x v="5"/>
    <x v="9"/>
    <x v="10"/>
    <x v="156"/>
    <x v="168"/>
  </r>
  <r>
    <x v="171"/>
    <x v="77"/>
    <x v="3"/>
    <x v="3"/>
    <x v="3"/>
    <x v="2"/>
    <x v="2"/>
    <x v="0"/>
    <x v="0"/>
    <x v="2"/>
    <x v="2"/>
    <x v="73"/>
    <x v="0"/>
    <x v="3"/>
    <x v="3"/>
    <x v="2"/>
    <x v="2"/>
    <x v="0"/>
    <x v="0"/>
    <x v="0"/>
    <x v="6"/>
    <x v="2"/>
    <x v="6"/>
    <x v="52"/>
    <x v="157"/>
    <x v="169"/>
  </r>
  <r>
    <x v="172"/>
    <x v="78"/>
    <x v="13"/>
    <x v="13"/>
    <x v="13"/>
    <x v="7"/>
    <x v="7"/>
    <x v="0"/>
    <x v="0"/>
    <x v="6"/>
    <x v="1"/>
    <x v="74"/>
    <x v="1"/>
    <x v="13"/>
    <x v="13"/>
    <x v="7"/>
    <x v="7"/>
    <x v="0"/>
    <x v="0"/>
    <x v="2"/>
    <x v="21"/>
    <x v="2"/>
    <x v="16"/>
    <x v="15"/>
    <x v="158"/>
    <x v="170"/>
  </r>
  <r>
    <x v="173"/>
    <x v="79"/>
    <x v="14"/>
    <x v="14"/>
    <x v="14"/>
    <x v="9"/>
    <x v="9"/>
    <x v="0"/>
    <x v="0"/>
    <x v="5"/>
    <x v="3"/>
    <x v="75"/>
    <x v="2"/>
    <x v="14"/>
    <x v="14"/>
    <x v="9"/>
    <x v="9"/>
    <x v="0"/>
    <x v="0"/>
    <x v="1"/>
    <x v="22"/>
    <x v="13"/>
    <x v="20"/>
    <x v="5"/>
    <x v="159"/>
    <x v="171"/>
  </r>
  <r>
    <x v="174"/>
    <x v="79"/>
    <x v="14"/>
    <x v="14"/>
    <x v="14"/>
    <x v="9"/>
    <x v="9"/>
    <x v="0"/>
    <x v="0"/>
    <x v="5"/>
    <x v="3"/>
    <x v="75"/>
    <x v="2"/>
    <x v="14"/>
    <x v="14"/>
    <x v="9"/>
    <x v="9"/>
    <x v="0"/>
    <x v="0"/>
    <x v="1"/>
    <x v="8"/>
    <x v="4"/>
    <x v="8"/>
    <x v="58"/>
    <x v="160"/>
    <x v="172"/>
  </r>
  <r>
    <x v="175"/>
    <x v="79"/>
    <x v="14"/>
    <x v="14"/>
    <x v="14"/>
    <x v="9"/>
    <x v="9"/>
    <x v="0"/>
    <x v="0"/>
    <x v="5"/>
    <x v="3"/>
    <x v="75"/>
    <x v="2"/>
    <x v="14"/>
    <x v="14"/>
    <x v="9"/>
    <x v="9"/>
    <x v="0"/>
    <x v="0"/>
    <x v="1"/>
    <x v="13"/>
    <x v="8"/>
    <x v="13"/>
    <x v="44"/>
    <x v="161"/>
    <x v="173"/>
  </r>
  <r>
    <x v="176"/>
    <x v="80"/>
    <x v="4"/>
    <x v="4"/>
    <x v="4"/>
    <x v="3"/>
    <x v="3"/>
    <x v="0"/>
    <x v="0"/>
    <x v="3"/>
    <x v="0"/>
    <x v="76"/>
    <x v="0"/>
    <x v="4"/>
    <x v="4"/>
    <x v="3"/>
    <x v="3"/>
    <x v="0"/>
    <x v="0"/>
    <x v="0"/>
    <x v="0"/>
    <x v="0"/>
    <x v="0"/>
    <x v="66"/>
    <x v="162"/>
    <x v="174"/>
  </r>
  <r>
    <x v="177"/>
    <x v="76"/>
    <x v="6"/>
    <x v="6"/>
    <x v="6"/>
    <x v="5"/>
    <x v="5"/>
    <x v="0"/>
    <x v="0"/>
    <x v="4"/>
    <x v="2"/>
    <x v="72"/>
    <x v="2"/>
    <x v="6"/>
    <x v="6"/>
    <x v="5"/>
    <x v="5"/>
    <x v="0"/>
    <x v="0"/>
    <x v="0"/>
    <x v="7"/>
    <x v="3"/>
    <x v="7"/>
    <x v="76"/>
    <x v="163"/>
    <x v="175"/>
  </r>
  <r>
    <x v="178"/>
    <x v="81"/>
    <x v="1"/>
    <x v="1"/>
    <x v="1"/>
    <x v="1"/>
    <x v="1"/>
    <x v="0"/>
    <x v="0"/>
    <x v="1"/>
    <x v="1"/>
    <x v="77"/>
    <x v="1"/>
    <x v="1"/>
    <x v="1"/>
    <x v="1"/>
    <x v="1"/>
    <x v="0"/>
    <x v="0"/>
    <x v="1"/>
    <x v="23"/>
    <x v="6"/>
    <x v="21"/>
    <x v="12"/>
    <x v="164"/>
    <x v="176"/>
  </r>
  <r>
    <x v="179"/>
    <x v="81"/>
    <x v="1"/>
    <x v="1"/>
    <x v="1"/>
    <x v="1"/>
    <x v="1"/>
    <x v="0"/>
    <x v="0"/>
    <x v="1"/>
    <x v="1"/>
    <x v="77"/>
    <x v="1"/>
    <x v="1"/>
    <x v="1"/>
    <x v="1"/>
    <x v="1"/>
    <x v="0"/>
    <x v="0"/>
    <x v="1"/>
    <x v="24"/>
    <x v="14"/>
    <x v="22"/>
    <x v="65"/>
    <x v="165"/>
    <x v="177"/>
  </r>
  <r>
    <x v="180"/>
    <x v="77"/>
    <x v="3"/>
    <x v="3"/>
    <x v="3"/>
    <x v="2"/>
    <x v="2"/>
    <x v="0"/>
    <x v="0"/>
    <x v="2"/>
    <x v="2"/>
    <x v="73"/>
    <x v="2"/>
    <x v="3"/>
    <x v="3"/>
    <x v="2"/>
    <x v="2"/>
    <x v="0"/>
    <x v="0"/>
    <x v="1"/>
    <x v="15"/>
    <x v="10"/>
    <x v="15"/>
    <x v="28"/>
    <x v="155"/>
    <x v="178"/>
  </r>
  <r>
    <x v="181"/>
    <x v="82"/>
    <x v="5"/>
    <x v="5"/>
    <x v="5"/>
    <x v="4"/>
    <x v="4"/>
    <x v="0"/>
    <x v="0"/>
    <x v="0"/>
    <x v="0"/>
    <x v="78"/>
    <x v="0"/>
    <x v="5"/>
    <x v="5"/>
    <x v="4"/>
    <x v="4"/>
    <x v="0"/>
    <x v="0"/>
    <x v="2"/>
    <x v="16"/>
    <x v="7"/>
    <x v="16"/>
    <x v="80"/>
    <x v="82"/>
    <x v="179"/>
  </r>
  <r>
    <x v="182"/>
    <x v="82"/>
    <x v="5"/>
    <x v="5"/>
    <x v="5"/>
    <x v="4"/>
    <x v="4"/>
    <x v="0"/>
    <x v="0"/>
    <x v="0"/>
    <x v="0"/>
    <x v="78"/>
    <x v="0"/>
    <x v="5"/>
    <x v="5"/>
    <x v="4"/>
    <x v="4"/>
    <x v="0"/>
    <x v="0"/>
    <x v="2"/>
    <x v="9"/>
    <x v="5"/>
    <x v="9"/>
    <x v="81"/>
    <x v="166"/>
    <x v="180"/>
  </r>
  <r>
    <x v="183"/>
    <x v="83"/>
    <x v="8"/>
    <x v="8"/>
    <x v="8"/>
    <x v="7"/>
    <x v="7"/>
    <x v="0"/>
    <x v="0"/>
    <x v="6"/>
    <x v="1"/>
    <x v="79"/>
    <x v="0"/>
    <x v="8"/>
    <x v="8"/>
    <x v="7"/>
    <x v="7"/>
    <x v="0"/>
    <x v="0"/>
    <x v="1"/>
    <x v="18"/>
    <x v="1"/>
    <x v="16"/>
    <x v="69"/>
    <x v="167"/>
    <x v="181"/>
  </r>
  <r>
    <x v="184"/>
    <x v="83"/>
    <x v="8"/>
    <x v="8"/>
    <x v="8"/>
    <x v="7"/>
    <x v="7"/>
    <x v="0"/>
    <x v="0"/>
    <x v="6"/>
    <x v="1"/>
    <x v="9"/>
    <x v="1"/>
    <x v="8"/>
    <x v="8"/>
    <x v="7"/>
    <x v="7"/>
    <x v="0"/>
    <x v="0"/>
    <x v="3"/>
    <x v="1"/>
    <x v="1"/>
    <x v="1"/>
    <x v="28"/>
    <x v="168"/>
    <x v="182"/>
  </r>
  <r>
    <x v="185"/>
    <x v="84"/>
    <x v="10"/>
    <x v="10"/>
    <x v="10"/>
    <x v="9"/>
    <x v="9"/>
    <x v="0"/>
    <x v="0"/>
    <x v="5"/>
    <x v="3"/>
    <x v="9"/>
    <x v="2"/>
    <x v="10"/>
    <x v="10"/>
    <x v="9"/>
    <x v="9"/>
    <x v="0"/>
    <x v="0"/>
    <x v="3"/>
    <x v="9"/>
    <x v="5"/>
    <x v="9"/>
    <x v="37"/>
    <x v="169"/>
    <x v="183"/>
  </r>
  <r>
    <x v="186"/>
    <x v="73"/>
    <x v="11"/>
    <x v="11"/>
    <x v="11"/>
    <x v="10"/>
    <x v="10"/>
    <x v="0"/>
    <x v="0"/>
    <x v="2"/>
    <x v="2"/>
    <x v="9"/>
    <x v="2"/>
    <x v="11"/>
    <x v="11"/>
    <x v="10"/>
    <x v="10"/>
    <x v="0"/>
    <x v="0"/>
    <x v="3"/>
    <x v="13"/>
    <x v="8"/>
    <x v="13"/>
    <x v="17"/>
    <x v="170"/>
    <x v="184"/>
  </r>
  <r>
    <x v="187"/>
    <x v="74"/>
    <x v="7"/>
    <x v="7"/>
    <x v="7"/>
    <x v="6"/>
    <x v="6"/>
    <x v="0"/>
    <x v="0"/>
    <x v="5"/>
    <x v="3"/>
    <x v="80"/>
    <x v="2"/>
    <x v="7"/>
    <x v="7"/>
    <x v="6"/>
    <x v="6"/>
    <x v="0"/>
    <x v="0"/>
    <x v="1"/>
    <x v="5"/>
    <x v="0"/>
    <x v="5"/>
    <x v="14"/>
    <x v="15"/>
    <x v="185"/>
  </r>
  <r>
    <x v="188"/>
    <x v="75"/>
    <x v="12"/>
    <x v="12"/>
    <x v="12"/>
    <x v="11"/>
    <x v="11"/>
    <x v="0"/>
    <x v="0"/>
    <x v="7"/>
    <x v="0"/>
    <x v="71"/>
    <x v="1"/>
    <x v="12"/>
    <x v="12"/>
    <x v="11"/>
    <x v="11"/>
    <x v="0"/>
    <x v="0"/>
    <x v="0"/>
    <x v="8"/>
    <x v="4"/>
    <x v="8"/>
    <x v="13"/>
    <x v="171"/>
    <x v="186"/>
  </r>
  <r>
    <x v="189"/>
    <x v="76"/>
    <x v="6"/>
    <x v="6"/>
    <x v="6"/>
    <x v="5"/>
    <x v="5"/>
    <x v="0"/>
    <x v="0"/>
    <x v="4"/>
    <x v="2"/>
    <x v="72"/>
    <x v="0"/>
    <x v="6"/>
    <x v="6"/>
    <x v="5"/>
    <x v="5"/>
    <x v="0"/>
    <x v="0"/>
    <x v="1"/>
    <x v="7"/>
    <x v="3"/>
    <x v="7"/>
    <x v="70"/>
    <x v="172"/>
    <x v="187"/>
  </r>
  <r>
    <x v="190"/>
    <x v="85"/>
    <x v="7"/>
    <x v="7"/>
    <x v="7"/>
    <x v="6"/>
    <x v="6"/>
    <x v="0"/>
    <x v="0"/>
    <x v="5"/>
    <x v="3"/>
    <x v="81"/>
    <x v="2"/>
    <x v="7"/>
    <x v="7"/>
    <x v="6"/>
    <x v="6"/>
    <x v="0"/>
    <x v="0"/>
    <x v="0"/>
    <x v="5"/>
    <x v="0"/>
    <x v="5"/>
    <x v="70"/>
    <x v="173"/>
    <x v="188"/>
  </r>
  <r>
    <x v="191"/>
    <x v="86"/>
    <x v="3"/>
    <x v="3"/>
    <x v="3"/>
    <x v="2"/>
    <x v="2"/>
    <x v="0"/>
    <x v="0"/>
    <x v="2"/>
    <x v="2"/>
    <x v="82"/>
    <x v="2"/>
    <x v="3"/>
    <x v="3"/>
    <x v="2"/>
    <x v="2"/>
    <x v="0"/>
    <x v="0"/>
    <x v="0"/>
    <x v="7"/>
    <x v="3"/>
    <x v="7"/>
    <x v="22"/>
    <x v="174"/>
    <x v="189"/>
  </r>
  <r>
    <x v="192"/>
    <x v="87"/>
    <x v="8"/>
    <x v="8"/>
    <x v="8"/>
    <x v="7"/>
    <x v="7"/>
    <x v="0"/>
    <x v="0"/>
    <x v="6"/>
    <x v="1"/>
    <x v="83"/>
    <x v="0"/>
    <x v="8"/>
    <x v="8"/>
    <x v="7"/>
    <x v="7"/>
    <x v="0"/>
    <x v="0"/>
    <x v="1"/>
    <x v="10"/>
    <x v="0"/>
    <x v="10"/>
    <x v="66"/>
    <x v="175"/>
    <x v="190"/>
  </r>
  <r>
    <x v="193"/>
    <x v="88"/>
    <x v="9"/>
    <x v="9"/>
    <x v="9"/>
    <x v="8"/>
    <x v="8"/>
    <x v="0"/>
    <x v="0"/>
    <x v="2"/>
    <x v="2"/>
    <x v="9"/>
    <x v="3"/>
    <x v="9"/>
    <x v="9"/>
    <x v="8"/>
    <x v="8"/>
    <x v="0"/>
    <x v="0"/>
    <x v="3"/>
    <x v="5"/>
    <x v="0"/>
    <x v="5"/>
    <x v="82"/>
    <x v="176"/>
    <x v="191"/>
  </r>
  <r>
    <x v="194"/>
    <x v="87"/>
    <x v="8"/>
    <x v="8"/>
    <x v="8"/>
    <x v="7"/>
    <x v="7"/>
    <x v="0"/>
    <x v="0"/>
    <x v="6"/>
    <x v="1"/>
    <x v="83"/>
    <x v="1"/>
    <x v="8"/>
    <x v="8"/>
    <x v="7"/>
    <x v="7"/>
    <x v="0"/>
    <x v="0"/>
    <x v="3"/>
    <x v="11"/>
    <x v="6"/>
    <x v="11"/>
    <x v="1"/>
    <x v="177"/>
    <x v="192"/>
  </r>
  <r>
    <x v="195"/>
    <x v="87"/>
    <x v="8"/>
    <x v="8"/>
    <x v="8"/>
    <x v="7"/>
    <x v="7"/>
    <x v="0"/>
    <x v="0"/>
    <x v="6"/>
    <x v="1"/>
    <x v="83"/>
    <x v="1"/>
    <x v="8"/>
    <x v="8"/>
    <x v="7"/>
    <x v="7"/>
    <x v="0"/>
    <x v="0"/>
    <x v="3"/>
    <x v="12"/>
    <x v="7"/>
    <x v="12"/>
    <x v="37"/>
    <x v="178"/>
    <x v="193"/>
  </r>
  <r>
    <x v="196"/>
    <x v="87"/>
    <x v="8"/>
    <x v="8"/>
    <x v="8"/>
    <x v="7"/>
    <x v="7"/>
    <x v="0"/>
    <x v="0"/>
    <x v="6"/>
    <x v="1"/>
    <x v="83"/>
    <x v="1"/>
    <x v="8"/>
    <x v="8"/>
    <x v="7"/>
    <x v="7"/>
    <x v="0"/>
    <x v="0"/>
    <x v="3"/>
    <x v="6"/>
    <x v="2"/>
    <x v="6"/>
    <x v="32"/>
    <x v="179"/>
    <x v="194"/>
  </r>
  <r>
    <x v="197"/>
    <x v="89"/>
    <x v="10"/>
    <x v="10"/>
    <x v="10"/>
    <x v="9"/>
    <x v="9"/>
    <x v="0"/>
    <x v="0"/>
    <x v="5"/>
    <x v="3"/>
    <x v="9"/>
    <x v="2"/>
    <x v="10"/>
    <x v="10"/>
    <x v="9"/>
    <x v="9"/>
    <x v="0"/>
    <x v="0"/>
    <x v="3"/>
    <x v="1"/>
    <x v="1"/>
    <x v="1"/>
    <x v="54"/>
    <x v="180"/>
    <x v="195"/>
  </r>
  <r>
    <x v="198"/>
    <x v="89"/>
    <x v="10"/>
    <x v="10"/>
    <x v="10"/>
    <x v="9"/>
    <x v="9"/>
    <x v="0"/>
    <x v="0"/>
    <x v="5"/>
    <x v="3"/>
    <x v="9"/>
    <x v="2"/>
    <x v="10"/>
    <x v="10"/>
    <x v="9"/>
    <x v="9"/>
    <x v="0"/>
    <x v="0"/>
    <x v="3"/>
    <x v="10"/>
    <x v="0"/>
    <x v="10"/>
    <x v="55"/>
    <x v="181"/>
    <x v="196"/>
  </r>
  <r>
    <x v="199"/>
    <x v="90"/>
    <x v="11"/>
    <x v="11"/>
    <x v="11"/>
    <x v="10"/>
    <x v="10"/>
    <x v="0"/>
    <x v="0"/>
    <x v="2"/>
    <x v="2"/>
    <x v="9"/>
    <x v="3"/>
    <x v="11"/>
    <x v="11"/>
    <x v="10"/>
    <x v="10"/>
    <x v="0"/>
    <x v="0"/>
    <x v="3"/>
    <x v="4"/>
    <x v="0"/>
    <x v="4"/>
    <x v="10"/>
    <x v="182"/>
    <x v="197"/>
  </r>
  <r>
    <x v="200"/>
    <x v="90"/>
    <x v="11"/>
    <x v="11"/>
    <x v="11"/>
    <x v="10"/>
    <x v="10"/>
    <x v="0"/>
    <x v="0"/>
    <x v="2"/>
    <x v="2"/>
    <x v="9"/>
    <x v="3"/>
    <x v="11"/>
    <x v="11"/>
    <x v="10"/>
    <x v="10"/>
    <x v="0"/>
    <x v="0"/>
    <x v="3"/>
    <x v="5"/>
    <x v="0"/>
    <x v="5"/>
    <x v="50"/>
    <x v="183"/>
    <x v="198"/>
  </r>
  <r>
    <x v="201"/>
    <x v="90"/>
    <x v="11"/>
    <x v="11"/>
    <x v="11"/>
    <x v="10"/>
    <x v="10"/>
    <x v="0"/>
    <x v="0"/>
    <x v="2"/>
    <x v="2"/>
    <x v="9"/>
    <x v="3"/>
    <x v="11"/>
    <x v="11"/>
    <x v="10"/>
    <x v="10"/>
    <x v="0"/>
    <x v="0"/>
    <x v="3"/>
    <x v="10"/>
    <x v="0"/>
    <x v="10"/>
    <x v="6"/>
    <x v="184"/>
    <x v="199"/>
  </r>
  <r>
    <x v="202"/>
    <x v="85"/>
    <x v="7"/>
    <x v="7"/>
    <x v="7"/>
    <x v="6"/>
    <x v="6"/>
    <x v="0"/>
    <x v="0"/>
    <x v="5"/>
    <x v="3"/>
    <x v="81"/>
    <x v="2"/>
    <x v="7"/>
    <x v="7"/>
    <x v="6"/>
    <x v="6"/>
    <x v="0"/>
    <x v="0"/>
    <x v="1"/>
    <x v="8"/>
    <x v="4"/>
    <x v="8"/>
    <x v="37"/>
    <x v="53"/>
    <x v="57"/>
  </r>
  <r>
    <x v="203"/>
    <x v="85"/>
    <x v="7"/>
    <x v="7"/>
    <x v="7"/>
    <x v="6"/>
    <x v="6"/>
    <x v="0"/>
    <x v="0"/>
    <x v="5"/>
    <x v="3"/>
    <x v="81"/>
    <x v="2"/>
    <x v="7"/>
    <x v="7"/>
    <x v="6"/>
    <x v="6"/>
    <x v="0"/>
    <x v="0"/>
    <x v="1"/>
    <x v="13"/>
    <x v="8"/>
    <x v="13"/>
    <x v="69"/>
    <x v="36"/>
    <x v="200"/>
  </r>
  <r>
    <x v="204"/>
    <x v="91"/>
    <x v="12"/>
    <x v="12"/>
    <x v="12"/>
    <x v="11"/>
    <x v="11"/>
    <x v="0"/>
    <x v="0"/>
    <x v="7"/>
    <x v="0"/>
    <x v="84"/>
    <x v="1"/>
    <x v="12"/>
    <x v="12"/>
    <x v="11"/>
    <x v="11"/>
    <x v="0"/>
    <x v="0"/>
    <x v="0"/>
    <x v="14"/>
    <x v="9"/>
    <x v="14"/>
    <x v="62"/>
    <x v="185"/>
    <x v="201"/>
  </r>
  <r>
    <x v="205"/>
    <x v="91"/>
    <x v="12"/>
    <x v="12"/>
    <x v="12"/>
    <x v="11"/>
    <x v="11"/>
    <x v="0"/>
    <x v="0"/>
    <x v="7"/>
    <x v="0"/>
    <x v="84"/>
    <x v="1"/>
    <x v="12"/>
    <x v="12"/>
    <x v="11"/>
    <x v="11"/>
    <x v="0"/>
    <x v="0"/>
    <x v="0"/>
    <x v="15"/>
    <x v="10"/>
    <x v="15"/>
    <x v="11"/>
    <x v="186"/>
    <x v="202"/>
  </r>
  <r>
    <x v="206"/>
    <x v="92"/>
    <x v="6"/>
    <x v="6"/>
    <x v="6"/>
    <x v="5"/>
    <x v="5"/>
    <x v="0"/>
    <x v="0"/>
    <x v="4"/>
    <x v="2"/>
    <x v="85"/>
    <x v="0"/>
    <x v="6"/>
    <x v="6"/>
    <x v="5"/>
    <x v="5"/>
    <x v="0"/>
    <x v="0"/>
    <x v="1"/>
    <x v="0"/>
    <x v="0"/>
    <x v="0"/>
    <x v="55"/>
    <x v="187"/>
    <x v="203"/>
  </r>
  <r>
    <x v="207"/>
    <x v="86"/>
    <x v="3"/>
    <x v="3"/>
    <x v="3"/>
    <x v="2"/>
    <x v="2"/>
    <x v="0"/>
    <x v="0"/>
    <x v="2"/>
    <x v="2"/>
    <x v="82"/>
    <x v="0"/>
    <x v="3"/>
    <x v="3"/>
    <x v="2"/>
    <x v="2"/>
    <x v="0"/>
    <x v="0"/>
    <x v="0"/>
    <x v="9"/>
    <x v="5"/>
    <x v="9"/>
    <x v="83"/>
    <x v="188"/>
    <x v="204"/>
  </r>
  <r>
    <x v="208"/>
    <x v="86"/>
    <x v="3"/>
    <x v="3"/>
    <x v="3"/>
    <x v="2"/>
    <x v="2"/>
    <x v="0"/>
    <x v="0"/>
    <x v="2"/>
    <x v="2"/>
    <x v="82"/>
    <x v="0"/>
    <x v="3"/>
    <x v="3"/>
    <x v="2"/>
    <x v="2"/>
    <x v="0"/>
    <x v="0"/>
    <x v="0"/>
    <x v="6"/>
    <x v="2"/>
    <x v="6"/>
    <x v="84"/>
    <x v="189"/>
    <x v="205"/>
  </r>
  <r>
    <x v="209"/>
    <x v="93"/>
    <x v="13"/>
    <x v="13"/>
    <x v="13"/>
    <x v="7"/>
    <x v="7"/>
    <x v="0"/>
    <x v="0"/>
    <x v="6"/>
    <x v="1"/>
    <x v="86"/>
    <x v="1"/>
    <x v="13"/>
    <x v="13"/>
    <x v="7"/>
    <x v="7"/>
    <x v="0"/>
    <x v="0"/>
    <x v="2"/>
    <x v="21"/>
    <x v="2"/>
    <x v="16"/>
    <x v="12"/>
    <x v="62"/>
    <x v="206"/>
  </r>
  <r>
    <x v="210"/>
    <x v="94"/>
    <x v="14"/>
    <x v="14"/>
    <x v="14"/>
    <x v="9"/>
    <x v="9"/>
    <x v="0"/>
    <x v="0"/>
    <x v="5"/>
    <x v="3"/>
    <x v="87"/>
    <x v="2"/>
    <x v="14"/>
    <x v="14"/>
    <x v="9"/>
    <x v="9"/>
    <x v="0"/>
    <x v="0"/>
    <x v="1"/>
    <x v="22"/>
    <x v="13"/>
    <x v="20"/>
    <x v="71"/>
    <x v="190"/>
    <x v="207"/>
  </r>
  <r>
    <x v="211"/>
    <x v="94"/>
    <x v="14"/>
    <x v="14"/>
    <x v="14"/>
    <x v="9"/>
    <x v="9"/>
    <x v="0"/>
    <x v="0"/>
    <x v="5"/>
    <x v="3"/>
    <x v="87"/>
    <x v="2"/>
    <x v="14"/>
    <x v="14"/>
    <x v="9"/>
    <x v="9"/>
    <x v="0"/>
    <x v="0"/>
    <x v="1"/>
    <x v="8"/>
    <x v="4"/>
    <x v="8"/>
    <x v="65"/>
    <x v="191"/>
    <x v="208"/>
  </r>
  <r>
    <x v="212"/>
    <x v="94"/>
    <x v="14"/>
    <x v="14"/>
    <x v="14"/>
    <x v="9"/>
    <x v="9"/>
    <x v="0"/>
    <x v="0"/>
    <x v="5"/>
    <x v="3"/>
    <x v="87"/>
    <x v="2"/>
    <x v="14"/>
    <x v="14"/>
    <x v="9"/>
    <x v="9"/>
    <x v="0"/>
    <x v="0"/>
    <x v="1"/>
    <x v="13"/>
    <x v="8"/>
    <x v="13"/>
    <x v="62"/>
    <x v="192"/>
    <x v="209"/>
  </r>
  <r>
    <x v="213"/>
    <x v="95"/>
    <x v="4"/>
    <x v="4"/>
    <x v="4"/>
    <x v="3"/>
    <x v="3"/>
    <x v="0"/>
    <x v="0"/>
    <x v="3"/>
    <x v="0"/>
    <x v="88"/>
    <x v="0"/>
    <x v="4"/>
    <x v="4"/>
    <x v="3"/>
    <x v="3"/>
    <x v="0"/>
    <x v="0"/>
    <x v="0"/>
    <x v="0"/>
    <x v="0"/>
    <x v="0"/>
    <x v="17"/>
    <x v="193"/>
    <x v="210"/>
  </r>
  <r>
    <x v="214"/>
    <x v="92"/>
    <x v="6"/>
    <x v="6"/>
    <x v="6"/>
    <x v="5"/>
    <x v="5"/>
    <x v="0"/>
    <x v="0"/>
    <x v="4"/>
    <x v="2"/>
    <x v="89"/>
    <x v="2"/>
    <x v="6"/>
    <x v="6"/>
    <x v="5"/>
    <x v="5"/>
    <x v="0"/>
    <x v="0"/>
    <x v="0"/>
    <x v="7"/>
    <x v="3"/>
    <x v="7"/>
    <x v="26"/>
    <x v="194"/>
    <x v="211"/>
  </r>
  <r>
    <x v="215"/>
    <x v="96"/>
    <x v="1"/>
    <x v="1"/>
    <x v="1"/>
    <x v="1"/>
    <x v="1"/>
    <x v="0"/>
    <x v="0"/>
    <x v="1"/>
    <x v="1"/>
    <x v="90"/>
    <x v="1"/>
    <x v="1"/>
    <x v="1"/>
    <x v="1"/>
    <x v="1"/>
    <x v="0"/>
    <x v="0"/>
    <x v="1"/>
    <x v="23"/>
    <x v="6"/>
    <x v="21"/>
    <x v="11"/>
    <x v="195"/>
    <x v="212"/>
  </r>
  <r>
    <x v="216"/>
    <x v="96"/>
    <x v="1"/>
    <x v="1"/>
    <x v="1"/>
    <x v="1"/>
    <x v="1"/>
    <x v="0"/>
    <x v="0"/>
    <x v="1"/>
    <x v="1"/>
    <x v="90"/>
    <x v="1"/>
    <x v="1"/>
    <x v="1"/>
    <x v="1"/>
    <x v="1"/>
    <x v="0"/>
    <x v="0"/>
    <x v="1"/>
    <x v="24"/>
    <x v="14"/>
    <x v="22"/>
    <x v="76"/>
    <x v="196"/>
    <x v="213"/>
  </r>
  <r>
    <x v="217"/>
    <x v="97"/>
    <x v="8"/>
    <x v="8"/>
    <x v="8"/>
    <x v="7"/>
    <x v="7"/>
    <x v="0"/>
    <x v="0"/>
    <x v="6"/>
    <x v="1"/>
    <x v="91"/>
    <x v="1"/>
    <x v="8"/>
    <x v="8"/>
    <x v="7"/>
    <x v="7"/>
    <x v="0"/>
    <x v="0"/>
    <x v="3"/>
    <x v="6"/>
    <x v="2"/>
    <x v="6"/>
    <x v="48"/>
    <x v="197"/>
    <x v="214"/>
  </r>
  <r>
    <x v="218"/>
    <x v="98"/>
    <x v="10"/>
    <x v="10"/>
    <x v="10"/>
    <x v="9"/>
    <x v="9"/>
    <x v="0"/>
    <x v="0"/>
    <x v="5"/>
    <x v="3"/>
    <x v="9"/>
    <x v="2"/>
    <x v="10"/>
    <x v="10"/>
    <x v="9"/>
    <x v="9"/>
    <x v="0"/>
    <x v="0"/>
    <x v="3"/>
    <x v="1"/>
    <x v="1"/>
    <x v="1"/>
    <x v="10"/>
    <x v="198"/>
    <x v="215"/>
  </r>
  <r>
    <x v="219"/>
    <x v="98"/>
    <x v="10"/>
    <x v="10"/>
    <x v="10"/>
    <x v="9"/>
    <x v="9"/>
    <x v="0"/>
    <x v="0"/>
    <x v="5"/>
    <x v="3"/>
    <x v="9"/>
    <x v="2"/>
    <x v="10"/>
    <x v="10"/>
    <x v="9"/>
    <x v="9"/>
    <x v="0"/>
    <x v="0"/>
    <x v="3"/>
    <x v="10"/>
    <x v="0"/>
    <x v="10"/>
    <x v="64"/>
    <x v="199"/>
    <x v="216"/>
  </r>
  <r>
    <x v="220"/>
    <x v="99"/>
    <x v="11"/>
    <x v="11"/>
    <x v="11"/>
    <x v="10"/>
    <x v="10"/>
    <x v="0"/>
    <x v="0"/>
    <x v="2"/>
    <x v="2"/>
    <x v="9"/>
    <x v="3"/>
    <x v="11"/>
    <x v="11"/>
    <x v="10"/>
    <x v="10"/>
    <x v="0"/>
    <x v="0"/>
    <x v="3"/>
    <x v="4"/>
    <x v="0"/>
    <x v="4"/>
    <x v="18"/>
    <x v="136"/>
    <x v="217"/>
  </r>
  <r>
    <x v="221"/>
    <x v="99"/>
    <x v="11"/>
    <x v="11"/>
    <x v="11"/>
    <x v="10"/>
    <x v="10"/>
    <x v="0"/>
    <x v="0"/>
    <x v="2"/>
    <x v="2"/>
    <x v="9"/>
    <x v="3"/>
    <x v="11"/>
    <x v="11"/>
    <x v="10"/>
    <x v="10"/>
    <x v="0"/>
    <x v="0"/>
    <x v="3"/>
    <x v="5"/>
    <x v="0"/>
    <x v="5"/>
    <x v="37"/>
    <x v="200"/>
    <x v="218"/>
  </r>
  <r>
    <x v="222"/>
    <x v="99"/>
    <x v="11"/>
    <x v="11"/>
    <x v="11"/>
    <x v="10"/>
    <x v="10"/>
    <x v="0"/>
    <x v="0"/>
    <x v="2"/>
    <x v="2"/>
    <x v="9"/>
    <x v="3"/>
    <x v="11"/>
    <x v="11"/>
    <x v="10"/>
    <x v="10"/>
    <x v="0"/>
    <x v="0"/>
    <x v="3"/>
    <x v="10"/>
    <x v="0"/>
    <x v="10"/>
    <x v="50"/>
    <x v="201"/>
    <x v="219"/>
  </r>
  <r>
    <x v="223"/>
    <x v="100"/>
    <x v="7"/>
    <x v="7"/>
    <x v="7"/>
    <x v="6"/>
    <x v="6"/>
    <x v="0"/>
    <x v="0"/>
    <x v="5"/>
    <x v="3"/>
    <x v="92"/>
    <x v="2"/>
    <x v="7"/>
    <x v="7"/>
    <x v="6"/>
    <x v="6"/>
    <x v="0"/>
    <x v="0"/>
    <x v="1"/>
    <x v="8"/>
    <x v="4"/>
    <x v="8"/>
    <x v="85"/>
    <x v="202"/>
    <x v="220"/>
  </r>
  <r>
    <x v="224"/>
    <x v="100"/>
    <x v="7"/>
    <x v="7"/>
    <x v="7"/>
    <x v="6"/>
    <x v="6"/>
    <x v="0"/>
    <x v="0"/>
    <x v="5"/>
    <x v="3"/>
    <x v="93"/>
    <x v="2"/>
    <x v="7"/>
    <x v="7"/>
    <x v="6"/>
    <x v="6"/>
    <x v="0"/>
    <x v="0"/>
    <x v="1"/>
    <x v="13"/>
    <x v="8"/>
    <x v="13"/>
    <x v="11"/>
    <x v="203"/>
    <x v="221"/>
  </r>
  <r>
    <x v="225"/>
    <x v="101"/>
    <x v="12"/>
    <x v="12"/>
    <x v="12"/>
    <x v="11"/>
    <x v="11"/>
    <x v="0"/>
    <x v="0"/>
    <x v="7"/>
    <x v="0"/>
    <x v="94"/>
    <x v="1"/>
    <x v="12"/>
    <x v="12"/>
    <x v="11"/>
    <x v="11"/>
    <x v="0"/>
    <x v="0"/>
    <x v="0"/>
    <x v="14"/>
    <x v="9"/>
    <x v="14"/>
    <x v="42"/>
    <x v="204"/>
    <x v="222"/>
  </r>
  <r>
    <x v="226"/>
    <x v="101"/>
    <x v="12"/>
    <x v="12"/>
    <x v="12"/>
    <x v="11"/>
    <x v="11"/>
    <x v="0"/>
    <x v="0"/>
    <x v="7"/>
    <x v="0"/>
    <x v="94"/>
    <x v="1"/>
    <x v="12"/>
    <x v="12"/>
    <x v="11"/>
    <x v="11"/>
    <x v="0"/>
    <x v="0"/>
    <x v="0"/>
    <x v="15"/>
    <x v="10"/>
    <x v="15"/>
    <x v="22"/>
    <x v="205"/>
    <x v="223"/>
  </r>
  <r>
    <x v="227"/>
    <x v="102"/>
    <x v="6"/>
    <x v="6"/>
    <x v="6"/>
    <x v="5"/>
    <x v="5"/>
    <x v="0"/>
    <x v="0"/>
    <x v="4"/>
    <x v="2"/>
    <x v="95"/>
    <x v="0"/>
    <x v="6"/>
    <x v="6"/>
    <x v="5"/>
    <x v="5"/>
    <x v="0"/>
    <x v="0"/>
    <x v="1"/>
    <x v="0"/>
    <x v="0"/>
    <x v="0"/>
    <x v="19"/>
    <x v="206"/>
    <x v="224"/>
  </r>
  <r>
    <x v="228"/>
    <x v="103"/>
    <x v="3"/>
    <x v="3"/>
    <x v="3"/>
    <x v="2"/>
    <x v="2"/>
    <x v="0"/>
    <x v="0"/>
    <x v="2"/>
    <x v="2"/>
    <x v="96"/>
    <x v="0"/>
    <x v="3"/>
    <x v="3"/>
    <x v="2"/>
    <x v="2"/>
    <x v="0"/>
    <x v="0"/>
    <x v="0"/>
    <x v="9"/>
    <x v="5"/>
    <x v="9"/>
    <x v="42"/>
    <x v="207"/>
    <x v="225"/>
  </r>
  <r>
    <x v="229"/>
    <x v="103"/>
    <x v="3"/>
    <x v="3"/>
    <x v="3"/>
    <x v="2"/>
    <x v="2"/>
    <x v="0"/>
    <x v="0"/>
    <x v="2"/>
    <x v="2"/>
    <x v="96"/>
    <x v="0"/>
    <x v="3"/>
    <x v="3"/>
    <x v="2"/>
    <x v="2"/>
    <x v="0"/>
    <x v="0"/>
    <x v="0"/>
    <x v="6"/>
    <x v="2"/>
    <x v="6"/>
    <x v="40"/>
    <x v="208"/>
    <x v="226"/>
  </r>
  <r>
    <x v="230"/>
    <x v="104"/>
    <x v="13"/>
    <x v="13"/>
    <x v="13"/>
    <x v="7"/>
    <x v="7"/>
    <x v="0"/>
    <x v="0"/>
    <x v="6"/>
    <x v="1"/>
    <x v="97"/>
    <x v="1"/>
    <x v="13"/>
    <x v="13"/>
    <x v="7"/>
    <x v="7"/>
    <x v="0"/>
    <x v="0"/>
    <x v="2"/>
    <x v="21"/>
    <x v="2"/>
    <x v="16"/>
    <x v="9"/>
    <x v="209"/>
    <x v="227"/>
  </r>
  <r>
    <x v="231"/>
    <x v="105"/>
    <x v="14"/>
    <x v="14"/>
    <x v="14"/>
    <x v="9"/>
    <x v="9"/>
    <x v="0"/>
    <x v="0"/>
    <x v="5"/>
    <x v="3"/>
    <x v="98"/>
    <x v="2"/>
    <x v="14"/>
    <x v="14"/>
    <x v="9"/>
    <x v="9"/>
    <x v="0"/>
    <x v="0"/>
    <x v="1"/>
    <x v="22"/>
    <x v="13"/>
    <x v="20"/>
    <x v="84"/>
    <x v="210"/>
    <x v="228"/>
  </r>
  <r>
    <x v="232"/>
    <x v="105"/>
    <x v="14"/>
    <x v="14"/>
    <x v="14"/>
    <x v="9"/>
    <x v="9"/>
    <x v="0"/>
    <x v="0"/>
    <x v="5"/>
    <x v="3"/>
    <x v="98"/>
    <x v="2"/>
    <x v="14"/>
    <x v="14"/>
    <x v="9"/>
    <x v="9"/>
    <x v="0"/>
    <x v="0"/>
    <x v="1"/>
    <x v="8"/>
    <x v="4"/>
    <x v="8"/>
    <x v="51"/>
    <x v="84"/>
    <x v="229"/>
  </r>
  <r>
    <x v="233"/>
    <x v="105"/>
    <x v="14"/>
    <x v="14"/>
    <x v="14"/>
    <x v="9"/>
    <x v="9"/>
    <x v="0"/>
    <x v="0"/>
    <x v="5"/>
    <x v="3"/>
    <x v="99"/>
    <x v="2"/>
    <x v="14"/>
    <x v="14"/>
    <x v="9"/>
    <x v="9"/>
    <x v="0"/>
    <x v="0"/>
    <x v="1"/>
    <x v="13"/>
    <x v="8"/>
    <x v="13"/>
    <x v="23"/>
    <x v="142"/>
    <x v="230"/>
  </r>
  <r>
    <x v="234"/>
    <x v="106"/>
    <x v="4"/>
    <x v="4"/>
    <x v="4"/>
    <x v="3"/>
    <x v="3"/>
    <x v="0"/>
    <x v="0"/>
    <x v="3"/>
    <x v="0"/>
    <x v="100"/>
    <x v="0"/>
    <x v="4"/>
    <x v="4"/>
    <x v="3"/>
    <x v="3"/>
    <x v="0"/>
    <x v="0"/>
    <x v="0"/>
    <x v="0"/>
    <x v="0"/>
    <x v="0"/>
    <x v="86"/>
    <x v="211"/>
    <x v="231"/>
  </r>
  <r>
    <x v="235"/>
    <x v="102"/>
    <x v="6"/>
    <x v="6"/>
    <x v="6"/>
    <x v="5"/>
    <x v="5"/>
    <x v="0"/>
    <x v="0"/>
    <x v="4"/>
    <x v="2"/>
    <x v="95"/>
    <x v="2"/>
    <x v="6"/>
    <x v="6"/>
    <x v="5"/>
    <x v="5"/>
    <x v="0"/>
    <x v="0"/>
    <x v="0"/>
    <x v="7"/>
    <x v="3"/>
    <x v="7"/>
    <x v="32"/>
    <x v="145"/>
    <x v="232"/>
  </r>
  <r>
    <x v="236"/>
    <x v="107"/>
    <x v="1"/>
    <x v="1"/>
    <x v="1"/>
    <x v="1"/>
    <x v="1"/>
    <x v="0"/>
    <x v="0"/>
    <x v="1"/>
    <x v="1"/>
    <x v="101"/>
    <x v="1"/>
    <x v="1"/>
    <x v="1"/>
    <x v="1"/>
    <x v="1"/>
    <x v="0"/>
    <x v="0"/>
    <x v="1"/>
    <x v="23"/>
    <x v="6"/>
    <x v="21"/>
    <x v="84"/>
    <x v="212"/>
    <x v="233"/>
  </r>
  <r>
    <x v="237"/>
    <x v="107"/>
    <x v="1"/>
    <x v="1"/>
    <x v="1"/>
    <x v="1"/>
    <x v="1"/>
    <x v="0"/>
    <x v="0"/>
    <x v="1"/>
    <x v="1"/>
    <x v="101"/>
    <x v="1"/>
    <x v="1"/>
    <x v="1"/>
    <x v="1"/>
    <x v="1"/>
    <x v="0"/>
    <x v="0"/>
    <x v="1"/>
    <x v="24"/>
    <x v="14"/>
    <x v="22"/>
    <x v="73"/>
    <x v="213"/>
    <x v="234"/>
  </r>
  <r>
    <x v="238"/>
    <x v="103"/>
    <x v="3"/>
    <x v="3"/>
    <x v="3"/>
    <x v="2"/>
    <x v="2"/>
    <x v="0"/>
    <x v="0"/>
    <x v="2"/>
    <x v="2"/>
    <x v="102"/>
    <x v="2"/>
    <x v="3"/>
    <x v="3"/>
    <x v="2"/>
    <x v="2"/>
    <x v="0"/>
    <x v="0"/>
    <x v="1"/>
    <x v="15"/>
    <x v="10"/>
    <x v="15"/>
    <x v="21"/>
    <x v="59"/>
    <x v="235"/>
  </r>
  <r>
    <x v="239"/>
    <x v="108"/>
    <x v="5"/>
    <x v="5"/>
    <x v="5"/>
    <x v="4"/>
    <x v="4"/>
    <x v="0"/>
    <x v="0"/>
    <x v="0"/>
    <x v="0"/>
    <x v="103"/>
    <x v="0"/>
    <x v="5"/>
    <x v="5"/>
    <x v="4"/>
    <x v="4"/>
    <x v="0"/>
    <x v="0"/>
    <x v="2"/>
    <x v="16"/>
    <x v="7"/>
    <x v="16"/>
    <x v="23"/>
    <x v="214"/>
    <x v="236"/>
  </r>
  <r>
    <x v="240"/>
    <x v="108"/>
    <x v="5"/>
    <x v="5"/>
    <x v="5"/>
    <x v="4"/>
    <x v="4"/>
    <x v="0"/>
    <x v="0"/>
    <x v="0"/>
    <x v="0"/>
    <x v="103"/>
    <x v="0"/>
    <x v="5"/>
    <x v="5"/>
    <x v="4"/>
    <x v="4"/>
    <x v="0"/>
    <x v="0"/>
    <x v="2"/>
    <x v="9"/>
    <x v="5"/>
    <x v="9"/>
    <x v="8"/>
    <x v="215"/>
    <x v="237"/>
  </r>
  <r>
    <x v="241"/>
    <x v="97"/>
    <x v="8"/>
    <x v="8"/>
    <x v="8"/>
    <x v="7"/>
    <x v="7"/>
    <x v="0"/>
    <x v="0"/>
    <x v="6"/>
    <x v="1"/>
    <x v="104"/>
    <x v="0"/>
    <x v="8"/>
    <x v="8"/>
    <x v="7"/>
    <x v="7"/>
    <x v="0"/>
    <x v="0"/>
    <x v="1"/>
    <x v="18"/>
    <x v="1"/>
    <x v="16"/>
    <x v="49"/>
    <x v="216"/>
    <x v="238"/>
  </r>
  <r>
    <x v="242"/>
    <x v="109"/>
    <x v="6"/>
    <x v="6"/>
    <x v="6"/>
    <x v="5"/>
    <x v="5"/>
    <x v="0"/>
    <x v="0"/>
    <x v="4"/>
    <x v="2"/>
    <x v="105"/>
    <x v="0"/>
    <x v="6"/>
    <x v="6"/>
    <x v="5"/>
    <x v="5"/>
    <x v="0"/>
    <x v="0"/>
    <x v="1"/>
    <x v="9"/>
    <x v="5"/>
    <x v="9"/>
    <x v="9"/>
    <x v="217"/>
    <x v="239"/>
  </r>
  <r>
    <x v="243"/>
    <x v="110"/>
    <x v="7"/>
    <x v="7"/>
    <x v="7"/>
    <x v="6"/>
    <x v="6"/>
    <x v="0"/>
    <x v="0"/>
    <x v="5"/>
    <x v="3"/>
    <x v="106"/>
    <x v="2"/>
    <x v="7"/>
    <x v="7"/>
    <x v="6"/>
    <x v="6"/>
    <x v="0"/>
    <x v="0"/>
    <x v="0"/>
    <x v="5"/>
    <x v="0"/>
    <x v="5"/>
    <x v="82"/>
    <x v="176"/>
    <x v="240"/>
  </r>
  <r>
    <x v="244"/>
    <x v="111"/>
    <x v="3"/>
    <x v="3"/>
    <x v="3"/>
    <x v="2"/>
    <x v="2"/>
    <x v="0"/>
    <x v="0"/>
    <x v="2"/>
    <x v="2"/>
    <x v="107"/>
    <x v="2"/>
    <x v="3"/>
    <x v="3"/>
    <x v="2"/>
    <x v="2"/>
    <x v="0"/>
    <x v="0"/>
    <x v="0"/>
    <x v="7"/>
    <x v="3"/>
    <x v="7"/>
    <x v="75"/>
    <x v="218"/>
    <x v="241"/>
  </r>
  <r>
    <x v="245"/>
    <x v="112"/>
    <x v="8"/>
    <x v="8"/>
    <x v="8"/>
    <x v="7"/>
    <x v="7"/>
    <x v="0"/>
    <x v="0"/>
    <x v="6"/>
    <x v="1"/>
    <x v="108"/>
    <x v="0"/>
    <x v="8"/>
    <x v="8"/>
    <x v="7"/>
    <x v="7"/>
    <x v="0"/>
    <x v="0"/>
    <x v="1"/>
    <x v="10"/>
    <x v="0"/>
    <x v="10"/>
    <x v="11"/>
    <x v="219"/>
    <x v="242"/>
  </r>
  <r>
    <x v="246"/>
    <x v="113"/>
    <x v="9"/>
    <x v="9"/>
    <x v="9"/>
    <x v="8"/>
    <x v="8"/>
    <x v="0"/>
    <x v="0"/>
    <x v="2"/>
    <x v="2"/>
    <x v="9"/>
    <x v="3"/>
    <x v="9"/>
    <x v="9"/>
    <x v="8"/>
    <x v="8"/>
    <x v="0"/>
    <x v="0"/>
    <x v="3"/>
    <x v="5"/>
    <x v="0"/>
    <x v="5"/>
    <x v="45"/>
    <x v="220"/>
    <x v="243"/>
  </r>
  <r>
    <x v="247"/>
    <x v="112"/>
    <x v="8"/>
    <x v="8"/>
    <x v="8"/>
    <x v="7"/>
    <x v="7"/>
    <x v="0"/>
    <x v="0"/>
    <x v="6"/>
    <x v="1"/>
    <x v="108"/>
    <x v="1"/>
    <x v="8"/>
    <x v="8"/>
    <x v="7"/>
    <x v="7"/>
    <x v="0"/>
    <x v="0"/>
    <x v="3"/>
    <x v="11"/>
    <x v="6"/>
    <x v="11"/>
    <x v="71"/>
    <x v="221"/>
    <x v="244"/>
  </r>
  <r>
    <x v="248"/>
    <x v="112"/>
    <x v="8"/>
    <x v="8"/>
    <x v="8"/>
    <x v="7"/>
    <x v="7"/>
    <x v="0"/>
    <x v="0"/>
    <x v="6"/>
    <x v="1"/>
    <x v="108"/>
    <x v="1"/>
    <x v="8"/>
    <x v="8"/>
    <x v="7"/>
    <x v="7"/>
    <x v="0"/>
    <x v="0"/>
    <x v="3"/>
    <x v="12"/>
    <x v="7"/>
    <x v="12"/>
    <x v="61"/>
    <x v="222"/>
    <x v="245"/>
  </r>
  <r>
    <x v="249"/>
    <x v="112"/>
    <x v="8"/>
    <x v="8"/>
    <x v="8"/>
    <x v="7"/>
    <x v="7"/>
    <x v="0"/>
    <x v="0"/>
    <x v="6"/>
    <x v="1"/>
    <x v="108"/>
    <x v="1"/>
    <x v="8"/>
    <x v="8"/>
    <x v="7"/>
    <x v="7"/>
    <x v="0"/>
    <x v="0"/>
    <x v="3"/>
    <x v="6"/>
    <x v="2"/>
    <x v="6"/>
    <x v="0"/>
    <x v="223"/>
    <x v="246"/>
  </r>
  <r>
    <x v="250"/>
    <x v="114"/>
    <x v="10"/>
    <x v="10"/>
    <x v="10"/>
    <x v="9"/>
    <x v="9"/>
    <x v="0"/>
    <x v="0"/>
    <x v="5"/>
    <x v="3"/>
    <x v="9"/>
    <x v="2"/>
    <x v="10"/>
    <x v="10"/>
    <x v="9"/>
    <x v="9"/>
    <x v="0"/>
    <x v="0"/>
    <x v="3"/>
    <x v="1"/>
    <x v="1"/>
    <x v="1"/>
    <x v="87"/>
    <x v="224"/>
    <x v="247"/>
  </r>
  <r>
    <x v="251"/>
    <x v="114"/>
    <x v="10"/>
    <x v="10"/>
    <x v="10"/>
    <x v="9"/>
    <x v="9"/>
    <x v="0"/>
    <x v="0"/>
    <x v="5"/>
    <x v="3"/>
    <x v="9"/>
    <x v="2"/>
    <x v="10"/>
    <x v="10"/>
    <x v="9"/>
    <x v="9"/>
    <x v="0"/>
    <x v="0"/>
    <x v="3"/>
    <x v="10"/>
    <x v="0"/>
    <x v="10"/>
    <x v="0"/>
    <x v="20"/>
    <x v="248"/>
  </r>
  <r>
    <x v="252"/>
    <x v="115"/>
    <x v="11"/>
    <x v="11"/>
    <x v="11"/>
    <x v="10"/>
    <x v="10"/>
    <x v="0"/>
    <x v="0"/>
    <x v="2"/>
    <x v="2"/>
    <x v="9"/>
    <x v="3"/>
    <x v="11"/>
    <x v="11"/>
    <x v="10"/>
    <x v="10"/>
    <x v="0"/>
    <x v="0"/>
    <x v="3"/>
    <x v="4"/>
    <x v="0"/>
    <x v="4"/>
    <x v="67"/>
    <x v="225"/>
    <x v="249"/>
  </r>
  <r>
    <x v="253"/>
    <x v="115"/>
    <x v="11"/>
    <x v="11"/>
    <x v="11"/>
    <x v="10"/>
    <x v="10"/>
    <x v="0"/>
    <x v="0"/>
    <x v="2"/>
    <x v="2"/>
    <x v="9"/>
    <x v="3"/>
    <x v="11"/>
    <x v="11"/>
    <x v="10"/>
    <x v="10"/>
    <x v="0"/>
    <x v="0"/>
    <x v="3"/>
    <x v="5"/>
    <x v="0"/>
    <x v="5"/>
    <x v="57"/>
    <x v="226"/>
    <x v="250"/>
  </r>
  <r>
    <x v="254"/>
    <x v="115"/>
    <x v="11"/>
    <x v="11"/>
    <x v="11"/>
    <x v="10"/>
    <x v="10"/>
    <x v="0"/>
    <x v="0"/>
    <x v="2"/>
    <x v="2"/>
    <x v="9"/>
    <x v="3"/>
    <x v="11"/>
    <x v="11"/>
    <x v="10"/>
    <x v="10"/>
    <x v="0"/>
    <x v="0"/>
    <x v="3"/>
    <x v="10"/>
    <x v="0"/>
    <x v="10"/>
    <x v="36"/>
    <x v="227"/>
    <x v="251"/>
  </r>
  <r>
    <x v="255"/>
    <x v="110"/>
    <x v="7"/>
    <x v="7"/>
    <x v="7"/>
    <x v="6"/>
    <x v="6"/>
    <x v="0"/>
    <x v="0"/>
    <x v="5"/>
    <x v="3"/>
    <x v="106"/>
    <x v="2"/>
    <x v="7"/>
    <x v="7"/>
    <x v="6"/>
    <x v="6"/>
    <x v="0"/>
    <x v="0"/>
    <x v="1"/>
    <x v="8"/>
    <x v="4"/>
    <x v="8"/>
    <x v="6"/>
    <x v="228"/>
    <x v="252"/>
  </r>
  <r>
    <x v="256"/>
    <x v="110"/>
    <x v="7"/>
    <x v="7"/>
    <x v="7"/>
    <x v="6"/>
    <x v="6"/>
    <x v="0"/>
    <x v="0"/>
    <x v="5"/>
    <x v="3"/>
    <x v="106"/>
    <x v="2"/>
    <x v="7"/>
    <x v="7"/>
    <x v="6"/>
    <x v="6"/>
    <x v="0"/>
    <x v="0"/>
    <x v="1"/>
    <x v="13"/>
    <x v="8"/>
    <x v="13"/>
    <x v="14"/>
    <x v="229"/>
    <x v="253"/>
  </r>
  <r>
    <x v="257"/>
    <x v="116"/>
    <x v="12"/>
    <x v="12"/>
    <x v="12"/>
    <x v="11"/>
    <x v="11"/>
    <x v="0"/>
    <x v="0"/>
    <x v="7"/>
    <x v="0"/>
    <x v="109"/>
    <x v="1"/>
    <x v="12"/>
    <x v="12"/>
    <x v="11"/>
    <x v="11"/>
    <x v="0"/>
    <x v="0"/>
    <x v="0"/>
    <x v="14"/>
    <x v="9"/>
    <x v="14"/>
    <x v="64"/>
    <x v="230"/>
    <x v="254"/>
  </r>
  <r>
    <x v="258"/>
    <x v="116"/>
    <x v="12"/>
    <x v="12"/>
    <x v="12"/>
    <x v="11"/>
    <x v="11"/>
    <x v="0"/>
    <x v="0"/>
    <x v="7"/>
    <x v="0"/>
    <x v="109"/>
    <x v="1"/>
    <x v="12"/>
    <x v="12"/>
    <x v="11"/>
    <x v="11"/>
    <x v="0"/>
    <x v="0"/>
    <x v="0"/>
    <x v="15"/>
    <x v="10"/>
    <x v="15"/>
    <x v="88"/>
    <x v="231"/>
    <x v="255"/>
  </r>
  <r>
    <x v="259"/>
    <x v="109"/>
    <x v="6"/>
    <x v="6"/>
    <x v="6"/>
    <x v="5"/>
    <x v="5"/>
    <x v="0"/>
    <x v="0"/>
    <x v="4"/>
    <x v="2"/>
    <x v="105"/>
    <x v="0"/>
    <x v="6"/>
    <x v="6"/>
    <x v="5"/>
    <x v="5"/>
    <x v="0"/>
    <x v="0"/>
    <x v="1"/>
    <x v="0"/>
    <x v="0"/>
    <x v="0"/>
    <x v="29"/>
    <x v="232"/>
    <x v="256"/>
  </r>
  <r>
    <x v="260"/>
    <x v="111"/>
    <x v="3"/>
    <x v="3"/>
    <x v="3"/>
    <x v="2"/>
    <x v="2"/>
    <x v="0"/>
    <x v="0"/>
    <x v="2"/>
    <x v="2"/>
    <x v="107"/>
    <x v="0"/>
    <x v="3"/>
    <x v="3"/>
    <x v="2"/>
    <x v="2"/>
    <x v="0"/>
    <x v="0"/>
    <x v="0"/>
    <x v="9"/>
    <x v="5"/>
    <x v="9"/>
    <x v="42"/>
    <x v="207"/>
    <x v="225"/>
  </r>
  <r>
    <x v="261"/>
    <x v="111"/>
    <x v="3"/>
    <x v="3"/>
    <x v="3"/>
    <x v="2"/>
    <x v="2"/>
    <x v="0"/>
    <x v="0"/>
    <x v="2"/>
    <x v="2"/>
    <x v="107"/>
    <x v="0"/>
    <x v="3"/>
    <x v="3"/>
    <x v="2"/>
    <x v="2"/>
    <x v="0"/>
    <x v="0"/>
    <x v="0"/>
    <x v="6"/>
    <x v="2"/>
    <x v="6"/>
    <x v="20"/>
    <x v="233"/>
    <x v="257"/>
  </r>
  <r>
    <x v="262"/>
    <x v="117"/>
    <x v="13"/>
    <x v="13"/>
    <x v="13"/>
    <x v="7"/>
    <x v="7"/>
    <x v="0"/>
    <x v="0"/>
    <x v="6"/>
    <x v="1"/>
    <x v="110"/>
    <x v="1"/>
    <x v="13"/>
    <x v="13"/>
    <x v="7"/>
    <x v="7"/>
    <x v="0"/>
    <x v="0"/>
    <x v="2"/>
    <x v="21"/>
    <x v="2"/>
    <x v="16"/>
    <x v="13"/>
    <x v="234"/>
    <x v="258"/>
  </r>
  <r>
    <x v="263"/>
    <x v="118"/>
    <x v="14"/>
    <x v="14"/>
    <x v="14"/>
    <x v="9"/>
    <x v="9"/>
    <x v="0"/>
    <x v="0"/>
    <x v="5"/>
    <x v="3"/>
    <x v="111"/>
    <x v="2"/>
    <x v="14"/>
    <x v="14"/>
    <x v="9"/>
    <x v="9"/>
    <x v="0"/>
    <x v="0"/>
    <x v="1"/>
    <x v="22"/>
    <x v="13"/>
    <x v="20"/>
    <x v="0"/>
    <x v="235"/>
    <x v="259"/>
  </r>
  <r>
    <x v="264"/>
    <x v="118"/>
    <x v="14"/>
    <x v="14"/>
    <x v="14"/>
    <x v="9"/>
    <x v="9"/>
    <x v="0"/>
    <x v="0"/>
    <x v="5"/>
    <x v="3"/>
    <x v="111"/>
    <x v="2"/>
    <x v="14"/>
    <x v="14"/>
    <x v="9"/>
    <x v="9"/>
    <x v="0"/>
    <x v="0"/>
    <x v="1"/>
    <x v="8"/>
    <x v="4"/>
    <x v="8"/>
    <x v="23"/>
    <x v="236"/>
    <x v="260"/>
  </r>
  <r>
    <x v="265"/>
    <x v="118"/>
    <x v="14"/>
    <x v="14"/>
    <x v="14"/>
    <x v="9"/>
    <x v="9"/>
    <x v="0"/>
    <x v="0"/>
    <x v="5"/>
    <x v="3"/>
    <x v="111"/>
    <x v="2"/>
    <x v="14"/>
    <x v="14"/>
    <x v="9"/>
    <x v="9"/>
    <x v="0"/>
    <x v="0"/>
    <x v="1"/>
    <x v="13"/>
    <x v="8"/>
    <x v="13"/>
    <x v="81"/>
    <x v="237"/>
    <x v="261"/>
  </r>
  <r>
    <x v="266"/>
    <x v="119"/>
    <x v="4"/>
    <x v="4"/>
    <x v="4"/>
    <x v="3"/>
    <x v="3"/>
    <x v="0"/>
    <x v="0"/>
    <x v="3"/>
    <x v="0"/>
    <x v="112"/>
    <x v="0"/>
    <x v="4"/>
    <x v="4"/>
    <x v="3"/>
    <x v="3"/>
    <x v="0"/>
    <x v="0"/>
    <x v="0"/>
    <x v="0"/>
    <x v="0"/>
    <x v="0"/>
    <x v="83"/>
    <x v="238"/>
    <x v="262"/>
  </r>
  <r>
    <x v="267"/>
    <x v="109"/>
    <x v="6"/>
    <x v="6"/>
    <x v="6"/>
    <x v="5"/>
    <x v="5"/>
    <x v="0"/>
    <x v="0"/>
    <x v="4"/>
    <x v="2"/>
    <x v="105"/>
    <x v="2"/>
    <x v="6"/>
    <x v="6"/>
    <x v="5"/>
    <x v="5"/>
    <x v="0"/>
    <x v="0"/>
    <x v="0"/>
    <x v="7"/>
    <x v="3"/>
    <x v="7"/>
    <x v="6"/>
    <x v="133"/>
    <x v="263"/>
  </r>
  <r>
    <x v="268"/>
    <x v="120"/>
    <x v="1"/>
    <x v="1"/>
    <x v="1"/>
    <x v="1"/>
    <x v="1"/>
    <x v="0"/>
    <x v="0"/>
    <x v="1"/>
    <x v="1"/>
    <x v="113"/>
    <x v="1"/>
    <x v="1"/>
    <x v="1"/>
    <x v="1"/>
    <x v="1"/>
    <x v="0"/>
    <x v="0"/>
    <x v="1"/>
    <x v="23"/>
    <x v="6"/>
    <x v="21"/>
    <x v="59"/>
    <x v="239"/>
    <x v="264"/>
  </r>
  <r>
    <x v="269"/>
    <x v="120"/>
    <x v="1"/>
    <x v="1"/>
    <x v="1"/>
    <x v="1"/>
    <x v="1"/>
    <x v="0"/>
    <x v="0"/>
    <x v="1"/>
    <x v="1"/>
    <x v="113"/>
    <x v="1"/>
    <x v="1"/>
    <x v="1"/>
    <x v="1"/>
    <x v="1"/>
    <x v="0"/>
    <x v="0"/>
    <x v="1"/>
    <x v="24"/>
    <x v="14"/>
    <x v="22"/>
    <x v="56"/>
    <x v="240"/>
    <x v="265"/>
  </r>
  <r>
    <x v="270"/>
    <x v="111"/>
    <x v="3"/>
    <x v="3"/>
    <x v="3"/>
    <x v="2"/>
    <x v="2"/>
    <x v="0"/>
    <x v="0"/>
    <x v="2"/>
    <x v="2"/>
    <x v="107"/>
    <x v="2"/>
    <x v="3"/>
    <x v="3"/>
    <x v="2"/>
    <x v="2"/>
    <x v="0"/>
    <x v="0"/>
    <x v="1"/>
    <x v="15"/>
    <x v="10"/>
    <x v="15"/>
    <x v="78"/>
    <x v="241"/>
    <x v="266"/>
  </r>
  <r>
    <x v="271"/>
    <x v="121"/>
    <x v="5"/>
    <x v="5"/>
    <x v="5"/>
    <x v="4"/>
    <x v="4"/>
    <x v="0"/>
    <x v="0"/>
    <x v="0"/>
    <x v="0"/>
    <x v="114"/>
    <x v="0"/>
    <x v="5"/>
    <x v="5"/>
    <x v="4"/>
    <x v="4"/>
    <x v="0"/>
    <x v="0"/>
    <x v="2"/>
    <x v="16"/>
    <x v="7"/>
    <x v="16"/>
    <x v="4"/>
    <x v="242"/>
    <x v="267"/>
  </r>
  <r>
    <x v="272"/>
    <x v="121"/>
    <x v="5"/>
    <x v="5"/>
    <x v="5"/>
    <x v="4"/>
    <x v="4"/>
    <x v="0"/>
    <x v="0"/>
    <x v="0"/>
    <x v="0"/>
    <x v="114"/>
    <x v="0"/>
    <x v="5"/>
    <x v="5"/>
    <x v="4"/>
    <x v="4"/>
    <x v="0"/>
    <x v="0"/>
    <x v="2"/>
    <x v="9"/>
    <x v="5"/>
    <x v="9"/>
    <x v="10"/>
    <x v="156"/>
    <x v="268"/>
  </r>
  <r>
    <x v="273"/>
    <x v="112"/>
    <x v="8"/>
    <x v="8"/>
    <x v="8"/>
    <x v="7"/>
    <x v="7"/>
    <x v="0"/>
    <x v="0"/>
    <x v="6"/>
    <x v="1"/>
    <x v="108"/>
    <x v="0"/>
    <x v="8"/>
    <x v="8"/>
    <x v="7"/>
    <x v="7"/>
    <x v="0"/>
    <x v="0"/>
    <x v="1"/>
    <x v="18"/>
    <x v="1"/>
    <x v="16"/>
    <x v="44"/>
    <x v="243"/>
    <x v="269"/>
  </r>
  <r>
    <x v="274"/>
    <x v="112"/>
    <x v="8"/>
    <x v="8"/>
    <x v="8"/>
    <x v="7"/>
    <x v="7"/>
    <x v="0"/>
    <x v="0"/>
    <x v="6"/>
    <x v="1"/>
    <x v="9"/>
    <x v="1"/>
    <x v="8"/>
    <x v="8"/>
    <x v="7"/>
    <x v="7"/>
    <x v="0"/>
    <x v="0"/>
    <x v="3"/>
    <x v="1"/>
    <x v="1"/>
    <x v="1"/>
    <x v="83"/>
    <x v="213"/>
    <x v="234"/>
  </r>
  <r>
    <x v="275"/>
    <x v="114"/>
    <x v="10"/>
    <x v="10"/>
    <x v="10"/>
    <x v="9"/>
    <x v="9"/>
    <x v="0"/>
    <x v="0"/>
    <x v="5"/>
    <x v="3"/>
    <x v="9"/>
    <x v="2"/>
    <x v="10"/>
    <x v="10"/>
    <x v="9"/>
    <x v="9"/>
    <x v="0"/>
    <x v="0"/>
    <x v="3"/>
    <x v="9"/>
    <x v="5"/>
    <x v="9"/>
    <x v="71"/>
    <x v="244"/>
    <x v="270"/>
  </r>
  <r>
    <x v="276"/>
    <x v="115"/>
    <x v="11"/>
    <x v="11"/>
    <x v="11"/>
    <x v="10"/>
    <x v="10"/>
    <x v="0"/>
    <x v="0"/>
    <x v="2"/>
    <x v="2"/>
    <x v="9"/>
    <x v="2"/>
    <x v="11"/>
    <x v="11"/>
    <x v="10"/>
    <x v="10"/>
    <x v="0"/>
    <x v="0"/>
    <x v="3"/>
    <x v="13"/>
    <x v="8"/>
    <x v="13"/>
    <x v="66"/>
    <x v="245"/>
    <x v="271"/>
  </r>
  <r>
    <x v="277"/>
    <x v="110"/>
    <x v="7"/>
    <x v="7"/>
    <x v="7"/>
    <x v="6"/>
    <x v="6"/>
    <x v="0"/>
    <x v="0"/>
    <x v="5"/>
    <x v="3"/>
    <x v="106"/>
    <x v="2"/>
    <x v="7"/>
    <x v="7"/>
    <x v="6"/>
    <x v="6"/>
    <x v="0"/>
    <x v="0"/>
    <x v="1"/>
    <x v="5"/>
    <x v="0"/>
    <x v="5"/>
    <x v="15"/>
    <x v="246"/>
    <x v="272"/>
  </r>
  <r>
    <x v="278"/>
    <x v="116"/>
    <x v="12"/>
    <x v="12"/>
    <x v="12"/>
    <x v="11"/>
    <x v="11"/>
    <x v="0"/>
    <x v="0"/>
    <x v="7"/>
    <x v="0"/>
    <x v="109"/>
    <x v="1"/>
    <x v="12"/>
    <x v="12"/>
    <x v="11"/>
    <x v="11"/>
    <x v="0"/>
    <x v="0"/>
    <x v="0"/>
    <x v="8"/>
    <x v="4"/>
    <x v="8"/>
    <x v="3"/>
    <x v="247"/>
    <x v="273"/>
  </r>
  <r>
    <x v="279"/>
    <x v="109"/>
    <x v="6"/>
    <x v="6"/>
    <x v="6"/>
    <x v="5"/>
    <x v="5"/>
    <x v="0"/>
    <x v="0"/>
    <x v="4"/>
    <x v="2"/>
    <x v="105"/>
    <x v="0"/>
    <x v="6"/>
    <x v="6"/>
    <x v="5"/>
    <x v="5"/>
    <x v="0"/>
    <x v="0"/>
    <x v="1"/>
    <x v="7"/>
    <x v="3"/>
    <x v="7"/>
    <x v="59"/>
    <x v="248"/>
    <x v="274"/>
  </r>
  <r>
    <x v="280"/>
    <x v="111"/>
    <x v="3"/>
    <x v="3"/>
    <x v="3"/>
    <x v="2"/>
    <x v="2"/>
    <x v="0"/>
    <x v="0"/>
    <x v="2"/>
    <x v="2"/>
    <x v="107"/>
    <x v="0"/>
    <x v="3"/>
    <x v="3"/>
    <x v="2"/>
    <x v="2"/>
    <x v="0"/>
    <x v="0"/>
    <x v="0"/>
    <x v="7"/>
    <x v="3"/>
    <x v="7"/>
    <x v="51"/>
    <x v="249"/>
    <x v="275"/>
  </r>
  <r>
    <x v="281"/>
    <x v="122"/>
    <x v="8"/>
    <x v="8"/>
    <x v="8"/>
    <x v="7"/>
    <x v="7"/>
    <x v="0"/>
    <x v="0"/>
    <x v="6"/>
    <x v="1"/>
    <x v="115"/>
    <x v="1"/>
    <x v="8"/>
    <x v="8"/>
    <x v="7"/>
    <x v="7"/>
    <x v="0"/>
    <x v="0"/>
    <x v="3"/>
    <x v="12"/>
    <x v="7"/>
    <x v="12"/>
    <x v="32"/>
    <x v="250"/>
    <x v="276"/>
  </r>
  <r>
    <x v="282"/>
    <x v="122"/>
    <x v="8"/>
    <x v="8"/>
    <x v="8"/>
    <x v="7"/>
    <x v="7"/>
    <x v="0"/>
    <x v="0"/>
    <x v="6"/>
    <x v="1"/>
    <x v="115"/>
    <x v="1"/>
    <x v="8"/>
    <x v="8"/>
    <x v="7"/>
    <x v="7"/>
    <x v="0"/>
    <x v="0"/>
    <x v="3"/>
    <x v="6"/>
    <x v="2"/>
    <x v="6"/>
    <x v="15"/>
    <x v="251"/>
    <x v="277"/>
  </r>
  <r>
    <x v="283"/>
    <x v="123"/>
    <x v="10"/>
    <x v="10"/>
    <x v="10"/>
    <x v="9"/>
    <x v="9"/>
    <x v="0"/>
    <x v="0"/>
    <x v="5"/>
    <x v="3"/>
    <x v="9"/>
    <x v="2"/>
    <x v="10"/>
    <x v="10"/>
    <x v="9"/>
    <x v="9"/>
    <x v="0"/>
    <x v="0"/>
    <x v="3"/>
    <x v="1"/>
    <x v="1"/>
    <x v="1"/>
    <x v="17"/>
    <x v="252"/>
    <x v="278"/>
  </r>
  <r>
    <x v="284"/>
    <x v="123"/>
    <x v="10"/>
    <x v="10"/>
    <x v="10"/>
    <x v="9"/>
    <x v="9"/>
    <x v="0"/>
    <x v="0"/>
    <x v="5"/>
    <x v="3"/>
    <x v="9"/>
    <x v="2"/>
    <x v="10"/>
    <x v="10"/>
    <x v="9"/>
    <x v="9"/>
    <x v="0"/>
    <x v="0"/>
    <x v="3"/>
    <x v="10"/>
    <x v="0"/>
    <x v="10"/>
    <x v="20"/>
    <x v="253"/>
    <x v="279"/>
  </r>
  <r>
    <x v="285"/>
    <x v="124"/>
    <x v="11"/>
    <x v="11"/>
    <x v="11"/>
    <x v="10"/>
    <x v="10"/>
    <x v="0"/>
    <x v="0"/>
    <x v="2"/>
    <x v="2"/>
    <x v="9"/>
    <x v="3"/>
    <x v="11"/>
    <x v="11"/>
    <x v="10"/>
    <x v="10"/>
    <x v="0"/>
    <x v="0"/>
    <x v="3"/>
    <x v="4"/>
    <x v="0"/>
    <x v="4"/>
    <x v="17"/>
    <x v="21"/>
    <x v="280"/>
  </r>
  <r>
    <x v="286"/>
    <x v="124"/>
    <x v="11"/>
    <x v="11"/>
    <x v="11"/>
    <x v="10"/>
    <x v="10"/>
    <x v="0"/>
    <x v="0"/>
    <x v="2"/>
    <x v="2"/>
    <x v="9"/>
    <x v="3"/>
    <x v="11"/>
    <x v="11"/>
    <x v="10"/>
    <x v="10"/>
    <x v="0"/>
    <x v="0"/>
    <x v="3"/>
    <x v="5"/>
    <x v="0"/>
    <x v="5"/>
    <x v="33"/>
    <x v="128"/>
    <x v="135"/>
  </r>
  <r>
    <x v="287"/>
    <x v="124"/>
    <x v="11"/>
    <x v="11"/>
    <x v="11"/>
    <x v="10"/>
    <x v="10"/>
    <x v="0"/>
    <x v="0"/>
    <x v="2"/>
    <x v="2"/>
    <x v="9"/>
    <x v="3"/>
    <x v="11"/>
    <x v="11"/>
    <x v="10"/>
    <x v="10"/>
    <x v="0"/>
    <x v="0"/>
    <x v="3"/>
    <x v="10"/>
    <x v="0"/>
    <x v="10"/>
    <x v="67"/>
    <x v="254"/>
    <x v="281"/>
  </r>
  <r>
    <x v="288"/>
    <x v="125"/>
    <x v="7"/>
    <x v="7"/>
    <x v="7"/>
    <x v="6"/>
    <x v="6"/>
    <x v="0"/>
    <x v="0"/>
    <x v="5"/>
    <x v="3"/>
    <x v="116"/>
    <x v="2"/>
    <x v="7"/>
    <x v="7"/>
    <x v="6"/>
    <x v="6"/>
    <x v="0"/>
    <x v="0"/>
    <x v="1"/>
    <x v="8"/>
    <x v="4"/>
    <x v="8"/>
    <x v="38"/>
    <x v="255"/>
    <x v="282"/>
  </r>
  <r>
    <x v="289"/>
    <x v="125"/>
    <x v="7"/>
    <x v="7"/>
    <x v="7"/>
    <x v="6"/>
    <x v="6"/>
    <x v="0"/>
    <x v="0"/>
    <x v="5"/>
    <x v="3"/>
    <x v="117"/>
    <x v="2"/>
    <x v="7"/>
    <x v="7"/>
    <x v="6"/>
    <x v="6"/>
    <x v="0"/>
    <x v="0"/>
    <x v="1"/>
    <x v="13"/>
    <x v="8"/>
    <x v="13"/>
    <x v="20"/>
    <x v="256"/>
    <x v="283"/>
  </r>
  <r>
    <x v="290"/>
    <x v="126"/>
    <x v="12"/>
    <x v="12"/>
    <x v="12"/>
    <x v="11"/>
    <x v="11"/>
    <x v="0"/>
    <x v="0"/>
    <x v="7"/>
    <x v="0"/>
    <x v="118"/>
    <x v="1"/>
    <x v="12"/>
    <x v="12"/>
    <x v="11"/>
    <x v="11"/>
    <x v="0"/>
    <x v="0"/>
    <x v="0"/>
    <x v="14"/>
    <x v="9"/>
    <x v="14"/>
    <x v="63"/>
    <x v="257"/>
    <x v="284"/>
  </r>
  <r>
    <x v="291"/>
    <x v="126"/>
    <x v="12"/>
    <x v="12"/>
    <x v="12"/>
    <x v="11"/>
    <x v="11"/>
    <x v="0"/>
    <x v="0"/>
    <x v="7"/>
    <x v="0"/>
    <x v="118"/>
    <x v="1"/>
    <x v="12"/>
    <x v="12"/>
    <x v="11"/>
    <x v="11"/>
    <x v="0"/>
    <x v="0"/>
    <x v="0"/>
    <x v="15"/>
    <x v="10"/>
    <x v="15"/>
    <x v="18"/>
    <x v="258"/>
    <x v="285"/>
  </r>
  <r>
    <x v="292"/>
    <x v="127"/>
    <x v="6"/>
    <x v="6"/>
    <x v="6"/>
    <x v="5"/>
    <x v="5"/>
    <x v="0"/>
    <x v="0"/>
    <x v="4"/>
    <x v="2"/>
    <x v="119"/>
    <x v="0"/>
    <x v="6"/>
    <x v="6"/>
    <x v="5"/>
    <x v="5"/>
    <x v="0"/>
    <x v="0"/>
    <x v="1"/>
    <x v="0"/>
    <x v="0"/>
    <x v="0"/>
    <x v="36"/>
    <x v="259"/>
    <x v="286"/>
  </r>
  <r>
    <x v="293"/>
    <x v="128"/>
    <x v="3"/>
    <x v="3"/>
    <x v="3"/>
    <x v="2"/>
    <x v="2"/>
    <x v="0"/>
    <x v="0"/>
    <x v="2"/>
    <x v="2"/>
    <x v="120"/>
    <x v="0"/>
    <x v="3"/>
    <x v="3"/>
    <x v="2"/>
    <x v="2"/>
    <x v="0"/>
    <x v="0"/>
    <x v="0"/>
    <x v="9"/>
    <x v="5"/>
    <x v="9"/>
    <x v="70"/>
    <x v="138"/>
    <x v="287"/>
  </r>
  <r>
    <x v="294"/>
    <x v="128"/>
    <x v="3"/>
    <x v="3"/>
    <x v="3"/>
    <x v="2"/>
    <x v="2"/>
    <x v="0"/>
    <x v="0"/>
    <x v="2"/>
    <x v="2"/>
    <x v="121"/>
    <x v="0"/>
    <x v="3"/>
    <x v="3"/>
    <x v="2"/>
    <x v="2"/>
    <x v="0"/>
    <x v="0"/>
    <x v="0"/>
    <x v="6"/>
    <x v="2"/>
    <x v="6"/>
    <x v="65"/>
    <x v="260"/>
    <x v="288"/>
  </r>
  <r>
    <x v="295"/>
    <x v="129"/>
    <x v="13"/>
    <x v="13"/>
    <x v="13"/>
    <x v="7"/>
    <x v="7"/>
    <x v="0"/>
    <x v="0"/>
    <x v="6"/>
    <x v="1"/>
    <x v="122"/>
    <x v="1"/>
    <x v="13"/>
    <x v="13"/>
    <x v="7"/>
    <x v="7"/>
    <x v="0"/>
    <x v="0"/>
    <x v="2"/>
    <x v="21"/>
    <x v="2"/>
    <x v="16"/>
    <x v="80"/>
    <x v="82"/>
    <x v="289"/>
  </r>
  <r>
    <x v="296"/>
    <x v="130"/>
    <x v="14"/>
    <x v="14"/>
    <x v="14"/>
    <x v="9"/>
    <x v="9"/>
    <x v="0"/>
    <x v="0"/>
    <x v="5"/>
    <x v="3"/>
    <x v="123"/>
    <x v="2"/>
    <x v="14"/>
    <x v="14"/>
    <x v="9"/>
    <x v="9"/>
    <x v="0"/>
    <x v="0"/>
    <x v="1"/>
    <x v="22"/>
    <x v="13"/>
    <x v="20"/>
    <x v="2"/>
    <x v="261"/>
    <x v="290"/>
  </r>
  <r>
    <x v="297"/>
    <x v="130"/>
    <x v="14"/>
    <x v="14"/>
    <x v="14"/>
    <x v="9"/>
    <x v="9"/>
    <x v="0"/>
    <x v="0"/>
    <x v="5"/>
    <x v="3"/>
    <x v="123"/>
    <x v="2"/>
    <x v="14"/>
    <x v="14"/>
    <x v="9"/>
    <x v="9"/>
    <x v="0"/>
    <x v="0"/>
    <x v="1"/>
    <x v="8"/>
    <x v="4"/>
    <x v="8"/>
    <x v="41"/>
    <x v="262"/>
    <x v="291"/>
  </r>
  <r>
    <x v="298"/>
    <x v="130"/>
    <x v="14"/>
    <x v="14"/>
    <x v="14"/>
    <x v="9"/>
    <x v="9"/>
    <x v="0"/>
    <x v="0"/>
    <x v="5"/>
    <x v="3"/>
    <x v="123"/>
    <x v="2"/>
    <x v="14"/>
    <x v="14"/>
    <x v="9"/>
    <x v="9"/>
    <x v="0"/>
    <x v="0"/>
    <x v="1"/>
    <x v="13"/>
    <x v="8"/>
    <x v="13"/>
    <x v="64"/>
    <x v="106"/>
    <x v="292"/>
  </r>
  <r>
    <x v="299"/>
    <x v="131"/>
    <x v="4"/>
    <x v="4"/>
    <x v="4"/>
    <x v="3"/>
    <x v="3"/>
    <x v="0"/>
    <x v="0"/>
    <x v="3"/>
    <x v="0"/>
    <x v="124"/>
    <x v="0"/>
    <x v="4"/>
    <x v="4"/>
    <x v="3"/>
    <x v="3"/>
    <x v="0"/>
    <x v="0"/>
    <x v="0"/>
    <x v="0"/>
    <x v="0"/>
    <x v="0"/>
    <x v="7"/>
    <x v="196"/>
    <x v="293"/>
  </r>
  <r>
    <x v="300"/>
    <x v="127"/>
    <x v="6"/>
    <x v="6"/>
    <x v="6"/>
    <x v="5"/>
    <x v="5"/>
    <x v="0"/>
    <x v="0"/>
    <x v="4"/>
    <x v="2"/>
    <x v="125"/>
    <x v="2"/>
    <x v="6"/>
    <x v="6"/>
    <x v="5"/>
    <x v="5"/>
    <x v="0"/>
    <x v="0"/>
    <x v="0"/>
    <x v="7"/>
    <x v="3"/>
    <x v="7"/>
    <x v="89"/>
    <x v="263"/>
    <x v="294"/>
  </r>
  <r>
    <x v="301"/>
    <x v="132"/>
    <x v="1"/>
    <x v="1"/>
    <x v="1"/>
    <x v="1"/>
    <x v="1"/>
    <x v="0"/>
    <x v="0"/>
    <x v="1"/>
    <x v="1"/>
    <x v="126"/>
    <x v="1"/>
    <x v="1"/>
    <x v="1"/>
    <x v="1"/>
    <x v="1"/>
    <x v="0"/>
    <x v="0"/>
    <x v="1"/>
    <x v="23"/>
    <x v="6"/>
    <x v="21"/>
    <x v="55"/>
    <x v="264"/>
    <x v="295"/>
  </r>
  <r>
    <x v="302"/>
    <x v="132"/>
    <x v="1"/>
    <x v="1"/>
    <x v="1"/>
    <x v="1"/>
    <x v="1"/>
    <x v="0"/>
    <x v="0"/>
    <x v="1"/>
    <x v="1"/>
    <x v="126"/>
    <x v="1"/>
    <x v="1"/>
    <x v="1"/>
    <x v="1"/>
    <x v="1"/>
    <x v="0"/>
    <x v="0"/>
    <x v="1"/>
    <x v="24"/>
    <x v="14"/>
    <x v="22"/>
    <x v="41"/>
    <x v="58"/>
    <x v="296"/>
  </r>
  <r>
    <x v="303"/>
    <x v="128"/>
    <x v="3"/>
    <x v="3"/>
    <x v="3"/>
    <x v="2"/>
    <x v="2"/>
    <x v="0"/>
    <x v="0"/>
    <x v="2"/>
    <x v="2"/>
    <x v="121"/>
    <x v="2"/>
    <x v="3"/>
    <x v="3"/>
    <x v="2"/>
    <x v="2"/>
    <x v="0"/>
    <x v="0"/>
    <x v="1"/>
    <x v="15"/>
    <x v="10"/>
    <x v="15"/>
    <x v="14"/>
    <x v="265"/>
    <x v="297"/>
  </r>
  <r>
    <x v="304"/>
    <x v="133"/>
    <x v="5"/>
    <x v="5"/>
    <x v="5"/>
    <x v="4"/>
    <x v="4"/>
    <x v="0"/>
    <x v="0"/>
    <x v="0"/>
    <x v="0"/>
    <x v="127"/>
    <x v="0"/>
    <x v="5"/>
    <x v="5"/>
    <x v="4"/>
    <x v="4"/>
    <x v="0"/>
    <x v="0"/>
    <x v="2"/>
    <x v="16"/>
    <x v="7"/>
    <x v="16"/>
    <x v="52"/>
    <x v="266"/>
    <x v="298"/>
  </r>
  <r>
    <x v="305"/>
    <x v="133"/>
    <x v="5"/>
    <x v="5"/>
    <x v="5"/>
    <x v="4"/>
    <x v="4"/>
    <x v="0"/>
    <x v="0"/>
    <x v="0"/>
    <x v="0"/>
    <x v="127"/>
    <x v="0"/>
    <x v="5"/>
    <x v="5"/>
    <x v="4"/>
    <x v="4"/>
    <x v="0"/>
    <x v="0"/>
    <x v="2"/>
    <x v="9"/>
    <x v="5"/>
    <x v="9"/>
    <x v="14"/>
    <x v="267"/>
    <x v="299"/>
  </r>
  <r>
    <x v="306"/>
    <x v="122"/>
    <x v="8"/>
    <x v="8"/>
    <x v="8"/>
    <x v="7"/>
    <x v="7"/>
    <x v="0"/>
    <x v="0"/>
    <x v="6"/>
    <x v="1"/>
    <x v="115"/>
    <x v="0"/>
    <x v="8"/>
    <x v="8"/>
    <x v="7"/>
    <x v="7"/>
    <x v="0"/>
    <x v="0"/>
    <x v="1"/>
    <x v="18"/>
    <x v="1"/>
    <x v="16"/>
    <x v="87"/>
    <x v="268"/>
    <x v="300"/>
  </r>
  <r>
    <x v="307"/>
    <x v="122"/>
    <x v="8"/>
    <x v="8"/>
    <x v="8"/>
    <x v="7"/>
    <x v="7"/>
    <x v="0"/>
    <x v="0"/>
    <x v="6"/>
    <x v="1"/>
    <x v="9"/>
    <x v="1"/>
    <x v="8"/>
    <x v="8"/>
    <x v="7"/>
    <x v="7"/>
    <x v="0"/>
    <x v="0"/>
    <x v="3"/>
    <x v="1"/>
    <x v="1"/>
    <x v="1"/>
    <x v="4"/>
    <x v="4"/>
    <x v="4"/>
  </r>
  <r>
    <x v="308"/>
    <x v="123"/>
    <x v="10"/>
    <x v="10"/>
    <x v="10"/>
    <x v="9"/>
    <x v="9"/>
    <x v="0"/>
    <x v="0"/>
    <x v="5"/>
    <x v="3"/>
    <x v="9"/>
    <x v="2"/>
    <x v="10"/>
    <x v="10"/>
    <x v="9"/>
    <x v="9"/>
    <x v="0"/>
    <x v="0"/>
    <x v="3"/>
    <x v="9"/>
    <x v="5"/>
    <x v="9"/>
    <x v="83"/>
    <x v="188"/>
    <x v="301"/>
  </r>
  <r>
    <x v="309"/>
    <x v="124"/>
    <x v="11"/>
    <x v="11"/>
    <x v="11"/>
    <x v="10"/>
    <x v="10"/>
    <x v="0"/>
    <x v="0"/>
    <x v="2"/>
    <x v="2"/>
    <x v="9"/>
    <x v="2"/>
    <x v="11"/>
    <x v="11"/>
    <x v="10"/>
    <x v="10"/>
    <x v="0"/>
    <x v="0"/>
    <x v="3"/>
    <x v="13"/>
    <x v="8"/>
    <x v="13"/>
    <x v="76"/>
    <x v="269"/>
    <x v="302"/>
  </r>
  <r>
    <x v="310"/>
    <x v="125"/>
    <x v="7"/>
    <x v="7"/>
    <x v="7"/>
    <x v="6"/>
    <x v="6"/>
    <x v="0"/>
    <x v="0"/>
    <x v="5"/>
    <x v="3"/>
    <x v="116"/>
    <x v="2"/>
    <x v="7"/>
    <x v="7"/>
    <x v="6"/>
    <x v="6"/>
    <x v="0"/>
    <x v="0"/>
    <x v="1"/>
    <x v="5"/>
    <x v="0"/>
    <x v="5"/>
    <x v="22"/>
    <x v="270"/>
    <x v="303"/>
  </r>
  <r>
    <x v="311"/>
    <x v="126"/>
    <x v="12"/>
    <x v="12"/>
    <x v="12"/>
    <x v="11"/>
    <x v="11"/>
    <x v="0"/>
    <x v="0"/>
    <x v="7"/>
    <x v="0"/>
    <x v="128"/>
    <x v="1"/>
    <x v="12"/>
    <x v="12"/>
    <x v="11"/>
    <x v="11"/>
    <x v="0"/>
    <x v="0"/>
    <x v="0"/>
    <x v="8"/>
    <x v="4"/>
    <x v="8"/>
    <x v="50"/>
    <x v="271"/>
    <x v="304"/>
  </r>
  <r>
    <x v="312"/>
    <x v="134"/>
    <x v="0"/>
    <x v="0"/>
    <x v="0"/>
    <x v="0"/>
    <x v="0"/>
    <x v="0"/>
    <x v="0"/>
    <x v="0"/>
    <x v="0"/>
    <x v="129"/>
    <x v="0"/>
    <x v="0"/>
    <x v="0"/>
    <x v="0"/>
    <x v="0"/>
    <x v="0"/>
    <x v="0"/>
    <x v="0"/>
    <x v="0"/>
    <x v="0"/>
    <x v="0"/>
    <x v="50"/>
    <x v="272"/>
    <x v="305"/>
  </r>
  <r>
    <x v="313"/>
    <x v="134"/>
    <x v="0"/>
    <x v="0"/>
    <x v="0"/>
    <x v="0"/>
    <x v="0"/>
    <x v="0"/>
    <x v="0"/>
    <x v="0"/>
    <x v="0"/>
    <x v="129"/>
    <x v="0"/>
    <x v="0"/>
    <x v="0"/>
    <x v="0"/>
    <x v="0"/>
    <x v="0"/>
    <x v="0"/>
    <x v="0"/>
    <x v="1"/>
    <x v="1"/>
    <x v="1"/>
    <x v="88"/>
    <x v="273"/>
    <x v="306"/>
  </r>
  <r>
    <x v="314"/>
    <x v="135"/>
    <x v="1"/>
    <x v="1"/>
    <x v="1"/>
    <x v="1"/>
    <x v="1"/>
    <x v="0"/>
    <x v="0"/>
    <x v="1"/>
    <x v="1"/>
    <x v="130"/>
    <x v="1"/>
    <x v="1"/>
    <x v="1"/>
    <x v="1"/>
    <x v="1"/>
    <x v="0"/>
    <x v="0"/>
    <x v="1"/>
    <x v="2"/>
    <x v="1"/>
    <x v="2"/>
    <x v="20"/>
    <x v="274"/>
    <x v="307"/>
  </r>
  <r>
    <x v="315"/>
    <x v="135"/>
    <x v="1"/>
    <x v="1"/>
    <x v="1"/>
    <x v="1"/>
    <x v="1"/>
    <x v="0"/>
    <x v="0"/>
    <x v="1"/>
    <x v="1"/>
    <x v="130"/>
    <x v="1"/>
    <x v="1"/>
    <x v="1"/>
    <x v="1"/>
    <x v="1"/>
    <x v="0"/>
    <x v="0"/>
    <x v="1"/>
    <x v="3"/>
    <x v="1"/>
    <x v="3"/>
    <x v="28"/>
    <x v="275"/>
    <x v="308"/>
  </r>
  <r>
    <x v="316"/>
    <x v="135"/>
    <x v="1"/>
    <x v="1"/>
    <x v="1"/>
    <x v="1"/>
    <x v="1"/>
    <x v="0"/>
    <x v="0"/>
    <x v="1"/>
    <x v="1"/>
    <x v="130"/>
    <x v="1"/>
    <x v="1"/>
    <x v="1"/>
    <x v="1"/>
    <x v="1"/>
    <x v="0"/>
    <x v="0"/>
    <x v="1"/>
    <x v="1"/>
    <x v="1"/>
    <x v="1"/>
    <x v="88"/>
    <x v="273"/>
    <x v="309"/>
  </r>
  <r>
    <x v="317"/>
    <x v="136"/>
    <x v="2"/>
    <x v="2"/>
    <x v="2"/>
    <x v="0"/>
    <x v="0"/>
    <x v="0"/>
    <x v="0"/>
    <x v="0"/>
    <x v="0"/>
    <x v="131"/>
    <x v="0"/>
    <x v="2"/>
    <x v="2"/>
    <x v="0"/>
    <x v="0"/>
    <x v="0"/>
    <x v="0"/>
    <x v="1"/>
    <x v="4"/>
    <x v="0"/>
    <x v="4"/>
    <x v="22"/>
    <x v="276"/>
    <x v="310"/>
  </r>
  <r>
    <x v="318"/>
    <x v="136"/>
    <x v="2"/>
    <x v="2"/>
    <x v="2"/>
    <x v="0"/>
    <x v="0"/>
    <x v="0"/>
    <x v="0"/>
    <x v="0"/>
    <x v="0"/>
    <x v="131"/>
    <x v="0"/>
    <x v="2"/>
    <x v="2"/>
    <x v="0"/>
    <x v="0"/>
    <x v="0"/>
    <x v="0"/>
    <x v="1"/>
    <x v="5"/>
    <x v="0"/>
    <x v="5"/>
    <x v="48"/>
    <x v="277"/>
    <x v="311"/>
  </r>
  <r>
    <x v="319"/>
    <x v="137"/>
    <x v="3"/>
    <x v="3"/>
    <x v="3"/>
    <x v="2"/>
    <x v="2"/>
    <x v="0"/>
    <x v="0"/>
    <x v="2"/>
    <x v="2"/>
    <x v="132"/>
    <x v="2"/>
    <x v="3"/>
    <x v="3"/>
    <x v="2"/>
    <x v="2"/>
    <x v="0"/>
    <x v="0"/>
    <x v="1"/>
    <x v="6"/>
    <x v="2"/>
    <x v="6"/>
    <x v="76"/>
    <x v="278"/>
    <x v="312"/>
  </r>
  <r>
    <x v="320"/>
    <x v="135"/>
    <x v="1"/>
    <x v="1"/>
    <x v="1"/>
    <x v="1"/>
    <x v="1"/>
    <x v="0"/>
    <x v="0"/>
    <x v="1"/>
    <x v="1"/>
    <x v="133"/>
    <x v="2"/>
    <x v="1"/>
    <x v="1"/>
    <x v="1"/>
    <x v="1"/>
    <x v="0"/>
    <x v="0"/>
    <x v="0"/>
    <x v="6"/>
    <x v="2"/>
    <x v="6"/>
    <x v="69"/>
    <x v="128"/>
    <x v="313"/>
  </r>
  <r>
    <x v="321"/>
    <x v="138"/>
    <x v="4"/>
    <x v="4"/>
    <x v="4"/>
    <x v="3"/>
    <x v="3"/>
    <x v="0"/>
    <x v="0"/>
    <x v="3"/>
    <x v="0"/>
    <x v="134"/>
    <x v="0"/>
    <x v="4"/>
    <x v="4"/>
    <x v="3"/>
    <x v="3"/>
    <x v="0"/>
    <x v="0"/>
    <x v="0"/>
    <x v="7"/>
    <x v="3"/>
    <x v="7"/>
    <x v="1"/>
    <x v="13"/>
    <x v="314"/>
  </r>
  <r>
    <x v="322"/>
    <x v="139"/>
    <x v="5"/>
    <x v="5"/>
    <x v="5"/>
    <x v="4"/>
    <x v="4"/>
    <x v="0"/>
    <x v="0"/>
    <x v="0"/>
    <x v="0"/>
    <x v="135"/>
    <x v="0"/>
    <x v="5"/>
    <x v="5"/>
    <x v="4"/>
    <x v="4"/>
    <x v="0"/>
    <x v="0"/>
    <x v="2"/>
    <x v="8"/>
    <x v="4"/>
    <x v="8"/>
    <x v="32"/>
    <x v="279"/>
    <x v="315"/>
  </r>
  <r>
    <x v="323"/>
    <x v="140"/>
    <x v="6"/>
    <x v="6"/>
    <x v="6"/>
    <x v="5"/>
    <x v="5"/>
    <x v="0"/>
    <x v="0"/>
    <x v="4"/>
    <x v="2"/>
    <x v="136"/>
    <x v="0"/>
    <x v="6"/>
    <x v="6"/>
    <x v="5"/>
    <x v="5"/>
    <x v="0"/>
    <x v="0"/>
    <x v="1"/>
    <x v="9"/>
    <x v="5"/>
    <x v="9"/>
    <x v="11"/>
    <x v="11"/>
    <x v="316"/>
  </r>
  <r>
    <x v="324"/>
    <x v="141"/>
    <x v="7"/>
    <x v="7"/>
    <x v="7"/>
    <x v="6"/>
    <x v="6"/>
    <x v="0"/>
    <x v="0"/>
    <x v="5"/>
    <x v="3"/>
    <x v="137"/>
    <x v="2"/>
    <x v="7"/>
    <x v="7"/>
    <x v="6"/>
    <x v="6"/>
    <x v="0"/>
    <x v="0"/>
    <x v="0"/>
    <x v="5"/>
    <x v="0"/>
    <x v="5"/>
    <x v="33"/>
    <x v="128"/>
    <x v="317"/>
  </r>
  <r>
    <x v="325"/>
    <x v="137"/>
    <x v="3"/>
    <x v="3"/>
    <x v="3"/>
    <x v="2"/>
    <x v="2"/>
    <x v="0"/>
    <x v="0"/>
    <x v="2"/>
    <x v="2"/>
    <x v="132"/>
    <x v="2"/>
    <x v="3"/>
    <x v="3"/>
    <x v="2"/>
    <x v="2"/>
    <x v="0"/>
    <x v="0"/>
    <x v="0"/>
    <x v="7"/>
    <x v="3"/>
    <x v="7"/>
    <x v="53"/>
    <x v="87"/>
    <x v="318"/>
  </r>
  <r>
    <x v="326"/>
    <x v="142"/>
    <x v="8"/>
    <x v="8"/>
    <x v="8"/>
    <x v="7"/>
    <x v="7"/>
    <x v="0"/>
    <x v="0"/>
    <x v="6"/>
    <x v="1"/>
    <x v="138"/>
    <x v="0"/>
    <x v="8"/>
    <x v="8"/>
    <x v="7"/>
    <x v="7"/>
    <x v="0"/>
    <x v="0"/>
    <x v="1"/>
    <x v="10"/>
    <x v="0"/>
    <x v="10"/>
    <x v="53"/>
    <x v="280"/>
    <x v="319"/>
  </r>
  <r>
    <x v="327"/>
    <x v="143"/>
    <x v="9"/>
    <x v="9"/>
    <x v="9"/>
    <x v="8"/>
    <x v="8"/>
    <x v="0"/>
    <x v="0"/>
    <x v="2"/>
    <x v="2"/>
    <x v="9"/>
    <x v="3"/>
    <x v="9"/>
    <x v="9"/>
    <x v="8"/>
    <x v="8"/>
    <x v="0"/>
    <x v="0"/>
    <x v="3"/>
    <x v="5"/>
    <x v="0"/>
    <x v="5"/>
    <x v="53"/>
    <x v="281"/>
    <x v="320"/>
  </r>
  <r>
    <x v="328"/>
    <x v="142"/>
    <x v="8"/>
    <x v="8"/>
    <x v="8"/>
    <x v="7"/>
    <x v="7"/>
    <x v="0"/>
    <x v="0"/>
    <x v="6"/>
    <x v="1"/>
    <x v="138"/>
    <x v="1"/>
    <x v="8"/>
    <x v="8"/>
    <x v="7"/>
    <x v="7"/>
    <x v="0"/>
    <x v="0"/>
    <x v="3"/>
    <x v="11"/>
    <x v="6"/>
    <x v="11"/>
    <x v="9"/>
    <x v="282"/>
    <x v="321"/>
  </r>
  <r>
    <x v="329"/>
    <x v="142"/>
    <x v="8"/>
    <x v="8"/>
    <x v="8"/>
    <x v="7"/>
    <x v="7"/>
    <x v="0"/>
    <x v="0"/>
    <x v="6"/>
    <x v="1"/>
    <x v="138"/>
    <x v="1"/>
    <x v="8"/>
    <x v="8"/>
    <x v="7"/>
    <x v="7"/>
    <x v="0"/>
    <x v="0"/>
    <x v="3"/>
    <x v="12"/>
    <x v="7"/>
    <x v="12"/>
    <x v="87"/>
    <x v="283"/>
    <x v="322"/>
  </r>
  <r>
    <x v="330"/>
    <x v="142"/>
    <x v="8"/>
    <x v="8"/>
    <x v="8"/>
    <x v="7"/>
    <x v="7"/>
    <x v="0"/>
    <x v="0"/>
    <x v="6"/>
    <x v="1"/>
    <x v="139"/>
    <x v="1"/>
    <x v="8"/>
    <x v="8"/>
    <x v="7"/>
    <x v="7"/>
    <x v="0"/>
    <x v="0"/>
    <x v="3"/>
    <x v="6"/>
    <x v="2"/>
    <x v="6"/>
    <x v="27"/>
    <x v="284"/>
    <x v="323"/>
  </r>
  <r>
    <x v="331"/>
    <x v="144"/>
    <x v="10"/>
    <x v="10"/>
    <x v="10"/>
    <x v="9"/>
    <x v="9"/>
    <x v="0"/>
    <x v="0"/>
    <x v="5"/>
    <x v="3"/>
    <x v="9"/>
    <x v="2"/>
    <x v="10"/>
    <x v="10"/>
    <x v="9"/>
    <x v="9"/>
    <x v="0"/>
    <x v="0"/>
    <x v="3"/>
    <x v="1"/>
    <x v="1"/>
    <x v="1"/>
    <x v="43"/>
    <x v="58"/>
    <x v="324"/>
  </r>
  <r>
    <x v="332"/>
    <x v="144"/>
    <x v="10"/>
    <x v="10"/>
    <x v="10"/>
    <x v="9"/>
    <x v="9"/>
    <x v="0"/>
    <x v="0"/>
    <x v="5"/>
    <x v="3"/>
    <x v="9"/>
    <x v="2"/>
    <x v="10"/>
    <x v="10"/>
    <x v="9"/>
    <x v="9"/>
    <x v="0"/>
    <x v="0"/>
    <x v="3"/>
    <x v="10"/>
    <x v="0"/>
    <x v="10"/>
    <x v="35"/>
    <x v="285"/>
    <x v="325"/>
  </r>
  <r>
    <x v="333"/>
    <x v="145"/>
    <x v="11"/>
    <x v="11"/>
    <x v="11"/>
    <x v="10"/>
    <x v="10"/>
    <x v="0"/>
    <x v="0"/>
    <x v="2"/>
    <x v="2"/>
    <x v="9"/>
    <x v="3"/>
    <x v="11"/>
    <x v="11"/>
    <x v="10"/>
    <x v="10"/>
    <x v="0"/>
    <x v="0"/>
    <x v="3"/>
    <x v="4"/>
    <x v="0"/>
    <x v="4"/>
    <x v="80"/>
    <x v="286"/>
    <x v="326"/>
  </r>
  <r>
    <x v="334"/>
    <x v="145"/>
    <x v="11"/>
    <x v="11"/>
    <x v="11"/>
    <x v="10"/>
    <x v="10"/>
    <x v="0"/>
    <x v="0"/>
    <x v="2"/>
    <x v="2"/>
    <x v="9"/>
    <x v="3"/>
    <x v="11"/>
    <x v="11"/>
    <x v="10"/>
    <x v="10"/>
    <x v="0"/>
    <x v="0"/>
    <x v="3"/>
    <x v="5"/>
    <x v="0"/>
    <x v="5"/>
    <x v="3"/>
    <x v="287"/>
    <x v="327"/>
  </r>
  <r>
    <x v="335"/>
    <x v="145"/>
    <x v="11"/>
    <x v="11"/>
    <x v="11"/>
    <x v="10"/>
    <x v="10"/>
    <x v="0"/>
    <x v="0"/>
    <x v="2"/>
    <x v="2"/>
    <x v="9"/>
    <x v="3"/>
    <x v="11"/>
    <x v="11"/>
    <x v="10"/>
    <x v="10"/>
    <x v="0"/>
    <x v="0"/>
    <x v="3"/>
    <x v="10"/>
    <x v="0"/>
    <x v="10"/>
    <x v="64"/>
    <x v="199"/>
    <x v="216"/>
  </r>
  <r>
    <x v="336"/>
    <x v="141"/>
    <x v="7"/>
    <x v="7"/>
    <x v="7"/>
    <x v="6"/>
    <x v="6"/>
    <x v="0"/>
    <x v="0"/>
    <x v="5"/>
    <x v="3"/>
    <x v="137"/>
    <x v="2"/>
    <x v="7"/>
    <x v="7"/>
    <x v="6"/>
    <x v="6"/>
    <x v="0"/>
    <x v="0"/>
    <x v="1"/>
    <x v="8"/>
    <x v="4"/>
    <x v="8"/>
    <x v="29"/>
    <x v="288"/>
    <x v="328"/>
  </r>
  <r>
    <x v="337"/>
    <x v="141"/>
    <x v="7"/>
    <x v="7"/>
    <x v="7"/>
    <x v="6"/>
    <x v="6"/>
    <x v="0"/>
    <x v="0"/>
    <x v="5"/>
    <x v="3"/>
    <x v="137"/>
    <x v="2"/>
    <x v="7"/>
    <x v="7"/>
    <x v="6"/>
    <x v="6"/>
    <x v="0"/>
    <x v="0"/>
    <x v="1"/>
    <x v="13"/>
    <x v="8"/>
    <x v="13"/>
    <x v="82"/>
    <x v="289"/>
    <x v="329"/>
  </r>
  <r>
    <x v="338"/>
    <x v="146"/>
    <x v="12"/>
    <x v="12"/>
    <x v="12"/>
    <x v="11"/>
    <x v="11"/>
    <x v="0"/>
    <x v="0"/>
    <x v="7"/>
    <x v="0"/>
    <x v="140"/>
    <x v="1"/>
    <x v="12"/>
    <x v="12"/>
    <x v="11"/>
    <x v="11"/>
    <x v="0"/>
    <x v="0"/>
    <x v="0"/>
    <x v="14"/>
    <x v="9"/>
    <x v="14"/>
    <x v="87"/>
    <x v="290"/>
    <x v="330"/>
  </r>
  <r>
    <x v="339"/>
    <x v="146"/>
    <x v="12"/>
    <x v="12"/>
    <x v="12"/>
    <x v="11"/>
    <x v="11"/>
    <x v="0"/>
    <x v="0"/>
    <x v="7"/>
    <x v="0"/>
    <x v="140"/>
    <x v="1"/>
    <x v="12"/>
    <x v="12"/>
    <x v="11"/>
    <x v="11"/>
    <x v="0"/>
    <x v="0"/>
    <x v="0"/>
    <x v="15"/>
    <x v="10"/>
    <x v="15"/>
    <x v="2"/>
    <x v="291"/>
    <x v="331"/>
  </r>
  <r>
    <x v="340"/>
    <x v="140"/>
    <x v="6"/>
    <x v="6"/>
    <x v="6"/>
    <x v="5"/>
    <x v="5"/>
    <x v="0"/>
    <x v="0"/>
    <x v="4"/>
    <x v="2"/>
    <x v="141"/>
    <x v="0"/>
    <x v="6"/>
    <x v="6"/>
    <x v="5"/>
    <x v="5"/>
    <x v="0"/>
    <x v="0"/>
    <x v="1"/>
    <x v="0"/>
    <x v="0"/>
    <x v="0"/>
    <x v="85"/>
    <x v="292"/>
    <x v="332"/>
  </r>
  <r>
    <x v="341"/>
    <x v="137"/>
    <x v="3"/>
    <x v="3"/>
    <x v="3"/>
    <x v="2"/>
    <x v="2"/>
    <x v="0"/>
    <x v="0"/>
    <x v="2"/>
    <x v="2"/>
    <x v="132"/>
    <x v="0"/>
    <x v="3"/>
    <x v="3"/>
    <x v="2"/>
    <x v="2"/>
    <x v="0"/>
    <x v="0"/>
    <x v="0"/>
    <x v="9"/>
    <x v="5"/>
    <x v="9"/>
    <x v="55"/>
    <x v="293"/>
    <x v="333"/>
  </r>
  <r>
    <x v="342"/>
    <x v="137"/>
    <x v="3"/>
    <x v="3"/>
    <x v="3"/>
    <x v="2"/>
    <x v="2"/>
    <x v="0"/>
    <x v="0"/>
    <x v="2"/>
    <x v="2"/>
    <x v="132"/>
    <x v="0"/>
    <x v="3"/>
    <x v="3"/>
    <x v="2"/>
    <x v="2"/>
    <x v="0"/>
    <x v="0"/>
    <x v="0"/>
    <x v="6"/>
    <x v="2"/>
    <x v="6"/>
    <x v="68"/>
    <x v="294"/>
    <x v="334"/>
  </r>
  <r>
    <x v="343"/>
    <x v="147"/>
    <x v="13"/>
    <x v="13"/>
    <x v="13"/>
    <x v="7"/>
    <x v="7"/>
    <x v="0"/>
    <x v="0"/>
    <x v="6"/>
    <x v="1"/>
    <x v="142"/>
    <x v="1"/>
    <x v="13"/>
    <x v="13"/>
    <x v="7"/>
    <x v="7"/>
    <x v="0"/>
    <x v="0"/>
    <x v="2"/>
    <x v="21"/>
    <x v="2"/>
    <x v="16"/>
    <x v="20"/>
    <x v="115"/>
    <x v="335"/>
  </r>
  <r>
    <x v="344"/>
    <x v="148"/>
    <x v="14"/>
    <x v="14"/>
    <x v="14"/>
    <x v="9"/>
    <x v="9"/>
    <x v="0"/>
    <x v="0"/>
    <x v="5"/>
    <x v="3"/>
    <x v="143"/>
    <x v="2"/>
    <x v="14"/>
    <x v="14"/>
    <x v="9"/>
    <x v="9"/>
    <x v="0"/>
    <x v="0"/>
    <x v="1"/>
    <x v="22"/>
    <x v="13"/>
    <x v="20"/>
    <x v="8"/>
    <x v="295"/>
    <x v="336"/>
  </r>
  <r>
    <x v="345"/>
    <x v="148"/>
    <x v="14"/>
    <x v="14"/>
    <x v="14"/>
    <x v="9"/>
    <x v="9"/>
    <x v="0"/>
    <x v="0"/>
    <x v="5"/>
    <x v="3"/>
    <x v="143"/>
    <x v="2"/>
    <x v="14"/>
    <x v="14"/>
    <x v="9"/>
    <x v="9"/>
    <x v="0"/>
    <x v="0"/>
    <x v="1"/>
    <x v="8"/>
    <x v="4"/>
    <x v="8"/>
    <x v="38"/>
    <x v="255"/>
    <x v="337"/>
  </r>
  <r>
    <x v="346"/>
    <x v="148"/>
    <x v="14"/>
    <x v="14"/>
    <x v="14"/>
    <x v="9"/>
    <x v="9"/>
    <x v="0"/>
    <x v="0"/>
    <x v="5"/>
    <x v="3"/>
    <x v="143"/>
    <x v="2"/>
    <x v="14"/>
    <x v="14"/>
    <x v="9"/>
    <x v="9"/>
    <x v="0"/>
    <x v="0"/>
    <x v="1"/>
    <x v="13"/>
    <x v="8"/>
    <x v="13"/>
    <x v="78"/>
    <x v="296"/>
    <x v="338"/>
  </r>
  <r>
    <x v="347"/>
    <x v="138"/>
    <x v="4"/>
    <x v="4"/>
    <x v="4"/>
    <x v="3"/>
    <x v="3"/>
    <x v="0"/>
    <x v="0"/>
    <x v="3"/>
    <x v="0"/>
    <x v="144"/>
    <x v="0"/>
    <x v="4"/>
    <x v="4"/>
    <x v="3"/>
    <x v="3"/>
    <x v="0"/>
    <x v="0"/>
    <x v="0"/>
    <x v="0"/>
    <x v="0"/>
    <x v="0"/>
    <x v="32"/>
    <x v="297"/>
    <x v="339"/>
  </r>
  <r>
    <x v="348"/>
    <x v="140"/>
    <x v="6"/>
    <x v="6"/>
    <x v="6"/>
    <x v="5"/>
    <x v="5"/>
    <x v="0"/>
    <x v="0"/>
    <x v="4"/>
    <x v="2"/>
    <x v="141"/>
    <x v="2"/>
    <x v="6"/>
    <x v="6"/>
    <x v="5"/>
    <x v="5"/>
    <x v="0"/>
    <x v="0"/>
    <x v="0"/>
    <x v="7"/>
    <x v="3"/>
    <x v="7"/>
    <x v="44"/>
    <x v="298"/>
    <x v="340"/>
  </r>
  <r>
    <x v="349"/>
    <x v="135"/>
    <x v="1"/>
    <x v="1"/>
    <x v="1"/>
    <x v="1"/>
    <x v="1"/>
    <x v="0"/>
    <x v="0"/>
    <x v="1"/>
    <x v="1"/>
    <x v="130"/>
    <x v="1"/>
    <x v="1"/>
    <x v="1"/>
    <x v="1"/>
    <x v="1"/>
    <x v="0"/>
    <x v="0"/>
    <x v="1"/>
    <x v="23"/>
    <x v="6"/>
    <x v="21"/>
    <x v="7"/>
    <x v="299"/>
    <x v="341"/>
  </r>
  <r>
    <x v="350"/>
    <x v="135"/>
    <x v="1"/>
    <x v="1"/>
    <x v="1"/>
    <x v="1"/>
    <x v="1"/>
    <x v="0"/>
    <x v="0"/>
    <x v="1"/>
    <x v="1"/>
    <x v="130"/>
    <x v="1"/>
    <x v="1"/>
    <x v="1"/>
    <x v="1"/>
    <x v="1"/>
    <x v="0"/>
    <x v="0"/>
    <x v="1"/>
    <x v="24"/>
    <x v="14"/>
    <x v="22"/>
    <x v="17"/>
    <x v="107"/>
    <x v="342"/>
  </r>
  <r>
    <x v="351"/>
    <x v="137"/>
    <x v="3"/>
    <x v="3"/>
    <x v="3"/>
    <x v="2"/>
    <x v="2"/>
    <x v="0"/>
    <x v="0"/>
    <x v="2"/>
    <x v="2"/>
    <x v="132"/>
    <x v="2"/>
    <x v="3"/>
    <x v="3"/>
    <x v="2"/>
    <x v="2"/>
    <x v="0"/>
    <x v="0"/>
    <x v="1"/>
    <x v="15"/>
    <x v="10"/>
    <x v="15"/>
    <x v="20"/>
    <x v="300"/>
    <x v="343"/>
  </r>
  <r>
    <x v="352"/>
    <x v="139"/>
    <x v="5"/>
    <x v="5"/>
    <x v="5"/>
    <x v="4"/>
    <x v="4"/>
    <x v="0"/>
    <x v="0"/>
    <x v="0"/>
    <x v="0"/>
    <x v="145"/>
    <x v="0"/>
    <x v="5"/>
    <x v="5"/>
    <x v="4"/>
    <x v="4"/>
    <x v="0"/>
    <x v="0"/>
    <x v="2"/>
    <x v="16"/>
    <x v="7"/>
    <x v="16"/>
    <x v="3"/>
    <x v="301"/>
    <x v="344"/>
  </r>
  <r>
    <x v="353"/>
    <x v="139"/>
    <x v="5"/>
    <x v="5"/>
    <x v="5"/>
    <x v="4"/>
    <x v="4"/>
    <x v="0"/>
    <x v="0"/>
    <x v="0"/>
    <x v="0"/>
    <x v="145"/>
    <x v="0"/>
    <x v="5"/>
    <x v="5"/>
    <x v="4"/>
    <x v="4"/>
    <x v="0"/>
    <x v="0"/>
    <x v="2"/>
    <x v="9"/>
    <x v="5"/>
    <x v="9"/>
    <x v="44"/>
    <x v="60"/>
    <x v="345"/>
  </r>
  <r>
    <x v="354"/>
    <x v="142"/>
    <x v="8"/>
    <x v="8"/>
    <x v="8"/>
    <x v="7"/>
    <x v="7"/>
    <x v="0"/>
    <x v="0"/>
    <x v="6"/>
    <x v="1"/>
    <x v="138"/>
    <x v="0"/>
    <x v="8"/>
    <x v="8"/>
    <x v="7"/>
    <x v="7"/>
    <x v="0"/>
    <x v="0"/>
    <x v="1"/>
    <x v="18"/>
    <x v="1"/>
    <x v="16"/>
    <x v="37"/>
    <x v="302"/>
    <x v="346"/>
  </r>
  <r>
    <x v="355"/>
    <x v="142"/>
    <x v="8"/>
    <x v="8"/>
    <x v="8"/>
    <x v="7"/>
    <x v="7"/>
    <x v="0"/>
    <x v="0"/>
    <x v="6"/>
    <x v="1"/>
    <x v="9"/>
    <x v="1"/>
    <x v="8"/>
    <x v="8"/>
    <x v="7"/>
    <x v="7"/>
    <x v="0"/>
    <x v="0"/>
    <x v="3"/>
    <x v="1"/>
    <x v="1"/>
    <x v="1"/>
    <x v="35"/>
    <x v="303"/>
    <x v="347"/>
  </r>
  <r>
    <x v="356"/>
    <x v="144"/>
    <x v="10"/>
    <x v="10"/>
    <x v="10"/>
    <x v="9"/>
    <x v="9"/>
    <x v="0"/>
    <x v="0"/>
    <x v="5"/>
    <x v="3"/>
    <x v="9"/>
    <x v="2"/>
    <x v="10"/>
    <x v="10"/>
    <x v="9"/>
    <x v="9"/>
    <x v="0"/>
    <x v="0"/>
    <x v="3"/>
    <x v="9"/>
    <x v="5"/>
    <x v="9"/>
    <x v="75"/>
    <x v="304"/>
    <x v="348"/>
  </r>
  <r>
    <x v="357"/>
    <x v="145"/>
    <x v="11"/>
    <x v="11"/>
    <x v="11"/>
    <x v="10"/>
    <x v="10"/>
    <x v="0"/>
    <x v="0"/>
    <x v="2"/>
    <x v="2"/>
    <x v="9"/>
    <x v="2"/>
    <x v="11"/>
    <x v="11"/>
    <x v="10"/>
    <x v="10"/>
    <x v="0"/>
    <x v="0"/>
    <x v="3"/>
    <x v="13"/>
    <x v="8"/>
    <x v="13"/>
    <x v="90"/>
    <x v="305"/>
    <x v="349"/>
  </r>
  <r>
    <x v="358"/>
    <x v="141"/>
    <x v="7"/>
    <x v="7"/>
    <x v="7"/>
    <x v="6"/>
    <x v="6"/>
    <x v="0"/>
    <x v="0"/>
    <x v="5"/>
    <x v="3"/>
    <x v="137"/>
    <x v="2"/>
    <x v="7"/>
    <x v="7"/>
    <x v="6"/>
    <x v="6"/>
    <x v="0"/>
    <x v="0"/>
    <x v="1"/>
    <x v="5"/>
    <x v="0"/>
    <x v="5"/>
    <x v="51"/>
    <x v="306"/>
    <x v="350"/>
  </r>
  <r>
    <x v="359"/>
    <x v="146"/>
    <x v="12"/>
    <x v="12"/>
    <x v="12"/>
    <x v="11"/>
    <x v="11"/>
    <x v="0"/>
    <x v="0"/>
    <x v="7"/>
    <x v="0"/>
    <x v="140"/>
    <x v="1"/>
    <x v="12"/>
    <x v="12"/>
    <x v="11"/>
    <x v="11"/>
    <x v="0"/>
    <x v="0"/>
    <x v="0"/>
    <x v="8"/>
    <x v="4"/>
    <x v="8"/>
    <x v="79"/>
    <x v="307"/>
    <x v="351"/>
  </r>
  <r>
    <x v="360"/>
    <x v="140"/>
    <x v="6"/>
    <x v="6"/>
    <x v="6"/>
    <x v="5"/>
    <x v="5"/>
    <x v="0"/>
    <x v="0"/>
    <x v="4"/>
    <x v="2"/>
    <x v="141"/>
    <x v="0"/>
    <x v="6"/>
    <x v="6"/>
    <x v="5"/>
    <x v="5"/>
    <x v="0"/>
    <x v="0"/>
    <x v="1"/>
    <x v="7"/>
    <x v="3"/>
    <x v="7"/>
    <x v="53"/>
    <x v="87"/>
    <x v="352"/>
  </r>
  <r>
    <x v="361"/>
    <x v="137"/>
    <x v="3"/>
    <x v="3"/>
    <x v="3"/>
    <x v="2"/>
    <x v="2"/>
    <x v="0"/>
    <x v="0"/>
    <x v="2"/>
    <x v="2"/>
    <x v="146"/>
    <x v="0"/>
    <x v="3"/>
    <x v="3"/>
    <x v="2"/>
    <x v="2"/>
    <x v="0"/>
    <x v="0"/>
    <x v="0"/>
    <x v="7"/>
    <x v="3"/>
    <x v="7"/>
    <x v="65"/>
    <x v="108"/>
    <x v="353"/>
  </r>
  <r>
    <x v="362"/>
    <x v="147"/>
    <x v="13"/>
    <x v="13"/>
    <x v="13"/>
    <x v="7"/>
    <x v="7"/>
    <x v="0"/>
    <x v="0"/>
    <x v="6"/>
    <x v="1"/>
    <x v="147"/>
    <x v="1"/>
    <x v="13"/>
    <x v="13"/>
    <x v="7"/>
    <x v="7"/>
    <x v="0"/>
    <x v="0"/>
    <x v="2"/>
    <x v="12"/>
    <x v="7"/>
    <x v="12"/>
    <x v="39"/>
    <x v="308"/>
    <x v="354"/>
  </r>
  <r>
    <x v="363"/>
    <x v="148"/>
    <x v="14"/>
    <x v="14"/>
    <x v="14"/>
    <x v="9"/>
    <x v="9"/>
    <x v="0"/>
    <x v="0"/>
    <x v="5"/>
    <x v="3"/>
    <x v="148"/>
    <x v="2"/>
    <x v="14"/>
    <x v="14"/>
    <x v="9"/>
    <x v="9"/>
    <x v="0"/>
    <x v="0"/>
    <x v="1"/>
    <x v="11"/>
    <x v="6"/>
    <x v="11"/>
    <x v="27"/>
    <x v="309"/>
    <x v="355"/>
  </r>
  <r>
    <x v="364"/>
    <x v="138"/>
    <x v="4"/>
    <x v="4"/>
    <x v="4"/>
    <x v="3"/>
    <x v="3"/>
    <x v="0"/>
    <x v="0"/>
    <x v="3"/>
    <x v="0"/>
    <x v="134"/>
    <x v="0"/>
    <x v="4"/>
    <x v="4"/>
    <x v="3"/>
    <x v="3"/>
    <x v="0"/>
    <x v="0"/>
    <x v="0"/>
    <x v="19"/>
    <x v="12"/>
    <x v="18"/>
    <x v="84"/>
    <x v="310"/>
    <x v="356"/>
  </r>
  <r>
    <x v="365"/>
    <x v="140"/>
    <x v="6"/>
    <x v="6"/>
    <x v="6"/>
    <x v="5"/>
    <x v="5"/>
    <x v="0"/>
    <x v="0"/>
    <x v="4"/>
    <x v="2"/>
    <x v="141"/>
    <x v="2"/>
    <x v="6"/>
    <x v="6"/>
    <x v="5"/>
    <x v="5"/>
    <x v="0"/>
    <x v="0"/>
    <x v="0"/>
    <x v="2"/>
    <x v="1"/>
    <x v="2"/>
    <x v="72"/>
    <x v="82"/>
    <x v="179"/>
  </r>
  <r>
    <x v="366"/>
    <x v="140"/>
    <x v="6"/>
    <x v="6"/>
    <x v="6"/>
    <x v="5"/>
    <x v="5"/>
    <x v="0"/>
    <x v="0"/>
    <x v="4"/>
    <x v="2"/>
    <x v="141"/>
    <x v="2"/>
    <x v="6"/>
    <x v="6"/>
    <x v="5"/>
    <x v="5"/>
    <x v="0"/>
    <x v="0"/>
    <x v="0"/>
    <x v="3"/>
    <x v="1"/>
    <x v="3"/>
    <x v="15"/>
    <x v="311"/>
    <x v="357"/>
  </r>
  <r>
    <x v="367"/>
    <x v="135"/>
    <x v="1"/>
    <x v="1"/>
    <x v="1"/>
    <x v="1"/>
    <x v="1"/>
    <x v="0"/>
    <x v="0"/>
    <x v="1"/>
    <x v="1"/>
    <x v="9"/>
    <x v="3"/>
    <x v="1"/>
    <x v="1"/>
    <x v="1"/>
    <x v="1"/>
    <x v="0"/>
    <x v="0"/>
    <x v="3"/>
    <x v="20"/>
    <x v="9"/>
    <x v="19"/>
    <x v="49"/>
    <x v="312"/>
    <x v="358"/>
  </r>
  <r>
    <x v="368"/>
    <x v="139"/>
    <x v="5"/>
    <x v="5"/>
    <x v="5"/>
    <x v="4"/>
    <x v="4"/>
    <x v="0"/>
    <x v="0"/>
    <x v="0"/>
    <x v="0"/>
    <x v="9"/>
    <x v="3"/>
    <x v="5"/>
    <x v="5"/>
    <x v="4"/>
    <x v="4"/>
    <x v="0"/>
    <x v="0"/>
    <x v="3"/>
    <x v="10"/>
    <x v="0"/>
    <x v="10"/>
    <x v="14"/>
    <x v="313"/>
    <x v="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11">
  <location ref="A3:B14" firstHeaderRow="1" firstDataRow="1" firstDataCol="1"/>
  <pivotFields count="26">
    <pivotField compact="0"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compact="0" numFmtId="164" showAll="0">
      <items count="15">
        <item x="0"/>
        <item x="1"/>
        <item x="2"/>
        <item x="3"/>
        <item x="4"/>
        <item x="5"/>
        <item x="6"/>
        <item x="7"/>
        <item x="8"/>
        <item x="9"/>
        <item x="10"/>
        <item x="11"/>
        <item x="12"/>
        <item x="13"/>
        <item t="default"/>
      </items>
    </pivotField>
    <pivotField compact="0" showAll="0">
      <items count="16">
        <item x="11"/>
        <item x="5"/>
        <item x="1"/>
        <item x="6"/>
        <item x="9"/>
        <item x="3"/>
        <item x="12"/>
        <item x="8"/>
        <item x="10"/>
        <item x="2"/>
        <item x="13"/>
        <item x="14"/>
        <item x="0"/>
        <item x="7"/>
        <item x="4"/>
        <item t="default"/>
      </items>
    </pivotField>
    <pivotField axis="axisRow" compact="0" showAll="0" measureFilter="1" sortType="ascending">
      <items count="16">
        <item x="14"/>
        <item x="13"/>
        <item x="2"/>
        <item x="10"/>
        <item x="8"/>
        <item x="12"/>
        <item x="3"/>
        <item x="9"/>
        <item x="6"/>
        <item x="1"/>
        <item x="4"/>
        <item x="5"/>
        <item x="7"/>
        <item x="0"/>
        <item x="11"/>
        <item t="default"/>
      </items>
      <autoSortScope>
        <pivotArea fieldPosition="0">
          <references count="1">
            <reference field="4294967294" count="1" selected="0">
              <x v="0"/>
            </reference>
          </references>
        </pivotArea>
      </autoSortScope>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9">
        <item x="1"/>
        <item x="5"/>
        <item x="3"/>
        <item x="6"/>
        <item x="0"/>
        <item x="4"/>
        <item x="2"/>
        <item x="7"/>
        <item t="default"/>
      </items>
    </pivotField>
    <pivotField compact="0" showAll="0">
      <items count="5">
        <item x="1"/>
        <item x="2"/>
        <item x="3"/>
        <item x="0"/>
        <item t="default"/>
      </items>
    </pivotField>
    <pivotField compact="0"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compact="0" showAll="0">
      <items count="5">
        <item x="1"/>
        <item x="0"/>
        <item x="2"/>
        <item x="3"/>
        <item t="default"/>
      </items>
    </pivotField>
    <pivotField compact="0" showAll="0">
      <items count="16">
        <item x="7"/>
        <item x="11"/>
        <item x="1"/>
        <item x="3"/>
        <item x="6"/>
        <item x="2"/>
        <item x="13"/>
        <item x="0"/>
        <item x="9"/>
        <item x="10"/>
        <item x="8"/>
        <item x="14"/>
        <item x="4"/>
        <item x="12"/>
        <item x="5"/>
        <item t="default"/>
      </items>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5">
        <item x="2"/>
        <item x="0"/>
        <item x="1"/>
        <item x="3"/>
        <item t="default"/>
      </items>
    </pivotField>
    <pivotField compact="0"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compact="0" showAll="0">
      <items count="16">
        <item x="2"/>
        <item x="0"/>
        <item x="3"/>
        <item x="8"/>
        <item x="7"/>
        <item x="10"/>
        <item x="1"/>
        <item x="12"/>
        <item x="14"/>
        <item x="6"/>
        <item x="13"/>
        <item x="9"/>
        <item x="5"/>
        <item x="11"/>
        <item x="4"/>
        <item t="default"/>
      </items>
    </pivotField>
    <pivotField compact="0" showAll="0">
      <items count="24">
        <item x="10"/>
        <item x="1"/>
        <item x="22"/>
        <item x="6"/>
        <item x="8"/>
        <item x="16"/>
        <item x="7"/>
        <item x="0"/>
        <item x="4"/>
        <item x="13"/>
        <item x="14"/>
        <item x="20"/>
        <item x="12"/>
        <item x="11"/>
        <item x="2"/>
        <item x="15"/>
        <item x="19"/>
        <item x="18"/>
        <item x="9"/>
        <item x="5"/>
        <item x="3"/>
        <item x="21"/>
        <item x="17"/>
        <item t="default"/>
      </items>
    </pivotField>
    <pivotField compact="0"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compact="0" numFmtId="165" showAll="0">
      <items count="11">
        <item x="0"/>
        <item x="1"/>
        <item x="2"/>
        <item x="3"/>
        <item x="4"/>
        <item x="5"/>
        <item x="6"/>
        <item x="7"/>
        <item x="8"/>
        <item x="9"/>
        <item t="default"/>
      </items>
    </pivotField>
    <pivotField compact="0" numFmtId="165"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s>
  <rowFields count="1">
    <field x="3"/>
  </rowFields>
  <rowItems count="11">
    <i>
      <x v="3"/>
    </i>
    <i>
      <x v="11"/>
    </i>
    <i>
      <x/>
    </i>
    <i>
      <x v="4"/>
    </i>
    <i>
      <x v="5"/>
    </i>
    <i>
      <x v="14"/>
    </i>
    <i>
      <x v="8"/>
    </i>
    <i>
      <x v="12"/>
    </i>
    <i>
      <x v="6"/>
    </i>
    <i>
      <x v="9"/>
    </i>
    <i t="grand">
      <x/>
    </i>
  </rowItems>
  <colItems count="1">
    <i/>
  </colItems>
  <dataFields count="1">
    <dataField name="Sum of Revenue" fld="24" baseField="0" baseItem="0"/>
  </dataFields>
  <formats count="2">
    <format dxfId="33">
      <pivotArea collapsedLevelsAreSubtotals="1" fieldPosition="0"/>
    </format>
    <format dxfId="32">
      <pivotArea collapsedLevelsAreSubtotals="1" fieldPosition="0"/>
    </format>
  </formats>
  <chartFormats count="5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2">
          <reference field="4294967294" count="1" selected="0">
            <x v="0"/>
          </reference>
          <reference field="3" count="1" selected="0">
            <x v="11"/>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2">
          <reference field="4294967294" count="1" selected="0">
            <x v="0"/>
          </reference>
          <reference field="3" count="1" selected="0">
            <x v="14"/>
          </reference>
        </references>
      </pivotArea>
    </chartFormat>
    <chartFormat chart="0" format="7">
      <pivotArea type="data" outline="0" fieldPosition="0">
        <references count="2">
          <reference field="4294967294" count="1" selected="0">
            <x v="0"/>
          </reference>
          <reference field="3" count="1" selected="0">
            <x v="8"/>
          </reference>
        </references>
      </pivotArea>
    </chartFormat>
    <chartFormat chart="0" format="8">
      <pivotArea type="data" outline="0" fieldPosition="0">
        <references count="2">
          <reference field="4294967294" count="1" selected="0">
            <x v="0"/>
          </reference>
          <reference field="3" count="1" selected="0">
            <x v="12"/>
          </reference>
        </references>
      </pivotArea>
    </chartFormat>
    <chartFormat chart="0" format="9">
      <pivotArea type="data" outline="0" fieldPosition="0">
        <references count="2">
          <reference field="4294967294" count="1" selected="0">
            <x v="0"/>
          </reference>
          <reference field="3" count="1" selected="0">
            <x v="6"/>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3" count="1" selected="0">
            <x v="3"/>
          </reference>
        </references>
      </pivotArea>
    </chartFormat>
    <chartFormat chart="3" format="24">
      <pivotArea type="data" outline="0" fieldPosition="0">
        <references count="2">
          <reference field="4294967294" count="1" selected="0">
            <x v="0"/>
          </reference>
          <reference field="3" count="1" selected="0">
            <x v="11"/>
          </reference>
        </references>
      </pivotArea>
    </chartFormat>
    <chartFormat chart="3" format="25">
      <pivotArea type="data" outline="0" fieldPosition="0">
        <references count="2">
          <reference field="4294967294" count="1" selected="0">
            <x v="0"/>
          </reference>
          <reference field="3" count="1" selected="0">
            <x v="0"/>
          </reference>
        </references>
      </pivotArea>
    </chartFormat>
    <chartFormat chart="3" format="26">
      <pivotArea type="data" outline="0" fieldPosition="0">
        <references count="2">
          <reference field="4294967294" count="1" selected="0">
            <x v="0"/>
          </reference>
          <reference field="3" count="1" selected="0">
            <x v="4"/>
          </reference>
        </references>
      </pivotArea>
    </chartFormat>
    <chartFormat chart="3" format="27">
      <pivotArea type="data" outline="0" fieldPosition="0">
        <references count="2">
          <reference field="4294967294" count="1" selected="0">
            <x v="0"/>
          </reference>
          <reference field="3" count="1" selected="0">
            <x v="5"/>
          </reference>
        </references>
      </pivotArea>
    </chartFormat>
    <chartFormat chart="3" format="28">
      <pivotArea type="data" outline="0" fieldPosition="0">
        <references count="2">
          <reference field="4294967294" count="1" selected="0">
            <x v="0"/>
          </reference>
          <reference field="3" count="1" selected="0">
            <x v="14"/>
          </reference>
        </references>
      </pivotArea>
    </chartFormat>
    <chartFormat chart="3" format="29">
      <pivotArea type="data" outline="0" fieldPosition="0">
        <references count="2">
          <reference field="4294967294" count="1" selected="0">
            <x v="0"/>
          </reference>
          <reference field="3" count="1" selected="0">
            <x v="8"/>
          </reference>
        </references>
      </pivotArea>
    </chartFormat>
    <chartFormat chart="3" format="30">
      <pivotArea type="data" outline="0" fieldPosition="0">
        <references count="2">
          <reference field="4294967294" count="1" selected="0">
            <x v="0"/>
          </reference>
          <reference field="3" count="1" selected="0">
            <x v="12"/>
          </reference>
        </references>
      </pivotArea>
    </chartFormat>
    <chartFormat chart="3" format="31">
      <pivotArea type="data" outline="0" fieldPosition="0">
        <references count="2">
          <reference field="4294967294" count="1" selected="0">
            <x v="0"/>
          </reference>
          <reference field="3" count="1" selected="0">
            <x v="6"/>
          </reference>
        </references>
      </pivotArea>
    </chartFormat>
    <chartFormat chart="3" format="32">
      <pivotArea type="data" outline="0" fieldPosition="0">
        <references count="2">
          <reference field="4294967294" count="1" selected="0">
            <x v="0"/>
          </reference>
          <reference field="3" count="1" selected="0">
            <x v="9"/>
          </reference>
        </references>
      </pivotArea>
    </chartFormat>
    <chartFormat chart="7" format="44" series="1">
      <pivotArea type="data" outline="0" fieldPosition="0">
        <references count="1">
          <reference field="4294967294" count="1" selected="0">
            <x v="0"/>
          </reference>
        </references>
      </pivotArea>
    </chartFormat>
    <chartFormat chart="7" format="45">
      <pivotArea type="data" outline="0" fieldPosition="0">
        <references count="2">
          <reference field="4294967294" count="1" selected="0">
            <x v="0"/>
          </reference>
          <reference field="3" count="1" selected="0">
            <x v="3"/>
          </reference>
        </references>
      </pivotArea>
    </chartFormat>
    <chartFormat chart="7" format="46">
      <pivotArea type="data" outline="0" fieldPosition="0">
        <references count="2">
          <reference field="4294967294" count="1" selected="0">
            <x v="0"/>
          </reference>
          <reference field="3" count="1" selected="0">
            <x v="11"/>
          </reference>
        </references>
      </pivotArea>
    </chartFormat>
    <chartFormat chart="7" format="47">
      <pivotArea type="data" outline="0" fieldPosition="0">
        <references count="2">
          <reference field="4294967294" count="1" selected="0">
            <x v="0"/>
          </reference>
          <reference field="3" count="1" selected="0">
            <x v="0"/>
          </reference>
        </references>
      </pivotArea>
    </chartFormat>
    <chartFormat chart="7" format="48">
      <pivotArea type="data" outline="0" fieldPosition="0">
        <references count="2">
          <reference field="4294967294" count="1" selected="0">
            <x v="0"/>
          </reference>
          <reference field="3" count="1" selected="0">
            <x v="4"/>
          </reference>
        </references>
      </pivotArea>
    </chartFormat>
    <chartFormat chart="7" format="49">
      <pivotArea type="data" outline="0" fieldPosition="0">
        <references count="2">
          <reference field="4294967294" count="1" selected="0">
            <x v="0"/>
          </reference>
          <reference field="3" count="1" selected="0">
            <x v="5"/>
          </reference>
        </references>
      </pivotArea>
    </chartFormat>
    <chartFormat chart="7" format="50">
      <pivotArea type="data" outline="0" fieldPosition="0">
        <references count="2">
          <reference field="4294967294" count="1" selected="0">
            <x v="0"/>
          </reference>
          <reference field="3" count="1" selected="0">
            <x v="14"/>
          </reference>
        </references>
      </pivotArea>
    </chartFormat>
    <chartFormat chart="7" format="51">
      <pivotArea type="data" outline="0" fieldPosition="0">
        <references count="2">
          <reference field="4294967294" count="1" selected="0">
            <x v="0"/>
          </reference>
          <reference field="3" count="1" selected="0">
            <x v="8"/>
          </reference>
        </references>
      </pivotArea>
    </chartFormat>
    <chartFormat chart="7" format="52">
      <pivotArea type="data" outline="0" fieldPosition="0">
        <references count="2">
          <reference field="4294967294" count="1" selected="0">
            <x v="0"/>
          </reference>
          <reference field="3" count="1" selected="0">
            <x v="12"/>
          </reference>
        </references>
      </pivotArea>
    </chartFormat>
    <chartFormat chart="7" format="53">
      <pivotArea type="data" outline="0" fieldPosition="0">
        <references count="2">
          <reference field="4294967294" count="1" selected="0">
            <x v="0"/>
          </reference>
          <reference field="3" count="1" selected="0">
            <x v="6"/>
          </reference>
        </references>
      </pivotArea>
    </chartFormat>
    <chartFormat chart="7" format="54">
      <pivotArea type="data" outline="0" fieldPosition="0">
        <references count="2">
          <reference field="4294967294" count="1" selected="0">
            <x v="0"/>
          </reference>
          <reference field="3" count="1" selected="0">
            <x v="9"/>
          </reference>
        </references>
      </pivotArea>
    </chartFormat>
    <chartFormat chart="9" format="55" series="1">
      <pivotArea type="data" outline="0" fieldPosition="0">
        <references count="1">
          <reference field="4294967294" count="1" selected="0">
            <x v="0"/>
          </reference>
        </references>
      </pivotArea>
    </chartFormat>
    <chartFormat chart="9" format="56">
      <pivotArea type="data" outline="0" fieldPosition="0">
        <references count="2">
          <reference field="4294967294" count="1" selected="0">
            <x v="0"/>
          </reference>
          <reference field="3" count="1" selected="0">
            <x v="3"/>
          </reference>
        </references>
      </pivotArea>
    </chartFormat>
    <chartFormat chart="9" format="57">
      <pivotArea type="data" outline="0" fieldPosition="0">
        <references count="2">
          <reference field="4294967294" count="1" selected="0">
            <x v="0"/>
          </reference>
          <reference field="3" count="1" selected="0">
            <x v="11"/>
          </reference>
        </references>
      </pivotArea>
    </chartFormat>
    <chartFormat chart="9" format="58">
      <pivotArea type="data" outline="0" fieldPosition="0">
        <references count="2">
          <reference field="4294967294" count="1" selected="0">
            <x v="0"/>
          </reference>
          <reference field="3" count="1" selected="0">
            <x v="0"/>
          </reference>
        </references>
      </pivotArea>
    </chartFormat>
    <chartFormat chart="9" format="59">
      <pivotArea type="data" outline="0" fieldPosition="0">
        <references count="2">
          <reference field="4294967294" count="1" selected="0">
            <x v="0"/>
          </reference>
          <reference field="3" count="1" selected="0">
            <x v="4"/>
          </reference>
        </references>
      </pivotArea>
    </chartFormat>
    <chartFormat chart="9" format="60">
      <pivotArea type="data" outline="0" fieldPosition="0">
        <references count="2">
          <reference field="4294967294" count="1" selected="0">
            <x v="0"/>
          </reference>
          <reference field="3" count="1" selected="0">
            <x v="5"/>
          </reference>
        </references>
      </pivotArea>
    </chartFormat>
    <chartFormat chart="9" format="61">
      <pivotArea type="data" outline="0" fieldPosition="0">
        <references count="2">
          <reference field="4294967294" count="1" selected="0">
            <x v="0"/>
          </reference>
          <reference field="3" count="1" selected="0">
            <x v="14"/>
          </reference>
        </references>
      </pivotArea>
    </chartFormat>
    <chartFormat chart="9" format="62">
      <pivotArea type="data" outline="0" fieldPosition="0">
        <references count="2">
          <reference field="4294967294" count="1" selected="0">
            <x v="0"/>
          </reference>
          <reference field="3" count="1" selected="0">
            <x v="8"/>
          </reference>
        </references>
      </pivotArea>
    </chartFormat>
    <chartFormat chart="9" format="63">
      <pivotArea type="data" outline="0" fieldPosition="0">
        <references count="2">
          <reference field="4294967294" count="1" selected="0">
            <x v="0"/>
          </reference>
          <reference field="3" count="1" selected="0">
            <x v="12"/>
          </reference>
        </references>
      </pivotArea>
    </chartFormat>
    <chartFormat chart="9" format="64">
      <pivotArea type="data" outline="0" fieldPosition="0">
        <references count="2">
          <reference field="4294967294" count="1" selected="0">
            <x v="0"/>
          </reference>
          <reference field="3" count="1" selected="0">
            <x v="6"/>
          </reference>
        </references>
      </pivotArea>
    </chartFormat>
    <chartFormat chart="9" format="65">
      <pivotArea type="data" outline="0" fieldPosition="0">
        <references count="2">
          <reference field="4294967294" count="1" selected="0">
            <x v="0"/>
          </reference>
          <reference field="3" count="1" selected="0">
            <x v="9"/>
          </reference>
        </references>
      </pivotArea>
    </chartFormat>
    <chartFormat chart="10" format="66" series="1">
      <pivotArea type="data" outline="0" fieldPosition="0">
        <references count="1">
          <reference field="4294967294" count="1" selected="0">
            <x v="0"/>
          </reference>
        </references>
      </pivotArea>
    </chartFormat>
    <chartFormat chart="10" format="67">
      <pivotArea type="data" outline="0" fieldPosition="0">
        <references count="2">
          <reference field="4294967294" count="1" selected="0">
            <x v="0"/>
          </reference>
          <reference field="3" count="1" selected="0">
            <x v="3"/>
          </reference>
        </references>
      </pivotArea>
    </chartFormat>
    <chartFormat chart="10" format="68">
      <pivotArea type="data" outline="0" fieldPosition="0">
        <references count="2">
          <reference field="4294967294" count="1" selected="0">
            <x v="0"/>
          </reference>
          <reference field="3" count="1" selected="0">
            <x v="11"/>
          </reference>
        </references>
      </pivotArea>
    </chartFormat>
    <chartFormat chart="10" format="69">
      <pivotArea type="data" outline="0" fieldPosition="0">
        <references count="2">
          <reference field="4294967294" count="1" selected="0">
            <x v="0"/>
          </reference>
          <reference field="3" count="1" selected="0">
            <x v="0"/>
          </reference>
        </references>
      </pivotArea>
    </chartFormat>
    <chartFormat chart="10" format="70">
      <pivotArea type="data" outline="0" fieldPosition="0">
        <references count="2">
          <reference field="4294967294" count="1" selected="0">
            <x v="0"/>
          </reference>
          <reference field="3" count="1" selected="0">
            <x v="4"/>
          </reference>
        </references>
      </pivotArea>
    </chartFormat>
    <chartFormat chart="10" format="71">
      <pivotArea type="data" outline="0" fieldPosition="0">
        <references count="2">
          <reference field="4294967294" count="1" selected="0">
            <x v="0"/>
          </reference>
          <reference field="3" count="1" selected="0">
            <x v="5"/>
          </reference>
        </references>
      </pivotArea>
    </chartFormat>
    <chartFormat chart="10" format="72">
      <pivotArea type="data" outline="0" fieldPosition="0">
        <references count="2">
          <reference field="4294967294" count="1" selected="0">
            <x v="0"/>
          </reference>
          <reference field="3" count="1" selected="0">
            <x v="14"/>
          </reference>
        </references>
      </pivotArea>
    </chartFormat>
    <chartFormat chart="10" format="73">
      <pivotArea type="data" outline="0" fieldPosition="0">
        <references count="2">
          <reference field="4294967294" count="1" selected="0">
            <x v="0"/>
          </reference>
          <reference field="3" count="1" selected="0">
            <x v="8"/>
          </reference>
        </references>
      </pivotArea>
    </chartFormat>
    <chartFormat chart="10" format="74">
      <pivotArea type="data" outline="0" fieldPosition="0">
        <references count="2">
          <reference field="4294967294" count="1" selected="0">
            <x v="0"/>
          </reference>
          <reference field="3" count="1" selected="0">
            <x v="12"/>
          </reference>
        </references>
      </pivotArea>
    </chartFormat>
    <chartFormat chart="10" format="75">
      <pivotArea type="data" outline="0" fieldPosition="0">
        <references count="2">
          <reference field="4294967294" count="1" selected="0">
            <x v="0"/>
          </reference>
          <reference field="3" count="1" selected="0">
            <x v="6"/>
          </reference>
        </references>
      </pivotArea>
    </chartFormat>
    <chartFormat chart="10" format="76">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8">
  <location ref="A3:B12" firstHeaderRow="1" firstDataRow="1" firstDataCol="1"/>
  <pivotFields count="26">
    <pivotField compact="0"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compact="0" numFmtId="164" showAll="0">
      <items count="15">
        <item x="0"/>
        <item x="1"/>
        <item x="2"/>
        <item x="3"/>
        <item x="4"/>
        <item x="5"/>
        <item x="6"/>
        <item x="7"/>
        <item x="8"/>
        <item x="9"/>
        <item x="10"/>
        <item x="11"/>
        <item x="12"/>
        <item x="13"/>
        <item t="default"/>
      </items>
    </pivotField>
    <pivotField compact="0" showAll="0">
      <items count="16">
        <item x="11"/>
        <item x="5"/>
        <item x="1"/>
        <item x="6"/>
        <item x="9"/>
        <item x="3"/>
        <item x="12"/>
        <item x="8"/>
        <item x="10"/>
        <item x="2"/>
        <item x="13"/>
        <item x="14"/>
        <item x="0"/>
        <item x="7"/>
        <item x="4"/>
        <item t="default"/>
      </items>
    </pivotField>
    <pivotField compact="0" showAll="0" sortType="ascending">
      <items count="16">
        <item x="14"/>
        <item x="13"/>
        <item x="2"/>
        <item x="10"/>
        <item x="8"/>
        <item x="12"/>
        <item x="3"/>
        <item x="9"/>
        <item x="6"/>
        <item x="1"/>
        <item x="4"/>
        <item x="5"/>
        <item x="7"/>
        <item x="0"/>
        <item x="11"/>
        <item t="default"/>
      </items>
      <autoSortScope>
        <pivotArea fieldPosition="0">
          <references count="1">
            <reference field="4294967294" count="1" selected="0">
              <x v="0"/>
            </reference>
          </references>
        </pivotArea>
      </autoSortScope>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axis="axisRow" compact="0" showAll="0" sortType="ascending">
      <items count="9">
        <item x="7"/>
        <item x="2"/>
        <item x="4"/>
        <item x="0"/>
        <item x="6"/>
        <item x="3"/>
        <item x="5"/>
        <item x="1"/>
        <item t="default"/>
      </items>
      <autoSortScope>
        <pivotArea fieldPosition="0">
          <references count="1">
            <reference field="4294967294" count="1" selected="0">
              <x v="0"/>
            </reference>
          </references>
        </pivotArea>
      </autoSortScope>
    </pivotField>
    <pivotField compact="0" showAll="0">
      <items count="5">
        <item x="1"/>
        <item x="2"/>
        <item x="3"/>
        <item x="0"/>
        <item t="default"/>
      </items>
    </pivotField>
    <pivotField compact="0"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compact="0" showAll="0">
      <items count="5">
        <item x="1"/>
        <item x="0"/>
        <item x="2"/>
        <item x="3"/>
        <item t="default"/>
      </items>
    </pivotField>
    <pivotField compact="0" showAll="0">
      <items count="16">
        <item x="7"/>
        <item x="11"/>
        <item x="1"/>
        <item x="3"/>
        <item x="6"/>
        <item x="2"/>
        <item x="13"/>
        <item x="0"/>
        <item x="9"/>
        <item x="10"/>
        <item x="8"/>
        <item x="14"/>
        <item x="4"/>
        <item x="12"/>
        <item x="5"/>
        <item t="default"/>
      </items>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5">
        <item x="2"/>
        <item x="0"/>
        <item x="1"/>
        <item x="3"/>
        <item t="default"/>
      </items>
    </pivotField>
    <pivotField compact="0"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compact="0" showAll="0">
      <items count="16">
        <item x="2"/>
        <item x="0"/>
        <item x="3"/>
        <item x="8"/>
        <item x="7"/>
        <item x="10"/>
        <item x="1"/>
        <item x="12"/>
        <item x="14"/>
        <item x="6"/>
        <item x="13"/>
        <item x="9"/>
        <item x="5"/>
        <item x="11"/>
        <item x="4"/>
        <item t="default"/>
      </items>
    </pivotField>
    <pivotField compact="0" showAll="0">
      <items count="24">
        <item x="10"/>
        <item x="1"/>
        <item x="22"/>
        <item x="6"/>
        <item x="8"/>
        <item x="16"/>
        <item x="7"/>
        <item x="0"/>
        <item x="4"/>
        <item x="13"/>
        <item x="14"/>
        <item x="20"/>
        <item x="12"/>
        <item x="11"/>
        <item x="2"/>
        <item x="15"/>
        <item x="19"/>
        <item x="18"/>
        <item x="9"/>
        <item x="5"/>
        <item x="3"/>
        <item x="21"/>
        <item x="17"/>
        <item t="default"/>
      </items>
    </pivotField>
    <pivotField compact="0"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compact="0" numFmtId="165" showAll="0">
      <items count="11">
        <item x="0"/>
        <item x="1"/>
        <item x="2"/>
        <item x="3"/>
        <item x="4"/>
        <item x="5"/>
        <item x="6"/>
        <item x="7"/>
        <item x="8"/>
        <item x="9"/>
        <item t="default"/>
      </items>
    </pivotField>
    <pivotField compact="0" numFmtId="165"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s>
  <rowFields count="1">
    <field x="9"/>
  </rowFields>
  <rowItems count="9">
    <i>
      <x v="5"/>
    </i>
    <i>
      <x/>
    </i>
    <i>
      <x v="2"/>
    </i>
    <i>
      <x v="4"/>
    </i>
    <i>
      <x v="3"/>
    </i>
    <i>
      <x v="7"/>
    </i>
    <i>
      <x v="6"/>
    </i>
    <i>
      <x v="1"/>
    </i>
    <i t="grand">
      <x/>
    </i>
  </rowItems>
  <colItems count="1">
    <i/>
  </colItems>
  <dataFields count="1">
    <dataField name="Sum of Revenue" fld="24" baseField="0" baseItem="0"/>
  </dataFields>
  <formats count="2">
    <format dxfId="31">
      <pivotArea collapsedLevelsAreSubtotals="1" fieldPosition="0"/>
    </format>
    <format dxfId="30">
      <pivotArea collapsedLevelsAreSubtotals="1" fieldPosition="0"/>
    </format>
  </formats>
  <chartFormats count="4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5"/>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7"/>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 chart="0" format="8">
      <pivotArea type="data" outline="0" fieldPosition="0">
        <references count="2">
          <reference field="4294967294" count="1" selected="0">
            <x v="0"/>
          </reference>
          <reference field="9"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9" count="1" selected="0">
            <x v="5"/>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2"/>
          </reference>
        </references>
      </pivotArea>
    </chartFormat>
    <chartFormat chart="2" format="13">
      <pivotArea type="data" outline="0" fieldPosition="0">
        <references count="2">
          <reference field="4294967294" count="1" selected="0">
            <x v="0"/>
          </reference>
          <reference field="9" count="1" selected="0">
            <x v="4"/>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 chart="2" format="15">
      <pivotArea type="data" outline="0" fieldPosition="0">
        <references count="2">
          <reference field="4294967294" count="1" selected="0">
            <x v="0"/>
          </reference>
          <reference field="9" count="1" selected="0">
            <x v="7"/>
          </reference>
        </references>
      </pivotArea>
    </chartFormat>
    <chartFormat chart="2" format="16">
      <pivotArea type="data" outline="0" fieldPosition="0">
        <references count="2">
          <reference field="4294967294" count="1" selected="0">
            <x v="0"/>
          </reference>
          <reference field="9" count="1" selected="0">
            <x v="6"/>
          </reference>
        </references>
      </pivotArea>
    </chartFormat>
    <chartFormat chart="2" format="17">
      <pivotArea type="data" outline="0" fieldPosition="0">
        <references count="2">
          <reference field="4294967294" count="1" selected="0">
            <x v="0"/>
          </reference>
          <reference field="9" count="1" selected="0">
            <x v="1"/>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9" count="1" selected="0">
            <x v="5"/>
          </reference>
        </references>
      </pivotArea>
    </chartFormat>
    <chartFormat chart="3" format="20">
      <pivotArea type="data" outline="0" fieldPosition="0">
        <references count="2">
          <reference field="4294967294" count="1" selected="0">
            <x v="0"/>
          </reference>
          <reference field="9" count="1" selected="0">
            <x v="0"/>
          </reference>
        </references>
      </pivotArea>
    </chartFormat>
    <chartFormat chart="3" format="21">
      <pivotArea type="data" outline="0" fieldPosition="0">
        <references count="2">
          <reference field="4294967294" count="1" selected="0">
            <x v="0"/>
          </reference>
          <reference field="9" count="1" selected="0">
            <x v="2"/>
          </reference>
        </references>
      </pivotArea>
    </chartFormat>
    <chartFormat chart="3" format="22">
      <pivotArea type="data" outline="0" fieldPosition="0">
        <references count="2">
          <reference field="4294967294" count="1" selected="0">
            <x v="0"/>
          </reference>
          <reference field="9" count="1" selected="0">
            <x v="4"/>
          </reference>
        </references>
      </pivotArea>
    </chartFormat>
    <chartFormat chart="3" format="23">
      <pivotArea type="data" outline="0" fieldPosition="0">
        <references count="2">
          <reference field="4294967294" count="1" selected="0">
            <x v="0"/>
          </reference>
          <reference field="9" count="1" selected="0">
            <x v="3"/>
          </reference>
        </references>
      </pivotArea>
    </chartFormat>
    <chartFormat chart="3" format="24">
      <pivotArea type="data" outline="0" fieldPosition="0">
        <references count="2">
          <reference field="4294967294" count="1" selected="0">
            <x v="0"/>
          </reference>
          <reference field="9" count="1" selected="0">
            <x v="7"/>
          </reference>
        </references>
      </pivotArea>
    </chartFormat>
    <chartFormat chart="3" format="25">
      <pivotArea type="data" outline="0" fieldPosition="0">
        <references count="2">
          <reference field="4294967294" count="1" selected="0">
            <x v="0"/>
          </reference>
          <reference field="9" count="1" selected="0">
            <x v="6"/>
          </reference>
        </references>
      </pivotArea>
    </chartFormat>
    <chartFormat chart="3" format="26">
      <pivotArea type="data" outline="0" fieldPosition="0">
        <references count="2">
          <reference field="4294967294" count="1" selected="0">
            <x v="0"/>
          </reference>
          <reference field="9" count="1" selected="0">
            <x v="1"/>
          </reference>
        </references>
      </pivotArea>
    </chartFormat>
    <chartFormat chart="5" format="36" series="1">
      <pivotArea type="data" outline="0" fieldPosition="0">
        <references count="1">
          <reference field="4294967294" count="1" selected="0">
            <x v="0"/>
          </reference>
        </references>
      </pivotArea>
    </chartFormat>
    <chartFormat chart="5" format="37">
      <pivotArea type="data" outline="0" fieldPosition="0">
        <references count="2">
          <reference field="4294967294" count="1" selected="0">
            <x v="0"/>
          </reference>
          <reference field="9" count="1" selected="0">
            <x v="5"/>
          </reference>
        </references>
      </pivotArea>
    </chartFormat>
    <chartFormat chart="5" format="38">
      <pivotArea type="data" outline="0" fieldPosition="0">
        <references count="2">
          <reference field="4294967294" count="1" selected="0">
            <x v="0"/>
          </reference>
          <reference field="9" count="1" selected="0">
            <x v="0"/>
          </reference>
        </references>
      </pivotArea>
    </chartFormat>
    <chartFormat chart="5" format="39">
      <pivotArea type="data" outline="0" fieldPosition="0">
        <references count="2">
          <reference field="4294967294" count="1" selected="0">
            <x v="0"/>
          </reference>
          <reference field="9" count="1" selected="0">
            <x v="2"/>
          </reference>
        </references>
      </pivotArea>
    </chartFormat>
    <chartFormat chart="5" format="40">
      <pivotArea type="data" outline="0" fieldPosition="0">
        <references count="2">
          <reference field="4294967294" count="1" selected="0">
            <x v="0"/>
          </reference>
          <reference field="9" count="1" selected="0">
            <x v="4"/>
          </reference>
        </references>
      </pivotArea>
    </chartFormat>
    <chartFormat chart="5" format="41">
      <pivotArea type="data" outline="0" fieldPosition="0">
        <references count="2">
          <reference field="4294967294" count="1" selected="0">
            <x v="0"/>
          </reference>
          <reference field="9" count="1" selected="0">
            <x v="3"/>
          </reference>
        </references>
      </pivotArea>
    </chartFormat>
    <chartFormat chart="5" format="42">
      <pivotArea type="data" outline="0" fieldPosition="0">
        <references count="2">
          <reference field="4294967294" count="1" selected="0">
            <x v="0"/>
          </reference>
          <reference field="9" count="1" selected="0">
            <x v="7"/>
          </reference>
        </references>
      </pivotArea>
    </chartFormat>
    <chartFormat chart="5" format="43">
      <pivotArea type="data" outline="0" fieldPosition="0">
        <references count="2">
          <reference field="4294967294" count="1" selected="0">
            <x v="0"/>
          </reference>
          <reference field="9" count="1" selected="0">
            <x v="6"/>
          </reference>
        </references>
      </pivotArea>
    </chartFormat>
    <chartFormat chart="5" format="44">
      <pivotArea type="data" outline="0" fieldPosition="0">
        <references count="2">
          <reference field="4294967294" count="1" selected="0">
            <x v="0"/>
          </reference>
          <reference field="9" count="1" selected="0">
            <x v="1"/>
          </reference>
        </references>
      </pivotArea>
    </chartFormat>
    <chartFormat chart="7" format="54" series="1">
      <pivotArea type="data" outline="0" fieldPosition="0">
        <references count="1">
          <reference field="4294967294" count="1" selected="0">
            <x v="0"/>
          </reference>
        </references>
      </pivotArea>
    </chartFormat>
    <chartFormat chart="7" format="55">
      <pivotArea type="data" outline="0" fieldPosition="0">
        <references count="2">
          <reference field="4294967294" count="1" selected="0">
            <x v="0"/>
          </reference>
          <reference field="9" count="1" selected="0">
            <x v="5"/>
          </reference>
        </references>
      </pivotArea>
    </chartFormat>
    <chartFormat chart="7" format="56">
      <pivotArea type="data" outline="0" fieldPosition="0">
        <references count="2">
          <reference field="4294967294" count="1" selected="0">
            <x v="0"/>
          </reference>
          <reference field="9" count="1" selected="0">
            <x v="0"/>
          </reference>
        </references>
      </pivotArea>
    </chartFormat>
    <chartFormat chart="7" format="57">
      <pivotArea type="data" outline="0" fieldPosition="0">
        <references count="2">
          <reference field="4294967294" count="1" selected="0">
            <x v="0"/>
          </reference>
          <reference field="9" count="1" selected="0">
            <x v="2"/>
          </reference>
        </references>
      </pivotArea>
    </chartFormat>
    <chartFormat chart="7" format="58">
      <pivotArea type="data" outline="0" fieldPosition="0">
        <references count="2">
          <reference field="4294967294" count="1" selected="0">
            <x v="0"/>
          </reference>
          <reference field="9" count="1" selected="0">
            <x v="4"/>
          </reference>
        </references>
      </pivotArea>
    </chartFormat>
    <chartFormat chart="7" format="59">
      <pivotArea type="data" outline="0" fieldPosition="0">
        <references count="2">
          <reference field="4294967294" count="1" selected="0">
            <x v="0"/>
          </reference>
          <reference field="9" count="1" selected="0">
            <x v="3"/>
          </reference>
        </references>
      </pivotArea>
    </chartFormat>
    <chartFormat chart="7" format="60">
      <pivotArea type="data" outline="0" fieldPosition="0">
        <references count="2">
          <reference field="4294967294" count="1" selected="0">
            <x v="0"/>
          </reference>
          <reference field="9" count="1" selected="0">
            <x v="7"/>
          </reference>
        </references>
      </pivotArea>
    </chartFormat>
    <chartFormat chart="7" format="61">
      <pivotArea type="data" outline="0" fieldPosition="0">
        <references count="2">
          <reference field="4294967294" count="1" selected="0">
            <x v="0"/>
          </reference>
          <reference field="9" count="1" selected="0">
            <x v="6"/>
          </reference>
        </references>
      </pivotArea>
    </chartFormat>
    <chartFormat chart="7" format="6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10">
  <location ref="A3:B8" firstHeaderRow="1" firstDataRow="1" firstDataCol="1"/>
  <pivotFields count="26">
    <pivotField compact="0"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compact="0" numFmtId="164" showAll="0">
      <items count="15">
        <item x="0"/>
        <item x="1"/>
        <item x="2"/>
        <item x="3"/>
        <item x="4"/>
        <item x="5"/>
        <item x="6"/>
        <item x="7"/>
        <item x="8"/>
        <item x="9"/>
        <item x="10"/>
        <item x="11"/>
        <item x="12"/>
        <item x="13"/>
        <item t="default"/>
      </items>
    </pivotField>
    <pivotField compact="0" showAll="0">
      <items count="16">
        <item x="11"/>
        <item x="5"/>
        <item x="1"/>
        <item x="6"/>
        <item x="9"/>
        <item x="3"/>
        <item x="12"/>
        <item x="8"/>
        <item x="10"/>
        <item x="2"/>
        <item x="13"/>
        <item x="14"/>
        <item x="0"/>
        <item x="7"/>
        <item x="4"/>
        <item t="default"/>
      </items>
    </pivotField>
    <pivotField compact="0" showAll="0" sortType="ascending">
      <items count="16">
        <item x="14"/>
        <item x="13"/>
        <item x="2"/>
        <item x="10"/>
        <item x="8"/>
        <item x="12"/>
        <item x="3"/>
        <item x="9"/>
        <item x="6"/>
        <item x="1"/>
        <item x="4"/>
        <item x="5"/>
        <item x="7"/>
        <item x="0"/>
        <item x="11"/>
        <item t="default"/>
      </items>
      <autoSortScope>
        <pivotArea fieldPosition="0">
          <references count="1">
            <reference field="4294967294" count="1" selected="0">
              <x v="0"/>
            </reference>
          </references>
        </pivotArea>
      </autoSortScope>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sortType="ascending">
      <items count="9">
        <item x="7"/>
        <item x="2"/>
        <item x="4"/>
        <item x="0"/>
        <item x="6"/>
        <item x="3"/>
        <item x="5"/>
        <item x="1"/>
        <item t="default"/>
      </items>
      <autoSortScope>
        <pivotArea fieldPosition="0">
          <references count="1">
            <reference field="4294967294" count="1" selected="0">
              <x v="0"/>
            </reference>
          </references>
        </pivotArea>
      </autoSortScope>
    </pivotField>
    <pivotField axis="axisRow" compact="0" showAll="0" sortType="descending">
      <items count="5">
        <item x="0"/>
        <item x="3"/>
        <item x="2"/>
        <item x="1"/>
        <item t="default"/>
      </items>
    </pivotField>
    <pivotField compact="0"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compact="0" showAll="0">
      <items count="5">
        <item x="1"/>
        <item x="0"/>
        <item x="2"/>
        <item x="3"/>
        <item t="default"/>
      </items>
    </pivotField>
    <pivotField compact="0" showAll="0">
      <items count="16">
        <item x="7"/>
        <item x="11"/>
        <item x="1"/>
        <item x="3"/>
        <item x="6"/>
        <item x="2"/>
        <item x="13"/>
        <item x="0"/>
        <item x="9"/>
        <item x="10"/>
        <item x="8"/>
        <item x="14"/>
        <item x="4"/>
        <item x="12"/>
        <item x="5"/>
        <item t="default"/>
      </items>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5">
        <item x="2"/>
        <item x="0"/>
        <item x="1"/>
        <item x="3"/>
        <item t="default"/>
      </items>
    </pivotField>
    <pivotField compact="0"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compact="0" showAll="0">
      <items count="16">
        <item x="2"/>
        <item x="0"/>
        <item x="3"/>
        <item x="8"/>
        <item x="7"/>
        <item x="10"/>
        <item x="1"/>
        <item x="12"/>
        <item x="14"/>
        <item x="6"/>
        <item x="13"/>
        <item x="9"/>
        <item x="5"/>
        <item x="11"/>
        <item x="4"/>
        <item t="default"/>
      </items>
    </pivotField>
    <pivotField compact="0" showAll="0">
      <items count="24">
        <item x="10"/>
        <item x="1"/>
        <item x="22"/>
        <item x="6"/>
        <item x="8"/>
        <item x="16"/>
        <item x="7"/>
        <item x="0"/>
        <item x="4"/>
        <item x="13"/>
        <item x="14"/>
        <item x="20"/>
        <item x="12"/>
        <item x="11"/>
        <item x="2"/>
        <item x="15"/>
        <item x="19"/>
        <item x="18"/>
        <item x="9"/>
        <item x="5"/>
        <item x="3"/>
        <item x="21"/>
        <item x="17"/>
        <item t="default"/>
      </items>
    </pivotField>
    <pivotField compact="0"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compact="0" numFmtId="165" showAll="0">
      <items count="11">
        <item x="0"/>
        <item x="1"/>
        <item x="2"/>
        <item x="3"/>
        <item x="4"/>
        <item x="5"/>
        <item x="6"/>
        <item x="7"/>
        <item x="8"/>
        <item x="9"/>
        <item t="default"/>
      </items>
    </pivotField>
    <pivotField compact="0" numFmtId="165"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s>
  <rowFields count="1">
    <field x="10"/>
  </rowFields>
  <rowItems count="5">
    <i>
      <x/>
    </i>
    <i>
      <x v="1"/>
    </i>
    <i>
      <x v="2"/>
    </i>
    <i>
      <x v="3"/>
    </i>
    <i t="grand">
      <x/>
    </i>
  </rowItems>
  <colItems count="1">
    <i/>
  </colItems>
  <dataFields count="1">
    <dataField name="Sum of Revenue" fld="24" baseField="0" baseItem="0"/>
  </dataFields>
  <formats count="2">
    <format dxfId="29">
      <pivotArea collapsedLevelsAreSubtotals="1" fieldPosition="0"/>
    </format>
    <format dxfId="28">
      <pivotArea collapsedLevelsAreSubtotals="1"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0" count="1" selected="0">
            <x v="0"/>
          </reference>
        </references>
      </pivotArea>
    </chartFormat>
    <chartFormat chart="5" format="12">
      <pivotArea type="data" outline="0" fieldPosition="0">
        <references count="2">
          <reference field="4294967294" count="1" selected="0">
            <x v="0"/>
          </reference>
          <reference field="10" count="1" selected="0">
            <x v="1"/>
          </reference>
        </references>
      </pivotArea>
    </chartFormat>
    <chartFormat chart="5" format="13">
      <pivotArea type="data" outline="0" fieldPosition="0">
        <references count="2">
          <reference field="4294967294" count="1" selected="0">
            <x v="0"/>
          </reference>
          <reference field="10" count="1" selected="0">
            <x v="2"/>
          </reference>
        </references>
      </pivotArea>
    </chartFormat>
    <chartFormat chart="5" format="14">
      <pivotArea type="data" outline="0" fieldPosition="0">
        <references count="2">
          <reference field="4294967294" count="1" selected="0">
            <x v="0"/>
          </reference>
          <reference field="10" count="1" selected="0">
            <x v="3"/>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10" count="1" selected="0">
            <x v="0"/>
          </reference>
        </references>
      </pivotArea>
    </chartFormat>
    <chartFormat chart="7" format="22">
      <pivotArea type="data" outline="0" fieldPosition="0">
        <references count="2">
          <reference field="4294967294" count="1" selected="0">
            <x v="0"/>
          </reference>
          <reference field="10" count="1" selected="0">
            <x v="1"/>
          </reference>
        </references>
      </pivotArea>
    </chartFormat>
    <chartFormat chart="7" format="23">
      <pivotArea type="data" outline="0" fieldPosition="0">
        <references count="2">
          <reference field="4294967294" count="1" selected="0">
            <x v="0"/>
          </reference>
          <reference field="10" count="1" selected="0">
            <x v="2"/>
          </reference>
        </references>
      </pivotArea>
    </chartFormat>
    <chartFormat chart="7" format="24">
      <pivotArea type="data" outline="0" fieldPosition="0">
        <references count="2">
          <reference field="4294967294" count="1" selected="0">
            <x v="0"/>
          </reference>
          <reference field="10" count="1" selected="0">
            <x v="3"/>
          </reference>
        </references>
      </pivotArea>
    </chartFormat>
    <chartFormat chart="9" format="30" series="1">
      <pivotArea type="data" outline="0" fieldPosition="0">
        <references count="1">
          <reference field="4294967294" count="1" selected="0">
            <x v="0"/>
          </reference>
        </references>
      </pivotArea>
    </chartFormat>
    <chartFormat chart="9" format="31">
      <pivotArea type="data" outline="0" fieldPosition="0">
        <references count="2">
          <reference field="4294967294" count="1" selected="0">
            <x v="0"/>
          </reference>
          <reference field="10" count="1" selected="0">
            <x v="0"/>
          </reference>
        </references>
      </pivotArea>
    </chartFormat>
    <chartFormat chart="9" format="32">
      <pivotArea type="data" outline="0" fieldPosition="0">
        <references count="2">
          <reference field="4294967294" count="1" selected="0">
            <x v="0"/>
          </reference>
          <reference field="10" count="1" selected="0">
            <x v="1"/>
          </reference>
        </references>
      </pivotArea>
    </chartFormat>
    <chartFormat chart="9" format="33">
      <pivotArea type="data" outline="0" fieldPosition="0">
        <references count="2">
          <reference field="4294967294" count="1" selected="0">
            <x v="0"/>
          </reference>
          <reference field="10" count="1" selected="0">
            <x v="2"/>
          </reference>
        </references>
      </pivotArea>
    </chartFormat>
    <chartFormat chart="9" format="3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8">
  <location ref="A3:B10" firstHeaderRow="1" firstDataRow="1" firstDataCol="1"/>
  <pivotFields count="26">
    <pivotField compact="0"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compact="0" numFmtId="164" showAll="0">
      <items count="15">
        <item x="0"/>
        <item x="1"/>
        <item x="2"/>
        <item x="3"/>
        <item x="4"/>
        <item x="5"/>
        <item x="6"/>
        <item x="7"/>
        <item x="8"/>
        <item x="9"/>
        <item x="10"/>
        <item x="11"/>
        <item x="12"/>
        <item x="13"/>
        <item t="default"/>
      </items>
    </pivotField>
    <pivotField compact="0" showAll="0">
      <items count="16">
        <item x="11"/>
        <item x="5"/>
        <item x="1"/>
        <item x="6"/>
        <item x="9"/>
        <item x="3"/>
        <item x="12"/>
        <item x="8"/>
        <item x="10"/>
        <item x="2"/>
        <item x="13"/>
        <item x="14"/>
        <item x="0"/>
        <item x="7"/>
        <item x="4"/>
        <item t="default"/>
      </items>
    </pivotField>
    <pivotField compact="0" showAll="0" sortType="ascending">
      <items count="16">
        <item x="14"/>
        <item x="13"/>
        <item x="2"/>
        <item x="10"/>
        <item x="8"/>
        <item x="12"/>
        <item x="3"/>
        <item x="9"/>
        <item x="6"/>
        <item x="1"/>
        <item x="4"/>
        <item x="5"/>
        <item x="7"/>
        <item x="0"/>
        <item x="11"/>
        <item t="default"/>
      </items>
      <autoSortScope>
        <pivotArea fieldPosition="0">
          <references count="1">
            <reference field="4294967294" count="1" selected="0">
              <x v="0"/>
            </reference>
          </references>
        </pivotArea>
      </autoSortScope>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sortType="ascending">
      <items count="9">
        <item x="7"/>
        <item x="2"/>
        <item x="4"/>
        <item x="0"/>
        <item x="6"/>
        <item x="3"/>
        <item x="5"/>
        <item x="1"/>
        <item t="default"/>
      </items>
      <autoSortScope>
        <pivotArea fieldPosition="0">
          <references count="1">
            <reference field="4294967294" count="1" selected="0">
              <x v="0"/>
            </reference>
          </references>
        </pivotArea>
      </autoSortScope>
    </pivotField>
    <pivotField compact="0" showAll="0" sortType="descending">
      <items count="5">
        <item x="0"/>
        <item x="3"/>
        <item x="2"/>
        <item x="1"/>
        <item t="default"/>
      </items>
    </pivotField>
    <pivotField compact="0"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compact="0" showAll="0">
      <items count="5">
        <item x="1"/>
        <item x="0"/>
        <item x="2"/>
        <item x="3"/>
        <item t="default"/>
      </items>
    </pivotField>
    <pivotField compact="0" showAll="0">
      <items count="16">
        <item x="7"/>
        <item x="11"/>
        <item x="1"/>
        <item x="3"/>
        <item x="6"/>
        <item x="2"/>
        <item x="13"/>
        <item x="0"/>
        <item x="9"/>
        <item x="10"/>
        <item x="8"/>
        <item x="14"/>
        <item x="4"/>
        <item x="12"/>
        <item x="5"/>
        <item t="default"/>
      </items>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5">
        <item x="2"/>
        <item x="0"/>
        <item x="1"/>
        <item x="3"/>
        <item t="default"/>
      </items>
    </pivotField>
    <pivotField compact="0"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compact="0" showAll="0" measureFilter="1" sortType="ascending">
      <items count="16">
        <item x="2"/>
        <item x="0"/>
        <item x="3"/>
        <item x="8"/>
        <item x="7"/>
        <item x="10"/>
        <item x="1"/>
        <item x="12"/>
        <item x="14"/>
        <item x="6"/>
        <item x="13"/>
        <item x="9"/>
        <item x="5"/>
        <item x="11"/>
        <item x="4"/>
        <item t="default"/>
      </items>
      <autoSortScope>
        <pivotArea fieldPosition="0">
          <references count="1">
            <reference field="4294967294" count="1" selected="0">
              <x v="0"/>
            </reference>
          </references>
        </pivotArea>
      </autoSortScope>
    </pivotField>
    <pivotField compact="0" showAll="0">
      <items count="24">
        <item x="10"/>
        <item x="1"/>
        <item x="22"/>
        <item x="6"/>
        <item x="8"/>
        <item x="16"/>
        <item x="7"/>
        <item x="0"/>
        <item x="4"/>
        <item x="13"/>
        <item x="14"/>
        <item x="20"/>
        <item x="12"/>
        <item x="11"/>
        <item x="2"/>
        <item x="15"/>
        <item x="19"/>
        <item x="18"/>
        <item x="9"/>
        <item x="5"/>
        <item x="3"/>
        <item x="21"/>
        <item x="17"/>
        <item t="default"/>
      </items>
    </pivotField>
    <pivotField compact="0"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compact="0" numFmtId="165" showAll="0">
      <items count="11">
        <item x="0"/>
        <item x="1"/>
        <item x="2"/>
        <item x="3"/>
        <item x="4"/>
        <item x="5"/>
        <item x="6"/>
        <item x="7"/>
        <item x="8"/>
        <item x="9"/>
        <item t="default"/>
      </items>
    </pivotField>
    <pivotField compact="0" numFmtId="165"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s>
  <rowFields count="1">
    <field x="21"/>
  </rowFields>
  <rowItems count="7">
    <i>
      <x v="3"/>
    </i>
    <i>
      <x v="6"/>
    </i>
    <i>
      <x v="5"/>
    </i>
    <i>
      <x v="9"/>
    </i>
    <i>
      <x v="12"/>
    </i>
    <i>
      <x v="1"/>
    </i>
    <i t="grand">
      <x/>
    </i>
  </rowItems>
  <colItems count="1">
    <i/>
  </colItems>
  <dataFields count="1">
    <dataField name="Sum of Revenue" fld="24" baseField="0" baseItem="0"/>
  </dataFields>
  <formats count="2">
    <format dxfId="27">
      <pivotArea collapsedLevelsAreSubtotals="1" fieldPosition="0"/>
    </format>
    <format dxfId="26">
      <pivotArea collapsedLevelsAreSubtotals="1" fieldPosition="0"/>
    </format>
  </format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1" count="1" selected="0">
            <x v="3"/>
          </reference>
        </references>
      </pivotArea>
    </chartFormat>
    <chartFormat chart="0" format="2">
      <pivotArea type="data" outline="0" fieldPosition="0">
        <references count="2">
          <reference field="4294967294" count="1" selected="0">
            <x v="0"/>
          </reference>
          <reference field="21" count="1" selected="0">
            <x v="6"/>
          </reference>
        </references>
      </pivotArea>
    </chartFormat>
    <chartFormat chart="0" format="3">
      <pivotArea type="data" outline="0" fieldPosition="0">
        <references count="2">
          <reference field="4294967294" count="1" selected="0">
            <x v="0"/>
          </reference>
          <reference field="21" count="1" selected="0">
            <x v="5"/>
          </reference>
        </references>
      </pivotArea>
    </chartFormat>
    <chartFormat chart="0" format="4">
      <pivotArea type="data" outline="0" fieldPosition="0">
        <references count="2">
          <reference field="4294967294" count="1" selected="0">
            <x v="0"/>
          </reference>
          <reference field="21" count="1" selected="0">
            <x v="9"/>
          </reference>
        </references>
      </pivotArea>
    </chartFormat>
    <chartFormat chart="0" format="5">
      <pivotArea type="data" outline="0" fieldPosition="0">
        <references count="2">
          <reference field="4294967294" count="1" selected="0">
            <x v="0"/>
          </reference>
          <reference field="21" count="1" selected="0">
            <x v="1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1" count="1" selected="0">
            <x v="3"/>
          </reference>
        </references>
      </pivotArea>
    </chartFormat>
    <chartFormat chart="3" format="14">
      <pivotArea type="data" outline="0" fieldPosition="0">
        <references count="2">
          <reference field="4294967294" count="1" selected="0">
            <x v="0"/>
          </reference>
          <reference field="21" count="1" selected="0">
            <x v="6"/>
          </reference>
        </references>
      </pivotArea>
    </chartFormat>
    <chartFormat chart="3" format="15">
      <pivotArea type="data" outline="0" fieldPosition="0">
        <references count="2">
          <reference field="4294967294" count="1" selected="0">
            <x v="0"/>
          </reference>
          <reference field="21" count="1" selected="0">
            <x v="5"/>
          </reference>
        </references>
      </pivotArea>
    </chartFormat>
    <chartFormat chart="3" format="16">
      <pivotArea type="data" outline="0" fieldPosition="0">
        <references count="2">
          <reference field="4294967294" count="1" selected="0">
            <x v="0"/>
          </reference>
          <reference field="21" count="1" selected="0">
            <x v="9"/>
          </reference>
        </references>
      </pivotArea>
    </chartFormat>
    <chartFormat chart="3" format="17">
      <pivotArea type="data" outline="0" fieldPosition="0">
        <references count="2">
          <reference field="4294967294" count="1" selected="0">
            <x v="0"/>
          </reference>
          <reference field="21" count="1" selected="0">
            <x v="12"/>
          </reference>
        </references>
      </pivotArea>
    </chartFormat>
    <chartFormat chart="0" format="6">
      <pivotArea type="data" outline="0" fieldPosition="0">
        <references count="2">
          <reference field="4294967294" count="1" selected="0">
            <x v="0"/>
          </reference>
          <reference field="21" count="1" selected="0">
            <x v="0"/>
          </reference>
        </references>
      </pivotArea>
    </chartFormat>
    <chartFormat chart="0" format="7">
      <pivotArea type="data" outline="0" fieldPosition="0">
        <references count="2">
          <reference field="4294967294" count="1" selected="0">
            <x v="0"/>
          </reference>
          <reference field="21" count="1" selected="0">
            <x v="8"/>
          </reference>
        </references>
      </pivotArea>
    </chartFormat>
    <chartFormat chart="0" format="8">
      <pivotArea type="data" outline="0" fieldPosition="0">
        <references count="2">
          <reference field="4294967294" count="1" selected="0">
            <x v="0"/>
          </reference>
          <reference field="21" count="1" selected="0">
            <x v="11"/>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21" count="1" selected="0">
            <x v="3"/>
          </reference>
        </references>
      </pivotArea>
    </chartFormat>
    <chartFormat chart="5" format="26">
      <pivotArea type="data" outline="0" fieldPosition="0">
        <references count="2">
          <reference field="4294967294" count="1" selected="0">
            <x v="0"/>
          </reference>
          <reference field="21" count="1" selected="0">
            <x v="6"/>
          </reference>
        </references>
      </pivotArea>
    </chartFormat>
    <chartFormat chart="5" format="27">
      <pivotArea type="data" outline="0" fieldPosition="0">
        <references count="2">
          <reference field="4294967294" count="1" selected="0">
            <x v="0"/>
          </reference>
          <reference field="21" count="1" selected="0">
            <x v="5"/>
          </reference>
        </references>
      </pivotArea>
    </chartFormat>
    <chartFormat chart="5" format="28">
      <pivotArea type="data" outline="0" fieldPosition="0">
        <references count="2">
          <reference field="4294967294" count="1" selected="0">
            <x v="0"/>
          </reference>
          <reference field="21" count="1" selected="0">
            <x v="9"/>
          </reference>
        </references>
      </pivotArea>
    </chartFormat>
    <chartFormat chart="5" format="29">
      <pivotArea type="data" outline="0" fieldPosition="0">
        <references count="2">
          <reference field="4294967294" count="1" selected="0">
            <x v="0"/>
          </reference>
          <reference field="21" count="1" selected="0">
            <x v="12"/>
          </reference>
        </references>
      </pivotArea>
    </chartFormat>
    <chartFormat chart="7" format="36" series="1">
      <pivotArea type="data" outline="0" fieldPosition="0">
        <references count="1">
          <reference field="4294967294" count="1" selected="0">
            <x v="0"/>
          </reference>
        </references>
      </pivotArea>
    </chartFormat>
    <chartFormat chart="7" format="37">
      <pivotArea type="data" outline="0" fieldPosition="0">
        <references count="2">
          <reference field="4294967294" count="1" selected="0">
            <x v="0"/>
          </reference>
          <reference field="21" count="1" selected="0">
            <x v="3"/>
          </reference>
        </references>
      </pivotArea>
    </chartFormat>
    <chartFormat chart="7" format="38">
      <pivotArea type="data" outline="0" fieldPosition="0">
        <references count="2">
          <reference field="4294967294" count="1" selected="0">
            <x v="0"/>
          </reference>
          <reference field="21" count="1" selected="0">
            <x v="6"/>
          </reference>
        </references>
      </pivotArea>
    </chartFormat>
    <chartFormat chart="7" format="39">
      <pivotArea type="data" outline="0" fieldPosition="0">
        <references count="2">
          <reference field="4294967294" count="1" selected="0">
            <x v="0"/>
          </reference>
          <reference field="21" count="1" selected="0">
            <x v="5"/>
          </reference>
        </references>
      </pivotArea>
    </chartFormat>
    <chartFormat chart="7" format="40">
      <pivotArea type="data" outline="0" fieldPosition="0">
        <references count="2">
          <reference field="4294967294" count="1" selected="0">
            <x v="0"/>
          </reference>
          <reference field="21" count="1" selected="0">
            <x v="9"/>
          </reference>
        </references>
      </pivotArea>
    </chartFormat>
    <chartFormat chart="7" format="41">
      <pivotArea type="data" outline="0" fieldPosition="0">
        <references count="2">
          <reference field="4294967294" count="1" selected="0">
            <x v="0"/>
          </reference>
          <reference field="21" count="1" selected="0">
            <x v="12"/>
          </reference>
        </references>
      </pivotArea>
    </chartFormat>
    <chartFormat chart="7" format="42">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filters count="1">
    <filter fld="21"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8">
  <location ref="A3:B11" firstHeaderRow="1" firstDataRow="1" firstDataCol="1"/>
  <pivotFields count="26">
    <pivotField compact="0"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compact="0" numFmtId="164" showAll="0">
      <items count="15">
        <item x="0"/>
        <item x="1"/>
        <item x="2"/>
        <item x="3"/>
        <item x="4"/>
        <item x="5"/>
        <item x="6"/>
        <item x="7"/>
        <item x="8"/>
        <item x="9"/>
        <item x="10"/>
        <item x="11"/>
        <item x="12"/>
        <item x="13"/>
        <item t="default"/>
      </items>
    </pivotField>
    <pivotField compact="0" showAll="0">
      <items count="16">
        <item x="11"/>
        <item x="5"/>
        <item x="1"/>
        <item x="6"/>
        <item x="9"/>
        <item x="3"/>
        <item x="12"/>
        <item x="8"/>
        <item x="10"/>
        <item x="2"/>
        <item x="13"/>
        <item x="14"/>
        <item x="0"/>
        <item x="7"/>
        <item x="4"/>
        <item t="default"/>
      </items>
    </pivotField>
    <pivotField compact="0" showAll="0" sortType="ascending">
      <items count="16">
        <item x="14"/>
        <item x="13"/>
        <item x="2"/>
        <item x="10"/>
        <item x="8"/>
        <item x="12"/>
        <item x="3"/>
        <item x="9"/>
        <item x="6"/>
        <item x="1"/>
        <item x="4"/>
        <item x="5"/>
        <item x="7"/>
        <item x="0"/>
        <item x="11"/>
        <item t="default"/>
      </items>
      <autoSortScope>
        <pivotArea fieldPosition="0">
          <references count="1">
            <reference field="4294967294" count="1" selected="0">
              <x v="0"/>
            </reference>
          </references>
        </pivotArea>
      </autoSortScope>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sortType="ascending">
      <items count="9">
        <item x="7"/>
        <item x="2"/>
        <item x="4"/>
        <item x="0"/>
        <item x="6"/>
        <item x="3"/>
        <item x="5"/>
        <item x="1"/>
        <item t="default"/>
      </items>
      <autoSortScope>
        <pivotArea fieldPosition="0">
          <references count="1">
            <reference field="4294967294" count="1" selected="0">
              <x v="0"/>
            </reference>
          </references>
        </pivotArea>
      </autoSortScope>
    </pivotField>
    <pivotField compact="0" showAll="0" sortType="descending">
      <items count="5">
        <item x="0"/>
        <item x="3"/>
        <item x="2"/>
        <item x="1"/>
        <item t="default"/>
      </items>
    </pivotField>
    <pivotField compact="0"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compact="0" showAll="0">
      <items count="5">
        <item x="1"/>
        <item x="0"/>
        <item x="2"/>
        <item x="3"/>
        <item t="default"/>
      </items>
    </pivotField>
    <pivotField compact="0" showAll="0">
      <items count="16">
        <item x="7"/>
        <item x="11"/>
        <item x="1"/>
        <item x="3"/>
        <item x="6"/>
        <item x="2"/>
        <item x="13"/>
        <item x="0"/>
        <item x="9"/>
        <item x="10"/>
        <item x="8"/>
        <item x="14"/>
        <item x="4"/>
        <item x="12"/>
        <item x="5"/>
        <item t="default"/>
      </items>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5">
        <item x="2"/>
        <item x="0"/>
        <item x="1"/>
        <item x="3"/>
        <item t="default"/>
      </items>
    </pivotField>
    <pivotField compact="0"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compact="0" showAll="0" sortType="ascending">
      <items count="16">
        <item x="2"/>
        <item x="0"/>
        <item x="3"/>
        <item x="8"/>
        <item x="7"/>
        <item x="10"/>
        <item x="1"/>
        <item x="12"/>
        <item x="14"/>
        <item x="6"/>
        <item x="13"/>
        <item x="9"/>
        <item x="5"/>
        <item x="11"/>
        <item x="4"/>
        <item t="default"/>
      </items>
      <autoSortScope>
        <pivotArea fieldPosition="0">
          <references count="1">
            <reference field="4294967294" count="1" selected="0">
              <x v="0"/>
            </reference>
          </references>
        </pivotArea>
      </autoSortScope>
    </pivotField>
    <pivotField compact="0" showAll="0">
      <items count="24">
        <item x="10"/>
        <item x="1"/>
        <item x="22"/>
        <item x="6"/>
        <item x="8"/>
        <item x="16"/>
        <item x="7"/>
        <item x="0"/>
        <item x="4"/>
        <item x="13"/>
        <item x="14"/>
        <item x="20"/>
        <item x="12"/>
        <item x="11"/>
        <item x="2"/>
        <item x="15"/>
        <item x="19"/>
        <item x="18"/>
        <item x="9"/>
        <item x="5"/>
        <item x="3"/>
        <item x="21"/>
        <item x="17"/>
        <item t="default"/>
      </items>
    </pivotField>
    <pivotField compact="0"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axis="axisRow" dataField="1" compact="0" numFmtId="165" showAll="0">
      <items count="11">
        <item x="0"/>
        <item x="1"/>
        <item x="2"/>
        <item x="3"/>
        <item x="4"/>
        <item x="5"/>
        <item x="6"/>
        <item x="7"/>
        <item x="8"/>
        <item x="9"/>
        <item t="default"/>
      </items>
    </pivotField>
    <pivotField compact="0" numFmtId="165"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0" baseItem="0"/>
  </dataFields>
  <formats count="10">
    <format dxfId="25">
      <pivotArea collapsedLevelsAreSubtotals="1" fieldPosition="0"/>
    </format>
    <format dxfId="24">
      <pivotArea collapsedLevelsAreSubtotals="1" fieldPosition="0"/>
    </format>
    <format dxfId="23">
      <pivotArea collapsedLevelsAreSubtotals="1" fieldPosition="0">
        <references count="1">
          <reference field="24" count="1" selected="0">
            <x v="1"/>
          </reference>
        </references>
      </pivotArea>
    </format>
    <format dxfId="22">
      <pivotArea collapsedLevelsAreSubtotals="1" fieldPosition="0">
        <references count="1">
          <reference field="24" count="1" selected="0">
            <x v="2"/>
          </reference>
        </references>
      </pivotArea>
    </format>
    <format dxfId="21">
      <pivotArea collapsedLevelsAreSubtotals="1" fieldPosition="0">
        <references count="1">
          <reference field="24" count="1" selected="0">
            <x v="3"/>
          </reference>
        </references>
      </pivotArea>
    </format>
    <format dxfId="20">
      <pivotArea collapsedLevelsAreSubtotals="1" fieldPosition="0">
        <references count="1">
          <reference field="24" count="1" selected="0">
            <x v="4"/>
          </reference>
        </references>
      </pivotArea>
    </format>
    <format dxfId="19">
      <pivotArea collapsedLevelsAreSubtotals="1" fieldPosition="0">
        <references count="1">
          <reference field="24" count="1" selected="0">
            <x v="5"/>
          </reference>
        </references>
      </pivotArea>
    </format>
    <format dxfId="18">
      <pivotArea collapsedLevelsAreSubtotals="1" fieldPosition="0">
        <references count="1">
          <reference field="24" count="1" selected="0">
            <x v="7"/>
          </reference>
        </references>
      </pivotArea>
    </format>
    <format dxfId="17">
      <pivotArea collapsedLevelsAreSubtotals="1" fieldPosition="0">
        <references count="1">
          <reference field="24" count="1" selected="0">
            <x v="8"/>
          </reference>
        </references>
      </pivotArea>
    </format>
    <format dxfId="16">
      <pivotArea grandRow="1" collapsedLevelsAreSubtotals="1" fieldPosition="0"/>
    </format>
  </format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4" count="1" selected="0">
            <x v="1"/>
          </reference>
        </references>
      </pivotArea>
    </chartFormat>
    <chartFormat chart="0" format="2">
      <pivotArea type="data" outline="0" fieldPosition="0">
        <references count="2">
          <reference field="4294967294" count="1" selected="0">
            <x v="0"/>
          </reference>
          <reference field="24" count="1" selected="0">
            <x v="2"/>
          </reference>
        </references>
      </pivotArea>
    </chartFormat>
    <chartFormat chart="0" format="3">
      <pivotArea type="data" outline="0" fieldPosition="0">
        <references count="2">
          <reference field="4294967294" count="1" selected="0">
            <x v="0"/>
          </reference>
          <reference field="24" count="1" selected="0">
            <x v="3"/>
          </reference>
        </references>
      </pivotArea>
    </chartFormat>
    <chartFormat chart="0" format="4">
      <pivotArea type="data" outline="0" fieldPosition="0">
        <references count="2">
          <reference field="4294967294" count="1" selected="0">
            <x v="0"/>
          </reference>
          <reference field="24" count="1" selected="0">
            <x v="4"/>
          </reference>
        </references>
      </pivotArea>
    </chartFormat>
    <chartFormat chart="0" format="5">
      <pivotArea type="data" outline="0" fieldPosition="0">
        <references count="2">
          <reference field="4294967294" count="1" selected="0">
            <x v="0"/>
          </reference>
          <reference field="24" count="1" selected="0">
            <x v="5"/>
          </reference>
        </references>
      </pivotArea>
    </chartFormat>
    <chartFormat chart="0" format="6">
      <pivotArea type="data" outline="0" fieldPosition="0">
        <references count="2">
          <reference field="4294967294" count="1" selected="0">
            <x v="0"/>
          </reference>
          <reference field="24" count="1" selected="0">
            <x v="7"/>
          </reference>
        </references>
      </pivotArea>
    </chartFormat>
    <chartFormat chart="0" format="7">
      <pivotArea type="data" outline="0" fieldPosition="0">
        <references count="2">
          <reference field="4294967294" count="1" selected="0">
            <x v="0"/>
          </reference>
          <reference field="24" count="1" selected="0">
            <x v="8"/>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24" count="1" selected="0">
            <x v="1"/>
          </reference>
        </references>
      </pivotArea>
    </chartFormat>
    <chartFormat chart="3" format="18">
      <pivotArea type="data" outline="0" fieldPosition="0">
        <references count="2">
          <reference field="4294967294" count="1" selected="0">
            <x v="0"/>
          </reference>
          <reference field="24" count="1" selected="0">
            <x v="2"/>
          </reference>
        </references>
      </pivotArea>
    </chartFormat>
    <chartFormat chart="3" format="19">
      <pivotArea type="data" outline="0" fieldPosition="0">
        <references count="2">
          <reference field="4294967294" count="1" selected="0">
            <x v="0"/>
          </reference>
          <reference field="24" count="1" selected="0">
            <x v="3"/>
          </reference>
        </references>
      </pivotArea>
    </chartFormat>
    <chartFormat chart="3" format="20">
      <pivotArea type="data" outline="0" fieldPosition="0">
        <references count="2">
          <reference field="4294967294" count="1" selected="0">
            <x v="0"/>
          </reference>
          <reference field="24" count="1" selected="0">
            <x v="4"/>
          </reference>
        </references>
      </pivotArea>
    </chartFormat>
    <chartFormat chart="3" format="21">
      <pivotArea type="data" outline="0" fieldPosition="0">
        <references count="2">
          <reference field="4294967294" count="1" selected="0">
            <x v="0"/>
          </reference>
          <reference field="24" count="1" selected="0">
            <x v="5"/>
          </reference>
        </references>
      </pivotArea>
    </chartFormat>
    <chartFormat chart="3" format="22">
      <pivotArea type="data" outline="0" fieldPosition="0">
        <references count="2">
          <reference field="4294967294" count="1" selected="0">
            <x v="0"/>
          </reference>
          <reference field="24" count="1" selected="0">
            <x v="7"/>
          </reference>
        </references>
      </pivotArea>
    </chartFormat>
    <chartFormat chart="3" format="23">
      <pivotArea type="data" outline="0" fieldPosition="0">
        <references count="2">
          <reference field="4294967294" count="1" selected="0">
            <x v="0"/>
          </reference>
          <reference field="24" count="1" selected="0">
            <x v="8"/>
          </reference>
        </references>
      </pivotArea>
    </chartFormat>
    <chartFormat chart="5" format="32" series="1">
      <pivotArea type="data" outline="0" fieldPosition="0">
        <references count="1">
          <reference field="4294967294" count="1" selected="0">
            <x v="0"/>
          </reference>
        </references>
      </pivotArea>
    </chartFormat>
    <chartFormat chart="5" format="33">
      <pivotArea type="data" outline="0" fieldPosition="0">
        <references count="2">
          <reference field="4294967294" count="1" selected="0">
            <x v="0"/>
          </reference>
          <reference field="24" count="1" selected="0">
            <x v="1"/>
          </reference>
        </references>
      </pivotArea>
    </chartFormat>
    <chartFormat chart="5" format="34">
      <pivotArea type="data" outline="0" fieldPosition="0">
        <references count="2">
          <reference field="4294967294" count="1" selected="0">
            <x v="0"/>
          </reference>
          <reference field="24" count="1" selected="0">
            <x v="2"/>
          </reference>
        </references>
      </pivotArea>
    </chartFormat>
    <chartFormat chart="5" format="35">
      <pivotArea type="data" outline="0" fieldPosition="0">
        <references count="2">
          <reference field="4294967294" count="1" selected="0">
            <x v="0"/>
          </reference>
          <reference field="24" count="1" selected="0">
            <x v="3"/>
          </reference>
        </references>
      </pivotArea>
    </chartFormat>
    <chartFormat chart="5" format="36">
      <pivotArea type="data" outline="0" fieldPosition="0">
        <references count="2">
          <reference field="4294967294" count="1" selected="0">
            <x v="0"/>
          </reference>
          <reference field="24" count="1" selected="0">
            <x v="4"/>
          </reference>
        </references>
      </pivotArea>
    </chartFormat>
    <chartFormat chart="5" format="37">
      <pivotArea type="data" outline="0" fieldPosition="0">
        <references count="2">
          <reference field="4294967294" count="1" selected="0">
            <x v="0"/>
          </reference>
          <reference field="24" count="1" selected="0">
            <x v="5"/>
          </reference>
        </references>
      </pivotArea>
    </chartFormat>
    <chartFormat chart="5" format="38">
      <pivotArea type="data" outline="0" fieldPosition="0">
        <references count="2">
          <reference field="4294967294" count="1" selected="0">
            <x v="0"/>
          </reference>
          <reference field="24" count="1" selected="0">
            <x v="7"/>
          </reference>
        </references>
      </pivotArea>
    </chartFormat>
    <chartFormat chart="5" format="39">
      <pivotArea type="data" outline="0" fieldPosition="0">
        <references count="2">
          <reference field="4294967294" count="1" selected="0">
            <x v="0"/>
          </reference>
          <reference field="24" count="1" selected="0">
            <x v="8"/>
          </reference>
        </references>
      </pivotArea>
    </chartFormat>
    <chartFormat chart="7" format="48" series="1">
      <pivotArea type="data" outline="0" fieldPosition="0">
        <references count="1">
          <reference field="4294967294" count="1" selected="0">
            <x v="0"/>
          </reference>
        </references>
      </pivotArea>
    </chartFormat>
    <chartFormat chart="7" format="49">
      <pivotArea type="data" outline="0" fieldPosition="0">
        <references count="2">
          <reference field="4294967294" count="1" selected="0">
            <x v="0"/>
          </reference>
          <reference field="24" count="1" selected="0">
            <x v="1"/>
          </reference>
        </references>
      </pivotArea>
    </chartFormat>
    <chartFormat chart="7" format="50">
      <pivotArea type="data" outline="0" fieldPosition="0">
        <references count="2">
          <reference field="4294967294" count="1" selected="0">
            <x v="0"/>
          </reference>
          <reference field="24" count="1" selected="0">
            <x v="2"/>
          </reference>
        </references>
      </pivotArea>
    </chartFormat>
    <chartFormat chart="7" format="51">
      <pivotArea type="data" outline="0" fieldPosition="0">
        <references count="2">
          <reference field="4294967294" count="1" selected="0">
            <x v="0"/>
          </reference>
          <reference field="24" count="1" selected="0">
            <x v="3"/>
          </reference>
        </references>
      </pivotArea>
    </chartFormat>
    <chartFormat chart="7" format="52">
      <pivotArea type="data" outline="0" fieldPosition="0">
        <references count="2">
          <reference field="4294967294" count="1" selected="0">
            <x v="0"/>
          </reference>
          <reference field="24" count="1" selected="0">
            <x v="4"/>
          </reference>
        </references>
      </pivotArea>
    </chartFormat>
    <chartFormat chart="7" format="53">
      <pivotArea type="data" outline="0" fieldPosition="0">
        <references count="2">
          <reference field="4294967294" count="1" selected="0">
            <x v="0"/>
          </reference>
          <reference field="24" count="1" selected="0">
            <x v="5"/>
          </reference>
        </references>
      </pivotArea>
    </chartFormat>
    <chartFormat chart="7" format="54">
      <pivotArea type="data" outline="0" fieldPosition="0">
        <references count="2">
          <reference field="4294967294" count="1" selected="0">
            <x v="0"/>
          </reference>
          <reference field="24" count="1" selected="0">
            <x v="7"/>
          </reference>
        </references>
      </pivotArea>
    </chartFormat>
    <chartFormat chart="7" format="55">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8">
  <location ref="A3:B16" firstHeaderRow="1" firstDataRow="1" firstDataCol="1"/>
  <pivotFields count="26">
    <pivotField compact="0"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axis="axisRow" compact="0" numFmtId="164" showAll="0">
      <items count="15">
        <item x="0"/>
        <item x="1"/>
        <item x="2"/>
        <item x="3"/>
        <item x="4"/>
        <item x="5"/>
        <item x="6"/>
        <item x="7"/>
        <item x="8"/>
        <item x="9"/>
        <item x="10"/>
        <item x="11"/>
        <item x="12"/>
        <item x="13"/>
        <item t="default"/>
      </items>
    </pivotField>
    <pivotField compact="0" showAll="0">
      <items count="16">
        <item x="11"/>
        <item x="5"/>
        <item x="1"/>
        <item x="6"/>
        <item x="9"/>
        <item x="3"/>
        <item x="12"/>
        <item x="8"/>
        <item x="10"/>
        <item x="2"/>
        <item x="13"/>
        <item x="14"/>
        <item x="0"/>
        <item x="7"/>
        <item x="4"/>
        <item t="default"/>
      </items>
    </pivotField>
    <pivotField compact="0" showAll="0" sortType="ascending">
      <items count="16">
        <item x="14"/>
        <item x="13"/>
        <item x="2"/>
        <item x="10"/>
        <item x="8"/>
        <item x="12"/>
        <item x="3"/>
        <item x="9"/>
        <item x="6"/>
        <item x="1"/>
        <item x="4"/>
        <item x="5"/>
        <item x="7"/>
        <item x="0"/>
        <item x="11"/>
        <item t="default"/>
      </items>
      <autoSortScope>
        <pivotArea fieldPosition="0">
          <references count="1">
            <reference field="4294967294" count="1" selected="0">
              <x v="0"/>
            </reference>
          </references>
        </pivotArea>
      </autoSortScope>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sortType="ascending">
      <items count="9">
        <item x="7"/>
        <item x="2"/>
        <item x="4"/>
        <item x="0"/>
        <item x="6"/>
        <item x="3"/>
        <item x="5"/>
        <item x="1"/>
        <item t="default"/>
      </items>
      <autoSortScope>
        <pivotArea fieldPosition="0">
          <references count="1">
            <reference field="4294967294" count="1" selected="0">
              <x v="0"/>
            </reference>
          </references>
        </pivotArea>
      </autoSortScope>
    </pivotField>
    <pivotField compact="0" showAll="0" sortType="descending">
      <items count="5">
        <item x="0"/>
        <item x="3"/>
        <item x="2"/>
        <item x="1"/>
        <item t="default"/>
      </items>
    </pivotField>
    <pivotField compact="0"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compact="0" showAll="0">
      <items count="5">
        <item x="1"/>
        <item x="0"/>
        <item x="2"/>
        <item x="3"/>
        <item t="default"/>
      </items>
    </pivotField>
    <pivotField compact="0" showAll="0">
      <items count="16">
        <item x="7"/>
        <item x="11"/>
        <item x="1"/>
        <item x="3"/>
        <item x="6"/>
        <item x="2"/>
        <item x="13"/>
        <item x="0"/>
        <item x="9"/>
        <item x="10"/>
        <item x="8"/>
        <item x="14"/>
        <item x="4"/>
        <item x="12"/>
        <item x="5"/>
        <item t="default"/>
      </items>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5">
        <item x="2"/>
        <item x="0"/>
        <item x="1"/>
        <item x="3"/>
        <item t="default"/>
      </items>
    </pivotField>
    <pivotField compact="0"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compact="0" showAll="0">
      <items count="16">
        <item x="2"/>
        <item x="0"/>
        <item x="3"/>
        <item x="8"/>
        <item x="7"/>
        <item x="10"/>
        <item x="1"/>
        <item x="12"/>
        <item x="14"/>
        <item x="6"/>
        <item x="13"/>
        <item x="9"/>
        <item x="5"/>
        <item x="11"/>
        <item x="4"/>
        <item t="default"/>
      </items>
    </pivotField>
    <pivotField compact="0" showAll="0">
      <items count="24">
        <item x="10"/>
        <item x="1"/>
        <item x="22"/>
        <item x="6"/>
        <item x="8"/>
        <item x="16"/>
        <item x="7"/>
        <item x="0"/>
        <item x="4"/>
        <item x="13"/>
        <item x="14"/>
        <item x="20"/>
        <item x="12"/>
        <item x="11"/>
        <item x="2"/>
        <item x="15"/>
        <item x="19"/>
        <item x="18"/>
        <item x="9"/>
        <item x="5"/>
        <item x="3"/>
        <item x="21"/>
        <item x="17"/>
        <item t="default"/>
      </items>
    </pivotField>
    <pivotField compact="0"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compact="0" numFmtId="165" showAll="0">
      <items count="11">
        <item x="0"/>
        <item x="1"/>
        <item x="2"/>
        <item x="3"/>
        <item x="4"/>
        <item x="5"/>
        <item x="6"/>
        <item x="7"/>
        <item x="8"/>
        <item x="9"/>
        <item t="default"/>
      </items>
    </pivotField>
    <pivotField compact="0" numFmtId="165"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dataFields>
  <formats count="2">
    <format dxfId="15">
      <pivotArea collapsedLevelsAreSubtotals="1" fieldPosition="0"/>
    </format>
    <format dxfId="14">
      <pivotArea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5" format="20" series="1">
      <pivotArea type="data" outline="0" fieldPosition="0">
        <references count="1">
          <reference field="4294967294" count="1" selected="0">
            <x v="0"/>
          </reference>
        </references>
      </pivotArea>
    </chartFormat>
    <chartFormat chart="5" format="21">
      <pivotArea type="data" outline="0" fieldPosition="0">
        <references count="2">
          <reference field="4294967294" count="1" selected="0">
            <x v="0"/>
          </reference>
          <reference field="1" count="1" selected="0">
            <x v="1"/>
          </reference>
        </references>
      </pivotArea>
    </chartFormat>
    <chartFormat chart="5" format="22">
      <pivotArea type="data" outline="0" fieldPosition="0">
        <references count="2">
          <reference field="4294967294" count="1" selected="0">
            <x v="0"/>
          </reference>
          <reference field="1" count="1" selected="0">
            <x v="2"/>
          </reference>
        </references>
      </pivotArea>
    </chartFormat>
    <chartFormat chart="5" format="23">
      <pivotArea type="data" outline="0" fieldPosition="0">
        <references count="2">
          <reference field="4294967294" count="1" selected="0">
            <x v="0"/>
          </reference>
          <reference field="1" count="1" selected="0">
            <x v="3"/>
          </reference>
        </references>
      </pivotArea>
    </chartFormat>
    <chartFormat chart="5" format="24">
      <pivotArea type="data" outline="0" fieldPosition="0">
        <references count="2">
          <reference field="4294967294" count="1" selected="0">
            <x v="0"/>
          </reference>
          <reference field="1" count="1" selected="0">
            <x v="4"/>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1" count="1" selected="0">
            <x v="1"/>
          </reference>
        </references>
      </pivotArea>
    </chartFormat>
    <chartFormat chart="7" format="22">
      <pivotArea type="data" outline="0" fieldPosition="0">
        <references count="2">
          <reference field="4294967294" count="1" selected="0">
            <x v="0"/>
          </reference>
          <reference field="1" count="1" selected="0">
            <x v="2"/>
          </reference>
        </references>
      </pivotArea>
    </chartFormat>
    <chartFormat chart="7" format="23">
      <pivotArea type="data" outline="0" fieldPosition="0">
        <references count="2">
          <reference field="4294967294" count="1" selected="0">
            <x v="0"/>
          </reference>
          <reference field="1" count="1" selected="0">
            <x v="3"/>
          </reference>
        </references>
      </pivotArea>
    </chartFormat>
    <chartFormat chart="7" format="2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8"/>
          </reference>
        </references>
      </pivotArea>
    </chartFormat>
    <chartFormat chart="7" format="25">
      <pivotArea type="data" outline="0" fieldPosition="0">
        <references count="2">
          <reference field="4294967294" count="1" selected="0">
            <x v="0"/>
          </reference>
          <reference field="1" count="1" selected="0">
            <x v="7"/>
          </reference>
        </references>
      </pivotArea>
    </chartFormat>
    <chartFormat chart="7" format="26">
      <pivotArea type="data" outline="0" fieldPosition="0">
        <references count="2">
          <reference field="4294967294" count="1" selected="0">
            <x v="0"/>
          </reference>
          <reference field="1" count="1" selected="0">
            <x v="8"/>
          </reference>
        </references>
      </pivotArea>
    </chartFormat>
    <chartFormat chart="3" format="16">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8">
  <location ref="A3:B10" firstHeaderRow="1" firstDataRow="1" firstDataCol="1"/>
  <pivotFields count="26">
    <pivotField compact="0"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compact="0" numFmtId="164" showAll="0">
      <items count="15">
        <item x="0"/>
        <item x="1"/>
        <item x="2"/>
        <item x="3"/>
        <item x="4"/>
        <item x="5"/>
        <item x="6"/>
        <item x="7"/>
        <item x="8"/>
        <item x="9"/>
        <item x="10"/>
        <item x="11"/>
        <item x="12"/>
        <item x="13"/>
        <item t="default"/>
      </items>
    </pivotField>
    <pivotField compact="0" showAll="0">
      <items count="16">
        <item x="11"/>
        <item x="5"/>
        <item x="1"/>
        <item x="6"/>
        <item x="9"/>
        <item x="3"/>
        <item x="12"/>
        <item x="8"/>
        <item x="10"/>
        <item x="2"/>
        <item x="13"/>
        <item x="14"/>
        <item x="0"/>
        <item x="7"/>
        <item x="4"/>
        <item t="default"/>
      </items>
    </pivotField>
    <pivotField compact="0" showAll="0">
      <items count="16">
        <item x="14"/>
        <item x="13"/>
        <item x="2"/>
        <item x="10"/>
        <item x="8"/>
        <item x="12"/>
        <item x="3"/>
        <item x="9"/>
        <item x="6"/>
        <item x="1"/>
        <item x="4"/>
        <item x="5"/>
        <item x="7"/>
        <item x="0"/>
        <item x="11"/>
        <item t="default"/>
      </items>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9">
        <item x="7"/>
        <item x="2"/>
        <item x="4"/>
        <item x="0"/>
        <item x="6"/>
        <item x="3"/>
        <item x="5"/>
        <item x="1"/>
        <item t="default"/>
      </items>
    </pivotField>
    <pivotField compact="0" showAll="0" sortType="descending">
      <items count="5">
        <item x="0"/>
        <item x="3"/>
        <item x="2"/>
        <item x="1"/>
        <item t="default"/>
      </items>
    </pivotField>
    <pivotField compact="0"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compact="0" showAll="0">
      <items count="5">
        <item x="1"/>
        <item x="0"/>
        <item x="2"/>
        <item x="3"/>
        <item t="default"/>
      </items>
    </pivotField>
    <pivotField compact="0" showAll="0">
      <items count="16">
        <item x="7"/>
        <item x="11"/>
        <item x="1"/>
        <item x="3"/>
        <item x="6"/>
        <item x="2"/>
        <item x="13"/>
        <item x="0"/>
        <item x="9"/>
        <item x="10"/>
        <item x="8"/>
        <item x="14"/>
        <item x="4"/>
        <item x="12"/>
        <item x="5"/>
        <item t="default"/>
      </items>
    </pivotField>
    <pivotField compact="0" showAll="0">
      <items count="16">
        <item x="8"/>
        <item x="10"/>
        <item x="2"/>
        <item x="11"/>
        <item x="5"/>
        <item x="1"/>
        <item x="6"/>
        <item x="9"/>
        <item x="3"/>
        <item x="12"/>
        <item x="13"/>
        <item x="14"/>
        <item x="0"/>
        <item x="7"/>
        <item x="4"/>
        <item t="default"/>
      </items>
    </pivotField>
    <pivotField axis="axisRow" compact="0" showAll="0" measureFilter="1" sortType="descending">
      <items count="13">
        <item x="10"/>
        <item x="11"/>
        <item x="2"/>
        <item x="1"/>
        <item x="5"/>
        <item x="9"/>
        <item x="6"/>
        <item x="4"/>
        <item x="0"/>
        <item x="3"/>
        <item x="7"/>
        <item x="8"/>
        <item t="default"/>
      </items>
      <autoSortScope>
        <pivotArea fieldPosition="0">
          <references count="1">
            <reference field="4294967294" count="1" selected="0">
              <x v="0"/>
            </reference>
          </references>
        </pivotArea>
      </autoSortScope>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5">
        <item x="2"/>
        <item x="0"/>
        <item x="1"/>
        <item x="3"/>
        <item t="default"/>
      </items>
    </pivotField>
    <pivotField compact="0"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compact="0" showAll="0">
      <items count="16">
        <item x="2"/>
        <item x="0"/>
        <item x="3"/>
        <item x="8"/>
        <item x="7"/>
        <item x="10"/>
        <item x="1"/>
        <item x="12"/>
        <item x="14"/>
        <item x="6"/>
        <item x="13"/>
        <item x="9"/>
        <item x="5"/>
        <item x="11"/>
        <item x="4"/>
        <item t="default"/>
      </items>
    </pivotField>
    <pivotField compact="0" showAll="0">
      <items count="24">
        <item x="10"/>
        <item x="1"/>
        <item x="22"/>
        <item x="6"/>
        <item x="8"/>
        <item x="16"/>
        <item x="7"/>
        <item x="0"/>
        <item x="4"/>
        <item x="13"/>
        <item x="14"/>
        <item x="20"/>
        <item x="12"/>
        <item x="11"/>
        <item x="2"/>
        <item x="15"/>
        <item x="19"/>
        <item x="18"/>
        <item x="9"/>
        <item x="5"/>
        <item x="3"/>
        <item x="21"/>
        <item x="17"/>
        <item t="default"/>
      </items>
    </pivotField>
    <pivotField compact="0"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compact="0" numFmtId="165" showAll="0">
      <items count="11">
        <item x="0"/>
        <item x="1"/>
        <item x="2"/>
        <item x="3"/>
        <item x="4"/>
        <item x="5"/>
        <item x="6"/>
        <item x="7"/>
        <item x="8"/>
        <item x="9"/>
        <item t="default"/>
      </items>
    </pivotField>
    <pivotField compact="0" numFmtId="165"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s>
  <rowFields count="1">
    <field x="15"/>
  </rowFields>
  <rowItems count="7">
    <i>
      <x v="3"/>
    </i>
    <i>
      <x v="2"/>
    </i>
    <i>
      <x v="5"/>
    </i>
    <i>
      <x v="6"/>
    </i>
    <i>
      <x v="10"/>
    </i>
    <i>
      <x v="4"/>
    </i>
    <i t="grand">
      <x/>
    </i>
  </rowItems>
  <colItems count="1">
    <i/>
  </colItems>
  <dataFields count="1">
    <dataField name="Sum of Revenue" fld="24" baseField="0" baseItem="0"/>
  </dataFields>
  <formats count="6">
    <format dxfId="13">
      <pivotArea collapsedLevelsAreSubtotals="1" fieldPosition="0"/>
    </format>
    <format dxfId="12">
      <pivotArea collapsedLevelsAreSubtotals="1" fieldPosition="0"/>
    </format>
    <format dxfId="11">
      <pivotArea grandRow="1" collapsedLevelsAreSubtotals="1" fieldPosition="0"/>
    </format>
    <format dxfId="10">
      <pivotArea collapsedLevelsAreSubtotals="1" fieldPosition="0"/>
    </format>
    <format dxfId="9">
      <pivotArea collapsedLevelsAreSubtotals="1" fieldPosition="0"/>
    </format>
    <format dxfId="8">
      <pivotArea collapsedLevelsAreSubtotals="1" fieldPosition="0"/>
    </format>
  </format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5" count="1" selected="0">
            <x v="3"/>
          </reference>
        </references>
      </pivotArea>
    </chartFormat>
    <chartFormat chart="0" format="2">
      <pivotArea type="data" outline="0" fieldPosition="0">
        <references count="2">
          <reference field="4294967294" count="1" selected="0">
            <x v="0"/>
          </reference>
          <reference field="15" count="1" selected="0">
            <x v="2"/>
          </reference>
        </references>
      </pivotArea>
    </chartFormat>
    <chartFormat chart="0" format="3">
      <pivotArea type="data" outline="0" fieldPosition="0">
        <references count="2">
          <reference field="4294967294" count="1" selected="0">
            <x v="0"/>
          </reference>
          <reference field="15" count="1" selected="0">
            <x v="5"/>
          </reference>
        </references>
      </pivotArea>
    </chartFormat>
    <chartFormat chart="0" format="4">
      <pivotArea type="data" outline="0" fieldPosition="0">
        <references count="2">
          <reference field="4294967294" count="1" selected="0">
            <x v="0"/>
          </reference>
          <reference field="15" count="1" selected="0">
            <x v="6"/>
          </reference>
        </references>
      </pivotArea>
    </chartFormat>
    <chartFormat chart="0" format="5">
      <pivotArea type="data" outline="0" fieldPosition="0">
        <references count="2">
          <reference field="4294967294" count="1" selected="0">
            <x v="0"/>
          </reference>
          <reference field="15" count="1" selected="0">
            <x v="10"/>
          </reference>
        </references>
      </pivotArea>
    </chartFormat>
    <chartFormat chart="0" format="6">
      <pivotArea type="data" outline="0" fieldPosition="0">
        <references count="2">
          <reference field="4294967294" count="1" selected="0">
            <x v="0"/>
          </reference>
          <reference field="15" count="1" selected="0">
            <x v="4"/>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5" count="1" selected="0">
            <x v="3"/>
          </reference>
        </references>
      </pivotArea>
    </chartFormat>
    <chartFormat chart="3" format="16">
      <pivotArea type="data" outline="0" fieldPosition="0">
        <references count="2">
          <reference field="4294967294" count="1" selected="0">
            <x v="0"/>
          </reference>
          <reference field="15" count="1" selected="0">
            <x v="2"/>
          </reference>
        </references>
      </pivotArea>
    </chartFormat>
    <chartFormat chart="3" format="17">
      <pivotArea type="data" outline="0" fieldPosition="0">
        <references count="2">
          <reference field="4294967294" count="1" selected="0">
            <x v="0"/>
          </reference>
          <reference field="15" count="1" selected="0">
            <x v="5"/>
          </reference>
        </references>
      </pivotArea>
    </chartFormat>
    <chartFormat chart="3" format="18">
      <pivotArea type="data" outline="0" fieldPosition="0">
        <references count="2">
          <reference field="4294967294" count="1" selected="0">
            <x v="0"/>
          </reference>
          <reference field="15" count="1" selected="0">
            <x v="6"/>
          </reference>
        </references>
      </pivotArea>
    </chartFormat>
    <chartFormat chart="3" format="19">
      <pivotArea type="data" outline="0" fieldPosition="0">
        <references count="2">
          <reference field="4294967294" count="1" selected="0">
            <x v="0"/>
          </reference>
          <reference field="15" count="1" selected="0">
            <x v="10"/>
          </reference>
        </references>
      </pivotArea>
    </chartFormat>
    <chartFormat chart="3" format="20">
      <pivotArea type="data" outline="0" fieldPosition="0">
        <references count="2">
          <reference field="4294967294" count="1" selected="0">
            <x v="0"/>
          </reference>
          <reference field="15" count="1" selected="0">
            <x v="4"/>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15" count="1" selected="0">
            <x v="3"/>
          </reference>
        </references>
      </pivotArea>
    </chartFormat>
    <chartFormat chart="5" format="30">
      <pivotArea type="data" outline="0" fieldPosition="0">
        <references count="2">
          <reference field="4294967294" count="1" selected="0">
            <x v="0"/>
          </reference>
          <reference field="15" count="1" selected="0">
            <x v="2"/>
          </reference>
        </references>
      </pivotArea>
    </chartFormat>
    <chartFormat chart="5" format="31">
      <pivotArea type="data" outline="0" fieldPosition="0">
        <references count="2">
          <reference field="4294967294" count="1" selected="0">
            <x v="0"/>
          </reference>
          <reference field="15" count="1" selected="0">
            <x v="5"/>
          </reference>
        </references>
      </pivotArea>
    </chartFormat>
    <chartFormat chart="5" format="32">
      <pivotArea type="data" outline="0" fieldPosition="0">
        <references count="2">
          <reference field="4294967294" count="1" selected="0">
            <x v="0"/>
          </reference>
          <reference field="15" count="1" selected="0">
            <x v="6"/>
          </reference>
        </references>
      </pivotArea>
    </chartFormat>
    <chartFormat chart="5" format="33">
      <pivotArea type="data" outline="0" fieldPosition="0">
        <references count="2">
          <reference field="4294967294" count="1" selected="0">
            <x v="0"/>
          </reference>
          <reference field="15" count="1" selected="0">
            <x v="10"/>
          </reference>
        </references>
      </pivotArea>
    </chartFormat>
    <chartFormat chart="5" format="34">
      <pivotArea type="data" outline="0" fieldPosition="0">
        <references count="2">
          <reference field="4294967294" count="1" selected="0">
            <x v="0"/>
          </reference>
          <reference field="15" count="1" selected="0">
            <x v="4"/>
          </reference>
        </references>
      </pivotArea>
    </chartFormat>
    <chartFormat chart="7" format="42" series="1">
      <pivotArea type="data" outline="0" fieldPosition="0">
        <references count="1">
          <reference field="4294967294" count="1" selected="0">
            <x v="0"/>
          </reference>
        </references>
      </pivotArea>
    </chartFormat>
    <chartFormat chart="7" format="43">
      <pivotArea type="data" outline="0" fieldPosition="0">
        <references count="2">
          <reference field="4294967294" count="1" selected="0">
            <x v="0"/>
          </reference>
          <reference field="15" count="1" selected="0">
            <x v="3"/>
          </reference>
        </references>
      </pivotArea>
    </chartFormat>
    <chartFormat chart="7" format="44">
      <pivotArea type="data" outline="0" fieldPosition="0">
        <references count="2">
          <reference field="4294967294" count="1" selected="0">
            <x v="0"/>
          </reference>
          <reference field="15" count="1" selected="0">
            <x v="2"/>
          </reference>
        </references>
      </pivotArea>
    </chartFormat>
    <chartFormat chart="7" format="45">
      <pivotArea type="data" outline="0" fieldPosition="0">
        <references count="2">
          <reference field="4294967294" count="1" selected="0">
            <x v="0"/>
          </reference>
          <reference field="15" count="1" selected="0">
            <x v="5"/>
          </reference>
        </references>
      </pivotArea>
    </chartFormat>
    <chartFormat chart="7" format="46">
      <pivotArea type="data" outline="0" fieldPosition="0">
        <references count="2">
          <reference field="4294967294" count="1" selected="0">
            <x v="0"/>
          </reference>
          <reference field="15" count="1" selected="0">
            <x v="6"/>
          </reference>
        </references>
      </pivotArea>
    </chartFormat>
    <chartFormat chart="7" format="47">
      <pivotArea type="data" outline="0" fieldPosition="0">
        <references count="2">
          <reference field="4294967294" count="1" selected="0">
            <x v="0"/>
          </reference>
          <reference field="15" count="1" selected="0">
            <x v="10"/>
          </reference>
        </references>
      </pivotArea>
    </chartFormat>
    <chartFormat chart="7" format="48">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filters count="1">
    <filter fld="15"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chartFormat="6">
  <location ref="A3:B9" firstHeaderRow="1" firstDataRow="1" firstDataCol="1"/>
  <pivotFields count="26">
    <pivotField compact="0"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compact="0" numFmtId="164" showAll="0">
      <items count="15">
        <item x="0"/>
        <item x="1"/>
        <item x="2"/>
        <item x="3"/>
        <item x="4"/>
        <item x="5"/>
        <item x="6"/>
        <item x="7"/>
        <item x="8"/>
        <item x="9"/>
        <item x="10"/>
        <item x="11"/>
        <item x="12"/>
        <item x="13"/>
        <item t="default"/>
      </items>
    </pivotField>
    <pivotField compact="0" showAll="0">
      <items count="16">
        <item x="11"/>
        <item x="5"/>
        <item x="1"/>
        <item x="6"/>
        <item x="9"/>
        <item x="3"/>
        <item x="12"/>
        <item x="8"/>
        <item x="10"/>
        <item x="2"/>
        <item x="13"/>
        <item x="14"/>
        <item x="0"/>
        <item x="7"/>
        <item x="4"/>
        <item t="default"/>
      </items>
    </pivotField>
    <pivotField compact="0" showAll="0">
      <items count="16">
        <item x="14"/>
        <item x="13"/>
        <item x="2"/>
        <item x="10"/>
        <item x="8"/>
        <item x="12"/>
        <item x="3"/>
        <item x="9"/>
        <item x="6"/>
        <item x="1"/>
        <item x="4"/>
        <item x="5"/>
        <item x="7"/>
        <item x="0"/>
        <item x="11"/>
        <item t="default"/>
      </items>
    </pivotField>
    <pivotField compact="0" showAll="0">
      <items count="16">
        <item x="8"/>
        <item x="10"/>
        <item x="2"/>
        <item x="11"/>
        <item x="5"/>
        <item x="1"/>
        <item x="6"/>
        <item x="9"/>
        <item x="3"/>
        <item x="12"/>
        <item x="13"/>
        <item x="14"/>
        <item x="0"/>
        <item x="7"/>
        <item x="4"/>
        <item t="default"/>
      </items>
    </pivotField>
    <pivotField axis="axisRow" compact="0" showAll="0" measureFilter="1" sortType="descending">
      <items count="13">
        <item x="8"/>
        <item x="7"/>
        <item x="3"/>
        <item x="0"/>
        <item x="4"/>
        <item x="6"/>
        <item x="9"/>
        <item x="5"/>
        <item x="1"/>
        <item x="2"/>
        <item x="11"/>
        <item x="10"/>
        <item t="default"/>
      </items>
      <autoSortScope>
        <pivotArea fieldPosition="0">
          <references count="1">
            <reference field="4294967294" count="1" selected="0">
              <x v="0"/>
            </reference>
          </references>
        </pivotArea>
      </autoSortScope>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9">
        <item x="7"/>
        <item x="2"/>
        <item x="4"/>
        <item x="0"/>
        <item x="6"/>
        <item x="3"/>
        <item x="5"/>
        <item x="1"/>
        <item t="default"/>
      </items>
    </pivotField>
    <pivotField compact="0" showAll="0" sortType="descending">
      <items count="5">
        <item x="0"/>
        <item x="3"/>
        <item x="2"/>
        <item x="1"/>
        <item t="default"/>
      </items>
    </pivotField>
    <pivotField compact="0"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compact="0" showAll="0">
      <items count="5">
        <item x="1"/>
        <item x="0"/>
        <item x="2"/>
        <item x="3"/>
        <item t="default"/>
      </items>
    </pivotField>
    <pivotField compact="0" showAll="0">
      <items count="16">
        <item x="7"/>
        <item x="11"/>
        <item x="1"/>
        <item x="3"/>
        <item x="6"/>
        <item x="2"/>
        <item x="13"/>
        <item x="0"/>
        <item x="9"/>
        <item x="10"/>
        <item x="8"/>
        <item x="14"/>
        <item x="4"/>
        <item x="12"/>
        <item x="5"/>
        <item t="default"/>
      </items>
    </pivotField>
    <pivotField compact="0" showAll="0">
      <items count="16">
        <item x="8"/>
        <item x="10"/>
        <item x="2"/>
        <item x="11"/>
        <item x="5"/>
        <item x="1"/>
        <item x="6"/>
        <item x="9"/>
        <item x="3"/>
        <item x="12"/>
        <item x="13"/>
        <item x="14"/>
        <item x="0"/>
        <item x="7"/>
        <item x="4"/>
        <item t="default"/>
      </items>
    </pivotField>
    <pivotField compact="0" showAll="0" measureFilter="1" sortType="descending">
      <items count="13">
        <item x="10"/>
        <item x="11"/>
        <item x="2"/>
        <item x="1"/>
        <item x="5"/>
        <item x="9"/>
        <item x="6"/>
        <item x="4"/>
        <item x="0"/>
        <item x="3"/>
        <item x="7"/>
        <item x="8"/>
        <item t="default"/>
      </items>
      <autoSortScope>
        <pivotArea fieldPosition="0">
          <references count="1">
            <reference field="4294967294" count="1" selected="0">
              <x v="0"/>
            </reference>
          </references>
        </pivotArea>
      </autoSortScope>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5">
        <item x="2"/>
        <item x="0"/>
        <item x="1"/>
        <item x="3"/>
        <item t="default"/>
      </items>
    </pivotField>
    <pivotField compact="0"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compact="0" showAll="0">
      <items count="16">
        <item x="2"/>
        <item x="0"/>
        <item x="3"/>
        <item x="8"/>
        <item x="7"/>
        <item x="10"/>
        <item x="1"/>
        <item x="12"/>
        <item x="14"/>
        <item x="6"/>
        <item x="13"/>
        <item x="9"/>
        <item x="5"/>
        <item x="11"/>
        <item x="4"/>
        <item t="default"/>
      </items>
    </pivotField>
    <pivotField compact="0" showAll="0">
      <items count="24">
        <item x="10"/>
        <item x="1"/>
        <item x="22"/>
        <item x="6"/>
        <item x="8"/>
        <item x="16"/>
        <item x="7"/>
        <item x="0"/>
        <item x="4"/>
        <item x="13"/>
        <item x="14"/>
        <item x="20"/>
        <item x="12"/>
        <item x="11"/>
        <item x="2"/>
        <item x="15"/>
        <item x="19"/>
        <item x="18"/>
        <item x="9"/>
        <item x="5"/>
        <item x="3"/>
        <item x="21"/>
        <item x="17"/>
        <item t="default"/>
      </items>
    </pivotField>
    <pivotField compact="0"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compact="0" numFmtId="165" showAll="0">
      <items count="11">
        <item x="0"/>
        <item x="1"/>
        <item x="2"/>
        <item x="3"/>
        <item x="4"/>
        <item x="5"/>
        <item x="6"/>
        <item x="7"/>
        <item x="8"/>
        <item x="9"/>
        <item t="default"/>
      </items>
    </pivotField>
    <pivotField compact="0" numFmtId="165"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s>
  <rowFields count="1">
    <field x="5"/>
  </rowFields>
  <rowItems count="6">
    <i>
      <x v="8"/>
    </i>
    <i>
      <x v="9"/>
    </i>
    <i>
      <x v="6"/>
    </i>
    <i>
      <x v="5"/>
    </i>
    <i>
      <x v="1"/>
    </i>
    <i t="grand">
      <x/>
    </i>
  </rowItems>
  <colItems count="1">
    <i/>
  </colItems>
  <dataFields count="1">
    <dataField name="Sum of Revenue" fld="24" baseField="0" baseItem="0"/>
  </dataFields>
  <formats count="6">
    <format dxfId="7">
      <pivotArea collapsedLevelsAreSubtotals="1" fieldPosition="0"/>
    </format>
    <format dxfId="6">
      <pivotArea collapsedLevelsAreSubtotals="1" fieldPosition="0"/>
    </format>
    <format dxfId="5">
      <pivotArea grandRow="1" collapsedLevelsAreSubtotals="1" fieldPosition="0"/>
    </format>
    <format dxfId="4">
      <pivotArea collapsedLevelsAreSubtotals="1" fieldPosition="0"/>
    </format>
    <format dxfId="3">
      <pivotArea collapsedLevelsAreSubtotals="1" fieldPosition="0"/>
    </format>
    <format dxfId="2">
      <pivotArea collapsedLevelsAreSubtotals="1"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8"/>
          </reference>
        </references>
      </pivotArea>
    </chartFormat>
    <chartFormat chart="0" format="2">
      <pivotArea type="data" outline="0" fieldPosition="0">
        <references count="2">
          <reference field="4294967294" count="1" selected="0">
            <x v="0"/>
          </reference>
          <reference field="5" count="1" selected="0">
            <x v="9"/>
          </reference>
        </references>
      </pivotArea>
    </chartFormat>
    <chartFormat chart="0" format="3">
      <pivotArea type="data" outline="0" fieldPosition="0">
        <references count="2">
          <reference field="4294967294" count="1" selected="0">
            <x v="0"/>
          </reference>
          <reference field="5" count="1" selected="0">
            <x v="6"/>
          </reference>
        </references>
      </pivotArea>
    </chartFormat>
    <chartFormat chart="0" format="4">
      <pivotArea type="data" outline="0" fieldPosition="0">
        <references count="2">
          <reference field="4294967294" count="1" selected="0">
            <x v="0"/>
          </reference>
          <reference field="5" count="1" selected="0">
            <x v="5"/>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8"/>
          </reference>
        </references>
      </pivotArea>
    </chartFormat>
    <chartFormat chart="2" format="8">
      <pivotArea type="data" outline="0" fieldPosition="0">
        <references count="2">
          <reference field="4294967294" count="1" selected="0">
            <x v="0"/>
          </reference>
          <reference field="5" count="1" selected="0">
            <x v="9"/>
          </reference>
        </references>
      </pivotArea>
    </chartFormat>
    <chartFormat chart="2" format="9">
      <pivotArea type="data" outline="0" fieldPosition="0">
        <references count="2">
          <reference field="4294967294" count="1" selected="0">
            <x v="0"/>
          </reference>
          <reference field="5" count="1" selected="0">
            <x v="6"/>
          </reference>
        </references>
      </pivotArea>
    </chartFormat>
    <chartFormat chart="2" format="10">
      <pivotArea type="data" outline="0" fieldPosition="0">
        <references count="2">
          <reference field="4294967294" count="1" selected="0">
            <x v="0"/>
          </reference>
          <reference field="5" count="1" selected="0">
            <x v="5"/>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8"/>
          </reference>
        </references>
      </pivotArea>
    </chartFormat>
    <chartFormat chart="3" format="14">
      <pivotArea type="data" outline="0" fieldPosition="0">
        <references count="2">
          <reference field="4294967294" count="1" selected="0">
            <x v="0"/>
          </reference>
          <reference field="5" count="1" selected="0">
            <x v="9"/>
          </reference>
        </references>
      </pivotArea>
    </chartFormat>
    <chartFormat chart="3" format="15">
      <pivotArea type="data" outline="0" fieldPosition="0">
        <references count="2">
          <reference field="4294967294" count="1" selected="0">
            <x v="0"/>
          </reference>
          <reference field="5" count="1" selected="0">
            <x v="6"/>
          </reference>
        </references>
      </pivotArea>
    </chartFormat>
    <chartFormat chart="3" format="16">
      <pivotArea type="data" outline="0" fieldPosition="0">
        <references count="2">
          <reference field="4294967294" count="1" selected="0">
            <x v="0"/>
          </reference>
          <reference field="5" count="1" selected="0">
            <x v="5"/>
          </reference>
        </references>
      </pivotArea>
    </chartFormat>
    <chartFormat chart="3" format="17">
      <pivotArea type="data" outline="0" fieldPosition="0">
        <references count="2">
          <reference field="4294967294" count="1" selected="0">
            <x v="0"/>
          </reference>
          <reference field="5" count="1" selected="0">
            <x v="1"/>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5" count="1" selected="0">
            <x v="8"/>
          </reference>
        </references>
      </pivotArea>
    </chartFormat>
    <chartFormat chart="5" format="26">
      <pivotArea type="data" outline="0" fieldPosition="0">
        <references count="2">
          <reference field="4294967294" count="1" selected="0">
            <x v="0"/>
          </reference>
          <reference field="5" count="1" selected="0">
            <x v="9"/>
          </reference>
        </references>
      </pivotArea>
    </chartFormat>
    <chartFormat chart="5" format="27">
      <pivotArea type="data" outline="0" fieldPosition="0">
        <references count="2">
          <reference field="4294967294" count="1" selected="0">
            <x v="0"/>
          </reference>
          <reference field="5" count="1" selected="0">
            <x v="6"/>
          </reference>
        </references>
      </pivotArea>
    </chartFormat>
    <chartFormat chart="5" format="28">
      <pivotArea type="data" outline="0" fieldPosition="0">
        <references count="2">
          <reference field="4294967294" count="1" selected="0">
            <x v="0"/>
          </reference>
          <reference field="5" count="1" selected="0">
            <x v="5"/>
          </reference>
        </references>
      </pivotArea>
    </chartFormat>
    <chartFormat chart="5" format="29">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2">
    <filter fld="15" type="count" evalOrder="-1" id="3" iMeasureFld="0">
      <autoFilter ref="A1">
        <filterColumn colId="0">
          <top10 val="5" filterVal="5"/>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7" minRefreshableVersion="3" useAutoFormatting="1" createdVersion="5" indent="0" compact="0" outline="1" outlineData="1" compactData="0" multipleFieldFilters="0">
  <location ref="A3:B16" firstHeaderRow="1" firstDataRow="1" firstDataCol="1"/>
  <pivotFields count="26">
    <pivotField compact="0"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compact="0" numFmtId="164" showAll="0">
      <items count="15">
        <item x="0"/>
        <item x="1"/>
        <item x="2"/>
        <item x="3"/>
        <item x="4"/>
        <item x="5"/>
        <item x="6"/>
        <item x="7"/>
        <item x="8"/>
        <item x="9"/>
        <item x="10"/>
        <item x="11"/>
        <item x="12"/>
        <item x="13"/>
        <item t="default"/>
      </items>
    </pivotField>
    <pivotField compact="0" showAll="0">
      <items count="16">
        <item x="11"/>
        <item x="5"/>
        <item x="1"/>
        <item x="6"/>
        <item x="9"/>
        <item x="3"/>
        <item x="12"/>
        <item x="8"/>
        <item x="10"/>
        <item x="2"/>
        <item x="13"/>
        <item x="14"/>
        <item x="0"/>
        <item x="7"/>
        <item x="4"/>
        <item t="default"/>
      </items>
    </pivotField>
    <pivotField compact="0" showAll="0">
      <items count="16">
        <item x="14"/>
        <item x="13"/>
        <item x="2"/>
        <item x="10"/>
        <item x="8"/>
        <item x="12"/>
        <item x="3"/>
        <item x="9"/>
        <item x="6"/>
        <item x="1"/>
        <item x="4"/>
        <item x="5"/>
        <item x="7"/>
        <item x="0"/>
        <item x="11"/>
        <item t="default"/>
      </items>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axis="axisRow"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9">
        <item x="7"/>
        <item x="2"/>
        <item x="4"/>
        <item x="0"/>
        <item x="6"/>
        <item x="3"/>
        <item x="5"/>
        <item x="1"/>
        <item t="default"/>
      </items>
    </pivotField>
    <pivotField compact="0" showAll="0" sortType="descending">
      <items count="5">
        <item x="0"/>
        <item x="3"/>
        <item x="2"/>
        <item x="1"/>
        <item t="default"/>
      </items>
    </pivotField>
    <pivotField compact="0"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compact="0" showAll="0">
      <items count="5">
        <item x="1"/>
        <item x="0"/>
        <item x="2"/>
        <item x="3"/>
        <item t="default"/>
      </items>
    </pivotField>
    <pivotField compact="0" showAll="0">
      <items count="16">
        <item x="7"/>
        <item x="11"/>
        <item x="1"/>
        <item x="3"/>
        <item x="6"/>
        <item x="2"/>
        <item x="13"/>
        <item x="0"/>
        <item x="9"/>
        <item x="10"/>
        <item x="8"/>
        <item x="14"/>
        <item x="4"/>
        <item x="12"/>
        <item x="5"/>
        <item t="default"/>
      </items>
    </pivotField>
    <pivotField compact="0" showAll="0">
      <items count="16">
        <item x="8"/>
        <item x="10"/>
        <item x="2"/>
        <item x="11"/>
        <item x="5"/>
        <item x="1"/>
        <item x="6"/>
        <item x="9"/>
        <item x="3"/>
        <item x="12"/>
        <item x="13"/>
        <item x="14"/>
        <item x="0"/>
        <item x="7"/>
        <item x="4"/>
        <item t="default"/>
      </items>
    </pivotField>
    <pivotField compact="0" showAll="0">
      <items count="13">
        <item x="8"/>
        <item x="7"/>
        <item x="3"/>
        <item x="0"/>
        <item x="4"/>
        <item x="6"/>
        <item x="9"/>
        <item x="5"/>
        <item x="1"/>
        <item x="2"/>
        <item x="11"/>
        <item x="10"/>
        <item t="default"/>
      </items>
    </pivotField>
    <pivotField compact="0" showAll="0">
      <items count="13">
        <item x="4"/>
        <item x="3"/>
        <item x="9"/>
        <item x="8"/>
        <item x="7"/>
        <item x="0"/>
        <item x="1"/>
        <item x="2"/>
        <item x="6"/>
        <item x="11"/>
        <item x="10"/>
        <item x="5"/>
        <item t="default"/>
      </items>
    </pivotField>
    <pivotField compact="0" showAll="0">
      <items count="2">
        <item x="0"/>
        <item t="default"/>
      </items>
    </pivotField>
    <pivotField compact="0" showAll="0">
      <items count="2">
        <item x="0"/>
        <item t="default"/>
      </items>
    </pivotField>
    <pivotField compact="0" showAll="0">
      <items count="5">
        <item x="2"/>
        <item x="0"/>
        <item x="1"/>
        <item x="3"/>
        <item t="default"/>
      </items>
    </pivotField>
    <pivotField compact="0"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compact="0" showAll="0">
      <items count="16">
        <item x="2"/>
        <item x="0"/>
        <item x="3"/>
        <item x="8"/>
        <item x="7"/>
        <item x="10"/>
        <item x="1"/>
        <item x="12"/>
        <item x="14"/>
        <item x="6"/>
        <item x="13"/>
        <item x="9"/>
        <item x="5"/>
        <item x="11"/>
        <item x="4"/>
        <item t="default"/>
      </items>
    </pivotField>
    <pivotField compact="0" showAll="0">
      <items count="24">
        <item x="10"/>
        <item x="1"/>
        <item x="22"/>
        <item x="6"/>
        <item x="8"/>
        <item x="16"/>
        <item x="7"/>
        <item x="0"/>
        <item x="4"/>
        <item x="13"/>
        <item x="14"/>
        <item x="20"/>
        <item x="12"/>
        <item x="11"/>
        <item x="2"/>
        <item x="15"/>
        <item x="19"/>
        <item x="18"/>
        <item x="9"/>
        <item x="5"/>
        <item x="3"/>
        <item x="21"/>
        <item x="17"/>
        <item t="default"/>
      </items>
    </pivotField>
    <pivotField compact="0"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compact="0" numFmtId="165" showAll="0">
      <items count="11">
        <item x="0"/>
        <item x="1"/>
        <item x="2"/>
        <item x="3"/>
        <item x="4"/>
        <item x="5"/>
        <item x="6"/>
        <item x="7"/>
        <item x="8"/>
        <item x="9"/>
        <item t="default"/>
      </items>
    </pivotField>
    <pivotField compact="0" numFmtId="165"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Revenue" fld="24" baseField="0" baseItem="0"/>
  </dataFields>
  <formats count="2">
    <format dxfId="1">
      <pivotArea collapsedLevelsAreSubtotals="1" fieldPosition="0"/>
    </format>
    <format dxfId="0">
      <pivotArea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A66D127-0C1E-4BD6-9DDE-8481E8D76B42}" sourceName="Salesperson">
  <pivotTables>
    <pivotTable tabId="23" name="PivotTable1"/>
    <pivotTable tabId="26" name="PivotTable1"/>
    <pivotTable tabId="22" name="PivotTable1"/>
    <pivotTable tabId="24" name="PivotTable1"/>
    <pivotTable tabId="21" name="PivotTable1"/>
    <pivotTable tabId="19" name="PivotTable1"/>
    <pivotTable tabId="27" name="PivotTable1"/>
    <pivotTable tabId="28" name="PivotTable1"/>
    <pivotTable tabId="25" name="PivotTable1"/>
  </pivotTables>
  <data>
    <tabular pivotCacheId="134762511">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E0373D-F35C-4DFB-BED7-318DD1007ADF}" sourceName="Region">
  <pivotTables>
    <pivotTable tabId="23" name="PivotTable1"/>
    <pivotTable tabId="26" name="PivotTable1"/>
    <pivotTable tabId="22" name="PivotTable1"/>
    <pivotTable tabId="24" name="PivotTable1"/>
    <pivotTable tabId="21" name="PivotTable1"/>
    <pivotTable tabId="19" name="PivotTable1"/>
    <pivotTable tabId="27" name="PivotTable1"/>
    <pivotTable tabId="28" name="PivotTable1"/>
    <pivotTable tabId="25" name="PivotTable1"/>
  </pivotTables>
  <data>
    <tabular pivotCacheId="134762511">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7E1F69A-4758-4C91-B098-B82473085754}" sourceName="Product Name">
  <pivotTables>
    <pivotTable tabId="23" name="PivotTable1"/>
    <pivotTable tabId="26" name="PivotTable1"/>
    <pivotTable tabId="22" name="PivotTable1"/>
    <pivotTable tabId="24" name="PivotTable1"/>
    <pivotTable tabId="21" name="PivotTable1"/>
    <pivotTable tabId="19" name="PivotTable1"/>
    <pivotTable tabId="27" name="PivotTable1"/>
    <pivotTable tabId="28" name="PivotTable1"/>
    <pivotTable tabId="25" name="PivotTable1"/>
  </pivotTables>
  <data>
    <tabular pivotCacheId="134762511">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9DAC2A9-72DA-4897-9A24-32DD25F5770B}" sourceName="Customer Name">
  <pivotTables>
    <pivotTable tabId="23" name="PivotTable1"/>
    <pivotTable tabId="26" name="PivotTable1"/>
    <pivotTable tabId="22" name="PivotTable1"/>
    <pivotTable tabId="24" name="PivotTable1"/>
    <pivotTable tabId="21" name="PivotTable1"/>
    <pivotTable tabId="19" name="PivotTable1"/>
    <pivotTable tabId="27" name="PivotTable1"/>
    <pivotTable tabId="28" name="PivotTable1"/>
    <pivotTable tabId="25" name="PivotTable1"/>
  </pivotTables>
  <data>
    <tabular pivotCacheId="134762511">
      <items count="15">
        <i x="11" s="1"/>
        <i x="0" s="1"/>
        <i x="7" s="1"/>
        <i x="5" s="1"/>
        <i x="4" s="1"/>
        <i x="1" s="1"/>
        <i x="6" s="1"/>
        <i x="9" s="1"/>
        <i x="3" s="1"/>
        <i x="12" s="1"/>
        <i x="8" s="1"/>
        <i x="10" s="1"/>
        <i x="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E0A840B5-B35B-4F84-BCB8-9B7FF78E165C}" cache="Slicer_Salesperson" caption="Salesperson" style="SlicerStyleDark5" rowHeight="234950"/>
  <slicer name="Region" xr10:uid="{456BD465-A970-47C3-A5AA-ECECB44DE0A3}" cache="Slicer_Region" caption="Region" style="SlicerStyleDark5" rowHeight="234950"/>
  <slicer name="Product Name" xr10:uid="{025203FE-59BA-4F9B-9542-8E7B4F8391D0}" cache="Slicer_Product_Name" caption="Product Name" style="SlicerStyleDark5" rowHeight="234950"/>
  <slicer name="Customer Name" xr10:uid="{555B6951-A1DD-4450-84CA-F3A316EC6F9D}" cache="Slicer_Customer_Name" caption="Customer Name" startItem="6"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D811E3CC-730B-4604-A40C-A489397B2E0B}" cache="Slicer_Salesperson" caption="Salesperson" style="SlicerStyleDark5" rowHeight="234950"/>
  <slicer name="Region 1" xr10:uid="{BD11E96B-3AAE-40C1-B2BF-7902CDBC916E}" cache="Slicer_Region" caption="Region" columnCount="4" showCaption="0" style="Flutterproject" rowHeight="234950"/>
  <slicer name="Product Name 1" xr10:uid="{5D960C3F-8B27-44A7-82C9-8B3A7CEF345E}" cache="Slicer_Product_Name" caption="Product Name" style="SlicerStyleDark5" rowHeight="234950"/>
  <slicer name="Customer Name 1" xr10:uid="{2E078AAF-DA29-4DEC-B4F6-04738C2A43DC}" cache="Slicer_Customer_Name" caption="Customer Name" startItem="6" style="SlicerStyleDark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9AC42574-972D-479B-9D67-D80DFDB0304D}" cache="Slicer_Region" caption="Region" showCaption="0" style="Flutterprojec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xcelcampus.com/pivot-tables/pivot-tables-work/" TargetMode="External"/></Relationships>
</file>

<file path=xl/worksheets/_rels/sheet1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5.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6.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11"/>
  <sheetViews>
    <sheetView workbookViewId="0">
      <selection activeCell="A16" sqref="A16"/>
    </sheetView>
  </sheetViews>
  <sheetFormatPr defaultColWidth="9" defaultRowHeight="14.4"/>
  <cols>
    <col min="1" max="1" width="66.44140625" customWidth="1"/>
    <col min="3" max="3" width="9.109375" customWidth="1"/>
  </cols>
  <sheetData>
    <row r="2" spans="1:1" ht="21">
      <c r="A2" s="9" t="s">
        <v>0</v>
      </c>
    </row>
    <row r="3" spans="1:1" ht="68.25" customHeight="1">
      <c r="A3" s="10" t="s">
        <v>1</v>
      </c>
    </row>
    <row r="4" spans="1:1" ht="21">
      <c r="A4" s="11" t="s">
        <v>2</v>
      </c>
    </row>
    <row r="5" spans="1:1" ht="21">
      <c r="A5" s="11" t="s">
        <v>3</v>
      </c>
    </row>
    <row r="6" spans="1:1" ht="21">
      <c r="A6" s="11" t="s">
        <v>4</v>
      </c>
    </row>
    <row r="7" spans="1:1" ht="21">
      <c r="A7" s="11" t="s">
        <v>5</v>
      </c>
    </row>
    <row r="8" spans="1:1" ht="21">
      <c r="A8" s="11" t="s">
        <v>6</v>
      </c>
    </row>
    <row r="9" spans="1:1" ht="21">
      <c r="A9" s="11" t="s">
        <v>7</v>
      </c>
    </row>
    <row r="10" spans="1:1" ht="21">
      <c r="A10" s="11" t="s">
        <v>8</v>
      </c>
    </row>
    <row r="11" spans="1:1" ht="21">
      <c r="A11" s="11" t="s">
        <v>9</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3:F16"/>
  <sheetViews>
    <sheetView workbookViewId="0">
      <selection activeCell="F18" sqref="F18"/>
    </sheetView>
  </sheetViews>
  <sheetFormatPr defaultColWidth="8.88671875" defaultRowHeight="14.4"/>
  <cols>
    <col min="1" max="1" width="10.77734375" bestFit="1" customWidth="1"/>
    <col min="2" max="2" width="14.88671875" bestFit="1" customWidth="1"/>
  </cols>
  <sheetData>
    <row r="3" spans="1:6">
      <c r="A3" s="16" t="s">
        <v>74</v>
      </c>
      <c r="B3" t="s">
        <v>11</v>
      </c>
      <c r="D3" s="12"/>
      <c r="E3" s="14" t="s">
        <v>189</v>
      </c>
      <c r="F3" s="14" t="s">
        <v>44</v>
      </c>
    </row>
    <row r="4" spans="1:6">
      <c r="A4" t="s">
        <v>75</v>
      </c>
      <c r="B4" s="7">
        <v>27005.38</v>
      </c>
      <c r="D4" s="13"/>
      <c r="E4" t="s">
        <v>75</v>
      </c>
      <c r="F4" s="7">
        <v>27005.38</v>
      </c>
    </row>
    <row r="5" spans="1:6">
      <c r="A5" t="s">
        <v>76</v>
      </c>
      <c r="B5" s="7">
        <v>16350.5</v>
      </c>
      <c r="D5" s="13"/>
      <c r="E5" t="s">
        <v>76</v>
      </c>
      <c r="F5" s="7">
        <v>16350.5</v>
      </c>
    </row>
    <row r="6" spans="1:6">
      <c r="A6" t="s">
        <v>77</v>
      </c>
      <c r="B6" s="7">
        <v>50145.330000000009</v>
      </c>
      <c r="E6" t="s">
        <v>77</v>
      </c>
      <c r="F6" s="7">
        <v>50145.33</v>
      </c>
    </row>
    <row r="7" spans="1:6">
      <c r="A7" t="s">
        <v>78</v>
      </c>
      <c r="B7" s="7">
        <v>17204</v>
      </c>
      <c r="E7" t="s">
        <v>78</v>
      </c>
      <c r="F7" s="7">
        <v>17204</v>
      </c>
    </row>
    <row r="8" spans="1:6">
      <c r="A8" t="s">
        <v>79</v>
      </c>
      <c r="B8" s="7">
        <v>41095.01</v>
      </c>
      <c r="E8" t="s">
        <v>79</v>
      </c>
      <c r="F8" s="7">
        <v>41095.01</v>
      </c>
    </row>
    <row r="9" spans="1:6">
      <c r="A9" t="s">
        <v>80</v>
      </c>
      <c r="B9" s="7">
        <v>15365.5</v>
      </c>
      <c r="E9" t="s">
        <v>80</v>
      </c>
      <c r="F9" s="7">
        <v>15365.5</v>
      </c>
    </row>
    <row r="10" spans="1:6">
      <c r="A10" t="s">
        <v>81</v>
      </c>
      <c r="B10" s="7">
        <v>67180.5</v>
      </c>
      <c r="E10" t="s">
        <v>81</v>
      </c>
      <c r="F10" s="7">
        <v>67180.5</v>
      </c>
    </row>
    <row r="11" spans="1:6">
      <c r="A11" t="s">
        <v>82</v>
      </c>
      <c r="B11" s="7">
        <v>50208.35</v>
      </c>
      <c r="E11" t="s">
        <v>82</v>
      </c>
      <c r="F11" s="7">
        <v>50208.35</v>
      </c>
    </row>
    <row r="12" spans="1:6">
      <c r="A12" t="s">
        <v>83</v>
      </c>
      <c r="B12" s="7">
        <v>43713</v>
      </c>
      <c r="E12" t="s">
        <v>83</v>
      </c>
      <c r="F12" s="7">
        <v>43713</v>
      </c>
    </row>
    <row r="13" spans="1:6">
      <c r="A13" t="s">
        <v>84</v>
      </c>
      <c r="B13" s="7">
        <v>32530.6</v>
      </c>
      <c r="E13" t="s">
        <v>84</v>
      </c>
      <c r="F13" s="7">
        <v>32530.6</v>
      </c>
    </row>
    <row r="14" spans="1:6">
      <c r="A14" t="s">
        <v>85</v>
      </c>
      <c r="B14" s="7">
        <v>36839.990000000005</v>
      </c>
      <c r="E14" t="s">
        <v>85</v>
      </c>
      <c r="F14" s="7">
        <v>36839.99</v>
      </c>
    </row>
    <row r="15" spans="1:6">
      <c r="A15" t="s">
        <v>86</v>
      </c>
      <c r="B15" s="7">
        <v>37428</v>
      </c>
      <c r="E15" t="s">
        <v>86</v>
      </c>
      <c r="F15" s="7">
        <v>37428</v>
      </c>
    </row>
    <row r="16" spans="1:6">
      <c r="A16" t="s">
        <v>22</v>
      </c>
      <c r="B16" s="7">
        <v>435066.16</v>
      </c>
    </row>
  </sheetData>
  <pageMargins left="0.75" right="0.75" top="1" bottom="1" header="0.5" footer="0.5"/>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tint="0.249977111117893"/>
  </sheetPr>
  <dimension ref="A1:Z370"/>
  <sheetViews>
    <sheetView zoomScale="50" zoomScaleNormal="50" workbookViewId="0">
      <pane ySplit="1" topLeftCell="A5" activePane="bottomLeft" state="frozen"/>
      <selection pane="bottomLeft" activeCell="J19" sqref="J19"/>
    </sheetView>
  </sheetViews>
  <sheetFormatPr defaultColWidth="9" defaultRowHeight="14.4"/>
  <cols>
    <col min="1" max="1" width="10.5546875" customWidth="1"/>
    <col min="2" max="2" width="10.6640625" customWidth="1"/>
    <col min="3" max="3" width="14.109375" customWidth="1"/>
    <col min="4" max="4" width="15.44140625" customWidth="1"/>
    <col min="5" max="5" width="14.33203125" customWidth="1"/>
    <col min="6" max="6" width="12.5546875" customWidth="1"/>
    <col min="7" max="7" width="5.5546875" customWidth="1"/>
    <col min="8" max="9" width="15.109375" customWidth="1"/>
    <col min="10" max="10" width="19.6640625" customWidth="1"/>
    <col min="11" max="11" width="7.109375" customWidth="1"/>
    <col min="12" max="12" width="12.88671875" customWidth="1"/>
    <col min="13" max="13" width="19.44140625" customWidth="1"/>
    <col min="14" max="14" width="21.5546875" customWidth="1"/>
    <col min="15" max="15" width="14.33203125" customWidth="1"/>
    <col min="16" max="16" width="12.5546875" customWidth="1"/>
    <col min="17" max="17" width="9.88671875" customWidth="1"/>
    <col min="18" max="19" width="19.5546875" customWidth="1"/>
    <col min="20" max="20" width="13.6640625" customWidth="1"/>
    <col min="21" max="21" width="21" customWidth="1"/>
    <col min="22" max="22" width="25" customWidth="1"/>
    <col min="23" max="23" width="9.6640625" customWidth="1"/>
    <col min="24" max="24" width="8.6640625" customWidth="1"/>
    <col min="25" max="25" width="19.5546875" customWidth="1"/>
    <col min="26" max="26" width="12.44140625" customWidth="1"/>
  </cols>
  <sheetData>
    <row r="1" spans="1:26">
      <c r="A1" s="3" t="s">
        <v>87</v>
      </c>
      <c r="B1" s="3" t="s">
        <v>53</v>
      </c>
      <c r="C1" s="3" t="s">
        <v>88</v>
      </c>
      <c r="D1" s="3" t="s">
        <v>10</v>
      </c>
      <c r="E1" s="3" t="s">
        <v>89</v>
      </c>
      <c r="F1" s="3" t="s">
        <v>73</v>
      </c>
      <c r="G1" s="3" t="s">
        <v>74</v>
      </c>
      <c r="H1" s="3" t="s">
        <v>90</v>
      </c>
      <c r="I1" s="3" t="s">
        <v>91</v>
      </c>
      <c r="J1" s="3" t="s">
        <v>23</v>
      </c>
      <c r="K1" s="3" t="s">
        <v>32</v>
      </c>
      <c r="L1" s="3" t="s">
        <v>92</v>
      </c>
      <c r="M1" s="3" t="s">
        <v>93</v>
      </c>
      <c r="N1" s="3" t="s">
        <v>94</v>
      </c>
      <c r="O1" s="3" t="s">
        <v>95</v>
      </c>
      <c r="P1" s="3" t="s">
        <v>66</v>
      </c>
      <c r="Q1" s="3" t="s">
        <v>96</v>
      </c>
      <c r="R1" s="3" t="s">
        <v>97</v>
      </c>
      <c r="S1" s="3" t="s">
        <v>98</v>
      </c>
      <c r="T1" s="3" t="s">
        <v>99</v>
      </c>
      <c r="U1" s="3" t="s">
        <v>100</v>
      </c>
      <c r="V1" s="3" t="s">
        <v>37</v>
      </c>
      <c r="W1" s="3" t="s">
        <v>101</v>
      </c>
      <c r="X1" s="3" t="s">
        <v>102</v>
      </c>
      <c r="Y1" s="3" t="s">
        <v>44</v>
      </c>
      <c r="Z1" s="3" t="s">
        <v>103</v>
      </c>
    </row>
    <row r="2" spans="1:26">
      <c r="A2">
        <v>1001</v>
      </c>
      <c r="B2" s="4">
        <v>41666</v>
      </c>
      <c r="C2">
        <v>27</v>
      </c>
      <c r="D2" t="s">
        <v>104</v>
      </c>
      <c r="E2" t="s">
        <v>105</v>
      </c>
      <c r="F2" t="s">
        <v>106</v>
      </c>
      <c r="G2" t="s">
        <v>80</v>
      </c>
      <c r="H2">
        <v>99999</v>
      </c>
      <c r="I2" t="s">
        <v>107</v>
      </c>
      <c r="J2" t="s">
        <v>28</v>
      </c>
      <c r="K2" t="s">
        <v>33</v>
      </c>
      <c r="L2" s="4">
        <v>41668</v>
      </c>
      <c r="M2" t="s">
        <v>108</v>
      </c>
      <c r="N2" t="s">
        <v>109</v>
      </c>
      <c r="O2" t="s">
        <v>105</v>
      </c>
      <c r="P2" t="s">
        <v>106</v>
      </c>
      <c r="Q2" t="s">
        <v>80</v>
      </c>
      <c r="R2">
        <v>99999</v>
      </c>
      <c r="S2" t="s">
        <v>107</v>
      </c>
      <c r="T2" t="s">
        <v>110</v>
      </c>
      <c r="U2" t="s">
        <v>111</v>
      </c>
      <c r="V2" t="s">
        <v>43</v>
      </c>
      <c r="W2" s="5">
        <v>14</v>
      </c>
      <c r="X2">
        <v>49</v>
      </c>
      <c r="Y2" s="6">
        <v>686</v>
      </c>
      <c r="Z2" s="5">
        <v>66.542000000000002</v>
      </c>
    </row>
    <row r="3" spans="1:26">
      <c r="A3">
        <v>1002</v>
      </c>
      <c r="B3" s="4">
        <v>41666</v>
      </c>
      <c r="C3">
        <v>27</v>
      </c>
      <c r="D3" t="s">
        <v>104</v>
      </c>
      <c r="E3" t="s">
        <v>105</v>
      </c>
      <c r="F3" t="s">
        <v>106</v>
      </c>
      <c r="G3" t="s">
        <v>80</v>
      </c>
      <c r="H3">
        <v>99999</v>
      </c>
      <c r="I3" t="s">
        <v>107</v>
      </c>
      <c r="J3" t="s">
        <v>28</v>
      </c>
      <c r="K3" t="s">
        <v>33</v>
      </c>
      <c r="L3" s="4">
        <v>41668</v>
      </c>
      <c r="M3" t="s">
        <v>108</v>
      </c>
      <c r="N3" t="s">
        <v>109</v>
      </c>
      <c r="O3" t="s">
        <v>105</v>
      </c>
      <c r="P3" t="s">
        <v>106</v>
      </c>
      <c r="Q3" t="s">
        <v>80</v>
      </c>
      <c r="R3">
        <v>99999</v>
      </c>
      <c r="S3" t="s">
        <v>107</v>
      </c>
      <c r="T3" t="s">
        <v>110</v>
      </c>
      <c r="U3" t="s">
        <v>112</v>
      </c>
      <c r="V3" t="s">
        <v>39</v>
      </c>
      <c r="W3" s="5">
        <v>3.5</v>
      </c>
      <c r="X3">
        <v>47</v>
      </c>
      <c r="Y3" s="6">
        <v>164.5</v>
      </c>
      <c r="Z3" s="5">
        <v>16.6145</v>
      </c>
    </row>
    <row r="4" spans="1:26">
      <c r="A4">
        <v>1003</v>
      </c>
      <c r="B4" s="4">
        <v>41643</v>
      </c>
      <c r="C4">
        <v>4</v>
      </c>
      <c r="D4" t="s">
        <v>21</v>
      </c>
      <c r="E4" t="s">
        <v>113</v>
      </c>
      <c r="F4" t="s">
        <v>67</v>
      </c>
      <c r="G4" t="s">
        <v>81</v>
      </c>
      <c r="H4">
        <v>99999</v>
      </c>
      <c r="I4" t="s">
        <v>107</v>
      </c>
      <c r="J4" t="s">
        <v>29</v>
      </c>
      <c r="K4" t="s">
        <v>36</v>
      </c>
      <c r="L4" s="4">
        <v>41645</v>
      </c>
      <c r="M4" t="s">
        <v>114</v>
      </c>
      <c r="N4" t="s">
        <v>115</v>
      </c>
      <c r="O4" t="s">
        <v>113</v>
      </c>
      <c r="P4" t="s">
        <v>67</v>
      </c>
      <c r="Q4" t="s">
        <v>81</v>
      </c>
      <c r="R4">
        <v>99999</v>
      </c>
      <c r="S4" t="s">
        <v>107</v>
      </c>
      <c r="T4" t="s">
        <v>116</v>
      </c>
      <c r="U4" t="s">
        <v>117</v>
      </c>
      <c r="V4" t="s">
        <v>39</v>
      </c>
      <c r="W4" s="5">
        <v>30</v>
      </c>
      <c r="X4">
        <v>69</v>
      </c>
      <c r="Y4" s="6">
        <v>2070</v>
      </c>
      <c r="Z4" s="5">
        <v>198.72</v>
      </c>
    </row>
    <row r="5" spans="1:26">
      <c r="A5">
        <v>1004</v>
      </c>
      <c r="B5" s="4">
        <v>41643</v>
      </c>
      <c r="C5">
        <v>4</v>
      </c>
      <c r="D5" t="s">
        <v>21</v>
      </c>
      <c r="E5" t="s">
        <v>113</v>
      </c>
      <c r="F5" t="s">
        <v>67</v>
      </c>
      <c r="G5" t="s">
        <v>81</v>
      </c>
      <c r="H5">
        <v>99999</v>
      </c>
      <c r="I5" t="s">
        <v>107</v>
      </c>
      <c r="J5" t="s">
        <v>29</v>
      </c>
      <c r="K5" t="s">
        <v>36</v>
      </c>
      <c r="L5" s="4">
        <v>41645</v>
      </c>
      <c r="M5" t="s">
        <v>114</v>
      </c>
      <c r="N5" t="s">
        <v>115</v>
      </c>
      <c r="O5" t="s">
        <v>113</v>
      </c>
      <c r="P5" t="s">
        <v>67</v>
      </c>
      <c r="Q5" t="s">
        <v>81</v>
      </c>
      <c r="R5">
        <v>99999</v>
      </c>
      <c r="S5" t="s">
        <v>107</v>
      </c>
      <c r="T5" t="s">
        <v>116</v>
      </c>
      <c r="U5" t="s">
        <v>118</v>
      </c>
      <c r="V5" t="s">
        <v>39</v>
      </c>
      <c r="W5" s="5">
        <v>53</v>
      </c>
      <c r="X5">
        <v>89</v>
      </c>
      <c r="Y5" s="6">
        <v>4717</v>
      </c>
      <c r="Z5" s="5">
        <v>448.11500000000001</v>
      </c>
    </row>
    <row r="6" spans="1:26">
      <c r="A6">
        <v>1005</v>
      </c>
      <c r="B6" s="4">
        <v>41643</v>
      </c>
      <c r="C6">
        <v>4</v>
      </c>
      <c r="D6" t="s">
        <v>21</v>
      </c>
      <c r="E6" t="s">
        <v>113</v>
      </c>
      <c r="F6" t="s">
        <v>67</v>
      </c>
      <c r="G6" t="s">
        <v>81</v>
      </c>
      <c r="H6">
        <v>99999</v>
      </c>
      <c r="I6" t="s">
        <v>107</v>
      </c>
      <c r="J6" t="s">
        <v>29</v>
      </c>
      <c r="K6" t="s">
        <v>36</v>
      </c>
      <c r="L6" s="4">
        <v>41645</v>
      </c>
      <c r="M6" t="s">
        <v>114</v>
      </c>
      <c r="N6" t="s">
        <v>115</v>
      </c>
      <c r="O6" t="s">
        <v>113</v>
      </c>
      <c r="P6" t="s">
        <v>67</v>
      </c>
      <c r="Q6" t="s">
        <v>81</v>
      </c>
      <c r="R6">
        <v>99999</v>
      </c>
      <c r="S6" t="s">
        <v>107</v>
      </c>
      <c r="T6" t="s">
        <v>116</v>
      </c>
      <c r="U6" t="s">
        <v>112</v>
      </c>
      <c r="V6" t="s">
        <v>39</v>
      </c>
      <c r="W6" s="5">
        <v>3.5</v>
      </c>
      <c r="X6">
        <v>11</v>
      </c>
      <c r="Y6" s="6">
        <v>38.5</v>
      </c>
      <c r="Z6" s="5">
        <v>3.7345000000000002</v>
      </c>
    </row>
    <row r="7" spans="1:26">
      <c r="A7">
        <v>1006</v>
      </c>
      <c r="B7" s="4">
        <v>41651</v>
      </c>
      <c r="C7">
        <v>12</v>
      </c>
      <c r="D7" t="s">
        <v>119</v>
      </c>
      <c r="E7" t="s">
        <v>120</v>
      </c>
      <c r="F7" t="s">
        <v>106</v>
      </c>
      <c r="G7" t="s">
        <v>80</v>
      </c>
      <c r="H7">
        <v>99999</v>
      </c>
      <c r="I7" t="s">
        <v>107</v>
      </c>
      <c r="J7" t="s">
        <v>28</v>
      </c>
      <c r="K7" t="s">
        <v>33</v>
      </c>
      <c r="L7" s="4">
        <v>41653</v>
      </c>
      <c r="M7" t="s">
        <v>108</v>
      </c>
      <c r="N7" t="s">
        <v>121</v>
      </c>
      <c r="O7" t="s">
        <v>120</v>
      </c>
      <c r="P7" t="s">
        <v>106</v>
      </c>
      <c r="Q7" t="s">
        <v>80</v>
      </c>
      <c r="R7">
        <v>99999</v>
      </c>
      <c r="S7" t="s">
        <v>107</v>
      </c>
      <c r="T7" t="s">
        <v>116</v>
      </c>
      <c r="U7" t="s">
        <v>122</v>
      </c>
      <c r="V7" t="s">
        <v>43</v>
      </c>
      <c r="W7" s="5">
        <v>18</v>
      </c>
      <c r="X7">
        <v>81</v>
      </c>
      <c r="Y7" s="6">
        <v>1458</v>
      </c>
      <c r="Z7" s="5">
        <v>141.42599999999999</v>
      </c>
    </row>
    <row r="8" spans="1:26">
      <c r="A8">
        <v>1007</v>
      </c>
      <c r="B8" s="4">
        <v>41651</v>
      </c>
      <c r="C8">
        <v>12</v>
      </c>
      <c r="D8" t="s">
        <v>119</v>
      </c>
      <c r="E8" t="s">
        <v>120</v>
      </c>
      <c r="F8" t="s">
        <v>106</v>
      </c>
      <c r="G8" t="s">
        <v>80</v>
      </c>
      <c r="H8">
        <v>99999</v>
      </c>
      <c r="I8" t="s">
        <v>107</v>
      </c>
      <c r="J8" t="s">
        <v>28</v>
      </c>
      <c r="K8" t="s">
        <v>33</v>
      </c>
      <c r="L8" s="4">
        <v>41653</v>
      </c>
      <c r="M8" t="s">
        <v>108</v>
      </c>
      <c r="N8" t="s">
        <v>121</v>
      </c>
      <c r="O8" t="s">
        <v>120</v>
      </c>
      <c r="P8" t="s">
        <v>106</v>
      </c>
      <c r="Q8" t="s">
        <v>80</v>
      </c>
      <c r="R8">
        <v>99999</v>
      </c>
      <c r="S8" t="s">
        <v>107</v>
      </c>
      <c r="T8" t="s">
        <v>116</v>
      </c>
      <c r="U8" t="s">
        <v>123</v>
      </c>
      <c r="V8" t="s">
        <v>43</v>
      </c>
      <c r="W8" s="5">
        <v>46</v>
      </c>
      <c r="X8">
        <v>44</v>
      </c>
      <c r="Y8" s="6">
        <v>2024</v>
      </c>
      <c r="Z8" s="5">
        <v>198.352</v>
      </c>
    </row>
    <row r="9" spans="1:26">
      <c r="A9">
        <v>1008</v>
      </c>
      <c r="B9" s="4">
        <v>41647</v>
      </c>
      <c r="C9">
        <v>8</v>
      </c>
      <c r="D9" t="s">
        <v>20</v>
      </c>
      <c r="E9" t="s">
        <v>124</v>
      </c>
      <c r="F9" t="s">
        <v>68</v>
      </c>
      <c r="G9" t="s">
        <v>82</v>
      </c>
      <c r="H9">
        <v>99999</v>
      </c>
      <c r="I9" t="s">
        <v>107</v>
      </c>
      <c r="J9" t="s">
        <v>31</v>
      </c>
      <c r="K9" t="s">
        <v>35</v>
      </c>
      <c r="L9" s="4">
        <v>41649</v>
      </c>
      <c r="M9" t="s">
        <v>125</v>
      </c>
      <c r="N9" t="s">
        <v>126</v>
      </c>
      <c r="O9" t="s">
        <v>124</v>
      </c>
      <c r="P9" t="s">
        <v>68</v>
      </c>
      <c r="Q9" t="s">
        <v>82</v>
      </c>
      <c r="R9">
        <v>99999</v>
      </c>
      <c r="S9" t="s">
        <v>107</v>
      </c>
      <c r="T9" t="s">
        <v>116</v>
      </c>
      <c r="U9" t="s">
        <v>127</v>
      </c>
      <c r="V9" t="s">
        <v>128</v>
      </c>
      <c r="W9" s="5">
        <v>9.1999999999999993</v>
      </c>
      <c r="X9">
        <v>38</v>
      </c>
      <c r="Y9" s="6">
        <v>349.6</v>
      </c>
      <c r="Z9" s="5">
        <v>36.008800000000001</v>
      </c>
    </row>
    <row r="10" spans="1:26">
      <c r="A10">
        <v>1009</v>
      </c>
      <c r="B10" s="4">
        <v>41643</v>
      </c>
      <c r="C10">
        <v>4</v>
      </c>
      <c r="D10" t="s">
        <v>21</v>
      </c>
      <c r="E10" t="s">
        <v>113</v>
      </c>
      <c r="F10" t="s">
        <v>67</v>
      </c>
      <c r="G10" t="s">
        <v>81</v>
      </c>
      <c r="H10">
        <v>99999</v>
      </c>
      <c r="I10" t="s">
        <v>107</v>
      </c>
      <c r="J10" t="s">
        <v>29</v>
      </c>
      <c r="K10" t="s">
        <v>36</v>
      </c>
      <c r="L10" s="4">
        <v>41645</v>
      </c>
      <c r="M10" t="s">
        <v>125</v>
      </c>
      <c r="N10" t="s">
        <v>115</v>
      </c>
      <c r="O10" t="s">
        <v>113</v>
      </c>
      <c r="P10" t="s">
        <v>67</v>
      </c>
      <c r="Q10" t="s">
        <v>81</v>
      </c>
      <c r="R10">
        <v>99999</v>
      </c>
      <c r="S10" t="s">
        <v>107</v>
      </c>
      <c r="T10" t="s">
        <v>110</v>
      </c>
      <c r="U10" t="s">
        <v>127</v>
      </c>
      <c r="V10" t="s">
        <v>128</v>
      </c>
      <c r="W10" s="5">
        <v>9.1999999999999993</v>
      </c>
      <c r="X10">
        <v>88</v>
      </c>
      <c r="Y10" s="6">
        <v>809.6</v>
      </c>
      <c r="Z10" s="5">
        <v>79.340800000000002</v>
      </c>
    </row>
    <row r="11" spans="1:26">
      <c r="A11">
        <v>1010</v>
      </c>
      <c r="B11" s="4">
        <v>41668</v>
      </c>
      <c r="C11">
        <v>29</v>
      </c>
      <c r="D11" t="s">
        <v>129</v>
      </c>
      <c r="E11" t="s">
        <v>130</v>
      </c>
      <c r="F11" t="s">
        <v>131</v>
      </c>
      <c r="G11" t="s">
        <v>76</v>
      </c>
      <c r="H11">
        <v>99999</v>
      </c>
      <c r="I11" t="s">
        <v>107</v>
      </c>
      <c r="J11" t="s">
        <v>24</v>
      </c>
      <c r="K11" t="s">
        <v>33</v>
      </c>
      <c r="L11" s="4">
        <v>41670</v>
      </c>
      <c r="M11" t="s">
        <v>108</v>
      </c>
      <c r="N11" t="s">
        <v>132</v>
      </c>
      <c r="O11" t="s">
        <v>130</v>
      </c>
      <c r="P11" t="s">
        <v>131</v>
      </c>
      <c r="Q11" t="s">
        <v>76</v>
      </c>
      <c r="R11">
        <v>99999</v>
      </c>
      <c r="S11" t="s">
        <v>107</v>
      </c>
      <c r="T11" t="s">
        <v>110</v>
      </c>
      <c r="U11" t="s">
        <v>133</v>
      </c>
      <c r="V11" t="s">
        <v>134</v>
      </c>
      <c r="W11" s="5">
        <v>12.75</v>
      </c>
      <c r="X11">
        <v>94</v>
      </c>
      <c r="Y11" s="6">
        <v>1198.5</v>
      </c>
      <c r="Z11" s="5">
        <v>122.247</v>
      </c>
    </row>
    <row r="12" spans="1:26">
      <c r="A12">
        <v>1011</v>
      </c>
      <c r="B12" s="4">
        <v>41642</v>
      </c>
      <c r="C12">
        <v>3</v>
      </c>
      <c r="D12" t="s">
        <v>13</v>
      </c>
      <c r="E12" t="s">
        <v>135</v>
      </c>
      <c r="F12" t="s">
        <v>136</v>
      </c>
      <c r="G12" t="s">
        <v>75</v>
      </c>
      <c r="H12">
        <v>99999</v>
      </c>
      <c r="I12" t="s">
        <v>107</v>
      </c>
      <c r="J12" t="s">
        <v>28</v>
      </c>
      <c r="K12" t="s">
        <v>33</v>
      </c>
      <c r="L12" s="4">
        <v>41644</v>
      </c>
      <c r="M12" t="s">
        <v>108</v>
      </c>
      <c r="N12" t="s">
        <v>137</v>
      </c>
      <c r="O12" t="s">
        <v>135</v>
      </c>
      <c r="P12" t="s">
        <v>136</v>
      </c>
      <c r="Q12" t="s">
        <v>75</v>
      </c>
      <c r="R12">
        <v>99999</v>
      </c>
      <c r="S12" t="s">
        <v>107</v>
      </c>
      <c r="T12" t="s">
        <v>138</v>
      </c>
      <c r="U12" t="s">
        <v>139</v>
      </c>
      <c r="V12" t="s">
        <v>140</v>
      </c>
      <c r="W12" s="5">
        <v>9.65</v>
      </c>
      <c r="X12">
        <v>91</v>
      </c>
      <c r="Y12" s="6">
        <v>878.15</v>
      </c>
      <c r="Z12" s="5">
        <v>92.205749999999995</v>
      </c>
    </row>
    <row r="13" spans="1:26">
      <c r="A13">
        <v>1012</v>
      </c>
      <c r="B13" s="4">
        <v>41645</v>
      </c>
      <c r="C13">
        <v>6</v>
      </c>
      <c r="D13" t="s">
        <v>18</v>
      </c>
      <c r="E13" t="s">
        <v>141</v>
      </c>
      <c r="F13" t="s">
        <v>72</v>
      </c>
      <c r="G13" t="s">
        <v>86</v>
      </c>
      <c r="H13">
        <v>99999</v>
      </c>
      <c r="I13" t="s">
        <v>107</v>
      </c>
      <c r="J13" t="s">
        <v>26</v>
      </c>
      <c r="K13" t="s">
        <v>35</v>
      </c>
      <c r="L13" s="4">
        <v>41647</v>
      </c>
      <c r="M13" t="s">
        <v>108</v>
      </c>
      <c r="N13" t="s">
        <v>142</v>
      </c>
      <c r="O13" t="s">
        <v>141</v>
      </c>
      <c r="P13" t="s">
        <v>72</v>
      </c>
      <c r="Q13" t="s">
        <v>86</v>
      </c>
      <c r="R13">
        <v>99999</v>
      </c>
      <c r="S13" t="s">
        <v>107</v>
      </c>
      <c r="T13" t="s">
        <v>116</v>
      </c>
      <c r="U13" t="s">
        <v>143</v>
      </c>
      <c r="V13" t="s">
        <v>42</v>
      </c>
      <c r="W13" s="5">
        <v>40</v>
      </c>
      <c r="X13">
        <v>32</v>
      </c>
      <c r="Y13" s="6">
        <v>1280</v>
      </c>
      <c r="Z13" s="5">
        <v>133.12</v>
      </c>
    </row>
    <row r="14" spans="1:26">
      <c r="A14">
        <v>1013</v>
      </c>
      <c r="B14" s="4">
        <v>41667</v>
      </c>
      <c r="C14">
        <v>28</v>
      </c>
      <c r="D14" t="s">
        <v>19</v>
      </c>
      <c r="E14" t="s">
        <v>144</v>
      </c>
      <c r="F14" t="s">
        <v>70</v>
      </c>
      <c r="G14" t="s">
        <v>83</v>
      </c>
      <c r="H14">
        <v>99999</v>
      </c>
      <c r="I14" t="s">
        <v>107</v>
      </c>
      <c r="J14" t="s">
        <v>30</v>
      </c>
      <c r="K14" t="s">
        <v>34</v>
      </c>
      <c r="L14" s="4">
        <v>41669</v>
      </c>
      <c r="M14" t="s">
        <v>125</v>
      </c>
      <c r="N14" t="s">
        <v>145</v>
      </c>
      <c r="O14" t="s">
        <v>144</v>
      </c>
      <c r="P14" t="s">
        <v>70</v>
      </c>
      <c r="Q14" t="s">
        <v>83</v>
      </c>
      <c r="R14">
        <v>99999</v>
      </c>
      <c r="S14" t="s">
        <v>107</v>
      </c>
      <c r="T14" t="s">
        <v>110</v>
      </c>
      <c r="U14" t="s">
        <v>123</v>
      </c>
      <c r="V14" t="s">
        <v>43</v>
      </c>
      <c r="W14" s="5">
        <v>46</v>
      </c>
      <c r="X14">
        <v>55</v>
      </c>
      <c r="Y14" s="6">
        <v>2530</v>
      </c>
      <c r="Z14" s="5">
        <v>253</v>
      </c>
    </row>
    <row r="15" spans="1:26">
      <c r="A15">
        <v>1014</v>
      </c>
      <c r="B15" s="4">
        <v>41647</v>
      </c>
      <c r="C15">
        <v>8</v>
      </c>
      <c r="D15" t="s">
        <v>20</v>
      </c>
      <c r="E15" t="s">
        <v>124</v>
      </c>
      <c r="F15" t="s">
        <v>68</v>
      </c>
      <c r="G15" t="s">
        <v>82</v>
      </c>
      <c r="H15">
        <v>99999</v>
      </c>
      <c r="I15" t="s">
        <v>107</v>
      </c>
      <c r="J15" t="s">
        <v>31</v>
      </c>
      <c r="K15" t="s">
        <v>35</v>
      </c>
      <c r="L15" s="4">
        <v>41649</v>
      </c>
      <c r="M15" t="s">
        <v>125</v>
      </c>
      <c r="N15" t="s">
        <v>126</v>
      </c>
      <c r="O15" t="s">
        <v>124</v>
      </c>
      <c r="P15" t="s">
        <v>68</v>
      </c>
      <c r="Q15" t="s">
        <v>82</v>
      </c>
      <c r="R15">
        <v>99999</v>
      </c>
      <c r="S15" t="s">
        <v>107</v>
      </c>
      <c r="T15" t="s">
        <v>110</v>
      </c>
      <c r="U15" t="s">
        <v>133</v>
      </c>
      <c r="V15" t="s">
        <v>134</v>
      </c>
      <c r="W15" s="5">
        <v>12.75</v>
      </c>
      <c r="X15">
        <v>47</v>
      </c>
      <c r="Y15" s="6">
        <v>599.25</v>
      </c>
      <c r="Z15" s="5">
        <v>61.722749999999998</v>
      </c>
    </row>
    <row r="16" spans="1:26">
      <c r="A16">
        <v>1015</v>
      </c>
      <c r="B16" s="4">
        <v>41649</v>
      </c>
      <c r="C16">
        <v>10</v>
      </c>
      <c r="D16" t="s">
        <v>15</v>
      </c>
      <c r="E16" t="s">
        <v>146</v>
      </c>
      <c r="F16" t="s">
        <v>71</v>
      </c>
      <c r="G16" t="s">
        <v>79</v>
      </c>
      <c r="H16">
        <v>99999</v>
      </c>
      <c r="I16" t="s">
        <v>107</v>
      </c>
      <c r="J16" t="s">
        <v>27</v>
      </c>
      <c r="K16" t="s">
        <v>36</v>
      </c>
      <c r="L16" s="4">
        <v>41651</v>
      </c>
      <c r="M16" t="s">
        <v>108</v>
      </c>
      <c r="N16" t="s">
        <v>147</v>
      </c>
      <c r="O16" t="s">
        <v>146</v>
      </c>
      <c r="P16" t="s">
        <v>71</v>
      </c>
      <c r="Q16" t="s">
        <v>79</v>
      </c>
      <c r="R16">
        <v>99999</v>
      </c>
      <c r="S16" t="s">
        <v>107</v>
      </c>
      <c r="T16" t="s">
        <v>116</v>
      </c>
      <c r="U16" t="s">
        <v>148</v>
      </c>
      <c r="V16" t="s">
        <v>43</v>
      </c>
      <c r="W16" s="5">
        <v>2.99</v>
      </c>
      <c r="X16">
        <v>90</v>
      </c>
      <c r="Y16" s="6">
        <v>269.10000000000002</v>
      </c>
      <c r="Z16" s="5">
        <v>27.717300000000002</v>
      </c>
    </row>
    <row r="17" spans="1:26">
      <c r="A17">
        <v>1016</v>
      </c>
      <c r="B17" s="4">
        <v>41646</v>
      </c>
      <c r="C17">
        <v>7</v>
      </c>
      <c r="D17" t="s">
        <v>149</v>
      </c>
      <c r="E17" t="s">
        <v>150</v>
      </c>
      <c r="F17" t="s">
        <v>151</v>
      </c>
      <c r="G17" t="s">
        <v>78</v>
      </c>
      <c r="H17">
        <v>99999</v>
      </c>
      <c r="I17" t="s">
        <v>107</v>
      </c>
      <c r="J17" t="s">
        <v>31</v>
      </c>
      <c r="K17" t="s">
        <v>35</v>
      </c>
      <c r="N17" t="s">
        <v>152</v>
      </c>
      <c r="O17" t="s">
        <v>150</v>
      </c>
      <c r="P17" t="s">
        <v>151</v>
      </c>
      <c r="Q17" t="s">
        <v>78</v>
      </c>
      <c r="R17">
        <v>99999</v>
      </c>
      <c r="S17" t="s">
        <v>107</v>
      </c>
      <c r="U17" t="s">
        <v>123</v>
      </c>
      <c r="V17" t="s">
        <v>43</v>
      </c>
      <c r="W17" s="5">
        <v>46</v>
      </c>
      <c r="X17">
        <v>24</v>
      </c>
      <c r="Y17" s="6">
        <v>1104</v>
      </c>
      <c r="Z17" s="5">
        <v>110.4</v>
      </c>
    </row>
    <row r="18" spans="1:26">
      <c r="A18">
        <v>1017</v>
      </c>
      <c r="B18" s="4">
        <v>41649</v>
      </c>
      <c r="C18">
        <v>10</v>
      </c>
      <c r="D18" t="s">
        <v>15</v>
      </c>
      <c r="E18" t="s">
        <v>146</v>
      </c>
      <c r="F18" t="s">
        <v>71</v>
      </c>
      <c r="G18" t="s">
        <v>79</v>
      </c>
      <c r="H18">
        <v>99999</v>
      </c>
      <c r="I18" t="s">
        <v>107</v>
      </c>
      <c r="J18" t="s">
        <v>27</v>
      </c>
      <c r="K18" t="s">
        <v>36</v>
      </c>
      <c r="L18" s="4">
        <v>41651</v>
      </c>
      <c r="M18" t="s">
        <v>114</v>
      </c>
      <c r="N18" t="s">
        <v>147</v>
      </c>
      <c r="O18" t="s">
        <v>146</v>
      </c>
      <c r="P18" t="s">
        <v>71</v>
      </c>
      <c r="Q18" t="s">
        <v>79</v>
      </c>
      <c r="R18">
        <v>99999</v>
      </c>
      <c r="S18" t="s">
        <v>107</v>
      </c>
      <c r="U18" t="s">
        <v>153</v>
      </c>
      <c r="V18" t="s">
        <v>41</v>
      </c>
      <c r="W18" s="5">
        <v>25</v>
      </c>
      <c r="X18">
        <v>34</v>
      </c>
      <c r="Y18" s="6">
        <v>850</v>
      </c>
      <c r="Z18" s="5">
        <v>80.75</v>
      </c>
    </row>
    <row r="19" spans="1:26">
      <c r="A19">
        <v>1018</v>
      </c>
      <c r="B19" s="4">
        <v>41649</v>
      </c>
      <c r="C19">
        <v>10</v>
      </c>
      <c r="D19" t="s">
        <v>15</v>
      </c>
      <c r="E19" t="s">
        <v>146</v>
      </c>
      <c r="F19" t="s">
        <v>71</v>
      </c>
      <c r="G19" t="s">
        <v>79</v>
      </c>
      <c r="H19">
        <v>99999</v>
      </c>
      <c r="I19" t="s">
        <v>107</v>
      </c>
      <c r="J19" t="s">
        <v>27</v>
      </c>
      <c r="K19" t="s">
        <v>36</v>
      </c>
      <c r="L19" s="4">
        <v>41651</v>
      </c>
      <c r="M19" t="s">
        <v>114</v>
      </c>
      <c r="N19" t="s">
        <v>147</v>
      </c>
      <c r="O19" t="s">
        <v>146</v>
      </c>
      <c r="P19" t="s">
        <v>71</v>
      </c>
      <c r="Q19" t="s">
        <v>79</v>
      </c>
      <c r="R19">
        <v>99999</v>
      </c>
      <c r="S19" t="s">
        <v>107</v>
      </c>
      <c r="U19" t="s">
        <v>154</v>
      </c>
      <c r="V19" t="s">
        <v>155</v>
      </c>
      <c r="W19" s="5">
        <v>22</v>
      </c>
      <c r="X19">
        <v>17</v>
      </c>
      <c r="Y19" s="6">
        <v>374</v>
      </c>
      <c r="Z19" s="5">
        <v>35.904000000000003</v>
      </c>
    </row>
    <row r="20" spans="1:26">
      <c r="A20">
        <v>1019</v>
      </c>
      <c r="B20" s="4">
        <v>41649</v>
      </c>
      <c r="C20">
        <v>10</v>
      </c>
      <c r="D20" t="s">
        <v>15</v>
      </c>
      <c r="E20" t="s">
        <v>146</v>
      </c>
      <c r="F20" t="s">
        <v>71</v>
      </c>
      <c r="G20" t="s">
        <v>79</v>
      </c>
      <c r="H20">
        <v>99999</v>
      </c>
      <c r="I20" t="s">
        <v>107</v>
      </c>
      <c r="J20" t="s">
        <v>27</v>
      </c>
      <c r="K20" t="s">
        <v>36</v>
      </c>
      <c r="L20" s="4">
        <v>41651</v>
      </c>
      <c r="M20" t="s">
        <v>114</v>
      </c>
      <c r="N20" t="s">
        <v>147</v>
      </c>
      <c r="O20" t="s">
        <v>146</v>
      </c>
      <c r="P20" t="s">
        <v>71</v>
      </c>
      <c r="Q20" t="s">
        <v>79</v>
      </c>
      <c r="R20">
        <v>99999</v>
      </c>
      <c r="S20" t="s">
        <v>107</v>
      </c>
      <c r="U20" t="s">
        <v>127</v>
      </c>
      <c r="V20" t="s">
        <v>128</v>
      </c>
      <c r="W20" s="5">
        <v>9.1999999999999993</v>
      </c>
      <c r="X20">
        <v>44</v>
      </c>
      <c r="Y20" s="6">
        <v>404.8</v>
      </c>
      <c r="Z20" s="5">
        <v>42.099200000000003</v>
      </c>
    </row>
    <row r="21" spans="1:26">
      <c r="A21">
        <v>1020</v>
      </c>
      <c r="B21" s="4">
        <v>41650</v>
      </c>
      <c r="C21">
        <v>11</v>
      </c>
      <c r="D21" t="s">
        <v>12</v>
      </c>
      <c r="E21" t="s">
        <v>156</v>
      </c>
      <c r="F21" t="s">
        <v>69</v>
      </c>
      <c r="G21" t="s">
        <v>77</v>
      </c>
      <c r="H21">
        <v>99999</v>
      </c>
      <c r="I21" t="s">
        <v>107</v>
      </c>
      <c r="J21" t="s">
        <v>30</v>
      </c>
      <c r="K21" t="s">
        <v>34</v>
      </c>
      <c r="M21" t="s">
        <v>125</v>
      </c>
      <c r="N21" t="s">
        <v>157</v>
      </c>
      <c r="O21" t="s">
        <v>156</v>
      </c>
      <c r="P21" t="s">
        <v>69</v>
      </c>
      <c r="Q21" t="s">
        <v>77</v>
      </c>
      <c r="R21">
        <v>99999</v>
      </c>
      <c r="S21" t="s">
        <v>107</v>
      </c>
      <c r="U21" t="s">
        <v>112</v>
      </c>
      <c r="V21" t="s">
        <v>39</v>
      </c>
      <c r="W21" s="5">
        <v>3.5</v>
      </c>
      <c r="X21">
        <v>81</v>
      </c>
      <c r="Y21" s="6">
        <v>283.5</v>
      </c>
      <c r="Z21" s="5">
        <v>27.499500000000001</v>
      </c>
    </row>
    <row r="22" spans="1:26">
      <c r="A22">
        <v>1021</v>
      </c>
      <c r="B22" s="4">
        <v>41650</v>
      </c>
      <c r="C22">
        <v>11</v>
      </c>
      <c r="D22" t="s">
        <v>12</v>
      </c>
      <c r="E22" t="s">
        <v>156</v>
      </c>
      <c r="F22" t="s">
        <v>69</v>
      </c>
      <c r="G22" t="s">
        <v>77</v>
      </c>
      <c r="H22">
        <v>99999</v>
      </c>
      <c r="I22" t="s">
        <v>107</v>
      </c>
      <c r="J22" t="s">
        <v>30</v>
      </c>
      <c r="K22" t="s">
        <v>34</v>
      </c>
      <c r="M22" t="s">
        <v>125</v>
      </c>
      <c r="N22" t="s">
        <v>157</v>
      </c>
      <c r="O22" t="s">
        <v>156</v>
      </c>
      <c r="P22" t="s">
        <v>69</v>
      </c>
      <c r="Q22" t="s">
        <v>77</v>
      </c>
      <c r="R22">
        <v>99999</v>
      </c>
      <c r="S22" t="s">
        <v>107</v>
      </c>
      <c r="U22" t="s">
        <v>148</v>
      </c>
      <c r="V22" t="s">
        <v>43</v>
      </c>
      <c r="W22" s="5">
        <v>2.99</v>
      </c>
      <c r="X22">
        <v>49</v>
      </c>
      <c r="Y22" s="6">
        <v>146.51</v>
      </c>
      <c r="Z22" s="5">
        <v>15.090529999999999</v>
      </c>
    </row>
    <row r="23" spans="1:26">
      <c r="A23">
        <v>1022</v>
      </c>
      <c r="B23" s="4">
        <v>41640</v>
      </c>
      <c r="C23">
        <v>1</v>
      </c>
      <c r="D23" t="s">
        <v>17</v>
      </c>
      <c r="E23" t="s">
        <v>158</v>
      </c>
      <c r="F23" t="s">
        <v>159</v>
      </c>
      <c r="G23" t="s">
        <v>85</v>
      </c>
      <c r="H23">
        <v>99999</v>
      </c>
      <c r="I23" t="s">
        <v>107</v>
      </c>
      <c r="J23" t="s">
        <v>31</v>
      </c>
      <c r="K23" t="s">
        <v>35</v>
      </c>
      <c r="N23" t="s">
        <v>160</v>
      </c>
      <c r="O23" t="s">
        <v>158</v>
      </c>
      <c r="P23" t="s">
        <v>159</v>
      </c>
      <c r="Q23" t="s">
        <v>85</v>
      </c>
      <c r="R23">
        <v>99999</v>
      </c>
      <c r="S23" t="s">
        <v>107</v>
      </c>
      <c r="U23" t="s">
        <v>122</v>
      </c>
      <c r="V23" t="s">
        <v>43</v>
      </c>
      <c r="W23" s="5">
        <v>18</v>
      </c>
      <c r="X23">
        <v>42</v>
      </c>
      <c r="Y23" s="6">
        <v>756</v>
      </c>
      <c r="Z23" s="5">
        <v>75.599999999999994</v>
      </c>
    </row>
    <row r="24" spans="1:26">
      <c r="A24">
        <v>1023</v>
      </c>
      <c r="B24" s="4">
        <v>41640</v>
      </c>
      <c r="C24">
        <v>1</v>
      </c>
      <c r="D24" t="s">
        <v>17</v>
      </c>
      <c r="E24" t="s">
        <v>158</v>
      </c>
      <c r="F24" t="s">
        <v>159</v>
      </c>
      <c r="G24" t="s">
        <v>85</v>
      </c>
      <c r="H24">
        <v>99999</v>
      </c>
      <c r="I24" t="s">
        <v>107</v>
      </c>
      <c r="J24" t="s">
        <v>31</v>
      </c>
      <c r="K24" t="s">
        <v>35</v>
      </c>
      <c r="N24" t="s">
        <v>160</v>
      </c>
      <c r="O24" t="s">
        <v>158</v>
      </c>
      <c r="P24" t="s">
        <v>159</v>
      </c>
      <c r="Q24" t="s">
        <v>85</v>
      </c>
      <c r="R24">
        <v>99999</v>
      </c>
      <c r="S24" t="s">
        <v>107</v>
      </c>
      <c r="U24" t="s">
        <v>123</v>
      </c>
      <c r="V24" t="s">
        <v>43</v>
      </c>
      <c r="W24" s="5">
        <v>46</v>
      </c>
      <c r="X24">
        <v>58</v>
      </c>
      <c r="Y24" s="6">
        <v>2668</v>
      </c>
      <c r="Z24" s="5">
        <v>269.46800000000002</v>
      </c>
    </row>
    <row r="25" spans="1:26">
      <c r="A25">
        <v>1024</v>
      </c>
      <c r="B25" s="4">
        <v>41640</v>
      </c>
      <c r="C25">
        <v>1</v>
      </c>
      <c r="D25" t="s">
        <v>17</v>
      </c>
      <c r="E25" t="s">
        <v>158</v>
      </c>
      <c r="F25" t="s">
        <v>159</v>
      </c>
      <c r="G25" t="s">
        <v>85</v>
      </c>
      <c r="H25">
        <v>99999</v>
      </c>
      <c r="I25" t="s">
        <v>107</v>
      </c>
      <c r="J25" t="s">
        <v>31</v>
      </c>
      <c r="K25" t="s">
        <v>35</v>
      </c>
      <c r="N25" t="s">
        <v>160</v>
      </c>
      <c r="O25" t="s">
        <v>158</v>
      </c>
      <c r="P25" t="s">
        <v>159</v>
      </c>
      <c r="Q25" t="s">
        <v>85</v>
      </c>
      <c r="R25">
        <v>99999</v>
      </c>
      <c r="S25" t="s">
        <v>107</v>
      </c>
      <c r="U25" t="s">
        <v>148</v>
      </c>
      <c r="V25" t="s">
        <v>43</v>
      </c>
      <c r="W25" s="5">
        <v>2.99</v>
      </c>
      <c r="X25">
        <v>67</v>
      </c>
      <c r="Y25" s="6">
        <v>200.33</v>
      </c>
      <c r="Z25" s="5">
        <v>20.033000000000001</v>
      </c>
    </row>
    <row r="26" spans="1:26">
      <c r="A26">
        <v>1025</v>
      </c>
      <c r="B26" s="4">
        <v>41667</v>
      </c>
      <c r="C26">
        <v>28</v>
      </c>
      <c r="D26" t="s">
        <v>19</v>
      </c>
      <c r="E26" t="s">
        <v>144</v>
      </c>
      <c r="F26" t="s">
        <v>70</v>
      </c>
      <c r="G26" t="s">
        <v>83</v>
      </c>
      <c r="H26">
        <v>99999</v>
      </c>
      <c r="I26" t="s">
        <v>107</v>
      </c>
      <c r="J26" t="s">
        <v>30</v>
      </c>
      <c r="K26" t="s">
        <v>34</v>
      </c>
      <c r="L26" s="4">
        <v>41669</v>
      </c>
      <c r="M26" t="s">
        <v>125</v>
      </c>
      <c r="N26" t="s">
        <v>145</v>
      </c>
      <c r="O26" t="s">
        <v>144</v>
      </c>
      <c r="P26" t="s">
        <v>70</v>
      </c>
      <c r="Q26" t="s">
        <v>83</v>
      </c>
      <c r="R26">
        <v>99999</v>
      </c>
      <c r="S26" t="s">
        <v>107</v>
      </c>
      <c r="T26" t="s">
        <v>116</v>
      </c>
      <c r="U26" t="s">
        <v>139</v>
      </c>
      <c r="V26" t="s">
        <v>140</v>
      </c>
      <c r="W26" s="5">
        <v>9.65</v>
      </c>
      <c r="X26">
        <v>100</v>
      </c>
      <c r="Y26" s="6">
        <v>965</v>
      </c>
      <c r="Z26" s="5">
        <v>93.605000000000004</v>
      </c>
    </row>
    <row r="27" spans="1:26">
      <c r="A27">
        <v>1026</v>
      </c>
      <c r="B27" s="4">
        <v>41667</v>
      </c>
      <c r="C27">
        <v>28</v>
      </c>
      <c r="D27" t="s">
        <v>19</v>
      </c>
      <c r="E27" t="s">
        <v>144</v>
      </c>
      <c r="F27" t="s">
        <v>70</v>
      </c>
      <c r="G27" t="s">
        <v>83</v>
      </c>
      <c r="H27">
        <v>99999</v>
      </c>
      <c r="I27" t="s">
        <v>107</v>
      </c>
      <c r="J27" t="s">
        <v>30</v>
      </c>
      <c r="K27" t="s">
        <v>34</v>
      </c>
      <c r="L27" s="4">
        <v>41669</v>
      </c>
      <c r="M27" t="s">
        <v>125</v>
      </c>
      <c r="N27" t="s">
        <v>145</v>
      </c>
      <c r="O27" t="s">
        <v>144</v>
      </c>
      <c r="P27" t="s">
        <v>70</v>
      </c>
      <c r="Q27" t="s">
        <v>83</v>
      </c>
      <c r="R27">
        <v>99999</v>
      </c>
      <c r="S27" t="s">
        <v>107</v>
      </c>
      <c r="T27" t="s">
        <v>116</v>
      </c>
      <c r="U27" t="s">
        <v>161</v>
      </c>
      <c r="V27" t="s">
        <v>38</v>
      </c>
      <c r="W27" s="5">
        <v>18.399999999999999</v>
      </c>
      <c r="X27">
        <v>63</v>
      </c>
      <c r="Y27" s="6">
        <v>1159.2</v>
      </c>
      <c r="Z27" s="5">
        <v>114.7608</v>
      </c>
    </row>
    <row r="28" spans="1:26">
      <c r="A28">
        <v>1027</v>
      </c>
      <c r="B28" s="4">
        <v>41648</v>
      </c>
      <c r="C28">
        <v>9</v>
      </c>
      <c r="D28" t="s">
        <v>16</v>
      </c>
      <c r="E28" t="s">
        <v>162</v>
      </c>
      <c r="F28" t="s">
        <v>163</v>
      </c>
      <c r="G28" t="s">
        <v>84</v>
      </c>
      <c r="H28">
        <v>99999</v>
      </c>
      <c r="I28" t="s">
        <v>107</v>
      </c>
      <c r="J28" t="s">
        <v>25</v>
      </c>
      <c r="K28" t="s">
        <v>33</v>
      </c>
      <c r="L28" s="4">
        <v>41650</v>
      </c>
      <c r="M28" t="s">
        <v>114</v>
      </c>
      <c r="N28" t="s">
        <v>164</v>
      </c>
      <c r="O28" t="s">
        <v>162</v>
      </c>
      <c r="P28" t="s">
        <v>163</v>
      </c>
      <c r="Q28" t="s">
        <v>84</v>
      </c>
      <c r="R28">
        <v>99999</v>
      </c>
      <c r="S28" t="s">
        <v>107</v>
      </c>
      <c r="T28" t="s">
        <v>110</v>
      </c>
      <c r="U28" t="s">
        <v>165</v>
      </c>
      <c r="V28" t="s">
        <v>166</v>
      </c>
      <c r="W28" s="5">
        <v>19.5</v>
      </c>
      <c r="X28">
        <v>57</v>
      </c>
      <c r="Y28" s="6">
        <v>1111.5</v>
      </c>
      <c r="Z28" s="5">
        <v>110.0385</v>
      </c>
    </row>
    <row r="29" spans="1:26">
      <c r="A29">
        <v>1028</v>
      </c>
      <c r="B29" s="4">
        <v>41648</v>
      </c>
      <c r="C29">
        <v>9</v>
      </c>
      <c r="D29" t="s">
        <v>16</v>
      </c>
      <c r="E29" t="s">
        <v>162</v>
      </c>
      <c r="F29" t="s">
        <v>163</v>
      </c>
      <c r="G29" t="s">
        <v>84</v>
      </c>
      <c r="H29">
        <v>99999</v>
      </c>
      <c r="I29" t="s">
        <v>107</v>
      </c>
      <c r="J29" t="s">
        <v>25</v>
      </c>
      <c r="K29" t="s">
        <v>33</v>
      </c>
      <c r="L29" s="4">
        <v>41650</v>
      </c>
      <c r="M29" t="s">
        <v>114</v>
      </c>
      <c r="N29" t="s">
        <v>164</v>
      </c>
      <c r="O29" t="s">
        <v>162</v>
      </c>
      <c r="P29" t="s">
        <v>163</v>
      </c>
      <c r="Q29" t="s">
        <v>84</v>
      </c>
      <c r="R29">
        <v>99999</v>
      </c>
      <c r="S29" t="s">
        <v>107</v>
      </c>
      <c r="T29" t="s">
        <v>110</v>
      </c>
      <c r="U29" t="s">
        <v>167</v>
      </c>
      <c r="V29" t="s">
        <v>40</v>
      </c>
      <c r="W29" s="5">
        <v>34.799999999999997</v>
      </c>
      <c r="X29">
        <v>81</v>
      </c>
      <c r="Y29" s="6">
        <v>2818.8</v>
      </c>
      <c r="Z29" s="5">
        <v>295.97399999999999</v>
      </c>
    </row>
    <row r="30" spans="1:26">
      <c r="A30">
        <v>1029</v>
      </c>
      <c r="B30" s="4">
        <v>41645</v>
      </c>
      <c r="C30">
        <v>6</v>
      </c>
      <c r="D30" t="s">
        <v>18</v>
      </c>
      <c r="E30" t="s">
        <v>141</v>
      </c>
      <c r="F30" t="s">
        <v>72</v>
      </c>
      <c r="G30" t="s">
        <v>86</v>
      </c>
      <c r="H30">
        <v>99999</v>
      </c>
      <c r="I30" t="s">
        <v>107</v>
      </c>
      <c r="J30" t="s">
        <v>26</v>
      </c>
      <c r="K30" t="s">
        <v>35</v>
      </c>
      <c r="L30" s="4">
        <v>41647</v>
      </c>
      <c r="M30" t="s">
        <v>108</v>
      </c>
      <c r="N30" t="s">
        <v>142</v>
      </c>
      <c r="O30" t="s">
        <v>141</v>
      </c>
      <c r="P30" t="s">
        <v>72</v>
      </c>
      <c r="Q30" t="s">
        <v>86</v>
      </c>
      <c r="R30">
        <v>99999</v>
      </c>
      <c r="S30" t="s">
        <v>107</v>
      </c>
      <c r="T30" t="s">
        <v>116</v>
      </c>
      <c r="U30" t="s">
        <v>111</v>
      </c>
      <c r="V30" t="s">
        <v>43</v>
      </c>
      <c r="W30" s="5">
        <v>14</v>
      </c>
      <c r="X30">
        <v>71</v>
      </c>
      <c r="Y30" s="6">
        <v>994</v>
      </c>
      <c r="Z30" s="5">
        <v>95.424000000000007</v>
      </c>
    </row>
    <row r="31" spans="1:26">
      <c r="A31">
        <v>1030</v>
      </c>
      <c r="B31" s="4">
        <v>41678</v>
      </c>
      <c r="C31">
        <v>8</v>
      </c>
      <c r="D31" t="s">
        <v>20</v>
      </c>
      <c r="E31" t="s">
        <v>124</v>
      </c>
      <c r="F31" t="s">
        <v>68</v>
      </c>
      <c r="G31" t="s">
        <v>82</v>
      </c>
      <c r="H31">
        <v>99999</v>
      </c>
      <c r="I31" t="s">
        <v>107</v>
      </c>
      <c r="J31" t="s">
        <v>31</v>
      </c>
      <c r="K31" t="s">
        <v>35</v>
      </c>
      <c r="L31" s="4">
        <v>41680</v>
      </c>
      <c r="M31" t="s">
        <v>108</v>
      </c>
      <c r="N31" t="s">
        <v>126</v>
      </c>
      <c r="O31" t="s">
        <v>124</v>
      </c>
      <c r="P31" t="s">
        <v>68</v>
      </c>
      <c r="Q31" t="s">
        <v>82</v>
      </c>
      <c r="R31">
        <v>99999</v>
      </c>
      <c r="S31" t="s">
        <v>107</v>
      </c>
      <c r="T31" t="s">
        <v>110</v>
      </c>
      <c r="U31" t="s">
        <v>143</v>
      </c>
      <c r="V31" t="s">
        <v>42</v>
      </c>
      <c r="W31" s="5">
        <v>40</v>
      </c>
      <c r="X31">
        <v>32</v>
      </c>
      <c r="Y31" s="6">
        <v>1280</v>
      </c>
      <c r="Z31" s="5">
        <v>129.28</v>
      </c>
    </row>
    <row r="32" spans="1:26">
      <c r="A32">
        <v>1031</v>
      </c>
      <c r="B32" s="4">
        <v>41673</v>
      </c>
      <c r="C32">
        <v>3</v>
      </c>
      <c r="D32" t="s">
        <v>13</v>
      </c>
      <c r="E32" t="s">
        <v>135</v>
      </c>
      <c r="F32" t="s">
        <v>136</v>
      </c>
      <c r="G32" t="s">
        <v>75</v>
      </c>
      <c r="H32">
        <v>99999</v>
      </c>
      <c r="I32" t="s">
        <v>107</v>
      </c>
      <c r="J32" t="s">
        <v>28</v>
      </c>
      <c r="K32" t="s">
        <v>33</v>
      </c>
      <c r="L32" s="4">
        <v>41675</v>
      </c>
      <c r="M32" t="s">
        <v>108</v>
      </c>
      <c r="N32" t="s">
        <v>137</v>
      </c>
      <c r="O32" t="s">
        <v>135</v>
      </c>
      <c r="P32" t="s">
        <v>136</v>
      </c>
      <c r="Q32" t="s">
        <v>75</v>
      </c>
      <c r="R32">
        <v>99999</v>
      </c>
      <c r="S32" t="s">
        <v>107</v>
      </c>
      <c r="T32" t="s">
        <v>138</v>
      </c>
      <c r="U32" t="s">
        <v>168</v>
      </c>
      <c r="V32" t="s">
        <v>155</v>
      </c>
      <c r="W32">
        <v>10</v>
      </c>
      <c r="X32">
        <v>63</v>
      </c>
      <c r="Y32" s="6">
        <v>630</v>
      </c>
      <c r="Z32" s="5">
        <v>65.52</v>
      </c>
    </row>
    <row r="33" spans="1:26">
      <c r="A33">
        <v>1032</v>
      </c>
      <c r="B33" s="4">
        <v>41673</v>
      </c>
      <c r="C33">
        <v>3</v>
      </c>
      <c r="D33" t="s">
        <v>13</v>
      </c>
      <c r="E33" t="s">
        <v>135</v>
      </c>
      <c r="F33" t="s">
        <v>136</v>
      </c>
      <c r="G33" t="s">
        <v>75</v>
      </c>
      <c r="H33">
        <v>99999</v>
      </c>
      <c r="I33" t="s">
        <v>107</v>
      </c>
      <c r="J33" t="s">
        <v>28</v>
      </c>
      <c r="K33" t="s">
        <v>33</v>
      </c>
      <c r="L33" s="4">
        <v>41675</v>
      </c>
      <c r="M33" t="s">
        <v>108</v>
      </c>
      <c r="N33" t="s">
        <v>137</v>
      </c>
      <c r="O33" t="s">
        <v>135</v>
      </c>
      <c r="P33" t="s">
        <v>136</v>
      </c>
      <c r="Q33" t="s">
        <v>75</v>
      </c>
      <c r="R33">
        <v>99999</v>
      </c>
      <c r="S33" t="s">
        <v>107</v>
      </c>
      <c r="T33" t="s">
        <v>138</v>
      </c>
      <c r="U33" t="s">
        <v>143</v>
      </c>
      <c r="V33" t="s">
        <v>42</v>
      </c>
      <c r="W33">
        <v>40</v>
      </c>
      <c r="X33">
        <v>30</v>
      </c>
      <c r="Y33" s="6">
        <v>1200</v>
      </c>
      <c r="Z33" s="5">
        <v>120</v>
      </c>
    </row>
    <row r="34" spans="1:26">
      <c r="A34">
        <v>1033</v>
      </c>
      <c r="B34" s="4">
        <v>41676</v>
      </c>
      <c r="C34">
        <v>6</v>
      </c>
      <c r="D34" t="s">
        <v>18</v>
      </c>
      <c r="E34" t="s">
        <v>141</v>
      </c>
      <c r="F34" t="s">
        <v>72</v>
      </c>
      <c r="G34" t="s">
        <v>86</v>
      </c>
      <c r="H34">
        <v>99999</v>
      </c>
      <c r="I34" t="s">
        <v>107</v>
      </c>
      <c r="J34" t="s">
        <v>26</v>
      </c>
      <c r="K34" t="s">
        <v>35</v>
      </c>
      <c r="L34" s="4">
        <v>41678</v>
      </c>
      <c r="M34" t="s">
        <v>108</v>
      </c>
      <c r="N34" t="s">
        <v>142</v>
      </c>
      <c r="O34" t="s">
        <v>141</v>
      </c>
      <c r="P34" t="s">
        <v>72</v>
      </c>
      <c r="Q34" t="s">
        <v>86</v>
      </c>
      <c r="R34">
        <v>99999</v>
      </c>
      <c r="S34" t="s">
        <v>107</v>
      </c>
      <c r="T34" t="s">
        <v>116</v>
      </c>
      <c r="V34" t="s">
        <v>169</v>
      </c>
      <c r="Y34" s="6">
        <v>10</v>
      </c>
      <c r="Z34" s="5">
        <v>43</v>
      </c>
    </row>
    <row r="35" spans="1:26">
      <c r="A35">
        <v>1034</v>
      </c>
      <c r="B35" s="4">
        <v>41698</v>
      </c>
      <c r="C35">
        <v>28</v>
      </c>
      <c r="D35" t="s">
        <v>19</v>
      </c>
      <c r="E35" t="s">
        <v>144</v>
      </c>
      <c r="F35" t="s">
        <v>70</v>
      </c>
      <c r="G35" t="s">
        <v>83</v>
      </c>
      <c r="H35">
        <v>99999</v>
      </c>
      <c r="I35" t="s">
        <v>107</v>
      </c>
      <c r="J35" t="s">
        <v>30</v>
      </c>
      <c r="K35" t="s">
        <v>34</v>
      </c>
      <c r="L35" s="4">
        <v>41700</v>
      </c>
      <c r="M35" t="s">
        <v>125</v>
      </c>
      <c r="N35" t="s">
        <v>145</v>
      </c>
      <c r="O35" t="s">
        <v>144</v>
      </c>
      <c r="P35" t="s">
        <v>70</v>
      </c>
      <c r="Q35" t="s">
        <v>83</v>
      </c>
      <c r="R35">
        <v>99999</v>
      </c>
      <c r="S35" t="s">
        <v>107</v>
      </c>
      <c r="T35" t="s">
        <v>110</v>
      </c>
      <c r="V35" t="s">
        <v>169</v>
      </c>
      <c r="Y35" s="6">
        <v>10</v>
      </c>
      <c r="Z35" s="5">
        <v>31</v>
      </c>
    </row>
    <row r="36" spans="1:26">
      <c r="A36">
        <v>1035</v>
      </c>
      <c r="B36" s="4">
        <v>41678</v>
      </c>
      <c r="C36">
        <v>8</v>
      </c>
      <c r="D36" t="s">
        <v>20</v>
      </c>
      <c r="E36" t="s">
        <v>124</v>
      </c>
      <c r="F36" t="s">
        <v>68</v>
      </c>
      <c r="G36" t="s">
        <v>82</v>
      </c>
      <c r="H36">
        <v>99999</v>
      </c>
      <c r="I36" t="s">
        <v>107</v>
      </c>
      <c r="J36" t="s">
        <v>31</v>
      </c>
      <c r="K36" t="s">
        <v>35</v>
      </c>
      <c r="L36" s="4">
        <v>41680</v>
      </c>
      <c r="M36" t="s">
        <v>125</v>
      </c>
      <c r="N36" t="s">
        <v>126</v>
      </c>
      <c r="O36" t="s">
        <v>124</v>
      </c>
      <c r="P36" t="s">
        <v>68</v>
      </c>
      <c r="Q36" t="s">
        <v>82</v>
      </c>
      <c r="R36">
        <v>99999</v>
      </c>
      <c r="S36" t="s">
        <v>107</v>
      </c>
      <c r="T36" t="s">
        <v>110</v>
      </c>
      <c r="V36" t="s">
        <v>169</v>
      </c>
      <c r="Y36" s="6">
        <v>10</v>
      </c>
      <c r="Z36" s="5">
        <v>46</v>
      </c>
    </row>
    <row r="37" spans="1:26">
      <c r="A37">
        <v>1036</v>
      </c>
      <c r="B37" s="4">
        <v>41680</v>
      </c>
      <c r="C37">
        <v>10</v>
      </c>
      <c r="D37" t="s">
        <v>15</v>
      </c>
      <c r="E37" t="s">
        <v>146</v>
      </c>
      <c r="F37" t="s">
        <v>71</v>
      </c>
      <c r="G37" t="s">
        <v>79</v>
      </c>
      <c r="H37">
        <v>99999</v>
      </c>
      <c r="I37" t="s">
        <v>107</v>
      </c>
      <c r="J37" t="s">
        <v>27</v>
      </c>
      <c r="K37" t="s">
        <v>36</v>
      </c>
      <c r="L37" s="4">
        <v>41682</v>
      </c>
      <c r="M37" t="s">
        <v>108</v>
      </c>
      <c r="N37" t="s">
        <v>147</v>
      </c>
      <c r="O37" t="s">
        <v>146</v>
      </c>
      <c r="P37" t="s">
        <v>71</v>
      </c>
      <c r="Q37" t="s">
        <v>79</v>
      </c>
      <c r="R37">
        <v>99999</v>
      </c>
      <c r="S37" t="s">
        <v>107</v>
      </c>
      <c r="T37" t="s">
        <v>116</v>
      </c>
      <c r="U37" t="s">
        <v>170</v>
      </c>
      <c r="V37" t="s">
        <v>39</v>
      </c>
      <c r="W37">
        <v>10</v>
      </c>
      <c r="X37">
        <v>47</v>
      </c>
      <c r="Y37" s="6">
        <v>470</v>
      </c>
      <c r="Z37" s="5">
        <v>48.88</v>
      </c>
    </row>
    <row r="38" spans="1:26">
      <c r="A38">
        <v>1038</v>
      </c>
      <c r="B38" s="4">
        <v>41680</v>
      </c>
      <c r="C38">
        <v>10</v>
      </c>
      <c r="D38" t="s">
        <v>15</v>
      </c>
      <c r="E38" t="s">
        <v>146</v>
      </c>
      <c r="F38" t="s">
        <v>71</v>
      </c>
      <c r="G38" t="s">
        <v>79</v>
      </c>
      <c r="H38">
        <v>99999</v>
      </c>
      <c r="I38" t="s">
        <v>107</v>
      </c>
      <c r="J38" t="s">
        <v>27</v>
      </c>
      <c r="K38" t="s">
        <v>36</v>
      </c>
      <c r="M38" t="s">
        <v>114</v>
      </c>
      <c r="N38" t="s">
        <v>147</v>
      </c>
      <c r="O38" t="s">
        <v>146</v>
      </c>
      <c r="P38" t="s">
        <v>71</v>
      </c>
      <c r="Q38" t="s">
        <v>79</v>
      </c>
      <c r="R38">
        <v>99999</v>
      </c>
      <c r="S38" t="s">
        <v>107</v>
      </c>
      <c r="U38" t="s">
        <v>112</v>
      </c>
      <c r="V38" t="s">
        <v>39</v>
      </c>
      <c r="W38">
        <v>3.5</v>
      </c>
      <c r="X38">
        <v>49</v>
      </c>
      <c r="Y38" s="6">
        <v>171.5</v>
      </c>
      <c r="Z38" s="5">
        <v>16.463999999999999</v>
      </c>
    </row>
    <row r="39" spans="1:26">
      <c r="A39">
        <v>1039</v>
      </c>
      <c r="B39" s="4">
        <v>41681</v>
      </c>
      <c r="C39">
        <v>11</v>
      </c>
      <c r="D39" t="s">
        <v>12</v>
      </c>
      <c r="E39" t="s">
        <v>156</v>
      </c>
      <c r="F39" t="s">
        <v>69</v>
      </c>
      <c r="G39" t="s">
        <v>77</v>
      </c>
      <c r="H39">
        <v>99999</v>
      </c>
      <c r="I39" t="s">
        <v>107</v>
      </c>
      <c r="J39" t="s">
        <v>30</v>
      </c>
      <c r="K39" t="s">
        <v>34</v>
      </c>
      <c r="M39" t="s">
        <v>125</v>
      </c>
      <c r="N39" t="s">
        <v>157</v>
      </c>
      <c r="O39" t="s">
        <v>156</v>
      </c>
      <c r="P39" t="s">
        <v>69</v>
      </c>
      <c r="Q39" t="s">
        <v>77</v>
      </c>
      <c r="R39">
        <v>99999</v>
      </c>
      <c r="S39" t="s">
        <v>107</v>
      </c>
      <c r="U39" t="s">
        <v>143</v>
      </c>
      <c r="V39" t="s">
        <v>42</v>
      </c>
      <c r="W39">
        <v>40</v>
      </c>
      <c r="X39">
        <v>72</v>
      </c>
      <c r="Y39" s="6">
        <v>2880</v>
      </c>
      <c r="Z39" s="5">
        <v>285.12</v>
      </c>
    </row>
    <row r="40" spans="1:26">
      <c r="A40">
        <v>1040</v>
      </c>
      <c r="B40" s="4">
        <v>41671</v>
      </c>
      <c r="C40">
        <v>1</v>
      </c>
      <c r="D40" t="s">
        <v>17</v>
      </c>
      <c r="E40" t="s">
        <v>158</v>
      </c>
      <c r="F40" t="s">
        <v>159</v>
      </c>
      <c r="G40" t="s">
        <v>85</v>
      </c>
      <c r="H40">
        <v>99999</v>
      </c>
      <c r="I40" t="s">
        <v>107</v>
      </c>
      <c r="J40" t="s">
        <v>31</v>
      </c>
      <c r="K40" t="s">
        <v>35</v>
      </c>
      <c r="M40" t="s">
        <v>125</v>
      </c>
      <c r="N40" t="s">
        <v>160</v>
      </c>
      <c r="O40" t="s">
        <v>158</v>
      </c>
      <c r="P40" t="s">
        <v>159</v>
      </c>
      <c r="Q40" t="s">
        <v>85</v>
      </c>
      <c r="R40">
        <v>99999</v>
      </c>
      <c r="S40" t="s">
        <v>107</v>
      </c>
      <c r="U40" t="s">
        <v>161</v>
      </c>
      <c r="V40" t="s">
        <v>38</v>
      </c>
      <c r="W40">
        <v>18.399999999999999</v>
      </c>
      <c r="X40">
        <v>13</v>
      </c>
      <c r="Y40" s="6">
        <v>239.2</v>
      </c>
      <c r="Z40" s="5">
        <v>23.680800000000001</v>
      </c>
    </row>
    <row r="41" spans="1:26">
      <c r="A41">
        <v>1041</v>
      </c>
      <c r="B41" s="4">
        <v>41698</v>
      </c>
      <c r="C41">
        <v>28</v>
      </c>
      <c r="D41" t="s">
        <v>19</v>
      </c>
      <c r="E41" t="s">
        <v>144</v>
      </c>
      <c r="F41" t="s">
        <v>70</v>
      </c>
      <c r="G41" t="s">
        <v>83</v>
      </c>
      <c r="H41">
        <v>99999</v>
      </c>
      <c r="I41" t="s">
        <v>107</v>
      </c>
      <c r="J41" t="s">
        <v>30</v>
      </c>
      <c r="K41" t="s">
        <v>34</v>
      </c>
      <c r="L41">
        <v>41700</v>
      </c>
      <c r="M41" t="s">
        <v>125</v>
      </c>
      <c r="N41" t="s">
        <v>145</v>
      </c>
      <c r="O41" t="s">
        <v>144</v>
      </c>
      <c r="P41" t="s">
        <v>70</v>
      </c>
      <c r="Q41" t="s">
        <v>83</v>
      </c>
      <c r="R41">
        <v>99999</v>
      </c>
      <c r="S41" t="s">
        <v>107</v>
      </c>
      <c r="T41" t="s">
        <v>116</v>
      </c>
      <c r="U41" t="s">
        <v>123</v>
      </c>
      <c r="V41" t="s">
        <v>43</v>
      </c>
      <c r="W41">
        <v>46</v>
      </c>
      <c r="X41">
        <v>32</v>
      </c>
      <c r="Y41" s="6">
        <v>1472</v>
      </c>
      <c r="Z41" s="5">
        <v>148.672</v>
      </c>
    </row>
    <row r="42" spans="1:26">
      <c r="A42">
        <v>1042</v>
      </c>
      <c r="B42" s="4">
        <v>41679</v>
      </c>
      <c r="C42">
        <v>9</v>
      </c>
      <c r="D42" t="s">
        <v>16</v>
      </c>
      <c r="E42" t="s">
        <v>162</v>
      </c>
      <c r="F42" t="s">
        <v>163</v>
      </c>
      <c r="G42" t="s">
        <v>84</v>
      </c>
      <c r="H42">
        <v>99999</v>
      </c>
      <c r="I42" t="s">
        <v>107</v>
      </c>
      <c r="J42" t="s">
        <v>25</v>
      </c>
      <c r="K42" t="s">
        <v>33</v>
      </c>
      <c r="L42" s="4">
        <v>41681</v>
      </c>
      <c r="M42" t="s">
        <v>114</v>
      </c>
      <c r="N42" t="s">
        <v>164</v>
      </c>
      <c r="O42" t="s">
        <v>162</v>
      </c>
      <c r="P42" t="s">
        <v>163</v>
      </c>
      <c r="Q42" t="s">
        <v>84</v>
      </c>
      <c r="R42">
        <v>99999</v>
      </c>
      <c r="S42" t="s">
        <v>107</v>
      </c>
      <c r="T42" t="s">
        <v>110</v>
      </c>
      <c r="U42" t="s">
        <v>139</v>
      </c>
      <c r="V42" t="s">
        <v>140</v>
      </c>
      <c r="W42">
        <v>9.65</v>
      </c>
      <c r="X42">
        <v>27</v>
      </c>
      <c r="Y42" s="6">
        <v>260.55</v>
      </c>
      <c r="Z42" s="5">
        <v>24.75225</v>
      </c>
    </row>
    <row r="43" spans="1:26">
      <c r="A43">
        <v>1043</v>
      </c>
      <c r="B43" s="4">
        <v>41676</v>
      </c>
      <c r="C43">
        <v>6</v>
      </c>
      <c r="D43" t="s">
        <v>18</v>
      </c>
      <c r="E43" t="s">
        <v>141</v>
      </c>
      <c r="F43" t="s">
        <v>72</v>
      </c>
      <c r="G43" t="s">
        <v>86</v>
      </c>
      <c r="H43">
        <v>99999</v>
      </c>
      <c r="I43" t="s">
        <v>107</v>
      </c>
      <c r="J43" t="s">
        <v>26</v>
      </c>
      <c r="K43" t="s">
        <v>35</v>
      </c>
      <c r="L43" s="4">
        <v>41678</v>
      </c>
      <c r="M43" t="s">
        <v>108</v>
      </c>
      <c r="N43" t="s">
        <v>142</v>
      </c>
      <c r="O43" t="s">
        <v>141</v>
      </c>
      <c r="P43" t="s">
        <v>72</v>
      </c>
      <c r="Q43" t="s">
        <v>86</v>
      </c>
      <c r="R43">
        <v>99999</v>
      </c>
      <c r="S43" t="s">
        <v>107</v>
      </c>
      <c r="T43" t="s">
        <v>116</v>
      </c>
      <c r="U43" t="s">
        <v>133</v>
      </c>
      <c r="V43" t="s">
        <v>134</v>
      </c>
      <c r="W43">
        <v>12.75</v>
      </c>
      <c r="X43">
        <v>71</v>
      </c>
      <c r="Y43" s="6">
        <v>905.25</v>
      </c>
      <c r="Z43" s="5">
        <v>91.430250000000001</v>
      </c>
    </row>
    <row r="44" spans="1:26">
      <c r="A44">
        <v>1044</v>
      </c>
      <c r="B44" s="4">
        <v>41678</v>
      </c>
      <c r="C44">
        <v>8</v>
      </c>
      <c r="D44" t="s">
        <v>20</v>
      </c>
      <c r="E44" t="s">
        <v>124</v>
      </c>
      <c r="F44" t="s">
        <v>68</v>
      </c>
      <c r="G44" t="s">
        <v>82</v>
      </c>
      <c r="H44">
        <v>99999</v>
      </c>
      <c r="I44" t="s">
        <v>107</v>
      </c>
      <c r="J44" t="s">
        <v>31</v>
      </c>
      <c r="K44" t="s">
        <v>35</v>
      </c>
      <c r="L44" s="4">
        <v>41680</v>
      </c>
      <c r="M44" t="s">
        <v>108</v>
      </c>
      <c r="N44" t="s">
        <v>126</v>
      </c>
      <c r="O44" t="s">
        <v>124</v>
      </c>
      <c r="P44" t="s">
        <v>68</v>
      </c>
      <c r="Q44" t="s">
        <v>82</v>
      </c>
      <c r="R44">
        <v>99999</v>
      </c>
      <c r="S44" t="s">
        <v>107</v>
      </c>
      <c r="T44" t="s">
        <v>110</v>
      </c>
      <c r="U44" t="s">
        <v>133</v>
      </c>
      <c r="V44" t="s">
        <v>134</v>
      </c>
      <c r="W44">
        <v>12.75</v>
      </c>
      <c r="X44">
        <v>13</v>
      </c>
      <c r="Y44" s="6">
        <v>165.75</v>
      </c>
      <c r="Z44" s="5">
        <v>15.74625</v>
      </c>
    </row>
    <row r="45" spans="1:26">
      <c r="A45">
        <v>1045</v>
      </c>
      <c r="B45" s="4">
        <v>41695</v>
      </c>
      <c r="C45">
        <v>25</v>
      </c>
      <c r="D45" t="s">
        <v>171</v>
      </c>
      <c r="E45" t="s">
        <v>172</v>
      </c>
      <c r="F45" t="s">
        <v>71</v>
      </c>
      <c r="G45" t="s">
        <v>79</v>
      </c>
      <c r="H45">
        <v>99999</v>
      </c>
      <c r="I45" t="s">
        <v>107</v>
      </c>
      <c r="J45" t="s">
        <v>27</v>
      </c>
      <c r="K45" t="s">
        <v>36</v>
      </c>
      <c r="L45" s="4">
        <v>41697</v>
      </c>
      <c r="M45" t="s">
        <v>114</v>
      </c>
      <c r="N45" t="s">
        <v>173</v>
      </c>
      <c r="O45" t="s">
        <v>172</v>
      </c>
      <c r="P45" t="s">
        <v>71</v>
      </c>
      <c r="Q45" t="s">
        <v>79</v>
      </c>
      <c r="R45">
        <v>99999</v>
      </c>
      <c r="S45" t="s">
        <v>107</v>
      </c>
      <c r="T45" t="s">
        <v>138</v>
      </c>
      <c r="U45" t="s">
        <v>154</v>
      </c>
      <c r="V45" t="s">
        <v>155</v>
      </c>
      <c r="W45">
        <v>22</v>
      </c>
      <c r="X45">
        <v>98</v>
      </c>
      <c r="Y45" s="6">
        <v>2156</v>
      </c>
      <c r="Z45" s="5">
        <v>204.82</v>
      </c>
    </row>
    <row r="46" spans="1:26">
      <c r="A46">
        <v>1046</v>
      </c>
      <c r="B46" s="4">
        <v>41696</v>
      </c>
      <c r="C46">
        <v>26</v>
      </c>
      <c r="D46" t="s">
        <v>14</v>
      </c>
      <c r="E46" t="s">
        <v>174</v>
      </c>
      <c r="F46" t="s">
        <v>69</v>
      </c>
      <c r="G46" t="s">
        <v>77</v>
      </c>
      <c r="H46">
        <v>99999</v>
      </c>
      <c r="I46" t="s">
        <v>107</v>
      </c>
      <c r="J46" t="s">
        <v>30</v>
      </c>
      <c r="K46" t="s">
        <v>34</v>
      </c>
      <c r="L46" s="4">
        <v>41698</v>
      </c>
      <c r="M46" t="s">
        <v>125</v>
      </c>
      <c r="N46" t="s">
        <v>175</v>
      </c>
      <c r="O46" t="s">
        <v>174</v>
      </c>
      <c r="P46" t="s">
        <v>69</v>
      </c>
      <c r="Q46" t="s">
        <v>77</v>
      </c>
      <c r="R46">
        <v>99999</v>
      </c>
      <c r="S46" t="s">
        <v>107</v>
      </c>
      <c r="T46" t="s">
        <v>116</v>
      </c>
      <c r="U46" t="s">
        <v>153</v>
      </c>
      <c r="V46" t="s">
        <v>41</v>
      </c>
      <c r="W46">
        <v>25</v>
      </c>
      <c r="X46">
        <v>21</v>
      </c>
      <c r="Y46" s="6">
        <v>525</v>
      </c>
      <c r="Z46" s="5">
        <v>53.55</v>
      </c>
    </row>
    <row r="47" spans="1:26">
      <c r="A47">
        <v>1047</v>
      </c>
      <c r="B47" s="4">
        <v>41699</v>
      </c>
      <c r="C47">
        <v>29</v>
      </c>
      <c r="D47" t="s">
        <v>129</v>
      </c>
      <c r="E47" t="s">
        <v>130</v>
      </c>
      <c r="F47" t="s">
        <v>131</v>
      </c>
      <c r="G47" t="s">
        <v>76</v>
      </c>
      <c r="H47">
        <v>99999</v>
      </c>
      <c r="I47" t="s">
        <v>107</v>
      </c>
      <c r="J47" t="s">
        <v>24</v>
      </c>
      <c r="K47" t="s">
        <v>33</v>
      </c>
      <c r="L47" s="4">
        <v>41701</v>
      </c>
      <c r="M47" t="s">
        <v>108</v>
      </c>
      <c r="N47" t="s">
        <v>132</v>
      </c>
      <c r="O47" t="s">
        <v>130</v>
      </c>
      <c r="P47" t="s">
        <v>131</v>
      </c>
      <c r="Q47" t="s">
        <v>76</v>
      </c>
      <c r="R47">
        <v>99999</v>
      </c>
      <c r="S47" t="s">
        <v>107</v>
      </c>
      <c r="T47" t="s">
        <v>110</v>
      </c>
      <c r="U47" t="s">
        <v>176</v>
      </c>
      <c r="V47" t="s">
        <v>177</v>
      </c>
      <c r="W47">
        <v>39</v>
      </c>
      <c r="X47">
        <v>26</v>
      </c>
      <c r="Y47" s="6">
        <v>1014</v>
      </c>
      <c r="Z47" s="5">
        <v>106.47</v>
      </c>
    </row>
    <row r="48" spans="1:26">
      <c r="A48">
        <v>1048</v>
      </c>
      <c r="B48" s="4">
        <v>41676</v>
      </c>
      <c r="C48">
        <v>6</v>
      </c>
      <c r="D48" t="s">
        <v>18</v>
      </c>
      <c r="E48" t="s">
        <v>141</v>
      </c>
      <c r="F48" t="s">
        <v>72</v>
      </c>
      <c r="G48" t="s">
        <v>86</v>
      </c>
      <c r="H48">
        <v>99999</v>
      </c>
      <c r="I48" t="s">
        <v>107</v>
      </c>
      <c r="J48" t="s">
        <v>26</v>
      </c>
      <c r="K48" t="s">
        <v>35</v>
      </c>
      <c r="L48" s="4">
        <v>41678</v>
      </c>
      <c r="M48" t="s">
        <v>125</v>
      </c>
      <c r="N48" t="s">
        <v>142</v>
      </c>
      <c r="O48" t="s">
        <v>141</v>
      </c>
      <c r="P48" t="s">
        <v>72</v>
      </c>
      <c r="Q48" t="s">
        <v>86</v>
      </c>
      <c r="R48">
        <v>99999</v>
      </c>
      <c r="S48" t="s">
        <v>107</v>
      </c>
      <c r="T48" t="s">
        <v>110</v>
      </c>
      <c r="U48" t="s">
        <v>117</v>
      </c>
      <c r="V48" t="s">
        <v>39</v>
      </c>
      <c r="W48">
        <v>30</v>
      </c>
      <c r="X48">
        <v>96</v>
      </c>
      <c r="Y48" s="6">
        <v>2880</v>
      </c>
      <c r="Z48" s="5">
        <v>296.64</v>
      </c>
    </row>
    <row r="49" spans="1:26">
      <c r="A49">
        <v>1049</v>
      </c>
      <c r="B49" s="4">
        <v>41676</v>
      </c>
      <c r="C49">
        <v>6</v>
      </c>
      <c r="D49" t="s">
        <v>18</v>
      </c>
      <c r="E49" t="s">
        <v>141</v>
      </c>
      <c r="F49" t="s">
        <v>72</v>
      </c>
      <c r="G49" t="s">
        <v>86</v>
      </c>
      <c r="H49">
        <v>99999</v>
      </c>
      <c r="I49" t="s">
        <v>107</v>
      </c>
      <c r="J49" t="s">
        <v>26</v>
      </c>
      <c r="K49" t="s">
        <v>35</v>
      </c>
      <c r="L49" s="4">
        <v>41678</v>
      </c>
      <c r="M49" t="s">
        <v>125</v>
      </c>
      <c r="N49" t="s">
        <v>142</v>
      </c>
      <c r="O49" t="s">
        <v>141</v>
      </c>
      <c r="P49" t="s">
        <v>72</v>
      </c>
      <c r="Q49" t="s">
        <v>86</v>
      </c>
      <c r="R49">
        <v>99999</v>
      </c>
      <c r="S49" t="s">
        <v>107</v>
      </c>
      <c r="T49" t="s">
        <v>110</v>
      </c>
      <c r="U49" t="s">
        <v>118</v>
      </c>
      <c r="V49" t="s">
        <v>39</v>
      </c>
      <c r="W49">
        <v>53</v>
      </c>
      <c r="X49">
        <v>16</v>
      </c>
      <c r="Y49" s="6">
        <v>848</v>
      </c>
      <c r="Z49" s="5">
        <v>88.191999999999993</v>
      </c>
    </row>
    <row r="50" spans="1:26">
      <c r="A50">
        <v>1050</v>
      </c>
      <c r="B50" s="4">
        <v>41674</v>
      </c>
      <c r="C50">
        <v>4</v>
      </c>
      <c r="D50" t="s">
        <v>21</v>
      </c>
      <c r="E50" t="s">
        <v>113</v>
      </c>
      <c r="F50" t="s">
        <v>67</v>
      </c>
      <c r="G50" t="s">
        <v>81</v>
      </c>
      <c r="H50">
        <v>99999</v>
      </c>
      <c r="I50" t="s">
        <v>107</v>
      </c>
      <c r="J50" t="s">
        <v>29</v>
      </c>
      <c r="K50" t="s">
        <v>36</v>
      </c>
      <c r="L50" s="4"/>
      <c r="N50" t="s">
        <v>115</v>
      </c>
      <c r="O50" t="s">
        <v>113</v>
      </c>
      <c r="P50" t="s">
        <v>67</v>
      </c>
      <c r="Q50" t="s">
        <v>81</v>
      </c>
      <c r="R50">
        <v>99999</v>
      </c>
      <c r="S50" t="s">
        <v>107</v>
      </c>
      <c r="U50" t="s">
        <v>178</v>
      </c>
      <c r="V50" t="s">
        <v>166</v>
      </c>
      <c r="W50">
        <v>38</v>
      </c>
      <c r="X50">
        <v>96</v>
      </c>
      <c r="Y50" s="6">
        <v>3648</v>
      </c>
      <c r="Z50" s="5">
        <v>346.56</v>
      </c>
    </row>
    <row r="51" spans="1:26">
      <c r="A51">
        <v>1051</v>
      </c>
      <c r="B51" s="4">
        <v>41673</v>
      </c>
      <c r="C51">
        <v>3</v>
      </c>
      <c r="D51" t="s">
        <v>13</v>
      </c>
      <c r="E51" t="s">
        <v>135</v>
      </c>
      <c r="F51" t="s">
        <v>136</v>
      </c>
      <c r="G51" t="s">
        <v>75</v>
      </c>
      <c r="H51">
        <v>99999</v>
      </c>
      <c r="I51" t="s">
        <v>107</v>
      </c>
      <c r="J51" t="s">
        <v>28</v>
      </c>
      <c r="K51" t="s">
        <v>33</v>
      </c>
      <c r="N51" t="s">
        <v>137</v>
      </c>
      <c r="O51" t="s">
        <v>135</v>
      </c>
      <c r="P51" t="s">
        <v>136</v>
      </c>
      <c r="Q51" t="s">
        <v>75</v>
      </c>
      <c r="R51">
        <v>99999</v>
      </c>
      <c r="S51" t="s">
        <v>107</v>
      </c>
      <c r="U51" t="s">
        <v>148</v>
      </c>
      <c r="V51" t="s">
        <v>43</v>
      </c>
      <c r="W51">
        <v>2.99</v>
      </c>
      <c r="X51">
        <v>75</v>
      </c>
      <c r="Y51" s="6">
        <v>224.25</v>
      </c>
      <c r="Z51" s="5">
        <v>23.097750000000001</v>
      </c>
    </row>
    <row r="52" spans="1:26">
      <c r="A52">
        <v>1052</v>
      </c>
      <c r="B52" s="4">
        <v>41707</v>
      </c>
      <c r="C52">
        <v>9</v>
      </c>
      <c r="D52" t="s">
        <v>16</v>
      </c>
      <c r="E52" t="s">
        <v>162</v>
      </c>
      <c r="F52" t="s">
        <v>163</v>
      </c>
      <c r="G52" t="s">
        <v>84</v>
      </c>
      <c r="H52">
        <v>99999</v>
      </c>
      <c r="I52" t="s">
        <v>107</v>
      </c>
      <c r="J52" t="s">
        <v>25</v>
      </c>
      <c r="K52" t="s">
        <v>33</v>
      </c>
      <c r="L52">
        <v>41709</v>
      </c>
      <c r="M52" t="s">
        <v>114</v>
      </c>
      <c r="N52" t="s">
        <v>164</v>
      </c>
      <c r="O52" t="s">
        <v>162</v>
      </c>
      <c r="P52" t="s">
        <v>163</v>
      </c>
      <c r="Q52" t="s">
        <v>84</v>
      </c>
      <c r="R52">
        <v>99999</v>
      </c>
      <c r="S52" t="s">
        <v>107</v>
      </c>
      <c r="T52" t="s">
        <v>110</v>
      </c>
      <c r="U52" t="s">
        <v>165</v>
      </c>
      <c r="V52" t="s">
        <v>166</v>
      </c>
      <c r="W52">
        <v>19.5</v>
      </c>
      <c r="X52">
        <v>55</v>
      </c>
      <c r="Y52" s="6">
        <v>1072.5</v>
      </c>
      <c r="Z52" s="5">
        <v>108.32250000000001</v>
      </c>
    </row>
    <row r="53" spans="1:26">
      <c r="A53">
        <v>1053</v>
      </c>
      <c r="B53" s="4">
        <v>41707</v>
      </c>
      <c r="C53">
        <v>9</v>
      </c>
      <c r="D53" t="s">
        <v>16</v>
      </c>
      <c r="E53" t="s">
        <v>162</v>
      </c>
      <c r="F53" t="s">
        <v>163</v>
      </c>
      <c r="G53" t="s">
        <v>84</v>
      </c>
      <c r="H53">
        <v>99999</v>
      </c>
      <c r="I53" t="s">
        <v>107</v>
      </c>
      <c r="J53" t="s">
        <v>25</v>
      </c>
      <c r="K53" t="s">
        <v>33</v>
      </c>
      <c r="L53" s="4">
        <v>41709</v>
      </c>
      <c r="M53" t="s">
        <v>114</v>
      </c>
      <c r="N53" t="s">
        <v>164</v>
      </c>
      <c r="O53" t="s">
        <v>162</v>
      </c>
      <c r="P53" t="s">
        <v>163</v>
      </c>
      <c r="Q53" t="s">
        <v>84</v>
      </c>
      <c r="R53">
        <v>99999</v>
      </c>
      <c r="S53" t="s">
        <v>107</v>
      </c>
      <c r="T53" t="s">
        <v>110</v>
      </c>
      <c r="U53" t="s">
        <v>167</v>
      </c>
      <c r="V53" t="s">
        <v>40</v>
      </c>
      <c r="W53" s="5">
        <v>34.799999999999997</v>
      </c>
      <c r="X53">
        <v>11</v>
      </c>
      <c r="Y53" s="6">
        <v>382.8</v>
      </c>
      <c r="Z53" s="5">
        <v>36.748800000000003</v>
      </c>
    </row>
    <row r="54" spans="1:26">
      <c r="A54">
        <v>1054</v>
      </c>
      <c r="B54" s="4">
        <v>41704</v>
      </c>
      <c r="C54">
        <v>6</v>
      </c>
      <c r="D54" t="s">
        <v>18</v>
      </c>
      <c r="E54" t="s">
        <v>141</v>
      </c>
      <c r="F54" t="s">
        <v>72</v>
      </c>
      <c r="G54" t="s">
        <v>86</v>
      </c>
      <c r="H54">
        <v>99999</v>
      </c>
      <c r="I54" t="s">
        <v>107</v>
      </c>
      <c r="J54" t="s">
        <v>26</v>
      </c>
      <c r="K54" t="s">
        <v>35</v>
      </c>
      <c r="L54" s="4">
        <v>41706</v>
      </c>
      <c r="M54" t="s">
        <v>108</v>
      </c>
      <c r="N54" t="s">
        <v>142</v>
      </c>
      <c r="O54" t="s">
        <v>141</v>
      </c>
      <c r="P54" t="s">
        <v>72</v>
      </c>
      <c r="Q54" t="s">
        <v>86</v>
      </c>
      <c r="R54">
        <v>99999</v>
      </c>
      <c r="S54" t="s">
        <v>107</v>
      </c>
      <c r="T54" t="s">
        <v>116</v>
      </c>
      <c r="U54" t="s">
        <v>111</v>
      </c>
      <c r="V54" t="s">
        <v>43</v>
      </c>
      <c r="W54" s="5">
        <v>14</v>
      </c>
      <c r="X54">
        <v>53</v>
      </c>
      <c r="Y54" s="6">
        <v>742</v>
      </c>
      <c r="Z54" s="5">
        <v>71.974000000000004</v>
      </c>
    </row>
    <row r="55" spans="1:26">
      <c r="A55">
        <v>1055</v>
      </c>
      <c r="B55" s="4">
        <v>41706</v>
      </c>
      <c r="C55">
        <v>8</v>
      </c>
      <c r="D55" t="s">
        <v>20</v>
      </c>
      <c r="E55" t="s">
        <v>124</v>
      </c>
      <c r="F55" t="s">
        <v>68</v>
      </c>
      <c r="G55" t="s">
        <v>82</v>
      </c>
      <c r="H55">
        <v>99999</v>
      </c>
      <c r="I55" t="s">
        <v>107</v>
      </c>
      <c r="J55" t="s">
        <v>31</v>
      </c>
      <c r="K55" t="s">
        <v>35</v>
      </c>
      <c r="L55" s="4">
        <v>41708</v>
      </c>
      <c r="M55" t="s">
        <v>108</v>
      </c>
      <c r="N55" t="s">
        <v>126</v>
      </c>
      <c r="O55" t="s">
        <v>124</v>
      </c>
      <c r="P55" t="s">
        <v>68</v>
      </c>
      <c r="Q55" t="s">
        <v>82</v>
      </c>
      <c r="R55">
        <v>99999</v>
      </c>
      <c r="S55" t="s">
        <v>107</v>
      </c>
      <c r="T55" t="s">
        <v>110</v>
      </c>
      <c r="U55" t="s">
        <v>143</v>
      </c>
      <c r="V55" t="s">
        <v>42</v>
      </c>
      <c r="W55" s="5">
        <v>40</v>
      </c>
      <c r="X55">
        <v>85</v>
      </c>
      <c r="Y55" s="6">
        <v>3400</v>
      </c>
      <c r="Z55" s="5">
        <v>357</v>
      </c>
    </row>
    <row r="56" spans="1:26">
      <c r="A56">
        <v>1056</v>
      </c>
      <c r="B56" s="4">
        <v>41706</v>
      </c>
      <c r="C56">
        <v>8</v>
      </c>
      <c r="D56" t="s">
        <v>20</v>
      </c>
      <c r="E56" t="s">
        <v>124</v>
      </c>
      <c r="F56" t="s">
        <v>68</v>
      </c>
      <c r="G56" t="s">
        <v>82</v>
      </c>
      <c r="H56">
        <v>99999</v>
      </c>
      <c r="I56" t="s">
        <v>107</v>
      </c>
      <c r="J56" t="s">
        <v>31</v>
      </c>
      <c r="K56" t="s">
        <v>35</v>
      </c>
      <c r="L56" s="4">
        <v>41708</v>
      </c>
      <c r="M56" t="s">
        <v>108</v>
      </c>
      <c r="N56" t="s">
        <v>126</v>
      </c>
      <c r="O56" t="s">
        <v>124</v>
      </c>
      <c r="P56" t="s">
        <v>68</v>
      </c>
      <c r="Q56" t="s">
        <v>82</v>
      </c>
      <c r="R56">
        <v>99999</v>
      </c>
      <c r="S56" t="s">
        <v>107</v>
      </c>
      <c r="T56" t="s">
        <v>110</v>
      </c>
      <c r="U56" t="s">
        <v>127</v>
      </c>
      <c r="V56" t="s">
        <v>128</v>
      </c>
      <c r="W56" s="5">
        <v>9.1999999999999993</v>
      </c>
      <c r="X56">
        <v>97</v>
      </c>
      <c r="Y56" s="6">
        <v>892.4</v>
      </c>
      <c r="Z56" s="5">
        <v>91.024799999999999</v>
      </c>
    </row>
    <row r="57" spans="1:26">
      <c r="A57">
        <v>1057</v>
      </c>
      <c r="B57" s="4">
        <v>41723</v>
      </c>
      <c r="C57">
        <v>25</v>
      </c>
      <c r="D57" t="s">
        <v>171</v>
      </c>
      <c r="E57" t="s">
        <v>172</v>
      </c>
      <c r="F57" t="s">
        <v>71</v>
      </c>
      <c r="G57" t="s">
        <v>79</v>
      </c>
      <c r="H57">
        <v>99999</v>
      </c>
      <c r="I57" t="s">
        <v>107</v>
      </c>
      <c r="J57" t="s">
        <v>27</v>
      </c>
      <c r="K57" t="s">
        <v>36</v>
      </c>
      <c r="L57" s="4">
        <v>41725</v>
      </c>
      <c r="M57" t="s">
        <v>114</v>
      </c>
      <c r="N57" t="s">
        <v>173</v>
      </c>
      <c r="O57" t="s">
        <v>172</v>
      </c>
      <c r="P57" t="s">
        <v>71</v>
      </c>
      <c r="Q57" t="s">
        <v>79</v>
      </c>
      <c r="R57">
        <v>99999</v>
      </c>
      <c r="S57" t="s">
        <v>107</v>
      </c>
      <c r="T57" t="s">
        <v>138</v>
      </c>
      <c r="U57" t="s">
        <v>179</v>
      </c>
      <c r="V57" t="s">
        <v>128</v>
      </c>
      <c r="W57" s="5">
        <v>10</v>
      </c>
      <c r="X57">
        <v>46</v>
      </c>
      <c r="Y57" s="6">
        <v>460</v>
      </c>
      <c r="Z57" s="5">
        <v>46.46</v>
      </c>
    </row>
    <row r="58" spans="1:26">
      <c r="A58">
        <v>1058</v>
      </c>
      <c r="B58" s="4">
        <v>41724</v>
      </c>
      <c r="C58">
        <v>26</v>
      </c>
      <c r="D58" t="s">
        <v>14</v>
      </c>
      <c r="E58" t="s">
        <v>174</v>
      </c>
      <c r="F58" t="s">
        <v>69</v>
      </c>
      <c r="G58" t="s">
        <v>77</v>
      </c>
      <c r="H58">
        <v>99999</v>
      </c>
      <c r="I58" t="s">
        <v>107</v>
      </c>
      <c r="J58" t="s">
        <v>30</v>
      </c>
      <c r="K58" t="s">
        <v>34</v>
      </c>
      <c r="L58" s="4">
        <v>41726</v>
      </c>
      <c r="M58" t="s">
        <v>125</v>
      </c>
      <c r="N58" t="s">
        <v>175</v>
      </c>
      <c r="O58" t="s">
        <v>174</v>
      </c>
      <c r="P58" t="s">
        <v>69</v>
      </c>
      <c r="Q58" t="s">
        <v>77</v>
      </c>
      <c r="R58">
        <v>99999</v>
      </c>
      <c r="S58" t="s">
        <v>107</v>
      </c>
      <c r="T58" t="s">
        <v>116</v>
      </c>
      <c r="U58" t="s">
        <v>180</v>
      </c>
      <c r="V58" t="s">
        <v>181</v>
      </c>
      <c r="W58" s="5">
        <v>21.35</v>
      </c>
      <c r="X58">
        <v>97</v>
      </c>
      <c r="Y58" s="6">
        <v>2070.9499999999998</v>
      </c>
      <c r="Z58" s="5">
        <v>196.74025</v>
      </c>
    </row>
    <row r="59" spans="1:26">
      <c r="A59">
        <v>1059</v>
      </c>
      <c r="B59" s="4">
        <v>41724</v>
      </c>
      <c r="C59">
        <v>26</v>
      </c>
      <c r="D59" t="s">
        <v>14</v>
      </c>
      <c r="E59" t="s">
        <v>174</v>
      </c>
      <c r="F59" t="s">
        <v>69</v>
      </c>
      <c r="G59" t="s">
        <v>77</v>
      </c>
      <c r="H59">
        <v>99999</v>
      </c>
      <c r="I59" t="s">
        <v>107</v>
      </c>
      <c r="J59" t="s">
        <v>30</v>
      </c>
      <c r="K59" t="s">
        <v>34</v>
      </c>
      <c r="L59" s="4">
        <v>41726</v>
      </c>
      <c r="M59" t="s">
        <v>125</v>
      </c>
      <c r="N59" t="s">
        <v>175</v>
      </c>
      <c r="O59" t="s">
        <v>174</v>
      </c>
      <c r="P59" t="s">
        <v>69</v>
      </c>
      <c r="Q59" t="s">
        <v>77</v>
      </c>
      <c r="R59">
        <v>99999</v>
      </c>
      <c r="S59" t="s">
        <v>107</v>
      </c>
      <c r="T59" t="s">
        <v>116</v>
      </c>
      <c r="U59" t="s">
        <v>139</v>
      </c>
      <c r="V59" t="s">
        <v>140</v>
      </c>
      <c r="W59" s="5">
        <v>9.65</v>
      </c>
      <c r="X59">
        <v>97</v>
      </c>
      <c r="Y59" s="6">
        <v>936.05</v>
      </c>
      <c r="Z59" s="5">
        <v>95.477099999999993</v>
      </c>
    </row>
    <row r="60" spans="1:26">
      <c r="A60">
        <v>1060</v>
      </c>
      <c r="B60" s="4">
        <v>41724</v>
      </c>
      <c r="C60">
        <v>26</v>
      </c>
      <c r="D60" t="s">
        <v>14</v>
      </c>
      <c r="E60" t="s">
        <v>174</v>
      </c>
      <c r="F60" t="s">
        <v>69</v>
      </c>
      <c r="G60" t="s">
        <v>77</v>
      </c>
      <c r="H60">
        <v>99999</v>
      </c>
      <c r="I60" t="s">
        <v>107</v>
      </c>
      <c r="J60" t="s">
        <v>30</v>
      </c>
      <c r="K60" t="s">
        <v>34</v>
      </c>
      <c r="L60" s="4">
        <v>41726</v>
      </c>
      <c r="M60" t="s">
        <v>125</v>
      </c>
      <c r="N60" t="s">
        <v>175</v>
      </c>
      <c r="O60" t="s">
        <v>174</v>
      </c>
      <c r="P60" t="s">
        <v>69</v>
      </c>
      <c r="Q60" t="s">
        <v>77</v>
      </c>
      <c r="R60">
        <v>99999</v>
      </c>
      <c r="S60" t="s">
        <v>107</v>
      </c>
      <c r="T60" t="s">
        <v>116</v>
      </c>
      <c r="U60" t="s">
        <v>161</v>
      </c>
      <c r="V60" t="s">
        <v>38</v>
      </c>
      <c r="W60" s="5">
        <v>18.399999999999999</v>
      </c>
      <c r="X60">
        <v>65</v>
      </c>
      <c r="Y60" s="6">
        <v>1196</v>
      </c>
      <c r="Z60" s="5">
        <v>123.188</v>
      </c>
    </row>
    <row r="61" spans="1:26">
      <c r="A61">
        <v>1061</v>
      </c>
      <c r="B61" s="4">
        <v>41727</v>
      </c>
      <c r="C61">
        <v>29</v>
      </c>
      <c r="D61" t="s">
        <v>129</v>
      </c>
      <c r="E61" t="s">
        <v>130</v>
      </c>
      <c r="F61" t="s">
        <v>131</v>
      </c>
      <c r="G61" t="s">
        <v>76</v>
      </c>
      <c r="H61">
        <v>99999</v>
      </c>
      <c r="I61" t="s">
        <v>107</v>
      </c>
      <c r="J61" t="s">
        <v>24</v>
      </c>
      <c r="K61" t="s">
        <v>33</v>
      </c>
      <c r="L61" s="4">
        <v>41729</v>
      </c>
      <c r="M61" t="s">
        <v>108</v>
      </c>
      <c r="N61" t="s">
        <v>132</v>
      </c>
      <c r="O61" t="s">
        <v>130</v>
      </c>
      <c r="P61" t="s">
        <v>131</v>
      </c>
      <c r="Q61" t="s">
        <v>76</v>
      </c>
      <c r="R61">
        <v>99999</v>
      </c>
      <c r="S61" t="s">
        <v>107</v>
      </c>
      <c r="T61" t="s">
        <v>110</v>
      </c>
      <c r="U61" t="s">
        <v>111</v>
      </c>
      <c r="V61" t="s">
        <v>43</v>
      </c>
      <c r="W61" s="5">
        <v>14</v>
      </c>
      <c r="X61">
        <v>72</v>
      </c>
      <c r="Y61" s="6">
        <v>1008</v>
      </c>
      <c r="Z61" s="5">
        <v>100.8</v>
      </c>
    </row>
    <row r="62" spans="1:26">
      <c r="A62">
        <v>1062</v>
      </c>
      <c r="B62" s="4">
        <v>41704</v>
      </c>
      <c r="C62">
        <v>6</v>
      </c>
      <c r="D62" t="s">
        <v>18</v>
      </c>
      <c r="E62" t="s">
        <v>141</v>
      </c>
      <c r="F62" t="s">
        <v>72</v>
      </c>
      <c r="G62" t="s">
        <v>86</v>
      </c>
      <c r="H62">
        <v>99999</v>
      </c>
      <c r="I62" t="s">
        <v>107</v>
      </c>
      <c r="J62" t="s">
        <v>26</v>
      </c>
      <c r="K62" t="s">
        <v>35</v>
      </c>
      <c r="L62" s="4">
        <v>41706</v>
      </c>
      <c r="M62" t="s">
        <v>125</v>
      </c>
      <c r="N62" t="s">
        <v>142</v>
      </c>
      <c r="O62" t="s">
        <v>141</v>
      </c>
      <c r="P62" t="s">
        <v>72</v>
      </c>
      <c r="Q62" t="s">
        <v>86</v>
      </c>
      <c r="R62">
        <v>99999</v>
      </c>
      <c r="S62" t="s">
        <v>107</v>
      </c>
      <c r="T62" t="s">
        <v>110</v>
      </c>
      <c r="U62" t="s">
        <v>133</v>
      </c>
      <c r="V62" t="s">
        <v>134</v>
      </c>
      <c r="W62" s="5">
        <v>12.75</v>
      </c>
      <c r="X62">
        <v>16</v>
      </c>
      <c r="Y62" s="6">
        <v>204</v>
      </c>
      <c r="Z62" s="5">
        <v>20.196000000000002</v>
      </c>
    </row>
    <row r="63" spans="1:26">
      <c r="A63">
        <v>1064</v>
      </c>
      <c r="B63" s="4">
        <v>41702</v>
      </c>
      <c r="C63">
        <v>4</v>
      </c>
      <c r="D63" t="s">
        <v>21</v>
      </c>
      <c r="E63" t="s">
        <v>113</v>
      </c>
      <c r="F63" t="s">
        <v>67</v>
      </c>
      <c r="G63" t="s">
        <v>81</v>
      </c>
      <c r="H63">
        <v>99999</v>
      </c>
      <c r="I63" t="s">
        <v>107</v>
      </c>
      <c r="J63" t="s">
        <v>29</v>
      </c>
      <c r="K63" t="s">
        <v>36</v>
      </c>
      <c r="L63" s="4">
        <v>41704</v>
      </c>
      <c r="M63" t="s">
        <v>114</v>
      </c>
      <c r="N63" t="s">
        <v>115</v>
      </c>
      <c r="O63" t="s">
        <v>113</v>
      </c>
      <c r="P63" t="s">
        <v>67</v>
      </c>
      <c r="Q63" t="s">
        <v>81</v>
      </c>
      <c r="R63">
        <v>99999</v>
      </c>
      <c r="S63" t="s">
        <v>107</v>
      </c>
      <c r="T63" t="s">
        <v>116</v>
      </c>
      <c r="U63" t="s">
        <v>182</v>
      </c>
      <c r="V63" t="s">
        <v>41</v>
      </c>
      <c r="W63" s="5">
        <v>81</v>
      </c>
      <c r="X63">
        <v>77</v>
      </c>
      <c r="Y63" s="6">
        <v>6237</v>
      </c>
      <c r="Z63" s="5">
        <v>642.41099999999994</v>
      </c>
    </row>
    <row r="64" spans="1:26">
      <c r="A64">
        <v>1065</v>
      </c>
      <c r="B64" s="4">
        <v>41702</v>
      </c>
      <c r="C64">
        <v>4</v>
      </c>
      <c r="D64" t="s">
        <v>21</v>
      </c>
      <c r="E64" t="s">
        <v>113</v>
      </c>
      <c r="F64" t="s">
        <v>67</v>
      </c>
      <c r="G64" t="s">
        <v>81</v>
      </c>
      <c r="H64">
        <v>99999</v>
      </c>
      <c r="I64" t="s">
        <v>107</v>
      </c>
      <c r="J64" t="s">
        <v>29</v>
      </c>
      <c r="K64" t="s">
        <v>36</v>
      </c>
      <c r="L64" s="4">
        <v>41704</v>
      </c>
      <c r="M64" t="s">
        <v>114</v>
      </c>
      <c r="N64" t="s">
        <v>115</v>
      </c>
      <c r="O64" t="s">
        <v>113</v>
      </c>
      <c r="P64" t="s">
        <v>67</v>
      </c>
      <c r="Q64" t="s">
        <v>81</v>
      </c>
      <c r="R64">
        <v>99999</v>
      </c>
      <c r="S64" t="s">
        <v>107</v>
      </c>
      <c r="T64" t="s">
        <v>116</v>
      </c>
      <c r="U64" t="s">
        <v>183</v>
      </c>
      <c r="V64" t="s">
        <v>184</v>
      </c>
      <c r="W64">
        <v>7</v>
      </c>
      <c r="X64">
        <v>37</v>
      </c>
      <c r="Y64" s="6">
        <v>259</v>
      </c>
      <c r="Z64" s="5">
        <v>24.605</v>
      </c>
    </row>
    <row r="65" spans="1:26">
      <c r="A65">
        <v>1067</v>
      </c>
      <c r="B65" s="4">
        <v>41706</v>
      </c>
      <c r="C65">
        <v>8</v>
      </c>
      <c r="D65" t="s">
        <v>20</v>
      </c>
      <c r="E65" t="s">
        <v>124</v>
      </c>
      <c r="F65" t="s">
        <v>68</v>
      </c>
      <c r="G65" t="s">
        <v>82</v>
      </c>
      <c r="H65">
        <v>99999</v>
      </c>
      <c r="I65" t="s">
        <v>107</v>
      </c>
      <c r="J65" t="s">
        <v>31</v>
      </c>
      <c r="K65" t="s">
        <v>35</v>
      </c>
      <c r="L65" s="4">
        <v>41708</v>
      </c>
      <c r="M65" t="s">
        <v>125</v>
      </c>
      <c r="N65" t="s">
        <v>126</v>
      </c>
      <c r="O65" t="s">
        <v>124</v>
      </c>
      <c r="P65" t="s">
        <v>68</v>
      </c>
      <c r="Q65" t="s">
        <v>82</v>
      </c>
      <c r="R65">
        <v>99999</v>
      </c>
      <c r="S65" t="s">
        <v>107</v>
      </c>
      <c r="T65" t="s">
        <v>116</v>
      </c>
      <c r="U65" t="s">
        <v>167</v>
      </c>
      <c r="V65" t="s">
        <v>40</v>
      </c>
      <c r="W65">
        <v>34.799999999999997</v>
      </c>
      <c r="X65">
        <v>63</v>
      </c>
      <c r="Y65" s="6">
        <v>2192.4</v>
      </c>
      <c r="Z65" s="5">
        <v>217.04759999999999</v>
      </c>
    </row>
    <row r="66" spans="1:26">
      <c r="A66">
        <v>1070</v>
      </c>
      <c r="B66" s="4">
        <v>41701</v>
      </c>
      <c r="C66">
        <v>3</v>
      </c>
      <c r="D66" t="s">
        <v>13</v>
      </c>
      <c r="E66" t="s">
        <v>135</v>
      </c>
      <c r="F66" t="s">
        <v>136</v>
      </c>
      <c r="G66" t="s">
        <v>75</v>
      </c>
      <c r="H66">
        <v>99999</v>
      </c>
      <c r="I66" t="s">
        <v>107</v>
      </c>
      <c r="J66" t="s">
        <v>28</v>
      </c>
      <c r="K66" t="s">
        <v>33</v>
      </c>
      <c r="L66" s="4">
        <v>41703</v>
      </c>
      <c r="M66" t="s">
        <v>108</v>
      </c>
      <c r="N66" t="s">
        <v>137</v>
      </c>
      <c r="O66" t="s">
        <v>135</v>
      </c>
      <c r="P66" t="s">
        <v>136</v>
      </c>
      <c r="Q66" t="s">
        <v>75</v>
      </c>
      <c r="R66">
        <v>99999</v>
      </c>
      <c r="S66" t="s">
        <v>107</v>
      </c>
      <c r="T66" t="s">
        <v>138</v>
      </c>
      <c r="U66" t="s">
        <v>168</v>
      </c>
      <c r="V66" t="s">
        <v>155</v>
      </c>
      <c r="W66">
        <v>10</v>
      </c>
      <c r="X66">
        <v>48</v>
      </c>
      <c r="Y66" s="6">
        <v>480</v>
      </c>
      <c r="Z66" s="5">
        <v>48</v>
      </c>
    </row>
    <row r="67" spans="1:26">
      <c r="A67">
        <v>1071</v>
      </c>
      <c r="B67" s="4">
        <v>41701</v>
      </c>
      <c r="C67">
        <v>3</v>
      </c>
      <c r="D67" t="s">
        <v>13</v>
      </c>
      <c r="E67" t="s">
        <v>135</v>
      </c>
      <c r="F67" t="s">
        <v>136</v>
      </c>
      <c r="G67" t="s">
        <v>75</v>
      </c>
      <c r="H67">
        <v>99999</v>
      </c>
      <c r="I67" t="s">
        <v>107</v>
      </c>
      <c r="J67" t="s">
        <v>28</v>
      </c>
      <c r="K67" t="s">
        <v>33</v>
      </c>
      <c r="L67" s="4">
        <v>41703</v>
      </c>
      <c r="M67" t="s">
        <v>108</v>
      </c>
      <c r="N67" t="s">
        <v>137</v>
      </c>
      <c r="O67" t="s">
        <v>135</v>
      </c>
      <c r="P67" t="s">
        <v>136</v>
      </c>
      <c r="Q67" t="s">
        <v>75</v>
      </c>
      <c r="R67">
        <v>99999</v>
      </c>
      <c r="S67" t="s">
        <v>107</v>
      </c>
      <c r="T67" t="s">
        <v>138</v>
      </c>
      <c r="U67" t="s">
        <v>143</v>
      </c>
      <c r="V67" t="s">
        <v>42</v>
      </c>
      <c r="W67">
        <v>40</v>
      </c>
      <c r="X67">
        <v>71</v>
      </c>
      <c r="Y67" s="6">
        <v>2840</v>
      </c>
      <c r="Z67" s="5">
        <v>295.36</v>
      </c>
    </row>
    <row r="68" spans="1:26">
      <c r="A68">
        <v>1075</v>
      </c>
      <c r="B68" s="4">
        <v>41708</v>
      </c>
      <c r="C68">
        <v>10</v>
      </c>
      <c r="D68" t="s">
        <v>15</v>
      </c>
      <c r="E68" t="s">
        <v>146</v>
      </c>
      <c r="F68" t="s">
        <v>71</v>
      </c>
      <c r="G68" t="s">
        <v>79</v>
      </c>
      <c r="H68">
        <v>99999</v>
      </c>
      <c r="I68" t="s">
        <v>107</v>
      </c>
      <c r="J68" t="s">
        <v>27</v>
      </c>
      <c r="K68" t="s">
        <v>36</v>
      </c>
      <c r="L68" s="4">
        <v>41710</v>
      </c>
      <c r="M68" t="s">
        <v>108</v>
      </c>
      <c r="N68" t="s">
        <v>147</v>
      </c>
      <c r="O68" t="s">
        <v>146</v>
      </c>
      <c r="P68" t="s">
        <v>71</v>
      </c>
      <c r="Q68" t="s">
        <v>79</v>
      </c>
      <c r="R68">
        <v>99999</v>
      </c>
      <c r="S68" t="s">
        <v>107</v>
      </c>
      <c r="T68" t="s">
        <v>116</v>
      </c>
      <c r="U68" t="s">
        <v>170</v>
      </c>
      <c r="V68" t="s">
        <v>39</v>
      </c>
      <c r="W68">
        <v>10</v>
      </c>
      <c r="X68">
        <v>55</v>
      </c>
      <c r="Y68" s="6">
        <v>550</v>
      </c>
      <c r="Z68" s="5">
        <v>55</v>
      </c>
    </row>
    <row r="69" spans="1:26">
      <c r="A69">
        <v>1077</v>
      </c>
      <c r="B69" s="4">
        <v>41708</v>
      </c>
      <c r="C69">
        <v>10</v>
      </c>
      <c r="D69" t="s">
        <v>15</v>
      </c>
      <c r="E69" t="s">
        <v>146</v>
      </c>
      <c r="F69" t="s">
        <v>71</v>
      </c>
      <c r="G69" t="s">
        <v>79</v>
      </c>
      <c r="H69">
        <v>99999</v>
      </c>
      <c r="I69" t="s">
        <v>107</v>
      </c>
      <c r="J69" t="s">
        <v>27</v>
      </c>
      <c r="K69" t="s">
        <v>36</v>
      </c>
      <c r="L69" s="4"/>
      <c r="M69" t="s">
        <v>114</v>
      </c>
      <c r="N69" t="s">
        <v>147</v>
      </c>
      <c r="O69" t="s">
        <v>146</v>
      </c>
      <c r="P69" t="s">
        <v>71</v>
      </c>
      <c r="Q69" t="s">
        <v>79</v>
      </c>
      <c r="R69">
        <v>99999</v>
      </c>
      <c r="S69" t="s">
        <v>107</v>
      </c>
      <c r="U69" t="s">
        <v>112</v>
      </c>
      <c r="V69" t="s">
        <v>39</v>
      </c>
      <c r="W69">
        <v>3.5</v>
      </c>
      <c r="X69">
        <v>21</v>
      </c>
      <c r="Y69" s="6">
        <v>73.5</v>
      </c>
      <c r="Z69" s="5">
        <v>7.35</v>
      </c>
    </row>
    <row r="70" spans="1:26">
      <c r="A70">
        <v>1078</v>
      </c>
      <c r="B70" s="4">
        <v>41709</v>
      </c>
      <c r="C70">
        <v>11</v>
      </c>
      <c r="D70" t="s">
        <v>12</v>
      </c>
      <c r="E70" t="s">
        <v>156</v>
      </c>
      <c r="F70" t="s">
        <v>69</v>
      </c>
      <c r="G70" t="s">
        <v>77</v>
      </c>
      <c r="H70">
        <v>99999</v>
      </c>
      <c r="I70" t="s">
        <v>107</v>
      </c>
      <c r="J70" t="s">
        <v>30</v>
      </c>
      <c r="K70" t="s">
        <v>34</v>
      </c>
      <c r="L70" s="4"/>
      <c r="M70" t="s">
        <v>125</v>
      </c>
      <c r="N70" t="s">
        <v>157</v>
      </c>
      <c r="O70" t="s">
        <v>156</v>
      </c>
      <c r="P70" t="s">
        <v>69</v>
      </c>
      <c r="Q70" t="s">
        <v>77</v>
      </c>
      <c r="R70">
        <v>99999</v>
      </c>
      <c r="S70" t="s">
        <v>107</v>
      </c>
      <c r="U70" t="s">
        <v>143</v>
      </c>
      <c r="V70" t="s">
        <v>42</v>
      </c>
      <c r="W70">
        <v>40</v>
      </c>
      <c r="X70">
        <v>67</v>
      </c>
      <c r="Y70" s="6">
        <v>2680</v>
      </c>
      <c r="Z70" s="5">
        <v>270.68</v>
      </c>
    </row>
    <row r="71" spans="1:26">
      <c r="A71">
        <v>1079</v>
      </c>
      <c r="B71" s="4">
        <v>41699</v>
      </c>
      <c r="C71">
        <v>1</v>
      </c>
      <c r="D71" t="s">
        <v>17</v>
      </c>
      <c r="E71" t="s">
        <v>158</v>
      </c>
      <c r="F71" t="s">
        <v>159</v>
      </c>
      <c r="G71" t="s">
        <v>85</v>
      </c>
      <c r="H71">
        <v>99999</v>
      </c>
      <c r="I71" t="s">
        <v>107</v>
      </c>
      <c r="J71" t="s">
        <v>31</v>
      </c>
      <c r="K71" t="s">
        <v>35</v>
      </c>
      <c r="L71" s="4"/>
      <c r="M71" t="s">
        <v>125</v>
      </c>
      <c r="N71" t="s">
        <v>160</v>
      </c>
      <c r="O71" t="s">
        <v>158</v>
      </c>
      <c r="P71" t="s">
        <v>159</v>
      </c>
      <c r="Q71" t="s">
        <v>85</v>
      </c>
      <c r="R71">
        <v>99999</v>
      </c>
      <c r="S71" t="s">
        <v>107</v>
      </c>
      <c r="U71" t="s">
        <v>161</v>
      </c>
      <c r="V71" t="s">
        <v>38</v>
      </c>
      <c r="W71">
        <v>18.399999999999999</v>
      </c>
      <c r="X71">
        <v>75</v>
      </c>
      <c r="Y71" s="6">
        <v>1380</v>
      </c>
      <c r="Z71" s="5">
        <v>138</v>
      </c>
    </row>
    <row r="72" spans="1:26">
      <c r="A72">
        <v>1080</v>
      </c>
      <c r="B72" s="4">
        <v>41726</v>
      </c>
      <c r="C72">
        <v>28</v>
      </c>
      <c r="D72" t="s">
        <v>19</v>
      </c>
      <c r="E72" t="s">
        <v>144</v>
      </c>
      <c r="F72" t="s">
        <v>70</v>
      </c>
      <c r="G72" t="s">
        <v>83</v>
      </c>
      <c r="H72">
        <v>99999</v>
      </c>
      <c r="I72" t="s">
        <v>107</v>
      </c>
      <c r="J72" t="s">
        <v>30</v>
      </c>
      <c r="K72" t="s">
        <v>34</v>
      </c>
      <c r="L72" s="4">
        <v>41728</v>
      </c>
      <c r="M72" t="s">
        <v>125</v>
      </c>
      <c r="N72" t="s">
        <v>145</v>
      </c>
      <c r="O72" t="s">
        <v>144</v>
      </c>
      <c r="P72" t="s">
        <v>70</v>
      </c>
      <c r="Q72" t="s">
        <v>83</v>
      </c>
      <c r="R72">
        <v>99999</v>
      </c>
      <c r="S72" t="s">
        <v>107</v>
      </c>
      <c r="T72" t="s">
        <v>116</v>
      </c>
      <c r="U72" t="s">
        <v>123</v>
      </c>
      <c r="V72" t="s">
        <v>43</v>
      </c>
      <c r="W72">
        <v>46</v>
      </c>
      <c r="X72">
        <v>17</v>
      </c>
      <c r="Y72" s="6">
        <v>782</v>
      </c>
      <c r="Z72" s="5">
        <v>80.546000000000006</v>
      </c>
    </row>
    <row r="73" spans="1:26">
      <c r="A73">
        <v>1081</v>
      </c>
      <c r="B73" s="4">
        <v>41733</v>
      </c>
      <c r="C73">
        <v>4</v>
      </c>
      <c r="D73" t="s">
        <v>21</v>
      </c>
      <c r="E73" t="s">
        <v>113</v>
      </c>
      <c r="F73" t="s">
        <v>67</v>
      </c>
      <c r="G73" t="s">
        <v>81</v>
      </c>
      <c r="H73">
        <v>99999</v>
      </c>
      <c r="I73" t="s">
        <v>107</v>
      </c>
      <c r="J73" t="s">
        <v>29</v>
      </c>
      <c r="K73" t="s">
        <v>36</v>
      </c>
      <c r="L73" s="4">
        <v>41735</v>
      </c>
      <c r="M73" t="s">
        <v>114</v>
      </c>
      <c r="N73" t="s">
        <v>115</v>
      </c>
      <c r="O73" t="s">
        <v>113</v>
      </c>
      <c r="P73" t="s">
        <v>67</v>
      </c>
      <c r="Q73" t="s">
        <v>81</v>
      </c>
      <c r="R73">
        <v>99999</v>
      </c>
      <c r="S73" t="s">
        <v>107</v>
      </c>
      <c r="T73" t="s">
        <v>116</v>
      </c>
      <c r="U73" t="s">
        <v>112</v>
      </c>
      <c r="V73" t="s">
        <v>39</v>
      </c>
      <c r="W73">
        <v>3.5</v>
      </c>
      <c r="X73">
        <v>48</v>
      </c>
      <c r="Y73" s="6">
        <v>168</v>
      </c>
      <c r="Z73" s="5">
        <v>16.295999999999999</v>
      </c>
    </row>
    <row r="74" spans="1:26">
      <c r="A74">
        <v>1082</v>
      </c>
      <c r="B74" s="4">
        <v>41741</v>
      </c>
      <c r="C74">
        <v>12</v>
      </c>
      <c r="D74" t="s">
        <v>119</v>
      </c>
      <c r="E74" t="s">
        <v>120</v>
      </c>
      <c r="F74" t="s">
        <v>106</v>
      </c>
      <c r="G74" t="s">
        <v>80</v>
      </c>
      <c r="H74">
        <v>99999</v>
      </c>
      <c r="I74" t="s">
        <v>107</v>
      </c>
      <c r="J74" t="s">
        <v>28</v>
      </c>
      <c r="K74" t="s">
        <v>33</v>
      </c>
      <c r="L74" s="4">
        <v>41743</v>
      </c>
      <c r="M74" t="s">
        <v>108</v>
      </c>
      <c r="N74" t="s">
        <v>121</v>
      </c>
      <c r="O74" t="s">
        <v>120</v>
      </c>
      <c r="P74" t="s">
        <v>106</v>
      </c>
      <c r="Q74" t="s">
        <v>80</v>
      </c>
      <c r="R74">
        <v>99999</v>
      </c>
      <c r="S74" t="s">
        <v>107</v>
      </c>
      <c r="T74" t="s">
        <v>116</v>
      </c>
      <c r="U74" t="s">
        <v>122</v>
      </c>
      <c r="V74" t="s">
        <v>43</v>
      </c>
      <c r="W74">
        <v>18</v>
      </c>
      <c r="X74">
        <v>74</v>
      </c>
      <c r="Y74" s="6">
        <v>1332</v>
      </c>
      <c r="Z74" s="5">
        <v>137.196</v>
      </c>
    </row>
    <row r="75" spans="1:26">
      <c r="A75">
        <v>1083</v>
      </c>
      <c r="B75" s="4">
        <v>41741</v>
      </c>
      <c r="C75">
        <v>12</v>
      </c>
      <c r="D75" t="s">
        <v>119</v>
      </c>
      <c r="E75" t="s">
        <v>120</v>
      </c>
      <c r="F75" t="s">
        <v>106</v>
      </c>
      <c r="G75" t="s">
        <v>80</v>
      </c>
      <c r="H75">
        <v>99999</v>
      </c>
      <c r="I75" t="s">
        <v>107</v>
      </c>
      <c r="J75" t="s">
        <v>28</v>
      </c>
      <c r="K75" t="s">
        <v>33</v>
      </c>
      <c r="L75" s="4">
        <v>41743</v>
      </c>
      <c r="M75" t="s">
        <v>108</v>
      </c>
      <c r="N75" t="s">
        <v>121</v>
      </c>
      <c r="O75" t="s">
        <v>120</v>
      </c>
      <c r="P75" t="s">
        <v>106</v>
      </c>
      <c r="Q75" t="s">
        <v>80</v>
      </c>
      <c r="R75">
        <v>99999</v>
      </c>
      <c r="S75" t="s">
        <v>107</v>
      </c>
      <c r="T75" t="s">
        <v>116</v>
      </c>
      <c r="U75" t="s">
        <v>123</v>
      </c>
      <c r="V75" t="s">
        <v>43</v>
      </c>
      <c r="W75">
        <v>46</v>
      </c>
      <c r="X75">
        <v>96</v>
      </c>
      <c r="Y75" s="6">
        <v>4416</v>
      </c>
      <c r="Z75" s="5">
        <v>428.35199999999998</v>
      </c>
    </row>
    <row r="76" spans="1:26">
      <c r="A76">
        <v>1084</v>
      </c>
      <c r="B76" s="4">
        <v>41737</v>
      </c>
      <c r="C76">
        <v>8</v>
      </c>
      <c r="D76" t="s">
        <v>20</v>
      </c>
      <c r="E76" t="s">
        <v>124</v>
      </c>
      <c r="F76" t="s">
        <v>68</v>
      </c>
      <c r="G76" t="s">
        <v>82</v>
      </c>
      <c r="H76">
        <v>99999</v>
      </c>
      <c r="I76" t="s">
        <v>107</v>
      </c>
      <c r="J76" t="s">
        <v>31</v>
      </c>
      <c r="K76" t="s">
        <v>35</v>
      </c>
      <c r="L76" s="4">
        <v>41739</v>
      </c>
      <c r="M76" t="s">
        <v>125</v>
      </c>
      <c r="N76" t="s">
        <v>126</v>
      </c>
      <c r="O76" t="s">
        <v>124</v>
      </c>
      <c r="P76" t="s">
        <v>68</v>
      </c>
      <c r="Q76" t="s">
        <v>82</v>
      </c>
      <c r="R76">
        <v>99999</v>
      </c>
      <c r="S76" t="s">
        <v>107</v>
      </c>
      <c r="T76" t="s">
        <v>116</v>
      </c>
      <c r="U76" t="s">
        <v>127</v>
      </c>
      <c r="V76" t="s">
        <v>128</v>
      </c>
      <c r="W76">
        <v>9.1999999999999993</v>
      </c>
      <c r="X76">
        <v>12</v>
      </c>
      <c r="Y76" s="6">
        <v>110.4</v>
      </c>
      <c r="Z76" s="5">
        <v>11.3712</v>
      </c>
    </row>
    <row r="77" spans="1:26">
      <c r="A77">
        <v>1085</v>
      </c>
      <c r="B77" s="4">
        <v>41733</v>
      </c>
      <c r="C77">
        <v>4</v>
      </c>
      <c r="D77" t="s">
        <v>21</v>
      </c>
      <c r="E77" t="s">
        <v>113</v>
      </c>
      <c r="F77" t="s">
        <v>67</v>
      </c>
      <c r="G77" t="s">
        <v>81</v>
      </c>
      <c r="H77">
        <v>99999</v>
      </c>
      <c r="I77" t="s">
        <v>107</v>
      </c>
      <c r="J77" t="s">
        <v>29</v>
      </c>
      <c r="K77" t="s">
        <v>36</v>
      </c>
      <c r="L77">
        <v>41735</v>
      </c>
      <c r="M77" t="s">
        <v>125</v>
      </c>
      <c r="N77" t="s">
        <v>115</v>
      </c>
      <c r="O77" t="s">
        <v>113</v>
      </c>
      <c r="P77" t="s">
        <v>67</v>
      </c>
      <c r="Q77" t="s">
        <v>81</v>
      </c>
      <c r="R77">
        <v>99999</v>
      </c>
      <c r="S77" t="s">
        <v>107</v>
      </c>
      <c r="T77" t="s">
        <v>110</v>
      </c>
      <c r="U77" t="s">
        <v>127</v>
      </c>
      <c r="V77" t="s">
        <v>128</v>
      </c>
      <c r="W77">
        <v>9.1999999999999993</v>
      </c>
      <c r="X77">
        <v>62</v>
      </c>
      <c r="Y77" s="6">
        <v>570.4</v>
      </c>
      <c r="Z77" s="5">
        <v>58.751199999999997</v>
      </c>
    </row>
    <row r="78" spans="1:26">
      <c r="A78">
        <v>1086</v>
      </c>
      <c r="B78" s="4">
        <v>41758</v>
      </c>
      <c r="C78">
        <v>29</v>
      </c>
      <c r="D78" t="s">
        <v>129</v>
      </c>
      <c r="E78" t="s">
        <v>130</v>
      </c>
      <c r="F78" t="s">
        <v>131</v>
      </c>
      <c r="G78" t="s">
        <v>76</v>
      </c>
      <c r="H78">
        <v>99999</v>
      </c>
      <c r="I78" t="s">
        <v>107</v>
      </c>
      <c r="J78" t="s">
        <v>24</v>
      </c>
      <c r="K78" t="s">
        <v>33</v>
      </c>
      <c r="L78">
        <v>41760</v>
      </c>
      <c r="M78" t="s">
        <v>108</v>
      </c>
      <c r="N78" t="s">
        <v>132</v>
      </c>
      <c r="O78" t="s">
        <v>130</v>
      </c>
      <c r="P78" t="s">
        <v>131</v>
      </c>
      <c r="Q78" t="s">
        <v>76</v>
      </c>
      <c r="R78">
        <v>99999</v>
      </c>
      <c r="S78" t="s">
        <v>107</v>
      </c>
      <c r="T78" t="s">
        <v>110</v>
      </c>
      <c r="U78" t="s">
        <v>133</v>
      </c>
      <c r="V78" t="s">
        <v>134</v>
      </c>
      <c r="W78">
        <v>12.75</v>
      </c>
      <c r="X78">
        <v>35</v>
      </c>
      <c r="Y78" s="6">
        <v>446.25</v>
      </c>
      <c r="Z78" s="5">
        <v>45.963749999999997</v>
      </c>
    </row>
    <row r="79" spans="1:26">
      <c r="A79">
        <v>1087</v>
      </c>
      <c r="B79" s="4">
        <v>41732</v>
      </c>
      <c r="C79">
        <v>3</v>
      </c>
      <c r="D79" t="s">
        <v>13</v>
      </c>
      <c r="E79" t="s">
        <v>135</v>
      </c>
      <c r="F79" t="s">
        <v>136</v>
      </c>
      <c r="G79" t="s">
        <v>75</v>
      </c>
      <c r="H79">
        <v>99999</v>
      </c>
      <c r="I79" t="s">
        <v>107</v>
      </c>
      <c r="J79" t="s">
        <v>28</v>
      </c>
      <c r="K79" t="s">
        <v>33</v>
      </c>
      <c r="L79">
        <v>41734</v>
      </c>
      <c r="M79" t="s">
        <v>108</v>
      </c>
      <c r="N79" t="s">
        <v>137</v>
      </c>
      <c r="O79" t="s">
        <v>135</v>
      </c>
      <c r="P79" t="s">
        <v>136</v>
      </c>
      <c r="Q79" t="s">
        <v>75</v>
      </c>
      <c r="R79">
        <v>99999</v>
      </c>
      <c r="S79" t="s">
        <v>107</v>
      </c>
      <c r="T79" t="s">
        <v>138</v>
      </c>
      <c r="U79" t="s">
        <v>139</v>
      </c>
      <c r="V79" t="s">
        <v>140</v>
      </c>
      <c r="W79">
        <v>9.65</v>
      </c>
      <c r="X79">
        <v>95</v>
      </c>
      <c r="Y79" s="6">
        <v>916.75</v>
      </c>
      <c r="Z79" s="5">
        <v>91.674999999999997</v>
      </c>
    </row>
    <row r="80" spans="1:26">
      <c r="A80">
        <v>1088</v>
      </c>
      <c r="B80" s="4">
        <v>41735</v>
      </c>
      <c r="C80">
        <v>6</v>
      </c>
      <c r="D80" t="s">
        <v>18</v>
      </c>
      <c r="E80" t="s">
        <v>141</v>
      </c>
      <c r="F80" t="s">
        <v>72</v>
      </c>
      <c r="G80" t="s">
        <v>86</v>
      </c>
      <c r="H80">
        <v>99999</v>
      </c>
      <c r="I80" t="s">
        <v>107</v>
      </c>
      <c r="J80" t="s">
        <v>26</v>
      </c>
      <c r="K80" t="s">
        <v>35</v>
      </c>
      <c r="L80">
        <v>41737</v>
      </c>
      <c r="M80" t="s">
        <v>108</v>
      </c>
      <c r="N80" t="s">
        <v>142</v>
      </c>
      <c r="O80" t="s">
        <v>141</v>
      </c>
      <c r="P80" t="s">
        <v>72</v>
      </c>
      <c r="Q80" t="s">
        <v>86</v>
      </c>
      <c r="R80">
        <v>99999</v>
      </c>
      <c r="S80" t="s">
        <v>107</v>
      </c>
      <c r="T80" t="s">
        <v>116</v>
      </c>
      <c r="U80" t="s">
        <v>143</v>
      </c>
      <c r="V80" t="s">
        <v>42</v>
      </c>
      <c r="W80">
        <v>40</v>
      </c>
      <c r="X80">
        <v>17</v>
      </c>
      <c r="Y80" s="6">
        <v>680</v>
      </c>
      <c r="Z80" s="5">
        <v>68.680000000000007</v>
      </c>
    </row>
    <row r="81" spans="1:26">
      <c r="A81">
        <v>1089</v>
      </c>
      <c r="B81" s="4">
        <v>41757</v>
      </c>
      <c r="C81">
        <v>28</v>
      </c>
      <c r="D81" t="s">
        <v>19</v>
      </c>
      <c r="E81" t="s">
        <v>144</v>
      </c>
      <c r="F81" t="s">
        <v>70</v>
      </c>
      <c r="G81" t="s">
        <v>83</v>
      </c>
      <c r="H81">
        <v>99999</v>
      </c>
      <c r="I81" t="s">
        <v>107</v>
      </c>
      <c r="J81" t="s">
        <v>30</v>
      </c>
      <c r="K81" t="s">
        <v>34</v>
      </c>
      <c r="L81" s="4">
        <v>41759</v>
      </c>
      <c r="M81" t="s">
        <v>125</v>
      </c>
      <c r="N81" t="s">
        <v>145</v>
      </c>
      <c r="O81" t="s">
        <v>144</v>
      </c>
      <c r="P81" t="s">
        <v>70</v>
      </c>
      <c r="Q81" t="s">
        <v>83</v>
      </c>
      <c r="R81">
        <v>99999</v>
      </c>
      <c r="S81" t="s">
        <v>107</v>
      </c>
      <c r="T81" t="s">
        <v>110</v>
      </c>
      <c r="U81" t="s">
        <v>123</v>
      </c>
      <c r="V81" t="s">
        <v>43</v>
      </c>
      <c r="W81">
        <v>46</v>
      </c>
      <c r="X81">
        <v>96</v>
      </c>
      <c r="Y81" s="6">
        <v>4416</v>
      </c>
      <c r="Z81" s="5">
        <v>463.68</v>
      </c>
    </row>
    <row r="82" spans="1:26">
      <c r="A82">
        <v>1090</v>
      </c>
      <c r="B82" s="4">
        <v>41737</v>
      </c>
      <c r="C82">
        <v>8</v>
      </c>
      <c r="D82" t="s">
        <v>20</v>
      </c>
      <c r="E82" t="s">
        <v>124</v>
      </c>
      <c r="F82" t="s">
        <v>68</v>
      </c>
      <c r="G82" t="s">
        <v>82</v>
      </c>
      <c r="H82">
        <v>99999</v>
      </c>
      <c r="I82" t="s">
        <v>107</v>
      </c>
      <c r="J82" t="s">
        <v>31</v>
      </c>
      <c r="K82" t="s">
        <v>35</v>
      </c>
      <c r="L82" s="4">
        <v>41739</v>
      </c>
      <c r="M82" t="s">
        <v>125</v>
      </c>
      <c r="N82" t="s">
        <v>126</v>
      </c>
      <c r="O82" t="s">
        <v>124</v>
      </c>
      <c r="P82" t="s">
        <v>68</v>
      </c>
      <c r="Q82" t="s">
        <v>82</v>
      </c>
      <c r="R82">
        <v>99999</v>
      </c>
      <c r="S82" t="s">
        <v>107</v>
      </c>
      <c r="T82" t="s">
        <v>110</v>
      </c>
      <c r="U82" t="s">
        <v>133</v>
      </c>
      <c r="V82" t="s">
        <v>134</v>
      </c>
      <c r="W82" s="5">
        <v>12.75</v>
      </c>
      <c r="X82">
        <v>83</v>
      </c>
      <c r="Y82" s="6">
        <v>1058.25</v>
      </c>
      <c r="Z82" s="5">
        <v>102.65025</v>
      </c>
    </row>
    <row r="83" spans="1:26">
      <c r="A83">
        <v>1091</v>
      </c>
      <c r="B83" s="4">
        <v>41739</v>
      </c>
      <c r="C83">
        <v>10</v>
      </c>
      <c r="D83" t="s">
        <v>15</v>
      </c>
      <c r="E83" t="s">
        <v>146</v>
      </c>
      <c r="F83" t="s">
        <v>71</v>
      </c>
      <c r="G83" t="s">
        <v>79</v>
      </c>
      <c r="H83">
        <v>99999</v>
      </c>
      <c r="I83" t="s">
        <v>107</v>
      </c>
      <c r="J83" t="s">
        <v>27</v>
      </c>
      <c r="K83" t="s">
        <v>36</v>
      </c>
      <c r="L83" s="4">
        <v>41741</v>
      </c>
      <c r="M83" t="s">
        <v>108</v>
      </c>
      <c r="N83" t="s">
        <v>147</v>
      </c>
      <c r="O83" t="s">
        <v>146</v>
      </c>
      <c r="P83" t="s">
        <v>71</v>
      </c>
      <c r="Q83" t="s">
        <v>79</v>
      </c>
      <c r="R83">
        <v>99999</v>
      </c>
      <c r="S83" t="s">
        <v>107</v>
      </c>
      <c r="T83" t="s">
        <v>116</v>
      </c>
      <c r="U83" t="s">
        <v>148</v>
      </c>
      <c r="V83" t="s">
        <v>43</v>
      </c>
      <c r="W83" s="5">
        <v>2.99</v>
      </c>
      <c r="X83">
        <v>88</v>
      </c>
      <c r="Y83" s="6">
        <v>263.12</v>
      </c>
      <c r="Z83" s="5">
        <v>26.04888</v>
      </c>
    </row>
    <row r="84" spans="1:26">
      <c r="A84">
        <v>1092</v>
      </c>
      <c r="B84" s="4">
        <v>41736</v>
      </c>
      <c r="C84">
        <v>7</v>
      </c>
      <c r="D84" t="s">
        <v>149</v>
      </c>
      <c r="E84" t="s">
        <v>150</v>
      </c>
      <c r="F84" t="s">
        <v>151</v>
      </c>
      <c r="G84" t="s">
        <v>78</v>
      </c>
      <c r="H84">
        <v>99999</v>
      </c>
      <c r="I84" t="s">
        <v>107</v>
      </c>
      <c r="J84" t="s">
        <v>31</v>
      </c>
      <c r="K84" t="s">
        <v>35</v>
      </c>
      <c r="L84" s="4"/>
      <c r="N84" t="s">
        <v>152</v>
      </c>
      <c r="O84" t="s">
        <v>150</v>
      </c>
      <c r="P84" t="s">
        <v>151</v>
      </c>
      <c r="Q84" t="s">
        <v>78</v>
      </c>
      <c r="R84">
        <v>99999</v>
      </c>
      <c r="S84" t="s">
        <v>107</v>
      </c>
      <c r="U84" t="s">
        <v>123</v>
      </c>
      <c r="V84" t="s">
        <v>43</v>
      </c>
      <c r="W84" s="5">
        <v>46</v>
      </c>
      <c r="X84">
        <v>59</v>
      </c>
      <c r="Y84" s="6">
        <v>2714</v>
      </c>
      <c r="Z84" s="5">
        <v>284.97000000000003</v>
      </c>
    </row>
    <row r="85" spans="1:26">
      <c r="A85">
        <v>1093</v>
      </c>
      <c r="B85" s="4">
        <v>41739</v>
      </c>
      <c r="C85">
        <v>10</v>
      </c>
      <c r="D85" t="s">
        <v>15</v>
      </c>
      <c r="E85" t="s">
        <v>146</v>
      </c>
      <c r="F85" t="s">
        <v>71</v>
      </c>
      <c r="G85" t="s">
        <v>79</v>
      </c>
      <c r="H85">
        <v>99999</v>
      </c>
      <c r="I85" t="s">
        <v>107</v>
      </c>
      <c r="J85" t="s">
        <v>27</v>
      </c>
      <c r="K85" t="s">
        <v>36</v>
      </c>
      <c r="L85" s="4">
        <v>41741</v>
      </c>
      <c r="M85" t="s">
        <v>114</v>
      </c>
      <c r="N85" t="s">
        <v>147</v>
      </c>
      <c r="O85" t="s">
        <v>146</v>
      </c>
      <c r="P85" t="s">
        <v>71</v>
      </c>
      <c r="Q85" t="s">
        <v>79</v>
      </c>
      <c r="R85">
        <v>99999</v>
      </c>
      <c r="S85" t="s">
        <v>107</v>
      </c>
      <c r="U85" t="s">
        <v>153</v>
      </c>
      <c r="V85" t="s">
        <v>41</v>
      </c>
      <c r="W85" s="5">
        <v>25</v>
      </c>
      <c r="X85">
        <v>27</v>
      </c>
      <c r="Y85" s="6">
        <v>675</v>
      </c>
      <c r="Z85" s="5">
        <v>68.849999999999994</v>
      </c>
    </row>
    <row r="86" spans="1:26">
      <c r="A86">
        <v>1094</v>
      </c>
      <c r="B86" s="4">
        <v>41739</v>
      </c>
      <c r="C86">
        <v>10</v>
      </c>
      <c r="D86" t="s">
        <v>15</v>
      </c>
      <c r="E86" t="s">
        <v>146</v>
      </c>
      <c r="F86" t="s">
        <v>71</v>
      </c>
      <c r="G86" t="s">
        <v>79</v>
      </c>
      <c r="H86">
        <v>99999</v>
      </c>
      <c r="I86" t="s">
        <v>107</v>
      </c>
      <c r="J86" t="s">
        <v>27</v>
      </c>
      <c r="K86" t="s">
        <v>36</v>
      </c>
      <c r="L86" s="4">
        <v>41741</v>
      </c>
      <c r="M86" t="s">
        <v>114</v>
      </c>
      <c r="N86" t="s">
        <v>147</v>
      </c>
      <c r="O86" t="s">
        <v>146</v>
      </c>
      <c r="P86" t="s">
        <v>71</v>
      </c>
      <c r="Q86" t="s">
        <v>79</v>
      </c>
      <c r="R86">
        <v>99999</v>
      </c>
      <c r="S86" t="s">
        <v>107</v>
      </c>
      <c r="U86" t="s">
        <v>154</v>
      </c>
      <c r="V86" t="s">
        <v>155</v>
      </c>
      <c r="W86" s="5">
        <v>22</v>
      </c>
      <c r="X86">
        <v>37</v>
      </c>
      <c r="Y86" s="6">
        <v>814</v>
      </c>
      <c r="Z86" s="5">
        <v>85.47</v>
      </c>
    </row>
    <row r="87" spans="1:26">
      <c r="A87">
        <v>1095</v>
      </c>
      <c r="B87" s="4">
        <v>41739</v>
      </c>
      <c r="C87">
        <v>10</v>
      </c>
      <c r="D87" t="s">
        <v>15</v>
      </c>
      <c r="E87" t="s">
        <v>146</v>
      </c>
      <c r="F87" t="s">
        <v>71</v>
      </c>
      <c r="G87" t="s">
        <v>79</v>
      </c>
      <c r="H87">
        <v>99999</v>
      </c>
      <c r="I87" t="s">
        <v>107</v>
      </c>
      <c r="J87" t="s">
        <v>27</v>
      </c>
      <c r="K87" t="s">
        <v>36</v>
      </c>
      <c r="L87" s="4">
        <v>41741</v>
      </c>
      <c r="M87" t="s">
        <v>114</v>
      </c>
      <c r="N87" t="s">
        <v>147</v>
      </c>
      <c r="O87" t="s">
        <v>146</v>
      </c>
      <c r="P87" t="s">
        <v>71</v>
      </c>
      <c r="Q87" t="s">
        <v>79</v>
      </c>
      <c r="R87">
        <v>99999</v>
      </c>
      <c r="S87" t="s">
        <v>107</v>
      </c>
      <c r="U87" t="s">
        <v>127</v>
      </c>
      <c r="V87" t="s">
        <v>128</v>
      </c>
      <c r="W87" s="5">
        <v>9.1999999999999993</v>
      </c>
      <c r="X87">
        <v>75</v>
      </c>
      <c r="Y87" s="6">
        <v>690</v>
      </c>
      <c r="Z87" s="5">
        <v>69</v>
      </c>
    </row>
    <row r="88" spans="1:26">
      <c r="A88">
        <v>1096</v>
      </c>
      <c r="B88" s="4">
        <v>41740</v>
      </c>
      <c r="C88">
        <v>11</v>
      </c>
      <c r="D88" t="s">
        <v>12</v>
      </c>
      <c r="E88" t="s">
        <v>156</v>
      </c>
      <c r="F88" t="s">
        <v>69</v>
      </c>
      <c r="G88" t="s">
        <v>77</v>
      </c>
      <c r="H88">
        <v>99999</v>
      </c>
      <c r="I88" t="s">
        <v>107</v>
      </c>
      <c r="J88" t="s">
        <v>30</v>
      </c>
      <c r="K88" t="s">
        <v>34</v>
      </c>
      <c r="L88" s="4"/>
      <c r="M88" t="s">
        <v>125</v>
      </c>
      <c r="N88" t="s">
        <v>157</v>
      </c>
      <c r="O88" t="s">
        <v>156</v>
      </c>
      <c r="P88" t="s">
        <v>69</v>
      </c>
      <c r="Q88" t="s">
        <v>77</v>
      </c>
      <c r="R88">
        <v>99999</v>
      </c>
      <c r="S88" t="s">
        <v>107</v>
      </c>
      <c r="U88" t="s">
        <v>112</v>
      </c>
      <c r="V88" t="s">
        <v>39</v>
      </c>
      <c r="W88" s="5">
        <v>3.5</v>
      </c>
      <c r="X88">
        <v>71</v>
      </c>
      <c r="Y88" s="6">
        <v>248.5</v>
      </c>
      <c r="Z88" s="5">
        <v>24.104500000000002</v>
      </c>
    </row>
    <row r="89" spans="1:26">
      <c r="A89">
        <v>1097</v>
      </c>
      <c r="B89" s="4">
        <v>41740</v>
      </c>
      <c r="C89">
        <v>11</v>
      </c>
      <c r="D89" t="s">
        <v>12</v>
      </c>
      <c r="E89" t="s">
        <v>156</v>
      </c>
      <c r="F89" t="s">
        <v>69</v>
      </c>
      <c r="G89" t="s">
        <v>77</v>
      </c>
      <c r="H89">
        <v>99999</v>
      </c>
      <c r="I89" t="s">
        <v>107</v>
      </c>
      <c r="J89" t="s">
        <v>30</v>
      </c>
      <c r="K89" t="s">
        <v>34</v>
      </c>
      <c r="L89" s="4"/>
      <c r="M89" t="s">
        <v>125</v>
      </c>
      <c r="N89" t="s">
        <v>157</v>
      </c>
      <c r="O89" t="s">
        <v>156</v>
      </c>
      <c r="P89" t="s">
        <v>69</v>
      </c>
      <c r="Q89" t="s">
        <v>77</v>
      </c>
      <c r="R89">
        <v>99999</v>
      </c>
      <c r="S89" t="s">
        <v>107</v>
      </c>
      <c r="U89" t="s">
        <v>148</v>
      </c>
      <c r="V89" t="s">
        <v>43</v>
      </c>
      <c r="W89" s="5">
        <v>2.99</v>
      </c>
      <c r="X89">
        <v>88</v>
      </c>
      <c r="Y89" s="6">
        <v>263.12</v>
      </c>
      <c r="Z89" s="5">
        <v>26.04888</v>
      </c>
    </row>
    <row r="90" spans="1:26">
      <c r="A90">
        <v>1098</v>
      </c>
      <c r="B90" s="4">
        <v>41730</v>
      </c>
      <c r="C90">
        <v>1</v>
      </c>
      <c r="D90" t="s">
        <v>17</v>
      </c>
      <c r="E90" t="s">
        <v>158</v>
      </c>
      <c r="F90" t="s">
        <v>159</v>
      </c>
      <c r="G90" t="s">
        <v>85</v>
      </c>
      <c r="H90">
        <v>99999</v>
      </c>
      <c r="I90" t="s">
        <v>107</v>
      </c>
      <c r="J90" t="s">
        <v>31</v>
      </c>
      <c r="K90" t="s">
        <v>35</v>
      </c>
      <c r="L90" s="4"/>
      <c r="N90" t="s">
        <v>160</v>
      </c>
      <c r="O90" t="s">
        <v>158</v>
      </c>
      <c r="P90" t="s">
        <v>159</v>
      </c>
      <c r="Q90" t="s">
        <v>85</v>
      </c>
      <c r="R90">
        <v>99999</v>
      </c>
      <c r="S90" t="s">
        <v>107</v>
      </c>
      <c r="U90" t="s">
        <v>122</v>
      </c>
      <c r="V90" t="s">
        <v>43</v>
      </c>
      <c r="W90" s="5">
        <v>18</v>
      </c>
      <c r="X90">
        <v>55</v>
      </c>
      <c r="Y90" s="6">
        <v>990</v>
      </c>
      <c r="Z90" s="5">
        <v>97.02</v>
      </c>
    </row>
    <row r="91" spans="1:26">
      <c r="A91">
        <v>1099</v>
      </c>
      <c r="B91" s="4">
        <v>41788</v>
      </c>
      <c r="C91">
        <v>29</v>
      </c>
      <c r="D91" t="s">
        <v>129</v>
      </c>
      <c r="E91" t="s">
        <v>130</v>
      </c>
      <c r="F91" t="s">
        <v>131</v>
      </c>
      <c r="G91" t="s">
        <v>76</v>
      </c>
      <c r="H91">
        <v>99999</v>
      </c>
      <c r="I91" t="s">
        <v>107</v>
      </c>
      <c r="J91" t="s">
        <v>24</v>
      </c>
      <c r="K91" t="s">
        <v>33</v>
      </c>
      <c r="L91" s="4">
        <v>41790</v>
      </c>
      <c r="M91" t="s">
        <v>108</v>
      </c>
      <c r="N91" t="s">
        <v>132</v>
      </c>
      <c r="O91" t="s">
        <v>130</v>
      </c>
      <c r="P91" t="s">
        <v>131</v>
      </c>
      <c r="Q91" t="s">
        <v>76</v>
      </c>
      <c r="R91">
        <v>99999</v>
      </c>
      <c r="S91" t="s">
        <v>107</v>
      </c>
      <c r="T91" t="s">
        <v>110</v>
      </c>
      <c r="U91" t="s">
        <v>133</v>
      </c>
      <c r="V91" t="s">
        <v>134</v>
      </c>
      <c r="W91" s="5">
        <v>12.75</v>
      </c>
      <c r="X91">
        <v>14</v>
      </c>
      <c r="Y91" s="6">
        <v>178.5</v>
      </c>
      <c r="Z91" s="5">
        <v>16.9575</v>
      </c>
    </row>
    <row r="92" spans="1:26">
      <c r="A92">
        <v>1100</v>
      </c>
      <c r="B92" s="4">
        <v>41762</v>
      </c>
      <c r="C92">
        <v>3</v>
      </c>
      <c r="D92" t="s">
        <v>13</v>
      </c>
      <c r="E92" t="s">
        <v>135</v>
      </c>
      <c r="F92" t="s">
        <v>136</v>
      </c>
      <c r="G92" t="s">
        <v>75</v>
      </c>
      <c r="H92">
        <v>99999</v>
      </c>
      <c r="I92" t="s">
        <v>107</v>
      </c>
      <c r="J92" t="s">
        <v>28</v>
      </c>
      <c r="K92" t="s">
        <v>33</v>
      </c>
      <c r="L92" s="4">
        <v>41764</v>
      </c>
      <c r="M92" t="s">
        <v>108</v>
      </c>
      <c r="N92" t="s">
        <v>137</v>
      </c>
      <c r="O92" t="s">
        <v>135</v>
      </c>
      <c r="P92" t="s">
        <v>136</v>
      </c>
      <c r="Q92" t="s">
        <v>75</v>
      </c>
      <c r="R92">
        <v>99999</v>
      </c>
      <c r="S92" t="s">
        <v>107</v>
      </c>
      <c r="T92" t="s">
        <v>138</v>
      </c>
      <c r="U92" t="s">
        <v>139</v>
      </c>
      <c r="V92" t="s">
        <v>140</v>
      </c>
      <c r="W92" s="5">
        <v>9.65</v>
      </c>
      <c r="X92">
        <v>43</v>
      </c>
      <c r="Y92" s="6">
        <v>414.95</v>
      </c>
      <c r="Z92" s="5">
        <v>42.3249</v>
      </c>
    </row>
    <row r="93" spans="1:26">
      <c r="A93">
        <v>1101</v>
      </c>
      <c r="B93" s="4">
        <v>41765</v>
      </c>
      <c r="C93">
        <v>6</v>
      </c>
      <c r="D93" t="s">
        <v>18</v>
      </c>
      <c r="E93" t="s">
        <v>141</v>
      </c>
      <c r="F93" t="s">
        <v>72</v>
      </c>
      <c r="G93" t="s">
        <v>86</v>
      </c>
      <c r="H93">
        <v>99999</v>
      </c>
      <c r="I93" t="s">
        <v>107</v>
      </c>
      <c r="J93" t="s">
        <v>26</v>
      </c>
      <c r="K93" t="s">
        <v>35</v>
      </c>
      <c r="L93">
        <v>41767</v>
      </c>
      <c r="M93" t="s">
        <v>108</v>
      </c>
      <c r="N93" t="s">
        <v>142</v>
      </c>
      <c r="O93" t="s">
        <v>141</v>
      </c>
      <c r="P93" t="s">
        <v>72</v>
      </c>
      <c r="Q93" t="s">
        <v>86</v>
      </c>
      <c r="R93">
        <v>99999</v>
      </c>
      <c r="S93" t="s">
        <v>107</v>
      </c>
      <c r="T93" t="s">
        <v>116</v>
      </c>
      <c r="U93" t="s">
        <v>143</v>
      </c>
      <c r="V93" t="s">
        <v>42</v>
      </c>
      <c r="W93" s="5">
        <v>40</v>
      </c>
      <c r="X93">
        <v>63</v>
      </c>
      <c r="Y93" s="6">
        <v>2520</v>
      </c>
      <c r="Z93" s="5">
        <v>254.52</v>
      </c>
    </row>
    <row r="94" spans="1:26">
      <c r="A94">
        <v>1102</v>
      </c>
      <c r="B94" s="4">
        <v>41787</v>
      </c>
      <c r="C94">
        <v>28</v>
      </c>
      <c r="D94" t="s">
        <v>19</v>
      </c>
      <c r="E94" t="s">
        <v>144</v>
      </c>
      <c r="F94" t="s">
        <v>70</v>
      </c>
      <c r="G94" t="s">
        <v>83</v>
      </c>
      <c r="H94">
        <v>99999</v>
      </c>
      <c r="I94" t="s">
        <v>107</v>
      </c>
      <c r="J94" t="s">
        <v>30</v>
      </c>
      <c r="K94" t="s">
        <v>34</v>
      </c>
      <c r="L94" s="4">
        <v>41789</v>
      </c>
      <c r="M94" t="s">
        <v>125</v>
      </c>
      <c r="N94" t="s">
        <v>145</v>
      </c>
      <c r="O94" t="s">
        <v>144</v>
      </c>
      <c r="P94" t="s">
        <v>70</v>
      </c>
      <c r="Q94" t="s">
        <v>83</v>
      </c>
      <c r="R94">
        <v>99999</v>
      </c>
      <c r="S94" t="s">
        <v>107</v>
      </c>
      <c r="T94" t="s">
        <v>110</v>
      </c>
      <c r="U94" t="s">
        <v>123</v>
      </c>
      <c r="V94" t="s">
        <v>43</v>
      </c>
      <c r="W94" s="5">
        <v>46</v>
      </c>
      <c r="X94">
        <v>36</v>
      </c>
      <c r="Y94" s="6">
        <v>1656</v>
      </c>
      <c r="Z94" s="5">
        <v>165.6</v>
      </c>
    </row>
    <row r="95" spans="1:26">
      <c r="A95">
        <v>1103</v>
      </c>
      <c r="B95" s="4">
        <v>41767</v>
      </c>
      <c r="C95">
        <v>8</v>
      </c>
      <c r="D95" t="s">
        <v>20</v>
      </c>
      <c r="E95" t="s">
        <v>124</v>
      </c>
      <c r="F95" t="s">
        <v>68</v>
      </c>
      <c r="G95" t="s">
        <v>82</v>
      </c>
      <c r="H95">
        <v>99999</v>
      </c>
      <c r="I95" t="s">
        <v>107</v>
      </c>
      <c r="J95" t="s">
        <v>31</v>
      </c>
      <c r="K95" t="s">
        <v>35</v>
      </c>
      <c r="L95" s="4">
        <v>41769</v>
      </c>
      <c r="M95" t="s">
        <v>125</v>
      </c>
      <c r="N95" t="s">
        <v>126</v>
      </c>
      <c r="O95" t="s">
        <v>124</v>
      </c>
      <c r="P95" t="s">
        <v>68</v>
      </c>
      <c r="Q95" t="s">
        <v>82</v>
      </c>
      <c r="R95">
        <v>99999</v>
      </c>
      <c r="S95" t="s">
        <v>107</v>
      </c>
      <c r="T95" t="s">
        <v>110</v>
      </c>
      <c r="U95" t="s">
        <v>133</v>
      </c>
      <c r="V95" t="s">
        <v>134</v>
      </c>
      <c r="W95" s="5">
        <v>12.75</v>
      </c>
      <c r="X95">
        <v>41</v>
      </c>
      <c r="Y95" s="6">
        <v>522.75</v>
      </c>
      <c r="Z95" s="5">
        <v>54.366</v>
      </c>
    </row>
    <row r="96" spans="1:26">
      <c r="A96">
        <v>1104</v>
      </c>
      <c r="B96" s="4">
        <v>41769</v>
      </c>
      <c r="C96">
        <v>10</v>
      </c>
      <c r="D96" t="s">
        <v>15</v>
      </c>
      <c r="E96" t="s">
        <v>146</v>
      </c>
      <c r="F96" t="s">
        <v>71</v>
      </c>
      <c r="G96" t="s">
        <v>79</v>
      </c>
      <c r="H96">
        <v>99999</v>
      </c>
      <c r="I96" t="s">
        <v>107</v>
      </c>
      <c r="J96" t="s">
        <v>27</v>
      </c>
      <c r="K96" t="s">
        <v>36</v>
      </c>
      <c r="L96" s="4">
        <v>41771</v>
      </c>
      <c r="M96" t="s">
        <v>108</v>
      </c>
      <c r="N96" t="s">
        <v>147</v>
      </c>
      <c r="O96" t="s">
        <v>146</v>
      </c>
      <c r="P96" t="s">
        <v>71</v>
      </c>
      <c r="Q96" t="s">
        <v>79</v>
      </c>
      <c r="R96">
        <v>99999</v>
      </c>
      <c r="S96" t="s">
        <v>107</v>
      </c>
      <c r="T96" t="s">
        <v>116</v>
      </c>
      <c r="U96" t="s">
        <v>148</v>
      </c>
      <c r="V96" t="s">
        <v>43</v>
      </c>
      <c r="W96" s="5">
        <v>2.99</v>
      </c>
      <c r="X96">
        <v>35</v>
      </c>
      <c r="Y96" s="6">
        <v>104.65</v>
      </c>
      <c r="Z96" s="5">
        <v>10.255699999999999</v>
      </c>
    </row>
    <row r="97" spans="1:26">
      <c r="A97">
        <v>1105</v>
      </c>
      <c r="B97" s="4">
        <v>41766</v>
      </c>
      <c r="C97">
        <v>7</v>
      </c>
      <c r="D97" t="s">
        <v>149</v>
      </c>
      <c r="E97" t="s">
        <v>150</v>
      </c>
      <c r="F97" t="s">
        <v>151</v>
      </c>
      <c r="G97" t="s">
        <v>78</v>
      </c>
      <c r="H97">
        <v>99999</v>
      </c>
      <c r="I97" t="s">
        <v>107</v>
      </c>
      <c r="J97" t="s">
        <v>31</v>
      </c>
      <c r="K97" t="s">
        <v>35</v>
      </c>
      <c r="N97" t="s">
        <v>152</v>
      </c>
      <c r="O97" t="s">
        <v>150</v>
      </c>
      <c r="P97" t="s">
        <v>151</v>
      </c>
      <c r="Q97" t="s">
        <v>78</v>
      </c>
      <c r="R97">
        <v>99999</v>
      </c>
      <c r="S97" t="s">
        <v>107</v>
      </c>
      <c r="U97" t="s">
        <v>123</v>
      </c>
      <c r="V97" t="s">
        <v>43</v>
      </c>
      <c r="W97" s="5">
        <v>46</v>
      </c>
      <c r="X97">
        <v>31</v>
      </c>
      <c r="Y97" s="6">
        <v>1426</v>
      </c>
      <c r="Z97" s="5">
        <v>136.89599999999999</v>
      </c>
    </row>
    <row r="98" spans="1:26">
      <c r="A98">
        <v>1106</v>
      </c>
      <c r="B98" s="4">
        <v>41769</v>
      </c>
      <c r="C98">
        <v>10</v>
      </c>
      <c r="D98" t="s">
        <v>15</v>
      </c>
      <c r="E98" t="s">
        <v>146</v>
      </c>
      <c r="F98" t="s">
        <v>71</v>
      </c>
      <c r="G98" t="s">
        <v>79</v>
      </c>
      <c r="H98">
        <v>99999</v>
      </c>
      <c r="I98" t="s">
        <v>107</v>
      </c>
      <c r="J98" t="s">
        <v>27</v>
      </c>
      <c r="K98" t="s">
        <v>36</v>
      </c>
      <c r="L98">
        <v>41771</v>
      </c>
      <c r="M98" t="s">
        <v>114</v>
      </c>
      <c r="N98" t="s">
        <v>147</v>
      </c>
      <c r="O98" t="s">
        <v>146</v>
      </c>
      <c r="P98" t="s">
        <v>71</v>
      </c>
      <c r="Q98" t="s">
        <v>79</v>
      </c>
      <c r="R98">
        <v>99999</v>
      </c>
      <c r="S98" t="s">
        <v>107</v>
      </c>
      <c r="U98" t="s">
        <v>153</v>
      </c>
      <c r="V98" t="s">
        <v>41</v>
      </c>
      <c r="W98" s="5">
        <v>25</v>
      </c>
      <c r="X98">
        <v>52</v>
      </c>
      <c r="Y98" s="6">
        <v>1300</v>
      </c>
      <c r="Z98" s="5">
        <v>123.5</v>
      </c>
    </row>
    <row r="99" spans="1:26">
      <c r="A99">
        <v>1107</v>
      </c>
      <c r="B99" s="4">
        <v>41769</v>
      </c>
      <c r="C99">
        <v>10</v>
      </c>
      <c r="D99" t="s">
        <v>15</v>
      </c>
      <c r="E99" t="s">
        <v>146</v>
      </c>
      <c r="F99" t="s">
        <v>71</v>
      </c>
      <c r="G99" t="s">
        <v>79</v>
      </c>
      <c r="H99">
        <v>99999</v>
      </c>
      <c r="I99" t="s">
        <v>107</v>
      </c>
      <c r="J99" t="s">
        <v>27</v>
      </c>
      <c r="K99" t="s">
        <v>36</v>
      </c>
      <c r="L99">
        <v>41771</v>
      </c>
      <c r="M99" t="s">
        <v>114</v>
      </c>
      <c r="N99" t="s">
        <v>147</v>
      </c>
      <c r="O99" t="s">
        <v>146</v>
      </c>
      <c r="P99" t="s">
        <v>71</v>
      </c>
      <c r="Q99" t="s">
        <v>79</v>
      </c>
      <c r="R99">
        <v>99999</v>
      </c>
      <c r="S99" t="s">
        <v>107</v>
      </c>
      <c r="U99" t="s">
        <v>154</v>
      </c>
      <c r="V99" t="s">
        <v>155</v>
      </c>
      <c r="W99" s="5">
        <v>22</v>
      </c>
      <c r="X99">
        <v>30</v>
      </c>
      <c r="Y99" s="6">
        <v>660</v>
      </c>
      <c r="Z99" s="5">
        <v>67.319999999999993</v>
      </c>
    </row>
    <row r="100" spans="1:26">
      <c r="A100">
        <v>1108</v>
      </c>
      <c r="B100" s="4">
        <v>41769</v>
      </c>
      <c r="C100">
        <v>10</v>
      </c>
      <c r="D100" t="s">
        <v>15</v>
      </c>
      <c r="E100" t="s">
        <v>146</v>
      </c>
      <c r="F100" t="s">
        <v>71</v>
      </c>
      <c r="G100" t="s">
        <v>79</v>
      </c>
      <c r="H100">
        <v>99999</v>
      </c>
      <c r="I100" t="s">
        <v>107</v>
      </c>
      <c r="J100" t="s">
        <v>27</v>
      </c>
      <c r="K100" t="s">
        <v>36</v>
      </c>
      <c r="L100" s="4">
        <v>41771</v>
      </c>
      <c r="M100" t="s">
        <v>114</v>
      </c>
      <c r="N100" t="s">
        <v>147</v>
      </c>
      <c r="O100" t="s">
        <v>146</v>
      </c>
      <c r="P100" t="s">
        <v>71</v>
      </c>
      <c r="Q100" t="s">
        <v>79</v>
      </c>
      <c r="R100">
        <v>99999</v>
      </c>
      <c r="S100" t="s">
        <v>107</v>
      </c>
      <c r="U100" t="s">
        <v>127</v>
      </c>
      <c r="V100" t="s">
        <v>128</v>
      </c>
      <c r="W100" s="5">
        <v>9.1999999999999993</v>
      </c>
      <c r="X100">
        <v>41</v>
      </c>
      <c r="Y100" s="6">
        <v>377.2</v>
      </c>
      <c r="Z100" s="5">
        <v>38.474400000000003</v>
      </c>
    </row>
    <row r="101" spans="1:26">
      <c r="A101">
        <v>1109</v>
      </c>
      <c r="B101" s="4">
        <v>41770</v>
      </c>
      <c r="C101">
        <v>11</v>
      </c>
      <c r="D101" t="s">
        <v>12</v>
      </c>
      <c r="E101" t="s">
        <v>156</v>
      </c>
      <c r="F101" t="s">
        <v>69</v>
      </c>
      <c r="G101" t="s">
        <v>77</v>
      </c>
      <c r="H101">
        <v>99999</v>
      </c>
      <c r="I101" t="s">
        <v>107</v>
      </c>
      <c r="J101" t="s">
        <v>30</v>
      </c>
      <c r="K101" t="s">
        <v>34</v>
      </c>
      <c r="L101" s="4"/>
      <c r="M101" t="s">
        <v>125</v>
      </c>
      <c r="N101" t="s">
        <v>157</v>
      </c>
      <c r="O101" t="s">
        <v>156</v>
      </c>
      <c r="P101" t="s">
        <v>69</v>
      </c>
      <c r="Q101" t="s">
        <v>77</v>
      </c>
      <c r="R101">
        <v>99999</v>
      </c>
      <c r="S101" t="s">
        <v>107</v>
      </c>
      <c r="U101" t="s">
        <v>112</v>
      </c>
      <c r="V101" t="s">
        <v>39</v>
      </c>
      <c r="W101" s="5">
        <v>3.5</v>
      </c>
      <c r="X101">
        <v>44</v>
      </c>
      <c r="Y101" s="6">
        <v>154</v>
      </c>
      <c r="Z101" s="5">
        <v>15.246</v>
      </c>
    </row>
    <row r="102" spans="1:26">
      <c r="A102">
        <v>1110</v>
      </c>
      <c r="B102" s="4">
        <v>41770</v>
      </c>
      <c r="C102">
        <v>11</v>
      </c>
      <c r="D102" t="s">
        <v>12</v>
      </c>
      <c r="E102" t="s">
        <v>156</v>
      </c>
      <c r="F102" t="s">
        <v>69</v>
      </c>
      <c r="G102" t="s">
        <v>77</v>
      </c>
      <c r="H102">
        <v>99999</v>
      </c>
      <c r="I102" t="s">
        <v>107</v>
      </c>
      <c r="J102" t="s">
        <v>30</v>
      </c>
      <c r="K102" t="s">
        <v>34</v>
      </c>
      <c r="L102" s="4"/>
      <c r="M102" t="s">
        <v>125</v>
      </c>
      <c r="N102" t="s">
        <v>157</v>
      </c>
      <c r="O102" t="s">
        <v>156</v>
      </c>
      <c r="P102" t="s">
        <v>69</v>
      </c>
      <c r="Q102" t="s">
        <v>77</v>
      </c>
      <c r="R102">
        <v>99999</v>
      </c>
      <c r="S102" t="s">
        <v>107</v>
      </c>
      <c r="U102" t="s">
        <v>148</v>
      </c>
      <c r="V102" t="s">
        <v>43</v>
      </c>
      <c r="W102" s="5">
        <v>2.99</v>
      </c>
      <c r="X102">
        <v>77</v>
      </c>
      <c r="Y102" s="6">
        <v>230.23</v>
      </c>
      <c r="Z102" s="5">
        <v>23.023</v>
      </c>
    </row>
    <row r="103" spans="1:26">
      <c r="A103">
        <v>1111</v>
      </c>
      <c r="B103" s="4">
        <v>41760</v>
      </c>
      <c r="C103">
        <v>1</v>
      </c>
      <c r="D103" t="s">
        <v>17</v>
      </c>
      <c r="E103" t="s">
        <v>158</v>
      </c>
      <c r="F103" t="s">
        <v>159</v>
      </c>
      <c r="G103" t="s">
        <v>85</v>
      </c>
      <c r="H103">
        <v>99999</v>
      </c>
      <c r="I103" t="s">
        <v>107</v>
      </c>
      <c r="J103" t="s">
        <v>31</v>
      </c>
      <c r="K103" t="s">
        <v>35</v>
      </c>
      <c r="L103" s="4"/>
      <c r="N103" t="s">
        <v>160</v>
      </c>
      <c r="O103" t="s">
        <v>158</v>
      </c>
      <c r="P103" t="s">
        <v>159</v>
      </c>
      <c r="Q103" t="s">
        <v>85</v>
      </c>
      <c r="R103">
        <v>99999</v>
      </c>
      <c r="S103" t="s">
        <v>107</v>
      </c>
      <c r="U103" t="s">
        <v>122</v>
      </c>
      <c r="V103" t="s">
        <v>43</v>
      </c>
      <c r="W103" s="5">
        <v>18</v>
      </c>
      <c r="X103">
        <v>29</v>
      </c>
      <c r="Y103" s="6">
        <v>522</v>
      </c>
      <c r="Z103" s="5">
        <v>52.722000000000001</v>
      </c>
    </row>
    <row r="104" spans="1:26">
      <c r="A104">
        <v>1112</v>
      </c>
      <c r="B104" s="4">
        <v>41760</v>
      </c>
      <c r="C104">
        <v>1</v>
      </c>
      <c r="D104" t="s">
        <v>17</v>
      </c>
      <c r="E104" t="s">
        <v>158</v>
      </c>
      <c r="F104" t="s">
        <v>159</v>
      </c>
      <c r="G104" t="s">
        <v>85</v>
      </c>
      <c r="H104">
        <v>99999</v>
      </c>
      <c r="I104" t="s">
        <v>107</v>
      </c>
      <c r="J104" t="s">
        <v>31</v>
      </c>
      <c r="K104" t="s">
        <v>35</v>
      </c>
      <c r="L104" s="4"/>
      <c r="N104" t="s">
        <v>160</v>
      </c>
      <c r="O104" t="s">
        <v>158</v>
      </c>
      <c r="P104" t="s">
        <v>159</v>
      </c>
      <c r="Q104" t="s">
        <v>85</v>
      </c>
      <c r="R104">
        <v>99999</v>
      </c>
      <c r="S104" t="s">
        <v>107</v>
      </c>
      <c r="U104" t="s">
        <v>123</v>
      </c>
      <c r="V104" t="s">
        <v>43</v>
      </c>
      <c r="W104" s="5">
        <v>46</v>
      </c>
      <c r="X104">
        <v>77</v>
      </c>
      <c r="Y104" s="6">
        <v>3542</v>
      </c>
      <c r="Z104" s="5">
        <v>368.36799999999999</v>
      </c>
    </row>
    <row r="105" spans="1:26">
      <c r="A105">
        <v>1113</v>
      </c>
      <c r="B105" s="4">
        <v>41760</v>
      </c>
      <c r="C105">
        <v>1</v>
      </c>
      <c r="D105" t="s">
        <v>17</v>
      </c>
      <c r="E105" t="s">
        <v>158</v>
      </c>
      <c r="F105" t="s">
        <v>159</v>
      </c>
      <c r="G105" t="s">
        <v>85</v>
      </c>
      <c r="H105">
        <v>99999</v>
      </c>
      <c r="I105" t="s">
        <v>107</v>
      </c>
      <c r="J105" t="s">
        <v>31</v>
      </c>
      <c r="K105" t="s">
        <v>35</v>
      </c>
      <c r="L105" s="4"/>
      <c r="N105" t="s">
        <v>160</v>
      </c>
      <c r="O105" t="s">
        <v>158</v>
      </c>
      <c r="P105" t="s">
        <v>159</v>
      </c>
      <c r="Q105" t="s">
        <v>85</v>
      </c>
      <c r="R105">
        <v>99999</v>
      </c>
      <c r="S105" t="s">
        <v>107</v>
      </c>
      <c r="U105" t="s">
        <v>148</v>
      </c>
      <c r="V105" t="s">
        <v>43</v>
      </c>
      <c r="W105" s="5">
        <v>2.99</v>
      </c>
      <c r="X105">
        <v>73</v>
      </c>
      <c r="Y105" s="6">
        <v>218.27</v>
      </c>
      <c r="Z105" s="5">
        <v>21.827000000000002</v>
      </c>
    </row>
    <row r="106" spans="1:26">
      <c r="A106">
        <v>1114</v>
      </c>
      <c r="B106" s="4">
        <v>41787</v>
      </c>
      <c r="C106">
        <v>28</v>
      </c>
      <c r="D106" t="s">
        <v>19</v>
      </c>
      <c r="E106" t="s">
        <v>144</v>
      </c>
      <c r="F106" t="s">
        <v>70</v>
      </c>
      <c r="G106" t="s">
        <v>83</v>
      </c>
      <c r="H106">
        <v>99999</v>
      </c>
      <c r="I106" t="s">
        <v>107</v>
      </c>
      <c r="J106" t="s">
        <v>30</v>
      </c>
      <c r="K106" t="s">
        <v>34</v>
      </c>
      <c r="L106">
        <v>41789</v>
      </c>
      <c r="M106" t="s">
        <v>125</v>
      </c>
      <c r="N106" t="s">
        <v>145</v>
      </c>
      <c r="O106" t="s">
        <v>144</v>
      </c>
      <c r="P106" t="s">
        <v>70</v>
      </c>
      <c r="Q106" t="s">
        <v>83</v>
      </c>
      <c r="R106">
        <v>99999</v>
      </c>
      <c r="S106" t="s">
        <v>107</v>
      </c>
      <c r="T106" t="s">
        <v>116</v>
      </c>
      <c r="U106" t="s">
        <v>139</v>
      </c>
      <c r="V106" t="s">
        <v>140</v>
      </c>
      <c r="W106" s="5">
        <v>9.65</v>
      </c>
      <c r="X106">
        <v>74</v>
      </c>
      <c r="Y106" s="6">
        <v>714.1</v>
      </c>
      <c r="Z106" s="5">
        <v>67.839500000000001</v>
      </c>
    </row>
    <row r="107" spans="1:26">
      <c r="A107">
        <v>1115</v>
      </c>
      <c r="B107" s="4">
        <v>41787</v>
      </c>
      <c r="C107">
        <v>28</v>
      </c>
      <c r="D107" t="s">
        <v>19</v>
      </c>
      <c r="E107" t="s">
        <v>144</v>
      </c>
      <c r="F107" t="s">
        <v>70</v>
      </c>
      <c r="G107" t="s">
        <v>83</v>
      </c>
      <c r="H107">
        <v>99999</v>
      </c>
      <c r="I107" t="s">
        <v>107</v>
      </c>
      <c r="J107" t="s">
        <v>30</v>
      </c>
      <c r="K107" t="s">
        <v>34</v>
      </c>
      <c r="L107" s="4">
        <v>41789</v>
      </c>
      <c r="M107" t="s">
        <v>125</v>
      </c>
      <c r="N107" t="s">
        <v>145</v>
      </c>
      <c r="O107" t="s">
        <v>144</v>
      </c>
      <c r="P107" t="s">
        <v>70</v>
      </c>
      <c r="Q107" t="s">
        <v>83</v>
      </c>
      <c r="R107">
        <v>99999</v>
      </c>
      <c r="S107" t="s">
        <v>107</v>
      </c>
      <c r="T107" t="s">
        <v>116</v>
      </c>
      <c r="U107" t="s">
        <v>161</v>
      </c>
      <c r="V107" t="s">
        <v>38</v>
      </c>
      <c r="W107" s="5">
        <v>18.399999999999999</v>
      </c>
      <c r="X107">
        <v>25</v>
      </c>
      <c r="Y107" s="6">
        <v>460</v>
      </c>
      <c r="Z107" s="5">
        <v>46.46</v>
      </c>
    </row>
    <row r="108" spans="1:26">
      <c r="A108">
        <v>1116</v>
      </c>
      <c r="B108" s="4">
        <v>41768</v>
      </c>
      <c r="C108">
        <v>9</v>
      </c>
      <c r="D108" t="s">
        <v>16</v>
      </c>
      <c r="E108" t="s">
        <v>162</v>
      </c>
      <c r="F108" t="s">
        <v>163</v>
      </c>
      <c r="G108" t="s">
        <v>84</v>
      </c>
      <c r="H108">
        <v>99999</v>
      </c>
      <c r="I108" t="s">
        <v>107</v>
      </c>
      <c r="J108" t="s">
        <v>25</v>
      </c>
      <c r="K108" t="s">
        <v>33</v>
      </c>
      <c r="L108" s="4">
        <v>41770</v>
      </c>
      <c r="M108" t="s">
        <v>114</v>
      </c>
      <c r="N108" t="s">
        <v>164</v>
      </c>
      <c r="O108" t="s">
        <v>162</v>
      </c>
      <c r="P108" t="s">
        <v>163</v>
      </c>
      <c r="Q108" t="s">
        <v>84</v>
      </c>
      <c r="R108">
        <v>99999</v>
      </c>
      <c r="S108" t="s">
        <v>107</v>
      </c>
      <c r="T108" t="s">
        <v>110</v>
      </c>
      <c r="U108" t="s">
        <v>165</v>
      </c>
      <c r="V108" t="s">
        <v>166</v>
      </c>
      <c r="W108" s="5">
        <v>19.5</v>
      </c>
      <c r="X108">
        <v>82</v>
      </c>
      <c r="Y108" s="6">
        <v>1599</v>
      </c>
      <c r="Z108" s="5">
        <v>153.50399999999999</v>
      </c>
    </row>
    <row r="109" spans="1:26">
      <c r="A109">
        <v>1117</v>
      </c>
      <c r="B109" s="4">
        <v>41768</v>
      </c>
      <c r="C109">
        <v>9</v>
      </c>
      <c r="D109" t="s">
        <v>16</v>
      </c>
      <c r="E109" t="s">
        <v>162</v>
      </c>
      <c r="F109" t="s">
        <v>163</v>
      </c>
      <c r="G109" t="s">
        <v>84</v>
      </c>
      <c r="H109">
        <v>99999</v>
      </c>
      <c r="I109" t="s">
        <v>107</v>
      </c>
      <c r="J109" t="s">
        <v>25</v>
      </c>
      <c r="K109" t="s">
        <v>33</v>
      </c>
      <c r="L109" s="4">
        <v>41770</v>
      </c>
      <c r="M109" t="s">
        <v>114</v>
      </c>
      <c r="N109" t="s">
        <v>164</v>
      </c>
      <c r="O109" t="s">
        <v>162</v>
      </c>
      <c r="P109" t="s">
        <v>163</v>
      </c>
      <c r="Q109" t="s">
        <v>84</v>
      </c>
      <c r="R109">
        <v>99999</v>
      </c>
      <c r="S109" t="s">
        <v>107</v>
      </c>
      <c r="T109" t="s">
        <v>110</v>
      </c>
      <c r="U109" t="s">
        <v>167</v>
      </c>
      <c r="V109" t="s">
        <v>40</v>
      </c>
      <c r="W109" s="5">
        <v>34.799999999999997</v>
      </c>
      <c r="X109">
        <v>37</v>
      </c>
      <c r="Y109" s="6">
        <v>1287.5999999999999</v>
      </c>
      <c r="Z109" s="5">
        <v>132.62280000000001</v>
      </c>
    </row>
    <row r="110" spans="1:26">
      <c r="A110">
        <v>1118</v>
      </c>
      <c r="B110" s="4">
        <v>41765</v>
      </c>
      <c r="C110">
        <v>6</v>
      </c>
      <c r="D110" t="s">
        <v>18</v>
      </c>
      <c r="E110" t="s">
        <v>141</v>
      </c>
      <c r="F110" t="s">
        <v>72</v>
      </c>
      <c r="G110" t="s">
        <v>86</v>
      </c>
      <c r="H110">
        <v>99999</v>
      </c>
      <c r="I110" t="s">
        <v>107</v>
      </c>
      <c r="J110" t="s">
        <v>26</v>
      </c>
      <c r="K110" t="s">
        <v>35</v>
      </c>
      <c r="L110">
        <v>41767</v>
      </c>
      <c r="M110" t="s">
        <v>108</v>
      </c>
      <c r="N110" t="s">
        <v>142</v>
      </c>
      <c r="O110" t="s">
        <v>141</v>
      </c>
      <c r="P110" t="s">
        <v>72</v>
      </c>
      <c r="Q110" t="s">
        <v>86</v>
      </c>
      <c r="R110">
        <v>99999</v>
      </c>
      <c r="S110" t="s">
        <v>107</v>
      </c>
      <c r="T110" t="s">
        <v>116</v>
      </c>
      <c r="U110" t="s">
        <v>111</v>
      </c>
      <c r="V110" t="s">
        <v>43</v>
      </c>
      <c r="W110" s="5">
        <v>14</v>
      </c>
      <c r="X110">
        <v>84</v>
      </c>
      <c r="Y110" s="6">
        <v>1176</v>
      </c>
      <c r="Z110" s="5">
        <v>112.896</v>
      </c>
    </row>
    <row r="111" spans="1:26">
      <c r="A111">
        <v>1119</v>
      </c>
      <c r="B111" s="4">
        <v>41767</v>
      </c>
      <c r="C111">
        <v>8</v>
      </c>
      <c r="D111" t="s">
        <v>20</v>
      </c>
      <c r="E111" t="s">
        <v>124</v>
      </c>
      <c r="F111" t="s">
        <v>68</v>
      </c>
      <c r="G111" t="s">
        <v>82</v>
      </c>
      <c r="H111">
        <v>99999</v>
      </c>
      <c r="I111" t="s">
        <v>107</v>
      </c>
      <c r="J111" t="s">
        <v>31</v>
      </c>
      <c r="K111" t="s">
        <v>35</v>
      </c>
      <c r="L111">
        <v>41769</v>
      </c>
      <c r="M111" t="s">
        <v>108</v>
      </c>
      <c r="N111" t="s">
        <v>126</v>
      </c>
      <c r="O111" t="s">
        <v>124</v>
      </c>
      <c r="P111" t="s">
        <v>68</v>
      </c>
      <c r="Q111" t="s">
        <v>82</v>
      </c>
      <c r="R111">
        <v>99999</v>
      </c>
      <c r="S111" t="s">
        <v>107</v>
      </c>
      <c r="T111" t="s">
        <v>110</v>
      </c>
      <c r="U111" t="s">
        <v>143</v>
      </c>
      <c r="V111" t="s">
        <v>42</v>
      </c>
      <c r="W111" s="5">
        <v>40</v>
      </c>
      <c r="X111">
        <v>73</v>
      </c>
      <c r="Y111" s="6">
        <v>2920</v>
      </c>
      <c r="Z111" s="5">
        <v>283.24</v>
      </c>
    </row>
    <row r="112" spans="1:26">
      <c r="A112">
        <v>1120</v>
      </c>
      <c r="B112" s="4">
        <v>41767</v>
      </c>
      <c r="C112">
        <v>8</v>
      </c>
      <c r="D112" t="s">
        <v>20</v>
      </c>
      <c r="E112" t="s">
        <v>124</v>
      </c>
      <c r="F112" t="s">
        <v>68</v>
      </c>
      <c r="G112" t="s">
        <v>82</v>
      </c>
      <c r="H112">
        <v>99999</v>
      </c>
      <c r="I112" t="s">
        <v>107</v>
      </c>
      <c r="J112" t="s">
        <v>31</v>
      </c>
      <c r="K112" t="s">
        <v>35</v>
      </c>
      <c r="L112">
        <v>41769</v>
      </c>
      <c r="M112" t="s">
        <v>108</v>
      </c>
      <c r="N112" t="s">
        <v>126</v>
      </c>
      <c r="O112" t="s">
        <v>124</v>
      </c>
      <c r="P112" t="s">
        <v>68</v>
      </c>
      <c r="Q112" t="s">
        <v>82</v>
      </c>
      <c r="R112">
        <v>99999</v>
      </c>
      <c r="S112" t="s">
        <v>107</v>
      </c>
      <c r="T112" t="s">
        <v>110</v>
      </c>
      <c r="U112" t="s">
        <v>127</v>
      </c>
      <c r="V112" t="s">
        <v>128</v>
      </c>
      <c r="W112" s="5">
        <v>9.1999999999999993</v>
      </c>
      <c r="X112">
        <v>51</v>
      </c>
      <c r="Y112" s="6">
        <v>469.2</v>
      </c>
      <c r="Z112" s="5">
        <v>44.573999999999998</v>
      </c>
    </row>
    <row r="113" spans="1:26">
      <c r="A113">
        <v>1121</v>
      </c>
      <c r="B113" s="4">
        <v>41784</v>
      </c>
      <c r="C113">
        <v>25</v>
      </c>
      <c r="D113" t="s">
        <v>171</v>
      </c>
      <c r="E113" t="s">
        <v>172</v>
      </c>
      <c r="F113" t="s">
        <v>71</v>
      </c>
      <c r="G113" t="s">
        <v>79</v>
      </c>
      <c r="H113">
        <v>99999</v>
      </c>
      <c r="I113" t="s">
        <v>107</v>
      </c>
      <c r="J113" t="s">
        <v>27</v>
      </c>
      <c r="K113" t="s">
        <v>36</v>
      </c>
      <c r="L113">
        <v>41786</v>
      </c>
      <c r="M113" t="s">
        <v>114</v>
      </c>
      <c r="N113" t="s">
        <v>173</v>
      </c>
      <c r="O113" t="s">
        <v>172</v>
      </c>
      <c r="P113" t="s">
        <v>71</v>
      </c>
      <c r="Q113" t="s">
        <v>79</v>
      </c>
      <c r="R113">
        <v>99999</v>
      </c>
      <c r="S113" t="s">
        <v>107</v>
      </c>
      <c r="T113" t="s">
        <v>138</v>
      </c>
      <c r="U113" t="s">
        <v>179</v>
      </c>
      <c r="V113" t="s">
        <v>128</v>
      </c>
      <c r="W113" s="5">
        <v>10</v>
      </c>
      <c r="X113">
        <v>66</v>
      </c>
      <c r="Y113" s="6">
        <v>660</v>
      </c>
      <c r="Z113" s="5">
        <v>68.64</v>
      </c>
    </row>
    <row r="114" spans="1:26">
      <c r="A114">
        <v>1122</v>
      </c>
      <c r="B114" s="4">
        <v>41785</v>
      </c>
      <c r="C114">
        <v>26</v>
      </c>
      <c r="D114" t="s">
        <v>14</v>
      </c>
      <c r="E114" t="s">
        <v>174</v>
      </c>
      <c r="F114" t="s">
        <v>69</v>
      </c>
      <c r="G114" t="s">
        <v>77</v>
      </c>
      <c r="H114">
        <v>99999</v>
      </c>
      <c r="I114" t="s">
        <v>107</v>
      </c>
      <c r="J114" t="s">
        <v>30</v>
      </c>
      <c r="K114" t="s">
        <v>34</v>
      </c>
      <c r="L114">
        <v>41787</v>
      </c>
      <c r="M114" t="s">
        <v>125</v>
      </c>
      <c r="N114" t="s">
        <v>175</v>
      </c>
      <c r="O114" t="s">
        <v>174</v>
      </c>
      <c r="P114" t="s">
        <v>69</v>
      </c>
      <c r="Q114" t="s">
        <v>77</v>
      </c>
      <c r="R114">
        <v>99999</v>
      </c>
      <c r="S114" t="s">
        <v>107</v>
      </c>
      <c r="T114" t="s">
        <v>116</v>
      </c>
      <c r="U114" t="s">
        <v>180</v>
      </c>
      <c r="V114" t="s">
        <v>181</v>
      </c>
      <c r="W114" s="5">
        <v>21.35</v>
      </c>
      <c r="X114">
        <v>36</v>
      </c>
      <c r="Y114" s="6">
        <v>768.6</v>
      </c>
      <c r="Z114" s="5">
        <v>74.554199999999994</v>
      </c>
    </row>
    <row r="115" spans="1:26">
      <c r="A115">
        <v>1123</v>
      </c>
      <c r="B115" s="4">
        <v>41785</v>
      </c>
      <c r="C115">
        <v>26</v>
      </c>
      <c r="D115" t="s">
        <v>14</v>
      </c>
      <c r="E115" t="s">
        <v>174</v>
      </c>
      <c r="F115" t="s">
        <v>69</v>
      </c>
      <c r="G115" t="s">
        <v>77</v>
      </c>
      <c r="H115">
        <v>99999</v>
      </c>
      <c r="I115" t="s">
        <v>107</v>
      </c>
      <c r="J115" t="s">
        <v>30</v>
      </c>
      <c r="K115" t="s">
        <v>34</v>
      </c>
      <c r="L115" s="4">
        <v>41787</v>
      </c>
      <c r="M115" t="s">
        <v>125</v>
      </c>
      <c r="N115" t="s">
        <v>175</v>
      </c>
      <c r="O115" t="s">
        <v>174</v>
      </c>
      <c r="P115" t="s">
        <v>69</v>
      </c>
      <c r="Q115" t="s">
        <v>77</v>
      </c>
      <c r="R115">
        <v>99999</v>
      </c>
      <c r="S115" t="s">
        <v>107</v>
      </c>
      <c r="T115" t="s">
        <v>116</v>
      </c>
      <c r="U115" t="s">
        <v>139</v>
      </c>
      <c r="V115" t="s">
        <v>140</v>
      </c>
      <c r="W115" s="5">
        <v>9.65</v>
      </c>
      <c r="X115">
        <v>87</v>
      </c>
      <c r="Y115" s="6">
        <v>839.55</v>
      </c>
      <c r="Z115" s="5">
        <v>87.313199999999995</v>
      </c>
    </row>
    <row r="116" spans="1:26">
      <c r="A116">
        <v>1124</v>
      </c>
      <c r="B116" s="4">
        <v>41785</v>
      </c>
      <c r="C116">
        <v>26</v>
      </c>
      <c r="D116" t="s">
        <v>14</v>
      </c>
      <c r="E116" t="s">
        <v>174</v>
      </c>
      <c r="F116" t="s">
        <v>69</v>
      </c>
      <c r="G116" t="s">
        <v>77</v>
      </c>
      <c r="H116">
        <v>99999</v>
      </c>
      <c r="I116" t="s">
        <v>107</v>
      </c>
      <c r="J116" t="s">
        <v>30</v>
      </c>
      <c r="K116" t="s">
        <v>34</v>
      </c>
      <c r="L116" s="4">
        <v>41787</v>
      </c>
      <c r="M116" t="s">
        <v>125</v>
      </c>
      <c r="N116" t="s">
        <v>175</v>
      </c>
      <c r="O116" t="s">
        <v>174</v>
      </c>
      <c r="P116" t="s">
        <v>69</v>
      </c>
      <c r="Q116" t="s">
        <v>77</v>
      </c>
      <c r="R116">
        <v>99999</v>
      </c>
      <c r="S116" t="s">
        <v>107</v>
      </c>
      <c r="T116" t="s">
        <v>116</v>
      </c>
      <c r="U116" t="s">
        <v>161</v>
      </c>
      <c r="V116" t="s">
        <v>38</v>
      </c>
      <c r="W116" s="5">
        <v>18.399999999999999</v>
      </c>
      <c r="X116">
        <v>64</v>
      </c>
      <c r="Y116" s="6">
        <v>1177.5999999999999</v>
      </c>
      <c r="Z116" s="5">
        <v>115.40479999999999</v>
      </c>
    </row>
    <row r="117" spans="1:26">
      <c r="A117">
        <v>1125</v>
      </c>
      <c r="B117" s="4">
        <v>41788</v>
      </c>
      <c r="C117">
        <v>29</v>
      </c>
      <c r="D117" t="s">
        <v>129</v>
      </c>
      <c r="E117" t="s">
        <v>130</v>
      </c>
      <c r="F117" t="s">
        <v>131</v>
      </c>
      <c r="G117" t="s">
        <v>76</v>
      </c>
      <c r="H117">
        <v>99999</v>
      </c>
      <c r="I117" t="s">
        <v>107</v>
      </c>
      <c r="J117" t="s">
        <v>24</v>
      </c>
      <c r="K117" t="s">
        <v>33</v>
      </c>
      <c r="L117" s="4">
        <v>41790</v>
      </c>
      <c r="M117" t="s">
        <v>108</v>
      </c>
      <c r="N117" t="s">
        <v>132</v>
      </c>
      <c r="O117" t="s">
        <v>130</v>
      </c>
      <c r="P117" t="s">
        <v>131</v>
      </c>
      <c r="Q117" t="s">
        <v>76</v>
      </c>
      <c r="R117">
        <v>99999</v>
      </c>
      <c r="S117" t="s">
        <v>107</v>
      </c>
      <c r="T117" t="s">
        <v>110</v>
      </c>
      <c r="U117" t="s">
        <v>111</v>
      </c>
      <c r="V117" t="s">
        <v>43</v>
      </c>
      <c r="W117" s="5">
        <v>14</v>
      </c>
      <c r="X117">
        <v>21</v>
      </c>
      <c r="Y117" s="6">
        <v>294</v>
      </c>
      <c r="Z117" s="5">
        <v>30.87</v>
      </c>
    </row>
    <row r="118" spans="1:26">
      <c r="A118">
        <v>1126</v>
      </c>
      <c r="B118" s="4">
        <v>41765</v>
      </c>
      <c r="C118">
        <v>6</v>
      </c>
      <c r="D118" t="s">
        <v>18</v>
      </c>
      <c r="E118" t="s">
        <v>141</v>
      </c>
      <c r="F118" t="s">
        <v>72</v>
      </c>
      <c r="G118" t="s">
        <v>86</v>
      </c>
      <c r="H118">
        <v>99999</v>
      </c>
      <c r="I118" t="s">
        <v>107</v>
      </c>
      <c r="J118" t="s">
        <v>26</v>
      </c>
      <c r="K118" t="s">
        <v>35</v>
      </c>
      <c r="L118" s="4">
        <v>41767</v>
      </c>
      <c r="M118" t="s">
        <v>125</v>
      </c>
      <c r="N118" t="s">
        <v>142</v>
      </c>
      <c r="O118" t="s">
        <v>141</v>
      </c>
      <c r="P118" t="s">
        <v>72</v>
      </c>
      <c r="Q118" t="s">
        <v>86</v>
      </c>
      <c r="R118">
        <v>99999</v>
      </c>
      <c r="S118" t="s">
        <v>107</v>
      </c>
      <c r="T118" t="s">
        <v>110</v>
      </c>
      <c r="U118" t="s">
        <v>133</v>
      </c>
      <c r="V118" t="s">
        <v>134</v>
      </c>
      <c r="W118" s="5">
        <v>12.75</v>
      </c>
      <c r="X118">
        <v>19</v>
      </c>
      <c r="Y118" s="6">
        <v>242.25</v>
      </c>
      <c r="Z118" s="5">
        <v>24.46725</v>
      </c>
    </row>
    <row r="119" spans="1:26">
      <c r="A119">
        <v>1128</v>
      </c>
      <c r="B119" s="4">
        <v>41763</v>
      </c>
      <c r="C119">
        <v>4</v>
      </c>
      <c r="D119" t="s">
        <v>21</v>
      </c>
      <c r="E119" t="s">
        <v>113</v>
      </c>
      <c r="F119" t="s">
        <v>67</v>
      </c>
      <c r="G119" t="s">
        <v>81</v>
      </c>
      <c r="H119">
        <v>99999</v>
      </c>
      <c r="I119" t="s">
        <v>107</v>
      </c>
      <c r="J119" t="s">
        <v>29</v>
      </c>
      <c r="K119" t="s">
        <v>36</v>
      </c>
      <c r="L119" s="4">
        <v>41765</v>
      </c>
      <c r="M119" t="s">
        <v>114</v>
      </c>
      <c r="N119" t="s">
        <v>115</v>
      </c>
      <c r="O119" t="s">
        <v>113</v>
      </c>
      <c r="P119" t="s">
        <v>67</v>
      </c>
      <c r="Q119" t="s">
        <v>81</v>
      </c>
      <c r="R119">
        <v>99999</v>
      </c>
      <c r="S119" t="s">
        <v>107</v>
      </c>
      <c r="T119" t="s">
        <v>116</v>
      </c>
      <c r="U119" t="s">
        <v>182</v>
      </c>
      <c r="V119" t="s">
        <v>41</v>
      </c>
      <c r="W119" s="5">
        <v>81</v>
      </c>
      <c r="X119">
        <v>23</v>
      </c>
      <c r="Y119" s="6">
        <v>1863</v>
      </c>
      <c r="Z119" s="5">
        <v>195.61500000000001</v>
      </c>
    </row>
    <row r="120" spans="1:26">
      <c r="A120">
        <v>1129</v>
      </c>
      <c r="B120" s="4">
        <v>41763</v>
      </c>
      <c r="C120">
        <v>4</v>
      </c>
      <c r="D120" t="s">
        <v>21</v>
      </c>
      <c r="E120" t="s">
        <v>113</v>
      </c>
      <c r="F120" t="s">
        <v>67</v>
      </c>
      <c r="G120" t="s">
        <v>81</v>
      </c>
      <c r="H120">
        <v>99999</v>
      </c>
      <c r="I120" t="s">
        <v>107</v>
      </c>
      <c r="J120" t="s">
        <v>29</v>
      </c>
      <c r="K120" t="s">
        <v>36</v>
      </c>
      <c r="L120" s="4">
        <v>41765</v>
      </c>
      <c r="M120" t="s">
        <v>114</v>
      </c>
      <c r="N120" t="s">
        <v>115</v>
      </c>
      <c r="O120" t="s">
        <v>113</v>
      </c>
      <c r="P120" t="s">
        <v>67</v>
      </c>
      <c r="Q120" t="s">
        <v>81</v>
      </c>
      <c r="R120">
        <v>99999</v>
      </c>
      <c r="S120" t="s">
        <v>107</v>
      </c>
      <c r="T120" t="s">
        <v>116</v>
      </c>
      <c r="U120" t="s">
        <v>183</v>
      </c>
      <c r="V120" t="s">
        <v>184</v>
      </c>
      <c r="W120" s="5">
        <v>7</v>
      </c>
      <c r="X120">
        <v>72</v>
      </c>
      <c r="Y120" s="6">
        <v>504</v>
      </c>
      <c r="Z120" s="5">
        <v>51.911999999999999</v>
      </c>
    </row>
    <row r="121" spans="1:26">
      <c r="A121">
        <v>1131</v>
      </c>
      <c r="B121" s="4">
        <v>41767</v>
      </c>
      <c r="C121">
        <v>8</v>
      </c>
      <c r="D121" t="s">
        <v>20</v>
      </c>
      <c r="E121" t="s">
        <v>124</v>
      </c>
      <c r="F121" t="s">
        <v>68</v>
      </c>
      <c r="G121" t="s">
        <v>82</v>
      </c>
      <c r="H121">
        <v>99999</v>
      </c>
      <c r="I121" t="s">
        <v>107</v>
      </c>
      <c r="J121" t="s">
        <v>31</v>
      </c>
      <c r="K121" t="s">
        <v>35</v>
      </c>
      <c r="L121" s="4">
        <v>41769</v>
      </c>
      <c r="M121" t="s">
        <v>125</v>
      </c>
      <c r="N121" t="s">
        <v>126</v>
      </c>
      <c r="O121" t="s">
        <v>124</v>
      </c>
      <c r="P121" t="s">
        <v>68</v>
      </c>
      <c r="Q121" t="s">
        <v>82</v>
      </c>
      <c r="R121">
        <v>99999</v>
      </c>
      <c r="S121" t="s">
        <v>107</v>
      </c>
      <c r="T121" t="s">
        <v>116</v>
      </c>
      <c r="U121" t="s">
        <v>167</v>
      </c>
      <c r="V121" t="s">
        <v>40</v>
      </c>
      <c r="W121" s="5">
        <v>34.799999999999997</v>
      </c>
      <c r="X121">
        <v>22</v>
      </c>
      <c r="Y121" s="6">
        <v>765.6</v>
      </c>
      <c r="Z121" s="5">
        <v>75.028800000000004</v>
      </c>
    </row>
    <row r="122" spans="1:26">
      <c r="A122">
        <v>1134</v>
      </c>
      <c r="B122" s="4">
        <v>41762</v>
      </c>
      <c r="C122">
        <v>3</v>
      </c>
      <c r="D122" t="s">
        <v>13</v>
      </c>
      <c r="E122" t="s">
        <v>135</v>
      </c>
      <c r="F122" t="s">
        <v>136</v>
      </c>
      <c r="G122" t="s">
        <v>75</v>
      </c>
      <c r="H122">
        <v>99999</v>
      </c>
      <c r="I122" t="s">
        <v>107</v>
      </c>
      <c r="J122" t="s">
        <v>28</v>
      </c>
      <c r="K122" t="s">
        <v>33</v>
      </c>
      <c r="L122" s="4">
        <v>41764</v>
      </c>
      <c r="M122" t="s">
        <v>108</v>
      </c>
      <c r="N122" t="s">
        <v>137</v>
      </c>
      <c r="O122" t="s">
        <v>135</v>
      </c>
      <c r="P122" t="s">
        <v>136</v>
      </c>
      <c r="Q122" t="s">
        <v>75</v>
      </c>
      <c r="R122">
        <v>99999</v>
      </c>
      <c r="S122" t="s">
        <v>107</v>
      </c>
      <c r="T122" t="s">
        <v>138</v>
      </c>
      <c r="U122" t="s">
        <v>168</v>
      </c>
      <c r="V122" t="s">
        <v>155</v>
      </c>
      <c r="W122" s="5">
        <v>10</v>
      </c>
      <c r="X122">
        <v>82</v>
      </c>
      <c r="Y122" s="6">
        <v>820</v>
      </c>
      <c r="Z122" s="5">
        <v>85.28</v>
      </c>
    </row>
    <row r="123" spans="1:26">
      <c r="A123">
        <v>1135</v>
      </c>
      <c r="B123" s="4">
        <v>41762</v>
      </c>
      <c r="C123">
        <v>3</v>
      </c>
      <c r="D123" t="s">
        <v>13</v>
      </c>
      <c r="E123" t="s">
        <v>135</v>
      </c>
      <c r="F123" t="s">
        <v>136</v>
      </c>
      <c r="G123" t="s">
        <v>75</v>
      </c>
      <c r="H123">
        <v>99999</v>
      </c>
      <c r="I123" t="s">
        <v>107</v>
      </c>
      <c r="J123" t="s">
        <v>28</v>
      </c>
      <c r="K123" t="s">
        <v>33</v>
      </c>
      <c r="L123" s="4">
        <v>41764</v>
      </c>
      <c r="M123" t="s">
        <v>108</v>
      </c>
      <c r="N123" t="s">
        <v>137</v>
      </c>
      <c r="O123" t="s">
        <v>135</v>
      </c>
      <c r="P123" t="s">
        <v>136</v>
      </c>
      <c r="Q123" t="s">
        <v>75</v>
      </c>
      <c r="R123">
        <v>99999</v>
      </c>
      <c r="S123" t="s">
        <v>107</v>
      </c>
      <c r="T123" t="s">
        <v>138</v>
      </c>
      <c r="U123" t="s">
        <v>143</v>
      </c>
      <c r="V123" t="s">
        <v>42</v>
      </c>
      <c r="W123" s="5">
        <v>40</v>
      </c>
      <c r="X123">
        <v>98</v>
      </c>
      <c r="Y123" s="6">
        <v>3920</v>
      </c>
      <c r="Z123" s="5">
        <v>411.6</v>
      </c>
    </row>
    <row r="124" spans="1:26">
      <c r="A124">
        <v>1138</v>
      </c>
      <c r="B124" s="4">
        <v>41797</v>
      </c>
      <c r="C124">
        <v>7</v>
      </c>
      <c r="D124" t="s">
        <v>149</v>
      </c>
      <c r="E124" t="s">
        <v>150</v>
      </c>
      <c r="F124" t="s">
        <v>151</v>
      </c>
      <c r="G124" t="s">
        <v>78</v>
      </c>
      <c r="H124">
        <v>99999</v>
      </c>
      <c r="I124" t="s">
        <v>107</v>
      </c>
      <c r="J124" t="s">
        <v>31</v>
      </c>
      <c r="K124" t="s">
        <v>35</v>
      </c>
      <c r="L124" s="4"/>
      <c r="N124" t="s">
        <v>152</v>
      </c>
      <c r="O124" t="s">
        <v>150</v>
      </c>
      <c r="P124" t="s">
        <v>151</v>
      </c>
      <c r="Q124" t="s">
        <v>78</v>
      </c>
      <c r="R124">
        <v>99999</v>
      </c>
      <c r="S124" t="s">
        <v>107</v>
      </c>
      <c r="U124" t="s">
        <v>123</v>
      </c>
      <c r="V124" t="s">
        <v>43</v>
      </c>
      <c r="W124" s="5">
        <v>46</v>
      </c>
      <c r="X124">
        <v>71</v>
      </c>
      <c r="Y124" s="6">
        <v>3266</v>
      </c>
      <c r="Z124" s="5">
        <v>310.27</v>
      </c>
    </row>
    <row r="125" spans="1:26">
      <c r="A125">
        <v>1139</v>
      </c>
      <c r="B125" s="4">
        <v>41800</v>
      </c>
      <c r="C125">
        <v>10</v>
      </c>
      <c r="D125" t="s">
        <v>15</v>
      </c>
      <c r="E125" t="s">
        <v>146</v>
      </c>
      <c r="F125" t="s">
        <v>71</v>
      </c>
      <c r="G125" t="s">
        <v>79</v>
      </c>
      <c r="H125">
        <v>99999</v>
      </c>
      <c r="I125" t="s">
        <v>107</v>
      </c>
      <c r="J125" t="s">
        <v>27</v>
      </c>
      <c r="K125" t="s">
        <v>36</v>
      </c>
      <c r="L125" s="4">
        <v>41802</v>
      </c>
      <c r="M125" t="s">
        <v>114</v>
      </c>
      <c r="N125" t="s">
        <v>147</v>
      </c>
      <c r="O125" t="s">
        <v>146</v>
      </c>
      <c r="P125" t="s">
        <v>71</v>
      </c>
      <c r="Q125" t="s">
        <v>79</v>
      </c>
      <c r="R125">
        <v>99999</v>
      </c>
      <c r="S125" t="s">
        <v>107</v>
      </c>
      <c r="U125" t="s">
        <v>153</v>
      </c>
      <c r="V125" t="s">
        <v>41</v>
      </c>
      <c r="W125" s="5">
        <v>25</v>
      </c>
      <c r="X125">
        <v>40</v>
      </c>
      <c r="Y125" s="6">
        <v>1000</v>
      </c>
      <c r="Z125" s="5">
        <v>105</v>
      </c>
    </row>
    <row r="126" spans="1:26">
      <c r="A126">
        <v>1140</v>
      </c>
      <c r="B126" s="4">
        <v>41800</v>
      </c>
      <c r="C126">
        <v>10</v>
      </c>
      <c r="D126" t="s">
        <v>15</v>
      </c>
      <c r="E126" t="s">
        <v>146</v>
      </c>
      <c r="F126" t="s">
        <v>71</v>
      </c>
      <c r="G126" t="s">
        <v>79</v>
      </c>
      <c r="H126">
        <v>99999</v>
      </c>
      <c r="I126" t="s">
        <v>107</v>
      </c>
      <c r="J126" t="s">
        <v>27</v>
      </c>
      <c r="K126" t="s">
        <v>36</v>
      </c>
      <c r="L126" s="4">
        <v>41802</v>
      </c>
      <c r="M126" t="s">
        <v>114</v>
      </c>
      <c r="N126" t="s">
        <v>147</v>
      </c>
      <c r="O126" t="s">
        <v>146</v>
      </c>
      <c r="P126" t="s">
        <v>71</v>
      </c>
      <c r="Q126" t="s">
        <v>79</v>
      </c>
      <c r="R126">
        <v>99999</v>
      </c>
      <c r="S126" t="s">
        <v>107</v>
      </c>
      <c r="U126" t="s">
        <v>154</v>
      </c>
      <c r="V126" t="s">
        <v>155</v>
      </c>
      <c r="W126" s="5">
        <v>22</v>
      </c>
      <c r="X126">
        <v>80</v>
      </c>
      <c r="Y126" s="6">
        <v>1760</v>
      </c>
      <c r="Z126" s="5">
        <v>172.48</v>
      </c>
    </row>
    <row r="127" spans="1:26">
      <c r="A127">
        <v>1141</v>
      </c>
      <c r="B127" s="4">
        <v>41800</v>
      </c>
      <c r="C127">
        <v>10</v>
      </c>
      <c r="D127" t="s">
        <v>15</v>
      </c>
      <c r="E127" t="s">
        <v>146</v>
      </c>
      <c r="F127" t="s">
        <v>71</v>
      </c>
      <c r="G127" t="s">
        <v>79</v>
      </c>
      <c r="H127">
        <v>99999</v>
      </c>
      <c r="I127" t="s">
        <v>107</v>
      </c>
      <c r="J127" t="s">
        <v>27</v>
      </c>
      <c r="K127" t="s">
        <v>36</v>
      </c>
      <c r="L127" s="4">
        <v>41802</v>
      </c>
      <c r="M127" t="s">
        <v>114</v>
      </c>
      <c r="N127" t="s">
        <v>147</v>
      </c>
      <c r="O127" t="s">
        <v>146</v>
      </c>
      <c r="P127" t="s">
        <v>71</v>
      </c>
      <c r="Q127" t="s">
        <v>79</v>
      </c>
      <c r="R127">
        <v>99999</v>
      </c>
      <c r="S127" t="s">
        <v>107</v>
      </c>
      <c r="U127" t="s">
        <v>127</v>
      </c>
      <c r="V127" t="s">
        <v>128</v>
      </c>
      <c r="W127" s="5">
        <v>9.1999999999999993</v>
      </c>
      <c r="X127">
        <v>38</v>
      </c>
      <c r="Y127" s="6">
        <v>349.6</v>
      </c>
      <c r="Z127" s="5">
        <v>33.212000000000003</v>
      </c>
    </row>
    <row r="128" spans="1:26">
      <c r="A128">
        <v>1142</v>
      </c>
      <c r="B128" s="4">
        <v>41801</v>
      </c>
      <c r="C128">
        <v>11</v>
      </c>
      <c r="D128" t="s">
        <v>12</v>
      </c>
      <c r="E128" t="s">
        <v>156</v>
      </c>
      <c r="F128" t="s">
        <v>69</v>
      </c>
      <c r="G128" t="s">
        <v>77</v>
      </c>
      <c r="H128">
        <v>99999</v>
      </c>
      <c r="I128" t="s">
        <v>107</v>
      </c>
      <c r="J128" t="s">
        <v>30</v>
      </c>
      <c r="K128" t="s">
        <v>34</v>
      </c>
      <c r="L128" s="4"/>
      <c r="M128" t="s">
        <v>125</v>
      </c>
      <c r="N128" t="s">
        <v>157</v>
      </c>
      <c r="O128" t="s">
        <v>156</v>
      </c>
      <c r="P128" t="s">
        <v>69</v>
      </c>
      <c r="Q128" t="s">
        <v>77</v>
      </c>
      <c r="R128">
        <v>99999</v>
      </c>
      <c r="S128" t="s">
        <v>107</v>
      </c>
      <c r="U128" t="s">
        <v>112</v>
      </c>
      <c r="V128" t="s">
        <v>39</v>
      </c>
      <c r="W128">
        <v>3.5</v>
      </c>
      <c r="X128">
        <v>28</v>
      </c>
      <c r="Y128" s="6">
        <v>98</v>
      </c>
      <c r="Z128" s="5">
        <v>10.29</v>
      </c>
    </row>
    <row r="129" spans="1:26">
      <c r="A129">
        <v>1143</v>
      </c>
      <c r="B129" s="4">
        <v>41801</v>
      </c>
      <c r="C129">
        <v>11</v>
      </c>
      <c r="D129" t="s">
        <v>12</v>
      </c>
      <c r="E129" t="s">
        <v>156</v>
      </c>
      <c r="F129" t="s">
        <v>69</v>
      </c>
      <c r="G129" t="s">
        <v>77</v>
      </c>
      <c r="H129">
        <v>99999</v>
      </c>
      <c r="I129" t="s">
        <v>107</v>
      </c>
      <c r="J129" t="s">
        <v>30</v>
      </c>
      <c r="K129" t="s">
        <v>34</v>
      </c>
      <c r="L129" s="4"/>
      <c r="M129" t="s">
        <v>125</v>
      </c>
      <c r="N129" t="s">
        <v>157</v>
      </c>
      <c r="O129" t="s">
        <v>156</v>
      </c>
      <c r="P129" t="s">
        <v>69</v>
      </c>
      <c r="Q129" t="s">
        <v>77</v>
      </c>
      <c r="R129">
        <v>99999</v>
      </c>
      <c r="S129" t="s">
        <v>107</v>
      </c>
      <c r="U129" t="s">
        <v>148</v>
      </c>
      <c r="V129" t="s">
        <v>43</v>
      </c>
      <c r="W129">
        <v>2.99</v>
      </c>
      <c r="X129">
        <v>60</v>
      </c>
      <c r="Y129" s="6">
        <v>179.4</v>
      </c>
      <c r="Z129" s="5">
        <v>17.581199999999999</v>
      </c>
    </row>
    <row r="130" spans="1:26">
      <c r="A130">
        <v>1144</v>
      </c>
      <c r="B130" s="4">
        <v>41791</v>
      </c>
      <c r="C130">
        <v>1</v>
      </c>
      <c r="D130" t="s">
        <v>17</v>
      </c>
      <c r="E130" t="s">
        <v>158</v>
      </c>
      <c r="F130" t="s">
        <v>159</v>
      </c>
      <c r="G130" t="s">
        <v>85</v>
      </c>
      <c r="H130">
        <v>99999</v>
      </c>
      <c r="I130" t="s">
        <v>107</v>
      </c>
      <c r="J130" t="s">
        <v>31</v>
      </c>
      <c r="K130" t="s">
        <v>35</v>
      </c>
      <c r="L130" s="4"/>
      <c r="N130" t="s">
        <v>160</v>
      </c>
      <c r="O130" t="s">
        <v>158</v>
      </c>
      <c r="P130" t="s">
        <v>159</v>
      </c>
      <c r="Q130" t="s">
        <v>85</v>
      </c>
      <c r="R130">
        <v>99999</v>
      </c>
      <c r="S130" t="s">
        <v>107</v>
      </c>
      <c r="U130" t="s">
        <v>122</v>
      </c>
      <c r="V130" t="s">
        <v>43</v>
      </c>
      <c r="W130">
        <v>18</v>
      </c>
      <c r="X130">
        <v>33</v>
      </c>
      <c r="Y130" s="6">
        <v>594</v>
      </c>
      <c r="Z130" s="5">
        <v>58.212000000000003</v>
      </c>
    </row>
    <row r="131" spans="1:26">
      <c r="A131">
        <v>1145</v>
      </c>
      <c r="B131" s="4">
        <v>41791</v>
      </c>
      <c r="C131">
        <v>1</v>
      </c>
      <c r="D131" t="s">
        <v>17</v>
      </c>
      <c r="E131" t="s">
        <v>158</v>
      </c>
      <c r="F131" t="s">
        <v>159</v>
      </c>
      <c r="G131" t="s">
        <v>85</v>
      </c>
      <c r="H131">
        <v>99999</v>
      </c>
      <c r="I131" t="s">
        <v>107</v>
      </c>
      <c r="J131" t="s">
        <v>31</v>
      </c>
      <c r="K131" t="s">
        <v>35</v>
      </c>
      <c r="L131" s="4"/>
      <c r="N131" t="s">
        <v>160</v>
      </c>
      <c r="O131" t="s">
        <v>158</v>
      </c>
      <c r="P131" t="s">
        <v>159</v>
      </c>
      <c r="Q131" t="s">
        <v>85</v>
      </c>
      <c r="R131">
        <v>99999</v>
      </c>
      <c r="S131" t="s">
        <v>107</v>
      </c>
      <c r="U131" t="s">
        <v>123</v>
      </c>
      <c r="V131" t="s">
        <v>43</v>
      </c>
      <c r="W131">
        <v>46</v>
      </c>
      <c r="X131">
        <v>22</v>
      </c>
      <c r="Y131" s="6">
        <v>1012</v>
      </c>
      <c r="Z131" s="5">
        <v>101.2</v>
      </c>
    </row>
    <row r="132" spans="1:26">
      <c r="A132">
        <v>1146</v>
      </c>
      <c r="B132" s="4">
        <v>41791</v>
      </c>
      <c r="C132">
        <v>1</v>
      </c>
      <c r="D132" t="s">
        <v>17</v>
      </c>
      <c r="E132" t="s">
        <v>158</v>
      </c>
      <c r="F132" t="s">
        <v>159</v>
      </c>
      <c r="G132" t="s">
        <v>85</v>
      </c>
      <c r="H132">
        <v>99999</v>
      </c>
      <c r="I132" t="s">
        <v>107</v>
      </c>
      <c r="J132" t="s">
        <v>31</v>
      </c>
      <c r="K132" t="s">
        <v>35</v>
      </c>
      <c r="L132" s="4"/>
      <c r="N132" t="s">
        <v>160</v>
      </c>
      <c r="O132" t="s">
        <v>158</v>
      </c>
      <c r="P132" t="s">
        <v>159</v>
      </c>
      <c r="Q132" t="s">
        <v>85</v>
      </c>
      <c r="R132">
        <v>99999</v>
      </c>
      <c r="S132" t="s">
        <v>107</v>
      </c>
      <c r="U132" t="s">
        <v>148</v>
      </c>
      <c r="V132" t="s">
        <v>43</v>
      </c>
      <c r="W132">
        <v>2.99</v>
      </c>
      <c r="X132">
        <v>51</v>
      </c>
      <c r="Y132" s="6">
        <v>152.49</v>
      </c>
      <c r="Z132" s="5">
        <v>14.94402</v>
      </c>
    </row>
    <row r="133" spans="1:26">
      <c r="A133">
        <v>1147</v>
      </c>
      <c r="B133" s="4">
        <v>41818</v>
      </c>
      <c r="C133">
        <v>28</v>
      </c>
      <c r="D133" t="s">
        <v>19</v>
      </c>
      <c r="E133" t="s">
        <v>144</v>
      </c>
      <c r="F133" t="s">
        <v>70</v>
      </c>
      <c r="G133" t="s">
        <v>83</v>
      </c>
      <c r="H133">
        <v>99999</v>
      </c>
      <c r="I133" t="s">
        <v>107</v>
      </c>
      <c r="J133" t="s">
        <v>30</v>
      </c>
      <c r="K133" t="s">
        <v>34</v>
      </c>
      <c r="L133" s="4">
        <v>41820</v>
      </c>
      <c r="M133" t="s">
        <v>125</v>
      </c>
      <c r="N133" t="s">
        <v>145</v>
      </c>
      <c r="O133" t="s">
        <v>144</v>
      </c>
      <c r="P133" t="s">
        <v>70</v>
      </c>
      <c r="Q133" t="s">
        <v>83</v>
      </c>
      <c r="R133">
        <v>99999</v>
      </c>
      <c r="S133" t="s">
        <v>107</v>
      </c>
      <c r="T133" t="s">
        <v>116</v>
      </c>
      <c r="U133" t="s">
        <v>139</v>
      </c>
      <c r="V133" t="s">
        <v>140</v>
      </c>
      <c r="W133">
        <v>9.65</v>
      </c>
      <c r="X133">
        <v>60</v>
      </c>
      <c r="Y133" s="6">
        <v>579</v>
      </c>
      <c r="Z133" s="5">
        <v>57.320999999999998</v>
      </c>
    </row>
    <row r="134" spans="1:26">
      <c r="A134">
        <v>1148</v>
      </c>
      <c r="B134" s="4">
        <v>41818</v>
      </c>
      <c r="C134">
        <v>28</v>
      </c>
      <c r="D134" t="s">
        <v>19</v>
      </c>
      <c r="E134" t="s">
        <v>144</v>
      </c>
      <c r="F134" t="s">
        <v>70</v>
      </c>
      <c r="G134" t="s">
        <v>83</v>
      </c>
      <c r="H134">
        <v>99999</v>
      </c>
      <c r="I134" t="s">
        <v>107</v>
      </c>
      <c r="J134" t="s">
        <v>30</v>
      </c>
      <c r="K134" t="s">
        <v>34</v>
      </c>
      <c r="L134" s="4">
        <v>41820</v>
      </c>
      <c r="M134" t="s">
        <v>125</v>
      </c>
      <c r="N134" t="s">
        <v>145</v>
      </c>
      <c r="O134" t="s">
        <v>144</v>
      </c>
      <c r="P134" t="s">
        <v>70</v>
      </c>
      <c r="Q134" t="s">
        <v>83</v>
      </c>
      <c r="R134">
        <v>99999</v>
      </c>
      <c r="S134" t="s">
        <v>107</v>
      </c>
      <c r="T134" t="s">
        <v>116</v>
      </c>
      <c r="U134" t="s">
        <v>161</v>
      </c>
      <c r="V134" t="s">
        <v>38</v>
      </c>
      <c r="W134">
        <v>18.399999999999999</v>
      </c>
      <c r="X134">
        <v>98</v>
      </c>
      <c r="Y134" s="6">
        <v>1803.2</v>
      </c>
      <c r="Z134" s="5">
        <v>183.9264</v>
      </c>
    </row>
    <row r="135" spans="1:26">
      <c r="A135">
        <v>1149</v>
      </c>
      <c r="B135" s="4">
        <v>41799</v>
      </c>
      <c r="C135">
        <v>9</v>
      </c>
      <c r="D135" t="s">
        <v>16</v>
      </c>
      <c r="E135" t="s">
        <v>162</v>
      </c>
      <c r="F135" t="s">
        <v>163</v>
      </c>
      <c r="G135" t="s">
        <v>84</v>
      </c>
      <c r="H135">
        <v>99999</v>
      </c>
      <c r="I135" t="s">
        <v>107</v>
      </c>
      <c r="J135" t="s">
        <v>25</v>
      </c>
      <c r="K135" t="s">
        <v>33</v>
      </c>
      <c r="L135" s="4">
        <v>41801</v>
      </c>
      <c r="M135" t="s">
        <v>114</v>
      </c>
      <c r="N135" t="s">
        <v>164</v>
      </c>
      <c r="O135" t="s">
        <v>162</v>
      </c>
      <c r="P135" t="s">
        <v>163</v>
      </c>
      <c r="Q135" t="s">
        <v>84</v>
      </c>
      <c r="R135">
        <v>99999</v>
      </c>
      <c r="S135" t="s">
        <v>107</v>
      </c>
      <c r="T135" t="s">
        <v>110</v>
      </c>
      <c r="U135" t="s">
        <v>165</v>
      </c>
      <c r="V135" t="s">
        <v>166</v>
      </c>
      <c r="W135">
        <v>19.5</v>
      </c>
      <c r="X135">
        <v>27</v>
      </c>
      <c r="Y135" s="6">
        <v>526.5</v>
      </c>
      <c r="Z135" s="5">
        <v>51.070500000000003</v>
      </c>
    </row>
    <row r="136" spans="1:26">
      <c r="A136">
        <v>1150</v>
      </c>
      <c r="B136" s="4">
        <v>41799</v>
      </c>
      <c r="C136">
        <v>9</v>
      </c>
      <c r="D136" t="s">
        <v>16</v>
      </c>
      <c r="E136" t="s">
        <v>162</v>
      </c>
      <c r="F136" t="s">
        <v>163</v>
      </c>
      <c r="G136" t="s">
        <v>84</v>
      </c>
      <c r="H136">
        <v>99999</v>
      </c>
      <c r="I136" t="s">
        <v>107</v>
      </c>
      <c r="J136" t="s">
        <v>25</v>
      </c>
      <c r="K136" t="s">
        <v>33</v>
      </c>
      <c r="L136" s="4">
        <v>41801</v>
      </c>
      <c r="M136" t="s">
        <v>114</v>
      </c>
      <c r="N136" t="s">
        <v>164</v>
      </c>
      <c r="O136" t="s">
        <v>162</v>
      </c>
      <c r="P136" t="s">
        <v>163</v>
      </c>
      <c r="Q136" t="s">
        <v>84</v>
      </c>
      <c r="R136">
        <v>99999</v>
      </c>
      <c r="S136" t="s">
        <v>107</v>
      </c>
      <c r="T136" t="s">
        <v>110</v>
      </c>
      <c r="U136" t="s">
        <v>167</v>
      </c>
      <c r="V136" t="s">
        <v>40</v>
      </c>
      <c r="W136">
        <v>34.799999999999997</v>
      </c>
      <c r="X136">
        <v>88</v>
      </c>
      <c r="Y136" s="6">
        <v>3062.4</v>
      </c>
      <c r="Z136" s="5">
        <v>303.17759999999998</v>
      </c>
    </row>
    <row r="137" spans="1:26">
      <c r="A137">
        <v>1151</v>
      </c>
      <c r="B137" s="4">
        <v>41796</v>
      </c>
      <c r="C137">
        <v>6</v>
      </c>
      <c r="D137" t="s">
        <v>18</v>
      </c>
      <c r="E137" t="s">
        <v>141</v>
      </c>
      <c r="F137" t="s">
        <v>72</v>
      </c>
      <c r="G137" t="s">
        <v>86</v>
      </c>
      <c r="H137">
        <v>99999</v>
      </c>
      <c r="I137" t="s">
        <v>107</v>
      </c>
      <c r="J137" t="s">
        <v>26</v>
      </c>
      <c r="K137" t="s">
        <v>35</v>
      </c>
      <c r="L137" s="4">
        <v>41798</v>
      </c>
      <c r="M137" t="s">
        <v>108</v>
      </c>
      <c r="N137" t="s">
        <v>142</v>
      </c>
      <c r="O137" t="s">
        <v>141</v>
      </c>
      <c r="P137" t="s">
        <v>72</v>
      </c>
      <c r="Q137" t="s">
        <v>86</v>
      </c>
      <c r="R137">
        <v>99999</v>
      </c>
      <c r="S137" t="s">
        <v>107</v>
      </c>
      <c r="T137" t="s">
        <v>116</v>
      </c>
      <c r="U137" t="s">
        <v>111</v>
      </c>
      <c r="V137" t="s">
        <v>43</v>
      </c>
      <c r="W137">
        <v>14</v>
      </c>
      <c r="X137">
        <v>65</v>
      </c>
      <c r="Y137" s="6">
        <v>910</v>
      </c>
      <c r="Z137" s="5">
        <v>95.55</v>
      </c>
    </row>
    <row r="138" spans="1:26">
      <c r="A138">
        <v>1152</v>
      </c>
      <c r="B138" s="4">
        <v>41798</v>
      </c>
      <c r="C138">
        <v>8</v>
      </c>
      <c r="D138" t="s">
        <v>20</v>
      </c>
      <c r="E138" t="s">
        <v>124</v>
      </c>
      <c r="F138" t="s">
        <v>68</v>
      </c>
      <c r="G138" t="s">
        <v>82</v>
      </c>
      <c r="H138">
        <v>99999</v>
      </c>
      <c r="I138" t="s">
        <v>107</v>
      </c>
      <c r="J138" t="s">
        <v>31</v>
      </c>
      <c r="K138" t="s">
        <v>35</v>
      </c>
      <c r="L138" s="4">
        <v>41800</v>
      </c>
      <c r="M138" t="s">
        <v>108</v>
      </c>
      <c r="N138" t="s">
        <v>126</v>
      </c>
      <c r="O138" t="s">
        <v>124</v>
      </c>
      <c r="P138" t="s">
        <v>68</v>
      </c>
      <c r="Q138" t="s">
        <v>82</v>
      </c>
      <c r="R138">
        <v>99999</v>
      </c>
      <c r="S138" t="s">
        <v>107</v>
      </c>
      <c r="T138" t="s">
        <v>110</v>
      </c>
      <c r="U138" t="s">
        <v>143</v>
      </c>
      <c r="V138" t="s">
        <v>42</v>
      </c>
      <c r="W138">
        <v>40</v>
      </c>
      <c r="X138">
        <v>38</v>
      </c>
      <c r="Y138" s="6">
        <v>1520</v>
      </c>
      <c r="Z138" s="5">
        <v>148.96</v>
      </c>
    </row>
    <row r="139" spans="1:26">
      <c r="A139">
        <v>1153</v>
      </c>
      <c r="B139" s="4">
        <v>41798</v>
      </c>
      <c r="C139">
        <v>8</v>
      </c>
      <c r="D139" t="s">
        <v>20</v>
      </c>
      <c r="E139" t="s">
        <v>124</v>
      </c>
      <c r="F139" t="s">
        <v>68</v>
      </c>
      <c r="G139" t="s">
        <v>82</v>
      </c>
      <c r="H139">
        <v>99999</v>
      </c>
      <c r="I139" t="s">
        <v>107</v>
      </c>
      <c r="J139" t="s">
        <v>31</v>
      </c>
      <c r="K139" t="s">
        <v>35</v>
      </c>
      <c r="L139">
        <v>41800</v>
      </c>
      <c r="M139" t="s">
        <v>108</v>
      </c>
      <c r="N139" t="s">
        <v>126</v>
      </c>
      <c r="O139" t="s">
        <v>124</v>
      </c>
      <c r="P139" t="s">
        <v>68</v>
      </c>
      <c r="Q139" t="s">
        <v>82</v>
      </c>
      <c r="R139">
        <v>99999</v>
      </c>
      <c r="S139" t="s">
        <v>107</v>
      </c>
      <c r="T139" t="s">
        <v>110</v>
      </c>
      <c r="U139" t="s">
        <v>127</v>
      </c>
      <c r="V139" t="s">
        <v>128</v>
      </c>
      <c r="W139" s="5">
        <v>9.1999999999999993</v>
      </c>
      <c r="X139">
        <v>80</v>
      </c>
      <c r="Y139" s="6">
        <v>736</v>
      </c>
      <c r="Z139" s="5">
        <v>70.656000000000006</v>
      </c>
    </row>
    <row r="140" spans="1:26">
      <c r="A140">
        <v>1154</v>
      </c>
      <c r="B140" s="4">
        <v>41815</v>
      </c>
      <c r="C140">
        <v>25</v>
      </c>
      <c r="D140" t="s">
        <v>171</v>
      </c>
      <c r="E140" t="s">
        <v>172</v>
      </c>
      <c r="F140" t="s">
        <v>71</v>
      </c>
      <c r="G140" t="s">
        <v>79</v>
      </c>
      <c r="H140">
        <v>99999</v>
      </c>
      <c r="I140" t="s">
        <v>107</v>
      </c>
      <c r="J140" t="s">
        <v>27</v>
      </c>
      <c r="K140" t="s">
        <v>36</v>
      </c>
      <c r="L140" s="4">
        <v>41817</v>
      </c>
      <c r="M140" t="s">
        <v>114</v>
      </c>
      <c r="N140" t="s">
        <v>173</v>
      </c>
      <c r="O140" t="s">
        <v>172</v>
      </c>
      <c r="P140" t="s">
        <v>71</v>
      </c>
      <c r="Q140" t="s">
        <v>79</v>
      </c>
      <c r="R140">
        <v>99999</v>
      </c>
      <c r="S140" t="s">
        <v>107</v>
      </c>
      <c r="T140" t="s">
        <v>138</v>
      </c>
      <c r="U140" t="s">
        <v>179</v>
      </c>
      <c r="V140" t="s">
        <v>128</v>
      </c>
      <c r="W140" s="5">
        <v>10</v>
      </c>
      <c r="X140">
        <v>49</v>
      </c>
      <c r="Y140" s="6">
        <v>490</v>
      </c>
      <c r="Z140" s="5">
        <v>47.04</v>
      </c>
    </row>
    <row r="141" spans="1:26">
      <c r="A141">
        <v>1155</v>
      </c>
      <c r="B141" s="4">
        <v>41816</v>
      </c>
      <c r="C141">
        <v>26</v>
      </c>
      <c r="D141" t="s">
        <v>14</v>
      </c>
      <c r="E141" t="s">
        <v>174</v>
      </c>
      <c r="F141" t="s">
        <v>69</v>
      </c>
      <c r="G141" t="s">
        <v>77</v>
      </c>
      <c r="H141">
        <v>99999</v>
      </c>
      <c r="I141" t="s">
        <v>107</v>
      </c>
      <c r="J141" t="s">
        <v>30</v>
      </c>
      <c r="K141" t="s">
        <v>34</v>
      </c>
      <c r="L141" s="4">
        <v>41818</v>
      </c>
      <c r="M141" t="s">
        <v>125</v>
      </c>
      <c r="N141" t="s">
        <v>175</v>
      </c>
      <c r="O141" t="s">
        <v>174</v>
      </c>
      <c r="P141" t="s">
        <v>69</v>
      </c>
      <c r="Q141" t="s">
        <v>77</v>
      </c>
      <c r="R141">
        <v>99999</v>
      </c>
      <c r="S141" t="s">
        <v>107</v>
      </c>
      <c r="T141" t="s">
        <v>116</v>
      </c>
      <c r="U141" t="s">
        <v>180</v>
      </c>
      <c r="V141" t="s">
        <v>181</v>
      </c>
      <c r="W141" s="5">
        <v>21.35</v>
      </c>
      <c r="X141">
        <v>90</v>
      </c>
      <c r="Y141" s="6">
        <v>1921.5</v>
      </c>
      <c r="Z141" s="5">
        <v>186.38550000000001</v>
      </c>
    </row>
    <row r="142" spans="1:26">
      <c r="A142">
        <v>1156</v>
      </c>
      <c r="B142" s="4">
        <v>41816</v>
      </c>
      <c r="C142">
        <v>26</v>
      </c>
      <c r="D142" t="s">
        <v>14</v>
      </c>
      <c r="E142" t="s">
        <v>174</v>
      </c>
      <c r="F142" t="s">
        <v>69</v>
      </c>
      <c r="G142" t="s">
        <v>77</v>
      </c>
      <c r="H142">
        <v>99999</v>
      </c>
      <c r="I142" t="s">
        <v>107</v>
      </c>
      <c r="J142" t="s">
        <v>30</v>
      </c>
      <c r="K142" t="s">
        <v>34</v>
      </c>
      <c r="L142" s="4">
        <v>41818</v>
      </c>
      <c r="M142" t="s">
        <v>125</v>
      </c>
      <c r="N142" t="s">
        <v>175</v>
      </c>
      <c r="O142" t="s">
        <v>174</v>
      </c>
      <c r="P142" t="s">
        <v>69</v>
      </c>
      <c r="Q142" t="s">
        <v>77</v>
      </c>
      <c r="R142">
        <v>99999</v>
      </c>
      <c r="S142" t="s">
        <v>107</v>
      </c>
      <c r="T142" t="s">
        <v>116</v>
      </c>
      <c r="U142" t="s">
        <v>139</v>
      </c>
      <c r="V142" t="s">
        <v>140</v>
      </c>
      <c r="W142" s="5">
        <v>9.65</v>
      </c>
      <c r="X142">
        <v>60</v>
      </c>
      <c r="Y142" s="6">
        <v>579</v>
      </c>
      <c r="Z142" s="5">
        <v>59.637</v>
      </c>
    </row>
    <row r="143" spans="1:26">
      <c r="A143">
        <v>1157</v>
      </c>
      <c r="B143" s="4">
        <v>41816</v>
      </c>
      <c r="C143">
        <v>26</v>
      </c>
      <c r="D143" t="s">
        <v>14</v>
      </c>
      <c r="E143" t="s">
        <v>174</v>
      </c>
      <c r="F143" t="s">
        <v>69</v>
      </c>
      <c r="G143" t="s">
        <v>77</v>
      </c>
      <c r="H143">
        <v>99999</v>
      </c>
      <c r="I143" t="s">
        <v>107</v>
      </c>
      <c r="J143" t="s">
        <v>30</v>
      </c>
      <c r="K143" t="s">
        <v>34</v>
      </c>
      <c r="L143">
        <v>41818</v>
      </c>
      <c r="M143" t="s">
        <v>125</v>
      </c>
      <c r="N143" t="s">
        <v>175</v>
      </c>
      <c r="O143" t="s">
        <v>174</v>
      </c>
      <c r="P143" t="s">
        <v>69</v>
      </c>
      <c r="Q143" t="s">
        <v>77</v>
      </c>
      <c r="R143">
        <v>99999</v>
      </c>
      <c r="S143" t="s">
        <v>107</v>
      </c>
      <c r="T143" t="s">
        <v>116</v>
      </c>
      <c r="U143" t="s">
        <v>161</v>
      </c>
      <c r="V143" t="s">
        <v>38</v>
      </c>
      <c r="W143" s="5">
        <v>18.399999999999999</v>
      </c>
      <c r="X143">
        <v>39</v>
      </c>
      <c r="Y143" s="6">
        <v>717.6</v>
      </c>
      <c r="Z143" s="5">
        <v>71.760000000000005</v>
      </c>
    </row>
    <row r="144" spans="1:26">
      <c r="A144">
        <v>1158</v>
      </c>
      <c r="B144" s="4">
        <v>41819</v>
      </c>
      <c r="C144">
        <v>29</v>
      </c>
      <c r="D144" t="s">
        <v>129</v>
      </c>
      <c r="E144" t="s">
        <v>130</v>
      </c>
      <c r="F144" t="s">
        <v>131</v>
      </c>
      <c r="G144" t="s">
        <v>76</v>
      </c>
      <c r="H144">
        <v>99999</v>
      </c>
      <c r="I144" t="s">
        <v>107</v>
      </c>
      <c r="J144" t="s">
        <v>24</v>
      </c>
      <c r="K144" t="s">
        <v>33</v>
      </c>
      <c r="L144">
        <v>41821</v>
      </c>
      <c r="M144" t="s">
        <v>108</v>
      </c>
      <c r="N144" t="s">
        <v>132</v>
      </c>
      <c r="O144" t="s">
        <v>130</v>
      </c>
      <c r="P144" t="s">
        <v>131</v>
      </c>
      <c r="Q144" t="s">
        <v>76</v>
      </c>
      <c r="R144">
        <v>99999</v>
      </c>
      <c r="S144" t="s">
        <v>107</v>
      </c>
      <c r="T144" t="s">
        <v>110</v>
      </c>
      <c r="U144" t="s">
        <v>111</v>
      </c>
      <c r="V144" t="s">
        <v>43</v>
      </c>
      <c r="W144" s="5">
        <v>14</v>
      </c>
      <c r="X144">
        <v>79</v>
      </c>
      <c r="Y144" s="6">
        <v>1106</v>
      </c>
      <c r="Z144" s="5">
        <v>113.91800000000001</v>
      </c>
    </row>
    <row r="145" spans="1:26">
      <c r="A145">
        <v>1159</v>
      </c>
      <c r="B145" s="4">
        <v>41796</v>
      </c>
      <c r="C145">
        <v>6</v>
      </c>
      <c r="D145" t="s">
        <v>18</v>
      </c>
      <c r="E145" t="s">
        <v>141</v>
      </c>
      <c r="F145" t="s">
        <v>72</v>
      </c>
      <c r="G145" t="s">
        <v>86</v>
      </c>
      <c r="H145">
        <v>99999</v>
      </c>
      <c r="I145" t="s">
        <v>107</v>
      </c>
      <c r="J145" t="s">
        <v>26</v>
      </c>
      <c r="K145" t="s">
        <v>35</v>
      </c>
      <c r="L145">
        <v>41798</v>
      </c>
      <c r="M145" t="s">
        <v>125</v>
      </c>
      <c r="N145" t="s">
        <v>142</v>
      </c>
      <c r="O145" t="s">
        <v>141</v>
      </c>
      <c r="P145" t="s">
        <v>72</v>
      </c>
      <c r="Q145" t="s">
        <v>86</v>
      </c>
      <c r="R145">
        <v>99999</v>
      </c>
      <c r="S145" t="s">
        <v>107</v>
      </c>
      <c r="T145" t="s">
        <v>110</v>
      </c>
      <c r="U145" t="s">
        <v>133</v>
      </c>
      <c r="V145" t="s">
        <v>134</v>
      </c>
      <c r="W145" s="5">
        <v>12.75</v>
      </c>
      <c r="X145">
        <v>44</v>
      </c>
      <c r="Y145" s="6">
        <v>561</v>
      </c>
      <c r="Z145" s="5">
        <v>57.222000000000001</v>
      </c>
    </row>
    <row r="146" spans="1:26">
      <c r="A146">
        <v>1161</v>
      </c>
      <c r="B146" s="4">
        <v>41794</v>
      </c>
      <c r="C146">
        <v>4</v>
      </c>
      <c r="D146" t="s">
        <v>21</v>
      </c>
      <c r="E146" t="s">
        <v>113</v>
      </c>
      <c r="F146" t="s">
        <v>67</v>
      </c>
      <c r="G146" t="s">
        <v>81</v>
      </c>
      <c r="H146">
        <v>99999</v>
      </c>
      <c r="I146" t="s">
        <v>107</v>
      </c>
      <c r="J146" t="s">
        <v>29</v>
      </c>
      <c r="K146" t="s">
        <v>36</v>
      </c>
      <c r="L146">
        <v>41796</v>
      </c>
      <c r="M146" t="s">
        <v>114</v>
      </c>
      <c r="N146" t="s">
        <v>115</v>
      </c>
      <c r="O146" t="s">
        <v>113</v>
      </c>
      <c r="P146" t="s">
        <v>67</v>
      </c>
      <c r="Q146" t="s">
        <v>81</v>
      </c>
      <c r="R146">
        <v>99999</v>
      </c>
      <c r="S146" t="s">
        <v>107</v>
      </c>
      <c r="T146" t="s">
        <v>116</v>
      </c>
      <c r="U146" t="s">
        <v>182</v>
      </c>
      <c r="V146" t="s">
        <v>41</v>
      </c>
      <c r="W146" s="5">
        <v>81</v>
      </c>
      <c r="X146">
        <v>98</v>
      </c>
      <c r="Y146" s="6">
        <v>7938</v>
      </c>
      <c r="Z146" s="5">
        <v>769.98599999999999</v>
      </c>
    </row>
    <row r="147" spans="1:26">
      <c r="A147">
        <v>1162</v>
      </c>
      <c r="B147" s="4">
        <v>41794</v>
      </c>
      <c r="C147">
        <v>4</v>
      </c>
      <c r="D147" t="s">
        <v>21</v>
      </c>
      <c r="E147" t="s">
        <v>113</v>
      </c>
      <c r="F147" t="s">
        <v>67</v>
      </c>
      <c r="G147" t="s">
        <v>81</v>
      </c>
      <c r="H147">
        <v>99999</v>
      </c>
      <c r="I147" t="s">
        <v>107</v>
      </c>
      <c r="J147" t="s">
        <v>29</v>
      </c>
      <c r="K147" t="s">
        <v>36</v>
      </c>
      <c r="L147">
        <v>41796</v>
      </c>
      <c r="M147" t="s">
        <v>114</v>
      </c>
      <c r="N147" t="s">
        <v>115</v>
      </c>
      <c r="O147" t="s">
        <v>113</v>
      </c>
      <c r="P147" t="s">
        <v>67</v>
      </c>
      <c r="Q147" t="s">
        <v>81</v>
      </c>
      <c r="R147">
        <v>99999</v>
      </c>
      <c r="S147" t="s">
        <v>107</v>
      </c>
      <c r="T147" t="s">
        <v>116</v>
      </c>
      <c r="U147" t="s">
        <v>183</v>
      </c>
      <c r="V147" t="s">
        <v>184</v>
      </c>
      <c r="W147" s="5">
        <v>7</v>
      </c>
      <c r="X147">
        <v>61</v>
      </c>
      <c r="Y147" s="6">
        <v>427</v>
      </c>
      <c r="Z147" s="5">
        <v>42.273000000000003</v>
      </c>
    </row>
    <row r="148" spans="1:26">
      <c r="A148">
        <v>1164</v>
      </c>
      <c r="B148" s="4">
        <v>41798</v>
      </c>
      <c r="C148">
        <v>8</v>
      </c>
      <c r="D148" t="s">
        <v>20</v>
      </c>
      <c r="E148" t="s">
        <v>124</v>
      </c>
      <c r="F148" t="s">
        <v>68</v>
      </c>
      <c r="G148" t="s">
        <v>82</v>
      </c>
      <c r="H148">
        <v>99999</v>
      </c>
      <c r="I148" t="s">
        <v>107</v>
      </c>
      <c r="J148" t="s">
        <v>31</v>
      </c>
      <c r="K148" t="s">
        <v>35</v>
      </c>
      <c r="L148" s="4">
        <v>41800</v>
      </c>
      <c r="M148" t="s">
        <v>125</v>
      </c>
      <c r="N148" t="s">
        <v>126</v>
      </c>
      <c r="O148" t="s">
        <v>124</v>
      </c>
      <c r="P148" t="s">
        <v>68</v>
      </c>
      <c r="Q148" t="s">
        <v>82</v>
      </c>
      <c r="R148">
        <v>99999</v>
      </c>
      <c r="S148" t="s">
        <v>107</v>
      </c>
      <c r="T148" t="s">
        <v>116</v>
      </c>
      <c r="U148" t="s">
        <v>167</v>
      </c>
      <c r="V148" t="s">
        <v>40</v>
      </c>
      <c r="W148" s="5">
        <v>34.799999999999997</v>
      </c>
      <c r="X148">
        <v>30</v>
      </c>
      <c r="Y148" s="6">
        <v>1044</v>
      </c>
      <c r="Z148" s="5">
        <v>109.62</v>
      </c>
    </row>
    <row r="149" spans="1:26">
      <c r="A149">
        <v>1167</v>
      </c>
      <c r="B149" s="4">
        <v>41793</v>
      </c>
      <c r="C149">
        <v>3</v>
      </c>
      <c r="D149" t="s">
        <v>13</v>
      </c>
      <c r="E149" t="s">
        <v>135</v>
      </c>
      <c r="F149" t="s">
        <v>136</v>
      </c>
      <c r="G149" t="s">
        <v>75</v>
      </c>
      <c r="H149">
        <v>99999</v>
      </c>
      <c r="I149" t="s">
        <v>107</v>
      </c>
      <c r="J149" t="s">
        <v>28</v>
      </c>
      <c r="K149" t="s">
        <v>33</v>
      </c>
      <c r="L149" s="4">
        <v>41795</v>
      </c>
      <c r="M149" t="s">
        <v>108</v>
      </c>
      <c r="N149" t="s">
        <v>137</v>
      </c>
      <c r="O149" t="s">
        <v>135</v>
      </c>
      <c r="P149" t="s">
        <v>136</v>
      </c>
      <c r="Q149" t="s">
        <v>75</v>
      </c>
      <c r="R149">
        <v>99999</v>
      </c>
      <c r="S149" t="s">
        <v>107</v>
      </c>
      <c r="T149" t="s">
        <v>138</v>
      </c>
      <c r="U149" t="s">
        <v>168</v>
      </c>
      <c r="V149" t="s">
        <v>155</v>
      </c>
      <c r="W149" s="5">
        <v>10</v>
      </c>
      <c r="X149">
        <v>24</v>
      </c>
      <c r="Y149" s="6">
        <v>240</v>
      </c>
      <c r="Z149" s="5">
        <v>25.2</v>
      </c>
    </row>
    <row r="150" spans="1:26">
      <c r="A150">
        <v>1168</v>
      </c>
      <c r="B150" s="4">
        <v>41793</v>
      </c>
      <c r="C150">
        <v>3</v>
      </c>
      <c r="D150" t="s">
        <v>13</v>
      </c>
      <c r="E150" t="s">
        <v>135</v>
      </c>
      <c r="F150" t="s">
        <v>136</v>
      </c>
      <c r="G150" t="s">
        <v>75</v>
      </c>
      <c r="H150">
        <v>99999</v>
      </c>
      <c r="I150" t="s">
        <v>107</v>
      </c>
      <c r="J150" t="s">
        <v>28</v>
      </c>
      <c r="K150" t="s">
        <v>33</v>
      </c>
      <c r="L150" s="4">
        <v>41795</v>
      </c>
      <c r="M150" t="s">
        <v>108</v>
      </c>
      <c r="N150" t="s">
        <v>137</v>
      </c>
      <c r="O150" t="s">
        <v>135</v>
      </c>
      <c r="P150" t="s">
        <v>136</v>
      </c>
      <c r="Q150" t="s">
        <v>75</v>
      </c>
      <c r="R150">
        <v>99999</v>
      </c>
      <c r="S150" t="s">
        <v>107</v>
      </c>
      <c r="T150" t="s">
        <v>138</v>
      </c>
      <c r="U150" t="s">
        <v>143</v>
      </c>
      <c r="V150" t="s">
        <v>42</v>
      </c>
      <c r="W150" s="5">
        <v>40</v>
      </c>
      <c r="X150">
        <v>28</v>
      </c>
      <c r="Y150" s="6">
        <v>1120</v>
      </c>
      <c r="Z150" s="5">
        <v>109.76</v>
      </c>
    </row>
    <row r="151" spans="1:26">
      <c r="A151">
        <v>1172</v>
      </c>
      <c r="B151" s="4">
        <v>41800</v>
      </c>
      <c r="C151">
        <v>10</v>
      </c>
      <c r="D151" t="s">
        <v>15</v>
      </c>
      <c r="E151" t="s">
        <v>146</v>
      </c>
      <c r="F151" t="s">
        <v>71</v>
      </c>
      <c r="G151" t="s">
        <v>79</v>
      </c>
      <c r="H151">
        <v>99999</v>
      </c>
      <c r="I151" t="s">
        <v>107</v>
      </c>
      <c r="J151" t="s">
        <v>27</v>
      </c>
      <c r="K151" t="s">
        <v>36</v>
      </c>
      <c r="L151" s="4">
        <v>41802</v>
      </c>
      <c r="M151" t="s">
        <v>108</v>
      </c>
      <c r="N151" t="s">
        <v>147</v>
      </c>
      <c r="O151" t="s">
        <v>146</v>
      </c>
      <c r="P151" t="s">
        <v>71</v>
      </c>
      <c r="Q151" t="s">
        <v>79</v>
      </c>
      <c r="R151">
        <v>99999</v>
      </c>
      <c r="S151" t="s">
        <v>107</v>
      </c>
      <c r="T151" t="s">
        <v>116</v>
      </c>
      <c r="U151" t="s">
        <v>170</v>
      </c>
      <c r="V151" t="s">
        <v>39</v>
      </c>
      <c r="W151" s="5">
        <v>10</v>
      </c>
      <c r="X151">
        <v>74</v>
      </c>
      <c r="Y151" s="6">
        <v>740</v>
      </c>
      <c r="Z151" s="5">
        <v>71.78</v>
      </c>
    </row>
    <row r="152" spans="1:26">
      <c r="A152">
        <v>1174</v>
      </c>
      <c r="B152" s="4">
        <v>41800</v>
      </c>
      <c r="C152">
        <v>10</v>
      </c>
      <c r="D152" t="s">
        <v>15</v>
      </c>
      <c r="E152" t="s">
        <v>146</v>
      </c>
      <c r="F152" t="s">
        <v>71</v>
      </c>
      <c r="G152" t="s">
        <v>79</v>
      </c>
      <c r="H152">
        <v>99999</v>
      </c>
      <c r="I152" t="s">
        <v>107</v>
      </c>
      <c r="J152" t="s">
        <v>27</v>
      </c>
      <c r="K152" t="s">
        <v>36</v>
      </c>
      <c r="L152" s="4"/>
      <c r="M152" t="s">
        <v>114</v>
      </c>
      <c r="N152" t="s">
        <v>147</v>
      </c>
      <c r="O152" t="s">
        <v>146</v>
      </c>
      <c r="P152" t="s">
        <v>71</v>
      </c>
      <c r="Q152" t="s">
        <v>79</v>
      </c>
      <c r="R152">
        <v>99999</v>
      </c>
      <c r="S152" t="s">
        <v>107</v>
      </c>
      <c r="U152" t="s">
        <v>112</v>
      </c>
      <c r="V152" t="s">
        <v>39</v>
      </c>
      <c r="W152" s="5">
        <v>3.5</v>
      </c>
      <c r="X152">
        <v>90</v>
      </c>
      <c r="Y152" s="6">
        <v>315</v>
      </c>
      <c r="Z152" s="5">
        <v>30.24</v>
      </c>
    </row>
    <row r="153" spans="1:26">
      <c r="A153">
        <v>1175</v>
      </c>
      <c r="B153" s="4">
        <v>41801</v>
      </c>
      <c r="C153">
        <v>11</v>
      </c>
      <c r="D153" t="s">
        <v>12</v>
      </c>
      <c r="E153" t="s">
        <v>156</v>
      </c>
      <c r="F153" t="s">
        <v>69</v>
      </c>
      <c r="G153" t="s">
        <v>77</v>
      </c>
      <c r="H153">
        <v>99999</v>
      </c>
      <c r="I153" t="s">
        <v>107</v>
      </c>
      <c r="J153" t="s">
        <v>30</v>
      </c>
      <c r="K153" t="s">
        <v>34</v>
      </c>
      <c r="L153" s="4"/>
      <c r="M153" t="s">
        <v>125</v>
      </c>
      <c r="N153" t="s">
        <v>157</v>
      </c>
      <c r="O153" t="s">
        <v>156</v>
      </c>
      <c r="P153" t="s">
        <v>69</v>
      </c>
      <c r="Q153" t="s">
        <v>77</v>
      </c>
      <c r="R153">
        <v>99999</v>
      </c>
      <c r="S153" t="s">
        <v>107</v>
      </c>
      <c r="U153" t="s">
        <v>143</v>
      </c>
      <c r="V153" t="s">
        <v>42</v>
      </c>
      <c r="W153" s="5">
        <v>40</v>
      </c>
      <c r="X153">
        <v>27</v>
      </c>
      <c r="Y153" s="6">
        <v>1080</v>
      </c>
      <c r="Z153" s="5">
        <v>111.24</v>
      </c>
    </row>
    <row r="154" spans="1:26">
      <c r="A154">
        <v>1176</v>
      </c>
      <c r="B154" s="4">
        <v>41791</v>
      </c>
      <c r="C154">
        <v>1</v>
      </c>
      <c r="D154" t="s">
        <v>17</v>
      </c>
      <c r="E154" t="s">
        <v>158</v>
      </c>
      <c r="F154" t="s">
        <v>159</v>
      </c>
      <c r="G154" t="s">
        <v>85</v>
      </c>
      <c r="H154">
        <v>99999</v>
      </c>
      <c r="I154" t="s">
        <v>107</v>
      </c>
      <c r="J154" t="s">
        <v>31</v>
      </c>
      <c r="K154" t="s">
        <v>35</v>
      </c>
      <c r="L154" s="4"/>
      <c r="M154" t="s">
        <v>125</v>
      </c>
      <c r="N154" t="s">
        <v>160</v>
      </c>
      <c r="O154" t="s">
        <v>158</v>
      </c>
      <c r="P154" t="s">
        <v>159</v>
      </c>
      <c r="Q154" t="s">
        <v>85</v>
      </c>
      <c r="R154">
        <v>99999</v>
      </c>
      <c r="S154" t="s">
        <v>107</v>
      </c>
      <c r="U154" t="s">
        <v>161</v>
      </c>
      <c r="V154" t="s">
        <v>38</v>
      </c>
      <c r="W154" s="5">
        <v>18.399999999999999</v>
      </c>
      <c r="X154">
        <v>71</v>
      </c>
      <c r="Y154" s="6">
        <v>1306.4000000000001</v>
      </c>
      <c r="Z154" s="5">
        <v>137.172</v>
      </c>
    </row>
    <row r="155" spans="1:26">
      <c r="A155">
        <v>1177</v>
      </c>
      <c r="B155" s="4">
        <v>41818</v>
      </c>
      <c r="C155">
        <v>28</v>
      </c>
      <c r="D155" t="s">
        <v>19</v>
      </c>
      <c r="E155" t="s">
        <v>144</v>
      </c>
      <c r="F155" t="s">
        <v>70</v>
      </c>
      <c r="G155" t="s">
        <v>83</v>
      </c>
      <c r="H155">
        <v>99999</v>
      </c>
      <c r="I155" t="s">
        <v>107</v>
      </c>
      <c r="J155" t="s">
        <v>30</v>
      </c>
      <c r="K155" t="s">
        <v>34</v>
      </c>
      <c r="L155" s="4">
        <v>41820</v>
      </c>
      <c r="M155" t="s">
        <v>125</v>
      </c>
      <c r="N155" t="s">
        <v>145</v>
      </c>
      <c r="O155" t="s">
        <v>144</v>
      </c>
      <c r="P155" t="s">
        <v>70</v>
      </c>
      <c r="Q155" t="s">
        <v>83</v>
      </c>
      <c r="R155">
        <v>99999</v>
      </c>
      <c r="S155" t="s">
        <v>107</v>
      </c>
      <c r="T155" t="s">
        <v>116</v>
      </c>
      <c r="U155" t="s">
        <v>123</v>
      </c>
      <c r="V155" t="s">
        <v>43</v>
      </c>
      <c r="W155" s="5">
        <v>46</v>
      </c>
      <c r="X155">
        <v>74</v>
      </c>
      <c r="Y155" s="6">
        <v>3404</v>
      </c>
      <c r="Z155" s="5">
        <v>340.4</v>
      </c>
    </row>
    <row r="156" spans="1:26">
      <c r="A156">
        <v>1178</v>
      </c>
      <c r="B156" s="4">
        <v>41799</v>
      </c>
      <c r="C156">
        <v>9</v>
      </c>
      <c r="D156" t="s">
        <v>16</v>
      </c>
      <c r="E156" t="s">
        <v>162</v>
      </c>
      <c r="F156" t="s">
        <v>163</v>
      </c>
      <c r="G156" t="s">
        <v>84</v>
      </c>
      <c r="H156">
        <v>99999</v>
      </c>
      <c r="I156" t="s">
        <v>107</v>
      </c>
      <c r="J156" t="s">
        <v>25</v>
      </c>
      <c r="K156" t="s">
        <v>33</v>
      </c>
      <c r="L156" s="4">
        <v>41801</v>
      </c>
      <c r="M156" t="s">
        <v>114</v>
      </c>
      <c r="N156" t="s">
        <v>164</v>
      </c>
      <c r="O156" t="s">
        <v>162</v>
      </c>
      <c r="P156" t="s">
        <v>163</v>
      </c>
      <c r="Q156" t="s">
        <v>84</v>
      </c>
      <c r="R156">
        <v>99999</v>
      </c>
      <c r="S156" t="s">
        <v>107</v>
      </c>
      <c r="T156" t="s">
        <v>110</v>
      </c>
      <c r="U156" t="s">
        <v>139</v>
      </c>
      <c r="V156" t="s">
        <v>140</v>
      </c>
      <c r="W156" s="5">
        <v>9.65</v>
      </c>
      <c r="X156">
        <v>76</v>
      </c>
      <c r="Y156" s="6">
        <v>733.4</v>
      </c>
      <c r="Z156" s="5">
        <v>72.6066</v>
      </c>
    </row>
    <row r="157" spans="1:26">
      <c r="A157">
        <v>1179</v>
      </c>
      <c r="B157" s="4">
        <v>41796</v>
      </c>
      <c r="C157">
        <v>6</v>
      </c>
      <c r="D157" t="s">
        <v>18</v>
      </c>
      <c r="E157" t="s">
        <v>141</v>
      </c>
      <c r="F157" t="s">
        <v>72</v>
      </c>
      <c r="G157" t="s">
        <v>86</v>
      </c>
      <c r="H157">
        <v>99999</v>
      </c>
      <c r="I157" t="s">
        <v>107</v>
      </c>
      <c r="J157" t="s">
        <v>26</v>
      </c>
      <c r="K157" t="s">
        <v>35</v>
      </c>
      <c r="L157" s="4">
        <v>41798</v>
      </c>
      <c r="M157" t="s">
        <v>108</v>
      </c>
      <c r="N157" t="s">
        <v>142</v>
      </c>
      <c r="O157" t="s">
        <v>141</v>
      </c>
      <c r="P157" t="s">
        <v>72</v>
      </c>
      <c r="Q157" t="s">
        <v>86</v>
      </c>
      <c r="R157">
        <v>99999</v>
      </c>
      <c r="S157" t="s">
        <v>107</v>
      </c>
      <c r="T157" t="s">
        <v>116</v>
      </c>
      <c r="U157" t="s">
        <v>133</v>
      </c>
      <c r="V157" t="s">
        <v>134</v>
      </c>
      <c r="W157" s="5">
        <v>12.75</v>
      </c>
      <c r="X157">
        <v>96</v>
      </c>
      <c r="Y157" s="6">
        <v>1224</v>
      </c>
      <c r="Z157" s="5">
        <v>123.624</v>
      </c>
    </row>
    <row r="158" spans="1:26">
      <c r="A158">
        <v>1180</v>
      </c>
      <c r="B158" s="4">
        <v>41798</v>
      </c>
      <c r="C158">
        <v>8</v>
      </c>
      <c r="D158" t="s">
        <v>20</v>
      </c>
      <c r="E158" t="s">
        <v>124</v>
      </c>
      <c r="F158" t="s">
        <v>68</v>
      </c>
      <c r="G158" t="s">
        <v>82</v>
      </c>
      <c r="H158">
        <v>99999</v>
      </c>
      <c r="I158" t="s">
        <v>107</v>
      </c>
      <c r="J158" t="s">
        <v>31</v>
      </c>
      <c r="K158" t="s">
        <v>35</v>
      </c>
      <c r="L158" s="4">
        <v>41800</v>
      </c>
      <c r="M158" t="s">
        <v>108</v>
      </c>
      <c r="N158" t="s">
        <v>126</v>
      </c>
      <c r="O158" t="s">
        <v>124</v>
      </c>
      <c r="P158" t="s">
        <v>68</v>
      </c>
      <c r="Q158" t="s">
        <v>82</v>
      </c>
      <c r="R158">
        <v>99999</v>
      </c>
      <c r="S158" t="s">
        <v>107</v>
      </c>
      <c r="T158" t="s">
        <v>110</v>
      </c>
      <c r="U158" t="s">
        <v>133</v>
      </c>
      <c r="V158" t="s">
        <v>134</v>
      </c>
      <c r="W158" s="5">
        <v>12.75</v>
      </c>
      <c r="X158">
        <v>92</v>
      </c>
      <c r="Y158" s="6">
        <v>1173</v>
      </c>
      <c r="Z158" s="5">
        <v>116.127</v>
      </c>
    </row>
    <row r="159" spans="1:26">
      <c r="A159">
        <v>1181</v>
      </c>
      <c r="B159" s="4">
        <v>41815</v>
      </c>
      <c r="C159">
        <v>25</v>
      </c>
      <c r="D159" t="s">
        <v>171</v>
      </c>
      <c r="E159" t="s">
        <v>172</v>
      </c>
      <c r="F159" t="s">
        <v>71</v>
      </c>
      <c r="G159" t="s">
        <v>79</v>
      </c>
      <c r="H159">
        <v>99999</v>
      </c>
      <c r="I159" t="s">
        <v>107</v>
      </c>
      <c r="J159" t="s">
        <v>27</v>
      </c>
      <c r="K159" t="s">
        <v>36</v>
      </c>
      <c r="L159" s="4">
        <v>41817</v>
      </c>
      <c r="M159" t="s">
        <v>114</v>
      </c>
      <c r="N159" t="s">
        <v>173</v>
      </c>
      <c r="O159" t="s">
        <v>172</v>
      </c>
      <c r="P159" t="s">
        <v>71</v>
      </c>
      <c r="Q159" t="s">
        <v>79</v>
      </c>
      <c r="R159">
        <v>99999</v>
      </c>
      <c r="S159" t="s">
        <v>107</v>
      </c>
      <c r="T159" t="s">
        <v>138</v>
      </c>
      <c r="U159" t="s">
        <v>154</v>
      </c>
      <c r="V159" t="s">
        <v>155</v>
      </c>
      <c r="W159" s="5">
        <v>22</v>
      </c>
      <c r="X159">
        <v>93</v>
      </c>
      <c r="Y159" s="6">
        <v>2046</v>
      </c>
      <c r="Z159" s="5">
        <v>200.50800000000001</v>
      </c>
    </row>
    <row r="160" spans="1:26">
      <c r="A160">
        <v>1182</v>
      </c>
      <c r="B160" s="4">
        <v>41816</v>
      </c>
      <c r="C160">
        <v>26</v>
      </c>
      <c r="D160" t="s">
        <v>14</v>
      </c>
      <c r="E160" t="s">
        <v>174</v>
      </c>
      <c r="F160" t="s">
        <v>69</v>
      </c>
      <c r="G160" t="s">
        <v>77</v>
      </c>
      <c r="H160">
        <v>99999</v>
      </c>
      <c r="I160" t="s">
        <v>107</v>
      </c>
      <c r="J160" t="s">
        <v>30</v>
      </c>
      <c r="K160" t="s">
        <v>34</v>
      </c>
      <c r="L160" s="4">
        <v>41818</v>
      </c>
      <c r="M160" t="s">
        <v>125</v>
      </c>
      <c r="N160" t="s">
        <v>175</v>
      </c>
      <c r="O160" t="s">
        <v>174</v>
      </c>
      <c r="P160" t="s">
        <v>69</v>
      </c>
      <c r="Q160" t="s">
        <v>77</v>
      </c>
      <c r="R160">
        <v>99999</v>
      </c>
      <c r="S160" t="s">
        <v>107</v>
      </c>
      <c r="T160" t="s">
        <v>116</v>
      </c>
      <c r="U160" t="s">
        <v>153</v>
      </c>
      <c r="V160" t="s">
        <v>41</v>
      </c>
      <c r="W160" s="5">
        <v>25</v>
      </c>
      <c r="X160">
        <v>18</v>
      </c>
      <c r="Y160" s="6">
        <v>450</v>
      </c>
      <c r="Z160" s="5">
        <v>42.75</v>
      </c>
    </row>
    <row r="161" spans="1:26">
      <c r="A161">
        <v>1183</v>
      </c>
      <c r="B161" s="4">
        <v>41819</v>
      </c>
      <c r="C161">
        <v>29</v>
      </c>
      <c r="D161" t="s">
        <v>129</v>
      </c>
      <c r="E161" t="s">
        <v>130</v>
      </c>
      <c r="F161" t="s">
        <v>131</v>
      </c>
      <c r="G161" t="s">
        <v>76</v>
      </c>
      <c r="H161">
        <v>99999</v>
      </c>
      <c r="I161" t="s">
        <v>107</v>
      </c>
      <c r="J161" t="s">
        <v>24</v>
      </c>
      <c r="K161" t="s">
        <v>33</v>
      </c>
      <c r="L161" s="4">
        <v>41821</v>
      </c>
      <c r="M161" t="s">
        <v>108</v>
      </c>
      <c r="N161" t="s">
        <v>132</v>
      </c>
      <c r="O161" t="s">
        <v>130</v>
      </c>
      <c r="P161" t="s">
        <v>131</v>
      </c>
      <c r="Q161" t="s">
        <v>76</v>
      </c>
      <c r="R161">
        <v>99999</v>
      </c>
      <c r="S161" t="s">
        <v>107</v>
      </c>
      <c r="T161" t="s">
        <v>110</v>
      </c>
      <c r="U161" t="s">
        <v>176</v>
      </c>
      <c r="V161" t="s">
        <v>177</v>
      </c>
      <c r="W161">
        <v>39</v>
      </c>
      <c r="X161">
        <v>98</v>
      </c>
      <c r="Y161" s="6">
        <v>3822</v>
      </c>
      <c r="Z161" s="5">
        <v>397.488</v>
      </c>
    </row>
    <row r="162" spans="1:26">
      <c r="A162">
        <v>1184</v>
      </c>
      <c r="B162" s="4">
        <v>41796</v>
      </c>
      <c r="C162">
        <v>6</v>
      </c>
      <c r="D162" t="s">
        <v>18</v>
      </c>
      <c r="E162" t="s">
        <v>141</v>
      </c>
      <c r="F162" t="s">
        <v>72</v>
      </c>
      <c r="G162" t="s">
        <v>86</v>
      </c>
      <c r="H162">
        <v>99999</v>
      </c>
      <c r="I162" t="s">
        <v>107</v>
      </c>
      <c r="J162" t="s">
        <v>26</v>
      </c>
      <c r="K162" t="s">
        <v>35</v>
      </c>
      <c r="L162" s="4">
        <v>41798</v>
      </c>
      <c r="M162" t="s">
        <v>125</v>
      </c>
      <c r="N162" t="s">
        <v>142</v>
      </c>
      <c r="O162" t="s">
        <v>141</v>
      </c>
      <c r="P162" t="s">
        <v>72</v>
      </c>
      <c r="Q162" t="s">
        <v>86</v>
      </c>
      <c r="R162">
        <v>99999</v>
      </c>
      <c r="S162" t="s">
        <v>107</v>
      </c>
      <c r="T162" t="s">
        <v>110</v>
      </c>
      <c r="U162" t="s">
        <v>117</v>
      </c>
      <c r="V162" t="s">
        <v>39</v>
      </c>
      <c r="W162">
        <v>30</v>
      </c>
      <c r="X162">
        <v>46</v>
      </c>
      <c r="Y162" s="6">
        <v>1380</v>
      </c>
      <c r="Z162" s="5">
        <v>135.24</v>
      </c>
    </row>
    <row r="163" spans="1:26">
      <c r="A163">
        <v>1185</v>
      </c>
      <c r="B163" s="4">
        <v>41796</v>
      </c>
      <c r="C163">
        <v>6</v>
      </c>
      <c r="D163" t="s">
        <v>18</v>
      </c>
      <c r="E163" t="s">
        <v>141</v>
      </c>
      <c r="F163" t="s">
        <v>72</v>
      </c>
      <c r="G163" t="s">
        <v>86</v>
      </c>
      <c r="H163">
        <v>99999</v>
      </c>
      <c r="I163" t="s">
        <v>107</v>
      </c>
      <c r="J163" t="s">
        <v>26</v>
      </c>
      <c r="K163" t="s">
        <v>35</v>
      </c>
      <c r="L163" s="4">
        <v>41798</v>
      </c>
      <c r="M163" t="s">
        <v>125</v>
      </c>
      <c r="N163" t="s">
        <v>142</v>
      </c>
      <c r="O163" t="s">
        <v>141</v>
      </c>
      <c r="P163" t="s">
        <v>72</v>
      </c>
      <c r="Q163" t="s">
        <v>86</v>
      </c>
      <c r="R163">
        <v>99999</v>
      </c>
      <c r="S163" t="s">
        <v>107</v>
      </c>
      <c r="T163" t="s">
        <v>110</v>
      </c>
      <c r="U163" t="s">
        <v>118</v>
      </c>
      <c r="V163" t="s">
        <v>39</v>
      </c>
      <c r="W163">
        <v>53</v>
      </c>
      <c r="X163">
        <v>14</v>
      </c>
      <c r="Y163" s="6">
        <v>742</v>
      </c>
      <c r="Z163" s="5">
        <v>74.2</v>
      </c>
    </row>
    <row r="164" spans="1:26">
      <c r="A164">
        <v>1186</v>
      </c>
      <c r="B164" s="4">
        <v>41794</v>
      </c>
      <c r="C164">
        <v>4</v>
      </c>
      <c r="D164" t="s">
        <v>21</v>
      </c>
      <c r="E164" t="s">
        <v>113</v>
      </c>
      <c r="F164" t="s">
        <v>67</v>
      </c>
      <c r="G164" t="s">
        <v>81</v>
      </c>
      <c r="H164">
        <v>99999</v>
      </c>
      <c r="I164" t="s">
        <v>107</v>
      </c>
      <c r="J164" t="s">
        <v>29</v>
      </c>
      <c r="K164" t="s">
        <v>36</v>
      </c>
      <c r="L164" s="4"/>
      <c r="N164" t="s">
        <v>115</v>
      </c>
      <c r="O164" t="s">
        <v>113</v>
      </c>
      <c r="P164" t="s">
        <v>67</v>
      </c>
      <c r="Q164" t="s">
        <v>81</v>
      </c>
      <c r="R164">
        <v>99999</v>
      </c>
      <c r="S164" t="s">
        <v>107</v>
      </c>
      <c r="U164" t="s">
        <v>178</v>
      </c>
      <c r="V164" t="s">
        <v>166</v>
      </c>
      <c r="W164">
        <v>38</v>
      </c>
      <c r="X164">
        <v>85</v>
      </c>
      <c r="Y164" s="6">
        <v>3230</v>
      </c>
      <c r="Z164" s="5">
        <v>319.77</v>
      </c>
    </row>
    <row r="165" spans="1:26">
      <c r="A165">
        <v>1187</v>
      </c>
      <c r="B165" s="4">
        <v>41793</v>
      </c>
      <c r="C165">
        <v>3</v>
      </c>
      <c r="D165" t="s">
        <v>13</v>
      </c>
      <c r="E165" t="s">
        <v>135</v>
      </c>
      <c r="F165" t="s">
        <v>136</v>
      </c>
      <c r="G165" t="s">
        <v>75</v>
      </c>
      <c r="H165">
        <v>99999</v>
      </c>
      <c r="I165" t="s">
        <v>107</v>
      </c>
      <c r="J165" t="s">
        <v>28</v>
      </c>
      <c r="K165" t="s">
        <v>33</v>
      </c>
      <c r="L165" s="4"/>
      <c r="N165" t="s">
        <v>137</v>
      </c>
      <c r="O165" t="s">
        <v>135</v>
      </c>
      <c r="P165" t="s">
        <v>136</v>
      </c>
      <c r="Q165" t="s">
        <v>75</v>
      </c>
      <c r="R165">
        <v>99999</v>
      </c>
      <c r="S165" t="s">
        <v>107</v>
      </c>
      <c r="U165" t="s">
        <v>148</v>
      </c>
      <c r="V165" t="s">
        <v>43</v>
      </c>
      <c r="W165">
        <v>2.99</v>
      </c>
      <c r="X165">
        <v>88</v>
      </c>
      <c r="Y165" s="6">
        <v>263.12</v>
      </c>
      <c r="Z165" s="5">
        <v>25.522639999999999</v>
      </c>
    </row>
    <row r="166" spans="1:26">
      <c r="A166">
        <v>1188</v>
      </c>
      <c r="B166" s="4">
        <v>41821</v>
      </c>
      <c r="C166">
        <v>1</v>
      </c>
      <c r="D166" t="s">
        <v>17</v>
      </c>
      <c r="E166" t="s">
        <v>158</v>
      </c>
      <c r="F166" t="s">
        <v>159</v>
      </c>
      <c r="G166" t="s">
        <v>85</v>
      </c>
      <c r="H166">
        <v>99999</v>
      </c>
      <c r="I166" t="s">
        <v>107</v>
      </c>
      <c r="J166" t="s">
        <v>31</v>
      </c>
      <c r="K166" t="s">
        <v>35</v>
      </c>
      <c r="L166" s="4"/>
      <c r="N166" t="s">
        <v>160</v>
      </c>
      <c r="O166" t="s">
        <v>158</v>
      </c>
      <c r="P166" t="s">
        <v>159</v>
      </c>
      <c r="Q166" t="s">
        <v>85</v>
      </c>
      <c r="R166">
        <v>99999</v>
      </c>
      <c r="S166" t="s">
        <v>107</v>
      </c>
      <c r="U166" t="s">
        <v>148</v>
      </c>
      <c r="V166" t="s">
        <v>43</v>
      </c>
      <c r="W166">
        <v>2.99</v>
      </c>
      <c r="X166">
        <v>81</v>
      </c>
      <c r="Y166" s="6">
        <v>242.19</v>
      </c>
      <c r="Z166" s="5">
        <v>23.97681</v>
      </c>
    </row>
    <row r="167" spans="1:26">
      <c r="A167">
        <v>1189</v>
      </c>
      <c r="B167" s="4">
        <v>41848</v>
      </c>
      <c r="C167">
        <v>28</v>
      </c>
      <c r="D167" t="s">
        <v>19</v>
      </c>
      <c r="E167" t="s">
        <v>144</v>
      </c>
      <c r="F167" t="s">
        <v>70</v>
      </c>
      <c r="G167" t="s">
        <v>83</v>
      </c>
      <c r="H167">
        <v>99999</v>
      </c>
      <c r="I167" t="s">
        <v>107</v>
      </c>
      <c r="J167" t="s">
        <v>30</v>
      </c>
      <c r="K167" t="s">
        <v>34</v>
      </c>
      <c r="L167" s="4">
        <v>41850</v>
      </c>
      <c r="M167" t="s">
        <v>125</v>
      </c>
      <c r="N167" t="s">
        <v>145</v>
      </c>
      <c r="O167" t="s">
        <v>144</v>
      </c>
      <c r="P167" t="s">
        <v>70</v>
      </c>
      <c r="Q167" t="s">
        <v>83</v>
      </c>
      <c r="R167">
        <v>99999</v>
      </c>
      <c r="S167" t="s">
        <v>107</v>
      </c>
      <c r="T167" t="s">
        <v>116</v>
      </c>
      <c r="U167" t="s">
        <v>139</v>
      </c>
      <c r="V167" t="s">
        <v>140</v>
      </c>
      <c r="W167">
        <v>9.65</v>
      </c>
      <c r="X167">
        <v>33</v>
      </c>
      <c r="Y167" s="6">
        <v>318.45</v>
      </c>
      <c r="Z167" s="5">
        <v>30.252749999999999</v>
      </c>
    </row>
    <row r="168" spans="1:26">
      <c r="A168">
        <v>1190</v>
      </c>
      <c r="B168" s="4">
        <v>41848</v>
      </c>
      <c r="C168">
        <v>28</v>
      </c>
      <c r="D168" t="s">
        <v>19</v>
      </c>
      <c r="E168" t="s">
        <v>144</v>
      </c>
      <c r="F168" t="s">
        <v>70</v>
      </c>
      <c r="G168" t="s">
        <v>83</v>
      </c>
      <c r="H168">
        <v>99999</v>
      </c>
      <c r="I168" t="s">
        <v>107</v>
      </c>
      <c r="J168" t="s">
        <v>30</v>
      </c>
      <c r="K168" t="s">
        <v>34</v>
      </c>
      <c r="L168" s="4">
        <v>41850</v>
      </c>
      <c r="M168" t="s">
        <v>125</v>
      </c>
      <c r="N168" t="s">
        <v>145</v>
      </c>
      <c r="O168" t="s">
        <v>144</v>
      </c>
      <c r="P168" t="s">
        <v>70</v>
      </c>
      <c r="Q168" t="s">
        <v>83</v>
      </c>
      <c r="R168">
        <v>99999</v>
      </c>
      <c r="S168" t="s">
        <v>107</v>
      </c>
      <c r="T168" t="s">
        <v>116</v>
      </c>
      <c r="U168" t="s">
        <v>161</v>
      </c>
      <c r="V168" t="s">
        <v>38</v>
      </c>
      <c r="W168">
        <v>18.399999999999999</v>
      </c>
      <c r="X168">
        <v>47</v>
      </c>
      <c r="Y168" s="6">
        <v>864.8</v>
      </c>
      <c r="Z168" s="5">
        <v>90.804000000000002</v>
      </c>
    </row>
    <row r="169" spans="1:26">
      <c r="A169">
        <v>1191</v>
      </c>
      <c r="B169" s="4">
        <v>41829</v>
      </c>
      <c r="C169">
        <v>9</v>
      </c>
      <c r="D169" t="s">
        <v>16</v>
      </c>
      <c r="E169" t="s">
        <v>162</v>
      </c>
      <c r="F169" t="s">
        <v>163</v>
      </c>
      <c r="G169" t="s">
        <v>84</v>
      </c>
      <c r="H169">
        <v>99999</v>
      </c>
      <c r="I169" t="s">
        <v>107</v>
      </c>
      <c r="J169" t="s">
        <v>25</v>
      </c>
      <c r="K169" t="s">
        <v>33</v>
      </c>
      <c r="L169" s="4">
        <v>41831</v>
      </c>
      <c r="M169" t="s">
        <v>114</v>
      </c>
      <c r="N169" t="s">
        <v>164</v>
      </c>
      <c r="O169" t="s">
        <v>162</v>
      </c>
      <c r="P169" t="s">
        <v>163</v>
      </c>
      <c r="Q169" t="s">
        <v>84</v>
      </c>
      <c r="R169">
        <v>99999</v>
      </c>
      <c r="S169" t="s">
        <v>107</v>
      </c>
      <c r="T169" t="s">
        <v>110</v>
      </c>
      <c r="U169" t="s">
        <v>165</v>
      </c>
      <c r="V169" t="s">
        <v>166</v>
      </c>
      <c r="W169">
        <v>19.5</v>
      </c>
      <c r="X169">
        <v>61</v>
      </c>
      <c r="Y169" s="6">
        <v>1189.5</v>
      </c>
      <c r="Z169" s="5">
        <v>123.708</v>
      </c>
    </row>
    <row r="170" spans="1:26">
      <c r="A170">
        <v>1192</v>
      </c>
      <c r="B170" s="4">
        <v>41829</v>
      </c>
      <c r="C170">
        <v>9</v>
      </c>
      <c r="D170" t="s">
        <v>16</v>
      </c>
      <c r="E170" t="s">
        <v>162</v>
      </c>
      <c r="F170" t="s">
        <v>163</v>
      </c>
      <c r="G170" t="s">
        <v>84</v>
      </c>
      <c r="H170">
        <v>99999</v>
      </c>
      <c r="I170" t="s">
        <v>107</v>
      </c>
      <c r="J170" t="s">
        <v>25</v>
      </c>
      <c r="K170" t="s">
        <v>33</v>
      </c>
      <c r="L170" s="4">
        <v>41831</v>
      </c>
      <c r="M170" t="s">
        <v>114</v>
      </c>
      <c r="N170" t="s">
        <v>164</v>
      </c>
      <c r="O170" t="s">
        <v>162</v>
      </c>
      <c r="P170" t="s">
        <v>163</v>
      </c>
      <c r="Q170" t="s">
        <v>84</v>
      </c>
      <c r="R170">
        <v>99999</v>
      </c>
      <c r="S170" t="s">
        <v>107</v>
      </c>
      <c r="T170" t="s">
        <v>110</v>
      </c>
      <c r="U170" t="s">
        <v>167</v>
      </c>
      <c r="V170" t="s">
        <v>40</v>
      </c>
      <c r="W170">
        <v>34.799999999999997</v>
      </c>
      <c r="X170">
        <v>27</v>
      </c>
      <c r="Y170" s="6">
        <v>939.6</v>
      </c>
      <c r="Z170" s="5">
        <v>95.839200000000005</v>
      </c>
    </row>
    <row r="171" spans="1:26">
      <c r="A171">
        <v>1193</v>
      </c>
      <c r="B171" s="4">
        <v>41826</v>
      </c>
      <c r="C171">
        <v>6</v>
      </c>
      <c r="D171" t="s">
        <v>18</v>
      </c>
      <c r="E171" t="s">
        <v>141</v>
      </c>
      <c r="F171" t="s">
        <v>72</v>
      </c>
      <c r="G171" t="s">
        <v>86</v>
      </c>
      <c r="H171">
        <v>99999</v>
      </c>
      <c r="I171" t="s">
        <v>107</v>
      </c>
      <c r="J171" t="s">
        <v>26</v>
      </c>
      <c r="K171" t="s">
        <v>35</v>
      </c>
      <c r="L171" s="4">
        <v>41828</v>
      </c>
      <c r="M171" t="s">
        <v>108</v>
      </c>
      <c r="N171" t="s">
        <v>142</v>
      </c>
      <c r="O171" t="s">
        <v>141</v>
      </c>
      <c r="P171" t="s">
        <v>72</v>
      </c>
      <c r="Q171" t="s">
        <v>86</v>
      </c>
      <c r="R171">
        <v>99999</v>
      </c>
      <c r="S171" t="s">
        <v>107</v>
      </c>
      <c r="T171" t="s">
        <v>116</v>
      </c>
      <c r="U171" t="s">
        <v>111</v>
      </c>
      <c r="V171" t="s">
        <v>43</v>
      </c>
      <c r="W171">
        <v>14</v>
      </c>
      <c r="X171">
        <v>84</v>
      </c>
      <c r="Y171" s="6">
        <v>1176</v>
      </c>
      <c r="Z171" s="5">
        <v>118.776</v>
      </c>
    </row>
    <row r="172" spans="1:26">
      <c r="A172">
        <v>1194</v>
      </c>
      <c r="B172" s="4">
        <v>41828</v>
      </c>
      <c r="C172">
        <v>8</v>
      </c>
      <c r="D172" t="s">
        <v>20</v>
      </c>
      <c r="E172" t="s">
        <v>124</v>
      </c>
      <c r="F172" t="s">
        <v>68</v>
      </c>
      <c r="G172" t="s">
        <v>82</v>
      </c>
      <c r="H172">
        <v>99999</v>
      </c>
      <c r="I172" t="s">
        <v>107</v>
      </c>
      <c r="J172" t="s">
        <v>31</v>
      </c>
      <c r="K172" t="s">
        <v>35</v>
      </c>
      <c r="L172" s="4">
        <v>41830</v>
      </c>
      <c r="M172" t="s">
        <v>108</v>
      </c>
      <c r="N172" t="s">
        <v>126</v>
      </c>
      <c r="O172" t="s">
        <v>124</v>
      </c>
      <c r="P172" t="s">
        <v>68</v>
      </c>
      <c r="Q172" t="s">
        <v>82</v>
      </c>
      <c r="R172">
        <v>99999</v>
      </c>
      <c r="S172" t="s">
        <v>107</v>
      </c>
      <c r="T172" t="s">
        <v>110</v>
      </c>
      <c r="U172" t="s">
        <v>143</v>
      </c>
      <c r="V172" t="s">
        <v>42</v>
      </c>
      <c r="W172">
        <v>40</v>
      </c>
      <c r="X172">
        <v>91</v>
      </c>
      <c r="Y172" s="6">
        <v>3640</v>
      </c>
      <c r="Z172" s="5">
        <v>360.36</v>
      </c>
    </row>
    <row r="173" spans="1:26">
      <c r="A173">
        <v>1195</v>
      </c>
      <c r="B173" s="4">
        <v>41828</v>
      </c>
      <c r="C173">
        <v>8</v>
      </c>
      <c r="D173" t="s">
        <v>20</v>
      </c>
      <c r="E173" t="s">
        <v>124</v>
      </c>
      <c r="F173" t="s">
        <v>68</v>
      </c>
      <c r="G173" t="s">
        <v>82</v>
      </c>
      <c r="H173">
        <v>99999</v>
      </c>
      <c r="I173" t="s">
        <v>107</v>
      </c>
      <c r="J173" t="s">
        <v>31</v>
      </c>
      <c r="K173" t="s">
        <v>35</v>
      </c>
      <c r="L173" s="4">
        <v>41830</v>
      </c>
      <c r="M173" t="s">
        <v>108</v>
      </c>
      <c r="N173" t="s">
        <v>126</v>
      </c>
      <c r="O173" t="s">
        <v>124</v>
      </c>
      <c r="P173" t="s">
        <v>68</v>
      </c>
      <c r="Q173" t="s">
        <v>82</v>
      </c>
      <c r="R173">
        <v>99999</v>
      </c>
      <c r="S173" t="s">
        <v>107</v>
      </c>
      <c r="T173" t="s">
        <v>110</v>
      </c>
      <c r="U173" t="s">
        <v>127</v>
      </c>
      <c r="V173" t="s">
        <v>128</v>
      </c>
      <c r="W173">
        <v>9.1999999999999993</v>
      </c>
      <c r="X173">
        <v>36</v>
      </c>
      <c r="Y173" s="6">
        <v>331.2</v>
      </c>
      <c r="Z173" s="5">
        <v>34.444800000000001</v>
      </c>
    </row>
    <row r="174" spans="1:26">
      <c r="A174">
        <v>1196</v>
      </c>
      <c r="B174" s="4">
        <v>41845</v>
      </c>
      <c r="C174">
        <v>25</v>
      </c>
      <c r="D174" t="s">
        <v>171</v>
      </c>
      <c r="E174" t="s">
        <v>172</v>
      </c>
      <c r="F174" t="s">
        <v>71</v>
      </c>
      <c r="G174" t="s">
        <v>79</v>
      </c>
      <c r="H174">
        <v>99999</v>
      </c>
      <c r="I174" t="s">
        <v>107</v>
      </c>
      <c r="J174" t="s">
        <v>27</v>
      </c>
      <c r="K174" t="s">
        <v>36</v>
      </c>
      <c r="L174">
        <v>41847</v>
      </c>
      <c r="M174" t="s">
        <v>114</v>
      </c>
      <c r="N174" t="s">
        <v>173</v>
      </c>
      <c r="O174" t="s">
        <v>172</v>
      </c>
      <c r="P174" t="s">
        <v>71</v>
      </c>
      <c r="Q174" t="s">
        <v>79</v>
      </c>
      <c r="R174">
        <v>99999</v>
      </c>
      <c r="S174" t="s">
        <v>107</v>
      </c>
      <c r="T174" t="s">
        <v>138</v>
      </c>
      <c r="U174" t="s">
        <v>179</v>
      </c>
      <c r="V174" t="s">
        <v>128</v>
      </c>
      <c r="W174">
        <v>10</v>
      </c>
      <c r="X174">
        <v>34</v>
      </c>
      <c r="Y174" s="6">
        <v>340</v>
      </c>
      <c r="Z174" s="5">
        <v>34.340000000000003</v>
      </c>
    </row>
    <row r="175" spans="1:26">
      <c r="A175">
        <v>1197</v>
      </c>
      <c r="B175" s="4">
        <v>41846</v>
      </c>
      <c r="C175">
        <v>26</v>
      </c>
      <c r="D175" t="s">
        <v>14</v>
      </c>
      <c r="E175" t="s">
        <v>174</v>
      </c>
      <c r="F175" t="s">
        <v>69</v>
      </c>
      <c r="G175" t="s">
        <v>77</v>
      </c>
      <c r="H175">
        <v>99999</v>
      </c>
      <c r="I175" t="s">
        <v>107</v>
      </c>
      <c r="J175" t="s">
        <v>30</v>
      </c>
      <c r="K175" t="s">
        <v>34</v>
      </c>
      <c r="L175">
        <v>41848</v>
      </c>
      <c r="M175" t="s">
        <v>125</v>
      </c>
      <c r="N175" t="s">
        <v>175</v>
      </c>
      <c r="O175" t="s">
        <v>174</v>
      </c>
      <c r="P175" t="s">
        <v>69</v>
      </c>
      <c r="Q175" t="s">
        <v>77</v>
      </c>
      <c r="R175">
        <v>99999</v>
      </c>
      <c r="S175" t="s">
        <v>107</v>
      </c>
      <c r="T175" t="s">
        <v>116</v>
      </c>
      <c r="U175" t="s">
        <v>180</v>
      </c>
      <c r="V175" t="s">
        <v>181</v>
      </c>
      <c r="W175">
        <v>21.35</v>
      </c>
      <c r="X175">
        <v>81</v>
      </c>
      <c r="Y175" s="6">
        <v>1729.35</v>
      </c>
      <c r="Z175" s="5">
        <v>178.12305000000001</v>
      </c>
    </row>
    <row r="176" spans="1:26">
      <c r="A176">
        <v>1198</v>
      </c>
      <c r="B176" s="4">
        <v>41846</v>
      </c>
      <c r="C176">
        <v>26</v>
      </c>
      <c r="D176" t="s">
        <v>14</v>
      </c>
      <c r="E176" t="s">
        <v>174</v>
      </c>
      <c r="F176" t="s">
        <v>69</v>
      </c>
      <c r="G176" t="s">
        <v>77</v>
      </c>
      <c r="H176">
        <v>99999</v>
      </c>
      <c r="I176" t="s">
        <v>107</v>
      </c>
      <c r="J176" t="s">
        <v>30</v>
      </c>
      <c r="K176" t="s">
        <v>34</v>
      </c>
      <c r="L176">
        <v>41848</v>
      </c>
      <c r="M176" t="s">
        <v>125</v>
      </c>
      <c r="N176" t="s">
        <v>175</v>
      </c>
      <c r="O176" t="s">
        <v>174</v>
      </c>
      <c r="P176" t="s">
        <v>69</v>
      </c>
      <c r="Q176" t="s">
        <v>77</v>
      </c>
      <c r="R176">
        <v>99999</v>
      </c>
      <c r="S176" t="s">
        <v>107</v>
      </c>
      <c r="T176" t="s">
        <v>116</v>
      </c>
      <c r="U176" t="s">
        <v>139</v>
      </c>
      <c r="V176" t="s">
        <v>140</v>
      </c>
      <c r="W176">
        <v>9.65</v>
      </c>
      <c r="X176">
        <v>25</v>
      </c>
      <c r="Y176" s="6">
        <v>241.25</v>
      </c>
      <c r="Z176" s="5">
        <v>23.401250000000001</v>
      </c>
    </row>
    <row r="177" spans="1:26">
      <c r="A177">
        <v>1199</v>
      </c>
      <c r="B177" s="4">
        <v>41846</v>
      </c>
      <c r="C177">
        <v>26</v>
      </c>
      <c r="D177" t="s">
        <v>14</v>
      </c>
      <c r="E177" t="s">
        <v>174</v>
      </c>
      <c r="F177" t="s">
        <v>69</v>
      </c>
      <c r="G177" t="s">
        <v>77</v>
      </c>
      <c r="H177">
        <v>99999</v>
      </c>
      <c r="I177" t="s">
        <v>107</v>
      </c>
      <c r="J177" t="s">
        <v>30</v>
      </c>
      <c r="K177" t="s">
        <v>34</v>
      </c>
      <c r="L177">
        <v>41848</v>
      </c>
      <c r="M177" t="s">
        <v>125</v>
      </c>
      <c r="N177" t="s">
        <v>175</v>
      </c>
      <c r="O177" t="s">
        <v>174</v>
      </c>
      <c r="P177" t="s">
        <v>69</v>
      </c>
      <c r="Q177" t="s">
        <v>77</v>
      </c>
      <c r="R177">
        <v>99999</v>
      </c>
      <c r="S177" t="s">
        <v>107</v>
      </c>
      <c r="T177" t="s">
        <v>116</v>
      </c>
      <c r="U177" t="s">
        <v>161</v>
      </c>
      <c r="V177" t="s">
        <v>38</v>
      </c>
      <c r="W177">
        <v>18.399999999999999</v>
      </c>
      <c r="X177">
        <v>12</v>
      </c>
      <c r="Y177" s="6">
        <v>220.8</v>
      </c>
      <c r="Z177" s="5">
        <v>22.08</v>
      </c>
    </row>
    <row r="178" spans="1:26">
      <c r="A178">
        <v>1200</v>
      </c>
      <c r="B178" s="4">
        <v>41849</v>
      </c>
      <c r="C178">
        <v>29</v>
      </c>
      <c r="D178" t="s">
        <v>129</v>
      </c>
      <c r="E178" t="s">
        <v>130</v>
      </c>
      <c r="F178" t="s">
        <v>131</v>
      </c>
      <c r="G178" t="s">
        <v>76</v>
      </c>
      <c r="H178">
        <v>99999</v>
      </c>
      <c r="I178" t="s">
        <v>107</v>
      </c>
      <c r="J178" t="s">
        <v>24</v>
      </c>
      <c r="K178" t="s">
        <v>33</v>
      </c>
      <c r="L178" s="4">
        <v>41851</v>
      </c>
      <c r="M178" t="s">
        <v>108</v>
      </c>
      <c r="N178" t="s">
        <v>132</v>
      </c>
      <c r="O178" t="s">
        <v>130</v>
      </c>
      <c r="P178" t="s">
        <v>131</v>
      </c>
      <c r="Q178" t="s">
        <v>76</v>
      </c>
      <c r="R178">
        <v>99999</v>
      </c>
      <c r="S178" t="s">
        <v>107</v>
      </c>
      <c r="T178" t="s">
        <v>110</v>
      </c>
      <c r="U178" t="s">
        <v>111</v>
      </c>
      <c r="V178" t="s">
        <v>43</v>
      </c>
      <c r="W178">
        <v>14</v>
      </c>
      <c r="X178">
        <v>23</v>
      </c>
      <c r="Y178" s="6">
        <v>322</v>
      </c>
      <c r="Z178" s="5">
        <v>30.911999999999999</v>
      </c>
    </row>
    <row r="179" spans="1:26">
      <c r="A179">
        <v>1201</v>
      </c>
      <c r="B179" s="4">
        <v>41826</v>
      </c>
      <c r="C179">
        <v>6</v>
      </c>
      <c r="D179" t="s">
        <v>18</v>
      </c>
      <c r="E179" t="s">
        <v>141</v>
      </c>
      <c r="F179" t="s">
        <v>72</v>
      </c>
      <c r="G179" t="s">
        <v>86</v>
      </c>
      <c r="H179">
        <v>99999</v>
      </c>
      <c r="I179" t="s">
        <v>107</v>
      </c>
      <c r="J179" t="s">
        <v>26</v>
      </c>
      <c r="K179" t="s">
        <v>35</v>
      </c>
      <c r="L179" s="4">
        <v>41828</v>
      </c>
      <c r="M179" t="s">
        <v>125</v>
      </c>
      <c r="N179" t="s">
        <v>142</v>
      </c>
      <c r="O179" t="s">
        <v>141</v>
      </c>
      <c r="P179" t="s">
        <v>72</v>
      </c>
      <c r="Q179" t="s">
        <v>86</v>
      </c>
      <c r="R179">
        <v>99999</v>
      </c>
      <c r="S179" t="s">
        <v>107</v>
      </c>
      <c r="T179" t="s">
        <v>110</v>
      </c>
      <c r="U179" t="s">
        <v>133</v>
      </c>
      <c r="V179" t="s">
        <v>134</v>
      </c>
      <c r="W179">
        <v>12.75</v>
      </c>
      <c r="X179">
        <v>76</v>
      </c>
      <c r="Y179" s="6">
        <v>969</v>
      </c>
      <c r="Z179" s="5">
        <v>97.869</v>
      </c>
    </row>
    <row r="180" spans="1:26">
      <c r="A180">
        <v>1203</v>
      </c>
      <c r="B180" s="4">
        <v>41824</v>
      </c>
      <c r="C180">
        <v>4</v>
      </c>
      <c r="D180" t="s">
        <v>21</v>
      </c>
      <c r="E180" t="s">
        <v>113</v>
      </c>
      <c r="F180" t="s">
        <v>67</v>
      </c>
      <c r="G180" t="s">
        <v>81</v>
      </c>
      <c r="H180">
        <v>99999</v>
      </c>
      <c r="I180" t="s">
        <v>107</v>
      </c>
      <c r="J180" t="s">
        <v>29</v>
      </c>
      <c r="K180" t="s">
        <v>36</v>
      </c>
      <c r="L180" s="4">
        <v>41826</v>
      </c>
      <c r="M180" t="s">
        <v>114</v>
      </c>
      <c r="N180" t="s">
        <v>115</v>
      </c>
      <c r="O180" t="s">
        <v>113</v>
      </c>
      <c r="P180" t="s">
        <v>67</v>
      </c>
      <c r="Q180" t="s">
        <v>81</v>
      </c>
      <c r="R180">
        <v>99999</v>
      </c>
      <c r="S180" t="s">
        <v>107</v>
      </c>
      <c r="T180" t="s">
        <v>116</v>
      </c>
      <c r="U180" t="s">
        <v>182</v>
      </c>
      <c r="V180" t="s">
        <v>41</v>
      </c>
      <c r="W180">
        <v>81</v>
      </c>
      <c r="X180">
        <v>55</v>
      </c>
      <c r="Y180" s="6">
        <v>4455</v>
      </c>
      <c r="Z180" s="5">
        <v>445.5</v>
      </c>
    </row>
    <row r="181" spans="1:26">
      <c r="A181">
        <v>1204</v>
      </c>
      <c r="B181" s="4">
        <v>41824</v>
      </c>
      <c r="C181">
        <v>4</v>
      </c>
      <c r="D181" t="s">
        <v>21</v>
      </c>
      <c r="E181" t="s">
        <v>113</v>
      </c>
      <c r="F181" t="s">
        <v>67</v>
      </c>
      <c r="G181" t="s">
        <v>81</v>
      </c>
      <c r="H181">
        <v>99999</v>
      </c>
      <c r="I181" t="s">
        <v>107</v>
      </c>
      <c r="J181" t="s">
        <v>29</v>
      </c>
      <c r="K181" t="s">
        <v>36</v>
      </c>
      <c r="L181" s="4">
        <v>41826</v>
      </c>
      <c r="M181" t="s">
        <v>114</v>
      </c>
      <c r="N181" t="s">
        <v>115</v>
      </c>
      <c r="O181" t="s">
        <v>113</v>
      </c>
      <c r="P181" t="s">
        <v>67</v>
      </c>
      <c r="Q181" t="s">
        <v>81</v>
      </c>
      <c r="R181">
        <v>99999</v>
      </c>
      <c r="S181" t="s">
        <v>107</v>
      </c>
      <c r="T181" t="s">
        <v>116</v>
      </c>
      <c r="U181" t="s">
        <v>183</v>
      </c>
      <c r="V181" t="s">
        <v>184</v>
      </c>
      <c r="W181">
        <v>7</v>
      </c>
      <c r="X181">
        <v>19</v>
      </c>
      <c r="Y181" s="6">
        <v>133</v>
      </c>
      <c r="Z181" s="5">
        <v>12.901</v>
      </c>
    </row>
    <row r="182" spans="1:26">
      <c r="A182">
        <v>1206</v>
      </c>
      <c r="B182" s="4">
        <v>41828</v>
      </c>
      <c r="C182">
        <v>8</v>
      </c>
      <c r="D182" t="s">
        <v>20</v>
      </c>
      <c r="E182" t="s">
        <v>124</v>
      </c>
      <c r="F182" t="s">
        <v>68</v>
      </c>
      <c r="G182" t="s">
        <v>82</v>
      </c>
      <c r="H182">
        <v>99999</v>
      </c>
      <c r="I182" t="s">
        <v>107</v>
      </c>
      <c r="J182" t="s">
        <v>31</v>
      </c>
      <c r="K182" t="s">
        <v>35</v>
      </c>
      <c r="L182" s="4">
        <v>41830</v>
      </c>
      <c r="M182" t="s">
        <v>125</v>
      </c>
      <c r="N182" t="s">
        <v>126</v>
      </c>
      <c r="O182" t="s">
        <v>124</v>
      </c>
      <c r="P182" t="s">
        <v>68</v>
      </c>
      <c r="Q182" t="s">
        <v>82</v>
      </c>
      <c r="R182">
        <v>99999</v>
      </c>
      <c r="S182" t="s">
        <v>107</v>
      </c>
      <c r="T182" t="s">
        <v>116</v>
      </c>
      <c r="U182" t="s">
        <v>167</v>
      </c>
      <c r="V182" t="s">
        <v>40</v>
      </c>
      <c r="W182">
        <v>34.799999999999997</v>
      </c>
      <c r="X182">
        <v>27</v>
      </c>
      <c r="Y182" s="6">
        <v>939.6</v>
      </c>
      <c r="Z182" s="5">
        <v>89.262</v>
      </c>
    </row>
    <row r="183" spans="1:26">
      <c r="A183">
        <v>1209</v>
      </c>
      <c r="B183" s="4">
        <v>41823</v>
      </c>
      <c r="C183">
        <v>3</v>
      </c>
      <c r="D183" t="s">
        <v>13</v>
      </c>
      <c r="E183" t="s">
        <v>135</v>
      </c>
      <c r="F183" t="s">
        <v>136</v>
      </c>
      <c r="G183" t="s">
        <v>75</v>
      </c>
      <c r="H183">
        <v>99999</v>
      </c>
      <c r="I183" t="s">
        <v>107</v>
      </c>
      <c r="J183" t="s">
        <v>28</v>
      </c>
      <c r="K183" t="s">
        <v>33</v>
      </c>
      <c r="L183" s="4">
        <v>41825</v>
      </c>
      <c r="M183" t="s">
        <v>108</v>
      </c>
      <c r="N183" t="s">
        <v>137</v>
      </c>
      <c r="O183" t="s">
        <v>135</v>
      </c>
      <c r="P183" t="s">
        <v>136</v>
      </c>
      <c r="Q183" t="s">
        <v>75</v>
      </c>
      <c r="R183">
        <v>99999</v>
      </c>
      <c r="S183" t="s">
        <v>107</v>
      </c>
      <c r="T183" t="s">
        <v>138</v>
      </c>
      <c r="U183" t="s">
        <v>168</v>
      </c>
      <c r="V183" t="s">
        <v>155</v>
      </c>
      <c r="W183">
        <v>10</v>
      </c>
      <c r="X183">
        <v>99</v>
      </c>
      <c r="Y183" s="6">
        <v>990</v>
      </c>
      <c r="Z183" s="5">
        <v>95.04</v>
      </c>
    </row>
    <row r="184" spans="1:26">
      <c r="A184">
        <v>1210</v>
      </c>
      <c r="B184" s="4">
        <v>41823</v>
      </c>
      <c r="C184">
        <v>3</v>
      </c>
      <c r="D184" t="s">
        <v>13</v>
      </c>
      <c r="E184" t="s">
        <v>135</v>
      </c>
      <c r="F184" t="s">
        <v>136</v>
      </c>
      <c r="G184" t="s">
        <v>75</v>
      </c>
      <c r="H184">
        <v>99999</v>
      </c>
      <c r="I184" t="s">
        <v>107</v>
      </c>
      <c r="J184" t="s">
        <v>28</v>
      </c>
      <c r="K184" t="s">
        <v>33</v>
      </c>
      <c r="L184" s="4">
        <v>41825</v>
      </c>
      <c r="M184" t="s">
        <v>108</v>
      </c>
      <c r="N184" t="s">
        <v>137</v>
      </c>
      <c r="O184" t="s">
        <v>135</v>
      </c>
      <c r="P184" t="s">
        <v>136</v>
      </c>
      <c r="Q184" t="s">
        <v>75</v>
      </c>
      <c r="R184">
        <v>99999</v>
      </c>
      <c r="S184" t="s">
        <v>107</v>
      </c>
      <c r="T184" t="s">
        <v>138</v>
      </c>
      <c r="U184" t="s">
        <v>143</v>
      </c>
      <c r="V184" t="s">
        <v>42</v>
      </c>
      <c r="W184">
        <v>40</v>
      </c>
      <c r="X184">
        <v>10</v>
      </c>
      <c r="Y184" s="6">
        <v>400</v>
      </c>
      <c r="Z184" s="5">
        <v>40</v>
      </c>
    </row>
    <row r="185" spans="1:26">
      <c r="A185">
        <v>1214</v>
      </c>
      <c r="B185" s="4">
        <v>41830</v>
      </c>
      <c r="C185">
        <v>10</v>
      </c>
      <c r="D185" t="s">
        <v>15</v>
      </c>
      <c r="E185" t="s">
        <v>146</v>
      </c>
      <c r="F185" t="s">
        <v>71</v>
      </c>
      <c r="G185" t="s">
        <v>79</v>
      </c>
      <c r="H185">
        <v>99999</v>
      </c>
      <c r="I185" t="s">
        <v>107</v>
      </c>
      <c r="J185" t="s">
        <v>27</v>
      </c>
      <c r="K185" t="s">
        <v>36</v>
      </c>
      <c r="L185" s="4">
        <v>41832</v>
      </c>
      <c r="M185" t="s">
        <v>108</v>
      </c>
      <c r="N185" t="s">
        <v>147</v>
      </c>
      <c r="O185" t="s">
        <v>146</v>
      </c>
      <c r="P185" t="s">
        <v>71</v>
      </c>
      <c r="Q185" t="s">
        <v>79</v>
      </c>
      <c r="R185">
        <v>99999</v>
      </c>
      <c r="S185" t="s">
        <v>107</v>
      </c>
      <c r="T185" t="s">
        <v>116</v>
      </c>
      <c r="U185" t="s">
        <v>170</v>
      </c>
      <c r="V185" t="s">
        <v>39</v>
      </c>
      <c r="W185">
        <v>10</v>
      </c>
      <c r="X185">
        <v>80</v>
      </c>
      <c r="Y185" s="6">
        <v>800</v>
      </c>
      <c r="Z185" s="5">
        <v>77.599999999999994</v>
      </c>
    </row>
    <row r="186" spans="1:26">
      <c r="A186">
        <v>1216</v>
      </c>
      <c r="B186" s="4">
        <v>41830</v>
      </c>
      <c r="C186">
        <v>10</v>
      </c>
      <c r="D186" t="s">
        <v>15</v>
      </c>
      <c r="E186" t="s">
        <v>146</v>
      </c>
      <c r="F186" t="s">
        <v>71</v>
      </c>
      <c r="G186" t="s">
        <v>79</v>
      </c>
      <c r="H186">
        <v>99999</v>
      </c>
      <c r="I186" t="s">
        <v>107</v>
      </c>
      <c r="J186" t="s">
        <v>27</v>
      </c>
      <c r="K186" t="s">
        <v>36</v>
      </c>
      <c r="L186" s="4"/>
      <c r="M186" t="s">
        <v>114</v>
      </c>
      <c r="N186" t="s">
        <v>147</v>
      </c>
      <c r="O186" t="s">
        <v>146</v>
      </c>
      <c r="P186" t="s">
        <v>71</v>
      </c>
      <c r="Q186" t="s">
        <v>79</v>
      </c>
      <c r="R186">
        <v>99999</v>
      </c>
      <c r="S186" t="s">
        <v>107</v>
      </c>
      <c r="U186" t="s">
        <v>112</v>
      </c>
      <c r="V186" t="s">
        <v>39</v>
      </c>
      <c r="W186">
        <v>3.5</v>
      </c>
      <c r="X186">
        <v>27</v>
      </c>
      <c r="Y186" s="6">
        <v>94.5</v>
      </c>
      <c r="Z186" s="5">
        <v>9.0719999999999992</v>
      </c>
    </row>
    <row r="187" spans="1:26">
      <c r="A187">
        <v>1217</v>
      </c>
      <c r="B187" s="4">
        <v>41831</v>
      </c>
      <c r="C187">
        <v>11</v>
      </c>
      <c r="D187" t="s">
        <v>12</v>
      </c>
      <c r="E187" t="s">
        <v>156</v>
      </c>
      <c r="F187" t="s">
        <v>69</v>
      </c>
      <c r="G187" t="s">
        <v>77</v>
      </c>
      <c r="H187">
        <v>99999</v>
      </c>
      <c r="I187" t="s">
        <v>107</v>
      </c>
      <c r="J187" t="s">
        <v>30</v>
      </c>
      <c r="K187" t="s">
        <v>34</v>
      </c>
      <c r="M187" t="s">
        <v>125</v>
      </c>
      <c r="N187" t="s">
        <v>157</v>
      </c>
      <c r="O187" t="s">
        <v>156</v>
      </c>
      <c r="P187" t="s">
        <v>69</v>
      </c>
      <c r="Q187" t="s">
        <v>77</v>
      </c>
      <c r="R187">
        <v>99999</v>
      </c>
      <c r="S187" t="s">
        <v>107</v>
      </c>
      <c r="U187" t="s">
        <v>143</v>
      </c>
      <c r="V187" t="s">
        <v>42</v>
      </c>
      <c r="W187">
        <v>40</v>
      </c>
      <c r="X187">
        <v>97</v>
      </c>
      <c r="Y187" s="6">
        <v>3880</v>
      </c>
      <c r="Z187" s="5">
        <v>380.24</v>
      </c>
    </row>
    <row r="188" spans="1:26">
      <c r="A188">
        <v>1218</v>
      </c>
      <c r="B188" s="4">
        <v>41821</v>
      </c>
      <c r="C188">
        <v>1</v>
      </c>
      <c r="D188" t="s">
        <v>17</v>
      </c>
      <c r="E188" t="s">
        <v>158</v>
      </c>
      <c r="F188" t="s">
        <v>159</v>
      </c>
      <c r="G188" t="s">
        <v>85</v>
      </c>
      <c r="H188">
        <v>99999</v>
      </c>
      <c r="I188" t="s">
        <v>107</v>
      </c>
      <c r="J188" t="s">
        <v>31</v>
      </c>
      <c r="K188" t="s">
        <v>35</v>
      </c>
      <c r="M188" t="s">
        <v>125</v>
      </c>
      <c r="N188" t="s">
        <v>160</v>
      </c>
      <c r="O188" t="s">
        <v>158</v>
      </c>
      <c r="P188" t="s">
        <v>159</v>
      </c>
      <c r="Q188" t="s">
        <v>85</v>
      </c>
      <c r="R188">
        <v>99999</v>
      </c>
      <c r="S188" t="s">
        <v>107</v>
      </c>
      <c r="U188" t="s">
        <v>161</v>
      </c>
      <c r="V188" t="s">
        <v>38</v>
      </c>
      <c r="W188">
        <v>18.399999999999999</v>
      </c>
      <c r="X188">
        <v>42</v>
      </c>
      <c r="Y188" s="6">
        <v>772.8</v>
      </c>
      <c r="Z188" s="5">
        <v>80.371200000000002</v>
      </c>
    </row>
    <row r="189" spans="1:26">
      <c r="A189">
        <v>1219</v>
      </c>
      <c r="B189" s="4">
        <v>41848</v>
      </c>
      <c r="C189">
        <v>28</v>
      </c>
      <c r="D189" t="s">
        <v>19</v>
      </c>
      <c r="E189" t="s">
        <v>144</v>
      </c>
      <c r="F189" t="s">
        <v>70</v>
      </c>
      <c r="G189" t="s">
        <v>83</v>
      </c>
      <c r="H189">
        <v>99999</v>
      </c>
      <c r="I189" t="s">
        <v>107</v>
      </c>
      <c r="J189" t="s">
        <v>30</v>
      </c>
      <c r="K189" t="s">
        <v>34</v>
      </c>
      <c r="L189">
        <v>41850</v>
      </c>
      <c r="M189" t="s">
        <v>125</v>
      </c>
      <c r="N189" t="s">
        <v>145</v>
      </c>
      <c r="O189" t="s">
        <v>144</v>
      </c>
      <c r="P189" t="s">
        <v>70</v>
      </c>
      <c r="Q189" t="s">
        <v>83</v>
      </c>
      <c r="R189">
        <v>99999</v>
      </c>
      <c r="S189" t="s">
        <v>107</v>
      </c>
      <c r="T189" t="s">
        <v>116</v>
      </c>
      <c r="U189" t="s">
        <v>123</v>
      </c>
      <c r="V189" t="s">
        <v>43</v>
      </c>
      <c r="W189" s="5">
        <v>46</v>
      </c>
      <c r="X189">
        <v>24</v>
      </c>
      <c r="Y189" s="6">
        <v>1104</v>
      </c>
      <c r="Z189" s="5">
        <v>105.98399999999999</v>
      </c>
    </row>
    <row r="190" spans="1:26">
      <c r="A190">
        <v>1220</v>
      </c>
      <c r="B190" s="4">
        <v>41829</v>
      </c>
      <c r="C190">
        <v>9</v>
      </c>
      <c r="D190" t="s">
        <v>16</v>
      </c>
      <c r="E190" t="s">
        <v>162</v>
      </c>
      <c r="F190" t="s">
        <v>163</v>
      </c>
      <c r="G190" t="s">
        <v>84</v>
      </c>
      <c r="H190">
        <v>99999</v>
      </c>
      <c r="I190" t="s">
        <v>107</v>
      </c>
      <c r="J190" t="s">
        <v>25</v>
      </c>
      <c r="K190" t="s">
        <v>33</v>
      </c>
      <c r="L190" s="4">
        <v>41831</v>
      </c>
      <c r="M190" t="s">
        <v>114</v>
      </c>
      <c r="N190" t="s">
        <v>164</v>
      </c>
      <c r="O190" t="s">
        <v>162</v>
      </c>
      <c r="P190" t="s">
        <v>163</v>
      </c>
      <c r="Q190" t="s">
        <v>84</v>
      </c>
      <c r="R190">
        <v>99999</v>
      </c>
      <c r="S190" t="s">
        <v>107</v>
      </c>
      <c r="T190" t="s">
        <v>110</v>
      </c>
      <c r="U190" t="s">
        <v>139</v>
      </c>
      <c r="V190" t="s">
        <v>140</v>
      </c>
      <c r="W190" s="5">
        <v>9.65</v>
      </c>
      <c r="X190">
        <v>90</v>
      </c>
      <c r="Y190" s="6">
        <v>868.5</v>
      </c>
      <c r="Z190" s="5">
        <v>83.376000000000005</v>
      </c>
    </row>
    <row r="191" spans="1:26">
      <c r="A191">
        <v>1221</v>
      </c>
      <c r="B191" s="4">
        <v>41826</v>
      </c>
      <c r="C191">
        <v>6</v>
      </c>
      <c r="D191" t="s">
        <v>18</v>
      </c>
      <c r="E191" t="s">
        <v>141</v>
      </c>
      <c r="F191" t="s">
        <v>72</v>
      </c>
      <c r="G191" t="s">
        <v>86</v>
      </c>
      <c r="H191">
        <v>99999</v>
      </c>
      <c r="I191" t="s">
        <v>107</v>
      </c>
      <c r="J191" t="s">
        <v>26</v>
      </c>
      <c r="K191" t="s">
        <v>35</v>
      </c>
      <c r="L191" s="4">
        <v>41828</v>
      </c>
      <c r="M191" t="s">
        <v>108</v>
      </c>
      <c r="N191" t="s">
        <v>142</v>
      </c>
      <c r="O191" t="s">
        <v>141</v>
      </c>
      <c r="P191" t="s">
        <v>72</v>
      </c>
      <c r="Q191" t="s">
        <v>86</v>
      </c>
      <c r="R191">
        <v>99999</v>
      </c>
      <c r="S191" t="s">
        <v>107</v>
      </c>
      <c r="T191" t="s">
        <v>116</v>
      </c>
      <c r="U191" t="s">
        <v>133</v>
      </c>
      <c r="V191" t="s">
        <v>134</v>
      </c>
      <c r="W191" s="5">
        <v>12.75</v>
      </c>
      <c r="X191">
        <v>28</v>
      </c>
      <c r="Y191" s="6">
        <v>357</v>
      </c>
      <c r="Z191" s="5">
        <v>35.700000000000003</v>
      </c>
    </row>
    <row r="192" spans="1:26">
      <c r="A192">
        <v>1222</v>
      </c>
      <c r="B192" s="4">
        <v>41879</v>
      </c>
      <c r="C192">
        <v>28</v>
      </c>
      <c r="D192" t="s">
        <v>19</v>
      </c>
      <c r="E192" t="s">
        <v>144</v>
      </c>
      <c r="F192" t="s">
        <v>70</v>
      </c>
      <c r="G192" t="s">
        <v>83</v>
      </c>
      <c r="H192">
        <v>99999</v>
      </c>
      <c r="I192" t="s">
        <v>107</v>
      </c>
      <c r="J192" t="s">
        <v>30</v>
      </c>
      <c r="K192" t="s">
        <v>34</v>
      </c>
      <c r="L192" s="4">
        <v>41881</v>
      </c>
      <c r="M192" t="s">
        <v>125</v>
      </c>
      <c r="N192" t="s">
        <v>145</v>
      </c>
      <c r="O192" t="s">
        <v>144</v>
      </c>
      <c r="P192" t="s">
        <v>70</v>
      </c>
      <c r="Q192" t="s">
        <v>83</v>
      </c>
      <c r="R192">
        <v>99999</v>
      </c>
      <c r="S192" t="s">
        <v>107</v>
      </c>
      <c r="T192" t="s">
        <v>110</v>
      </c>
      <c r="U192" t="s">
        <v>123</v>
      </c>
      <c r="V192" t="s">
        <v>43</v>
      </c>
      <c r="W192" s="5">
        <v>46</v>
      </c>
      <c r="X192">
        <v>28</v>
      </c>
      <c r="Y192" s="6">
        <v>1288</v>
      </c>
      <c r="Z192" s="5">
        <v>133.952</v>
      </c>
    </row>
    <row r="193" spans="1:26">
      <c r="A193">
        <v>1223</v>
      </c>
      <c r="B193" s="4">
        <v>41859</v>
      </c>
      <c r="C193">
        <v>8</v>
      </c>
      <c r="D193" t="s">
        <v>20</v>
      </c>
      <c r="E193" t="s">
        <v>124</v>
      </c>
      <c r="F193" t="s">
        <v>68</v>
      </c>
      <c r="G193" t="s">
        <v>82</v>
      </c>
      <c r="H193">
        <v>99999</v>
      </c>
      <c r="I193" t="s">
        <v>107</v>
      </c>
      <c r="J193" t="s">
        <v>31</v>
      </c>
      <c r="K193" t="s">
        <v>35</v>
      </c>
      <c r="L193" s="4">
        <v>41861</v>
      </c>
      <c r="M193" t="s">
        <v>125</v>
      </c>
      <c r="N193" t="s">
        <v>126</v>
      </c>
      <c r="O193" t="s">
        <v>124</v>
      </c>
      <c r="P193" t="s">
        <v>68</v>
      </c>
      <c r="Q193" t="s">
        <v>82</v>
      </c>
      <c r="R193">
        <v>99999</v>
      </c>
      <c r="S193" t="s">
        <v>107</v>
      </c>
      <c r="T193" t="s">
        <v>110</v>
      </c>
      <c r="U193" t="s">
        <v>133</v>
      </c>
      <c r="V193" t="s">
        <v>134</v>
      </c>
      <c r="W193" s="5">
        <v>12.75</v>
      </c>
      <c r="X193">
        <v>57</v>
      </c>
      <c r="Y193" s="6">
        <v>726.75</v>
      </c>
      <c r="Z193" s="5">
        <v>69.768000000000001</v>
      </c>
    </row>
    <row r="194" spans="1:26">
      <c r="A194">
        <v>1224</v>
      </c>
      <c r="B194" s="4">
        <v>41861</v>
      </c>
      <c r="C194">
        <v>10</v>
      </c>
      <c r="D194" t="s">
        <v>15</v>
      </c>
      <c r="E194" t="s">
        <v>146</v>
      </c>
      <c r="F194" t="s">
        <v>71</v>
      </c>
      <c r="G194" t="s">
        <v>79</v>
      </c>
      <c r="H194">
        <v>99999</v>
      </c>
      <c r="I194" t="s">
        <v>107</v>
      </c>
      <c r="J194" t="s">
        <v>27</v>
      </c>
      <c r="K194" t="s">
        <v>36</v>
      </c>
      <c r="L194" s="4">
        <v>41863</v>
      </c>
      <c r="M194" t="s">
        <v>108</v>
      </c>
      <c r="N194" t="s">
        <v>147</v>
      </c>
      <c r="O194" t="s">
        <v>146</v>
      </c>
      <c r="P194" t="s">
        <v>71</v>
      </c>
      <c r="Q194" t="s">
        <v>79</v>
      </c>
      <c r="R194">
        <v>99999</v>
      </c>
      <c r="S194" t="s">
        <v>107</v>
      </c>
      <c r="T194" t="s">
        <v>116</v>
      </c>
      <c r="U194" t="s">
        <v>148</v>
      </c>
      <c r="V194" t="s">
        <v>43</v>
      </c>
      <c r="W194" s="5">
        <v>2.99</v>
      </c>
      <c r="X194">
        <v>23</v>
      </c>
      <c r="Y194" s="6">
        <v>68.77</v>
      </c>
      <c r="Z194" s="5">
        <v>6.6706899999999996</v>
      </c>
    </row>
    <row r="195" spans="1:26">
      <c r="A195">
        <v>1225</v>
      </c>
      <c r="B195" s="4">
        <v>41858</v>
      </c>
      <c r="C195">
        <v>7</v>
      </c>
      <c r="D195" t="s">
        <v>149</v>
      </c>
      <c r="E195" t="s">
        <v>150</v>
      </c>
      <c r="F195" t="s">
        <v>151</v>
      </c>
      <c r="G195" t="s">
        <v>78</v>
      </c>
      <c r="H195">
        <v>99999</v>
      </c>
      <c r="I195" t="s">
        <v>107</v>
      </c>
      <c r="J195" t="s">
        <v>31</v>
      </c>
      <c r="K195" t="s">
        <v>35</v>
      </c>
      <c r="L195" s="4"/>
      <c r="N195" t="s">
        <v>152</v>
      </c>
      <c r="O195" t="s">
        <v>150</v>
      </c>
      <c r="P195" t="s">
        <v>151</v>
      </c>
      <c r="Q195" t="s">
        <v>78</v>
      </c>
      <c r="R195">
        <v>99999</v>
      </c>
      <c r="S195" t="s">
        <v>107</v>
      </c>
      <c r="U195" t="s">
        <v>123</v>
      </c>
      <c r="V195" t="s">
        <v>43</v>
      </c>
      <c r="W195" s="5">
        <v>46</v>
      </c>
      <c r="X195">
        <v>86</v>
      </c>
      <c r="Y195" s="6">
        <v>3956</v>
      </c>
      <c r="Z195" s="5">
        <v>399.55599999999998</v>
      </c>
    </row>
    <row r="196" spans="1:26">
      <c r="A196">
        <v>1226</v>
      </c>
      <c r="B196" s="4">
        <v>41861</v>
      </c>
      <c r="C196">
        <v>10</v>
      </c>
      <c r="D196" t="s">
        <v>15</v>
      </c>
      <c r="E196" t="s">
        <v>146</v>
      </c>
      <c r="F196" t="s">
        <v>71</v>
      </c>
      <c r="G196" t="s">
        <v>79</v>
      </c>
      <c r="H196">
        <v>99999</v>
      </c>
      <c r="I196" t="s">
        <v>107</v>
      </c>
      <c r="J196" t="s">
        <v>27</v>
      </c>
      <c r="K196" t="s">
        <v>36</v>
      </c>
      <c r="L196" s="4">
        <v>41863</v>
      </c>
      <c r="M196" t="s">
        <v>114</v>
      </c>
      <c r="N196" t="s">
        <v>147</v>
      </c>
      <c r="O196" t="s">
        <v>146</v>
      </c>
      <c r="P196" t="s">
        <v>71</v>
      </c>
      <c r="Q196" t="s">
        <v>79</v>
      </c>
      <c r="R196">
        <v>99999</v>
      </c>
      <c r="S196" t="s">
        <v>107</v>
      </c>
      <c r="U196" t="s">
        <v>153</v>
      </c>
      <c r="V196" t="s">
        <v>41</v>
      </c>
      <c r="W196" s="5">
        <v>25</v>
      </c>
      <c r="X196">
        <v>47</v>
      </c>
      <c r="Y196" s="6">
        <v>1175</v>
      </c>
      <c r="Z196" s="5">
        <v>116.325</v>
      </c>
    </row>
    <row r="197" spans="1:26">
      <c r="A197">
        <v>1227</v>
      </c>
      <c r="B197" s="4">
        <v>41861</v>
      </c>
      <c r="C197">
        <v>10</v>
      </c>
      <c r="D197" t="s">
        <v>15</v>
      </c>
      <c r="E197" t="s">
        <v>146</v>
      </c>
      <c r="F197" t="s">
        <v>71</v>
      </c>
      <c r="G197" t="s">
        <v>79</v>
      </c>
      <c r="H197">
        <v>99999</v>
      </c>
      <c r="I197" t="s">
        <v>107</v>
      </c>
      <c r="J197" t="s">
        <v>27</v>
      </c>
      <c r="K197" t="s">
        <v>36</v>
      </c>
      <c r="L197" s="4">
        <v>41863</v>
      </c>
      <c r="M197" t="s">
        <v>114</v>
      </c>
      <c r="N197" t="s">
        <v>147</v>
      </c>
      <c r="O197" t="s">
        <v>146</v>
      </c>
      <c r="P197" t="s">
        <v>71</v>
      </c>
      <c r="Q197" t="s">
        <v>79</v>
      </c>
      <c r="R197">
        <v>99999</v>
      </c>
      <c r="S197" t="s">
        <v>107</v>
      </c>
      <c r="U197" t="s">
        <v>154</v>
      </c>
      <c r="V197" t="s">
        <v>155</v>
      </c>
      <c r="W197" s="5">
        <v>22</v>
      </c>
      <c r="X197">
        <v>97</v>
      </c>
      <c r="Y197" s="6">
        <v>2134</v>
      </c>
      <c r="Z197" s="5">
        <v>221.93600000000001</v>
      </c>
    </row>
    <row r="198" spans="1:26">
      <c r="A198">
        <v>1228</v>
      </c>
      <c r="B198" s="4">
        <v>41861</v>
      </c>
      <c r="C198">
        <v>10</v>
      </c>
      <c r="D198" t="s">
        <v>15</v>
      </c>
      <c r="E198" t="s">
        <v>146</v>
      </c>
      <c r="F198" t="s">
        <v>71</v>
      </c>
      <c r="G198" t="s">
        <v>79</v>
      </c>
      <c r="H198">
        <v>99999</v>
      </c>
      <c r="I198" t="s">
        <v>107</v>
      </c>
      <c r="J198" t="s">
        <v>27</v>
      </c>
      <c r="K198" t="s">
        <v>36</v>
      </c>
      <c r="L198" s="4">
        <v>41863</v>
      </c>
      <c r="M198" t="s">
        <v>114</v>
      </c>
      <c r="N198" t="s">
        <v>147</v>
      </c>
      <c r="O198" t="s">
        <v>146</v>
      </c>
      <c r="P198" t="s">
        <v>71</v>
      </c>
      <c r="Q198" t="s">
        <v>79</v>
      </c>
      <c r="R198">
        <v>99999</v>
      </c>
      <c r="S198" t="s">
        <v>107</v>
      </c>
      <c r="U198" t="s">
        <v>127</v>
      </c>
      <c r="V198" t="s">
        <v>128</v>
      </c>
      <c r="W198" s="5">
        <v>9.1999999999999993</v>
      </c>
      <c r="X198">
        <v>96</v>
      </c>
      <c r="Y198" s="6">
        <v>883.2</v>
      </c>
      <c r="Z198" s="5">
        <v>86.553600000000003</v>
      </c>
    </row>
    <row r="199" spans="1:26">
      <c r="A199">
        <v>1229</v>
      </c>
      <c r="B199" s="4">
        <v>41862</v>
      </c>
      <c r="C199">
        <v>11</v>
      </c>
      <c r="D199" t="s">
        <v>12</v>
      </c>
      <c r="E199" t="s">
        <v>156</v>
      </c>
      <c r="F199" t="s">
        <v>69</v>
      </c>
      <c r="G199" t="s">
        <v>77</v>
      </c>
      <c r="H199">
        <v>99999</v>
      </c>
      <c r="I199" t="s">
        <v>107</v>
      </c>
      <c r="J199" t="s">
        <v>30</v>
      </c>
      <c r="K199" t="s">
        <v>34</v>
      </c>
      <c r="L199" s="4"/>
      <c r="M199" t="s">
        <v>125</v>
      </c>
      <c r="N199" t="s">
        <v>157</v>
      </c>
      <c r="O199" t="s">
        <v>156</v>
      </c>
      <c r="P199" t="s">
        <v>69</v>
      </c>
      <c r="Q199" t="s">
        <v>77</v>
      </c>
      <c r="R199">
        <v>99999</v>
      </c>
      <c r="S199" t="s">
        <v>107</v>
      </c>
      <c r="U199" t="s">
        <v>112</v>
      </c>
      <c r="V199" t="s">
        <v>39</v>
      </c>
      <c r="W199" s="5">
        <v>3.5</v>
      </c>
      <c r="X199">
        <v>31</v>
      </c>
      <c r="Y199" s="6">
        <v>108.5</v>
      </c>
      <c r="Z199" s="5">
        <v>10.85</v>
      </c>
    </row>
    <row r="200" spans="1:26">
      <c r="A200">
        <v>1230</v>
      </c>
      <c r="B200" s="4">
        <v>41862</v>
      </c>
      <c r="C200">
        <v>11</v>
      </c>
      <c r="D200" t="s">
        <v>12</v>
      </c>
      <c r="E200" t="s">
        <v>156</v>
      </c>
      <c r="F200" t="s">
        <v>69</v>
      </c>
      <c r="G200" t="s">
        <v>77</v>
      </c>
      <c r="H200">
        <v>99999</v>
      </c>
      <c r="I200" t="s">
        <v>107</v>
      </c>
      <c r="J200" t="s">
        <v>30</v>
      </c>
      <c r="K200" t="s">
        <v>34</v>
      </c>
      <c r="L200" s="4"/>
      <c r="M200" t="s">
        <v>125</v>
      </c>
      <c r="N200" t="s">
        <v>157</v>
      </c>
      <c r="O200" t="s">
        <v>156</v>
      </c>
      <c r="P200" t="s">
        <v>69</v>
      </c>
      <c r="Q200" t="s">
        <v>77</v>
      </c>
      <c r="R200">
        <v>99999</v>
      </c>
      <c r="S200" t="s">
        <v>107</v>
      </c>
      <c r="U200" t="s">
        <v>148</v>
      </c>
      <c r="V200" t="s">
        <v>43</v>
      </c>
      <c r="W200" s="5">
        <v>2.99</v>
      </c>
      <c r="X200">
        <v>52</v>
      </c>
      <c r="Y200" s="6">
        <v>155.47999999999999</v>
      </c>
      <c r="Z200" s="5">
        <v>16.01444</v>
      </c>
    </row>
    <row r="201" spans="1:26">
      <c r="A201">
        <v>1231</v>
      </c>
      <c r="B201" s="4">
        <v>41852</v>
      </c>
      <c r="C201">
        <v>1</v>
      </c>
      <c r="D201" t="s">
        <v>17</v>
      </c>
      <c r="E201" t="s">
        <v>158</v>
      </c>
      <c r="F201" t="s">
        <v>159</v>
      </c>
      <c r="G201" t="s">
        <v>85</v>
      </c>
      <c r="H201">
        <v>99999</v>
      </c>
      <c r="I201" t="s">
        <v>107</v>
      </c>
      <c r="J201" t="s">
        <v>31</v>
      </c>
      <c r="K201" t="s">
        <v>35</v>
      </c>
      <c r="L201" s="4"/>
      <c r="N201" t="s">
        <v>160</v>
      </c>
      <c r="O201" t="s">
        <v>158</v>
      </c>
      <c r="P201" t="s">
        <v>159</v>
      </c>
      <c r="Q201" t="s">
        <v>85</v>
      </c>
      <c r="R201">
        <v>99999</v>
      </c>
      <c r="S201" t="s">
        <v>107</v>
      </c>
      <c r="U201" t="s">
        <v>122</v>
      </c>
      <c r="V201" t="s">
        <v>43</v>
      </c>
      <c r="W201" s="5">
        <v>18</v>
      </c>
      <c r="X201">
        <v>91</v>
      </c>
      <c r="Y201" s="6">
        <v>1638</v>
      </c>
      <c r="Z201" s="5">
        <v>158.886</v>
      </c>
    </row>
    <row r="202" spans="1:26">
      <c r="A202">
        <v>1232</v>
      </c>
      <c r="B202" s="4">
        <v>41852</v>
      </c>
      <c r="C202">
        <v>1</v>
      </c>
      <c r="D202" t="s">
        <v>17</v>
      </c>
      <c r="E202" t="s">
        <v>158</v>
      </c>
      <c r="F202" t="s">
        <v>159</v>
      </c>
      <c r="G202" t="s">
        <v>85</v>
      </c>
      <c r="H202">
        <v>99999</v>
      </c>
      <c r="I202" t="s">
        <v>107</v>
      </c>
      <c r="J202" t="s">
        <v>31</v>
      </c>
      <c r="K202" t="s">
        <v>35</v>
      </c>
      <c r="L202" s="4"/>
      <c r="N202" t="s">
        <v>160</v>
      </c>
      <c r="O202" t="s">
        <v>158</v>
      </c>
      <c r="P202" t="s">
        <v>159</v>
      </c>
      <c r="Q202" t="s">
        <v>85</v>
      </c>
      <c r="R202">
        <v>99999</v>
      </c>
      <c r="S202" t="s">
        <v>107</v>
      </c>
      <c r="U202" t="s">
        <v>123</v>
      </c>
      <c r="V202" t="s">
        <v>43</v>
      </c>
      <c r="W202" s="5">
        <v>46</v>
      </c>
      <c r="X202">
        <v>14</v>
      </c>
      <c r="Y202" s="6">
        <v>644</v>
      </c>
      <c r="Z202" s="5">
        <v>63.756</v>
      </c>
    </row>
    <row r="203" spans="1:26">
      <c r="A203">
        <v>1233</v>
      </c>
      <c r="B203" s="4">
        <v>41852</v>
      </c>
      <c r="C203">
        <v>1</v>
      </c>
      <c r="D203" t="s">
        <v>17</v>
      </c>
      <c r="E203" t="s">
        <v>158</v>
      </c>
      <c r="F203" t="s">
        <v>159</v>
      </c>
      <c r="G203" t="s">
        <v>85</v>
      </c>
      <c r="H203">
        <v>99999</v>
      </c>
      <c r="I203" t="s">
        <v>107</v>
      </c>
      <c r="J203" t="s">
        <v>31</v>
      </c>
      <c r="K203" t="s">
        <v>35</v>
      </c>
      <c r="L203" s="4"/>
      <c r="N203" t="s">
        <v>160</v>
      </c>
      <c r="O203" t="s">
        <v>158</v>
      </c>
      <c r="P203" t="s">
        <v>159</v>
      </c>
      <c r="Q203" t="s">
        <v>85</v>
      </c>
      <c r="R203">
        <v>99999</v>
      </c>
      <c r="S203" t="s">
        <v>107</v>
      </c>
      <c r="U203" t="s">
        <v>148</v>
      </c>
      <c r="V203" t="s">
        <v>43</v>
      </c>
      <c r="W203">
        <v>2.99</v>
      </c>
      <c r="X203">
        <v>44</v>
      </c>
      <c r="Y203" s="6">
        <v>131.56</v>
      </c>
      <c r="Z203" s="5">
        <v>13.287559999999999</v>
      </c>
    </row>
    <row r="204" spans="1:26">
      <c r="A204">
        <v>1234</v>
      </c>
      <c r="B204" s="4">
        <v>41879</v>
      </c>
      <c r="C204">
        <v>28</v>
      </c>
      <c r="D204" t="s">
        <v>19</v>
      </c>
      <c r="E204" t="s">
        <v>144</v>
      </c>
      <c r="F204" t="s">
        <v>70</v>
      </c>
      <c r="G204" t="s">
        <v>83</v>
      </c>
      <c r="H204">
        <v>99999</v>
      </c>
      <c r="I204" t="s">
        <v>107</v>
      </c>
      <c r="J204" t="s">
        <v>30</v>
      </c>
      <c r="K204" t="s">
        <v>34</v>
      </c>
      <c r="L204" s="4">
        <v>41881</v>
      </c>
      <c r="M204" t="s">
        <v>125</v>
      </c>
      <c r="N204" t="s">
        <v>145</v>
      </c>
      <c r="O204" t="s">
        <v>144</v>
      </c>
      <c r="P204" t="s">
        <v>70</v>
      </c>
      <c r="Q204" t="s">
        <v>83</v>
      </c>
      <c r="R204">
        <v>99999</v>
      </c>
      <c r="S204" t="s">
        <v>107</v>
      </c>
      <c r="T204" t="s">
        <v>116</v>
      </c>
      <c r="U204" t="s">
        <v>139</v>
      </c>
      <c r="V204" t="s">
        <v>140</v>
      </c>
      <c r="W204">
        <v>9.65</v>
      </c>
      <c r="X204">
        <v>97</v>
      </c>
      <c r="Y204" s="6">
        <v>936.05</v>
      </c>
      <c r="Z204" s="5">
        <v>95.477099999999993</v>
      </c>
    </row>
    <row r="205" spans="1:26">
      <c r="A205">
        <v>1235</v>
      </c>
      <c r="B205" s="4">
        <v>41879</v>
      </c>
      <c r="C205">
        <v>28</v>
      </c>
      <c r="D205" t="s">
        <v>19</v>
      </c>
      <c r="E205" t="s">
        <v>144</v>
      </c>
      <c r="F205" t="s">
        <v>70</v>
      </c>
      <c r="G205" t="s">
        <v>83</v>
      </c>
      <c r="H205">
        <v>99999</v>
      </c>
      <c r="I205" t="s">
        <v>107</v>
      </c>
      <c r="J205" t="s">
        <v>30</v>
      </c>
      <c r="K205" t="s">
        <v>34</v>
      </c>
      <c r="L205" s="4">
        <v>41881</v>
      </c>
      <c r="M205" t="s">
        <v>125</v>
      </c>
      <c r="N205" t="s">
        <v>145</v>
      </c>
      <c r="O205" t="s">
        <v>144</v>
      </c>
      <c r="P205" t="s">
        <v>70</v>
      </c>
      <c r="Q205" t="s">
        <v>83</v>
      </c>
      <c r="R205">
        <v>99999</v>
      </c>
      <c r="S205" t="s">
        <v>107</v>
      </c>
      <c r="T205" t="s">
        <v>116</v>
      </c>
      <c r="U205" t="s">
        <v>161</v>
      </c>
      <c r="V205" t="s">
        <v>38</v>
      </c>
      <c r="W205">
        <v>18.399999999999999</v>
      </c>
      <c r="X205">
        <v>80</v>
      </c>
      <c r="Y205" s="6">
        <v>1472</v>
      </c>
      <c r="Z205" s="5">
        <v>150.14400000000001</v>
      </c>
    </row>
    <row r="206" spans="1:26">
      <c r="A206">
        <v>1236</v>
      </c>
      <c r="B206" s="4">
        <v>41860</v>
      </c>
      <c r="C206">
        <v>9</v>
      </c>
      <c r="D206" t="s">
        <v>16</v>
      </c>
      <c r="E206" t="s">
        <v>162</v>
      </c>
      <c r="F206" t="s">
        <v>163</v>
      </c>
      <c r="G206" t="s">
        <v>84</v>
      </c>
      <c r="H206">
        <v>99999</v>
      </c>
      <c r="I206" t="s">
        <v>107</v>
      </c>
      <c r="J206" t="s">
        <v>25</v>
      </c>
      <c r="K206" t="s">
        <v>33</v>
      </c>
      <c r="L206" s="4">
        <v>41862</v>
      </c>
      <c r="M206" t="s">
        <v>114</v>
      </c>
      <c r="N206" t="s">
        <v>164</v>
      </c>
      <c r="O206" t="s">
        <v>162</v>
      </c>
      <c r="P206" t="s">
        <v>163</v>
      </c>
      <c r="Q206" t="s">
        <v>84</v>
      </c>
      <c r="R206">
        <v>99999</v>
      </c>
      <c r="S206" t="s">
        <v>107</v>
      </c>
      <c r="T206" t="s">
        <v>110</v>
      </c>
      <c r="U206" t="s">
        <v>165</v>
      </c>
      <c r="V206" t="s">
        <v>166</v>
      </c>
      <c r="W206">
        <v>19.5</v>
      </c>
      <c r="X206">
        <v>66</v>
      </c>
      <c r="Y206" s="6">
        <v>1287</v>
      </c>
      <c r="Z206" s="5">
        <v>132.56100000000001</v>
      </c>
    </row>
    <row r="207" spans="1:26">
      <c r="A207">
        <v>1237</v>
      </c>
      <c r="B207" s="4">
        <v>41860</v>
      </c>
      <c r="C207">
        <v>9</v>
      </c>
      <c r="D207" t="s">
        <v>16</v>
      </c>
      <c r="E207" t="s">
        <v>162</v>
      </c>
      <c r="F207" t="s">
        <v>163</v>
      </c>
      <c r="G207" t="s">
        <v>84</v>
      </c>
      <c r="H207">
        <v>99999</v>
      </c>
      <c r="I207" t="s">
        <v>107</v>
      </c>
      <c r="J207" t="s">
        <v>25</v>
      </c>
      <c r="K207" t="s">
        <v>33</v>
      </c>
      <c r="L207" s="4">
        <v>41862</v>
      </c>
      <c r="M207" t="s">
        <v>114</v>
      </c>
      <c r="N207" t="s">
        <v>164</v>
      </c>
      <c r="O207" t="s">
        <v>162</v>
      </c>
      <c r="P207" t="s">
        <v>163</v>
      </c>
      <c r="Q207" t="s">
        <v>84</v>
      </c>
      <c r="R207">
        <v>99999</v>
      </c>
      <c r="S207" t="s">
        <v>107</v>
      </c>
      <c r="T207" t="s">
        <v>110</v>
      </c>
      <c r="U207" t="s">
        <v>167</v>
      </c>
      <c r="V207" t="s">
        <v>40</v>
      </c>
      <c r="W207">
        <v>34.799999999999997</v>
      </c>
      <c r="X207">
        <v>32</v>
      </c>
      <c r="Y207" s="6">
        <v>1113.5999999999999</v>
      </c>
      <c r="Z207" s="5">
        <v>111.36</v>
      </c>
    </row>
    <row r="208" spans="1:26">
      <c r="A208">
        <v>1238</v>
      </c>
      <c r="B208" s="4">
        <v>41857</v>
      </c>
      <c r="C208">
        <v>6</v>
      </c>
      <c r="D208" t="s">
        <v>18</v>
      </c>
      <c r="E208" t="s">
        <v>141</v>
      </c>
      <c r="F208" t="s">
        <v>72</v>
      </c>
      <c r="G208" t="s">
        <v>86</v>
      </c>
      <c r="H208">
        <v>99999</v>
      </c>
      <c r="I208" t="s">
        <v>107</v>
      </c>
      <c r="J208" t="s">
        <v>26</v>
      </c>
      <c r="K208" t="s">
        <v>35</v>
      </c>
      <c r="L208" s="4">
        <v>41859</v>
      </c>
      <c r="M208" t="s">
        <v>108</v>
      </c>
      <c r="N208" t="s">
        <v>142</v>
      </c>
      <c r="O208" t="s">
        <v>141</v>
      </c>
      <c r="P208" t="s">
        <v>72</v>
      </c>
      <c r="Q208" t="s">
        <v>86</v>
      </c>
      <c r="R208">
        <v>99999</v>
      </c>
      <c r="S208" t="s">
        <v>107</v>
      </c>
      <c r="T208" t="s">
        <v>116</v>
      </c>
      <c r="U208" t="s">
        <v>111</v>
      </c>
      <c r="V208" t="s">
        <v>43</v>
      </c>
      <c r="W208">
        <v>14</v>
      </c>
      <c r="X208">
        <v>52</v>
      </c>
      <c r="Y208" s="6">
        <v>728</v>
      </c>
      <c r="Z208" s="5">
        <v>72.8</v>
      </c>
    </row>
    <row r="209" spans="1:26">
      <c r="A209">
        <v>1239</v>
      </c>
      <c r="B209" s="4">
        <v>41859</v>
      </c>
      <c r="C209">
        <v>8</v>
      </c>
      <c r="D209" t="s">
        <v>20</v>
      </c>
      <c r="E209" t="s">
        <v>124</v>
      </c>
      <c r="F209" t="s">
        <v>68</v>
      </c>
      <c r="G209" t="s">
        <v>82</v>
      </c>
      <c r="H209">
        <v>99999</v>
      </c>
      <c r="I209" t="s">
        <v>107</v>
      </c>
      <c r="J209" t="s">
        <v>31</v>
      </c>
      <c r="K209" t="s">
        <v>35</v>
      </c>
      <c r="L209" s="4">
        <v>41861</v>
      </c>
      <c r="M209" t="s">
        <v>108</v>
      </c>
      <c r="N209" t="s">
        <v>126</v>
      </c>
      <c r="O209" t="s">
        <v>124</v>
      </c>
      <c r="P209" t="s">
        <v>68</v>
      </c>
      <c r="Q209" t="s">
        <v>82</v>
      </c>
      <c r="R209">
        <v>99999</v>
      </c>
      <c r="S209" t="s">
        <v>107</v>
      </c>
      <c r="T209" t="s">
        <v>110</v>
      </c>
      <c r="U209" t="s">
        <v>143</v>
      </c>
      <c r="V209" t="s">
        <v>42</v>
      </c>
      <c r="W209">
        <v>40</v>
      </c>
      <c r="X209">
        <v>78</v>
      </c>
      <c r="Y209" s="6">
        <v>3120</v>
      </c>
      <c r="Z209" s="5">
        <v>318.24</v>
      </c>
    </row>
    <row r="210" spans="1:26">
      <c r="A210">
        <v>1240</v>
      </c>
      <c r="B210" s="4">
        <v>41859</v>
      </c>
      <c r="C210">
        <v>8</v>
      </c>
      <c r="D210" t="s">
        <v>20</v>
      </c>
      <c r="E210" t="s">
        <v>124</v>
      </c>
      <c r="F210" t="s">
        <v>68</v>
      </c>
      <c r="G210" t="s">
        <v>82</v>
      </c>
      <c r="H210">
        <v>99999</v>
      </c>
      <c r="I210" t="s">
        <v>107</v>
      </c>
      <c r="J210" t="s">
        <v>31</v>
      </c>
      <c r="K210" t="s">
        <v>35</v>
      </c>
      <c r="L210" s="4">
        <v>41861</v>
      </c>
      <c r="M210" t="s">
        <v>108</v>
      </c>
      <c r="N210" t="s">
        <v>126</v>
      </c>
      <c r="O210" t="s">
        <v>124</v>
      </c>
      <c r="P210" t="s">
        <v>68</v>
      </c>
      <c r="Q210" t="s">
        <v>82</v>
      </c>
      <c r="R210">
        <v>99999</v>
      </c>
      <c r="S210" t="s">
        <v>107</v>
      </c>
      <c r="T210" t="s">
        <v>110</v>
      </c>
      <c r="U210" t="s">
        <v>127</v>
      </c>
      <c r="V210" t="s">
        <v>128</v>
      </c>
      <c r="W210">
        <v>9.1999999999999993</v>
      </c>
      <c r="X210">
        <v>54</v>
      </c>
      <c r="Y210" s="6">
        <v>496.8</v>
      </c>
      <c r="Z210" s="5">
        <v>49.183199999999999</v>
      </c>
    </row>
    <row r="211" spans="1:26">
      <c r="A211">
        <v>1241</v>
      </c>
      <c r="B211" s="4">
        <v>41876</v>
      </c>
      <c r="C211">
        <v>25</v>
      </c>
      <c r="D211" t="s">
        <v>171</v>
      </c>
      <c r="E211" t="s">
        <v>172</v>
      </c>
      <c r="F211" t="s">
        <v>71</v>
      </c>
      <c r="G211" t="s">
        <v>79</v>
      </c>
      <c r="H211">
        <v>99999</v>
      </c>
      <c r="I211" t="s">
        <v>107</v>
      </c>
      <c r="J211" t="s">
        <v>27</v>
      </c>
      <c r="K211" t="s">
        <v>36</v>
      </c>
      <c r="L211" s="4">
        <v>41878</v>
      </c>
      <c r="M211" t="s">
        <v>114</v>
      </c>
      <c r="N211" t="s">
        <v>173</v>
      </c>
      <c r="O211" t="s">
        <v>172</v>
      </c>
      <c r="P211" t="s">
        <v>71</v>
      </c>
      <c r="Q211" t="s">
        <v>79</v>
      </c>
      <c r="R211">
        <v>99999</v>
      </c>
      <c r="S211" t="s">
        <v>107</v>
      </c>
      <c r="T211" t="s">
        <v>138</v>
      </c>
      <c r="U211" t="s">
        <v>179</v>
      </c>
      <c r="V211" t="s">
        <v>128</v>
      </c>
      <c r="W211">
        <v>10</v>
      </c>
      <c r="X211">
        <v>55</v>
      </c>
      <c r="Y211" s="6">
        <v>550</v>
      </c>
      <c r="Z211" s="5">
        <v>52.25</v>
      </c>
    </row>
    <row r="212" spans="1:26">
      <c r="A212">
        <v>1242</v>
      </c>
      <c r="B212" s="4">
        <v>41877</v>
      </c>
      <c r="C212">
        <v>26</v>
      </c>
      <c r="D212" t="s">
        <v>14</v>
      </c>
      <c r="E212" t="s">
        <v>174</v>
      </c>
      <c r="F212" t="s">
        <v>69</v>
      </c>
      <c r="G212" t="s">
        <v>77</v>
      </c>
      <c r="H212">
        <v>99999</v>
      </c>
      <c r="I212" t="s">
        <v>107</v>
      </c>
      <c r="J212" t="s">
        <v>30</v>
      </c>
      <c r="K212" t="s">
        <v>34</v>
      </c>
      <c r="L212" s="4">
        <v>41879</v>
      </c>
      <c r="M212" t="s">
        <v>125</v>
      </c>
      <c r="N212" t="s">
        <v>175</v>
      </c>
      <c r="O212" t="s">
        <v>174</v>
      </c>
      <c r="P212" t="s">
        <v>69</v>
      </c>
      <c r="Q212" t="s">
        <v>77</v>
      </c>
      <c r="R212">
        <v>99999</v>
      </c>
      <c r="S212" t="s">
        <v>107</v>
      </c>
      <c r="T212" t="s">
        <v>116</v>
      </c>
      <c r="U212" t="s">
        <v>180</v>
      </c>
      <c r="V212" t="s">
        <v>181</v>
      </c>
      <c r="W212">
        <v>21.35</v>
      </c>
      <c r="X212">
        <v>60</v>
      </c>
      <c r="Y212" s="6">
        <v>1281</v>
      </c>
      <c r="Z212" s="5">
        <v>129.381</v>
      </c>
    </row>
    <row r="213" spans="1:26">
      <c r="A213">
        <v>1243</v>
      </c>
      <c r="B213" s="4">
        <v>41877</v>
      </c>
      <c r="C213">
        <v>26</v>
      </c>
      <c r="D213" t="s">
        <v>14</v>
      </c>
      <c r="E213" t="s">
        <v>174</v>
      </c>
      <c r="F213" t="s">
        <v>69</v>
      </c>
      <c r="G213" t="s">
        <v>77</v>
      </c>
      <c r="H213">
        <v>99999</v>
      </c>
      <c r="I213" t="s">
        <v>107</v>
      </c>
      <c r="J213" t="s">
        <v>30</v>
      </c>
      <c r="K213" t="s">
        <v>34</v>
      </c>
      <c r="L213" s="4">
        <v>41879</v>
      </c>
      <c r="M213" t="s">
        <v>125</v>
      </c>
      <c r="N213" t="s">
        <v>175</v>
      </c>
      <c r="O213" t="s">
        <v>174</v>
      </c>
      <c r="P213" t="s">
        <v>69</v>
      </c>
      <c r="Q213" t="s">
        <v>77</v>
      </c>
      <c r="R213">
        <v>99999</v>
      </c>
      <c r="S213" t="s">
        <v>107</v>
      </c>
      <c r="T213" t="s">
        <v>116</v>
      </c>
      <c r="U213" t="s">
        <v>139</v>
      </c>
      <c r="V213" t="s">
        <v>140</v>
      </c>
      <c r="W213">
        <v>9.65</v>
      </c>
      <c r="X213">
        <v>19</v>
      </c>
      <c r="Y213" s="6">
        <v>183.35</v>
      </c>
      <c r="Z213" s="5">
        <v>17.41825</v>
      </c>
    </row>
    <row r="214" spans="1:26">
      <c r="A214">
        <v>1244</v>
      </c>
      <c r="B214" s="4">
        <v>41877</v>
      </c>
      <c r="C214">
        <v>26</v>
      </c>
      <c r="D214" t="s">
        <v>14</v>
      </c>
      <c r="E214" t="s">
        <v>174</v>
      </c>
      <c r="F214" t="s">
        <v>69</v>
      </c>
      <c r="G214" t="s">
        <v>77</v>
      </c>
      <c r="H214">
        <v>99999</v>
      </c>
      <c r="I214" t="s">
        <v>107</v>
      </c>
      <c r="J214" t="s">
        <v>30</v>
      </c>
      <c r="K214" t="s">
        <v>34</v>
      </c>
      <c r="L214" s="4">
        <v>41879</v>
      </c>
      <c r="M214" t="s">
        <v>125</v>
      </c>
      <c r="N214" t="s">
        <v>175</v>
      </c>
      <c r="O214" t="s">
        <v>174</v>
      </c>
      <c r="P214" t="s">
        <v>69</v>
      </c>
      <c r="Q214" t="s">
        <v>77</v>
      </c>
      <c r="R214">
        <v>99999</v>
      </c>
      <c r="S214" t="s">
        <v>107</v>
      </c>
      <c r="T214" t="s">
        <v>116</v>
      </c>
      <c r="U214" t="s">
        <v>161</v>
      </c>
      <c r="V214" t="s">
        <v>38</v>
      </c>
      <c r="W214">
        <v>18.399999999999999</v>
      </c>
      <c r="X214">
        <v>66</v>
      </c>
      <c r="Y214" s="6">
        <v>1214.4000000000001</v>
      </c>
      <c r="Z214" s="5">
        <v>125.08320000000001</v>
      </c>
    </row>
    <row r="215" spans="1:26">
      <c r="A215">
        <v>1245</v>
      </c>
      <c r="B215" s="4">
        <v>41880</v>
      </c>
      <c r="C215">
        <v>29</v>
      </c>
      <c r="D215" t="s">
        <v>129</v>
      </c>
      <c r="E215" t="s">
        <v>130</v>
      </c>
      <c r="F215" t="s">
        <v>131</v>
      </c>
      <c r="G215" t="s">
        <v>76</v>
      </c>
      <c r="H215">
        <v>99999</v>
      </c>
      <c r="I215" t="s">
        <v>107</v>
      </c>
      <c r="J215" t="s">
        <v>24</v>
      </c>
      <c r="K215" t="s">
        <v>33</v>
      </c>
      <c r="L215" s="4">
        <v>41882</v>
      </c>
      <c r="M215" t="s">
        <v>108</v>
      </c>
      <c r="N215" t="s">
        <v>132</v>
      </c>
      <c r="O215" t="s">
        <v>130</v>
      </c>
      <c r="P215" t="s">
        <v>131</v>
      </c>
      <c r="Q215" t="s">
        <v>76</v>
      </c>
      <c r="R215">
        <v>99999</v>
      </c>
      <c r="S215" t="s">
        <v>107</v>
      </c>
      <c r="T215" t="s">
        <v>110</v>
      </c>
      <c r="U215" t="s">
        <v>111</v>
      </c>
      <c r="V215" t="s">
        <v>43</v>
      </c>
      <c r="W215">
        <v>14</v>
      </c>
      <c r="X215">
        <v>42</v>
      </c>
      <c r="Y215" s="6">
        <v>588</v>
      </c>
      <c r="Z215" s="5">
        <v>59.387999999999998</v>
      </c>
    </row>
    <row r="216" spans="1:26">
      <c r="A216">
        <v>1246</v>
      </c>
      <c r="B216" s="4">
        <v>41857</v>
      </c>
      <c r="C216">
        <v>6</v>
      </c>
      <c r="D216" t="s">
        <v>18</v>
      </c>
      <c r="E216" t="s">
        <v>141</v>
      </c>
      <c r="F216" t="s">
        <v>72</v>
      </c>
      <c r="G216" t="s">
        <v>86</v>
      </c>
      <c r="H216">
        <v>99999</v>
      </c>
      <c r="I216" t="s">
        <v>107</v>
      </c>
      <c r="J216" t="s">
        <v>26</v>
      </c>
      <c r="K216" t="s">
        <v>35</v>
      </c>
      <c r="L216">
        <v>41859</v>
      </c>
      <c r="M216" t="s">
        <v>125</v>
      </c>
      <c r="N216" t="s">
        <v>142</v>
      </c>
      <c r="O216" t="s">
        <v>141</v>
      </c>
      <c r="P216" t="s">
        <v>72</v>
      </c>
      <c r="Q216" t="s">
        <v>86</v>
      </c>
      <c r="R216">
        <v>99999</v>
      </c>
      <c r="S216" t="s">
        <v>107</v>
      </c>
      <c r="T216" t="s">
        <v>110</v>
      </c>
      <c r="U216" t="s">
        <v>133</v>
      </c>
      <c r="V216" t="s">
        <v>134</v>
      </c>
      <c r="W216">
        <v>12.75</v>
      </c>
      <c r="X216">
        <v>72</v>
      </c>
      <c r="Y216" s="6">
        <v>918</v>
      </c>
      <c r="Z216" s="5">
        <v>89.046000000000006</v>
      </c>
    </row>
    <row r="217" spans="1:26">
      <c r="A217">
        <v>1248</v>
      </c>
      <c r="B217" s="4">
        <v>41855</v>
      </c>
      <c r="C217">
        <v>4</v>
      </c>
      <c r="D217" t="s">
        <v>21</v>
      </c>
      <c r="E217" t="s">
        <v>113</v>
      </c>
      <c r="F217" t="s">
        <v>67</v>
      </c>
      <c r="G217" t="s">
        <v>81</v>
      </c>
      <c r="H217">
        <v>99999</v>
      </c>
      <c r="I217" t="s">
        <v>107</v>
      </c>
      <c r="J217" t="s">
        <v>29</v>
      </c>
      <c r="K217" t="s">
        <v>36</v>
      </c>
      <c r="L217">
        <v>41857</v>
      </c>
      <c r="M217" t="s">
        <v>114</v>
      </c>
      <c r="N217" t="s">
        <v>115</v>
      </c>
      <c r="O217" t="s">
        <v>113</v>
      </c>
      <c r="P217" t="s">
        <v>67</v>
      </c>
      <c r="Q217" t="s">
        <v>81</v>
      </c>
      <c r="R217">
        <v>99999</v>
      </c>
      <c r="S217" t="s">
        <v>107</v>
      </c>
      <c r="T217" t="s">
        <v>116</v>
      </c>
      <c r="U217" t="s">
        <v>182</v>
      </c>
      <c r="V217" t="s">
        <v>41</v>
      </c>
      <c r="W217">
        <v>81</v>
      </c>
      <c r="X217">
        <v>32</v>
      </c>
      <c r="Y217" s="6">
        <v>2592</v>
      </c>
      <c r="Z217" s="5">
        <v>251.42400000000001</v>
      </c>
    </row>
    <row r="218" spans="1:26">
      <c r="A218">
        <v>1249</v>
      </c>
      <c r="B218" s="4">
        <v>41855</v>
      </c>
      <c r="C218">
        <v>4</v>
      </c>
      <c r="D218" t="s">
        <v>21</v>
      </c>
      <c r="E218" t="s">
        <v>113</v>
      </c>
      <c r="F218" t="s">
        <v>67</v>
      </c>
      <c r="G218" t="s">
        <v>81</v>
      </c>
      <c r="H218">
        <v>99999</v>
      </c>
      <c r="I218" t="s">
        <v>107</v>
      </c>
      <c r="J218" t="s">
        <v>29</v>
      </c>
      <c r="K218" t="s">
        <v>36</v>
      </c>
      <c r="L218">
        <v>41857</v>
      </c>
      <c r="M218" t="s">
        <v>114</v>
      </c>
      <c r="N218" t="s">
        <v>115</v>
      </c>
      <c r="O218" t="s">
        <v>113</v>
      </c>
      <c r="P218" t="s">
        <v>67</v>
      </c>
      <c r="Q218" t="s">
        <v>81</v>
      </c>
      <c r="R218">
        <v>99999</v>
      </c>
      <c r="S218" t="s">
        <v>107</v>
      </c>
      <c r="T218" t="s">
        <v>116</v>
      </c>
      <c r="U218" t="s">
        <v>183</v>
      </c>
      <c r="V218" t="s">
        <v>184</v>
      </c>
      <c r="W218">
        <v>7</v>
      </c>
      <c r="X218">
        <v>76</v>
      </c>
      <c r="Y218" s="6">
        <v>532</v>
      </c>
      <c r="Z218" s="5">
        <v>53.731999999999999</v>
      </c>
    </row>
    <row r="219" spans="1:26">
      <c r="A219">
        <v>1250</v>
      </c>
      <c r="B219" s="4">
        <v>41892</v>
      </c>
      <c r="C219">
        <v>10</v>
      </c>
      <c r="D219" t="s">
        <v>15</v>
      </c>
      <c r="E219" t="s">
        <v>146</v>
      </c>
      <c r="F219" t="s">
        <v>71</v>
      </c>
      <c r="G219" t="s">
        <v>79</v>
      </c>
      <c r="H219">
        <v>99999</v>
      </c>
      <c r="I219" t="s">
        <v>107</v>
      </c>
      <c r="J219" t="s">
        <v>27</v>
      </c>
      <c r="K219" t="s">
        <v>36</v>
      </c>
      <c r="L219">
        <v>41894</v>
      </c>
      <c r="M219" t="s">
        <v>114</v>
      </c>
      <c r="N219" t="s">
        <v>147</v>
      </c>
      <c r="O219" t="s">
        <v>146</v>
      </c>
      <c r="P219" t="s">
        <v>71</v>
      </c>
      <c r="Q219" t="s">
        <v>79</v>
      </c>
      <c r="R219">
        <v>99999</v>
      </c>
      <c r="S219" t="s">
        <v>107</v>
      </c>
      <c r="U219" t="s">
        <v>127</v>
      </c>
      <c r="V219" t="s">
        <v>128</v>
      </c>
      <c r="W219">
        <v>9.1999999999999993</v>
      </c>
      <c r="X219">
        <v>83</v>
      </c>
      <c r="Y219" s="6">
        <v>763.6</v>
      </c>
      <c r="Z219" s="5">
        <v>74.832800000000006</v>
      </c>
    </row>
    <row r="220" spans="1:26">
      <c r="A220">
        <v>1251</v>
      </c>
      <c r="B220" s="4">
        <v>41893</v>
      </c>
      <c r="C220">
        <v>11</v>
      </c>
      <c r="D220" t="s">
        <v>12</v>
      </c>
      <c r="E220" t="s">
        <v>156</v>
      </c>
      <c r="F220" t="s">
        <v>69</v>
      </c>
      <c r="G220" t="s">
        <v>77</v>
      </c>
      <c r="H220">
        <v>99999</v>
      </c>
      <c r="I220" t="s">
        <v>107</v>
      </c>
      <c r="J220" t="s">
        <v>30</v>
      </c>
      <c r="K220" t="s">
        <v>34</v>
      </c>
      <c r="L220" s="4"/>
      <c r="M220" t="s">
        <v>125</v>
      </c>
      <c r="N220" t="s">
        <v>157</v>
      </c>
      <c r="O220" t="s">
        <v>156</v>
      </c>
      <c r="P220" t="s">
        <v>69</v>
      </c>
      <c r="Q220" t="s">
        <v>77</v>
      </c>
      <c r="R220">
        <v>99999</v>
      </c>
      <c r="S220" t="s">
        <v>107</v>
      </c>
      <c r="U220" t="s">
        <v>112</v>
      </c>
      <c r="V220" t="s">
        <v>39</v>
      </c>
      <c r="W220">
        <v>3.5</v>
      </c>
      <c r="X220">
        <v>91</v>
      </c>
      <c r="Y220" s="6">
        <v>318.5</v>
      </c>
      <c r="Z220" s="5">
        <v>31.213000000000001</v>
      </c>
    </row>
    <row r="221" spans="1:26">
      <c r="A221">
        <v>1252</v>
      </c>
      <c r="B221" s="4">
        <v>41893</v>
      </c>
      <c r="C221">
        <v>11</v>
      </c>
      <c r="D221" t="s">
        <v>12</v>
      </c>
      <c r="E221" t="s">
        <v>156</v>
      </c>
      <c r="F221" t="s">
        <v>69</v>
      </c>
      <c r="G221" t="s">
        <v>77</v>
      </c>
      <c r="H221">
        <v>99999</v>
      </c>
      <c r="I221" t="s">
        <v>107</v>
      </c>
      <c r="J221" t="s">
        <v>30</v>
      </c>
      <c r="K221" t="s">
        <v>34</v>
      </c>
      <c r="L221" s="4"/>
      <c r="M221" t="s">
        <v>125</v>
      </c>
      <c r="N221" t="s">
        <v>157</v>
      </c>
      <c r="O221" t="s">
        <v>156</v>
      </c>
      <c r="P221" t="s">
        <v>69</v>
      </c>
      <c r="Q221" t="s">
        <v>77</v>
      </c>
      <c r="R221">
        <v>99999</v>
      </c>
      <c r="S221" t="s">
        <v>107</v>
      </c>
      <c r="U221" t="s">
        <v>148</v>
      </c>
      <c r="V221" t="s">
        <v>43</v>
      </c>
      <c r="W221">
        <v>2.99</v>
      </c>
      <c r="X221">
        <v>64</v>
      </c>
      <c r="Y221" s="6">
        <v>191.36</v>
      </c>
      <c r="Z221" s="5">
        <v>19.518719999999998</v>
      </c>
    </row>
    <row r="222" spans="1:26">
      <c r="A222">
        <v>1253</v>
      </c>
      <c r="B222" s="4">
        <v>41883</v>
      </c>
      <c r="C222">
        <v>1</v>
      </c>
      <c r="D222" t="s">
        <v>17</v>
      </c>
      <c r="E222" t="s">
        <v>158</v>
      </c>
      <c r="F222" t="s">
        <v>159</v>
      </c>
      <c r="G222" t="s">
        <v>85</v>
      </c>
      <c r="H222">
        <v>99999</v>
      </c>
      <c r="I222" t="s">
        <v>107</v>
      </c>
      <c r="J222" t="s">
        <v>31</v>
      </c>
      <c r="K222" t="s">
        <v>35</v>
      </c>
      <c r="L222" s="4"/>
      <c r="N222" t="s">
        <v>160</v>
      </c>
      <c r="O222" t="s">
        <v>158</v>
      </c>
      <c r="P222" t="s">
        <v>159</v>
      </c>
      <c r="Q222" t="s">
        <v>85</v>
      </c>
      <c r="R222">
        <v>99999</v>
      </c>
      <c r="S222" t="s">
        <v>107</v>
      </c>
      <c r="U222" t="s">
        <v>122</v>
      </c>
      <c r="V222" t="s">
        <v>43</v>
      </c>
      <c r="W222">
        <v>18</v>
      </c>
      <c r="X222">
        <v>58</v>
      </c>
      <c r="Y222" s="6">
        <v>1044</v>
      </c>
      <c r="Z222" s="5">
        <v>103.35599999999999</v>
      </c>
    </row>
    <row r="223" spans="1:26">
      <c r="A223">
        <v>1254</v>
      </c>
      <c r="B223" s="4">
        <v>41883</v>
      </c>
      <c r="C223">
        <v>1</v>
      </c>
      <c r="D223" t="s">
        <v>17</v>
      </c>
      <c r="E223" t="s">
        <v>158</v>
      </c>
      <c r="F223" t="s">
        <v>159</v>
      </c>
      <c r="G223" t="s">
        <v>85</v>
      </c>
      <c r="H223">
        <v>99999</v>
      </c>
      <c r="I223" t="s">
        <v>107</v>
      </c>
      <c r="J223" t="s">
        <v>31</v>
      </c>
      <c r="K223" t="s">
        <v>35</v>
      </c>
      <c r="L223" s="4"/>
      <c r="N223" t="s">
        <v>160</v>
      </c>
      <c r="O223" t="s">
        <v>158</v>
      </c>
      <c r="P223" t="s">
        <v>159</v>
      </c>
      <c r="Q223" t="s">
        <v>85</v>
      </c>
      <c r="R223">
        <v>99999</v>
      </c>
      <c r="S223" t="s">
        <v>107</v>
      </c>
      <c r="U223" t="s">
        <v>123</v>
      </c>
      <c r="V223" t="s">
        <v>43</v>
      </c>
      <c r="W223" s="5">
        <v>46</v>
      </c>
      <c r="X223">
        <v>97</v>
      </c>
      <c r="Y223" s="6">
        <v>4462</v>
      </c>
      <c r="Z223" s="5">
        <v>464.048</v>
      </c>
    </row>
    <row r="224" spans="1:26">
      <c r="A224">
        <v>1255</v>
      </c>
      <c r="B224" s="4">
        <v>41883</v>
      </c>
      <c r="C224">
        <v>1</v>
      </c>
      <c r="D224" t="s">
        <v>17</v>
      </c>
      <c r="E224" t="s">
        <v>158</v>
      </c>
      <c r="F224" t="s">
        <v>159</v>
      </c>
      <c r="G224" t="s">
        <v>85</v>
      </c>
      <c r="H224">
        <v>99999</v>
      </c>
      <c r="I224" t="s">
        <v>107</v>
      </c>
      <c r="J224" t="s">
        <v>31</v>
      </c>
      <c r="K224" t="s">
        <v>35</v>
      </c>
      <c r="L224" s="4"/>
      <c r="N224" t="s">
        <v>160</v>
      </c>
      <c r="O224" t="s">
        <v>158</v>
      </c>
      <c r="P224" t="s">
        <v>159</v>
      </c>
      <c r="Q224" t="s">
        <v>85</v>
      </c>
      <c r="R224">
        <v>99999</v>
      </c>
      <c r="S224" t="s">
        <v>107</v>
      </c>
      <c r="U224" t="s">
        <v>148</v>
      </c>
      <c r="V224" t="s">
        <v>43</v>
      </c>
      <c r="W224" s="5">
        <v>2.99</v>
      </c>
      <c r="X224">
        <v>14</v>
      </c>
      <c r="Y224" s="6">
        <v>41.86</v>
      </c>
      <c r="Z224" s="5">
        <v>4.35344</v>
      </c>
    </row>
    <row r="225" spans="1:26">
      <c r="A225">
        <v>1256</v>
      </c>
      <c r="B225" s="4">
        <v>41910</v>
      </c>
      <c r="C225">
        <v>28</v>
      </c>
      <c r="D225" t="s">
        <v>19</v>
      </c>
      <c r="E225" t="s">
        <v>144</v>
      </c>
      <c r="F225" t="s">
        <v>70</v>
      </c>
      <c r="G225" t="s">
        <v>83</v>
      </c>
      <c r="H225">
        <v>99999</v>
      </c>
      <c r="I225" t="s">
        <v>107</v>
      </c>
      <c r="J225" t="s">
        <v>30</v>
      </c>
      <c r="K225" t="s">
        <v>34</v>
      </c>
      <c r="L225" s="4">
        <v>41912</v>
      </c>
      <c r="M225" t="s">
        <v>125</v>
      </c>
      <c r="N225" t="s">
        <v>145</v>
      </c>
      <c r="O225" t="s">
        <v>144</v>
      </c>
      <c r="P225" t="s">
        <v>70</v>
      </c>
      <c r="Q225" t="s">
        <v>83</v>
      </c>
      <c r="R225">
        <v>99999</v>
      </c>
      <c r="S225" t="s">
        <v>107</v>
      </c>
      <c r="T225" t="s">
        <v>116</v>
      </c>
      <c r="U225" t="s">
        <v>139</v>
      </c>
      <c r="V225" t="s">
        <v>140</v>
      </c>
      <c r="W225" s="5">
        <v>9.65</v>
      </c>
      <c r="X225">
        <v>68</v>
      </c>
      <c r="Y225" s="6">
        <v>656.2</v>
      </c>
      <c r="Z225" s="5">
        <v>64.307599999999994</v>
      </c>
    </row>
    <row r="226" spans="1:26">
      <c r="A226">
        <v>1257</v>
      </c>
      <c r="B226" s="4">
        <v>41910</v>
      </c>
      <c r="C226">
        <v>28</v>
      </c>
      <c r="D226" t="s">
        <v>19</v>
      </c>
      <c r="E226" t="s">
        <v>144</v>
      </c>
      <c r="F226" t="s">
        <v>70</v>
      </c>
      <c r="G226" t="s">
        <v>83</v>
      </c>
      <c r="H226">
        <v>99999</v>
      </c>
      <c r="I226" t="s">
        <v>107</v>
      </c>
      <c r="J226" t="s">
        <v>30</v>
      </c>
      <c r="K226" t="s">
        <v>34</v>
      </c>
      <c r="L226">
        <v>41912</v>
      </c>
      <c r="M226" t="s">
        <v>125</v>
      </c>
      <c r="N226" t="s">
        <v>145</v>
      </c>
      <c r="O226" t="s">
        <v>144</v>
      </c>
      <c r="P226" t="s">
        <v>70</v>
      </c>
      <c r="Q226" t="s">
        <v>83</v>
      </c>
      <c r="R226">
        <v>99999</v>
      </c>
      <c r="S226" t="s">
        <v>107</v>
      </c>
      <c r="T226" t="s">
        <v>116</v>
      </c>
      <c r="U226" t="s">
        <v>161</v>
      </c>
      <c r="V226" t="s">
        <v>38</v>
      </c>
      <c r="W226" s="5">
        <v>18.399999999999999</v>
      </c>
      <c r="X226">
        <v>32</v>
      </c>
      <c r="Y226" s="6">
        <v>588.79999999999995</v>
      </c>
      <c r="Z226" s="5">
        <v>58.88</v>
      </c>
    </row>
    <row r="227" spans="1:26">
      <c r="A227">
        <v>1258</v>
      </c>
      <c r="B227" s="4">
        <v>41891</v>
      </c>
      <c r="C227">
        <v>9</v>
      </c>
      <c r="D227" t="s">
        <v>16</v>
      </c>
      <c r="E227" t="s">
        <v>162</v>
      </c>
      <c r="F227" t="s">
        <v>163</v>
      </c>
      <c r="G227" t="s">
        <v>84</v>
      </c>
      <c r="H227">
        <v>99999</v>
      </c>
      <c r="I227" t="s">
        <v>107</v>
      </c>
      <c r="J227" t="s">
        <v>25</v>
      </c>
      <c r="K227" t="s">
        <v>33</v>
      </c>
      <c r="L227" s="4">
        <v>41893</v>
      </c>
      <c r="M227" t="s">
        <v>114</v>
      </c>
      <c r="N227" t="s">
        <v>164</v>
      </c>
      <c r="O227" t="s">
        <v>162</v>
      </c>
      <c r="P227" t="s">
        <v>163</v>
      </c>
      <c r="Q227" t="s">
        <v>84</v>
      </c>
      <c r="R227">
        <v>99999</v>
      </c>
      <c r="S227" t="s">
        <v>107</v>
      </c>
      <c r="T227" t="s">
        <v>110</v>
      </c>
      <c r="U227" t="s">
        <v>165</v>
      </c>
      <c r="V227" t="s">
        <v>166</v>
      </c>
      <c r="W227" s="5">
        <v>19.5</v>
      </c>
      <c r="X227">
        <v>48</v>
      </c>
      <c r="Y227" s="6">
        <v>936</v>
      </c>
      <c r="Z227" s="5">
        <v>94.536000000000001</v>
      </c>
    </row>
    <row r="228" spans="1:26">
      <c r="A228">
        <v>1259</v>
      </c>
      <c r="B228" s="4">
        <v>41891</v>
      </c>
      <c r="C228">
        <v>9</v>
      </c>
      <c r="D228" t="s">
        <v>16</v>
      </c>
      <c r="E228" t="s">
        <v>162</v>
      </c>
      <c r="F228" t="s">
        <v>163</v>
      </c>
      <c r="G228" t="s">
        <v>84</v>
      </c>
      <c r="H228">
        <v>99999</v>
      </c>
      <c r="I228" t="s">
        <v>107</v>
      </c>
      <c r="J228" t="s">
        <v>25</v>
      </c>
      <c r="K228" t="s">
        <v>33</v>
      </c>
      <c r="L228" s="4">
        <v>41893</v>
      </c>
      <c r="M228" t="s">
        <v>114</v>
      </c>
      <c r="N228" t="s">
        <v>164</v>
      </c>
      <c r="O228" t="s">
        <v>162</v>
      </c>
      <c r="P228" t="s">
        <v>163</v>
      </c>
      <c r="Q228" t="s">
        <v>84</v>
      </c>
      <c r="R228">
        <v>99999</v>
      </c>
      <c r="S228" t="s">
        <v>107</v>
      </c>
      <c r="T228" t="s">
        <v>110</v>
      </c>
      <c r="U228" t="s">
        <v>167</v>
      </c>
      <c r="V228" t="s">
        <v>40</v>
      </c>
      <c r="W228" s="5">
        <v>34.799999999999997</v>
      </c>
      <c r="X228">
        <v>57</v>
      </c>
      <c r="Y228" s="6">
        <v>1983.6</v>
      </c>
      <c r="Z228" s="5">
        <v>194.39279999999999</v>
      </c>
    </row>
    <row r="229" spans="1:26">
      <c r="A229">
        <v>1260</v>
      </c>
      <c r="B229" s="4">
        <v>41888</v>
      </c>
      <c r="C229">
        <v>6</v>
      </c>
      <c r="D229" t="s">
        <v>18</v>
      </c>
      <c r="E229" t="s">
        <v>141</v>
      </c>
      <c r="F229" t="s">
        <v>72</v>
      </c>
      <c r="G229" t="s">
        <v>86</v>
      </c>
      <c r="H229">
        <v>99999</v>
      </c>
      <c r="I229" t="s">
        <v>107</v>
      </c>
      <c r="J229" t="s">
        <v>26</v>
      </c>
      <c r="K229" t="s">
        <v>35</v>
      </c>
      <c r="L229" s="4">
        <v>41890</v>
      </c>
      <c r="M229" t="s">
        <v>108</v>
      </c>
      <c r="N229" t="s">
        <v>142</v>
      </c>
      <c r="O229" t="s">
        <v>141</v>
      </c>
      <c r="P229" t="s">
        <v>72</v>
      </c>
      <c r="Q229" t="s">
        <v>86</v>
      </c>
      <c r="R229">
        <v>99999</v>
      </c>
      <c r="S229" t="s">
        <v>107</v>
      </c>
      <c r="T229" t="s">
        <v>116</v>
      </c>
      <c r="U229" t="s">
        <v>111</v>
      </c>
      <c r="V229" t="s">
        <v>43</v>
      </c>
      <c r="W229" s="5">
        <v>14</v>
      </c>
      <c r="X229">
        <v>67</v>
      </c>
      <c r="Y229" s="6">
        <v>938</v>
      </c>
      <c r="Z229" s="5">
        <v>98.49</v>
      </c>
    </row>
    <row r="230" spans="1:26">
      <c r="A230">
        <v>1261</v>
      </c>
      <c r="B230" s="4">
        <v>41890</v>
      </c>
      <c r="C230">
        <v>8</v>
      </c>
      <c r="D230" t="s">
        <v>20</v>
      </c>
      <c r="E230" t="s">
        <v>124</v>
      </c>
      <c r="F230" t="s">
        <v>68</v>
      </c>
      <c r="G230" t="s">
        <v>82</v>
      </c>
      <c r="H230">
        <v>99999</v>
      </c>
      <c r="I230" t="s">
        <v>107</v>
      </c>
      <c r="J230" t="s">
        <v>31</v>
      </c>
      <c r="K230" t="s">
        <v>35</v>
      </c>
      <c r="L230">
        <v>41892</v>
      </c>
      <c r="M230" t="s">
        <v>108</v>
      </c>
      <c r="N230" t="s">
        <v>126</v>
      </c>
      <c r="O230" t="s">
        <v>124</v>
      </c>
      <c r="P230" t="s">
        <v>68</v>
      </c>
      <c r="Q230" t="s">
        <v>82</v>
      </c>
      <c r="R230">
        <v>99999</v>
      </c>
      <c r="S230" t="s">
        <v>107</v>
      </c>
      <c r="T230" t="s">
        <v>110</v>
      </c>
      <c r="U230" t="s">
        <v>143</v>
      </c>
      <c r="V230" t="s">
        <v>42</v>
      </c>
      <c r="W230" s="5">
        <v>40</v>
      </c>
      <c r="X230">
        <v>48</v>
      </c>
      <c r="Y230" s="6">
        <v>1920</v>
      </c>
      <c r="Z230" s="5">
        <v>188.16</v>
      </c>
    </row>
    <row r="231" spans="1:26">
      <c r="A231">
        <v>1262</v>
      </c>
      <c r="B231" s="4">
        <v>41890</v>
      </c>
      <c r="C231">
        <v>8</v>
      </c>
      <c r="D231" t="s">
        <v>20</v>
      </c>
      <c r="E231" t="s">
        <v>124</v>
      </c>
      <c r="F231" t="s">
        <v>68</v>
      </c>
      <c r="G231" t="s">
        <v>82</v>
      </c>
      <c r="H231">
        <v>99999</v>
      </c>
      <c r="I231" t="s">
        <v>107</v>
      </c>
      <c r="J231" t="s">
        <v>31</v>
      </c>
      <c r="K231" t="s">
        <v>35</v>
      </c>
      <c r="L231">
        <v>41892</v>
      </c>
      <c r="M231" t="s">
        <v>108</v>
      </c>
      <c r="N231" t="s">
        <v>126</v>
      </c>
      <c r="O231" t="s">
        <v>124</v>
      </c>
      <c r="P231" t="s">
        <v>68</v>
      </c>
      <c r="Q231" t="s">
        <v>82</v>
      </c>
      <c r="R231">
        <v>99999</v>
      </c>
      <c r="S231" t="s">
        <v>107</v>
      </c>
      <c r="T231" t="s">
        <v>110</v>
      </c>
      <c r="U231" t="s">
        <v>127</v>
      </c>
      <c r="V231" t="s">
        <v>128</v>
      </c>
      <c r="W231" s="5">
        <v>9.1999999999999993</v>
      </c>
      <c r="X231">
        <v>77</v>
      </c>
      <c r="Y231" s="6">
        <v>708.4</v>
      </c>
      <c r="Z231" s="5">
        <v>72.256799999999998</v>
      </c>
    </row>
    <row r="232" spans="1:26">
      <c r="A232">
        <v>1263</v>
      </c>
      <c r="B232" s="4">
        <v>41907</v>
      </c>
      <c r="C232">
        <v>25</v>
      </c>
      <c r="D232" t="s">
        <v>171</v>
      </c>
      <c r="E232" t="s">
        <v>172</v>
      </c>
      <c r="F232" t="s">
        <v>71</v>
      </c>
      <c r="G232" t="s">
        <v>79</v>
      </c>
      <c r="H232">
        <v>99999</v>
      </c>
      <c r="I232" t="s">
        <v>107</v>
      </c>
      <c r="J232" t="s">
        <v>27</v>
      </c>
      <c r="K232" t="s">
        <v>36</v>
      </c>
      <c r="L232">
        <v>41909</v>
      </c>
      <c r="M232" t="s">
        <v>114</v>
      </c>
      <c r="N232" t="s">
        <v>173</v>
      </c>
      <c r="O232" t="s">
        <v>172</v>
      </c>
      <c r="P232" t="s">
        <v>71</v>
      </c>
      <c r="Q232" t="s">
        <v>79</v>
      </c>
      <c r="R232">
        <v>99999</v>
      </c>
      <c r="S232" t="s">
        <v>107</v>
      </c>
      <c r="T232" t="s">
        <v>138</v>
      </c>
      <c r="U232" t="s">
        <v>179</v>
      </c>
      <c r="V232" t="s">
        <v>128</v>
      </c>
      <c r="W232" s="5">
        <v>10</v>
      </c>
      <c r="X232">
        <v>94</v>
      </c>
      <c r="Y232" s="6">
        <v>940</v>
      </c>
      <c r="Z232" s="5">
        <v>97.76</v>
      </c>
    </row>
    <row r="233" spans="1:26">
      <c r="A233">
        <v>1264</v>
      </c>
      <c r="B233" s="4">
        <v>41908</v>
      </c>
      <c r="C233">
        <v>26</v>
      </c>
      <c r="D233" t="s">
        <v>14</v>
      </c>
      <c r="E233" t="s">
        <v>174</v>
      </c>
      <c r="F233" t="s">
        <v>69</v>
      </c>
      <c r="G233" t="s">
        <v>77</v>
      </c>
      <c r="H233">
        <v>99999</v>
      </c>
      <c r="I233" t="s">
        <v>107</v>
      </c>
      <c r="J233" t="s">
        <v>30</v>
      </c>
      <c r="K233" t="s">
        <v>34</v>
      </c>
      <c r="L233">
        <v>41910</v>
      </c>
      <c r="M233" t="s">
        <v>125</v>
      </c>
      <c r="N233" t="s">
        <v>175</v>
      </c>
      <c r="O233" t="s">
        <v>174</v>
      </c>
      <c r="P233" t="s">
        <v>69</v>
      </c>
      <c r="Q233" t="s">
        <v>77</v>
      </c>
      <c r="R233">
        <v>99999</v>
      </c>
      <c r="S233" t="s">
        <v>107</v>
      </c>
      <c r="T233" t="s">
        <v>116</v>
      </c>
      <c r="U233" t="s">
        <v>180</v>
      </c>
      <c r="V233" t="s">
        <v>181</v>
      </c>
      <c r="W233" s="5">
        <v>21.35</v>
      </c>
      <c r="X233">
        <v>54</v>
      </c>
      <c r="Y233" s="6">
        <v>1152.9000000000001</v>
      </c>
      <c r="Z233" s="5">
        <v>121.0545</v>
      </c>
    </row>
    <row r="234" spans="1:26">
      <c r="A234">
        <v>1265</v>
      </c>
      <c r="B234" s="4">
        <v>41908</v>
      </c>
      <c r="C234">
        <v>26</v>
      </c>
      <c r="D234" t="s">
        <v>14</v>
      </c>
      <c r="E234" t="s">
        <v>174</v>
      </c>
      <c r="F234" t="s">
        <v>69</v>
      </c>
      <c r="G234" t="s">
        <v>77</v>
      </c>
      <c r="H234">
        <v>99999</v>
      </c>
      <c r="I234" t="s">
        <v>107</v>
      </c>
      <c r="J234" t="s">
        <v>30</v>
      </c>
      <c r="K234" t="s">
        <v>34</v>
      </c>
      <c r="L234">
        <v>41910</v>
      </c>
      <c r="M234" t="s">
        <v>125</v>
      </c>
      <c r="N234" t="s">
        <v>175</v>
      </c>
      <c r="O234" t="s">
        <v>174</v>
      </c>
      <c r="P234" t="s">
        <v>69</v>
      </c>
      <c r="Q234" t="s">
        <v>77</v>
      </c>
      <c r="R234">
        <v>99999</v>
      </c>
      <c r="S234" t="s">
        <v>107</v>
      </c>
      <c r="T234" t="s">
        <v>116</v>
      </c>
      <c r="U234" t="s">
        <v>139</v>
      </c>
      <c r="V234" t="s">
        <v>140</v>
      </c>
      <c r="W234" s="5">
        <v>9.65</v>
      </c>
      <c r="X234">
        <v>43</v>
      </c>
      <c r="Y234" s="6">
        <v>414.95</v>
      </c>
      <c r="Z234" s="5">
        <v>40.250149999999998</v>
      </c>
    </row>
    <row r="235" spans="1:26">
      <c r="A235">
        <v>1266</v>
      </c>
      <c r="B235" s="4">
        <v>41908</v>
      </c>
      <c r="C235">
        <v>26</v>
      </c>
      <c r="D235" t="s">
        <v>14</v>
      </c>
      <c r="E235" t="s">
        <v>174</v>
      </c>
      <c r="F235" t="s">
        <v>69</v>
      </c>
      <c r="G235" t="s">
        <v>77</v>
      </c>
      <c r="H235">
        <v>99999</v>
      </c>
      <c r="I235" t="s">
        <v>107</v>
      </c>
      <c r="J235" t="s">
        <v>30</v>
      </c>
      <c r="K235" t="s">
        <v>34</v>
      </c>
      <c r="L235" s="4">
        <v>41910</v>
      </c>
      <c r="M235" t="s">
        <v>125</v>
      </c>
      <c r="N235" t="s">
        <v>175</v>
      </c>
      <c r="O235" t="s">
        <v>174</v>
      </c>
      <c r="P235" t="s">
        <v>69</v>
      </c>
      <c r="Q235" t="s">
        <v>77</v>
      </c>
      <c r="R235">
        <v>99999</v>
      </c>
      <c r="S235" t="s">
        <v>107</v>
      </c>
      <c r="T235" t="s">
        <v>116</v>
      </c>
      <c r="U235" t="s">
        <v>161</v>
      </c>
      <c r="V235" t="s">
        <v>38</v>
      </c>
      <c r="W235" s="5">
        <v>18.399999999999999</v>
      </c>
      <c r="X235">
        <v>71</v>
      </c>
      <c r="Y235" s="6">
        <v>1306.4000000000001</v>
      </c>
      <c r="Z235" s="5">
        <v>134.5592</v>
      </c>
    </row>
    <row r="236" spans="1:26">
      <c r="A236">
        <v>1267</v>
      </c>
      <c r="B236" s="4">
        <v>41911</v>
      </c>
      <c r="C236">
        <v>29</v>
      </c>
      <c r="D236" t="s">
        <v>129</v>
      </c>
      <c r="E236" t="s">
        <v>130</v>
      </c>
      <c r="F236" t="s">
        <v>131</v>
      </c>
      <c r="G236" t="s">
        <v>76</v>
      </c>
      <c r="H236">
        <v>99999</v>
      </c>
      <c r="I236" t="s">
        <v>107</v>
      </c>
      <c r="J236" t="s">
        <v>24</v>
      </c>
      <c r="K236" t="s">
        <v>33</v>
      </c>
      <c r="L236" s="4">
        <v>41913</v>
      </c>
      <c r="M236" t="s">
        <v>108</v>
      </c>
      <c r="N236" t="s">
        <v>132</v>
      </c>
      <c r="O236" t="s">
        <v>130</v>
      </c>
      <c r="P236" t="s">
        <v>131</v>
      </c>
      <c r="Q236" t="s">
        <v>76</v>
      </c>
      <c r="R236">
        <v>99999</v>
      </c>
      <c r="S236" t="s">
        <v>107</v>
      </c>
      <c r="T236" t="s">
        <v>110</v>
      </c>
      <c r="U236" t="s">
        <v>111</v>
      </c>
      <c r="V236" t="s">
        <v>43</v>
      </c>
      <c r="W236" s="5">
        <v>14</v>
      </c>
      <c r="X236">
        <v>50</v>
      </c>
      <c r="Y236" s="6">
        <v>700</v>
      </c>
      <c r="Z236" s="5">
        <v>67.2</v>
      </c>
    </row>
    <row r="237" spans="1:26">
      <c r="A237">
        <v>1268</v>
      </c>
      <c r="B237" s="4">
        <v>41888</v>
      </c>
      <c r="C237">
        <v>6</v>
      </c>
      <c r="D237" t="s">
        <v>18</v>
      </c>
      <c r="E237" t="s">
        <v>141</v>
      </c>
      <c r="F237" t="s">
        <v>72</v>
      </c>
      <c r="G237" t="s">
        <v>86</v>
      </c>
      <c r="H237">
        <v>99999</v>
      </c>
      <c r="I237" t="s">
        <v>107</v>
      </c>
      <c r="J237" t="s">
        <v>26</v>
      </c>
      <c r="K237" t="s">
        <v>35</v>
      </c>
      <c r="L237" s="4">
        <v>41890</v>
      </c>
      <c r="M237" t="s">
        <v>125</v>
      </c>
      <c r="N237" t="s">
        <v>142</v>
      </c>
      <c r="O237" t="s">
        <v>141</v>
      </c>
      <c r="P237" t="s">
        <v>72</v>
      </c>
      <c r="Q237" t="s">
        <v>86</v>
      </c>
      <c r="R237">
        <v>99999</v>
      </c>
      <c r="S237" t="s">
        <v>107</v>
      </c>
      <c r="T237" t="s">
        <v>110</v>
      </c>
      <c r="U237" t="s">
        <v>133</v>
      </c>
      <c r="V237" t="s">
        <v>134</v>
      </c>
      <c r="W237" s="5">
        <v>12.75</v>
      </c>
      <c r="X237">
        <v>96</v>
      </c>
      <c r="Y237" s="6">
        <v>1224</v>
      </c>
      <c r="Z237" s="5">
        <v>119.952</v>
      </c>
    </row>
    <row r="238" spans="1:26">
      <c r="A238">
        <v>1270</v>
      </c>
      <c r="B238" s="4">
        <v>41886</v>
      </c>
      <c r="C238">
        <v>4</v>
      </c>
      <c r="D238" t="s">
        <v>21</v>
      </c>
      <c r="E238" t="s">
        <v>113</v>
      </c>
      <c r="F238" t="s">
        <v>67</v>
      </c>
      <c r="G238" t="s">
        <v>81</v>
      </c>
      <c r="H238">
        <v>99999</v>
      </c>
      <c r="I238" t="s">
        <v>107</v>
      </c>
      <c r="J238" t="s">
        <v>29</v>
      </c>
      <c r="K238" t="s">
        <v>36</v>
      </c>
      <c r="L238" s="4">
        <v>41888</v>
      </c>
      <c r="M238" t="s">
        <v>114</v>
      </c>
      <c r="N238" t="s">
        <v>115</v>
      </c>
      <c r="O238" t="s">
        <v>113</v>
      </c>
      <c r="P238" t="s">
        <v>67</v>
      </c>
      <c r="Q238" t="s">
        <v>81</v>
      </c>
      <c r="R238">
        <v>99999</v>
      </c>
      <c r="S238" t="s">
        <v>107</v>
      </c>
      <c r="T238" t="s">
        <v>116</v>
      </c>
      <c r="U238" t="s">
        <v>182</v>
      </c>
      <c r="V238" t="s">
        <v>41</v>
      </c>
      <c r="W238" s="5">
        <v>81</v>
      </c>
      <c r="X238">
        <v>54</v>
      </c>
      <c r="Y238" s="6">
        <v>4374</v>
      </c>
      <c r="Z238" s="5">
        <v>437.4</v>
      </c>
    </row>
    <row r="239" spans="1:26">
      <c r="A239">
        <v>1271</v>
      </c>
      <c r="B239" s="4">
        <v>41886</v>
      </c>
      <c r="C239">
        <v>4</v>
      </c>
      <c r="D239" t="s">
        <v>21</v>
      </c>
      <c r="E239" t="s">
        <v>113</v>
      </c>
      <c r="F239" t="s">
        <v>67</v>
      </c>
      <c r="G239" t="s">
        <v>81</v>
      </c>
      <c r="H239">
        <v>99999</v>
      </c>
      <c r="I239" t="s">
        <v>107</v>
      </c>
      <c r="J239" t="s">
        <v>29</v>
      </c>
      <c r="K239" t="s">
        <v>36</v>
      </c>
      <c r="L239" s="4">
        <v>41888</v>
      </c>
      <c r="M239" t="s">
        <v>114</v>
      </c>
      <c r="N239" t="s">
        <v>115</v>
      </c>
      <c r="O239" t="s">
        <v>113</v>
      </c>
      <c r="P239" t="s">
        <v>67</v>
      </c>
      <c r="Q239" t="s">
        <v>81</v>
      </c>
      <c r="R239">
        <v>99999</v>
      </c>
      <c r="S239" t="s">
        <v>107</v>
      </c>
      <c r="T239" t="s">
        <v>116</v>
      </c>
      <c r="U239" t="s">
        <v>183</v>
      </c>
      <c r="V239" t="s">
        <v>184</v>
      </c>
      <c r="W239" s="5">
        <v>7</v>
      </c>
      <c r="X239">
        <v>39</v>
      </c>
      <c r="Y239" s="6">
        <v>273</v>
      </c>
      <c r="Z239" s="5">
        <v>27.3</v>
      </c>
    </row>
    <row r="240" spans="1:26">
      <c r="A240">
        <v>1273</v>
      </c>
      <c r="B240" s="4">
        <v>41890</v>
      </c>
      <c r="C240">
        <v>8</v>
      </c>
      <c r="D240" t="s">
        <v>20</v>
      </c>
      <c r="E240" t="s">
        <v>124</v>
      </c>
      <c r="F240" t="s">
        <v>68</v>
      </c>
      <c r="G240" t="s">
        <v>82</v>
      </c>
      <c r="H240">
        <v>99999</v>
      </c>
      <c r="I240" t="s">
        <v>107</v>
      </c>
      <c r="J240" t="s">
        <v>31</v>
      </c>
      <c r="K240" t="s">
        <v>35</v>
      </c>
      <c r="L240" s="4">
        <v>41892</v>
      </c>
      <c r="M240" t="s">
        <v>125</v>
      </c>
      <c r="N240" t="s">
        <v>126</v>
      </c>
      <c r="O240" t="s">
        <v>124</v>
      </c>
      <c r="P240" t="s">
        <v>68</v>
      </c>
      <c r="Q240" t="s">
        <v>82</v>
      </c>
      <c r="R240">
        <v>99999</v>
      </c>
      <c r="S240" t="s">
        <v>107</v>
      </c>
      <c r="T240" t="s">
        <v>116</v>
      </c>
      <c r="U240" t="s">
        <v>167</v>
      </c>
      <c r="V240" t="s">
        <v>40</v>
      </c>
      <c r="W240" s="5">
        <v>34.799999999999997</v>
      </c>
      <c r="X240">
        <v>63</v>
      </c>
      <c r="Y240" s="6">
        <v>2192.4</v>
      </c>
      <c r="Z240" s="5">
        <v>230.202</v>
      </c>
    </row>
    <row r="241" spans="1:26">
      <c r="A241">
        <v>1276</v>
      </c>
      <c r="B241" s="4">
        <v>41885</v>
      </c>
      <c r="C241">
        <v>3</v>
      </c>
      <c r="D241" t="s">
        <v>13</v>
      </c>
      <c r="E241" t="s">
        <v>135</v>
      </c>
      <c r="F241" t="s">
        <v>136</v>
      </c>
      <c r="G241" t="s">
        <v>75</v>
      </c>
      <c r="H241">
        <v>99999</v>
      </c>
      <c r="I241" t="s">
        <v>107</v>
      </c>
      <c r="J241" t="s">
        <v>28</v>
      </c>
      <c r="K241" t="s">
        <v>33</v>
      </c>
      <c r="L241" s="4">
        <v>41887</v>
      </c>
      <c r="M241" t="s">
        <v>108</v>
      </c>
      <c r="N241" t="s">
        <v>137</v>
      </c>
      <c r="O241" t="s">
        <v>135</v>
      </c>
      <c r="P241" t="s">
        <v>136</v>
      </c>
      <c r="Q241" t="s">
        <v>75</v>
      </c>
      <c r="R241">
        <v>99999</v>
      </c>
      <c r="S241" t="s">
        <v>107</v>
      </c>
      <c r="T241" t="s">
        <v>138</v>
      </c>
      <c r="U241" t="s">
        <v>168</v>
      </c>
      <c r="V241" t="s">
        <v>155</v>
      </c>
      <c r="W241" s="5">
        <v>10</v>
      </c>
      <c r="X241">
        <v>71</v>
      </c>
      <c r="Y241" s="6">
        <v>710</v>
      </c>
      <c r="Z241" s="5">
        <v>73.13</v>
      </c>
    </row>
    <row r="242" spans="1:26">
      <c r="A242">
        <v>1277</v>
      </c>
      <c r="B242" s="4">
        <v>41885</v>
      </c>
      <c r="C242">
        <v>3</v>
      </c>
      <c r="D242" t="s">
        <v>13</v>
      </c>
      <c r="E242" t="s">
        <v>135</v>
      </c>
      <c r="F242" t="s">
        <v>136</v>
      </c>
      <c r="G242" t="s">
        <v>75</v>
      </c>
      <c r="H242">
        <v>99999</v>
      </c>
      <c r="I242" t="s">
        <v>107</v>
      </c>
      <c r="J242" t="s">
        <v>28</v>
      </c>
      <c r="K242" t="s">
        <v>33</v>
      </c>
      <c r="L242" s="4">
        <v>41887</v>
      </c>
      <c r="M242" t="s">
        <v>108</v>
      </c>
      <c r="N242" t="s">
        <v>137</v>
      </c>
      <c r="O242" t="s">
        <v>135</v>
      </c>
      <c r="P242" t="s">
        <v>136</v>
      </c>
      <c r="Q242" t="s">
        <v>75</v>
      </c>
      <c r="R242">
        <v>99999</v>
      </c>
      <c r="S242" t="s">
        <v>107</v>
      </c>
      <c r="T242" t="s">
        <v>138</v>
      </c>
      <c r="U242" t="s">
        <v>143</v>
      </c>
      <c r="V242" t="s">
        <v>42</v>
      </c>
      <c r="W242" s="5">
        <v>40</v>
      </c>
      <c r="X242">
        <v>88</v>
      </c>
      <c r="Y242" s="6">
        <v>3520</v>
      </c>
      <c r="Z242" s="5">
        <v>366.08</v>
      </c>
    </row>
    <row r="243" spans="1:26">
      <c r="A243">
        <v>1281</v>
      </c>
      <c r="B243" s="4">
        <v>41892</v>
      </c>
      <c r="C243">
        <v>10</v>
      </c>
      <c r="D243" t="s">
        <v>15</v>
      </c>
      <c r="E243" t="s">
        <v>146</v>
      </c>
      <c r="F243" t="s">
        <v>71</v>
      </c>
      <c r="G243" t="s">
        <v>79</v>
      </c>
      <c r="H243">
        <v>99999</v>
      </c>
      <c r="I243" t="s">
        <v>107</v>
      </c>
      <c r="J243" t="s">
        <v>27</v>
      </c>
      <c r="K243" t="s">
        <v>36</v>
      </c>
      <c r="L243" s="4">
        <v>41894</v>
      </c>
      <c r="M243" t="s">
        <v>108</v>
      </c>
      <c r="N243" t="s">
        <v>147</v>
      </c>
      <c r="O243" t="s">
        <v>146</v>
      </c>
      <c r="P243" t="s">
        <v>71</v>
      </c>
      <c r="Q243" t="s">
        <v>79</v>
      </c>
      <c r="R243">
        <v>99999</v>
      </c>
      <c r="S243" t="s">
        <v>107</v>
      </c>
      <c r="T243" t="s">
        <v>116</v>
      </c>
      <c r="U243" t="s">
        <v>170</v>
      </c>
      <c r="V243" t="s">
        <v>39</v>
      </c>
      <c r="W243" s="5">
        <v>10</v>
      </c>
      <c r="X243">
        <v>59</v>
      </c>
      <c r="Y243" s="6">
        <v>590</v>
      </c>
      <c r="Z243" s="5">
        <v>59.59</v>
      </c>
    </row>
    <row r="244" spans="1:26">
      <c r="A244">
        <v>1282</v>
      </c>
      <c r="B244" s="4">
        <v>41918</v>
      </c>
      <c r="C244">
        <v>6</v>
      </c>
      <c r="D244" t="s">
        <v>18</v>
      </c>
      <c r="E244" t="s">
        <v>141</v>
      </c>
      <c r="F244" t="s">
        <v>72</v>
      </c>
      <c r="G244" t="s">
        <v>86</v>
      </c>
      <c r="H244">
        <v>99999</v>
      </c>
      <c r="I244" t="s">
        <v>107</v>
      </c>
      <c r="J244" t="s">
        <v>26</v>
      </c>
      <c r="K244" t="s">
        <v>35</v>
      </c>
      <c r="L244" s="4">
        <v>41920</v>
      </c>
      <c r="M244" t="s">
        <v>108</v>
      </c>
      <c r="N244" t="s">
        <v>142</v>
      </c>
      <c r="O244" t="s">
        <v>141</v>
      </c>
      <c r="P244" t="s">
        <v>72</v>
      </c>
      <c r="Q244" t="s">
        <v>86</v>
      </c>
      <c r="R244">
        <v>99999</v>
      </c>
      <c r="S244" t="s">
        <v>107</v>
      </c>
      <c r="T244" t="s">
        <v>116</v>
      </c>
      <c r="U244" t="s">
        <v>143</v>
      </c>
      <c r="V244" t="s">
        <v>42</v>
      </c>
      <c r="W244" s="5">
        <v>40</v>
      </c>
      <c r="X244">
        <v>94</v>
      </c>
      <c r="Y244" s="6">
        <v>3760</v>
      </c>
      <c r="Z244" s="5">
        <v>376</v>
      </c>
    </row>
    <row r="245" spans="1:26">
      <c r="A245">
        <v>1283</v>
      </c>
      <c r="B245" s="4">
        <v>41940</v>
      </c>
      <c r="C245">
        <v>28</v>
      </c>
      <c r="D245" t="s">
        <v>19</v>
      </c>
      <c r="E245" t="s">
        <v>144</v>
      </c>
      <c r="F245" t="s">
        <v>70</v>
      </c>
      <c r="G245" t="s">
        <v>83</v>
      </c>
      <c r="H245">
        <v>99999</v>
      </c>
      <c r="I245" t="s">
        <v>107</v>
      </c>
      <c r="J245" t="s">
        <v>30</v>
      </c>
      <c r="K245" t="s">
        <v>34</v>
      </c>
      <c r="L245" s="4">
        <v>41942</v>
      </c>
      <c r="M245" t="s">
        <v>125</v>
      </c>
      <c r="N245" t="s">
        <v>145</v>
      </c>
      <c r="O245" t="s">
        <v>144</v>
      </c>
      <c r="P245" t="s">
        <v>70</v>
      </c>
      <c r="Q245" t="s">
        <v>83</v>
      </c>
      <c r="R245">
        <v>99999</v>
      </c>
      <c r="S245" t="s">
        <v>107</v>
      </c>
      <c r="T245" t="s">
        <v>110</v>
      </c>
      <c r="U245" t="s">
        <v>123</v>
      </c>
      <c r="V245" t="s">
        <v>43</v>
      </c>
      <c r="W245" s="5">
        <v>46</v>
      </c>
      <c r="X245">
        <v>86</v>
      </c>
      <c r="Y245" s="6">
        <v>3956</v>
      </c>
      <c r="Z245" s="5">
        <v>379.77600000000001</v>
      </c>
    </row>
    <row r="246" spans="1:26">
      <c r="A246">
        <v>1284</v>
      </c>
      <c r="B246" s="4">
        <v>41920</v>
      </c>
      <c r="C246">
        <v>8</v>
      </c>
      <c r="D246" t="s">
        <v>20</v>
      </c>
      <c r="E246" t="s">
        <v>124</v>
      </c>
      <c r="F246" t="s">
        <v>68</v>
      </c>
      <c r="G246" t="s">
        <v>82</v>
      </c>
      <c r="H246">
        <v>99999</v>
      </c>
      <c r="I246" t="s">
        <v>107</v>
      </c>
      <c r="J246" t="s">
        <v>31</v>
      </c>
      <c r="K246" t="s">
        <v>35</v>
      </c>
      <c r="L246" s="4">
        <v>41922</v>
      </c>
      <c r="M246" t="s">
        <v>125</v>
      </c>
      <c r="N246" t="s">
        <v>126</v>
      </c>
      <c r="O246" t="s">
        <v>124</v>
      </c>
      <c r="P246" t="s">
        <v>68</v>
      </c>
      <c r="Q246" t="s">
        <v>82</v>
      </c>
      <c r="R246">
        <v>99999</v>
      </c>
      <c r="S246" t="s">
        <v>107</v>
      </c>
      <c r="T246" t="s">
        <v>110</v>
      </c>
      <c r="U246" t="s">
        <v>133</v>
      </c>
      <c r="V246" t="s">
        <v>134</v>
      </c>
      <c r="W246" s="5">
        <v>12.75</v>
      </c>
      <c r="X246">
        <v>61</v>
      </c>
      <c r="Y246" s="6">
        <v>777.75</v>
      </c>
      <c r="Z246" s="5">
        <v>78.552750000000003</v>
      </c>
    </row>
    <row r="247" spans="1:26">
      <c r="A247">
        <v>1285</v>
      </c>
      <c r="B247" s="4">
        <v>41922</v>
      </c>
      <c r="C247">
        <v>10</v>
      </c>
      <c r="D247" t="s">
        <v>15</v>
      </c>
      <c r="E247" t="s">
        <v>146</v>
      </c>
      <c r="F247" t="s">
        <v>71</v>
      </c>
      <c r="G247" t="s">
        <v>79</v>
      </c>
      <c r="H247">
        <v>99999</v>
      </c>
      <c r="I247" t="s">
        <v>107</v>
      </c>
      <c r="J247" t="s">
        <v>27</v>
      </c>
      <c r="K247" t="s">
        <v>36</v>
      </c>
      <c r="L247" s="4">
        <v>41924</v>
      </c>
      <c r="M247" t="s">
        <v>108</v>
      </c>
      <c r="N247" t="s">
        <v>147</v>
      </c>
      <c r="O247" t="s">
        <v>146</v>
      </c>
      <c r="P247" t="s">
        <v>71</v>
      </c>
      <c r="Q247" t="s">
        <v>79</v>
      </c>
      <c r="R247">
        <v>99999</v>
      </c>
      <c r="S247" t="s">
        <v>107</v>
      </c>
      <c r="T247" t="s">
        <v>116</v>
      </c>
      <c r="U247" t="s">
        <v>148</v>
      </c>
      <c r="V247" t="s">
        <v>43</v>
      </c>
      <c r="W247" s="5">
        <v>2.99</v>
      </c>
      <c r="X247">
        <v>32</v>
      </c>
      <c r="Y247" s="6">
        <v>95.68</v>
      </c>
      <c r="Z247" s="5">
        <v>9.7593599999999991</v>
      </c>
    </row>
    <row r="248" spans="1:26">
      <c r="A248">
        <v>1286</v>
      </c>
      <c r="B248" s="4">
        <v>41919</v>
      </c>
      <c r="C248">
        <v>7</v>
      </c>
      <c r="D248" t="s">
        <v>149</v>
      </c>
      <c r="E248" t="s">
        <v>150</v>
      </c>
      <c r="F248" t="s">
        <v>151</v>
      </c>
      <c r="G248" t="s">
        <v>78</v>
      </c>
      <c r="H248">
        <v>99999</v>
      </c>
      <c r="I248" t="s">
        <v>107</v>
      </c>
      <c r="J248" t="s">
        <v>31</v>
      </c>
      <c r="K248" t="s">
        <v>35</v>
      </c>
      <c r="L248" s="4"/>
      <c r="N248" t="s">
        <v>152</v>
      </c>
      <c r="O248" t="s">
        <v>150</v>
      </c>
      <c r="P248" t="s">
        <v>151</v>
      </c>
      <c r="Q248" t="s">
        <v>78</v>
      </c>
      <c r="R248">
        <v>99999</v>
      </c>
      <c r="S248" t="s">
        <v>107</v>
      </c>
      <c r="U248" t="s">
        <v>123</v>
      </c>
      <c r="V248" t="s">
        <v>43</v>
      </c>
      <c r="W248">
        <v>46</v>
      </c>
      <c r="X248">
        <v>62</v>
      </c>
      <c r="Y248" s="6">
        <v>2852</v>
      </c>
      <c r="Z248" s="5">
        <v>290.904</v>
      </c>
    </row>
    <row r="249" spans="1:26">
      <c r="A249">
        <v>1287</v>
      </c>
      <c r="B249" s="4">
        <v>41922</v>
      </c>
      <c r="C249">
        <v>10</v>
      </c>
      <c r="D249" t="s">
        <v>15</v>
      </c>
      <c r="E249" t="s">
        <v>146</v>
      </c>
      <c r="F249" t="s">
        <v>71</v>
      </c>
      <c r="G249" t="s">
        <v>79</v>
      </c>
      <c r="H249">
        <v>99999</v>
      </c>
      <c r="I249" t="s">
        <v>107</v>
      </c>
      <c r="J249" t="s">
        <v>27</v>
      </c>
      <c r="K249" t="s">
        <v>36</v>
      </c>
      <c r="L249" s="4">
        <v>41924</v>
      </c>
      <c r="M249" t="s">
        <v>114</v>
      </c>
      <c r="N249" t="s">
        <v>147</v>
      </c>
      <c r="O249" t="s">
        <v>146</v>
      </c>
      <c r="P249" t="s">
        <v>71</v>
      </c>
      <c r="Q249" t="s">
        <v>79</v>
      </c>
      <c r="R249">
        <v>99999</v>
      </c>
      <c r="S249" t="s">
        <v>107</v>
      </c>
      <c r="U249" t="s">
        <v>153</v>
      </c>
      <c r="V249" t="s">
        <v>41</v>
      </c>
      <c r="W249">
        <v>25</v>
      </c>
      <c r="X249">
        <v>60</v>
      </c>
      <c r="Y249" s="6">
        <v>1500</v>
      </c>
      <c r="Z249" s="5">
        <v>154.5</v>
      </c>
    </row>
    <row r="250" spans="1:26">
      <c r="A250">
        <v>1288</v>
      </c>
      <c r="B250" s="4">
        <v>41922</v>
      </c>
      <c r="C250">
        <v>10</v>
      </c>
      <c r="D250" t="s">
        <v>15</v>
      </c>
      <c r="E250" t="s">
        <v>146</v>
      </c>
      <c r="F250" t="s">
        <v>71</v>
      </c>
      <c r="G250" t="s">
        <v>79</v>
      </c>
      <c r="H250">
        <v>99999</v>
      </c>
      <c r="I250" t="s">
        <v>107</v>
      </c>
      <c r="J250" t="s">
        <v>27</v>
      </c>
      <c r="K250" t="s">
        <v>36</v>
      </c>
      <c r="L250" s="4">
        <v>41924</v>
      </c>
      <c r="M250" t="s">
        <v>114</v>
      </c>
      <c r="N250" t="s">
        <v>147</v>
      </c>
      <c r="O250" t="s">
        <v>146</v>
      </c>
      <c r="P250" t="s">
        <v>71</v>
      </c>
      <c r="Q250" t="s">
        <v>79</v>
      </c>
      <c r="R250">
        <v>99999</v>
      </c>
      <c r="S250" t="s">
        <v>107</v>
      </c>
      <c r="U250" t="s">
        <v>154</v>
      </c>
      <c r="V250" t="s">
        <v>155</v>
      </c>
      <c r="W250">
        <v>22</v>
      </c>
      <c r="X250">
        <v>51</v>
      </c>
      <c r="Y250" s="6">
        <v>1122</v>
      </c>
      <c r="Z250" s="5">
        <v>109.956</v>
      </c>
    </row>
    <row r="251" spans="1:26">
      <c r="A251">
        <v>1289</v>
      </c>
      <c r="B251" s="4">
        <v>41922</v>
      </c>
      <c r="C251">
        <v>10</v>
      </c>
      <c r="D251" t="s">
        <v>15</v>
      </c>
      <c r="E251" t="s">
        <v>146</v>
      </c>
      <c r="F251" t="s">
        <v>71</v>
      </c>
      <c r="G251" t="s">
        <v>79</v>
      </c>
      <c r="H251">
        <v>99999</v>
      </c>
      <c r="I251" t="s">
        <v>107</v>
      </c>
      <c r="J251" t="s">
        <v>27</v>
      </c>
      <c r="K251" t="s">
        <v>36</v>
      </c>
      <c r="L251" s="4">
        <v>41924</v>
      </c>
      <c r="M251" t="s">
        <v>114</v>
      </c>
      <c r="N251" t="s">
        <v>147</v>
      </c>
      <c r="O251" t="s">
        <v>146</v>
      </c>
      <c r="P251" t="s">
        <v>71</v>
      </c>
      <c r="Q251" t="s">
        <v>79</v>
      </c>
      <c r="R251">
        <v>99999</v>
      </c>
      <c r="S251" t="s">
        <v>107</v>
      </c>
      <c r="U251" t="s">
        <v>127</v>
      </c>
      <c r="V251" t="s">
        <v>128</v>
      </c>
      <c r="W251" s="5">
        <v>9.1999999999999993</v>
      </c>
      <c r="X251">
        <v>49</v>
      </c>
      <c r="Y251" s="6">
        <v>450.8</v>
      </c>
      <c r="Z251" s="5">
        <v>44.629199999999997</v>
      </c>
    </row>
    <row r="252" spans="1:26">
      <c r="A252">
        <v>1290</v>
      </c>
      <c r="B252" s="4">
        <v>41923</v>
      </c>
      <c r="C252">
        <v>11</v>
      </c>
      <c r="D252" t="s">
        <v>12</v>
      </c>
      <c r="E252" t="s">
        <v>156</v>
      </c>
      <c r="F252" t="s">
        <v>69</v>
      </c>
      <c r="G252" t="s">
        <v>77</v>
      </c>
      <c r="H252">
        <v>99999</v>
      </c>
      <c r="I252" t="s">
        <v>107</v>
      </c>
      <c r="J252" t="s">
        <v>30</v>
      </c>
      <c r="K252" t="s">
        <v>34</v>
      </c>
      <c r="M252" t="s">
        <v>125</v>
      </c>
      <c r="N252" t="s">
        <v>157</v>
      </c>
      <c r="O252" t="s">
        <v>156</v>
      </c>
      <c r="P252" t="s">
        <v>69</v>
      </c>
      <c r="Q252" t="s">
        <v>77</v>
      </c>
      <c r="R252">
        <v>99999</v>
      </c>
      <c r="S252" t="s">
        <v>107</v>
      </c>
      <c r="U252" t="s">
        <v>112</v>
      </c>
      <c r="V252" t="s">
        <v>39</v>
      </c>
      <c r="W252" s="5">
        <v>3.5</v>
      </c>
      <c r="X252">
        <v>20</v>
      </c>
      <c r="Y252" s="6">
        <v>70</v>
      </c>
      <c r="Z252" s="5">
        <v>6.93</v>
      </c>
    </row>
    <row r="253" spans="1:26">
      <c r="A253">
        <v>1291</v>
      </c>
      <c r="B253" s="4">
        <v>41923</v>
      </c>
      <c r="C253">
        <v>11</v>
      </c>
      <c r="D253" t="s">
        <v>12</v>
      </c>
      <c r="E253" t="s">
        <v>156</v>
      </c>
      <c r="F253" t="s">
        <v>69</v>
      </c>
      <c r="G253" t="s">
        <v>77</v>
      </c>
      <c r="H253">
        <v>99999</v>
      </c>
      <c r="I253" t="s">
        <v>107</v>
      </c>
      <c r="J253" t="s">
        <v>30</v>
      </c>
      <c r="K253" t="s">
        <v>34</v>
      </c>
      <c r="M253" t="s">
        <v>125</v>
      </c>
      <c r="N253" t="s">
        <v>157</v>
      </c>
      <c r="O253" t="s">
        <v>156</v>
      </c>
      <c r="P253" t="s">
        <v>69</v>
      </c>
      <c r="Q253" t="s">
        <v>77</v>
      </c>
      <c r="R253">
        <v>99999</v>
      </c>
      <c r="S253" t="s">
        <v>107</v>
      </c>
      <c r="U253" t="s">
        <v>148</v>
      </c>
      <c r="V253" t="s">
        <v>43</v>
      </c>
      <c r="W253" s="5">
        <v>2.99</v>
      </c>
      <c r="X253">
        <v>49</v>
      </c>
      <c r="Y253" s="6">
        <v>146.51</v>
      </c>
      <c r="Z253" s="5">
        <v>14.651</v>
      </c>
    </row>
    <row r="254" spans="1:26">
      <c r="A254">
        <v>1292</v>
      </c>
      <c r="B254" s="4">
        <v>41913</v>
      </c>
      <c r="C254">
        <v>1</v>
      </c>
      <c r="D254" t="s">
        <v>17</v>
      </c>
      <c r="E254" t="s">
        <v>158</v>
      </c>
      <c r="F254" t="s">
        <v>159</v>
      </c>
      <c r="G254" t="s">
        <v>85</v>
      </c>
      <c r="H254">
        <v>99999</v>
      </c>
      <c r="I254" t="s">
        <v>107</v>
      </c>
      <c r="J254" t="s">
        <v>31</v>
      </c>
      <c r="K254" t="s">
        <v>35</v>
      </c>
      <c r="N254" t="s">
        <v>160</v>
      </c>
      <c r="O254" t="s">
        <v>158</v>
      </c>
      <c r="P254" t="s">
        <v>159</v>
      </c>
      <c r="Q254" t="s">
        <v>85</v>
      </c>
      <c r="R254">
        <v>99999</v>
      </c>
      <c r="S254" t="s">
        <v>107</v>
      </c>
      <c r="U254" t="s">
        <v>122</v>
      </c>
      <c r="V254" t="s">
        <v>43</v>
      </c>
      <c r="W254" s="5">
        <v>18</v>
      </c>
      <c r="X254">
        <v>22</v>
      </c>
      <c r="Y254" s="6">
        <v>396</v>
      </c>
      <c r="Z254" s="5">
        <v>38.015999999999998</v>
      </c>
    </row>
    <row r="255" spans="1:26">
      <c r="A255">
        <v>1293</v>
      </c>
      <c r="B255" s="4">
        <v>41913</v>
      </c>
      <c r="C255">
        <v>1</v>
      </c>
      <c r="D255" t="s">
        <v>17</v>
      </c>
      <c r="E255" t="s">
        <v>158</v>
      </c>
      <c r="F255" t="s">
        <v>159</v>
      </c>
      <c r="G255" t="s">
        <v>85</v>
      </c>
      <c r="H255">
        <v>99999</v>
      </c>
      <c r="I255" t="s">
        <v>107</v>
      </c>
      <c r="J255" t="s">
        <v>31</v>
      </c>
      <c r="K255" t="s">
        <v>35</v>
      </c>
      <c r="N255" t="s">
        <v>160</v>
      </c>
      <c r="O255" t="s">
        <v>158</v>
      </c>
      <c r="P255" t="s">
        <v>159</v>
      </c>
      <c r="Q255" t="s">
        <v>85</v>
      </c>
      <c r="R255">
        <v>99999</v>
      </c>
      <c r="S255" t="s">
        <v>107</v>
      </c>
      <c r="U255" t="s">
        <v>123</v>
      </c>
      <c r="V255" t="s">
        <v>43</v>
      </c>
      <c r="W255" s="5">
        <v>46</v>
      </c>
      <c r="X255">
        <v>73</v>
      </c>
      <c r="Y255" s="6">
        <v>3358</v>
      </c>
      <c r="Z255" s="5">
        <v>339.15800000000002</v>
      </c>
    </row>
    <row r="256" spans="1:26">
      <c r="A256">
        <v>1294</v>
      </c>
      <c r="B256" s="4">
        <v>41913</v>
      </c>
      <c r="C256">
        <v>1</v>
      </c>
      <c r="D256" t="s">
        <v>17</v>
      </c>
      <c r="E256" t="s">
        <v>158</v>
      </c>
      <c r="F256" t="s">
        <v>159</v>
      </c>
      <c r="G256" t="s">
        <v>85</v>
      </c>
      <c r="H256">
        <v>99999</v>
      </c>
      <c r="I256" t="s">
        <v>107</v>
      </c>
      <c r="J256" t="s">
        <v>31</v>
      </c>
      <c r="K256" t="s">
        <v>35</v>
      </c>
      <c r="N256" t="s">
        <v>160</v>
      </c>
      <c r="O256" t="s">
        <v>158</v>
      </c>
      <c r="P256" t="s">
        <v>159</v>
      </c>
      <c r="Q256" t="s">
        <v>85</v>
      </c>
      <c r="R256">
        <v>99999</v>
      </c>
      <c r="S256" t="s">
        <v>107</v>
      </c>
      <c r="U256" t="s">
        <v>148</v>
      </c>
      <c r="V256" t="s">
        <v>43</v>
      </c>
      <c r="W256" s="5">
        <v>2.99</v>
      </c>
      <c r="X256">
        <v>85</v>
      </c>
      <c r="Y256" s="6">
        <v>254.15</v>
      </c>
      <c r="Z256" s="5">
        <v>24.652550000000002</v>
      </c>
    </row>
    <row r="257" spans="1:26">
      <c r="A257">
        <v>1295</v>
      </c>
      <c r="B257" s="4">
        <v>41940</v>
      </c>
      <c r="C257">
        <v>28</v>
      </c>
      <c r="D257" t="s">
        <v>19</v>
      </c>
      <c r="E257" t="s">
        <v>144</v>
      </c>
      <c r="F257" t="s">
        <v>70</v>
      </c>
      <c r="G257" t="s">
        <v>83</v>
      </c>
      <c r="H257">
        <v>99999</v>
      </c>
      <c r="I257" t="s">
        <v>107</v>
      </c>
      <c r="J257" t="s">
        <v>30</v>
      </c>
      <c r="K257" t="s">
        <v>34</v>
      </c>
      <c r="L257" s="4">
        <v>41942</v>
      </c>
      <c r="M257" t="s">
        <v>125</v>
      </c>
      <c r="N257" t="s">
        <v>145</v>
      </c>
      <c r="O257" t="s">
        <v>144</v>
      </c>
      <c r="P257" t="s">
        <v>70</v>
      </c>
      <c r="Q257" t="s">
        <v>83</v>
      </c>
      <c r="R257">
        <v>99999</v>
      </c>
      <c r="S257" t="s">
        <v>107</v>
      </c>
      <c r="T257" t="s">
        <v>116</v>
      </c>
      <c r="U257" t="s">
        <v>139</v>
      </c>
      <c r="V257" t="s">
        <v>140</v>
      </c>
      <c r="W257" s="5">
        <v>9.65</v>
      </c>
      <c r="X257">
        <v>44</v>
      </c>
      <c r="Y257" s="6">
        <v>424.6</v>
      </c>
      <c r="Z257" s="5">
        <v>44.1584</v>
      </c>
    </row>
    <row r="258" spans="1:26">
      <c r="A258">
        <v>1296</v>
      </c>
      <c r="B258" s="4">
        <v>41940</v>
      </c>
      <c r="C258">
        <v>28</v>
      </c>
      <c r="D258" t="s">
        <v>19</v>
      </c>
      <c r="E258" t="s">
        <v>144</v>
      </c>
      <c r="F258" t="s">
        <v>70</v>
      </c>
      <c r="G258" t="s">
        <v>83</v>
      </c>
      <c r="H258">
        <v>99999</v>
      </c>
      <c r="I258" t="s">
        <v>107</v>
      </c>
      <c r="J258" t="s">
        <v>30</v>
      </c>
      <c r="K258" t="s">
        <v>34</v>
      </c>
      <c r="L258" s="4">
        <v>41942</v>
      </c>
      <c r="M258" t="s">
        <v>125</v>
      </c>
      <c r="N258" t="s">
        <v>145</v>
      </c>
      <c r="O258" t="s">
        <v>144</v>
      </c>
      <c r="P258" t="s">
        <v>70</v>
      </c>
      <c r="Q258" t="s">
        <v>83</v>
      </c>
      <c r="R258">
        <v>99999</v>
      </c>
      <c r="S258" t="s">
        <v>107</v>
      </c>
      <c r="T258" t="s">
        <v>116</v>
      </c>
      <c r="U258" t="s">
        <v>161</v>
      </c>
      <c r="V258" t="s">
        <v>38</v>
      </c>
      <c r="W258" s="5">
        <v>18.399999999999999</v>
      </c>
      <c r="X258">
        <v>24</v>
      </c>
      <c r="Y258" s="6">
        <v>441.6</v>
      </c>
      <c r="Z258" s="5">
        <v>42.8352</v>
      </c>
    </row>
    <row r="259" spans="1:26">
      <c r="A259">
        <v>1297</v>
      </c>
      <c r="B259" s="4">
        <v>41921</v>
      </c>
      <c r="C259">
        <v>9</v>
      </c>
      <c r="D259" t="s">
        <v>16</v>
      </c>
      <c r="E259" t="s">
        <v>162</v>
      </c>
      <c r="F259" t="s">
        <v>163</v>
      </c>
      <c r="G259" t="s">
        <v>84</v>
      </c>
      <c r="H259">
        <v>99999</v>
      </c>
      <c r="I259" t="s">
        <v>107</v>
      </c>
      <c r="J259" t="s">
        <v>25</v>
      </c>
      <c r="K259" t="s">
        <v>33</v>
      </c>
      <c r="L259" s="4">
        <v>41923</v>
      </c>
      <c r="M259" t="s">
        <v>114</v>
      </c>
      <c r="N259" t="s">
        <v>164</v>
      </c>
      <c r="O259" t="s">
        <v>162</v>
      </c>
      <c r="P259" t="s">
        <v>163</v>
      </c>
      <c r="Q259" t="s">
        <v>84</v>
      </c>
      <c r="R259">
        <v>99999</v>
      </c>
      <c r="S259" t="s">
        <v>107</v>
      </c>
      <c r="T259" t="s">
        <v>110</v>
      </c>
      <c r="U259" t="s">
        <v>165</v>
      </c>
      <c r="V259" t="s">
        <v>166</v>
      </c>
      <c r="W259" s="5">
        <v>19.5</v>
      </c>
      <c r="X259">
        <v>64</v>
      </c>
      <c r="Y259" s="6">
        <v>1248</v>
      </c>
      <c r="Z259" s="5">
        <v>119.80800000000001</v>
      </c>
    </row>
    <row r="260" spans="1:26">
      <c r="A260">
        <v>1298</v>
      </c>
      <c r="B260" s="4">
        <v>41921</v>
      </c>
      <c r="C260">
        <v>9</v>
      </c>
      <c r="D260" t="s">
        <v>16</v>
      </c>
      <c r="E260" t="s">
        <v>162</v>
      </c>
      <c r="F260" t="s">
        <v>163</v>
      </c>
      <c r="G260" t="s">
        <v>84</v>
      </c>
      <c r="H260">
        <v>99999</v>
      </c>
      <c r="I260" t="s">
        <v>107</v>
      </c>
      <c r="J260" t="s">
        <v>25</v>
      </c>
      <c r="K260" t="s">
        <v>33</v>
      </c>
      <c r="L260" s="4">
        <v>41923</v>
      </c>
      <c r="M260" t="s">
        <v>114</v>
      </c>
      <c r="N260" t="s">
        <v>164</v>
      </c>
      <c r="O260" t="s">
        <v>162</v>
      </c>
      <c r="P260" t="s">
        <v>163</v>
      </c>
      <c r="Q260" t="s">
        <v>84</v>
      </c>
      <c r="R260">
        <v>99999</v>
      </c>
      <c r="S260" t="s">
        <v>107</v>
      </c>
      <c r="T260" t="s">
        <v>110</v>
      </c>
      <c r="U260" t="s">
        <v>167</v>
      </c>
      <c r="V260" t="s">
        <v>40</v>
      </c>
      <c r="W260" s="5">
        <v>34.799999999999997</v>
      </c>
      <c r="X260">
        <v>70</v>
      </c>
      <c r="Y260" s="6">
        <v>2436</v>
      </c>
      <c r="Z260" s="5">
        <v>246.036</v>
      </c>
    </row>
    <row r="261" spans="1:26">
      <c r="A261">
        <v>1299</v>
      </c>
      <c r="B261" s="4">
        <v>41918</v>
      </c>
      <c r="C261">
        <v>6</v>
      </c>
      <c r="D261" t="s">
        <v>18</v>
      </c>
      <c r="E261" t="s">
        <v>141</v>
      </c>
      <c r="F261" t="s">
        <v>72</v>
      </c>
      <c r="G261" t="s">
        <v>86</v>
      </c>
      <c r="H261">
        <v>99999</v>
      </c>
      <c r="I261" t="s">
        <v>107</v>
      </c>
      <c r="J261" t="s">
        <v>26</v>
      </c>
      <c r="K261" t="s">
        <v>35</v>
      </c>
      <c r="L261" s="4">
        <v>41920</v>
      </c>
      <c r="M261" t="s">
        <v>108</v>
      </c>
      <c r="N261" t="s">
        <v>142</v>
      </c>
      <c r="O261" t="s">
        <v>141</v>
      </c>
      <c r="P261" t="s">
        <v>72</v>
      </c>
      <c r="Q261" t="s">
        <v>86</v>
      </c>
      <c r="R261">
        <v>99999</v>
      </c>
      <c r="S261" t="s">
        <v>107</v>
      </c>
      <c r="T261" t="s">
        <v>116</v>
      </c>
      <c r="U261" t="s">
        <v>111</v>
      </c>
      <c r="V261" t="s">
        <v>43</v>
      </c>
      <c r="W261" s="5">
        <v>14</v>
      </c>
      <c r="X261">
        <v>98</v>
      </c>
      <c r="Y261" s="6">
        <v>1372</v>
      </c>
      <c r="Z261" s="5">
        <v>138.572</v>
      </c>
    </row>
    <row r="262" spans="1:26">
      <c r="A262">
        <v>1300</v>
      </c>
      <c r="B262" s="4">
        <v>41920</v>
      </c>
      <c r="C262">
        <v>8</v>
      </c>
      <c r="D262" t="s">
        <v>20</v>
      </c>
      <c r="E262" t="s">
        <v>124</v>
      </c>
      <c r="F262" t="s">
        <v>68</v>
      </c>
      <c r="G262" t="s">
        <v>82</v>
      </c>
      <c r="H262">
        <v>99999</v>
      </c>
      <c r="I262" t="s">
        <v>107</v>
      </c>
      <c r="J262" t="s">
        <v>31</v>
      </c>
      <c r="K262" t="s">
        <v>35</v>
      </c>
      <c r="L262" s="4">
        <v>41922</v>
      </c>
      <c r="M262" t="s">
        <v>108</v>
      </c>
      <c r="N262" t="s">
        <v>126</v>
      </c>
      <c r="O262" t="s">
        <v>124</v>
      </c>
      <c r="P262" t="s">
        <v>68</v>
      </c>
      <c r="Q262" t="s">
        <v>82</v>
      </c>
      <c r="R262">
        <v>99999</v>
      </c>
      <c r="S262" t="s">
        <v>107</v>
      </c>
      <c r="T262" t="s">
        <v>110</v>
      </c>
      <c r="U262" t="s">
        <v>143</v>
      </c>
      <c r="V262" t="s">
        <v>42</v>
      </c>
      <c r="W262" s="5">
        <v>40</v>
      </c>
      <c r="X262">
        <v>48</v>
      </c>
      <c r="Y262" s="6">
        <v>1920</v>
      </c>
      <c r="Z262" s="5">
        <v>188.16</v>
      </c>
    </row>
    <row r="263" spans="1:26">
      <c r="A263">
        <v>1301</v>
      </c>
      <c r="B263" s="4">
        <v>41920</v>
      </c>
      <c r="C263">
        <v>8</v>
      </c>
      <c r="D263" t="s">
        <v>20</v>
      </c>
      <c r="E263" t="s">
        <v>124</v>
      </c>
      <c r="F263" t="s">
        <v>68</v>
      </c>
      <c r="G263" t="s">
        <v>82</v>
      </c>
      <c r="H263">
        <v>99999</v>
      </c>
      <c r="I263" t="s">
        <v>107</v>
      </c>
      <c r="J263" t="s">
        <v>31</v>
      </c>
      <c r="K263" t="s">
        <v>35</v>
      </c>
      <c r="L263" s="4">
        <v>41922</v>
      </c>
      <c r="M263" t="s">
        <v>108</v>
      </c>
      <c r="N263" t="s">
        <v>126</v>
      </c>
      <c r="O263" t="s">
        <v>124</v>
      </c>
      <c r="P263" t="s">
        <v>68</v>
      </c>
      <c r="Q263" t="s">
        <v>82</v>
      </c>
      <c r="R263">
        <v>99999</v>
      </c>
      <c r="S263" t="s">
        <v>107</v>
      </c>
      <c r="T263" t="s">
        <v>110</v>
      </c>
      <c r="U263" t="s">
        <v>127</v>
      </c>
      <c r="V263" t="s">
        <v>128</v>
      </c>
      <c r="W263" s="5">
        <v>9.1999999999999993</v>
      </c>
      <c r="X263">
        <v>100</v>
      </c>
      <c r="Y263" s="6">
        <v>920</v>
      </c>
      <c r="Z263" s="5">
        <v>91.08</v>
      </c>
    </row>
    <row r="264" spans="1:26">
      <c r="A264">
        <v>1302</v>
      </c>
      <c r="B264" s="4">
        <v>41937</v>
      </c>
      <c r="C264">
        <v>25</v>
      </c>
      <c r="D264" t="s">
        <v>171</v>
      </c>
      <c r="E264" t="s">
        <v>172</v>
      </c>
      <c r="F264" t="s">
        <v>71</v>
      </c>
      <c r="G264" t="s">
        <v>79</v>
      </c>
      <c r="H264">
        <v>99999</v>
      </c>
      <c r="I264" t="s">
        <v>107</v>
      </c>
      <c r="J264" t="s">
        <v>27</v>
      </c>
      <c r="K264" t="s">
        <v>36</v>
      </c>
      <c r="L264" s="4">
        <v>41939</v>
      </c>
      <c r="M264" t="s">
        <v>114</v>
      </c>
      <c r="N264" t="s">
        <v>173</v>
      </c>
      <c r="O264" t="s">
        <v>172</v>
      </c>
      <c r="P264" t="s">
        <v>71</v>
      </c>
      <c r="Q264" t="s">
        <v>79</v>
      </c>
      <c r="R264">
        <v>99999</v>
      </c>
      <c r="S264" t="s">
        <v>107</v>
      </c>
      <c r="T264" t="s">
        <v>138</v>
      </c>
      <c r="U264" t="s">
        <v>179</v>
      </c>
      <c r="V264" t="s">
        <v>128</v>
      </c>
      <c r="W264" s="5">
        <v>10</v>
      </c>
      <c r="X264">
        <v>90</v>
      </c>
      <c r="Y264" s="6">
        <v>900</v>
      </c>
      <c r="Z264" s="5">
        <v>87.3</v>
      </c>
    </row>
    <row r="265" spans="1:26">
      <c r="A265">
        <v>1303</v>
      </c>
      <c r="B265" s="4">
        <v>41938</v>
      </c>
      <c r="C265">
        <v>26</v>
      </c>
      <c r="D265" t="s">
        <v>14</v>
      </c>
      <c r="E265" t="s">
        <v>174</v>
      </c>
      <c r="F265" t="s">
        <v>69</v>
      </c>
      <c r="G265" t="s">
        <v>77</v>
      </c>
      <c r="H265">
        <v>99999</v>
      </c>
      <c r="I265" t="s">
        <v>107</v>
      </c>
      <c r="J265" t="s">
        <v>30</v>
      </c>
      <c r="K265" t="s">
        <v>34</v>
      </c>
      <c r="L265" s="4">
        <v>41940</v>
      </c>
      <c r="M265" t="s">
        <v>125</v>
      </c>
      <c r="N265" t="s">
        <v>175</v>
      </c>
      <c r="O265" t="s">
        <v>174</v>
      </c>
      <c r="P265" t="s">
        <v>69</v>
      </c>
      <c r="Q265" t="s">
        <v>77</v>
      </c>
      <c r="R265">
        <v>99999</v>
      </c>
      <c r="S265" t="s">
        <v>107</v>
      </c>
      <c r="T265" t="s">
        <v>116</v>
      </c>
      <c r="U265" t="s">
        <v>180</v>
      </c>
      <c r="V265" t="s">
        <v>181</v>
      </c>
      <c r="W265" s="5">
        <v>21.35</v>
      </c>
      <c r="X265">
        <v>49</v>
      </c>
      <c r="Y265" s="6">
        <v>1046.1500000000001</v>
      </c>
      <c r="Z265" s="5">
        <v>102.5227</v>
      </c>
    </row>
    <row r="266" spans="1:26">
      <c r="A266">
        <v>1304</v>
      </c>
      <c r="B266" s="4">
        <v>41938</v>
      </c>
      <c r="C266">
        <v>26</v>
      </c>
      <c r="D266" t="s">
        <v>14</v>
      </c>
      <c r="E266" t="s">
        <v>174</v>
      </c>
      <c r="F266" t="s">
        <v>69</v>
      </c>
      <c r="G266" t="s">
        <v>77</v>
      </c>
      <c r="H266">
        <v>99999</v>
      </c>
      <c r="I266" t="s">
        <v>107</v>
      </c>
      <c r="J266" t="s">
        <v>30</v>
      </c>
      <c r="K266" t="s">
        <v>34</v>
      </c>
      <c r="L266" s="4">
        <v>41940</v>
      </c>
      <c r="M266" t="s">
        <v>125</v>
      </c>
      <c r="N266" t="s">
        <v>175</v>
      </c>
      <c r="O266" t="s">
        <v>174</v>
      </c>
      <c r="P266" t="s">
        <v>69</v>
      </c>
      <c r="Q266" t="s">
        <v>77</v>
      </c>
      <c r="R266">
        <v>99999</v>
      </c>
      <c r="S266" t="s">
        <v>107</v>
      </c>
      <c r="T266" t="s">
        <v>116</v>
      </c>
      <c r="U266" t="s">
        <v>139</v>
      </c>
      <c r="V266" t="s">
        <v>140</v>
      </c>
      <c r="W266" s="5">
        <v>9.65</v>
      </c>
      <c r="X266">
        <v>71</v>
      </c>
      <c r="Y266" s="6">
        <v>685.15</v>
      </c>
      <c r="Z266" s="5">
        <v>65.7744</v>
      </c>
    </row>
    <row r="267" spans="1:26">
      <c r="A267">
        <v>1305</v>
      </c>
      <c r="B267" s="4">
        <v>41938</v>
      </c>
      <c r="C267">
        <v>26</v>
      </c>
      <c r="D267" t="s">
        <v>14</v>
      </c>
      <c r="E267" t="s">
        <v>174</v>
      </c>
      <c r="F267" t="s">
        <v>69</v>
      </c>
      <c r="G267" t="s">
        <v>77</v>
      </c>
      <c r="H267">
        <v>99999</v>
      </c>
      <c r="I267" t="s">
        <v>107</v>
      </c>
      <c r="J267" t="s">
        <v>30</v>
      </c>
      <c r="K267" t="s">
        <v>34</v>
      </c>
      <c r="L267" s="4">
        <v>41940</v>
      </c>
      <c r="M267" t="s">
        <v>125</v>
      </c>
      <c r="N267" t="s">
        <v>175</v>
      </c>
      <c r="O267" t="s">
        <v>174</v>
      </c>
      <c r="P267" t="s">
        <v>69</v>
      </c>
      <c r="Q267" t="s">
        <v>77</v>
      </c>
      <c r="R267">
        <v>99999</v>
      </c>
      <c r="S267" t="s">
        <v>107</v>
      </c>
      <c r="T267" t="s">
        <v>116</v>
      </c>
      <c r="U267" t="s">
        <v>161</v>
      </c>
      <c r="V267" t="s">
        <v>38</v>
      </c>
      <c r="W267" s="5">
        <v>18.399999999999999</v>
      </c>
      <c r="X267">
        <v>10</v>
      </c>
      <c r="Y267" s="6">
        <v>184</v>
      </c>
      <c r="Z267" s="5">
        <v>19.135999999999999</v>
      </c>
    </row>
    <row r="268" spans="1:26">
      <c r="A268">
        <v>1306</v>
      </c>
      <c r="B268" s="4">
        <v>41941</v>
      </c>
      <c r="C268">
        <v>29</v>
      </c>
      <c r="D268" t="s">
        <v>129</v>
      </c>
      <c r="E268" t="s">
        <v>130</v>
      </c>
      <c r="F268" t="s">
        <v>131</v>
      </c>
      <c r="G268" t="s">
        <v>76</v>
      </c>
      <c r="H268">
        <v>99999</v>
      </c>
      <c r="I268" t="s">
        <v>107</v>
      </c>
      <c r="J268" t="s">
        <v>24</v>
      </c>
      <c r="K268" t="s">
        <v>33</v>
      </c>
      <c r="L268" s="4">
        <v>41943</v>
      </c>
      <c r="M268" t="s">
        <v>108</v>
      </c>
      <c r="N268" t="s">
        <v>132</v>
      </c>
      <c r="O268" t="s">
        <v>130</v>
      </c>
      <c r="P268" t="s">
        <v>131</v>
      </c>
      <c r="Q268" t="s">
        <v>76</v>
      </c>
      <c r="R268">
        <v>99999</v>
      </c>
      <c r="S268" t="s">
        <v>107</v>
      </c>
      <c r="T268" t="s">
        <v>110</v>
      </c>
      <c r="U268" t="s">
        <v>111</v>
      </c>
      <c r="V268" t="s">
        <v>43</v>
      </c>
      <c r="W268" s="5">
        <v>14</v>
      </c>
      <c r="X268">
        <v>78</v>
      </c>
      <c r="Y268" s="6">
        <v>1092</v>
      </c>
      <c r="Z268" s="5">
        <v>112.476</v>
      </c>
    </row>
    <row r="269" spans="1:26">
      <c r="A269">
        <v>1307</v>
      </c>
      <c r="B269" s="4">
        <v>41918</v>
      </c>
      <c r="C269">
        <v>6</v>
      </c>
      <c r="D269" t="s">
        <v>18</v>
      </c>
      <c r="E269" t="s">
        <v>141</v>
      </c>
      <c r="F269" t="s">
        <v>72</v>
      </c>
      <c r="G269" t="s">
        <v>86</v>
      </c>
      <c r="H269">
        <v>99999</v>
      </c>
      <c r="I269" t="s">
        <v>107</v>
      </c>
      <c r="J269" t="s">
        <v>26</v>
      </c>
      <c r="K269" t="s">
        <v>35</v>
      </c>
      <c r="L269" s="4">
        <v>41920</v>
      </c>
      <c r="M269" t="s">
        <v>125</v>
      </c>
      <c r="N269" t="s">
        <v>142</v>
      </c>
      <c r="O269" t="s">
        <v>141</v>
      </c>
      <c r="P269" t="s">
        <v>72</v>
      </c>
      <c r="Q269" t="s">
        <v>86</v>
      </c>
      <c r="R269">
        <v>99999</v>
      </c>
      <c r="S269" t="s">
        <v>107</v>
      </c>
      <c r="T269" t="s">
        <v>110</v>
      </c>
      <c r="U269" t="s">
        <v>133</v>
      </c>
      <c r="V269" t="s">
        <v>134</v>
      </c>
      <c r="W269" s="5">
        <v>12.75</v>
      </c>
      <c r="X269">
        <v>44</v>
      </c>
      <c r="Y269" s="6">
        <v>561</v>
      </c>
      <c r="Z269" s="5">
        <v>53.856000000000002</v>
      </c>
    </row>
    <row r="270" spans="1:26">
      <c r="A270">
        <v>1309</v>
      </c>
      <c r="B270" s="4">
        <v>41916</v>
      </c>
      <c r="C270">
        <v>4</v>
      </c>
      <c r="D270" t="s">
        <v>21</v>
      </c>
      <c r="E270" t="s">
        <v>113</v>
      </c>
      <c r="F270" t="s">
        <v>67</v>
      </c>
      <c r="G270" t="s">
        <v>81</v>
      </c>
      <c r="H270">
        <v>99999</v>
      </c>
      <c r="I270" t="s">
        <v>107</v>
      </c>
      <c r="J270" t="s">
        <v>29</v>
      </c>
      <c r="K270" t="s">
        <v>36</v>
      </c>
      <c r="L270" s="4">
        <v>41918</v>
      </c>
      <c r="M270" t="s">
        <v>114</v>
      </c>
      <c r="N270" t="s">
        <v>115</v>
      </c>
      <c r="O270" t="s">
        <v>113</v>
      </c>
      <c r="P270" t="s">
        <v>67</v>
      </c>
      <c r="Q270" t="s">
        <v>81</v>
      </c>
      <c r="R270">
        <v>99999</v>
      </c>
      <c r="S270" t="s">
        <v>107</v>
      </c>
      <c r="T270" t="s">
        <v>116</v>
      </c>
      <c r="U270" t="s">
        <v>182</v>
      </c>
      <c r="V270" t="s">
        <v>41</v>
      </c>
      <c r="W270">
        <v>81</v>
      </c>
      <c r="X270">
        <v>82</v>
      </c>
      <c r="Y270" s="6">
        <v>6642</v>
      </c>
      <c r="Z270" s="5">
        <v>697.41</v>
      </c>
    </row>
    <row r="271" spans="1:26">
      <c r="A271">
        <v>1310</v>
      </c>
      <c r="B271" s="4">
        <v>41916</v>
      </c>
      <c r="C271">
        <v>4</v>
      </c>
      <c r="D271" t="s">
        <v>21</v>
      </c>
      <c r="E271" t="s">
        <v>113</v>
      </c>
      <c r="F271" t="s">
        <v>67</v>
      </c>
      <c r="G271" t="s">
        <v>81</v>
      </c>
      <c r="H271">
        <v>99999</v>
      </c>
      <c r="I271" t="s">
        <v>107</v>
      </c>
      <c r="J271" t="s">
        <v>29</v>
      </c>
      <c r="K271" t="s">
        <v>36</v>
      </c>
      <c r="L271" s="4">
        <v>41918</v>
      </c>
      <c r="M271" t="s">
        <v>114</v>
      </c>
      <c r="N271" t="s">
        <v>115</v>
      </c>
      <c r="O271" t="s">
        <v>113</v>
      </c>
      <c r="P271" t="s">
        <v>67</v>
      </c>
      <c r="Q271" t="s">
        <v>81</v>
      </c>
      <c r="R271">
        <v>99999</v>
      </c>
      <c r="S271" t="s">
        <v>107</v>
      </c>
      <c r="T271" t="s">
        <v>116</v>
      </c>
      <c r="U271" t="s">
        <v>183</v>
      </c>
      <c r="V271" t="s">
        <v>184</v>
      </c>
      <c r="W271">
        <v>7</v>
      </c>
      <c r="X271">
        <v>29</v>
      </c>
      <c r="Y271" s="6">
        <v>203</v>
      </c>
      <c r="Z271" s="5">
        <v>20.3</v>
      </c>
    </row>
    <row r="272" spans="1:26">
      <c r="A272">
        <v>1312</v>
      </c>
      <c r="B272" s="4">
        <v>41920</v>
      </c>
      <c r="C272">
        <v>8</v>
      </c>
      <c r="D272" t="s">
        <v>20</v>
      </c>
      <c r="E272" t="s">
        <v>124</v>
      </c>
      <c r="F272" t="s">
        <v>68</v>
      </c>
      <c r="G272" t="s">
        <v>82</v>
      </c>
      <c r="H272">
        <v>99999</v>
      </c>
      <c r="I272" t="s">
        <v>107</v>
      </c>
      <c r="J272" t="s">
        <v>31</v>
      </c>
      <c r="K272" t="s">
        <v>35</v>
      </c>
      <c r="L272" s="4">
        <v>41922</v>
      </c>
      <c r="M272" t="s">
        <v>125</v>
      </c>
      <c r="N272" t="s">
        <v>126</v>
      </c>
      <c r="O272" t="s">
        <v>124</v>
      </c>
      <c r="P272" t="s">
        <v>68</v>
      </c>
      <c r="Q272" t="s">
        <v>82</v>
      </c>
      <c r="R272">
        <v>99999</v>
      </c>
      <c r="S272" t="s">
        <v>107</v>
      </c>
      <c r="T272" t="s">
        <v>116</v>
      </c>
      <c r="U272" t="s">
        <v>167</v>
      </c>
      <c r="V272" t="s">
        <v>40</v>
      </c>
      <c r="W272">
        <v>34.799999999999997</v>
      </c>
      <c r="X272">
        <v>93</v>
      </c>
      <c r="Y272" s="6">
        <v>3236.4</v>
      </c>
      <c r="Z272" s="5">
        <v>313.93079999999998</v>
      </c>
    </row>
    <row r="273" spans="1:26">
      <c r="A273">
        <v>1315</v>
      </c>
      <c r="B273" s="4">
        <v>41915</v>
      </c>
      <c r="C273">
        <v>3</v>
      </c>
      <c r="D273" t="s">
        <v>13</v>
      </c>
      <c r="E273" t="s">
        <v>135</v>
      </c>
      <c r="F273" t="s">
        <v>136</v>
      </c>
      <c r="G273" t="s">
        <v>75</v>
      </c>
      <c r="H273">
        <v>99999</v>
      </c>
      <c r="I273" t="s">
        <v>107</v>
      </c>
      <c r="J273" t="s">
        <v>28</v>
      </c>
      <c r="K273" t="s">
        <v>33</v>
      </c>
      <c r="L273" s="4">
        <v>41917</v>
      </c>
      <c r="M273" t="s">
        <v>108</v>
      </c>
      <c r="N273" t="s">
        <v>137</v>
      </c>
      <c r="O273" t="s">
        <v>135</v>
      </c>
      <c r="P273" t="s">
        <v>136</v>
      </c>
      <c r="Q273" t="s">
        <v>75</v>
      </c>
      <c r="R273">
        <v>99999</v>
      </c>
      <c r="S273" t="s">
        <v>107</v>
      </c>
      <c r="T273" t="s">
        <v>138</v>
      </c>
      <c r="U273" t="s">
        <v>168</v>
      </c>
      <c r="V273" t="s">
        <v>155</v>
      </c>
      <c r="W273">
        <v>10</v>
      </c>
      <c r="X273">
        <v>11</v>
      </c>
      <c r="Y273" s="6">
        <v>110</v>
      </c>
      <c r="Z273" s="5">
        <v>11.44</v>
      </c>
    </row>
    <row r="274" spans="1:26">
      <c r="A274">
        <v>1316</v>
      </c>
      <c r="B274" s="4">
        <v>41915</v>
      </c>
      <c r="C274">
        <v>3</v>
      </c>
      <c r="D274" t="s">
        <v>13</v>
      </c>
      <c r="E274" t="s">
        <v>135</v>
      </c>
      <c r="F274" t="s">
        <v>136</v>
      </c>
      <c r="G274" t="s">
        <v>75</v>
      </c>
      <c r="H274">
        <v>99999</v>
      </c>
      <c r="I274" t="s">
        <v>107</v>
      </c>
      <c r="J274" t="s">
        <v>28</v>
      </c>
      <c r="K274" t="s">
        <v>33</v>
      </c>
      <c r="L274" s="4">
        <v>41917</v>
      </c>
      <c r="M274" t="s">
        <v>108</v>
      </c>
      <c r="N274" t="s">
        <v>137</v>
      </c>
      <c r="O274" t="s">
        <v>135</v>
      </c>
      <c r="P274" t="s">
        <v>136</v>
      </c>
      <c r="Q274" t="s">
        <v>75</v>
      </c>
      <c r="R274">
        <v>99999</v>
      </c>
      <c r="S274" t="s">
        <v>107</v>
      </c>
      <c r="T274" t="s">
        <v>138</v>
      </c>
      <c r="U274" t="s">
        <v>143</v>
      </c>
      <c r="V274" t="s">
        <v>42</v>
      </c>
      <c r="W274">
        <v>40</v>
      </c>
      <c r="X274">
        <v>91</v>
      </c>
      <c r="Y274" s="6">
        <v>3640</v>
      </c>
      <c r="Z274" s="5">
        <v>364</v>
      </c>
    </row>
    <row r="275" spans="1:26">
      <c r="A275">
        <v>1320</v>
      </c>
      <c r="B275" s="4">
        <v>41922</v>
      </c>
      <c r="C275">
        <v>10</v>
      </c>
      <c r="D275" t="s">
        <v>15</v>
      </c>
      <c r="E275" t="s">
        <v>146</v>
      </c>
      <c r="F275" t="s">
        <v>71</v>
      </c>
      <c r="G275" t="s">
        <v>79</v>
      </c>
      <c r="H275">
        <v>99999</v>
      </c>
      <c r="I275" t="s">
        <v>107</v>
      </c>
      <c r="J275" t="s">
        <v>27</v>
      </c>
      <c r="K275" t="s">
        <v>36</v>
      </c>
      <c r="L275" s="4">
        <v>41924</v>
      </c>
      <c r="M275" t="s">
        <v>108</v>
      </c>
      <c r="N275" t="s">
        <v>147</v>
      </c>
      <c r="O275" t="s">
        <v>146</v>
      </c>
      <c r="P275" t="s">
        <v>71</v>
      </c>
      <c r="Q275" t="s">
        <v>79</v>
      </c>
      <c r="R275">
        <v>99999</v>
      </c>
      <c r="S275" t="s">
        <v>107</v>
      </c>
      <c r="T275" t="s">
        <v>116</v>
      </c>
      <c r="U275" t="s">
        <v>170</v>
      </c>
      <c r="V275" t="s">
        <v>39</v>
      </c>
      <c r="W275">
        <v>10</v>
      </c>
      <c r="X275">
        <v>12</v>
      </c>
      <c r="Y275" s="6">
        <v>120</v>
      </c>
      <c r="Z275" s="5">
        <v>12.36</v>
      </c>
    </row>
    <row r="276" spans="1:26">
      <c r="A276">
        <v>1322</v>
      </c>
      <c r="B276" s="4">
        <v>41922</v>
      </c>
      <c r="C276">
        <v>10</v>
      </c>
      <c r="D276" t="s">
        <v>15</v>
      </c>
      <c r="E276" t="s">
        <v>146</v>
      </c>
      <c r="F276" t="s">
        <v>71</v>
      </c>
      <c r="G276" t="s">
        <v>79</v>
      </c>
      <c r="H276">
        <v>99999</v>
      </c>
      <c r="I276" t="s">
        <v>107</v>
      </c>
      <c r="J276" t="s">
        <v>27</v>
      </c>
      <c r="K276" t="s">
        <v>36</v>
      </c>
      <c r="L276" s="4"/>
      <c r="M276" t="s">
        <v>114</v>
      </c>
      <c r="N276" t="s">
        <v>147</v>
      </c>
      <c r="O276" t="s">
        <v>146</v>
      </c>
      <c r="P276" t="s">
        <v>71</v>
      </c>
      <c r="Q276" t="s">
        <v>79</v>
      </c>
      <c r="R276">
        <v>99999</v>
      </c>
      <c r="S276" t="s">
        <v>107</v>
      </c>
      <c r="U276" t="s">
        <v>112</v>
      </c>
      <c r="V276" t="s">
        <v>39</v>
      </c>
      <c r="W276">
        <v>3.5</v>
      </c>
      <c r="X276">
        <v>78</v>
      </c>
      <c r="Y276" s="6">
        <v>273</v>
      </c>
      <c r="Z276" s="5">
        <v>27.3</v>
      </c>
    </row>
    <row r="277" spans="1:26">
      <c r="A277">
        <v>1323</v>
      </c>
      <c r="B277" s="4">
        <v>41923</v>
      </c>
      <c r="C277">
        <v>11</v>
      </c>
      <c r="D277" t="s">
        <v>12</v>
      </c>
      <c r="E277" t="s">
        <v>156</v>
      </c>
      <c r="F277" t="s">
        <v>69</v>
      </c>
      <c r="G277" t="s">
        <v>77</v>
      </c>
      <c r="H277">
        <v>99999</v>
      </c>
      <c r="I277" t="s">
        <v>107</v>
      </c>
      <c r="J277" t="s">
        <v>30</v>
      </c>
      <c r="K277" t="s">
        <v>34</v>
      </c>
      <c r="L277" s="4"/>
      <c r="M277" t="s">
        <v>125</v>
      </c>
      <c r="N277" t="s">
        <v>157</v>
      </c>
      <c r="O277" t="s">
        <v>156</v>
      </c>
      <c r="P277" t="s">
        <v>69</v>
      </c>
      <c r="Q277" t="s">
        <v>77</v>
      </c>
      <c r="R277">
        <v>99999</v>
      </c>
      <c r="S277" t="s">
        <v>107</v>
      </c>
      <c r="U277" t="s">
        <v>143</v>
      </c>
      <c r="V277" t="s">
        <v>42</v>
      </c>
      <c r="W277">
        <v>40</v>
      </c>
      <c r="X277">
        <v>60</v>
      </c>
      <c r="Y277" s="6">
        <v>2400</v>
      </c>
      <c r="Z277" s="5">
        <v>228</v>
      </c>
    </row>
    <row r="278" spans="1:26">
      <c r="A278">
        <v>1324</v>
      </c>
      <c r="B278" s="4">
        <v>41913</v>
      </c>
      <c r="C278">
        <v>1</v>
      </c>
      <c r="D278" t="s">
        <v>17</v>
      </c>
      <c r="E278" t="s">
        <v>158</v>
      </c>
      <c r="F278" t="s">
        <v>159</v>
      </c>
      <c r="G278" t="s">
        <v>85</v>
      </c>
      <c r="H278">
        <v>99999</v>
      </c>
      <c r="I278" t="s">
        <v>107</v>
      </c>
      <c r="J278" t="s">
        <v>31</v>
      </c>
      <c r="K278" t="s">
        <v>35</v>
      </c>
      <c r="L278" s="4"/>
      <c r="M278" t="s">
        <v>125</v>
      </c>
      <c r="N278" t="s">
        <v>160</v>
      </c>
      <c r="O278" t="s">
        <v>158</v>
      </c>
      <c r="P278" t="s">
        <v>159</v>
      </c>
      <c r="Q278" t="s">
        <v>85</v>
      </c>
      <c r="R278">
        <v>99999</v>
      </c>
      <c r="S278" t="s">
        <v>107</v>
      </c>
      <c r="U278" t="s">
        <v>161</v>
      </c>
      <c r="V278" t="s">
        <v>38</v>
      </c>
      <c r="W278">
        <v>18.399999999999999</v>
      </c>
      <c r="X278">
        <v>23</v>
      </c>
      <c r="Y278" s="6">
        <v>423.2</v>
      </c>
      <c r="Z278" s="5">
        <v>43.589599999999997</v>
      </c>
    </row>
    <row r="279" spans="1:26">
      <c r="A279">
        <v>1325</v>
      </c>
      <c r="B279" s="4">
        <v>41940</v>
      </c>
      <c r="C279">
        <v>28</v>
      </c>
      <c r="D279" t="s">
        <v>19</v>
      </c>
      <c r="E279" t="s">
        <v>144</v>
      </c>
      <c r="F279" t="s">
        <v>70</v>
      </c>
      <c r="G279" t="s">
        <v>83</v>
      </c>
      <c r="H279">
        <v>99999</v>
      </c>
      <c r="I279" t="s">
        <v>107</v>
      </c>
      <c r="J279" t="s">
        <v>30</v>
      </c>
      <c r="K279" t="s">
        <v>34</v>
      </c>
      <c r="L279" s="4">
        <v>41942</v>
      </c>
      <c r="M279" t="s">
        <v>125</v>
      </c>
      <c r="N279" t="s">
        <v>145</v>
      </c>
      <c r="O279" t="s">
        <v>144</v>
      </c>
      <c r="P279" t="s">
        <v>70</v>
      </c>
      <c r="Q279" t="s">
        <v>83</v>
      </c>
      <c r="R279">
        <v>99999</v>
      </c>
      <c r="S279" t="s">
        <v>107</v>
      </c>
      <c r="T279" t="s">
        <v>116</v>
      </c>
      <c r="U279" t="s">
        <v>123</v>
      </c>
      <c r="V279" t="s">
        <v>43</v>
      </c>
      <c r="W279">
        <v>46</v>
      </c>
      <c r="X279">
        <v>34</v>
      </c>
      <c r="Y279" s="6">
        <v>1564</v>
      </c>
      <c r="Z279" s="5">
        <v>157.964</v>
      </c>
    </row>
    <row r="280" spans="1:26">
      <c r="A280">
        <v>1326</v>
      </c>
      <c r="B280" s="4">
        <v>41921</v>
      </c>
      <c r="C280">
        <v>9</v>
      </c>
      <c r="D280" t="s">
        <v>16</v>
      </c>
      <c r="E280" t="s">
        <v>162</v>
      </c>
      <c r="F280" t="s">
        <v>163</v>
      </c>
      <c r="G280" t="s">
        <v>84</v>
      </c>
      <c r="H280">
        <v>99999</v>
      </c>
      <c r="I280" t="s">
        <v>107</v>
      </c>
      <c r="J280" t="s">
        <v>25</v>
      </c>
      <c r="K280" t="s">
        <v>33</v>
      </c>
      <c r="L280" s="4">
        <v>41923</v>
      </c>
      <c r="M280" t="s">
        <v>114</v>
      </c>
      <c r="N280" t="s">
        <v>164</v>
      </c>
      <c r="O280" t="s">
        <v>162</v>
      </c>
      <c r="P280" t="s">
        <v>163</v>
      </c>
      <c r="Q280" t="s">
        <v>84</v>
      </c>
      <c r="R280">
        <v>99999</v>
      </c>
      <c r="S280" t="s">
        <v>107</v>
      </c>
      <c r="T280" t="s">
        <v>110</v>
      </c>
      <c r="U280" t="s">
        <v>139</v>
      </c>
      <c r="V280" t="s">
        <v>140</v>
      </c>
      <c r="W280">
        <v>9.65</v>
      </c>
      <c r="X280">
        <v>89</v>
      </c>
      <c r="Y280" s="6">
        <v>858.85</v>
      </c>
      <c r="Z280" s="5">
        <v>86.743849999999995</v>
      </c>
    </row>
    <row r="281" spans="1:26">
      <c r="A281">
        <v>1327</v>
      </c>
      <c r="B281" s="4">
        <v>41918</v>
      </c>
      <c r="C281">
        <v>6</v>
      </c>
      <c r="D281" t="s">
        <v>18</v>
      </c>
      <c r="E281" t="s">
        <v>141</v>
      </c>
      <c r="F281" t="s">
        <v>72</v>
      </c>
      <c r="G281" t="s">
        <v>86</v>
      </c>
      <c r="H281">
        <v>99999</v>
      </c>
      <c r="I281" t="s">
        <v>107</v>
      </c>
      <c r="J281" t="s">
        <v>26</v>
      </c>
      <c r="K281" t="s">
        <v>35</v>
      </c>
      <c r="L281" s="4">
        <v>41920</v>
      </c>
      <c r="M281" t="s">
        <v>108</v>
      </c>
      <c r="N281" t="s">
        <v>142</v>
      </c>
      <c r="O281" t="s">
        <v>141</v>
      </c>
      <c r="P281" t="s">
        <v>72</v>
      </c>
      <c r="Q281" t="s">
        <v>86</v>
      </c>
      <c r="R281">
        <v>99999</v>
      </c>
      <c r="S281" t="s">
        <v>107</v>
      </c>
      <c r="T281" t="s">
        <v>116</v>
      </c>
      <c r="U281" t="s">
        <v>133</v>
      </c>
      <c r="V281" t="s">
        <v>134</v>
      </c>
      <c r="W281">
        <v>12.75</v>
      </c>
      <c r="X281">
        <v>82</v>
      </c>
      <c r="Y281" s="6">
        <v>1045.5</v>
      </c>
      <c r="Z281" s="5">
        <v>103.50449999999999</v>
      </c>
    </row>
    <row r="282" spans="1:26">
      <c r="A282">
        <v>1328</v>
      </c>
      <c r="B282" s="4">
        <v>41920</v>
      </c>
      <c r="C282">
        <v>8</v>
      </c>
      <c r="D282" t="s">
        <v>20</v>
      </c>
      <c r="E282" t="s">
        <v>124</v>
      </c>
      <c r="F282" t="s">
        <v>68</v>
      </c>
      <c r="G282" t="s">
        <v>82</v>
      </c>
      <c r="H282">
        <v>99999</v>
      </c>
      <c r="I282" t="s">
        <v>107</v>
      </c>
      <c r="J282" t="s">
        <v>31</v>
      </c>
      <c r="K282" t="s">
        <v>35</v>
      </c>
      <c r="L282" s="4">
        <v>41922</v>
      </c>
      <c r="M282" t="s">
        <v>108</v>
      </c>
      <c r="N282" t="s">
        <v>126</v>
      </c>
      <c r="O282" t="s">
        <v>124</v>
      </c>
      <c r="P282" t="s">
        <v>68</v>
      </c>
      <c r="Q282" t="s">
        <v>82</v>
      </c>
      <c r="R282">
        <v>99999</v>
      </c>
      <c r="S282" t="s">
        <v>107</v>
      </c>
      <c r="T282" t="s">
        <v>110</v>
      </c>
      <c r="U282" t="s">
        <v>133</v>
      </c>
      <c r="V282" t="s">
        <v>134</v>
      </c>
      <c r="W282">
        <v>12.75</v>
      </c>
      <c r="X282">
        <v>43</v>
      </c>
      <c r="Y282" s="6">
        <v>548.25</v>
      </c>
      <c r="Z282" s="5">
        <v>52.631999999999998</v>
      </c>
    </row>
    <row r="283" spans="1:26">
      <c r="A283">
        <v>1329</v>
      </c>
      <c r="B283" s="4">
        <v>41953</v>
      </c>
      <c r="C283">
        <v>10</v>
      </c>
      <c r="D283" t="s">
        <v>15</v>
      </c>
      <c r="E283" t="s">
        <v>146</v>
      </c>
      <c r="F283" t="s">
        <v>71</v>
      </c>
      <c r="G283" t="s">
        <v>79</v>
      </c>
      <c r="H283">
        <v>99999</v>
      </c>
      <c r="I283" t="s">
        <v>107</v>
      </c>
      <c r="J283" t="s">
        <v>27</v>
      </c>
      <c r="K283" t="s">
        <v>36</v>
      </c>
      <c r="L283" s="4">
        <v>41955</v>
      </c>
      <c r="M283" t="s">
        <v>114</v>
      </c>
      <c r="N283" t="s">
        <v>147</v>
      </c>
      <c r="O283" t="s">
        <v>146</v>
      </c>
      <c r="P283" t="s">
        <v>71</v>
      </c>
      <c r="Q283" t="s">
        <v>79</v>
      </c>
      <c r="R283">
        <v>99999</v>
      </c>
      <c r="S283" t="s">
        <v>107</v>
      </c>
      <c r="U283" t="s">
        <v>154</v>
      </c>
      <c r="V283" t="s">
        <v>155</v>
      </c>
      <c r="W283" s="5">
        <v>22</v>
      </c>
      <c r="X283">
        <v>96</v>
      </c>
      <c r="Y283" s="6">
        <v>2112</v>
      </c>
      <c r="Z283" s="5">
        <v>221.76</v>
      </c>
    </row>
    <row r="284" spans="1:26">
      <c r="A284">
        <v>1330</v>
      </c>
      <c r="B284" s="4">
        <v>41953</v>
      </c>
      <c r="C284">
        <v>10</v>
      </c>
      <c r="D284" t="s">
        <v>15</v>
      </c>
      <c r="E284" t="s">
        <v>146</v>
      </c>
      <c r="F284" t="s">
        <v>71</v>
      </c>
      <c r="G284" t="s">
        <v>79</v>
      </c>
      <c r="H284">
        <v>99999</v>
      </c>
      <c r="I284" t="s">
        <v>107</v>
      </c>
      <c r="J284" t="s">
        <v>27</v>
      </c>
      <c r="K284" t="s">
        <v>36</v>
      </c>
      <c r="L284" s="4">
        <v>41955</v>
      </c>
      <c r="M284" t="s">
        <v>114</v>
      </c>
      <c r="N284" t="s">
        <v>147</v>
      </c>
      <c r="O284" t="s">
        <v>146</v>
      </c>
      <c r="P284" t="s">
        <v>71</v>
      </c>
      <c r="Q284" t="s">
        <v>79</v>
      </c>
      <c r="R284">
        <v>99999</v>
      </c>
      <c r="S284" t="s">
        <v>107</v>
      </c>
      <c r="U284" t="s">
        <v>127</v>
      </c>
      <c r="V284" t="s">
        <v>128</v>
      </c>
      <c r="W284" s="5">
        <v>9.1999999999999993</v>
      </c>
      <c r="X284">
        <v>34</v>
      </c>
      <c r="Y284" s="6">
        <v>312.8</v>
      </c>
      <c r="Z284" s="5">
        <v>31.28</v>
      </c>
    </row>
    <row r="285" spans="1:26">
      <c r="A285">
        <v>1331</v>
      </c>
      <c r="B285" s="4">
        <v>41954</v>
      </c>
      <c r="C285">
        <v>11</v>
      </c>
      <c r="D285" t="s">
        <v>12</v>
      </c>
      <c r="E285" t="s">
        <v>156</v>
      </c>
      <c r="F285" t="s">
        <v>69</v>
      </c>
      <c r="G285" t="s">
        <v>77</v>
      </c>
      <c r="H285">
        <v>99999</v>
      </c>
      <c r="I285" t="s">
        <v>107</v>
      </c>
      <c r="J285" t="s">
        <v>30</v>
      </c>
      <c r="K285" t="s">
        <v>34</v>
      </c>
      <c r="L285" s="4"/>
      <c r="M285" t="s">
        <v>125</v>
      </c>
      <c r="N285" t="s">
        <v>157</v>
      </c>
      <c r="O285" t="s">
        <v>156</v>
      </c>
      <c r="P285" t="s">
        <v>69</v>
      </c>
      <c r="Q285" t="s">
        <v>77</v>
      </c>
      <c r="R285">
        <v>99999</v>
      </c>
      <c r="S285" t="s">
        <v>107</v>
      </c>
      <c r="U285" t="s">
        <v>112</v>
      </c>
      <c r="V285" t="s">
        <v>39</v>
      </c>
      <c r="W285" s="5">
        <v>3.5</v>
      </c>
      <c r="X285">
        <v>42</v>
      </c>
      <c r="Y285" s="6">
        <v>147</v>
      </c>
      <c r="Z285" s="5">
        <v>15.141</v>
      </c>
    </row>
    <row r="286" spans="1:26">
      <c r="A286">
        <v>1332</v>
      </c>
      <c r="B286" s="4">
        <v>41954</v>
      </c>
      <c r="C286">
        <v>11</v>
      </c>
      <c r="D286" t="s">
        <v>12</v>
      </c>
      <c r="E286" t="s">
        <v>156</v>
      </c>
      <c r="F286" t="s">
        <v>69</v>
      </c>
      <c r="G286" t="s">
        <v>77</v>
      </c>
      <c r="H286">
        <v>99999</v>
      </c>
      <c r="I286" t="s">
        <v>107</v>
      </c>
      <c r="J286" t="s">
        <v>30</v>
      </c>
      <c r="K286" t="s">
        <v>34</v>
      </c>
      <c r="L286" s="4"/>
      <c r="M286" t="s">
        <v>125</v>
      </c>
      <c r="N286" t="s">
        <v>157</v>
      </c>
      <c r="O286" t="s">
        <v>156</v>
      </c>
      <c r="P286" t="s">
        <v>69</v>
      </c>
      <c r="Q286" t="s">
        <v>77</v>
      </c>
      <c r="R286">
        <v>99999</v>
      </c>
      <c r="S286" t="s">
        <v>107</v>
      </c>
      <c r="U286" t="s">
        <v>148</v>
      </c>
      <c r="V286" t="s">
        <v>43</v>
      </c>
      <c r="W286" s="5">
        <v>2.99</v>
      </c>
      <c r="X286">
        <v>100</v>
      </c>
      <c r="Y286" s="6">
        <v>299</v>
      </c>
      <c r="Z286" s="5">
        <v>30.498000000000001</v>
      </c>
    </row>
    <row r="287" spans="1:26">
      <c r="A287">
        <v>1333</v>
      </c>
      <c r="B287" s="4">
        <v>41944</v>
      </c>
      <c r="C287">
        <v>1</v>
      </c>
      <c r="D287" t="s">
        <v>17</v>
      </c>
      <c r="E287" t="s">
        <v>158</v>
      </c>
      <c r="F287" t="s">
        <v>159</v>
      </c>
      <c r="G287" t="s">
        <v>85</v>
      </c>
      <c r="H287">
        <v>99999</v>
      </c>
      <c r="I287" t="s">
        <v>107</v>
      </c>
      <c r="J287" t="s">
        <v>31</v>
      </c>
      <c r="K287" t="s">
        <v>35</v>
      </c>
      <c r="N287" t="s">
        <v>160</v>
      </c>
      <c r="O287" t="s">
        <v>158</v>
      </c>
      <c r="P287" t="s">
        <v>159</v>
      </c>
      <c r="Q287" t="s">
        <v>85</v>
      </c>
      <c r="R287">
        <v>99999</v>
      </c>
      <c r="S287" t="s">
        <v>107</v>
      </c>
      <c r="U287" t="s">
        <v>122</v>
      </c>
      <c r="V287" t="s">
        <v>43</v>
      </c>
      <c r="W287" s="5">
        <v>18</v>
      </c>
      <c r="X287">
        <v>42</v>
      </c>
      <c r="Y287" s="6">
        <v>756</v>
      </c>
      <c r="Z287" s="5">
        <v>76.355999999999995</v>
      </c>
    </row>
    <row r="288" spans="1:26">
      <c r="A288">
        <v>1334</v>
      </c>
      <c r="B288" s="4">
        <v>41944</v>
      </c>
      <c r="C288">
        <v>1</v>
      </c>
      <c r="D288" t="s">
        <v>17</v>
      </c>
      <c r="E288" t="s">
        <v>158</v>
      </c>
      <c r="F288" t="s">
        <v>159</v>
      </c>
      <c r="G288" t="s">
        <v>85</v>
      </c>
      <c r="H288">
        <v>99999</v>
      </c>
      <c r="I288" t="s">
        <v>107</v>
      </c>
      <c r="J288" t="s">
        <v>31</v>
      </c>
      <c r="K288" t="s">
        <v>35</v>
      </c>
      <c r="L288" s="4"/>
      <c r="N288" t="s">
        <v>160</v>
      </c>
      <c r="O288" t="s">
        <v>158</v>
      </c>
      <c r="P288" t="s">
        <v>159</v>
      </c>
      <c r="Q288" t="s">
        <v>85</v>
      </c>
      <c r="R288">
        <v>99999</v>
      </c>
      <c r="S288" t="s">
        <v>107</v>
      </c>
      <c r="U288" t="s">
        <v>123</v>
      </c>
      <c r="V288" t="s">
        <v>43</v>
      </c>
      <c r="W288" s="5">
        <v>46</v>
      </c>
      <c r="X288">
        <v>16</v>
      </c>
      <c r="Y288" s="6">
        <v>736</v>
      </c>
      <c r="Z288" s="5">
        <v>70.656000000000006</v>
      </c>
    </row>
    <row r="289" spans="1:26">
      <c r="A289">
        <v>1335</v>
      </c>
      <c r="B289" s="4">
        <v>41944</v>
      </c>
      <c r="C289">
        <v>1</v>
      </c>
      <c r="D289" t="s">
        <v>17</v>
      </c>
      <c r="E289" t="s">
        <v>158</v>
      </c>
      <c r="F289" t="s">
        <v>159</v>
      </c>
      <c r="G289" t="s">
        <v>85</v>
      </c>
      <c r="H289">
        <v>99999</v>
      </c>
      <c r="I289" t="s">
        <v>107</v>
      </c>
      <c r="J289" t="s">
        <v>31</v>
      </c>
      <c r="K289" t="s">
        <v>35</v>
      </c>
      <c r="L289" s="4"/>
      <c r="N289" t="s">
        <v>160</v>
      </c>
      <c r="O289" t="s">
        <v>158</v>
      </c>
      <c r="P289" t="s">
        <v>159</v>
      </c>
      <c r="Q289" t="s">
        <v>85</v>
      </c>
      <c r="R289">
        <v>99999</v>
      </c>
      <c r="S289" t="s">
        <v>107</v>
      </c>
      <c r="U289" t="s">
        <v>148</v>
      </c>
      <c r="V289" t="s">
        <v>43</v>
      </c>
      <c r="W289" s="5">
        <v>2.99</v>
      </c>
      <c r="X289">
        <v>22</v>
      </c>
      <c r="Y289" s="6">
        <v>65.78</v>
      </c>
      <c r="Z289" s="5">
        <v>6.3806599999999998</v>
      </c>
    </row>
    <row r="290" spans="1:26">
      <c r="A290">
        <v>1336</v>
      </c>
      <c r="B290" s="4">
        <v>41971</v>
      </c>
      <c r="C290">
        <v>28</v>
      </c>
      <c r="D290" t="s">
        <v>19</v>
      </c>
      <c r="E290" t="s">
        <v>144</v>
      </c>
      <c r="F290" t="s">
        <v>70</v>
      </c>
      <c r="G290" t="s">
        <v>83</v>
      </c>
      <c r="H290">
        <v>99999</v>
      </c>
      <c r="I290" t="s">
        <v>107</v>
      </c>
      <c r="J290" t="s">
        <v>30</v>
      </c>
      <c r="K290" t="s">
        <v>34</v>
      </c>
      <c r="L290" s="4">
        <v>41973</v>
      </c>
      <c r="M290" t="s">
        <v>125</v>
      </c>
      <c r="N290" t="s">
        <v>145</v>
      </c>
      <c r="O290" t="s">
        <v>144</v>
      </c>
      <c r="P290" t="s">
        <v>70</v>
      </c>
      <c r="Q290" t="s">
        <v>83</v>
      </c>
      <c r="R290">
        <v>99999</v>
      </c>
      <c r="S290" t="s">
        <v>107</v>
      </c>
      <c r="T290" t="s">
        <v>116</v>
      </c>
      <c r="U290" t="s">
        <v>139</v>
      </c>
      <c r="V290" t="s">
        <v>140</v>
      </c>
      <c r="W290" s="5">
        <v>9.65</v>
      </c>
      <c r="X290">
        <v>46</v>
      </c>
      <c r="Y290" s="6">
        <v>443.9</v>
      </c>
      <c r="Z290" s="5">
        <v>45.721699999999998</v>
      </c>
    </row>
    <row r="291" spans="1:26">
      <c r="A291">
        <v>1337</v>
      </c>
      <c r="B291" s="4">
        <v>41971</v>
      </c>
      <c r="C291">
        <v>28</v>
      </c>
      <c r="D291" t="s">
        <v>19</v>
      </c>
      <c r="E291" t="s">
        <v>144</v>
      </c>
      <c r="F291" t="s">
        <v>70</v>
      </c>
      <c r="G291" t="s">
        <v>83</v>
      </c>
      <c r="H291">
        <v>99999</v>
      </c>
      <c r="I291" t="s">
        <v>107</v>
      </c>
      <c r="J291" t="s">
        <v>30</v>
      </c>
      <c r="K291" t="s">
        <v>34</v>
      </c>
      <c r="L291">
        <v>41973</v>
      </c>
      <c r="M291" t="s">
        <v>125</v>
      </c>
      <c r="N291" t="s">
        <v>145</v>
      </c>
      <c r="O291" t="s">
        <v>144</v>
      </c>
      <c r="P291" t="s">
        <v>70</v>
      </c>
      <c r="Q291" t="s">
        <v>83</v>
      </c>
      <c r="R291">
        <v>99999</v>
      </c>
      <c r="S291" t="s">
        <v>107</v>
      </c>
      <c r="T291" t="s">
        <v>116</v>
      </c>
      <c r="U291" t="s">
        <v>161</v>
      </c>
      <c r="V291" t="s">
        <v>38</v>
      </c>
      <c r="W291" s="5">
        <v>18.399999999999999</v>
      </c>
      <c r="X291">
        <v>100</v>
      </c>
      <c r="Y291" s="6">
        <v>1840</v>
      </c>
      <c r="Z291" s="5">
        <v>184</v>
      </c>
    </row>
    <row r="292" spans="1:26">
      <c r="A292">
        <v>1338</v>
      </c>
      <c r="B292" s="4">
        <v>41952</v>
      </c>
      <c r="C292">
        <v>9</v>
      </c>
      <c r="D292" t="s">
        <v>16</v>
      </c>
      <c r="E292" t="s">
        <v>162</v>
      </c>
      <c r="F292" t="s">
        <v>163</v>
      </c>
      <c r="G292" t="s">
        <v>84</v>
      </c>
      <c r="H292">
        <v>99999</v>
      </c>
      <c r="I292" t="s">
        <v>107</v>
      </c>
      <c r="J292" t="s">
        <v>25</v>
      </c>
      <c r="K292" t="s">
        <v>33</v>
      </c>
      <c r="L292">
        <v>41954</v>
      </c>
      <c r="M292" t="s">
        <v>114</v>
      </c>
      <c r="N292" t="s">
        <v>164</v>
      </c>
      <c r="O292" t="s">
        <v>162</v>
      </c>
      <c r="P292" t="s">
        <v>163</v>
      </c>
      <c r="Q292" t="s">
        <v>84</v>
      </c>
      <c r="R292">
        <v>99999</v>
      </c>
      <c r="S292" t="s">
        <v>107</v>
      </c>
      <c r="T292" t="s">
        <v>110</v>
      </c>
      <c r="U292" t="s">
        <v>165</v>
      </c>
      <c r="V292" t="s">
        <v>166</v>
      </c>
      <c r="W292" s="5">
        <v>19.5</v>
      </c>
      <c r="X292">
        <v>87</v>
      </c>
      <c r="Y292" s="6">
        <v>1696.5</v>
      </c>
      <c r="Z292" s="5">
        <v>174.73949999999999</v>
      </c>
    </row>
    <row r="293" spans="1:26">
      <c r="A293">
        <v>1339</v>
      </c>
      <c r="B293" s="4">
        <v>41952</v>
      </c>
      <c r="C293">
        <v>9</v>
      </c>
      <c r="D293" t="s">
        <v>16</v>
      </c>
      <c r="E293" t="s">
        <v>162</v>
      </c>
      <c r="F293" t="s">
        <v>163</v>
      </c>
      <c r="G293" t="s">
        <v>84</v>
      </c>
      <c r="H293">
        <v>99999</v>
      </c>
      <c r="I293" t="s">
        <v>107</v>
      </c>
      <c r="J293" t="s">
        <v>25</v>
      </c>
      <c r="K293" t="s">
        <v>33</v>
      </c>
      <c r="L293">
        <v>41954</v>
      </c>
      <c r="M293" t="s">
        <v>114</v>
      </c>
      <c r="N293" t="s">
        <v>164</v>
      </c>
      <c r="O293" t="s">
        <v>162</v>
      </c>
      <c r="P293" t="s">
        <v>163</v>
      </c>
      <c r="Q293" t="s">
        <v>84</v>
      </c>
      <c r="R293">
        <v>99999</v>
      </c>
      <c r="S293" t="s">
        <v>107</v>
      </c>
      <c r="T293" t="s">
        <v>110</v>
      </c>
      <c r="U293" t="s">
        <v>167</v>
      </c>
      <c r="V293" t="s">
        <v>40</v>
      </c>
      <c r="W293" s="5">
        <v>34.799999999999997</v>
      </c>
      <c r="X293">
        <v>58</v>
      </c>
      <c r="Y293" s="6">
        <v>2018.4</v>
      </c>
      <c r="Z293" s="5">
        <v>205.8768</v>
      </c>
    </row>
    <row r="294" spans="1:26">
      <c r="A294">
        <v>1340</v>
      </c>
      <c r="B294" s="4">
        <v>41949</v>
      </c>
      <c r="C294">
        <v>6</v>
      </c>
      <c r="D294" t="s">
        <v>18</v>
      </c>
      <c r="E294" t="s">
        <v>141</v>
      </c>
      <c r="F294" t="s">
        <v>72</v>
      </c>
      <c r="G294" t="s">
        <v>86</v>
      </c>
      <c r="H294">
        <v>99999</v>
      </c>
      <c r="I294" t="s">
        <v>107</v>
      </c>
      <c r="J294" t="s">
        <v>26</v>
      </c>
      <c r="K294" t="s">
        <v>35</v>
      </c>
      <c r="L294">
        <v>41951</v>
      </c>
      <c r="M294" t="s">
        <v>108</v>
      </c>
      <c r="N294" t="s">
        <v>142</v>
      </c>
      <c r="O294" t="s">
        <v>141</v>
      </c>
      <c r="P294" t="s">
        <v>72</v>
      </c>
      <c r="Q294" t="s">
        <v>86</v>
      </c>
      <c r="R294">
        <v>99999</v>
      </c>
      <c r="S294" t="s">
        <v>107</v>
      </c>
      <c r="T294" t="s">
        <v>116</v>
      </c>
      <c r="U294" t="s">
        <v>111</v>
      </c>
      <c r="V294" t="s">
        <v>43</v>
      </c>
      <c r="W294" s="5">
        <v>14</v>
      </c>
      <c r="X294">
        <v>85</v>
      </c>
      <c r="Y294" s="6">
        <v>1190</v>
      </c>
      <c r="Z294" s="5">
        <v>120.19</v>
      </c>
    </row>
    <row r="295" spans="1:26">
      <c r="A295">
        <v>1341</v>
      </c>
      <c r="B295" s="4">
        <v>41951</v>
      </c>
      <c r="C295">
        <v>8</v>
      </c>
      <c r="D295" t="s">
        <v>20</v>
      </c>
      <c r="E295" t="s">
        <v>124</v>
      </c>
      <c r="F295" t="s">
        <v>68</v>
      </c>
      <c r="G295" t="s">
        <v>82</v>
      </c>
      <c r="H295">
        <v>99999</v>
      </c>
      <c r="I295" t="s">
        <v>107</v>
      </c>
      <c r="J295" t="s">
        <v>31</v>
      </c>
      <c r="K295" t="s">
        <v>35</v>
      </c>
      <c r="L295">
        <v>41953</v>
      </c>
      <c r="M295" t="s">
        <v>108</v>
      </c>
      <c r="N295" t="s">
        <v>126</v>
      </c>
      <c r="O295" t="s">
        <v>124</v>
      </c>
      <c r="P295" t="s">
        <v>68</v>
      </c>
      <c r="Q295" t="s">
        <v>82</v>
      </c>
      <c r="R295">
        <v>99999</v>
      </c>
      <c r="S295" t="s">
        <v>107</v>
      </c>
      <c r="T295" t="s">
        <v>110</v>
      </c>
      <c r="U295" t="s">
        <v>143</v>
      </c>
      <c r="V295" t="s">
        <v>42</v>
      </c>
      <c r="W295" s="5">
        <v>40</v>
      </c>
      <c r="X295">
        <v>28</v>
      </c>
      <c r="Y295" s="6">
        <v>1120</v>
      </c>
      <c r="Z295" s="5">
        <v>110.88</v>
      </c>
    </row>
    <row r="296" spans="1:26">
      <c r="A296">
        <v>1342</v>
      </c>
      <c r="B296" s="4">
        <v>41951</v>
      </c>
      <c r="C296">
        <v>8</v>
      </c>
      <c r="D296" t="s">
        <v>20</v>
      </c>
      <c r="E296" t="s">
        <v>124</v>
      </c>
      <c r="F296" t="s">
        <v>68</v>
      </c>
      <c r="G296" t="s">
        <v>82</v>
      </c>
      <c r="H296">
        <v>99999</v>
      </c>
      <c r="I296" t="s">
        <v>107</v>
      </c>
      <c r="J296" t="s">
        <v>31</v>
      </c>
      <c r="K296" t="s">
        <v>35</v>
      </c>
      <c r="L296" s="4">
        <v>41953</v>
      </c>
      <c r="M296" t="s">
        <v>108</v>
      </c>
      <c r="N296" t="s">
        <v>126</v>
      </c>
      <c r="O296" t="s">
        <v>124</v>
      </c>
      <c r="P296" t="s">
        <v>68</v>
      </c>
      <c r="Q296" t="s">
        <v>82</v>
      </c>
      <c r="R296">
        <v>99999</v>
      </c>
      <c r="S296" t="s">
        <v>107</v>
      </c>
      <c r="T296" t="s">
        <v>110</v>
      </c>
      <c r="U296" t="s">
        <v>127</v>
      </c>
      <c r="V296" t="s">
        <v>128</v>
      </c>
      <c r="W296" s="5">
        <v>9.1999999999999993</v>
      </c>
      <c r="X296">
        <v>19</v>
      </c>
      <c r="Y296" s="6">
        <v>174.8</v>
      </c>
      <c r="Z296" s="5">
        <v>17.130400000000002</v>
      </c>
    </row>
    <row r="297" spans="1:26">
      <c r="A297">
        <v>1343</v>
      </c>
      <c r="B297" s="4">
        <v>41968</v>
      </c>
      <c r="C297">
        <v>25</v>
      </c>
      <c r="D297" t="s">
        <v>171</v>
      </c>
      <c r="E297" t="s">
        <v>172</v>
      </c>
      <c r="F297" t="s">
        <v>71</v>
      </c>
      <c r="G297" t="s">
        <v>79</v>
      </c>
      <c r="H297">
        <v>99999</v>
      </c>
      <c r="I297" t="s">
        <v>107</v>
      </c>
      <c r="J297" t="s">
        <v>27</v>
      </c>
      <c r="K297" t="s">
        <v>36</v>
      </c>
      <c r="L297" s="4">
        <v>41970</v>
      </c>
      <c r="M297" t="s">
        <v>114</v>
      </c>
      <c r="N297" t="s">
        <v>173</v>
      </c>
      <c r="O297" t="s">
        <v>172</v>
      </c>
      <c r="P297" t="s">
        <v>71</v>
      </c>
      <c r="Q297" t="s">
        <v>79</v>
      </c>
      <c r="R297">
        <v>99999</v>
      </c>
      <c r="S297" t="s">
        <v>107</v>
      </c>
      <c r="T297" t="s">
        <v>138</v>
      </c>
      <c r="U297" t="s">
        <v>179</v>
      </c>
      <c r="V297" t="s">
        <v>128</v>
      </c>
      <c r="W297" s="5">
        <v>10</v>
      </c>
      <c r="X297">
        <v>99</v>
      </c>
      <c r="Y297" s="6">
        <v>990</v>
      </c>
      <c r="Z297" s="5">
        <v>102.96</v>
      </c>
    </row>
    <row r="298" spans="1:26">
      <c r="A298">
        <v>1344</v>
      </c>
      <c r="B298" s="4">
        <v>41969</v>
      </c>
      <c r="C298">
        <v>26</v>
      </c>
      <c r="D298" t="s">
        <v>14</v>
      </c>
      <c r="E298" t="s">
        <v>174</v>
      </c>
      <c r="F298" t="s">
        <v>69</v>
      </c>
      <c r="G298" t="s">
        <v>77</v>
      </c>
      <c r="H298">
        <v>99999</v>
      </c>
      <c r="I298" t="s">
        <v>107</v>
      </c>
      <c r="J298" t="s">
        <v>30</v>
      </c>
      <c r="K298" t="s">
        <v>34</v>
      </c>
      <c r="L298" s="4">
        <v>41971</v>
      </c>
      <c r="M298" t="s">
        <v>125</v>
      </c>
      <c r="N298" t="s">
        <v>175</v>
      </c>
      <c r="O298" t="s">
        <v>174</v>
      </c>
      <c r="P298" t="s">
        <v>69</v>
      </c>
      <c r="Q298" t="s">
        <v>77</v>
      </c>
      <c r="R298">
        <v>99999</v>
      </c>
      <c r="S298" t="s">
        <v>107</v>
      </c>
      <c r="T298" t="s">
        <v>116</v>
      </c>
      <c r="U298" t="s">
        <v>180</v>
      </c>
      <c r="V298" t="s">
        <v>181</v>
      </c>
      <c r="W298" s="5">
        <v>21.35</v>
      </c>
      <c r="X298">
        <v>69</v>
      </c>
      <c r="Y298" s="6">
        <v>1473.15</v>
      </c>
      <c r="Z298" s="5">
        <v>153.20760000000001</v>
      </c>
    </row>
    <row r="299" spans="1:26">
      <c r="A299">
        <v>1345</v>
      </c>
      <c r="B299" s="4">
        <v>41969</v>
      </c>
      <c r="C299">
        <v>26</v>
      </c>
      <c r="D299" t="s">
        <v>14</v>
      </c>
      <c r="E299" t="s">
        <v>174</v>
      </c>
      <c r="F299" t="s">
        <v>69</v>
      </c>
      <c r="G299" t="s">
        <v>77</v>
      </c>
      <c r="H299">
        <v>99999</v>
      </c>
      <c r="I299" t="s">
        <v>107</v>
      </c>
      <c r="J299" t="s">
        <v>30</v>
      </c>
      <c r="K299" t="s">
        <v>34</v>
      </c>
      <c r="L299" s="4">
        <v>41971</v>
      </c>
      <c r="M299" t="s">
        <v>125</v>
      </c>
      <c r="N299" t="s">
        <v>175</v>
      </c>
      <c r="O299" t="s">
        <v>174</v>
      </c>
      <c r="P299" t="s">
        <v>69</v>
      </c>
      <c r="Q299" t="s">
        <v>77</v>
      </c>
      <c r="R299">
        <v>99999</v>
      </c>
      <c r="S299" t="s">
        <v>107</v>
      </c>
      <c r="T299" t="s">
        <v>116</v>
      </c>
      <c r="U299" t="s">
        <v>139</v>
      </c>
      <c r="V299" t="s">
        <v>140</v>
      </c>
      <c r="W299" s="5">
        <v>9.65</v>
      </c>
      <c r="X299">
        <v>37</v>
      </c>
      <c r="Y299" s="6">
        <v>357.05</v>
      </c>
      <c r="Z299" s="5">
        <v>33.919750000000001</v>
      </c>
    </row>
    <row r="300" spans="1:26">
      <c r="A300">
        <v>1346</v>
      </c>
      <c r="B300" s="4">
        <v>41969</v>
      </c>
      <c r="C300">
        <v>26</v>
      </c>
      <c r="D300" t="s">
        <v>14</v>
      </c>
      <c r="E300" t="s">
        <v>174</v>
      </c>
      <c r="F300" t="s">
        <v>69</v>
      </c>
      <c r="G300" t="s">
        <v>77</v>
      </c>
      <c r="H300">
        <v>99999</v>
      </c>
      <c r="I300" t="s">
        <v>107</v>
      </c>
      <c r="J300" t="s">
        <v>30</v>
      </c>
      <c r="K300" t="s">
        <v>34</v>
      </c>
      <c r="L300" s="4">
        <v>41971</v>
      </c>
      <c r="M300" t="s">
        <v>125</v>
      </c>
      <c r="N300" t="s">
        <v>175</v>
      </c>
      <c r="O300" t="s">
        <v>174</v>
      </c>
      <c r="P300" t="s">
        <v>69</v>
      </c>
      <c r="Q300" t="s">
        <v>77</v>
      </c>
      <c r="R300">
        <v>99999</v>
      </c>
      <c r="S300" t="s">
        <v>107</v>
      </c>
      <c r="T300" t="s">
        <v>116</v>
      </c>
      <c r="U300" t="s">
        <v>161</v>
      </c>
      <c r="V300" t="s">
        <v>38</v>
      </c>
      <c r="W300" s="5">
        <v>18.399999999999999</v>
      </c>
      <c r="X300">
        <v>64</v>
      </c>
      <c r="Y300" s="6">
        <v>1177.5999999999999</v>
      </c>
      <c r="Z300" s="5">
        <v>118.9376</v>
      </c>
    </row>
    <row r="301" spans="1:26">
      <c r="A301">
        <v>1347</v>
      </c>
      <c r="B301" s="4">
        <v>41972</v>
      </c>
      <c r="C301">
        <v>29</v>
      </c>
      <c r="D301" t="s">
        <v>129</v>
      </c>
      <c r="E301" t="s">
        <v>130</v>
      </c>
      <c r="F301" t="s">
        <v>131</v>
      </c>
      <c r="G301" t="s">
        <v>76</v>
      </c>
      <c r="H301">
        <v>99999</v>
      </c>
      <c r="I301" t="s">
        <v>107</v>
      </c>
      <c r="J301" t="s">
        <v>24</v>
      </c>
      <c r="K301" t="s">
        <v>33</v>
      </c>
      <c r="L301" s="4">
        <v>41974</v>
      </c>
      <c r="M301" t="s">
        <v>108</v>
      </c>
      <c r="N301" t="s">
        <v>132</v>
      </c>
      <c r="O301" t="s">
        <v>130</v>
      </c>
      <c r="P301" t="s">
        <v>131</v>
      </c>
      <c r="Q301" t="s">
        <v>76</v>
      </c>
      <c r="R301">
        <v>99999</v>
      </c>
      <c r="S301" t="s">
        <v>107</v>
      </c>
      <c r="T301" t="s">
        <v>110</v>
      </c>
      <c r="U301" t="s">
        <v>111</v>
      </c>
      <c r="V301" t="s">
        <v>43</v>
      </c>
      <c r="W301" s="5">
        <v>14</v>
      </c>
      <c r="X301">
        <v>38</v>
      </c>
      <c r="Y301" s="6">
        <v>532</v>
      </c>
      <c r="Z301" s="5">
        <v>55.328000000000003</v>
      </c>
    </row>
    <row r="302" spans="1:26">
      <c r="A302">
        <v>1348</v>
      </c>
      <c r="B302" s="4">
        <v>41949</v>
      </c>
      <c r="C302">
        <v>6</v>
      </c>
      <c r="D302" t="s">
        <v>18</v>
      </c>
      <c r="E302" t="s">
        <v>141</v>
      </c>
      <c r="F302" t="s">
        <v>72</v>
      </c>
      <c r="G302" t="s">
        <v>86</v>
      </c>
      <c r="H302">
        <v>99999</v>
      </c>
      <c r="I302" t="s">
        <v>107</v>
      </c>
      <c r="J302" t="s">
        <v>26</v>
      </c>
      <c r="K302" t="s">
        <v>35</v>
      </c>
      <c r="L302" s="4">
        <v>41951</v>
      </c>
      <c r="M302" t="s">
        <v>125</v>
      </c>
      <c r="N302" t="s">
        <v>142</v>
      </c>
      <c r="O302" t="s">
        <v>141</v>
      </c>
      <c r="P302" t="s">
        <v>72</v>
      </c>
      <c r="Q302" t="s">
        <v>86</v>
      </c>
      <c r="R302">
        <v>99999</v>
      </c>
      <c r="S302" t="s">
        <v>107</v>
      </c>
      <c r="T302" t="s">
        <v>110</v>
      </c>
      <c r="U302" t="s">
        <v>133</v>
      </c>
      <c r="V302" t="s">
        <v>134</v>
      </c>
      <c r="W302" s="5">
        <v>12.75</v>
      </c>
      <c r="X302">
        <v>15</v>
      </c>
      <c r="Y302" s="6">
        <v>191.25</v>
      </c>
      <c r="Z302" s="5">
        <v>18.55125</v>
      </c>
    </row>
    <row r="303" spans="1:26">
      <c r="A303">
        <v>1350</v>
      </c>
      <c r="B303" s="4">
        <v>41947</v>
      </c>
      <c r="C303">
        <v>4</v>
      </c>
      <c r="D303" t="s">
        <v>21</v>
      </c>
      <c r="E303" t="s">
        <v>113</v>
      </c>
      <c r="F303" t="s">
        <v>67</v>
      </c>
      <c r="G303" t="s">
        <v>81</v>
      </c>
      <c r="H303">
        <v>99999</v>
      </c>
      <c r="I303" t="s">
        <v>107</v>
      </c>
      <c r="J303" t="s">
        <v>29</v>
      </c>
      <c r="K303" t="s">
        <v>36</v>
      </c>
      <c r="L303" s="4">
        <v>41949</v>
      </c>
      <c r="M303" t="s">
        <v>114</v>
      </c>
      <c r="N303" t="s">
        <v>115</v>
      </c>
      <c r="O303" t="s">
        <v>113</v>
      </c>
      <c r="P303" t="s">
        <v>67</v>
      </c>
      <c r="Q303" t="s">
        <v>81</v>
      </c>
      <c r="R303">
        <v>99999</v>
      </c>
      <c r="S303" t="s">
        <v>107</v>
      </c>
      <c r="T303" t="s">
        <v>116</v>
      </c>
      <c r="U303" t="s">
        <v>182</v>
      </c>
      <c r="V303" t="s">
        <v>41</v>
      </c>
      <c r="W303" s="5">
        <v>81</v>
      </c>
      <c r="X303">
        <v>52</v>
      </c>
      <c r="Y303" s="6">
        <v>4212</v>
      </c>
      <c r="Z303" s="5">
        <v>412.77600000000001</v>
      </c>
    </row>
    <row r="304" spans="1:26">
      <c r="A304">
        <v>1351</v>
      </c>
      <c r="B304" s="4">
        <v>41947</v>
      </c>
      <c r="C304">
        <v>4</v>
      </c>
      <c r="D304" t="s">
        <v>21</v>
      </c>
      <c r="E304" t="s">
        <v>113</v>
      </c>
      <c r="F304" t="s">
        <v>67</v>
      </c>
      <c r="G304" t="s">
        <v>81</v>
      </c>
      <c r="H304">
        <v>99999</v>
      </c>
      <c r="I304" t="s">
        <v>107</v>
      </c>
      <c r="J304" t="s">
        <v>29</v>
      </c>
      <c r="K304" t="s">
        <v>36</v>
      </c>
      <c r="L304" s="4">
        <v>41949</v>
      </c>
      <c r="M304" t="s">
        <v>114</v>
      </c>
      <c r="N304" t="s">
        <v>115</v>
      </c>
      <c r="O304" t="s">
        <v>113</v>
      </c>
      <c r="P304" t="s">
        <v>67</v>
      </c>
      <c r="Q304" t="s">
        <v>81</v>
      </c>
      <c r="R304">
        <v>99999</v>
      </c>
      <c r="S304" t="s">
        <v>107</v>
      </c>
      <c r="T304" t="s">
        <v>116</v>
      </c>
      <c r="U304" t="s">
        <v>183</v>
      </c>
      <c r="V304" t="s">
        <v>184</v>
      </c>
      <c r="W304" s="5">
        <v>7</v>
      </c>
      <c r="X304">
        <v>37</v>
      </c>
      <c r="Y304" s="6">
        <v>259</v>
      </c>
      <c r="Z304" s="5">
        <v>25.382000000000001</v>
      </c>
    </row>
    <row r="305" spans="1:26">
      <c r="A305">
        <v>1353</v>
      </c>
      <c r="B305" s="4">
        <v>41951</v>
      </c>
      <c r="C305">
        <v>8</v>
      </c>
      <c r="D305" t="s">
        <v>20</v>
      </c>
      <c r="E305" t="s">
        <v>124</v>
      </c>
      <c r="F305" t="s">
        <v>68</v>
      </c>
      <c r="G305" t="s">
        <v>82</v>
      </c>
      <c r="H305">
        <v>99999</v>
      </c>
      <c r="I305" t="s">
        <v>107</v>
      </c>
      <c r="J305" t="s">
        <v>31</v>
      </c>
      <c r="K305" t="s">
        <v>35</v>
      </c>
      <c r="L305" s="4">
        <v>41953</v>
      </c>
      <c r="M305" t="s">
        <v>125</v>
      </c>
      <c r="N305" t="s">
        <v>126</v>
      </c>
      <c r="O305" t="s">
        <v>124</v>
      </c>
      <c r="P305" t="s">
        <v>68</v>
      </c>
      <c r="Q305" t="s">
        <v>82</v>
      </c>
      <c r="R305">
        <v>99999</v>
      </c>
      <c r="S305" t="s">
        <v>107</v>
      </c>
      <c r="T305" t="s">
        <v>116</v>
      </c>
      <c r="U305" t="s">
        <v>167</v>
      </c>
      <c r="V305" t="s">
        <v>40</v>
      </c>
      <c r="W305" s="5">
        <v>34.799999999999997</v>
      </c>
      <c r="X305">
        <v>24</v>
      </c>
      <c r="Y305" s="6">
        <v>835.2</v>
      </c>
      <c r="Z305" s="5">
        <v>80.179199999999994</v>
      </c>
    </row>
    <row r="306" spans="1:26">
      <c r="A306">
        <v>1356</v>
      </c>
      <c r="B306" s="4">
        <v>41946</v>
      </c>
      <c r="C306">
        <v>3</v>
      </c>
      <c r="D306" t="s">
        <v>13</v>
      </c>
      <c r="E306" t="s">
        <v>135</v>
      </c>
      <c r="F306" t="s">
        <v>136</v>
      </c>
      <c r="G306" t="s">
        <v>75</v>
      </c>
      <c r="H306">
        <v>99999</v>
      </c>
      <c r="I306" t="s">
        <v>107</v>
      </c>
      <c r="J306" t="s">
        <v>28</v>
      </c>
      <c r="K306" t="s">
        <v>33</v>
      </c>
      <c r="L306" s="4">
        <v>41948</v>
      </c>
      <c r="M306" t="s">
        <v>108</v>
      </c>
      <c r="N306" t="s">
        <v>137</v>
      </c>
      <c r="O306" t="s">
        <v>135</v>
      </c>
      <c r="P306" t="s">
        <v>136</v>
      </c>
      <c r="Q306" t="s">
        <v>75</v>
      </c>
      <c r="R306">
        <v>99999</v>
      </c>
      <c r="S306" t="s">
        <v>107</v>
      </c>
      <c r="T306" t="s">
        <v>138</v>
      </c>
      <c r="U306" t="s">
        <v>168</v>
      </c>
      <c r="V306" t="s">
        <v>155</v>
      </c>
      <c r="W306" s="5">
        <v>10</v>
      </c>
      <c r="X306">
        <v>36</v>
      </c>
      <c r="Y306" s="6">
        <v>360</v>
      </c>
      <c r="Z306" s="5">
        <v>37.08</v>
      </c>
    </row>
    <row r="307" spans="1:26">
      <c r="A307">
        <v>1357</v>
      </c>
      <c r="B307" s="4">
        <v>41946</v>
      </c>
      <c r="C307">
        <v>3</v>
      </c>
      <c r="D307" t="s">
        <v>13</v>
      </c>
      <c r="E307" t="s">
        <v>135</v>
      </c>
      <c r="F307" t="s">
        <v>136</v>
      </c>
      <c r="G307" t="s">
        <v>75</v>
      </c>
      <c r="H307">
        <v>99999</v>
      </c>
      <c r="I307" t="s">
        <v>107</v>
      </c>
      <c r="J307" t="s">
        <v>28</v>
      </c>
      <c r="K307" t="s">
        <v>33</v>
      </c>
      <c r="L307" s="4">
        <v>41948</v>
      </c>
      <c r="M307" t="s">
        <v>108</v>
      </c>
      <c r="N307" t="s">
        <v>137</v>
      </c>
      <c r="O307" t="s">
        <v>135</v>
      </c>
      <c r="P307" t="s">
        <v>136</v>
      </c>
      <c r="Q307" t="s">
        <v>75</v>
      </c>
      <c r="R307">
        <v>99999</v>
      </c>
      <c r="S307" t="s">
        <v>107</v>
      </c>
      <c r="T307" t="s">
        <v>138</v>
      </c>
      <c r="U307" t="s">
        <v>143</v>
      </c>
      <c r="V307" t="s">
        <v>42</v>
      </c>
      <c r="W307" s="5">
        <v>40</v>
      </c>
      <c r="X307">
        <v>24</v>
      </c>
      <c r="Y307" s="6">
        <v>960</v>
      </c>
      <c r="Z307" s="5">
        <v>96</v>
      </c>
    </row>
    <row r="308" spans="1:26">
      <c r="A308">
        <v>1361</v>
      </c>
      <c r="B308" s="4">
        <v>41953</v>
      </c>
      <c r="C308">
        <v>10</v>
      </c>
      <c r="D308" t="s">
        <v>15</v>
      </c>
      <c r="E308" t="s">
        <v>146</v>
      </c>
      <c r="F308" t="s">
        <v>71</v>
      </c>
      <c r="G308" t="s">
        <v>79</v>
      </c>
      <c r="H308">
        <v>99999</v>
      </c>
      <c r="I308" t="s">
        <v>107</v>
      </c>
      <c r="J308" t="s">
        <v>27</v>
      </c>
      <c r="K308" t="s">
        <v>36</v>
      </c>
      <c r="L308" s="4">
        <v>41955</v>
      </c>
      <c r="M308" t="s">
        <v>108</v>
      </c>
      <c r="N308" t="s">
        <v>147</v>
      </c>
      <c r="O308" t="s">
        <v>146</v>
      </c>
      <c r="P308" t="s">
        <v>71</v>
      </c>
      <c r="Q308" t="s">
        <v>79</v>
      </c>
      <c r="R308">
        <v>99999</v>
      </c>
      <c r="S308" t="s">
        <v>107</v>
      </c>
      <c r="T308" t="s">
        <v>116</v>
      </c>
      <c r="U308" t="s">
        <v>170</v>
      </c>
      <c r="V308" t="s">
        <v>39</v>
      </c>
      <c r="W308" s="5">
        <v>10</v>
      </c>
      <c r="X308">
        <v>20</v>
      </c>
      <c r="Y308" s="6">
        <v>200</v>
      </c>
      <c r="Z308" s="5">
        <v>20</v>
      </c>
    </row>
    <row r="309" spans="1:26">
      <c r="A309">
        <v>1363</v>
      </c>
      <c r="B309" s="4">
        <v>41953</v>
      </c>
      <c r="C309">
        <v>10</v>
      </c>
      <c r="D309" t="s">
        <v>15</v>
      </c>
      <c r="E309" t="s">
        <v>146</v>
      </c>
      <c r="F309" t="s">
        <v>71</v>
      </c>
      <c r="G309" t="s">
        <v>79</v>
      </c>
      <c r="H309">
        <v>99999</v>
      </c>
      <c r="I309" t="s">
        <v>107</v>
      </c>
      <c r="J309" t="s">
        <v>27</v>
      </c>
      <c r="K309" t="s">
        <v>36</v>
      </c>
      <c r="L309" s="4"/>
      <c r="M309" t="s">
        <v>114</v>
      </c>
      <c r="N309" t="s">
        <v>147</v>
      </c>
      <c r="O309" t="s">
        <v>146</v>
      </c>
      <c r="P309" t="s">
        <v>71</v>
      </c>
      <c r="Q309" t="s">
        <v>79</v>
      </c>
      <c r="R309">
        <v>99999</v>
      </c>
      <c r="S309" t="s">
        <v>107</v>
      </c>
      <c r="U309" t="s">
        <v>112</v>
      </c>
      <c r="V309" t="s">
        <v>39</v>
      </c>
      <c r="W309">
        <v>3.5</v>
      </c>
      <c r="X309">
        <v>11</v>
      </c>
      <c r="Y309" s="6">
        <v>38.5</v>
      </c>
      <c r="Z309" s="5">
        <v>3.7345000000000002</v>
      </c>
    </row>
    <row r="310" spans="1:26">
      <c r="A310">
        <v>1364</v>
      </c>
      <c r="B310" s="4">
        <v>41954</v>
      </c>
      <c r="C310">
        <v>11</v>
      </c>
      <c r="D310" t="s">
        <v>12</v>
      </c>
      <c r="E310" t="s">
        <v>156</v>
      </c>
      <c r="F310" t="s">
        <v>69</v>
      </c>
      <c r="G310" t="s">
        <v>77</v>
      </c>
      <c r="H310">
        <v>99999</v>
      </c>
      <c r="I310" t="s">
        <v>107</v>
      </c>
      <c r="J310" t="s">
        <v>30</v>
      </c>
      <c r="K310" t="s">
        <v>34</v>
      </c>
      <c r="L310" s="4"/>
      <c r="M310" t="s">
        <v>125</v>
      </c>
      <c r="N310" t="s">
        <v>157</v>
      </c>
      <c r="O310" t="s">
        <v>156</v>
      </c>
      <c r="P310" t="s">
        <v>69</v>
      </c>
      <c r="Q310" t="s">
        <v>77</v>
      </c>
      <c r="R310">
        <v>99999</v>
      </c>
      <c r="S310" t="s">
        <v>107</v>
      </c>
      <c r="U310" t="s">
        <v>143</v>
      </c>
      <c r="V310" t="s">
        <v>42</v>
      </c>
      <c r="W310">
        <v>40</v>
      </c>
      <c r="X310">
        <v>78</v>
      </c>
      <c r="Y310" s="6">
        <v>3120</v>
      </c>
      <c r="Z310" s="5">
        <v>299.52</v>
      </c>
    </row>
    <row r="311" spans="1:26">
      <c r="A311">
        <v>1365</v>
      </c>
      <c r="B311" s="4">
        <v>41944</v>
      </c>
      <c r="C311">
        <v>1</v>
      </c>
      <c r="D311" t="s">
        <v>17</v>
      </c>
      <c r="E311" t="s">
        <v>158</v>
      </c>
      <c r="F311" t="s">
        <v>159</v>
      </c>
      <c r="G311" t="s">
        <v>85</v>
      </c>
      <c r="H311">
        <v>99999</v>
      </c>
      <c r="I311" t="s">
        <v>107</v>
      </c>
      <c r="J311" t="s">
        <v>31</v>
      </c>
      <c r="K311" t="s">
        <v>35</v>
      </c>
      <c r="L311" s="4"/>
      <c r="M311" t="s">
        <v>125</v>
      </c>
      <c r="N311" t="s">
        <v>160</v>
      </c>
      <c r="O311" t="s">
        <v>158</v>
      </c>
      <c r="P311" t="s">
        <v>159</v>
      </c>
      <c r="Q311" t="s">
        <v>85</v>
      </c>
      <c r="R311">
        <v>99999</v>
      </c>
      <c r="S311" t="s">
        <v>107</v>
      </c>
      <c r="U311" t="s">
        <v>161</v>
      </c>
      <c r="V311" t="s">
        <v>38</v>
      </c>
      <c r="W311">
        <v>18.399999999999999</v>
      </c>
      <c r="X311">
        <v>76</v>
      </c>
      <c r="Y311" s="6">
        <v>1398.4</v>
      </c>
      <c r="Z311" s="5">
        <v>144.0352</v>
      </c>
    </row>
    <row r="312" spans="1:26">
      <c r="A312">
        <v>1366</v>
      </c>
      <c r="B312" s="4">
        <v>41971</v>
      </c>
      <c r="C312">
        <v>28</v>
      </c>
      <c r="D312" t="s">
        <v>19</v>
      </c>
      <c r="E312" t="s">
        <v>144</v>
      </c>
      <c r="F312" t="s">
        <v>70</v>
      </c>
      <c r="G312" t="s">
        <v>83</v>
      </c>
      <c r="H312">
        <v>99999</v>
      </c>
      <c r="I312" t="s">
        <v>107</v>
      </c>
      <c r="J312" t="s">
        <v>30</v>
      </c>
      <c r="K312" t="s">
        <v>34</v>
      </c>
      <c r="L312" s="4">
        <v>41973</v>
      </c>
      <c r="M312" t="s">
        <v>125</v>
      </c>
      <c r="N312" t="s">
        <v>145</v>
      </c>
      <c r="O312" t="s">
        <v>144</v>
      </c>
      <c r="P312" t="s">
        <v>70</v>
      </c>
      <c r="Q312" t="s">
        <v>83</v>
      </c>
      <c r="R312">
        <v>99999</v>
      </c>
      <c r="S312" t="s">
        <v>107</v>
      </c>
      <c r="T312" t="s">
        <v>116</v>
      </c>
      <c r="U312" t="s">
        <v>123</v>
      </c>
      <c r="V312" t="s">
        <v>43</v>
      </c>
      <c r="W312">
        <v>46</v>
      </c>
      <c r="X312">
        <v>57</v>
      </c>
      <c r="Y312" s="6">
        <v>2622</v>
      </c>
      <c r="Z312" s="5">
        <v>272.68799999999999</v>
      </c>
    </row>
    <row r="313" spans="1:26">
      <c r="A313">
        <v>1367</v>
      </c>
      <c r="B313" s="4">
        <v>41952</v>
      </c>
      <c r="C313">
        <v>9</v>
      </c>
      <c r="D313" t="s">
        <v>16</v>
      </c>
      <c r="E313" t="s">
        <v>162</v>
      </c>
      <c r="F313" t="s">
        <v>163</v>
      </c>
      <c r="G313" t="s">
        <v>84</v>
      </c>
      <c r="H313">
        <v>99999</v>
      </c>
      <c r="I313" t="s">
        <v>107</v>
      </c>
      <c r="J313" t="s">
        <v>25</v>
      </c>
      <c r="K313" t="s">
        <v>33</v>
      </c>
      <c r="L313" s="4">
        <v>41954</v>
      </c>
      <c r="M313" t="s">
        <v>114</v>
      </c>
      <c r="N313" t="s">
        <v>164</v>
      </c>
      <c r="O313" t="s">
        <v>162</v>
      </c>
      <c r="P313" t="s">
        <v>163</v>
      </c>
      <c r="Q313" t="s">
        <v>84</v>
      </c>
      <c r="R313">
        <v>99999</v>
      </c>
      <c r="S313" t="s">
        <v>107</v>
      </c>
      <c r="T313" t="s">
        <v>110</v>
      </c>
      <c r="U313" t="s">
        <v>139</v>
      </c>
      <c r="V313" t="s">
        <v>140</v>
      </c>
      <c r="W313">
        <v>9.65</v>
      </c>
      <c r="X313">
        <v>14</v>
      </c>
      <c r="Y313" s="6">
        <v>135.1</v>
      </c>
      <c r="Z313" s="5">
        <v>12.9696</v>
      </c>
    </row>
    <row r="314" spans="1:26">
      <c r="A314">
        <v>1368</v>
      </c>
      <c r="B314" s="4">
        <v>42000</v>
      </c>
      <c r="C314">
        <v>27</v>
      </c>
      <c r="D314" t="s">
        <v>104</v>
      </c>
      <c r="E314" t="s">
        <v>105</v>
      </c>
      <c r="F314" t="s">
        <v>106</v>
      </c>
      <c r="G314" t="s">
        <v>80</v>
      </c>
      <c r="H314">
        <v>99999</v>
      </c>
      <c r="I314" t="s">
        <v>107</v>
      </c>
      <c r="J314" t="s">
        <v>28</v>
      </c>
      <c r="K314" t="s">
        <v>33</v>
      </c>
      <c r="L314" s="4">
        <v>42002</v>
      </c>
      <c r="M314" t="s">
        <v>108</v>
      </c>
      <c r="N314" t="s">
        <v>109</v>
      </c>
      <c r="O314" t="s">
        <v>105</v>
      </c>
      <c r="P314" t="s">
        <v>106</v>
      </c>
      <c r="Q314" t="s">
        <v>80</v>
      </c>
      <c r="R314">
        <v>99999</v>
      </c>
      <c r="S314" t="s">
        <v>107</v>
      </c>
      <c r="T314" t="s">
        <v>110</v>
      </c>
      <c r="U314" t="s">
        <v>111</v>
      </c>
      <c r="V314" t="s">
        <v>43</v>
      </c>
      <c r="W314">
        <v>14</v>
      </c>
      <c r="X314">
        <v>14</v>
      </c>
      <c r="Y314" s="6">
        <v>196</v>
      </c>
      <c r="Z314" s="5">
        <v>19.795999999999999</v>
      </c>
    </row>
    <row r="315" spans="1:26">
      <c r="A315">
        <v>1369</v>
      </c>
      <c r="B315" s="4">
        <v>42000</v>
      </c>
      <c r="C315">
        <v>27</v>
      </c>
      <c r="D315" t="s">
        <v>104</v>
      </c>
      <c r="E315" t="s">
        <v>105</v>
      </c>
      <c r="F315" t="s">
        <v>106</v>
      </c>
      <c r="G315" t="s">
        <v>80</v>
      </c>
      <c r="H315">
        <v>99999</v>
      </c>
      <c r="I315" t="s">
        <v>107</v>
      </c>
      <c r="J315" t="s">
        <v>28</v>
      </c>
      <c r="K315" t="s">
        <v>33</v>
      </c>
      <c r="L315" s="4">
        <v>42002</v>
      </c>
      <c r="M315" t="s">
        <v>108</v>
      </c>
      <c r="N315" t="s">
        <v>109</v>
      </c>
      <c r="O315" t="s">
        <v>105</v>
      </c>
      <c r="P315" t="s">
        <v>106</v>
      </c>
      <c r="Q315" t="s">
        <v>80</v>
      </c>
      <c r="R315">
        <v>99999</v>
      </c>
      <c r="S315" t="s">
        <v>107</v>
      </c>
      <c r="T315" t="s">
        <v>110</v>
      </c>
      <c r="U315" t="s">
        <v>112</v>
      </c>
      <c r="V315" t="s">
        <v>39</v>
      </c>
      <c r="W315">
        <v>3.5</v>
      </c>
      <c r="X315">
        <v>70</v>
      </c>
      <c r="Y315" s="6">
        <v>245</v>
      </c>
      <c r="Z315" s="5">
        <v>25.234999999999999</v>
      </c>
    </row>
    <row r="316" spans="1:26">
      <c r="A316">
        <v>1370</v>
      </c>
      <c r="B316" s="4">
        <v>41977</v>
      </c>
      <c r="C316">
        <v>4</v>
      </c>
      <c r="D316" t="s">
        <v>21</v>
      </c>
      <c r="E316" t="s">
        <v>113</v>
      </c>
      <c r="F316" t="s">
        <v>67</v>
      </c>
      <c r="G316" t="s">
        <v>81</v>
      </c>
      <c r="H316">
        <v>99999</v>
      </c>
      <c r="I316" t="s">
        <v>107</v>
      </c>
      <c r="J316" t="s">
        <v>29</v>
      </c>
      <c r="K316" t="s">
        <v>36</v>
      </c>
      <c r="L316" s="4">
        <v>41979</v>
      </c>
      <c r="M316" t="s">
        <v>114</v>
      </c>
      <c r="N316" t="s">
        <v>115</v>
      </c>
      <c r="O316" t="s">
        <v>113</v>
      </c>
      <c r="P316" t="s">
        <v>67</v>
      </c>
      <c r="Q316" t="s">
        <v>81</v>
      </c>
      <c r="R316">
        <v>99999</v>
      </c>
      <c r="S316" t="s">
        <v>107</v>
      </c>
      <c r="T316" t="s">
        <v>116</v>
      </c>
      <c r="U316" t="s">
        <v>117</v>
      </c>
      <c r="V316" t="s">
        <v>39</v>
      </c>
      <c r="W316">
        <v>30</v>
      </c>
      <c r="X316">
        <v>100</v>
      </c>
      <c r="Y316" s="6">
        <v>3000</v>
      </c>
      <c r="Z316" s="5">
        <v>291</v>
      </c>
    </row>
    <row r="317" spans="1:26">
      <c r="A317">
        <v>1371</v>
      </c>
      <c r="B317" s="4">
        <v>41977</v>
      </c>
      <c r="C317">
        <v>4</v>
      </c>
      <c r="D317" t="s">
        <v>21</v>
      </c>
      <c r="E317" t="s">
        <v>113</v>
      </c>
      <c r="F317" t="s">
        <v>67</v>
      </c>
      <c r="G317" t="s">
        <v>81</v>
      </c>
      <c r="H317">
        <v>99999</v>
      </c>
      <c r="I317" t="s">
        <v>107</v>
      </c>
      <c r="J317" t="s">
        <v>29</v>
      </c>
      <c r="K317" t="s">
        <v>36</v>
      </c>
      <c r="L317" s="4">
        <v>41979</v>
      </c>
      <c r="M317" t="s">
        <v>114</v>
      </c>
      <c r="N317" t="s">
        <v>115</v>
      </c>
      <c r="O317" t="s">
        <v>113</v>
      </c>
      <c r="P317" t="s">
        <v>67</v>
      </c>
      <c r="Q317" t="s">
        <v>81</v>
      </c>
      <c r="R317">
        <v>99999</v>
      </c>
      <c r="S317" t="s">
        <v>107</v>
      </c>
      <c r="T317" t="s">
        <v>116</v>
      </c>
      <c r="U317" t="s">
        <v>118</v>
      </c>
      <c r="V317" t="s">
        <v>39</v>
      </c>
      <c r="W317">
        <v>53</v>
      </c>
      <c r="X317">
        <v>27</v>
      </c>
      <c r="Y317" s="6">
        <v>1431</v>
      </c>
      <c r="Z317" s="5">
        <v>143.1</v>
      </c>
    </row>
    <row r="318" spans="1:26">
      <c r="A318">
        <v>1372</v>
      </c>
      <c r="B318" s="4">
        <v>41977</v>
      </c>
      <c r="C318">
        <v>4</v>
      </c>
      <c r="D318" t="s">
        <v>21</v>
      </c>
      <c r="E318" t="s">
        <v>113</v>
      </c>
      <c r="F318" t="s">
        <v>67</v>
      </c>
      <c r="G318" t="s">
        <v>81</v>
      </c>
      <c r="H318">
        <v>99999</v>
      </c>
      <c r="I318" t="s">
        <v>107</v>
      </c>
      <c r="J318" t="s">
        <v>29</v>
      </c>
      <c r="K318" t="s">
        <v>36</v>
      </c>
      <c r="L318" s="4">
        <v>41979</v>
      </c>
      <c r="M318" t="s">
        <v>114</v>
      </c>
      <c r="N318" t="s">
        <v>115</v>
      </c>
      <c r="O318" t="s">
        <v>113</v>
      </c>
      <c r="P318" t="s">
        <v>67</v>
      </c>
      <c r="Q318" t="s">
        <v>81</v>
      </c>
      <c r="R318">
        <v>99999</v>
      </c>
      <c r="S318" t="s">
        <v>107</v>
      </c>
      <c r="T318" t="s">
        <v>116</v>
      </c>
      <c r="U318" t="s">
        <v>112</v>
      </c>
      <c r="V318" t="s">
        <v>39</v>
      </c>
      <c r="W318">
        <v>3.5</v>
      </c>
      <c r="X318">
        <v>70</v>
      </c>
      <c r="Y318" s="6">
        <v>245</v>
      </c>
      <c r="Z318" s="5">
        <v>24.01</v>
      </c>
    </row>
    <row r="319" spans="1:26">
      <c r="A319">
        <v>1373</v>
      </c>
      <c r="B319" s="4">
        <v>41985</v>
      </c>
      <c r="C319">
        <v>12</v>
      </c>
      <c r="D319" t="s">
        <v>119</v>
      </c>
      <c r="E319" t="s">
        <v>120</v>
      </c>
      <c r="F319" t="s">
        <v>106</v>
      </c>
      <c r="G319" t="s">
        <v>80</v>
      </c>
      <c r="H319">
        <v>99999</v>
      </c>
      <c r="I319" t="s">
        <v>107</v>
      </c>
      <c r="J319" t="s">
        <v>28</v>
      </c>
      <c r="K319" t="s">
        <v>33</v>
      </c>
      <c r="L319" s="4">
        <v>41987</v>
      </c>
      <c r="M319" t="s">
        <v>108</v>
      </c>
      <c r="N319" t="s">
        <v>121</v>
      </c>
      <c r="O319" t="s">
        <v>120</v>
      </c>
      <c r="P319" t="s">
        <v>106</v>
      </c>
      <c r="Q319" t="s">
        <v>80</v>
      </c>
      <c r="R319">
        <v>99999</v>
      </c>
      <c r="S319" t="s">
        <v>107</v>
      </c>
      <c r="T319" t="s">
        <v>116</v>
      </c>
      <c r="U319" t="s">
        <v>122</v>
      </c>
      <c r="V319" t="s">
        <v>43</v>
      </c>
      <c r="W319">
        <v>18</v>
      </c>
      <c r="X319">
        <v>57</v>
      </c>
      <c r="Y319" s="6">
        <v>1026</v>
      </c>
      <c r="Z319" s="5">
        <v>102.6</v>
      </c>
    </row>
    <row r="320" spans="1:26">
      <c r="A320">
        <v>1374</v>
      </c>
      <c r="B320" s="4">
        <v>41985</v>
      </c>
      <c r="C320">
        <v>12</v>
      </c>
      <c r="D320" t="s">
        <v>119</v>
      </c>
      <c r="E320" t="s">
        <v>120</v>
      </c>
      <c r="F320" t="s">
        <v>106</v>
      </c>
      <c r="G320" t="s">
        <v>80</v>
      </c>
      <c r="H320">
        <v>99999</v>
      </c>
      <c r="I320" t="s">
        <v>107</v>
      </c>
      <c r="J320" t="s">
        <v>28</v>
      </c>
      <c r="K320" t="s">
        <v>33</v>
      </c>
      <c r="L320" s="4">
        <v>41987</v>
      </c>
      <c r="M320" t="s">
        <v>108</v>
      </c>
      <c r="N320" t="s">
        <v>121</v>
      </c>
      <c r="O320" t="s">
        <v>120</v>
      </c>
      <c r="P320" t="s">
        <v>106</v>
      </c>
      <c r="Q320" t="s">
        <v>80</v>
      </c>
      <c r="R320">
        <v>99999</v>
      </c>
      <c r="S320" t="s">
        <v>107</v>
      </c>
      <c r="T320" t="s">
        <v>116</v>
      </c>
      <c r="U320" t="s">
        <v>123</v>
      </c>
      <c r="V320" t="s">
        <v>43</v>
      </c>
      <c r="W320">
        <v>46</v>
      </c>
      <c r="X320">
        <v>83</v>
      </c>
      <c r="Y320" s="6">
        <v>3818</v>
      </c>
      <c r="Z320" s="5">
        <v>374.16399999999999</v>
      </c>
    </row>
    <row r="321" spans="1:26">
      <c r="A321">
        <v>1375</v>
      </c>
      <c r="B321" s="4">
        <v>41981</v>
      </c>
      <c r="C321">
        <v>8</v>
      </c>
      <c r="D321" t="s">
        <v>20</v>
      </c>
      <c r="E321" t="s">
        <v>124</v>
      </c>
      <c r="F321" t="s">
        <v>68</v>
      </c>
      <c r="G321" t="s">
        <v>82</v>
      </c>
      <c r="H321">
        <v>99999</v>
      </c>
      <c r="I321" t="s">
        <v>107</v>
      </c>
      <c r="J321" t="s">
        <v>31</v>
      </c>
      <c r="K321" t="s">
        <v>35</v>
      </c>
      <c r="L321" s="4">
        <v>41983</v>
      </c>
      <c r="M321" t="s">
        <v>125</v>
      </c>
      <c r="N321" t="s">
        <v>126</v>
      </c>
      <c r="O321" t="s">
        <v>124</v>
      </c>
      <c r="P321" t="s">
        <v>68</v>
      </c>
      <c r="Q321" t="s">
        <v>82</v>
      </c>
      <c r="R321">
        <v>99999</v>
      </c>
      <c r="S321" t="s">
        <v>107</v>
      </c>
      <c r="T321" t="s">
        <v>116</v>
      </c>
      <c r="U321" t="s">
        <v>127</v>
      </c>
      <c r="V321" t="s">
        <v>128</v>
      </c>
      <c r="W321">
        <v>9.1999999999999993</v>
      </c>
      <c r="X321">
        <v>76</v>
      </c>
      <c r="Y321" s="6">
        <v>699.2</v>
      </c>
      <c r="Z321" s="5">
        <v>67.123199999999997</v>
      </c>
    </row>
    <row r="322" spans="1:26">
      <c r="A322">
        <v>1376</v>
      </c>
      <c r="B322" s="4">
        <v>41977</v>
      </c>
      <c r="C322">
        <v>4</v>
      </c>
      <c r="D322" t="s">
        <v>21</v>
      </c>
      <c r="E322" t="s">
        <v>113</v>
      </c>
      <c r="F322" t="s">
        <v>67</v>
      </c>
      <c r="G322" t="s">
        <v>81</v>
      </c>
      <c r="H322">
        <v>99999</v>
      </c>
      <c r="I322" t="s">
        <v>107</v>
      </c>
      <c r="J322" t="s">
        <v>29</v>
      </c>
      <c r="K322" t="s">
        <v>36</v>
      </c>
      <c r="L322">
        <v>41979</v>
      </c>
      <c r="M322" t="s">
        <v>125</v>
      </c>
      <c r="N322" t="s">
        <v>115</v>
      </c>
      <c r="O322" t="s">
        <v>113</v>
      </c>
      <c r="P322" t="s">
        <v>67</v>
      </c>
      <c r="Q322" t="s">
        <v>81</v>
      </c>
      <c r="R322">
        <v>99999</v>
      </c>
      <c r="S322" t="s">
        <v>107</v>
      </c>
      <c r="T322" t="s">
        <v>110</v>
      </c>
      <c r="U322" t="s">
        <v>127</v>
      </c>
      <c r="V322" t="s">
        <v>128</v>
      </c>
      <c r="W322">
        <v>9.1999999999999993</v>
      </c>
      <c r="X322">
        <v>80</v>
      </c>
      <c r="Y322" s="6">
        <v>736</v>
      </c>
      <c r="Z322" s="5">
        <v>72.864000000000004</v>
      </c>
    </row>
    <row r="323" spans="1:26">
      <c r="A323">
        <v>1377</v>
      </c>
      <c r="B323" s="4">
        <v>42002</v>
      </c>
      <c r="C323">
        <v>29</v>
      </c>
      <c r="D323" t="s">
        <v>129</v>
      </c>
      <c r="E323" t="s">
        <v>130</v>
      </c>
      <c r="F323" t="s">
        <v>131</v>
      </c>
      <c r="G323" t="s">
        <v>76</v>
      </c>
      <c r="H323">
        <v>99999</v>
      </c>
      <c r="I323" t="s">
        <v>107</v>
      </c>
      <c r="J323" t="s">
        <v>24</v>
      </c>
      <c r="K323" t="s">
        <v>33</v>
      </c>
      <c r="L323">
        <v>42004</v>
      </c>
      <c r="M323" t="s">
        <v>108</v>
      </c>
      <c r="N323" t="s">
        <v>132</v>
      </c>
      <c r="O323" t="s">
        <v>130</v>
      </c>
      <c r="P323" t="s">
        <v>131</v>
      </c>
      <c r="Q323" t="s">
        <v>76</v>
      </c>
      <c r="R323">
        <v>99999</v>
      </c>
      <c r="S323" t="s">
        <v>107</v>
      </c>
      <c r="T323" t="s">
        <v>110</v>
      </c>
      <c r="U323" t="s">
        <v>133</v>
      </c>
      <c r="V323" t="s">
        <v>134</v>
      </c>
      <c r="W323">
        <v>12.75</v>
      </c>
      <c r="X323">
        <v>47</v>
      </c>
      <c r="Y323" s="6">
        <v>599.25</v>
      </c>
      <c r="Z323" s="5">
        <v>59.325749999999999</v>
      </c>
    </row>
    <row r="324" spans="1:26">
      <c r="A324">
        <v>1378</v>
      </c>
      <c r="B324" s="4">
        <v>41976</v>
      </c>
      <c r="C324">
        <v>3</v>
      </c>
      <c r="D324" t="s">
        <v>13</v>
      </c>
      <c r="E324" t="s">
        <v>135</v>
      </c>
      <c r="F324" t="s">
        <v>136</v>
      </c>
      <c r="G324" t="s">
        <v>75</v>
      </c>
      <c r="H324">
        <v>99999</v>
      </c>
      <c r="I324" t="s">
        <v>107</v>
      </c>
      <c r="J324" t="s">
        <v>28</v>
      </c>
      <c r="K324" t="s">
        <v>33</v>
      </c>
      <c r="L324">
        <v>41978</v>
      </c>
      <c r="M324" t="s">
        <v>108</v>
      </c>
      <c r="N324" t="s">
        <v>137</v>
      </c>
      <c r="O324" t="s">
        <v>135</v>
      </c>
      <c r="P324" t="s">
        <v>136</v>
      </c>
      <c r="Q324" t="s">
        <v>75</v>
      </c>
      <c r="R324">
        <v>99999</v>
      </c>
      <c r="S324" t="s">
        <v>107</v>
      </c>
      <c r="T324" t="s">
        <v>138</v>
      </c>
      <c r="U324" t="s">
        <v>139</v>
      </c>
      <c r="V324" t="s">
        <v>140</v>
      </c>
      <c r="W324">
        <v>9.65</v>
      </c>
      <c r="X324">
        <v>96</v>
      </c>
      <c r="Y324" s="6">
        <v>926.4</v>
      </c>
      <c r="Z324" s="5">
        <v>94.492800000000003</v>
      </c>
    </row>
    <row r="325" spans="1:26">
      <c r="A325">
        <v>1379</v>
      </c>
      <c r="B325" s="4">
        <v>41979</v>
      </c>
      <c r="C325">
        <v>6</v>
      </c>
      <c r="D325" t="s">
        <v>18</v>
      </c>
      <c r="E325" t="s">
        <v>141</v>
      </c>
      <c r="F325" t="s">
        <v>72</v>
      </c>
      <c r="G325" t="s">
        <v>86</v>
      </c>
      <c r="H325">
        <v>99999</v>
      </c>
      <c r="I325" t="s">
        <v>107</v>
      </c>
      <c r="J325" t="s">
        <v>26</v>
      </c>
      <c r="K325" t="s">
        <v>35</v>
      </c>
      <c r="L325">
        <v>41981</v>
      </c>
      <c r="M325" t="s">
        <v>108</v>
      </c>
      <c r="N325" t="s">
        <v>142</v>
      </c>
      <c r="O325" t="s">
        <v>141</v>
      </c>
      <c r="P325" t="s">
        <v>72</v>
      </c>
      <c r="Q325" t="s">
        <v>86</v>
      </c>
      <c r="R325">
        <v>99999</v>
      </c>
      <c r="S325" t="s">
        <v>107</v>
      </c>
      <c r="T325" t="s">
        <v>116</v>
      </c>
      <c r="U325" t="s">
        <v>143</v>
      </c>
      <c r="V325" t="s">
        <v>42</v>
      </c>
      <c r="W325">
        <v>40</v>
      </c>
      <c r="X325">
        <v>32</v>
      </c>
      <c r="Y325" s="6">
        <v>1280</v>
      </c>
      <c r="Z325" s="5">
        <v>134.4</v>
      </c>
    </row>
    <row r="326" spans="1:26">
      <c r="A326">
        <v>1380</v>
      </c>
      <c r="B326" s="4">
        <v>42001</v>
      </c>
      <c r="C326">
        <v>28</v>
      </c>
      <c r="D326" t="s">
        <v>19</v>
      </c>
      <c r="E326" t="s">
        <v>144</v>
      </c>
      <c r="F326" t="s">
        <v>70</v>
      </c>
      <c r="G326" t="s">
        <v>83</v>
      </c>
      <c r="H326">
        <v>99999</v>
      </c>
      <c r="I326" t="s">
        <v>107</v>
      </c>
      <c r="J326" t="s">
        <v>30</v>
      </c>
      <c r="K326" t="s">
        <v>34</v>
      </c>
      <c r="L326" s="4">
        <v>42003</v>
      </c>
      <c r="M326" t="s">
        <v>125</v>
      </c>
      <c r="N326" t="s">
        <v>145</v>
      </c>
      <c r="O326" t="s">
        <v>144</v>
      </c>
      <c r="P326" t="s">
        <v>70</v>
      </c>
      <c r="Q326" t="s">
        <v>83</v>
      </c>
      <c r="R326">
        <v>99999</v>
      </c>
      <c r="S326" t="s">
        <v>107</v>
      </c>
      <c r="T326" t="s">
        <v>110</v>
      </c>
      <c r="U326" t="s">
        <v>123</v>
      </c>
      <c r="V326" t="s">
        <v>43</v>
      </c>
      <c r="W326">
        <v>46</v>
      </c>
      <c r="X326">
        <v>16</v>
      </c>
      <c r="Y326" s="6">
        <v>736</v>
      </c>
      <c r="Z326" s="5">
        <v>73.599999999999994</v>
      </c>
    </row>
    <row r="327" spans="1:26">
      <c r="A327">
        <v>1381</v>
      </c>
      <c r="B327" s="4">
        <v>41981</v>
      </c>
      <c r="C327">
        <v>8</v>
      </c>
      <c r="D327" t="s">
        <v>20</v>
      </c>
      <c r="E327" t="s">
        <v>124</v>
      </c>
      <c r="F327" t="s">
        <v>68</v>
      </c>
      <c r="G327" t="s">
        <v>82</v>
      </c>
      <c r="H327">
        <v>99999</v>
      </c>
      <c r="I327" t="s">
        <v>107</v>
      </c>
      <c r="J327" t="s">
        <v>31</v>
      </c>
      <c r="K327" t="s">
        <v>35</v>
      </c>
      <c r="L327" s="4">
        <v>41983</v>
      </c>
      <c r="M327" t="s">
        <v>125</v>
      </c>
      <c r="N327" t="s">
        <v>126</v>
      </c>
      <c r="O327" t="s">
        <v>124</v>
      </c>
      <c r="P327" t="s">
        <v>68</v>
      </c>
      <c r="Q327" t="s">
        <v>82</v>
      </c>
      <c r="R327">
        <v>99999</v>
      </c>
      <c r="S327" t="s">
        <v>107</v>
      </c>
      <c r="T327" t="s">
        <v>110</v>
      </c>
      <c r="U327" t="s">
        <v>133</v>
      </c>
      <c r="V327" t="s">
        <v>134</v>
      </c>
      <c r="W327">
        <v>12.75</v>
      </c>
      <c r="X327">
        <v>41</v>
      </c>
      <c r="Y327" s="6">
        <v>522.75</v>
      </c>
      <c r="Z327" s="5">
        <v>51.229500000000002</v>
      </c>
    </row>
    <row r="328" spans="1:26">
      <c r="A328">
        <v>1382</v>
      </c>
      <c r="B328" s="4">
        <v>41983</v>
      </c>
      <c r="C328">
        <v>10</v>
      </c>
      <c r="D328" t="s">
        <v>15</v>
      </c>
      <c r="E328" t="s">
        <v>146</v>
      </c>
      <c r="F328" t="s">
        <v>71</v>
      </c>
      <c r="G328" t="s">
        <v>79</v>
      </c>
      <c r="H328">
        <v>99999</v>
      </c>
      <c r="I328" t="s">
        <v>107</v>
      </c>
      <c r="J328" t="s">
        <v>27</v>
      </c>
      <c r="K328" t="s">
        <v>36</v>
      </c>
      <c r="L328" s="4">
        <v>41985</v>
      </c>
      <c r="M328" t="s">
        <v>108</v>
      </c>
      <c r="N328" t="s">
        <v>147</v>
      </c>
      <c r="O328" t="s">
        <v>146</v>
      </c>
      <c r="P328" t="s">
        <v>71</v>
      </c>
      <c r="Q328" t="s">
        <v>79</v>
      </c>
      <c r="R328">
        <v>99999</v>
      </c>
      <c r="S328" t="s">
        <v>107</v>
      </c>
      <c r="T328" t="s">
        <v>116</v>
      </c>
      <c r="U328" t="s">
        <v>148</v>
      </c>
      <c r="V328" t="s">
        <v>43</v>
      </c>
      <c r="W328">
        <v>2.99</v>
      </c>
      <c r="X328">
        <v>41</v>
      </c>
      <c r="Y328" s="6">
        <v>122.59</v>
      </c>
      <c r="Z328" s="5">
        <v>12.87195</v>
      </c>
    </row>
    <row r="329" spans="1:26">
      <c r="A329">
        <v>1383</v>
      </c>
      <c r="B329" s="4">
        <v>41980</v>
      </c>
      <c r="C329">
        <v>7</v>
      </c>
      <c r="D329" t="s">
        <v>149</v>
      </c>
      <c r="E329" t="s">
        <v>150</v>
      </c>
      <c r="F329" t="s">
        <v>151</v>
      </c>
      <c r="G329" t="s">
        <v>78</v>
      </c>
      <c r="H329">
        <v>99999</v>
      </c>
      <c r="I329" t="s">
        <v>107</v>
      </c>
      <c r="J329" t="s">
        <v>31</v>
      </c>
      <c r="K329" t="s">
        <v>35</v>
      </c>
      <c r="L329" s="4"/>
      <c r="N329" t="s">
        <v>152</v>
      </c>
      <c r="O329" t="s">
        <v>150</v>
      </c>
      <c r="P329" t="s">
        <v>151</v>
      </c>
      <c r="Q329" t="s">
        <v>78</v>
      </c>
      <c r="R329">
        <v>99999</v>
      </c>
      <c r="S329" t="s">
        <v>107</v>
      </c>
      <c r="U329" t="s">
        <v>123</v>
      </c>
      <c r="V329" t="s">
        <v>43</v>
      </c>
      <c r="W329">
        <v>46</v>
      </c>
      <c r="X329">
        <v>41</v>
      </c>
      <c r="Y329" s="6">
        <v>1886</v>
      </c>
      <c r="Z329" s="5">
        <v>194.25800000000001</v>
      </c>
    </row>
    <row r="330" spans="1:26">
      <c r="A330">
        <v>1384</v>
      </c>
      <c r="B330" s="4">
        <v>41983</v>
      </c>
      <c r="C330">
        <v>10</v>
      </c>
      <c r="D330" t="s">
        <v>15</v>
      </c>
      <c r="E330" t="s">
        <v>146</v>
      </c>
      <c r="F330" t="s">
        <v>71</v>
      </c>
      <c r="G330" t="s">
        <v>79</v>
      </c>
      <c r="H330">
        <v>99999</v>
      </c>
      <c r="I330" t="s">
        <v>107</v>
      </c>
      <c r="J330" t="s">
        <v>27</v>
      </c>
      <c r="K330" t="s">
        <v>36</v>
      </c>
      <c r="L330" s="4">
        <v>41985</v>
      </c>
      <c r="M330" t="s">
        <v>114</v>
      </c>
      <c r="N330" t="s">
        <v>147</v>
      </c>
      <c r="O330" t="s">
        <v>146</v>
      </c>
      <c r="P330" t="s">
        <v>71</v>
      </c>
      <c r="Q330" t="s">
        <v>79</v>
      </c>
      <c r="R330">
        <v>99999</v>
      </c>
      <c r="S330" t="s">
        <v>107</v>
      </c>
      <c r="U330" t="s">
        <v>153</v>
      </c>
      <c r="V330" t="s">
        <v>41</v>
      </c>
      <c r="W330" s="5">
        <v>25</v>
      </c>
      <c r="X330">
        <v>94</v>
      </c>
      <c r="Y330" s="6">
        <v>2350</v>
      </c>
      <c r="Z330" s="5">
        <v>235</v>
      </c>
    </row>
    <row r="331" spans="1:26">
      <c r="A331">
        <v>1385</v>
      </c>
      <c r="B331" s="4">
        <v>41983</v>
      </c>
      <c r="C331">
        <v>10</v>
      </c>
      <c r="D331" t="s">
        <v>15</v>
      </c>
      <c r="E331" t="s">
        <v>146</v>
      </c>
      <c r="F331" t="s">
        <v>71</v>
      </c>
      <c r="G331" t="s">
        <v>79</v>
      </c>
      <c r="H331">
        <v>99999</v>
      </c>
      <c r="I331" t="s">
        <v>107</v>
      </c>
      <c r="J331" t="s">
        <v>27</v>
      </c>
      <c r="K331" t="s">
        <v>36</v>
      </c>
      <c r="L331" s="4">
        <v>41985</v>
      </c>
      <c r="M331" t="s">
        <v>114</v>
      </c>
      <c r="N331" t="s">
        <v>147</v>
      </c>
      <c r="O331" t="s">
        <v>146</v>
      </c>
      <c r="P331" t="s">
        <v>71</v>
      </c>
      <c r="Q331" t="s">
        <v>79</v>
      </c>
      <c r="R331">
        <v>99999</v>
      </c>
      <c r="S331" t="s">
        <v>107</v>
      </c>
      <c r="U331" t="s">
        <v>154</v>
      </c>
      <c r="V331" t="s">
        <v>155</v>
      </c>
      <c r="W331" s="5">
        <v>22</v>
      </c>
      <c r="X331">
        <v>20</v>
      </c>
      <c r="Y331" s="6">
        <v>440</v>
      </c>
      <c r="Z331" s="5">
        <v>46.2</v>
      </c>
    </row>
    <row r="332" spans="1:26">
      <c r="A332">
        <v>1386</v>
      </c>
      <c r="B332" s="4">
        <v>41983</v>
      </c>
      <c r="C332">
        <v>10</v>
      </c>
      <c r="D332" t="s">
        <v>15</v>
      </c>
      <c r="E332" t="s">
        <v>146</v>
      </c>
      <c r="F332" t="s">
        <v>71</v>
      </c>
      <c r="G332" t="s">
        <v>79</v>
      </c>
      <c r="H332">
        <v>99999</v>
      </c>
      <c r="I332" t="s">
        <v>107</v>
      </c>
      <c r="J332" t="s">
        <v>27</v>
      </c>
      <c r="K332" t="s">
        <v>36</v>
      </c>
      <c r="L332">
        <v>41985</v>
      </c>
      <c r="M332" t="s">
        <v>114</v>
      </c>
      <c r="N332" t="s">
        <v>147</v>
      </c>
      <c r="O332" t="s">
        <v>146</v>
      </c>
      <c r="P332" t="s">
        <v>71</v>
      </c>
      <c r="Q332" t="s">
        <v>79</v>
      </c>
      <c r="R332">
        <v>99999</v>
      </c>
      <c r="S332" t="s">
        <v>107</v>
      </c>
      <c r="U332" t="s">
        <v>127</v>
      </c>
      <c r="V332" t="s">
        <v>128</v>
      </c>
      <c r="W332" s="5">
        <v>9.1999999999999993</v>
      </c>
      <c r="X332">
        <v>13</v>
      </c>
      <c r="Y332" s="6">
        <v>119.6</v>
      </c>
      <c r="Z332" s="5">
        <v>12.4384</v>
      </c>
    </row>
    <row r="333" spans="1:26">
      <c r="A333">
        <v>1387</v>
      </c>
      <c r="B333" s="4">
        <v>41984</v>
      </c>
      <c r="C333">
        <v>11</v>
      </c>
      <c r="D333" t="s">
        <v>12</v>
      </c>
      <c r="E333" t="s">
        <v>156</v>
      </c>
      <c r="F333" t="s">
        <v>69</v>
      </c>
      <c r="G333" t="s">
        <v>77</v>
      </c>
      <c r="H333">
        <v>99999</v>
      </c>
      <c r="I333" t="s">
        <v>107</v>
      </c>
      <c r="J333" t="s">
        <v>30</v>
      </c>
      <c r="K333" t="s">
        <v>34</v>
      </c>
      <c r="M333" t="s">
        <v>125</v>
      </c>
      <c r="N333" t="s">
        <v>157</v>
      </c>
      <c r="O333" t="s">
        <v>156</v>
      </c>
      <c r="P333" t="s">
        <v>69</v>
      </c>
      <c r="Q333" t="s">
        <v>77</v>
      </c>
      <c r="R333">
        <v>99999</v>
      </c>
      <c r="S333" t="s">
        <v>107</v>
      </c>
      <c r="U333" t="s">
        <v>112</v>
      </c>
      <c r="V333" t="s">
        <v>39</v>
      </c>
      <c r="W333" s="5">
        <v>3.5</v>
      </c>
      <c r="X333">
        <v>74</v>
      </c>
      <c r="Y333" s="6">
        <v>259</v>
      </c>
      <c r="Z333" s="5">
        <v>26.936</v>
      </c>
    </row>
    <row r="334" spans="1:26">
      <c r="A334">
        <v>1388</v>
      </c>
      <c r="B334" s="4">
        <v>41984</v>
      </c>
      <c r="C334">
        <v>11</v>
      </c>
      <c r="D334" t="s">
        <v>12</v>
      </c>
      <c r="E334" t="s">
        <v>156</v>
      </c>
      <c r="F334" t="s">
        <v>69</v>
      </c>
      <c r="G334" t="s">
        <v>77</v>
      </c>
      <c r="H334">
        <v>99999</v>
      </c>
      <c r="I334" t="s">
        <v>107</v>
      </c>
      <c r="J334" t="s">
        <v>30</v>
      </c>
      <c r="K334" t="s">
        <v>34</v>
      </c>
      <c r="M334" t="s">
        <v>125</v>
      </c>
      <c r="N334" t="s">
        <v>157</v>
      </c>
      <c r="O334" t="s">
        <v>156</v>
      </c>
      <c r="P334" t="s">
        <v>69</v>
      </c>
      <c r="Q334" t="s">
        <v>77</v>
      </c>
      <c r="R334">
        <v>99999</v>
      </c>
      <c r="S334" t="s">
        <v>107</v>
      </c>
      <c r="U334" t="s">
        <v>148</v>
      </c>
      <c r="V334" t="s">
        <v>43</v>
      </c>
      <c r="W334" s="5">
        <v>2.99</v>
      </c>
      <c r="X334">
        <v>53</v>
      </c>
      <c r="Y334" s="6">
        <v>158.47</v>
      </c>
      <c r="Z334" s="5">
        <v>16.005469999999999</v>
      </c>
    </row>
    <row r="335" spans="1:26">
      <c r="A335">
        <v>1389</v>
      </c>
      <c r="B335" s="4">
        <v>41974</v>
      </c>
      <c r="C335">
        <v>1</v>
      </c>
      <c r="D335" t="s">
        <v>17</v>
      </c>
      <c r="E335" t="s">
        <v>158</v>
      </c>
      <c r="F335" t="s">
        <v>159</v>
      </c>
      <c r="G335" t="s">
        <v>85</v>
      </c>
      <c r="H335">
        <v>99999</v>
      </c>
      <c r="I335" t="s">
        <v>107</v>
      </c>
      <c r="J335" t="s">
        <v>31</v>
      </c>
      <c r="K335" t="s">
        <v>35</v>
      </c>
      <c r="N335" t="s">
        <v>160</v>
      </c>
      <c r="O335" t="s">
        <v>158</v>
      </c>
      <c r="P335" t="s">
        <v>159</v>
      </c>
      <c r="Q335" t="s">
        <v>85</v>
      </c>
      <c r="R335">
        <v>99999</v>
      </c>
      <c r="S335" t="s">
        <v>107</v>
      </c>
      <c r="U335" t="s">
        <v>122</v>
      </c>
      <c r="V335" t="s">
        <v>43</v>
      </c>
      <c r="W335" s="5">
        <v>18</v>
      </c>
      <c r="X335">
        <v>99</v>
      </c>
      <c r="Y335" s="6">
        <v>1782</v>
      </c>
      <c r="Z335" s="5">
        <v>174.636</v>
      </c>
    </row>
    <row r="336" spans="1:26">
      <c r="A336">
        <v>1390</v>
      </c>
      <c r="B336" s="4">
        <v>41974</v>
      </c>
      <c r="C336">
        <v>1</v>
      </c>
      <c r="D336" t="s">
        <v>17</v>
      </c>
      <c r="E336" t="s">
        <v>158</v>
      </c>
      <c r="F336" t="s">
        <v>159</v>
      </c>
      <c r="G336" t="s">
        <v>85</v>
      </c>
      <c r="H336">
        <v>99999</v>
      </c>
      <c r="I336" t="s">
        <v>107</v>
      </c>
      <c r="J336" t="s">
        <v>31</v>
      </c>
      <c r="K336" t="s">
        <v>35</v>
      </c>
      <c r="N336" t="s">
        <v>160</v>
      </c>
      <c r="O336" t="s">
        <v>158</v>
      </c>
      <c r="P336" t="s">
        <v>159</v>
      </c>
      <c r="Q336" t="s">
        <v>85</v>
      </c>
      <c r="R336">
        <v>99999</v>
      </c>
      <c r="S336" t="s">
        <v>107</v>
      </c>
      <c r="U336" t="s">
        <v>123</v>
      </c>
      <c r="V336" t="s">
        <v>43</v>
      </c>
      <c r="W336" s="5">
        <v>46</v>
      </c>
      <c r="X336">
        <v>89</v>
      </c>
      <c r="Y336" s="6">
        <v>4094</v>
      </c>
      <c r="Z336" s="5">
        <v>388.93</v>
      </c>
    </row>
    <row r="337" spans="1:26">
      <c r="A337">
        <v>1391</v>
      </c>
      <c r="B337" s="4">
        <v>41974</v>
      </c>
      <c r="C337">
        <v>1</v>
      </c>
      <c r="D337" t="s">
        <v>17</v>
      </c>
      <c r="E337" t="s">
        <v>158</v>
      </c>
      <c r="F337" t="s">
        <v>159</v>
      </c>
      <c r="G337" t="s">
        <v>85</v>
      </c>
      <c r="H337">
        <v>99999</v>
      </c>
      <c r="I337" t="s">
        <v>107</v>
      </c>
      <c r="J337" t="s">
        <v>31</v>
      </c>
      <c r="K337" t="s">
        <v>35</v>
      </c>
      <c r="L337" s="4"/>
      <c r="N337" t="s">
        <v>160</v>
      </c>
      <c r="O337" t="s">
        <v>158</v>
      </c>
      <c r="P337" t="s">
        <v>159</v>
      </c>
      <c r="Q337" t="s">
        <v>85</v>
      </c>
      <c r="R337">
        <v>99999</v>
      </c>
      <c r="S337" t="s">
        <v>107</v>
      </c>
      <c r="U337" t="s">
        <v>148</v>
      </c>
      <c r="V337" t="s">
        <v>43</v>
      </c>
      <c r="W337" s="5">
        <v>2.99</v>
      </c>
      <c r="X337">
        <v>64</v>
      </c>
      <c r="Y337" s="6">
        <v>191.36</v>
      </c>
      <c r="Z337" s="5">
        <v>19.518719999999998</v>
      </c>
    </row>
    <row r="338" spans="1:26">
      <c r="A338">
        <v>1392</v>
      </c>
      <c r="B338" s="4">
        <v>42001</v>
      </c>
      <c r="C338">
        <v>28</v>
      </c>
      <c r="D338" t="s">
        <v>19</v>
      </c>
      <c r="E338" t="s">
        <v>144</v>
      </c>
      <c r="F338" t="s">
        <v>70</v>
      </c>
      <c r="G338" t="s">
        <v>83</v>
      </c>
      <c r="H338">
        <v>99999</v>
      </c>
      <c r="I338" t="s">
        <v>107</v>
      </c>
      <c r="J338" t="s">
        <v>30</v>
      </c>
      <c r="K338" t="s">
        <v>34</v>
      </c>
      <c r="L338" s="4">
        <v>42003</v>
      </c>
      <c r="M338" t="s">
        <v>125</v>
      </c>
      <c r="N338" t="s">
        <v>145</v>
      </c>
      <c r="O338" t="s">
        <v>144</v>
      </c>
      <c r="P338" t="s">
        <v>70</v>
      </c>
      <c r="Q338" t="s">
        <v>83</v>
      </c>
      <c r="R338">
        <v>99999</v>
      </c>
      <c r="S338" t="s">
        <v>107</v>
      </c>
      <c r="T338" t="s">
        <v>116</v>
      </c>
      <c r="U338" t="s">
        <v>139</v>
      </c>
      <c r="V338" t="s">
        <v>140</v>
      </c>
      <c r="W338" s="5">
        <v>9.65</v>
      </c>
      <c r="X338">
        <v>98</v>
      </c>
      <c r="Y338" s="6">
        <v>945.7</v>
      </c>
      <c r="Z338" s="5">
        <v>96.461399999999998</v>
      </c>
    </row>
    <row r="339" spans="1:26">
      <c r="A339">
        <v>1393</v>
      </c>
      <c r="B339" s="4">
        <v>42001</v>
      </c>
      <c r="C339">
        <v>28</v>
      </c>
      <c r="D339" t="s">
        <v>19</v>
      </c>
      <c r="E339" t="s">
        <v>144</v>
      </c>
      <c r="F339" t="s">
        <v>70</v>
      </c>
      <c r="G339" t="s">
        <v>83</v>
      </c>
      <c r="H339">
        <v>99999</v>
      </c>
      <c r="I339" t="s">
        <v>107</v>
      </c>
      <c r="J339" t="s">
        <v>30</v>
      </c>
      <c r="K339" t="s">
        <v>34</v>
      </c>
      <c r="L339" s="4">
        <v>42003</v>
      </c>
      <c r="M339" t="s">
        <v>125</v>
      </c>
      <c r="N339" t="s">
        <v>145</v>
      </c>
      <c r="O339" t="s">
        <v>144</v>
      </c>
      <c r="P339" t="s">
        <v>70</v>
      </c>
      <c r="Q339" t="s">
        <v>83</v>
      </c>
      <c r="R339">
        <v>99999</v>
      </c>
      <c r="S339" t="s">
        <v>107</v>
      </c>
      <c r="T339" t="s">
        <v>116</v>
      </c>
      <c r="U339" t="s">
        <v>161</v>
      </c>
      <c r="V339" t="s">
        <v>38</v>
      </c>
      <c r="W339" s="5">
        <v>18.399999999999999</v>
      </c>
      <c r="X339">
        <v>86</v>
      </c>
      <c r="Y339" s="6">
        <v>1582.4</v>
      </c>
      <c r="Z339" s="5">
        <v>155.0752</v>
      </c>
    </row>
    <row r="340" spans="1:26">
      <c r="A340">
        <v>1394</v>
      </c>
      <c r="B340" s="4">
        <v>41982</v>
      </c>
      <c r="C340">
        <v>9</v>
      </c>
      <c r="D340" t="s">
        <v>16</v>
      </c>
      <c r="E340" t="s">
        <v>162</v>
      </c>
      <c r="F340" t="s">
        <v>163</v>
      </c>
      <c r="G340" t="s">
        <v>84</v>
      </c>
      <c r="H340">
        <v>99999</v>
      </c>
      <c r="I340" t="s">
        <v>107</v>
      </c>
      <c r="J340" t="s">
        <v>25</v>
      </c>
      <c r="K340" t="s">
        <v>33</v>
      </c>
      <c r="L340" s="4">
        <v>41984</v>
      </c>
      <c r="M340" t="s">
        <v>114</v>
      </c>
      <c r="N340" t="s">
        <v>164</v>
      </c>
      <c r="O340" t="s">
        <v>162</v>
      </c>
      <c r="P340" t="s">
        <v>163</v>
      </c>
      <c r="Q340" t="s">
        <v>84</v>
      </c>
      <c r="R340">
        <v>99999</v>
      </c>
      <c r="S340" t="s">
        <v>107</v>
      </c>
      <c r="T340" t="s">
        <v>110</v>
      </c>
      <c r="U340" t="s">
        <v>165</v>
      </c>
      <c r="V340" t="s">
        <v>166</v>
      </c>
      <c r="W340" s="5">
        <v>19.5</v>
      </c>
      <c r="X340">
        <v>20</v>
      </c>
      <c r="Y340" s="6">
        <v>390</v>
      </c>
      <c r="Z340" s="5">
        <v>40.950000000000003</v>
      </c>
    </row>
    <row r="341" spans="1:26">
      <c r="A341">
        <v>1395</v>
      </c>
      <c r="B341" s="4">
        <v>41982</v>
      </c>
      <c r="C341">
        <v>9</v>
      </c>
      <c r="D341" t="s">
        <v>16</v>
      </c>
      <c r="E341" t="s">
        <v>162</v>
      </c>
      <c r="F341" t="s">
        <v>163</v>
      </c>
      <c r="G341" t="s">
        <v>84</v>
      </c>
      <c r="H341">
        <v>99999</v>
      </c>
      <c r="I341" t="s">
        <v>107</v>
      </c>
      <c r="J341" t="s">
        <v>25</v>
      </c>
      <c r="K341" t="s">
        <v>33</v>
      </c>
      <c r="L341" s="4">
        <v>41984</v>
      </c>
      <c r="M341" t="s">
        <v>114</v>
      </c>
      <c r="N341" t="s">
        <v>164</v>
      </c>
      <c r="O341" t="s">
        <v>162</v>
      </c>
      <c r="P341" t="s">
        <v>163</v>
      </c>
      <c r="Q341" t="s">
        <v>84</v>
      </c>
      <c r="R341">
        <v>99999</v>
      </c>
      <c r="S341" t="s">
        <v>107</v>
      </c>
      <c r="T341" t="s">
        <v>110</v>
      </c>
      <c r="U341" t="s">
        <v>167</v>
      </c>
      <c r="V341" t="s">
        <v>40</v>
      </c>
      <c r="W341" s="5">
        <v>34.799999999999997</v>
      </c>
      <c r="X341">
        <v>69</v>
      </c>
      <c r="Y341" s="6">
        <v>2401.1999999999998</v>
      </c>
      <c r="Z341" s="5">
        <v>240.12</v>
      </c>
    </row>
    <row r="342" spans="1:26">
      <c r="A342">
        <v>1396</v>
      </c>
      <c r="B342" s="4">
        <v>41979</v>
      </c>
      <c r="C342">
        <v>6</v>
      </c>
      <c r="D342" t="s">
        <v>18</v>
      </c>
      <c r="E342" t="s">
        <v>141</v>
      </c>
      <c r="F342" t="s">
        <v>72</v>
      </c>
      <c r="G342" t="s">
        <v>86</v>
      </c>
      <c r="H342">
        <v>99999</v>
      </c>
      <c r="I342" t="s">
        <v>107</v>
      </c>
      <c r="J342" t="s">
        <v>26</v>
      </c>
      <c r="K342" t="s">
        <v>35</v>
      </c>
      <c r="L342" s="4">
        <v>41981</v>
      </c>
      <c r="M342" t="s">
        <v>108</v>
      </c>
      <c r="N342" t="s">
        <v>142</v>
      </c>
      <c r="O342" t="s">
        <v>141</v>
      </c>
      <c r="P342" t="s">
        <v>72</v>
      </c>
      <c r="Q342" t="s">
        <v>86</v>
      </c>
      <c r="R342">
        <v>99999</v>
      </c>
      <c r="S342" t="s">
        <v>107</v>
      </c>
      <c r="T342" t="s">
        <v>116</v>
      </c>
      <c r="U342" t="s">
        <v>111</v>
      </c>
      <c r="V342" t="s">
        <v>43</v>
      </c>
      <c r="W342" s="5">
        <v>14</v>
      </c>
      <c r="X342">
        <v>68</v>
      </c>
      <c r="Y342" s="6">
        <v>952</v>
      </c>
      <c r="Z342" s="5">
        <v>91.391999999999996</v>
      </c>
    </row>
    <row r="343" spans="1:26">
      <c r="A343">
        <v>1397</v>
      </c>
      <c r="B343" s="4">
        <v>41981</v>
      </c>
      <c r="C343">
        <v>8</v>
      </c>
      <c r="D343" t="s">
        <v>20</v>
      </c>
      <c r="E343" t="s">
        <v>124</v>
      </c>
      <c r="F343" t="s">
        <v>68</v>
      </c>
      <c r="G343" t="s">
        <v>82</v>
      </c>
      <c r="H343">
        <v>99999</v>
      </c>
      <c r="I343" t="s">
        <v>107</v>
      </c>
      <c r="J343" t="s">
        <v>31</v>
      </c>
      <c r="K343" t="s">
        <v>35</v>
      </c>
      <c r="L343" s="4">
        <v>41983</v>
      </c>
      <c r="M343" t="s">
        <v>108</v>
      </c>
      <c r="N343" t="s">
        <v>126</v>
      </c>
      <c r="O343" t="s">
        <v>124</v>
      </c>
      <c r="P343" t="s">
        <v>68</v>
      </c>
      <c r="Q343" t="s">
        <v>82</v>
      </c>
      <c r="R343">
        <v>99999</v>
      </c>
      <c r="S343" t="s">
        <v>107</v>
      </c>
      <c r="T343" t="s">
        <v>110</v>
      </c>
      <c r="U343" t="s">
        <v>143</v>
      </c>
      <c r="V343" t="s">
        <v>42</v>
      </c>
      <c r="W343" s="5">
        <v>40</v>
      </c>
      <c r="X343">
        <v>52</v>
      </c>
      <c r="Y343" s="6">
        <v>2080</v>
      </c>
      <c r="Z343" s="5">
        <v>203.84</v>
      </c>
    </row>
    <row r="344" spans="1:26">
      <c r="A344">
        <v>1398</v>
      </c>
      <c r="B344" s="4">
        <v>41981</v>
      </c>
      <c r="C344">
        <v>8</v>
      </c>
      <c r="D344" t="s">
        <v>20</v>
      </c>
      <c r="E344" t="s">
        <v>124</v>
      </c>
      <c r="F344" t="s">
        <v>68</v>
      </c>
      <c r="G344" t="s">
        <v>82</v>
      </c>
      <c r="H344">
        <v>99999</v>
      </c>
      <c r="I344" t="s">
        <v>107</v>
      </c>
      <c r="J344" t="s">
        <v>31</v>
      </c>
      <c r="K344" t="s">
        <v>35</v>
      </c>
      <c r="L344" s="4">
        <v>41983</v>
      </c>
      <c r="M344" t="s">
        <v>108</v>
      </c>
      <c r="N344" t="s">
        <v>126</v>
      </c>
      <c r="O344" t="s">
        <v>124</v>
      </c>
      <c r="P344" t="s">
        <v>68</v>
      </c>
      <c r="Q344" t="s">
        <v>82</v>
      </c>
      <c r="R344">
        <v>99999</v>
      </c>
      <c r="S344" t="s">
        <v>107</v>
      </c>
      <c r="T344" t="s">
        <v>110</v>
      </c>
      <c r="U344" t="s">
        <v>127</v>
      </c>
      <c r="V344" t="s">
        <v>128</v>
      </c>
      <c r="W344" s="5">
        <v>9.1999999999999993</v>
      </c>
      <c r="X344">
        <v>40</v>
      </c>
      <c r="Y344" s="6">
        <v>368</v>
      </c>
      <c r="Z344" s="5">
        <v>38.64</v>
      </c>
    </row>
    <row r="345" spans="1:26">
      <c r="A345">
        <v>1399</v>
      </c>
      <c r="B345" s="4">
        <v>41998</v>
      </c>
      <c r="C345">
        <v>25</v>
      </c>
      <c r="D345" t="s">
        <v>171</v>
      </c>
      <c r="E345" t="s">
        <v>172</v>
      </c>
      <c r="F345" t="s">
        <v>71</v>
      </c>
      <c r="G345" t="s">
        <v>79</v>
      </c>
      <c r="H345">
        <v>99999</v>
      </c>
      <c r="I345" t="s">
        <v>107</v>
      </c>
      <c r="J345" t="s">
        <v>27</v>
      </c>
      <c r="K345" t="s">
        <v>36</v>
      </c>
      <c r="L345" s="4">
        <v>42000</v>
      </c>
      <c r="M345" t="s">
        <v>114</v>
      </c>
      <c r="N345" t="s">
        <v>173</v>
      </c>
      <c r="O345" t="s">
        <v>172</v>
      </c>
      <c r="P345" t="s">
        <v>71</v>
      </c>
      <c r="Q345" t="s">
        <v>79</v>
      </c>
      <c r="R345">
        <v>99999</v>
      </c>
      <c r="S345" t="s">
        <v>107</v>
      </c>
      <c r="T345" t="s">
        <v>138</v>
      </c>
      <c r="U345" t="s">
        <v>179</v>
      </c>
      <c r="V345" t="s">
        <v>128</v>
      </c>
      <c r="W345" s="5">
        <v>10</v>
      </c>
      <c r="X345">
        <v>100</v>
      </c>
      <c r="Y345" s="6">
        <v>1000</v>
      </c>
      <c r="Z345" s="5">
        <v>98</v>
      </c>
    </row>
    <row r="346" spans="1:26">
      <c r="A346">
        <v>1400</v>
      </c>
      <c r="B346" s="4">
        <v>41999</v>
      </c>
      <c r="C346">
        <v>26</v>
      </c>
      <c r="D346" t="s">
        <v>14</v>
      </c>
      <c r="E346" t="s">
        <v>174</v>
      </c>
      <c r="F346" t="s">
        <v>69</v>
      </c>
      <c r="G346" t="s">
        <v>77</v>
      </c>
      <c r="H346">
        <v>99999</v>
      </c>
      <c r="I346" t="s">
        <v>107</v>
      </c>
      <c r="J346" t="s">
        <v>30</v>
      </c>
      <c r="K346" t="s">
        <v>34</v>
      </c>
      <c r="L346" s="4">
        <v>42001</v>
      </c>
      <c r="M346" t="s">
        <v>125</v>
      </c>
      <c r="N346" t="s">
        <v>175</v>
      </c>
      <c r="O346" t="s">
        <v>174</v>
      </c>
      <c r="P346" t="s">
        <v>69</v>
      </c>
      <c r="Q346" t="s">
        <v>77</v>
      </c>
      <c r="R346">
        <v>99999</v>
      </c>
      <c r="S346" t="s">
        <v>107</v>
      </c>
      <c r="T346" t="s">
        <v>116</v>
      </c>
      <c r="U346" t="s">
        <v>180</v>
      </c>
      <c r="V346" t="s">
        <v>181</v>
      </c>
      <c r="W346" s="5">
        <v>21.35</v>
      </c>
      <c r="X346">
        <v>88</v>
      </c>
      <c r="Y346" s="6">
        <v>1878.8</v>
      </c>
      <c r="Z346" s="5">
        <v>184.1224</v>
      </c>
    </row>
    <row r="347" spans="1:26">
      <c r="A347">
        <v>1401</v>
      </c>
      <c r="B347" s="4">
        <v>41999</v>
      </c>
      <c r="C347">
        <v>26</v>
      </c>
      <c r="D347" t="s">
        <v>14</v>
      </c>
      <c r="E347" t="s">
        <v>174</v>
      </c>
      <c r="F347" t="s">
        <v>69</v>
      </c>
      <c r="G347" t="s">
        <v>77</v>
      </c>
      <c r="H347">
        <v>99999</v>
      </c>
      <c r="I347" t="s">
        <v>107</v>
      </c>
      <c r="J347" t="s">
        <v>30</v>
      </c>
      <c r="K347" t="s">
        <v>34</v>
      </c>
      <c r="L347" s="4">
        <v>42001</v>
      </c>
      <c r="M347" t="s">
        <v>125</v>
      </c>
      <c r="N347" t="s">
        <v>175</v>
      </c>
      <c r="O347" t="s">
        <v>174</v>
      </c>
      <c r="P347" t="s">
        <v>69</v>
      </c>
      <c r="Q347" t="s">
        <v>77</v>
      </c>
      <c r="R347">
        <v>99999</v>
      </c>
      <c r="S347" t="s">
        <v>107</v>
      </c>
      <c r="T347" t="s">
        <v>116</v>
      </c>
      <c r="U347" t="s">
        <v>139</v>
      </c>
      <c r="V347" t="s">
        <v>140</v>
      </c>
      <c r="W347" s="5">
        <v>9.65</v>
      </c>
      <c r="X347">
        <v>46</v>
      </c>
      <c r="Y347" s="6">
        <v>443.9</v>
      </c>
      <c r="Z347" s="5">
        <v>42.614400000000003</v>
      </c>
    </row>
    <row r="348" spans="1:26">
      <c r="A348">
        <v>1402</v>
      </c>
      <c r="B348" s="4">
        <v>41999</v>
      </c>
      <c r="C348">
        <v>26</v>
      </c>
      <c r="D348" t="s">
        <v>14</v>
      </c>
      <c r="E348" t="s">
        <v>174</v>
      </c>
      <c r="F348" t="s">
        <v>69</v>
      </c>
      <c r="G348" t="s">
        <v>77</v>
      </c>
      <c r="H348">
        <v>99999</v>
      </c>
      <c r="I348" t="s">
        <v>107</v>
      </c>
      <c r="J348" t="s">
        <v>30</v>
      </c>
      <c r="K348" t="s">
        <v>34</v>
      </c>
      <c r="L348" s="4">
        <v>42001</v>
      </c>
      <c r="M348" t="s">
        <v>125</v>
      </c>
      <c r="N348" t="s">
        <v>175</v>
      </c>
      <c r="O348" t="s">
        <v>174</v>
      </c>
      <c r="P348" t="s">
        <v>69</v>
      </c>
      <c r="Q348" t="s">
        <v>77</v>
      </c>
      <c r="R348">
        <v>99999</v>
      </c>
      <c r="S348" t="s">
        <v>107</v>
      </c>
      <c r="T348" t="s">
        <v>116</v>
      </c>
      <c r="U348" t="s">
        <v>161</v>
      </c>
      <c r="V348" t="s">
        <v>38</v>
      </c>
      <c r="W348" s="5">
        <v>18.399999999999999</v>
      </c>
      <c r="X348">
        <v>93</v>
      </c>
      <c r="Y348" s="6">
        <v>1711.2</v>
      </c>
      <c r="Z348" s="5">
        <v>167.69759999999999</v>
      </c>
    </row>
    <row r="349" spans="1:26">
      <c r="A349">
        <v>1403</v>
      </c>
      <c r="B349" s="4">
        <v>42002</v>
      </c>
      <c r="C349">
        <v>29</v>
      </c>
      <c r="D349" t="s">
        <v>129</v>
      </c>
      <c r="E349" t="s">
        <v>130</v>
      </c>
      <c r="F349" t="s">
        <v>131</v>
      </c>
      <c r="G349" t="s">
        <v>76</v>
      </c>
      <c r="H349">
        <v>99999</v>
      </c>
      <c r="I349" t="s">
        <v>107</v>
      </c>
      <c r="J349" t="s">
        <v>24</v>
      </c>
      <c r="K349" t="s">
        <v>33</v>
      </c>
      <c r="L349" s="4">
        <v>42004</v>
      </c>
      <c r="M349" t="s">
        <v>108</v>
      </c>
      <c r="N349" t="s">
        <v>132</v>
      </c>
      <c r="O349" t="s">
        <v>130</v>
      </c>
      <c r="P349" t="s">
        <v>131</v>
      </c>
      <c r="Q349" t="s">
        <v>76</v>
      </c>
      <c r="R349">
        <v>99999</v>
      </c>
      <c r="S349" t="s">
        <v>107</v>
      </c>
      <c r="T349" t="s">
        <v>110</v>
      </c>
      <c r="U349" t="s">
        <v>111</v>
      </c>
      <c r="V349" t="s">
        <v>43</v>
      </c>
      <c r="W349" s="5">
        <v>14</v>
      </c>
      <c r="X349">
        <v>96</v>
      </c>
      <c r="Y349" s="6">
        <v>1344</v>
      </c>
      <c r="Z349" s="5">
        <v>141.12</v>
      </c>
    </row>
    <row r="350" spans="1:26">
      <c r="A350">
        <v>1404</v>
      </c>
      <c r="B350" s="4">
        <v>41979</v>
      </c>
      <c r="C350">
        <v>6</v>
      </c>
      <c r="D350" t="s">
        <v>18</v>
      </c>
      <c r="E350" t="s">
        <v>141</v>
      </c>
      <c r="F350" t="s">
        <v>72</v>
      </c>
      <c r="G350" t="s">
        <v>86</v>
      </c>
      <c r="H350">
        <v>99999</v>
      </c>
      <c r="I350" t="s">
        <v>107</v>
      </c>
      <c r="J350" t="s">
        <v>26</v>
      </c>
      <c r="K350" t="s">
        <v>35</v>
      </c>
      <c r="L350" s="4">
        <v>41981</v>
      </c>
      <c r="M350" t="s">
        <v>125</v>
      </c>
      <c r="N350" t="s">
        <v>142</v>
      </c>
      <c r="O350" t="s">
        <v>141</v>
      </c>
      <c r="P350" t="s">
        <v>72</v>
      </c>
      <c r="Q350" t="s">
        <v>86</v>
      </c>
      <c r="R350">
        <v>99999</v>
      </c>
      <c r="S350" t="s">
        <v>107</v>
      </c>
      <c r="T350" t="s">
        <v>110</v>
      </c>
      <c r="U350" t="s">
        <v>133</v>
      </c>
      <c r="V350" t="s">
        <v>134</v>
      </c>
      <c r="W350">
        <v>12.75</v>
      </c>
      <c r="X350">
        <v>12</v>
      </c>
      <c r="Y350" s="6">
        <v>153</v>
      </c>
      <c r="Z350" s="5">
        <v>16.065000000000001</v>
      </c>
    </row>
    <row r="351" spans="1:26">
      <c r="A351">
        <v>1406</v>
      </c>
      <c r="B351" s="4">
        <v>41977</v>
      </c>
      <c r="C351">
        <v>4</v>
      </c>
      <c r="D351" t="s">
        <v>21</v>
      </c>
      <c r="E351" t="s">
        <v>113</v>
      </c>
      <c r="F351" t="s">
        <v>67</v>
      </c>
      <c r="G351" t="s">
        <v>81</v>
      </c>
      <c r="H351">
        <v>99999</v>
      </c>
      <c r="I351" t="s">
        <v>107</v>
      </c>
      <c r="J351" t="s">
        <v>29</v>
      </c>
      <c r="K351" t="s">
        <v>36</v>
      </c>
      <c r="L351" s="4">
        <v>41979</v>
      </c>
      <c r="M351" t="s">
        <v>114</v>
      </c>
      <c r="N351" t="s">
        <v>115</v>
      </c>
      <c r="O351" t="s">
        <v>113</v>
      </c>
      <c r="P351" t="s">
        <v>67</v>
      </c>
      <c r="Q351" t="s">
        <v>81</v>
      </c>
      <c r="R351">
        <v>99999</v>
      </c>
      <c r="S351" t="s">
        <v>107</v>
      </c>
      <c r="T351" t="s">
        <v>116</v>
      </c>
      <c r="U351" t="s">
        <v>182</v>
      </c>
      <c r="V351" t="s">
        <v>41</v>
      </c>
      <c r="W351">
        <v>81</v>
      </c>
      <c r="X351">
        <v>38</v>
      </c>
      <c r="Y351" s="6">
        <v>3078</v>
      </c>
      <c r="Z351" s="5">
        <v>292.41000000000003</v>
      </c>
    </row>
    <row r="352" spans="1:26">
      <c r="A352">
        <v>1407</v>
      </c>
      <c r="B352" s="4">
        <v>41977</v>
      </c>
      <c r="C352">
        <v>4</v>
      </c>
      <c r="D352" t="s">
        <v>21</v>
      </c>
      <c r="E352" t="s">
        <v>113</v>
      </c>
      <c r="F352" t="s">
        <v>67</v>
      </c>
      <c r="G352" t="s">
        <v>81</v>
      </c>
      <c r="H352">
        <v>99999</v>
      </c>
      <c r="I352" t="s">
        <v>107</v>
      </c>
      <c r="J352" t="s">
        <v>29</v>
      </c>
      <c r="K352" t="s">
        <v>36</v>
      </c>
      <c r="L352" s="4">
        <v>41979</v>
      </c>
      <c r="M352" t="s">
        <v>114</v>
      </c>
      <c r="N352" t="s">
        <v>115</v>
      </c>
      <c r="O352" t="s">
        <v>113</v>
      </c>
      <c r="P352" t="s">
        <v>67</v>
      </c>
      <c r="Q352" t="s">
        <v>81</v>
      </c>
      <c r="R352">
        <v>99999</v>
      </c>
      <c r="S352" t="s">
        <v>107</v>
      </c>
      <c r="T352" t="s">
        <v>116</v>
      </c>
      <c r="U352" t="s">
        <v>183</v>
      </c>
      <c r="V352" t="s">
        <v>184</v>
      </c>
      <c r="W352">
        <v>7</v>
      </c>
      <c r="X352">
        <v>42</v>
      </c>
      <c r="Y352" s="6">
        <v>294</v>
      </c>
      <c r="Z352" s="5">
        <v>29.106000000000002</v>
      </c>
    </row>
    <row r="353" spans="1:26">
      <c r="A353">
        <v>1409</v>
      </c>
      <c r="B353" s="4">
        <v>41981</v>
      </c>
      <c r="C353">
        <v>8</v>
      </c>
      <c r="D353" t="s">
        <v>20</v>
      </c>
      <c r="E353" t="s">
        <v>124</v>
      </c>
      <c r="F353" t="s">
        <v>68</v>
      </c>
      <c r="G353" t="s">
        <v>82</v>
      </c>
      <c r="H353">
        <v>99999</v>
      </c>
      <c r="I353" t="s">
        <v>107</v>
      </c>
      <c r="J353" t="s">
        <v>31</v>
      </c>
      <c r="K353" t="s">
        <v>35</v>
      </c>
      <c r="L353" s="4">
        <v>41983</v>
      </c>
      <c r="M353" t="s">
        <v>125</v>
      </c>
      <c r="N353" t="s">
        <v>126</v>
      </c>
      <c r="O353" t="s">
        <v>124</v>
      </c>
      <c r="P353" t="s">
        <v>68</v>
      </c>
      <c r="Q353" t="s">
        <v>82</v>
      </c>
      <c r="R353">
        <v>99999</v>
      </c>
      <c r="S353" t="s">
        <v>107</v>
      </c>
      <c r="T353" t="s">
        <v>116</v>
      </c>
      <c r="U353" t="s">
        <v>167</v>
      </c>
      <c r="V353" t="s">
        <v>40</v>
      </c>
      <c r="W353">
        <v>34.799999999999997</v>
      </c>
      <c r="X353">
        <v>100</v>
      </c>
      <c r="Y353" s="6">
        <v>3480</v>
      </c>
      <c r="Z353" s="5">
        <v>344.52</v>
      </c>
    </row>
    <row r="354" spans="1:26">
      <c r="A354">
        <v>1412</v>
      </c>
      <c r="B354" s="4">
        <v>41976</v>
      </c>
      <c r="C354">
        <v>3</v>
      </c>
      <c r="D354" t="s">
        <v>13</v>
      </c>
      <c r="E354" t="s">
        <v>135</v>
      </c>
      <c r="F354" t="s">
        <v>136</v>
      </c>
      <c r="G354" t="s">
        <v>75</v>
      </c>
      <c r="H354">
        <v>99999</v>
      </c>
      <c r="I354" t="s">
        <v>107</v>
      </c>
      <c r="J354" t="s">
        <v>28</v>
      </c>
      <c r="K354" t="s">
        <v>33</v>
      </c>
      <c r="L354" s="4">
        <v>41978</v>
      </c>
      <c r="M354" t="s">
        <v>108</v>
      </c>
      <c r="N354" t="s">
        <v>137</v>
      </c>
      <c r="O354" t="s">
        <v>135</v>
      </c>
      <c r="P354" t="s">
        <v>136</v>
      </c>
      <c r="Q354" t="s">
        <v>75</v>
      </c>
      <c r="R354">
        <v>99999</v>
      </c>
      <c r="S354" t="s">
        <v>107</v>
      </c>
      <c r="T354" t="s">
        <v>138</v>
      </c>
      <c r="U354" t="s">
        <v>168</v>
      </c>
      <c r="V354" t="s">
        <v>155</v>
      </c>
      <c r="W354">
        <v>10</v>
      </c>
      <c r="X354">
        <v>89</v>
      </c>
      <c r="Y354" s="6">
        <v>890</v>
      </c>
      <c r="Z354" s="5">
        <v>87.22</v>
      </c>
    </row>
    <row r="355" spans="1:26">
      <c r="A355">
        <v>1413</v>
      </c>
      <c r="B355" s="4">
        <v>41976</v>
      </c>
      <c r="C355">
        <v>3</v>
      </c>
      <c r="D355" t="s">
        <v>13</v>
      </c>
      <c r="E355" t="s">
        <v>135</v>
      </c>
      <c r="F355" t="s">
        <v>136</v>
      </c>
      <c r="G355" t="s">
        <v>75</v>
      </c>
      <c r="H355">
        <v>99999</v>
      </c>
      <c r="I355" t="s">
        <v>107</v>
      </c>
      <c r="J355" t="s">
        <v>28</v>
      </c>
      <c r="K355" t="s">
        <v>33</v>
      </c>
      <c r="L355" s="4">
        <v>41978</v>
      </c>
      <c r="M355" t="s">
        <v>108</v>
      </c>
      <c r="N355" t="s">
        <v>137</v>
      </c>
      <c r="O355" t="s">
        <v>135</v>
      </c>
      <c r="P355" t="s">
        <v>136</v>
      </c>
      <c r="Q355" t="s">
        <v>75</v>
      </c>
      <c r="R355">
        <v>99999</v>
      </c>
      <c r="S355" t="s">
        <v>107</v>
      </c>
      <c r="T355" t="s">
        <v>138</v>
      </c>
      <c r="U355" t="s">
        <v>143</v>
      </c>
      <c r="V355" t="s">
        <v>42</v>
      </c>
      <c r="W355">
        <v>40</v>
      </c>
      <c r="X355">
        <v>12</v>
      </c>
      <c r="Y355" s="6">
        <v>480</v>
      </c>
      <c r="Z355" s="5">
        <v>46.56</v>
      </c>
    </row>
    <row r="356" spans="1:26">
      <c r="A356">
        <v>1417</v>
      </c>
      <c r="B356" s="4">
        <v>41983</v>
      </c>
      <c r="C356">
        <v>10</v>
      </c>
      <c r="D356" t="s">
        <v>15</v>
      </c>
      <c r="E356" t="s">
        <v>146</v>
      </c>
      <c r="F356" t="s">
        <v>71</v>
      </c>
      <c r="G356" t="s">
        <v>79</v>
      </c>
      <c r="H356">
        <v>99999</v>
      </c>
      <c r="I356" t="s">
        <v>107</v>
      </c>
      <c r="J356" t="s">
        <v>27</v>
      </c>
      <c r="K356" t="s">
        <v>36</v>
      </c>
      <c r="L356" s="4">
        <v>41985</v>
      </c>
      <c r="M356" t="s">
        <v>108</v>
      </c>
      <c r="N356" t="s">
        <v>147</v>
      </c>
      <c r="O356" t="s">
        <v>146</v>
      </c>
      <c r="P356" t="s">
        <v>71</v>
      </c>
      <c r="Q356" t="s">
        <v>79</v>
      </c>
      <c r="R356">
        <v>99999</v>
      </c>
      <c r="S356" t="s">
        <v>107</v>
      </c>
      <c r="T356" t="s">
        <v>116</v>
      </c>
      <c r="U356" t="s">
        <v>170</v>
      </c>
      <c r="V356" t="s">
        <v>39</v>
      </c>
      <c r="W356">
        <v>10</v>
      </c>
      <c r="X356">
        <v>97</v>
      </c>
      <c r="Y356" s="6">
        <v>970</v>
      </c>
      <c r="Z356" s="5">
        <v>100.88</v>
      </c>
    </row>
    <row r="357" spans="1:26">
      <c r="A357">
        <v>1419</v>
      </c>
      <c r="B357" s="4">
        <v>41983</v>
      </c>
      <c r="C357">
        <v>10</v>
      </c>
      <c r="D357" t="s">
        <v>15</v>
      </c>
      <c r="E357" t="s">
        <v>146</v>
      </c>
      <c r="F357" t="s">
        <v>71</v>
      </c>
      <c r="G357" t="s">
        <v>79</v>
      </c>
      <c r="H357">
        <v>99999</v>
      </c>
      <c r="I357" t="s">
        <v>107</v>
      </c>
      <c r="J357" t="s">
        <v>27</v>
      </c>
      <c r="K357" t="s">
        <v>36</v>
      </c>
      <c r="L357" s="4"/>
      <c r="M357" t="s">
        <v>114</v>
      </c>
      <c r="N357" t="s">
        <v>147</v>
      </c>
      <c r="O357" t="s">
        <v>146</v>
      </c>
      <c r="P357" t="s">
        <v>71</v>
      </c>
      <c r="Q357" t="s">
        <v>79</v>
      </c>
      <c r="R357">
        <v>99999</v>
      </c>
      <c r="S357" t="s">
        <v>107</v>
      </c>
      <c r="U357" t="s">
        <v>112</v>
      </c>
      <c r="V357" t="s">
        <v>39</v>
      </c>
      <c r="W357">
        <v>3.5</v>
      </c>
      <c r="X357">
        <v>53</v>
      </c>
      <c r="Y357" s="6">
        <v>185.5</v>
      </c>
      <c r="Z357" s="5">
        <v>17.622499999999999</v>
      </c>
    </row>
    <row r="358" spans="1:26">
      <c r="A358">
        <v>1420</v>
      </c>
      <c r="B358" s="4">
        <v>41984</v>
      </c>
      <c r="C358">
        <v>11</v>
      </c>
      <c r="D358" t="s">
        <v>12</v>
      </c>
      <c r="E358" t="s">
        <v>156</v>
      </c>
      <c r="F358" t="s">
        <v>69</v>
      </c>
      <c r="G358" t="s">
        <v>77</v>
      </c>
      <c r="H358">
        <v>99999</v>
      </c>
      <c r="I358" t="s">
        <v>107</v>
      </c>
      <c r="J358" t="s">
        <v>30</v>
      </c>
      <c r="K358" t="s">
        <v>34</v>
      </c>
      <c r="L358" s="4"/>
      <c r="M358" t="s">
        <v>125</v>
      </c>
      <c r="N358" t="s">
        <v>157</v>
      </c>
      <c r="O358" t="s">
        <v>156</v>
      </c>
      <c r="P358" t="s">
        <v>69</v>
      </c>
      <c r="Q358" t="s">
        <v>77</v>
      </c>
      <c r="R358">
        <v>99999</v>
      </c>
      <c r="S358" t="s">
        <v>107</v>
      </c>
      <c r="U358" t="s">
        <v>143</v>
      </c>
      <c r="V358" t="s">
        <v>42</v>
      </c>
      <c r="W358">
        <v>40</v>
      </c>
      <c r="X358">
        <v>61</v>
      </c>
      <c r="Y358" s="6">
        <v>2440</v>
      </c>
      <c r="Z358" s="5">
        <v>248.88</v>
      </c>
    </row>
    <row r="359" spans="1:26">
      <c r="A359">
        <v>1421</v>
      </c>
      <c r="B359" s="4">
        <v>41974</v>
      </c>
      <c r="C359">
        <v>1</v>
      </c>
      <c r="D359" t="s">
        <v>17</v>
      </c>
      <c r="E359" t="s">
        <v>158</v>
      </c>
      <c r="F359" t="s">
        <v>159</v>
      </c>
      <c r="G359" t="s">
        <v>85</v>
      </c>
      <c r="H359">
        <v>99999</v>
      </c>
      <c r="I359" t="s">
        <v>107</v>
      </c>
      <c r="J359" t="s">
        <v>31</v>
      </c>
      <c r="K359" t="s">
        <v>35</v>
      </c>
      <c r="L359" s="4"/>
      <c r="M359" t="s">
        <v>125</v>
      </c>
      <c r="N359" t="s">
        <v>160</v>
      </c>
      <c r="O359" t="s">
        <v>158</v>
      </c>
      <c r="P359" t="s">
        <v>159</v>
      </c>
      <c r="Q359" t="s">
        <v>85</v>
      </c>
      <c r="R359">
        <v>99999</v>
      </c>
      <c r="S359" t="s">
        <v>107</v>
      </c>
      <c r="U359" t="s">
        <v>161</v>
      </c>
      <c r="V359" t="s">
        <v>38</v>
      </c>
      <c r="W359">
        <v>18.399999999999999</v>
      </c>
      <c r="X359">
        <v>45</v>
      </c>
      <c r="Y359" s="6">
        <v>828</v>
      </c>
      <c r="Z359" s="5">
        <v>81.144000000000005</v>
      </c>
    </row>
    <row r="360" spans="1:26">
      <c r="A360">
        <v>1422</v>
      </c>
      <c r="B360" s="4">
        <v>42001</v>
      </c>
      <c r="C360">
        <v>28</v>
      </c>
      <c r="D360" t="s">
        <v>19</v>
      </c>
      <c r="E360" t="s">
        <v>144</v>
      </c>
      <c r="F360" t="s">
        <v>70</v>
      </c>
      <c r="G360" t="s">
        <v>83</v>
      </c>
      <c r="H360">
        <v>99999</v>
      </c>
      <c r="I360" t="s">
        <v>107</v>
      </c>
      <c r="J360" t="s">
        <v>30</v>
      </c>
      <c r="K360" t="s">
        <v>34</v>
      </c>
      <c r="L360" s="4">
        <v>42003</v>
      </c>
      <c r="M360" t="s">
        <v>125</v>
      </c>
      <c r="N360" t="s">
        <v>145</v>
      </c>
      <c r="O360" t="s">
        <v>144</v>
      </c>
      <c r="P360" t="s">
        <v>70</v>
      </c>
      <c r="Q360" t="s">
        <v>83</v>
      </c>
      <c r="R360">
        <v>99999</v>
      </c>
      <c r="S360" t="s">
        <v>107</v>
      </c>
      <c r="T360" t="s">
        <v>116</v>
      </c>
      <c r="U360" t="s">
        <v>123</v>
      </c>
      <c r="V360" t="s">
        <v>43</v>
      </c>
      <c r="W360">
        <v>46</v>
      </c>
      <c r="X360">
        <v>43</v>
      </c>
      <c r="Y360" s="6">
        <v>1978</v>
      </c>
      <c r="Z360" s="5">
        <v>197.8</v>
      </c>
    </row>
    <row r="361" spans="1:26">
      <c r="A361">
        <v>1423</v>
      </c>
      <c r="B361" s="4">
        <v>41982</v>
      </c>
      <c r="C361">
        <v>9</v>
      </c>
      <c r="D361" t="s">
        <v>16</v>
      </c>
      <c r="E361" t="s">
        <v>162</v>
      </c>
      <c r="F361" t="s">
        <v>163</v>
      </c>
      <c r="G361" t="s">
        <v>84</v>
      </c>
      <c r="H361">
        <v>99999</v>
      </c>
      <c r="I361" t="s">
        <v>107</v>
      </c>
      <c r="J361" t="s">
        <v>25</v>
      </c>
      <c r="K361" t="s">
        <v>33</v>
      </c>
      <c r="L361" s="4">
        <v>41984</v>
      </c>
      <c r="M361" t="s">
        <v>114</v>
      </c>
      <c r="N361" t="s">
        <v>164</v>
      </c>
      <c r="O361" t="s">
        <v>162</v>
      </c>
      <c r="P361" t="s">
        <v>163</v>
      </c>
      <c r="Q361" t="s">
        <v>84</v>
      </c>
      <c r="R361">
        <v>99999</v>
      </c>
      <c r="S361" t="s">
        <v>107</v>
      </c>
      <c r="T361" t="s">
        <v>110</v>
      </c>
      <c r="U361" t="s">
        <v>139</v>
      </c>
      <c r="V361" t="s">
        <v>140</v>
      </c>
      <c r="W361">
        <v>9.65</v>
      </c>
      <c r="X361">
        <v>18</v>
      </c>
      <c r="Y361" s="6">
        <v>173.7</v>
      </c>
      <c r="Z361" s="5">
        <v>16.5015</v>
      </c>
    </row>
    <row r="362" spans="1:26">
      <c r="A362">
        <v>1424</v>
      </c>
      <c r="B362" s="4">
        <v>41979</v>
      </c>
      <c r="C362">
        <v>6</v>
      </c>
      <c r="D362" t="s">
        <v>18</v>
      </c>
      <c r="E362" t="s">
        <v>141</v>
      </c>
      <c r="F362" t="s">
        <v>72</v>
      </c>
      <c r="G362" t="s">
        <v>86</v>
      </c>
      <c r="H362">
        <v>99999</v>
      </c>
      <c r="I362" t="s">
        <v>107</v>
      </c>
      <c r="J362" t="s">
        <v>26</v>
      </c>
      <c r="K362" t="s">
        <v>35</v>
      </c>
      <c r="L362" s="4">
        <v>41981</v>
      </c>
      <c r="M362" t="s">
        <v>108</v>
      </c>
      <c r="N362" t="s">
        <v>142</v>
      </c>
      <c r="O362" t="s">
        <v>141</v>
      </c>
      <c r="P362" t="s">
        <v>72</v>
      </c>
      <c r="Q362" t="s">
        <v>86</v>
      </c>
      <c r="R362">
        <v>99999</v>
      </c>
      <c r="S362" t="s">
        <v>107</v>
      </c>
      <c r="T362" t="s">
        <v>116</v>
      </c>
      <c r="U362" t="s">
        <v>133</v>
      </c>
      <c r="V362" t="s">
        <v>134</v>
      </c>
      <c r="W362">
        <v>12.75</v>
      </c>
      <c r="X362">
        <v>41</v>
      </c>
      <c r="Y362" s="6">
        <v>522.75</v>
      </c>
      <c r="Z362" s="5">
        <v>50.70675</v>
      </c>
    </row>
    <row r="363" spans="1:26">
      <c r="A363">
        <v>1425</v>
      </c>
      <c r="B363" s="4">
        <v>41981</v>
      </c>
      <c r="C363">
        <v>8</v>
      </c>
      <c r="D363" t="s">
        <v>20</v>
      </c>
      <c r="E363" t="s">
        <v>124</v>
      </c>
      <c r="F363" t="s">
        <v>68</v>
      </c>
      <c r="G363" t="s">
        <v>82</v>
      </c>
      <c r="H363">
        <v>99999</v>
      </c>
      <c r="I363" t="s">
        <v>107</v>
      </c>
      <c r="J363" t="s">
        <v>31</v>
      </c>
      <c r="K363" t="s">
        <v>35</v>
      </c>
      <c r="L363">
        <v>41983</v>
      </c>
      <c r="M363" t="s">
        <v>108</v>
      </c>
      <c r="N363" t="s">
        <v>126</v>
      </c>
      <c r="O363" t="s">
        <v>124</v>
      </c>
      <c r="P363" t="s">
        <v>68</v>
      </c>
      <c r="Q363" t="s">
        <v>82</v>
      </c>
      <c r="R363">
        <v>99999</v>
      </c>
      <c r="S363" t="s">
        <v>107</v>
      </c>
      <c r="T363" t="s">
        <v>110</v>
      </c>
      <c r="U363" t="s">
        <v>133</v>
      </c>
      <c r="V363" t="s">
        <v>134</v>
      </c>
      <c r="W363">
        <v>12.75</v>
      </c>
      <c r="X363">
        <v>19</v>
      </c>
      <c r="Y363" s="6">
        <v>242.25</v>
      </c>
      <c r="Z363" s="5">
        <v>23.982749999999999</v>
      </c>
    </row>
    <row r="364" spans="1:26">
      <c r="A364">
        <v>1426</v>
      </c>
      <c r="B364" s="4">
        <v>41998</v>
      </c>
      <c r="C364">
        <v>25</v>
      </c>
      <c r="D364" t="s">
        <v>171</v>
      </c>
      <c r="E364" t="s">
        <v>172</v>
      </c>
      <c r="F364" t="s">
        <v>71</v>
      </c>
      <c r="G364" t="s">
        <v>79</v>
      </c>
      <c r="H364">
        <v>99999</v>
      </c>
      <c r="I364" t="s">
        <v>107</v>
      </c>
      <c r="J364" t="s">
        <v>27</v>
      </c>
      <c r="K364" t="s">
        <v>36</v>
      </c>
      <c r="L364">
        <v>42000</v>
      </c>
      <c r="M364" t="s">
        <v>114</v>
      </c>
      <c r="N364" t="s">
        <v>173</v>
      </c>
      <c r="O364" t="s">
        <v>172</v>
      </c>
      <c r="P364" t="s">
        <v>71</v>
      </c>
      <c r="Q364" t="s">
        <v>79</v>
      </c>
      <c r="R364">
        <v>99999</v>
      </c>
      <c r="S364" t="s">
        <v>107</v>
      </c>
      <c r="T364" t="s">
        <v>138</v>
      </c>
      <c r="U364" t="s">
        <v>154</v>
      </c>
      <c r="V364" t="s">
        <v>155</v>
      </c>
      <c r="W364">
        <v>22</v>
      </c>
      <c r="X364">
        <v>65</v>
      </c>
      <c r="Y364" s="6">
        <v>1430</v>
      </c>
      <c r="Z364" s="5">
        <v>138.71</v>
      </c>
    </row>
    <row r="365" spans="1:26">
      <c r="A365">
        <v>1427</v>
      </c>
      <c r="B365" s="4">
        <v>41999</v>
      </c>
      <c r="C365">
        <v>26</v>
      </c>
      <c r="D365" t="s">
        <v>14</v>
      </c>
      <c r="E365" t="s">
        <v>174</v>
      </c>
      <c r="F365" t="s">
        <v>69</v>
      </c>
      <c r="G365" t="s">
        <v>77</v>
      </c>
      <c r="H365">
        <v>99999</v>
      </c>
      <c r="I365" t="s">
        <v>107</v>
      </c>
      <c r="J365" t="s">
        <v>30</v>
      </c>
      <c r="K365" t="s">
        <v>34</v>
      </c>
      <c r="L365">
        <v>42001</v>
      </c>
      <c r="M365" t="s">
        <v>125</v>
      </c>
      <c r="N365" t="s">
        <v>175</v>
      </c>
      <c r="O365" t="s">
        <v>174</v>
      </c>
      <c r="P365" t="s">
        <v>69</v>
      </c>
      <c r="Q365" t="s">
        <v>77</v>
      </c>
      <c r="R365">
        <v>99999</v>
      </c>
      <c r="S365" t="s">
        <v>107</v>
      </c>
      <c r="T365" t="s">
        <v>116</v>
      </c>
      <c r="U365" t="s">
        <v>153</v>
      </c>
      <c r="V365" t="s">
        <v>41</v>
      </c>
      <c r="W365">
        <v>25</v>
      </c>
      <c r="X365">
        <v>13</v>
      </c>
      <c r="Y365" s="6">
        <v>325</v>
      </c>
      <c r="Z365" s="5">
        <v>32.174999999999997</v>
      </c>
    </row>
    <row r="366" spans="1:26">
      <c r="A366">
        <v>1428</v>
      </c>
      <c r="B366" s="4">
        <v>42002</v>
      </c>
      <c r="C366">
        <v>29</v>
      </c>
      <c r="D366" t="s">
        <v>129</v>
      </c>
      <c r="E366" t="s">
        <v>130</v>
      </c>
      <c r="F366" t="s">
        <v>131</v>
      </c>
      <c r="G366" t="s">
        <v>76</v>
      </c>
      <c r="H366">
        <v>99999</v>
      </c>
      <c r="I366" t="s">
        <v>107</v>
      </c>
      <c r="J366" t="s">
        <v>24</v>
      </c>
      <c r="K366" t="s">
        <v>33</v>
      </c>
      <c r="L366">
        <v>42004</v>
      </c>
      <c r="M366" t="s">
        <v>108</v>
      </c>
      <c r="N366" t="s">
        <v>132</v>
      </c>
      <c r="O366" t="s">
        <v>130</v>
      </c>
      <c r="P366" t="s">
        <v>131</v>
      </c>
      <c r="Q366" t="s">
        <v>76</v>
      </c>
      <c r="R366">
        <v>99999</v>
      </c>
      <c r="S366" t="s">
        <v>107</v>
      </c>
      <c r="T366" t="s">
        <v>110</v>
      </c>
      <c r="U366" t="s">
        <v>176</v>
      </c>
      <c r="V366" t="s">
        <v>177</v>
      </c>
      <c r="W366">
        <v>39</v>
      </c>
      <c r="X366">
        <v>54</v>
      </c>
      <c r="Y366" s="6">
        <v>2106</v>
      </c>
      <c r="Z366" s="5">
        <v>214.81200000000001</v>
      </c>
    </row>
    <row r="367" spans="1:26">
      <c r="A367">
        <v>1429</v>
      </c>
      <c r="B367" s="4">
        <v>41979</v>
      </c>
      <c r="C367">
        <v>6</v>
      </c>
      <c r="D367" t="s">
        <v>18</v>
      </c>
      <c r="E367" t="s">
        <v>141</v>
      </c>
      <c r="F367" t="s">
        <v>72</v>
      </c>
      <c r="G367" t="s">
        <v>86</v>
      </c>
      <c r="H367">
        <v>99999</v>
      </c>
      <c r="I367" t="s">
        <v>107</v>
      </c>
      <c r="J367" t="s">
        <v>26</v>
      </c>
      <c r="K367" t="s">
        <v>35</v>
      </c>
      <c r="L367" s="4">
        <v>41981</v>
      </c>
      <c r="M367" t="s">
        <v>125</v>
      </c>
      <c r="N367" t="s">
        <v>142</v>
      </c>
      <c r="O367" t="s">
        <v>141</v>
      </c>
      <c r="P367" t="s">
        <v>72</v>
      </c>
      <c r="Q367" t="s">
        <v>86</v>
      </c>
      <c r="R367">
        <v>99999</v>
      </c>
      <c r="S367" t="s">
        <v>107</v>
      </c>
      <c r="T367" t="s">
        <v>110</v>
      </c>
      <c r="U367" t="s">
        <v>117</v>
      </c>
      <c r="V367" t="s">
        <v>39</v>
      </c>
      <c r="W367">
        <v>30</v>
      </c>
      <c r="X367">
        <v>33</v>
      </c>
      <c r="Y367" s="6">
        <v>990</v>
      </c>
      <c r="Z367" s="5">
        <v>95.04</v>
      </c>
    </row>
    <row r="368" spans="1:26">
      <c r="A368">
        <v>1430</v>
      </c>
      <c r="B368" s="4">
        <v>41979</v>
      </c>
      <c r="C368">
        <v>6</v>
      </c>
      <c r="D368" t="s">
        <v>18</v>
      </c>
      <c r="E368" t="s">
        <v>141</v>
      </c>
      <c r="F368" t="s">
        <v>72</v>
      </c>
      <c r="G368" t="s">
        <v>86</v>
      </c>
      <c r="H368">
        <v>99999</v>
      </c>
      <c r="I368" t="s">
        <v>107</v>
      </c>
      <c r="J368" t="s">
        <v>26</v>
      </c>
      <c r="K368" t="s">
        <v>35</v>
      </c>
      <c r="L368" s="4">
        <v>41981</v>
      </c>
      <c r="M368" t="s">
        <v>125</v>
      </c>
      <c r="N368" t="s">
        <v>142</v>
      </c>
      <c r="O368" t="s">
        <v>141</v>
      </c>
      <c r="P368" t="s">
        <v>72</v>
      </c>
      <c r="Q368" t="s">
        <v>86</v>
      </c>
      <c r="R368">
        <v>99999</v>
      </c>
      <c r="S368" t="s">
        <v>107</v>
      </c>
      <c r="T368" t="s">
        <v>110</v>
      </c>
      <c r="U368" t="s">
        <v>118</v>
      </c>
      <c r="V368" t="s">
        <v>39</v>
      </c>
      <c r="W368">
        <v>53</v>
      </c>
      <c r="X368">
        <v>34</v>
      </c>
      <c r="Y368" s="6">
        <v>1802</v>
      </c>
      <c r="Z368" s="5">
        <v>185.60599999999999</v>
      </c>
    </row>
    <row r="369" spans="1:26">
      <c r="A369">
        <v>1431</v>
      </c>
      <c r="B369" s="4">
        <v>41977</v>
      </c>
      <c r="C369">
        <v>4</v>
      </c>
      <c r="D369" t="s">
        <v>21</v>
      </c>
      <c r="E369" t="s">
        <v>113</v>
      </c>
      <c r="F369" t="s">
        <v>67</v>
      </c>
      <c r="G369" t="s">
        <v>81</v>
      </c>
      <c r="H369">
        <v>99999</v>
      </c>
      <c r="I369" t="s">
        <v>107</v>
      </c>
      <c r="J369" t="s">
        <v>29</v>
      </c>
      <c r="K369" t="s">
        <v>36</v>
      </c>
      <c r="L369" s="4"/>
      <c r="N369" t="s">
        <v>115</v>
      </c>
      <c r="O369" t="s">
        <v>113</v>
      </c>
      <c r="P369" t="s">
        <v>67</v>
      </c>
      <c r="Q369" t="s">
        <v>81</v>
      </c>
      <c r="R369">
        <v>99999</v>
      </c>
      <c r="S369" t="s">
        <v>107</v>
      </c>
      <c r="U369" t="s">
        <v>178</v>
      </c>
      <c r="V369" t="s">
        <v>166</v>
      </c>
      <c r="W369" s="5">
        <v>38</v>
      </c>
      <c r="X369">
        <v>59</v>
      </c>
      <c r="Y369" s="6">
        <v>2242</v>
      </c>
      <c r="Z369" s="5">
        <v>226.44200000000001</v>
      </c>
    </row>
    <row r="370" spans="1:26">
      <c r="A370">
        <v>1432</v>
      </c>
      <c r="B370" s="4">
        <v>41976</v>
      </c>
      <c r="C370">
        <v>3</v>
      </c>
      <c r="D370" t="s">
        <v>13</v>
      </c>
      <c r="E370" t="s">
        <v>135</v>
      </c>
      <c r="F370" t="s">
        <v>136</v>
      </c>
      <c r="G370" t="s">
        <v>75</v>
      </c>
      <c r="H370">
        <v>99999</v>
      </c>
      <c r="I370" t="s">
        <v>107</v>
      </c>
      <c r="J370" t="s">
        <v>28</v>
      </c>
      <c r="K370" t="s">
        <v>33</v>
      </c>
      <c r="L370" s="4"/>
      <c r="N370" t="s">
        <v>137</v>
      </c>
      <c r="O370" t="s">
        <v>135</v>
      </c>
      <c r="P370" t="s">
        <v>136</v>
      </c>
      <c r="Q370" t="s">
        <v>75</v>
      </c>
      <c r="R370">
        <v>99999</v>
      </c>
      <c r="S370" t="s">
        <v>107</v>
      </c>
      <c r="U370" t="s">
        <v>148</v>
      </c>
      <c r="V370" t="s">
        <v>43</v>
      </c>
      <c r="W370" s="5">
        <v>2.99</v>
      </c>
      <c r="X370">
        <v>24</v>
      </c>
      <c r="Y370" s="6">
        <v>71.760000000000005</v>
      </c>
      <c r="Z370" s="5">
        <v>7.1042399999999999</v>
      </c>
    </row>
  </sheetData>
  <autoFilter ref="A1:Z370" xr:uid="{00000000-0009-0000-0000-00000B000000}"/>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showGridLines="0" zoomScale="96" zoomScaleNormal="96" workbookViewId="0">
      <selection activeCell="U13" sqref="U13"/>
    </sheetView>
  </sheetViews>
  <sheetFormatPr defaultColWidth="8.88671875" defaultRowHeight="14.4"/>
  <sheetData/>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499984740745262"/>
  </sheetPr>
  <dimension ref="A1"/>
  <sheetViews>
    <sheetView showGridLines="0" zoomScale="96" zoomScaleNormal="96" workbookViewId="0">
      <selection activeCell="Z18" sqref="Z18"/>
    </sheetView>
  </sheetViews>
  <sheetFormatPr defaultColWidth="8.88671875" defaultRowHeight="14.4"/>
  <sheetData/>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238D4-EC50-4D00-BB83-5F9E3B11AE89}">
  <sheetPr>
    <tabColor theme="9" tint="-0.499984740745262"/>
  </sheetPr>
  <dimension ref="A1"/>
  <sheetViews>
    <sheetView showGridLines="0" zoomScale="96" zoomScaleNormal="96" workbookViewId="0"/>
  </sheetViews>
  <sheetFormatPr defaultColWidth="8.88671875" defaultRowHeight="14.4"/>
  <sheetData/>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
  <dimension ref="B19:C20"/>
  <sheetViews>
    <sheetView showGridLines="0" workbookViewId="0">
      <selection activeCell="M29" sqref="M29"/>
    </sheetView>
  </sheetViews>
  <sheetFormatPr defaultColWidth="9" defaultRowHeight="14.4"/>
  <sheetData>
    <row r="19" spans="2:3">
      <c r="B19" s="1" t="s">
        <v>185</v>
      </c>
      <c r="C19" t="s">
        <v>186</v>
      </c>
    </row>
    <row r="20" spans="2:3">
      <c r="B20" s="1" t="s">
        <v>187</v>
      </c>
      <c r="C20" s="2" t="s">
        <v>188</v>
      </c>
    </row>
  </sheetData>
  <hyperlinks>
    <hyperlink ref="C20" r:id="rId1" xr:uid="{00000000-0004-0000-0D00-000000000000}"/>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70E93-6993-4640-9006-13A0084F5CF6}">
  <dimension ref="A1"/>
  <sheetViews>
    <sheetView showGridLines="0" tabSelected="1" zoomScale="65" zoomScaleNormal="65" workbookViewId="0">
      <selection activeCell="AD50" sqref="AD50"/>
    </sheetView>
  </sheetViews>
  <sheetFormatPr defaultRowHeight="14.4"/>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5F09-8111-4D33-B695-F62FB86189D6}">
  <dimension ref="A1"/>
  <sheetViews>
    <sheetView showGridLines="0" zoomScale="65" zoomScaleNormal="65" workbookViewId="0">
      <selection activeCell="AI19" sqref="AI19"/>
    </sheetView>
  </sheetViews>
  <sheetFormatPr defaultRowHeight="14.4"/>
  <cols>
    <col min="1" max="16384" width="8.8867187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8C208-654E-4FF8-B52F-8D8A6BFC2B8A}">
  <dimension ref="A1"/>
  <sheetViews>
    <sheetView showGridLines="0" zoomScale="80" zoomScaleNormal="80" workbookViewId="0">
      <selection activeCell="G43" sqref="G43"/>
    </sheetView>
  </sheetViews>
  <sheetFormatPr defaultRowHeight="14.4"/>
  <cols>
    <col min="1" max="16384" width="8.88671875" style="1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tint="4.9989318521683403E-2"/>
  </sheetPr>
  <dimension ref="A3:B14"/>
  <sheetViews>
    <sheetView topLeftCell="A2" workbookViewId="0">
      <selection activeCell="A9" sqref="A9"/>
    </sheetView>
  </sheetViews>
  <sheetFormatPr defaultColWidth="8.88671875" defaultRowHeight="14.4"/>
  <cols>
    <col min="1" max="1" width="16.88671875" bestFit="1" customWidth="1"/>
    <col min="2" max="2" width="14.88671875" bestFit="1" customWidth="1"/>
  </cols>
  <sheetData>
    <row r="3" spans="1:2">
      <c r="A3" s="16" t="s">
        <v>10</v>
      </c>
      <c r="B3" t="s">
        <v>11</v>
      </c>
    </row>
    <row r="4" spans="1:2">
      <c r="A4" t="s">
        <v>12</v>
      </c>
      <c r="B4" s="7">
        <v>21937.08</v>
      </c>
    </row>
    <row r="5" spans="1:2">
      <c r="A5" t="s">
        <v>13</v>
      </c>
      <c r="B5" s="7">
        <v>27005.38</v>
      </c>
    </row>
    <row r="6" spans="1:2">
      <c r="A6" t="s">
        <v>14</v>
      </c>
      <c r="B6" s="7">
        <v>28208.250000000007</v>
      </c>
    </row>
    <row r="7" spans="1:2">
      <c r="A7" t="s">
        <v>15</v>
      </c>
      <c r="B7" s="7">
        <v>29133.009999999995</v>
      </c>
    </row>
    <row r="8" spans="1:2">
      <c r="A8" t="s">
        <v>16</v>
      </c>
      <c r="B8" s="7">
        <v>32530.6</v>
      </c>
    </row>
    <row r="9" spans="1:2">
      <c r="A9" t="s">
        <v>17</v>
      </c>
      <c r="B9" s="7">
        <v>36839.990000000005</v>
      </c>
    </row>
    <row r="10" spans="1:2">
      <c r="A10" t="s">
        <v>18</v>
      </c>
      <c r="B10" s="7">
        <v>37428</v>
      </c>
    </row>
    <row r="11" spans="1:2">
      <c r="A11" t="s">
        <v>19</v>
      </c>
      <c r="B11" s="7">
        <v>43713</v>
      </c>
    </row>
    <row r="12" spans="1:2">
      <c r="A12" t="s">
        <v>20</v>
      </c>
      <c r="B12" s="7">
        <v>50208.35</v>
      </c>
    </row>
    <row r="13" spans="1:2">
      <c r="A13" t="s">
        <v>21</v>
      </c>
      <c r="B13" s="7">
        <v>67180.5</v>
      </c>
    </row>
    <row r="14" spans="1:2">
      <c r="A14" t="s">
        <v>22</v>
      </c>
      <c r="B14" s="7">
        <v>374184.16000000003</v>
      </c>
    </row>
  </sheetData>
  <pageMargins left="0.75" right="0.75" top="1" bottom="1" header="0.5" footer="0.5"/>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89996032593768116"/>
  </sheetPr>
  <dimension ref="A3:B12"/>
  <sheetViews>
    <sheetView workbookViewId="0">
      <selection activeCell="D28" sqref="D28"/>
    </sheetView>
  </sheetViews>
  <sheetFormatPr defaultColWidth="8.88671875" defaultRowHeight="14.4"/>
  <cols>
    <col min="1" max="1" width="15.109375" bestFit="1" customWidth="1"/>
    <col min="2" max="2" width="14.88671875" bestFit="1" customWidth="1"/>
  </cols>
  <sheetData>
    <row r="3" spans="1:2">
      <c r="A3" s="16" t="s">
        <v>23</v>
      </c>
      <c r="B3" t="s">
        <v>11</v>
      </c>
    </row>
    <row r="4" spans="1:2">
      <c r="A4" t="s">
        <v>24</v>
      </c>
      <c r="B4" s="7">
        <v>16350.5</v>
      </c>
    </row>
    <row r="5" spans="1:2">
      <c r="A5" t="s">
        <v>25</v>
      </c>
      <c r="B5" s="7">
        <v>32530.6</v>
      </c>
    </row>
    <row r="6" spans="1:2">
      <c r="A6" t="s">
        <v>26</v>
      </c>
      <c r="B6" s="7">
        <v>37428</v>
      </c>
    </row>
    <row r="7" spans="1:2">
      <c r="A7" t="s">
        <v>27</v>
      </c>
      <c r="B7" s="7">
        <v>41095.01</v>
      </c>
    </row>
    <row r="8" spans="1:2">
      <c r="A8" t="s">
        <v>28</v>
      </c>
      <c r="B8" s="7">
        <v>42370.880000000005</v>
      </c>
    </row>
    <row r="9" spans="1:2">
      <c r="A9" t="s">
        <v>29</v>
      </c>
      <c r="B9" s="7">
        <v>67180.5</v>
      </c>
    </row>
    <row r="10" spans="1:2">
      <c r="A10" t="s">
        <v>30</v>
      </c>
      <c r="B10" s="7">
        <v>93858.329999999987</v>
      </c>
    </row>
    <row r="11" spans="1:2">
      <c r="A11" t="s">
        <v>31</v>
      </c>
      <c r="B11" s="7">
        <v>104252.33999999997</v>
      </c>
    </row>
    <row r="12" spans="1:2">
      <c r="A12" t="s">
        <v>22</v>
      </c>
      <c r="B12" s="7">
        <v>435066.15999999992</v>
      </c>
    </row>
  </sheetData>
  <pageMargins left="0.75" right="0.75" top="1" bottom="1" header="0.5" footer="0.5"/>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499984740745262"/>
  </sheetPr>
  <dimension ref="A3:B8"/>
  <sheetViews>
    <sheetView workbookViewId="0">
      <selection activeCell="E14" sqref="E14"/>
    </sheetView>
  </sheetViews>
  <sheetFormatPr defaultColWidth="8.88671875" defaultRowHeight="14.4"/>
  <cols>
    <col min="1" max="1" width="10.77734375" bestFit="1" customWidth="1"/>
    <col min="2" max="2" width="14.88671875" bestFit="1" customWidth="1"/>
  </cols>
  <sheetData>
    <row r="3" spans="1:2">
      <c r="A3" s="16" t="s">
        <v>32</v>
      </c>
      <c r="B3" t="s">
        <v>11</v>
      </c>
    </row>
    <row r="4" spans="1:2">
      <c r="A4" t="s">
        <v>33</v>
      </c>
      <c r="B4" s="7">
        <v>91251.98</v>
      </c>
    </row>
    <row r="5" spans="1:2">
      <c r="A5" t="s">
        <v>34</v>
      </c>
      <c r="B5" s="7">
        <v>93858.329999999987</v>
      </c>
    </row>
    <row r="6" spans="1:2">
      <c r="A6" t="s">
        <v>35</v>
      </c>
      <c r="B6" s="7">
        <v>141680.33999999997</v>
      </c>
    </row>
    <row r="7" spans="1:2">
      <c r="A7" t="s">
        <v>36</v>
      </c>
      <c r="B7" s="7">
        <v>108275.51</v>
      </c>
    </row>
    <row r="8" spans="1:2">
      <c r="A8" t="s">
        <v>22</v>
      </c>
      <c r="B8" s="7">
        <v>435066.16</v>
      </c>
    </row>
  </sheetData>
  <pageMargins left="0.75" right="0.75" top="1" bottom="1" header="0.5" footer="0.5"/>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499984740745262"/>
  </sheetPr>
  <dimension ref="A3:B10"/>
  <sheetViews>
    <sheetView workbookViewId="0">
      <selection activeCell="O26" sqref="O26"/>
    </sheetView>
  </sheetViews>
  <sheetFormatPr defaultColWidth="8.88671875" defaultRowHeight="14.4"/>
  <cols>
    <col min="1" max="1" width="15.5546875" bestFit="1" customWidth="1"/>
    <col min="2" max="2" width="14.88671875" bestFit="1" customWidth="1"/>
  </cols>
  <sheetData>
    <row r="3" spans="1:2">
      <c r="A3" s="16" t="s">
        <v>37</v>
      </c>
      <c r="B3" t="s">
        <v>11</v>
      </c>
    </row>
    <row r="4" spans="1:2">
      <c r="A4" t="s">
        <v>38</v>
      </c>
      <c r="B4" s="7">
        <v>25465.599999999999</v>
      </c>
    </row>
    <row r="5" spans="1:2">
      <c r="A5" t="s">
        <v>39</v>
      </c>
      <c r="B5" s="7">
        <v>27999.5</v>
      </c>
    </row>
    <row r="6" spans="1:2">
      <c r="A6" t="s">
        <v>40</v>
      </c>
      <c r="B6" s="7">
        <v>33129.600000000006</v>
      </c>
    </row>
    <row r="7" spans="1:2">
      <c r="A7" t="s">
        <v>41</v>
      </c>
      <c r="B7" s="7">
        <v>51541</v>
      </c>
    </row>
    <row r="8" spans="1:2">
      <c r="A8" t="s">
        <v>42</v>
      </c>
      <c r="B8" s="7">
        <v>69000</v>
      </c>
    </row>
    <row r="9" spans="1:2">
      <c r="A9" t="s">
        <v>43</v>
      </c>
      <c r="B9" s="7">
        <v>110577.10999999999</v>
      </c>
    </row>
    <row r="10" spans="1:2">
      <c r="A10" t="s">
        <v>22</v>
      </c>
      <c r="B10" s="7">
        <v>317712.81</v>
      </c>
    </row>
  </sheetData>
  <pageMargins left="0.75" right="0.75" top="1" bottom="1" header="0.5" footer="0.5"/>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3:B11"/>
  <sheetViews>
    <sheetView workbookViewId="0">
      <selection activeCell="C13" sqref="C13"/>
    </sheetView>
  </sheetViews>
  <sheetFormatPr defaultColWidth="8.88671875" defaultRowHeight="14.4"/>
  <cols>
    <col min="1" max="1" width="10.77734375" bestFit="1" customWidth="1"/>
    <col min="2" max="2" width="16.21875" bestFit="1" customWidth="1"/>
    <col min="3" max="3" width="17.6640625"/>
  </cols>
  <sheetData>
    <row r="3" spans="1:2">
      <c r="A3" s="16" t="s">
        <v>44</v>
      </c>
      <c r="B3" t="s">
        <v>45</v>
      </c>
    </row>
    <row r="4" spans="1:2">
      <c r="A4" s="5" t="s">
        <v>46</v>
      </c>
      <c r="B4" s="8">
        <v>218</v>
      </c>
    </row>
    <row r="5" spans="1:2">
      <c r="A5" s="5" t="s">
        <v>47</v>
      </c>
      <c r="B5" s="8">
        <v>85</v>
      </c>
    </row>
    <row r="6" spans="1:2">
      <c r="A6" s="5" t="s">
        <v>48</v>
      </c>
      <c r="B6" s="8">
        <v>31</v>
      </c>
    </row>
    <row r="7" spans="1:2">
      <c r="A7" s="5" t="s">
        <v>49</v>
      </c>
      <c r="B7" s="8">
        <v>24</v>
      </c>
    </row>
    <row r="8" spans="1:2">
      <c r="A8" s="5" t="s">
        <v>50</v>
      </c>
      <c r="B8" s="8">
        <v>8</v>
      </c>
    </row>
    <row r="9" spans="1:2">
      <c r="A9" s="5" t="s">
        <v>51</v>
      </c>
      <c r="B9" s="8">
        <v>2</v>
      </c>
    </row>
    <row r="10" spans="1:2">
      <c r="A10" s="5" t="s">
        <v>52</v>
      </c>
      <c r="B10" s="8">
        <v>1</v>
      </c>
    </row>
    <row r="11" spans="1:2">
      <c r="A11" s="5" t="s">
        <v>22</v>
      </c>
      <c r="B11" s="8">
        <v>369</v>
      </c>
    </row>
  </sheetData>
  <pageMargins left="0.75" right="0.75" top="1" bottom="1" header="0.5" footer="0.5"/>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3:B16"/>
  <sheetViews>
    <sheetView workbookViewId="0">
      <selection activeCell="D23" sqref="D23"/>
    </sheetView>
  </sheetViews>
  <sheetFormatPr defaultColWidth="8.88671875" defaultRowHeight="14.4"/>
  <cols>
    <col min="1" max="1" width="12.33203125" bestFit="1" customWidth="1"/>
    <col min="2" max="2" width="14.88671875" bestFit="1" customWidth="1"/>
  </cols>
  <sheetData>
    <row r="3" spans="1:2">
      <c r="A3" s="16" t="s">
        <v>53</v>
      </c>
      <c r="B3" t="s">
        <v>11</v>
      </c>
    </row>
    <row r="4" spans="1:2">
      <c r="A4" s="4" t="s">
        <v>54</v>
      </c>
      <c r="B4" s="7">
        <v>32907.839999999997</v>
      </c>
    </row>
    <row r="5" spans="1:2">
      <c r="A5" s="4" t="s">
        <v>55</v>
      </c>
      <c r="B5" s="7">
        <v>19985.5</v>
      </c>
    </row>
    <row r="6" spans="1:2">
      <c r="A6" s="4" t="s">
        <v>56</v>
      </c>
      <c r="B6" s="7">
        <v>30852.6</v>
      </c>
    </row>
    <row r="7" spans="1:2">
      <c r="A7" s="4" t="s">
        <v>57</v>
      </c>
      <c r="B7" s="7">
        <v>20771.789999999997</v>
      </c>
    </row>
    <row r="8" spans="1:2">
      <c r="A8" s="4" t="s">
        <v>58</v>
      </c>
      <c r="B8" s="7">
        <v>34307.049999999996</v>
      </c>
    </row>
    <row r="9" spans="1:2">
      <c r="A9" s="4" t="s">
        <v>59</v>
      </c>
      <c r="B9" s="7">
        <v>55601.610000000008</v>
      </c>
    </row>
    <row r="10" spans="1:2">
      <c r="A10" s="4" t="s">
        <v>60</v>
      </c>
      <c r="B10" s="7">
        <v>27318.539999999997</v>
      </c>
    </row>
    <row r="11" spans="1:2">
      <c r="A11" s="4" t="s">
        <v>61</v>
      </c>
      <c r="B11" s="7">
        <v>29921.459999999995</v>
      </c>
    </row>
    <row r="12" spans="1:2">
      <c r="A12" s="4" t="s">
        <v>62</v>
      </c>
      <c r="B12" s="7">
        <v>31949.970000000005</v>
      </c>
    </row>
    <row r="13" spans="1:2">
      <c r="A13" s="4" t="s">
        <v>63</v>
      </c>
      <c r="B13" s="7">
        <v>53033.59</v>
      </c>
    </row>
    <row r="14" spans="1:2">
      <c r="A14" s="4" t="s">
        <v>64</v>
      </c>
      <c r="B14" s="7">
        <v>31773.429999999997</v>
      </c>
    </row>
    <row r="15" spans="1:2">
      <c r="A15" s="4" t="s">
        <v>65</v>
      </c>
      <c r="B15" s="7">
        <v>66642.78</v>
      </c>
    </row>
    <row r="16" spans="1:2">
      <c r="A16" s="4" t="s">
        <v>22</v>
      </c>
      <c r="B16" s="7">
        <v>435066.16000000003</v>
      </c>
    </row>
  </sheetData>
  <pageMargins left="0.75" right="0.75" top="1" bottom="1" header="0.5" footer="0.5"/>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3:B10"/>
  <sheetViews>
    <sheetView workbookViewId="0">
      <selection activeCell="P22" sqref="P22"/>
    </sheetView>
  </sheetViews>
  <sheetFormatPr defaultColWidth="8.88671875" defaultRowHeight="14.4"/>
  <cols>
    <col min="1" max="1" width="10.77734375" bestFit="1" customWidth="1"/>
    <col min="2" max="2" width="14.88671875" bestFit="1" customWidth="1"/>
    <col min="3" max="3" width="17.6640625"/>
  </cols>
  <sheetData>
    <row r="3" spans="1:2">
      <c r="A3" s="16" t="s">
        <v>66</v>
      </c>
      <c r="B3" t="s">
        <v>11</v>
      </c>
    </row>
    <row r="4" spans="1:2">
      <c r="A4" t="s">
        <v>67</v>
      </c>
      <c r="B4" s="7">
        <v>67180.5</v>
      </c>
    </row>
    <row r="5" spans="1:2">
      <c r="A5" t="s">
        <v>68</v>
      </c>
      <c r="B5" s="7">
        <v>50208.35</v>
      </c>
    </row>
    <row r="6" spans="1:2">
      <c r="A6" t="s">
        <v>69</v>
      </c>
      <c r="B6" s="7">
        <v>50145.330000000009</v>
      </c>
    </row>
    <row r="7" spans="1:2">
      <c r="A7" t="s">
        <v>70</v>
      </c>
      <c r="B7" s="7">
        <v>43713</v>
      </c>
    </row>
    <row r="8" spans="1:2">
      <c r="A8" t="s">
        <v>71</v>
      </c>
      <c r="B8" s="7">
        <v>41095.01</v>
      </c>
    </row>
    <row r="9" spans="1:2">
      <c r="A9" t="s">
        <v>72</v>
      </c>
      <c r="B9" s="7">
        <v>37428</v>
      </c>
    </row>
    <row r="10" spans="1:2">
      <c r="A10" t="s">
        <v>22</v>
      </c>
      <c r="B10" s="7">
        <v>289770.19</v>
      </c>
    </row>
  </sheetData>
  <pageMargins left="0.75" right="0.75" top="1" bottom="1" header="0.5" footer="0.5"/>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tint="4.9989318521683403E-2"/>
  </sheetPr>
  <dimension ref="A3:B9"/>
  <sheetViews>
    <sheetView workbookViewId="0">
      <selection activeCell="M30" sqref="M30"/>
    </sheetView>
  </sheetViews>
  <sheetFormatPr defaultColWidth="8.88671875" defaultRowHeight="14.4"/>
  <cols>
    <col min="1" max="1" width="10.77734375" bestFit="1" customWidth="1"/>
    <col min="2" max="2" width="14.88671875" bestFit="1" customWidth="1"/>
    <col min="3" max="3" width="17.6640625"/>
  </cols>
  <sheetData>
    <row r="3" spans="1:2">
      <c r="A3" s="16" t="s">
        <v>73</v>
      </c>
      <c r="B3" t="s">
        <v>11</v>
      </c>
    </row>
    <row r="4" spans="1:2">
      <c r="A4" t="s">
        <v>67</v>
      </c>
      <c r="B4" s="7">
        <v>67180.5</v>
      </c>
    </row>
    <row r="5" spans="1:2">
      <c r="A5" t="s">
        <v>68</v>
      </c>
      <c r="B5" s="7">
        <v>50208.35</v>
      </c>
    </row>
    <row r="6" spans="1:2">
      <c r="A6" t="s">
        <v>69</v>
      </c>
      <c r="B6" s="7">
        <v>50145.330000000009</v>
      </c>
    </row>
    <row r="7" spans="1:2">
      <c r="A7" t="s">
        <v>70</v>
      </c>
      <c r="B7" s="7">
        <v>43713</v>
      </c>
    </row>
    <row r="8" spans="1:2">
      <c r="A8" t="s">
        <v>71</v>
      </c>
      <c r="B8" s="7">
        <v>41095.01</v>
      </c>
    </row>
    <row r="9" spans="1:2">
      <c r="A9" t="s">
        <v>22</v>
      </c>
      <c r="B9" s="7">
        <v>252342.19000000003</v>
      </c>
    </row>
  </sheetData>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Task</vt:lpstr>
      <vt:lpstr>Top 10 customers</vt:lpstr>
      <vt:lpstr>Salesperson Perfromance</vt:lpstr>
      <vt:lpstr>Regional Performance</vt:lpstr>
      <vt:lpstr>Sales By Product Category</vt:lpstr>
      <vt:lpstr>Transaction By Amount</vt:lpstr>
      <vt:lpstr>Sales By Trend</vt:lpstr>
      <vt:lpstr>Top 6 Ship Cities</vt:lpstr>
      <vt:lpstr>Top Cities By Revenue</vt:lpstr>
      <vt:lpstr>Performance By States</vt:lpstr>
      <vt:lpstr>Data (2)</vt:lpstr>
      <vt:lpstr>Pre-analysis board</vt:lpstr>
      <vt:lpstr>In-Analysis board</vt:lpstr>
      <vt:lpstr>Post-analysis board</vt:lpstr>
      <vt:lpstr>Pivot Table Diagram</vt:lpstr>
      <vt:lpstr>Dashboard</vt:lpstr>
      <vt:lpstr>Dashboard (2)</vt:lpstr>
      <vt:lpstr>Style 1</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Inspire</cp:lastModifiedBy>
  <dcterms:created xsi:type="dcterms:W3CDTF">2015-01-21T18:43:00Z</dcterms:created>
  <dcterms:modified xsi:type="dcterms:W3CDTF">2025-10-27T23:19:45Z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1033-12.2.0.21931</vt:lpwstr>
  </property>
  <property fmtid="{D5CDD505-2E9C-101B-9397-08002B2CF9AE}" pid="3" name="ICV">
    <vt:lpwstr>4498F0C43B1B41E4A78EC281A12FFA57_13</vt:lpwstr>
  </property>
</Properties>
</file>