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fma017_uit_no/Documents/1. PhD/R/anipills/arousaltimes/"/>
    </mc:Choice>
  </mc:AlternateContent>
  <xr:revisionPtr revIDLastSave="496" documentId="8_{1519F61A-5E9C-4814-8378-F92FD6250689}" xr6:coauthVersionLast="47" xr6:coauthVersionMax="47" xr10:uidLastSave="{F0F1BD48-5BAC-4D10-BCBF-E1D303E1B02E}"/>
  <bookViews>
    <workbookView xWindow="1125" yWindow="1125" windowWidth="28800" windowHeight="15345" activeTab="1" xr2:uid="{E83B5CC7-E8E0-4C39-B1D4-6965E366528F}"/>
  </bookViews>
  <sheets>
    <sheet name="Deep Bouts TB=30C" sheetId="1" r:id="rId1"/>
    <sheet name="Sheet1" sheetId="4" r:id="rId2"/>
    <sheet name="Test Drops TB=30C" sheetId="2" r:id="rId3"/>
    <sheet name="Acute Short Remodel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I37" i="2"/>
  <c r="J37" i="2" s="1"/>
  <c r="I2" i="2"/>
  <c r="J2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2" i="2"/>
  <c r="E2" i="2"/>
  <c r="H2" i="2"/>
  <c r="I165" i="1"/>
  <c r="J165" i="1" s="1"/>
  <c r="H165" i="1"/>
  <c r="E165" i="1"/>
  <c r="D165" i="1"/>
  <c r="I164" i="1"/>
  <c r="H164" i="1"/>
  <c r="E164" i="1"/>
  <c r="D164" i="1"/>
  <c r="I163" i="1"/>
  <c r="H163" i="1"/>
  <c r="E163" i="1"/>
  <c r="K162" i="1" s="1"/>
  <c r="D163" i="1"/>
  <c r="I162" i="1"/>
  <c r="J162" i="1" s="1"/>
  <c r="H162" i="1"/>
  <c r="E162" i="1"/>
  <c r="D162" i="1"/>
  <c r="I161" i="1"/>
  <c r="H161" i="1"/>
  <c r="E161" i="1"/>
  <c r="J161" i="1" s="1"/>
  <c r="D161" i="1"/>
  <c r="I65" i="1"/>
  <c r="H65" i="1"/>
  <c r="I39" i="1"/>
  <c r="J39" i="1" s="1"/>
  <c r="H39" i="1"/>
  <c r="E39" i="1"/>
  <c r="D39" i="1"/>
  <c r="I38" i="1"/>
  <c r="H38" i="1"/>
  <c r="E38" i="1"/>
  <c r="D38" i="1"/>
  <c r="I37" i="1"/>
  <c r="H37" i="1"/>
  <c r="E37" i="1"/>
  <c r="D37" i="1"/>
  <c r="I36" i="1"/>
  <c r="H36" i="1"/>
  <c r="E36" i="1"/>
  <c r="D36" i="1"/>
  <c r="I35" i="1"/>
  <c r="H35" i="1"/>
  <c r="E35" i="1"/>
  <c r="D35" i="1"/>
  <c r="I34" i="1"/>
  <c r="H34" i="1"/>
  <c r="E34" i="1"/>
  <c r="D34" i="1"/>
  <c r="I33" i="1"/>
  <c r="H33" i="1"/>
  <c r="E33" i="1"/>
  <c r="D33" i="1"/>
  <c r="I4" i="1"/>
  <c r="I5" i="1"/>
  <c r="J5" i="1" s="1"/>
  <c r="I6" i="1"/>
  <c r="I7" i="1"/>
  <c r="I8" i="1"/>
  <c r="J8" i="1" s="1"/>
  <c r="H4" i="1"/>
  <c r="H5" i="1"/>
  <c r="H6" i="1"/>
  <c r="H7" i="1"/>
  <c r="H8" i="1"/>
  <c r="E4" i="1"/>
  <c r="E5" i="1"/>
  <c r="E6" i="1"/>
  <c r="E7" i="1"/>
  <c r="E8" i="1"/>
  <c r="D4" i="1"/>
  <c r="D5" i="1"/>
  <c r="D6" i="1"/>
  <c r="D7" i="1"/>
  <c r="D8" i="1"/>
  <c r="I3" i="1"/>
  <c r="H3" i="1"/>
  <c r="I159" i="1"/>
  <c r="H159" i="1"/>
  <c r="E159" i="1"/>
  <c r="D159" i="1"/>
  <c r="I158" i="1"/>
  <c r="H158" i="1"/>
  <c r="E158" i="1"/>
  <c r="D158" i="1"/>
  <c r="I157" i="1"/>
  <c r="H157" i="1"/>
  <c r="E157" i="1"/>
  <c r="D157" i="1"/>
  <c r="I156" i="1"/>
  <c r="H156" i="1"/>
  <c r="E156" i="1"/>
  <c r="D156" i="1"/>
  <c r="I155" i="1"/>
  <c r="H155" i="1"/>
  <c r="E155" i="1"/>
  <c r="D155" i="1"/>
  <c r="E154" i="1"/>
  <c r="D154" i="1"/>
  <c r="H154" i="1"/>
  <c r="I154" i="1"/>
  <c r="D150" i="1"/>
  <c r="E150" i="1"/>
  <c r="H150" i="1"/>
  <c r="I150" i="1"/>
  <c r="J150" i="1" s="1"/>
  <c r="D151" i="1"/>
  <c r="E151" i="1"/>
  <c r="H151" i="1"/>
  <c r="I151" i="1"/>
  <c r="J151" i="1" s="1"/>
  <c r="D152" i="1"/>
  <c r="E152" i="1"/>
  <c r="H152" i="1"/>
  <c r="I152" i="1"/>
  <c r="I146" i="1"/>
  <c r="I147" i="1"/>
  <c r="I148" i="1"/>
  <c r="H146" i="1"/>
  <c r="H147" i="1"/>
  <c r="H148" i="1"/>
  <c r="E148" i="1"/>
  <c r="D148" i="1"/>
  <c r="E147" i="1"/>
  <c r="K146" i="1" s="1"/>
  <c r="D147" i="1"/>
  <c r="E146" i="1"/>
  <c r="K145" i="1" s="1"/>
  <c r="D146" i="1"/>
  <c r="I145" i="1"/>
  <c r="H145" i="1"/>
  <c r="E145" i="1"/>
  <c r="D145" i="1"/>
  <c r="D136" i="1"/>
  <c r="E136" i="1"/>
  <c r="H135" i="1"/>
  <c r="I135" i="1"/>
  <c r="H128" i="1"/>
  <c r="I128" i="1"/>
  <c r="E128" i="1"/>
  <c r="D128" i="1"/>
  <c r="H127" i="1"/>
  <c r="I127" i="1"/>
  <c r="D127" i="1"/>
  <c r="E127" i="1"/>
  <c r="H119" i="1"/>
  <c r="I119" i="1"/>
  <c r="D119" i="1"/>
  <c r="E119" i="1"/>
  <c r="H110" i="1"/>
  <c r="I110" i="1"/>
  <c r="D110" i="1"/>
  <c r="E110" i="1"/>
  <c r="H109" i="1"/>
  <c r="I109" i="1"/>
  <c r="D109" i="1"/>
  <c r="E109" i="1"/>
  <c r="H108" i="1"/>
  <c r="I108" i="1"/>
  <c r="D108" i="1"/>
  <c r="E108" i="1"/>
  <c r="H107" i="1"/>
  <c r="I107" i="1"/>
  <c r="D107" i="1"/>
  <c r="E107" i="1"/>
  <c r="H106" i="1"/>
  <c r="I106" i="1"/>
  <c r="H102" i="1"/>
  <c r="I102" i="1"/>
  <c r="H97" i="1"/>
  <c r="I97" i="1"/>
  <c r="D97" i="1"/>
  <c r="E97" i="1"/>
  <c r="H96" i="1"/>
  <c r="I96" i="1"/>
  <c r="D96" i="1"/>
  <c r="E96" i="1"/>
  <c r="H95" i="1"/>
  <c r="I95" i="1"/>
  <c r="D95" i="1"/>
  <c r="E95" i="1"/>
  <c r="H94" i="1"/>
  <c r="I94" i="1"/>
  <c r="D94" i="1"/>
  <c r="E94" i="1"/>
  <c r="H93" i="1"/>
  <c r="I93" i="1"/>
  <c r="H89" i="1"/>
  <c r="I89" i="1"/>
  <c r="D89" i="1"/>
  <c r="E89" i="1"/>
  <c r="H88" i="1"/>
  <c r="I88" i="1"/>
  <c r="H82" i="1"/>
  <c r="I82" i="1"/>
  <c r="D65" i="1"/>
  <c r="E65" i="1"/>
  <c r="H64" i="1"/>
  <c r="I64" i="1"/>
  <c r="D64" i="1"/>
  <c r="E64" i="1"/>
  <c r="H58" i="1"/>
  <c r="I58" i="1"/>
  <c r="D58" i="1"/>
  <c r="E58" i="1"/>
  <c r="H57" i="1"/>
  <c r="I57" i="1"/>
  <c r="H29" i="1"/>
  <c r="I29" i="1"/>
  <c r="D22" i="1"/>
  <c r="E22" i="1"/>
  <c r="H21" i="1"/>
  <c r="I21" i="1"/>
  <c r="D21" i="1"/>
  <c r="E21" i="1"/>
  <c r="H20" i="1"/>
  <c r="I20" i="1"/>
  <c r="H13" i="1"/>
  <c r="I13" i="1"/>
  <c r="D55" i="1"/>
  <c r="I24" i="1"/>
  <c r="I25" i="1"/>
  <c r="I26" i="1"/>
  <c r="I27" i="1"/>
  <c r="I28" i="1"/>
  <c r="I31" i="1"/>
  <c r="I32" i="1"/>
  <c r="I41" i="1"/>
  <c r="I42" i="1"/>
  <c r="I43" i="1"/>
  <c r="I44" i="1"/>
  <c r="I45" i="1"/>
  <c r="I46" i="1"/>
  <c r="I47" i="1"/>
  <c r="I50" i="1"/>
  <c r="I51" i="1"/>
  <c r="I52" i="1"/>
  <c r="I53" i="1"/>
  <c r="I54" i="1"/>
  <c r="I56" i="1"/>
  <c r="I60" i="1"/>
  <c r="I61" i="1"/>
  <c r="I62" i="1"/>
  <c r="I63" i="1"/>
  <c r="I68" i="1"/>
  <c r="I69" i="1"/>
  <c r="I70" i="1"/>
  <c r="I71" i="1"/>
  <c r="I72" i="1"/>
  <c r="I73" i="1"/>
  <c r="I74" i="1"/>
  <c r="I77" i="1"/>
  <c r="I78" i="1"/>
  <c r="I79" i="1"/>
  <c r="I80" i="1"/>
  <c r="I81" i="1"/>
  <c r="I84" i="1"/>
  <c r="I85" i="1"/>
  <c r="I86" i="1"/>
  <c r="I87" i="1"/>
  <c r="I91" i="1"/>
  <c r="I92" i="1"/>
  <c r="I99" i="1"/>
  <c r="I100" i="1"/>
  <c r="I101" i="1"/>
  <c r="I104" i="1"/>
  <c r="I105" i="1"/>
  <c r="I112" i="1"/>
  <c r="I113" i="1"/>
  <c r="I114" i="1"/>
  <c r="I115" i="1"/>
  <c r="I116" i="1"/>
  <c r="I117" i="1"/>
  <c r="I118" i="1"/>
  <c r="I121" i="1"/>
  <c r="I123" i="1"/>
  <c r="I124" i="1"/>
  <c r="I125" i="1"/>
  <c r="I126" i="1"/>
  <c r="I130" i="1"/>
  <c r="I131" i="1"/>
  <c r="I132" i="1"/>
  <c r="I134" i="1"/>
  <c r="I138" i="1"/>
  <c r="I139" i="1"/>
  <c r="I140" i="1"/>
  <c r="I141" i="1"/>
  <c r="I142" i="1"/>
  <c r="H24" i="1"/>
  <c r="H25" i="1"/>
  <c r="H26" i="1"/>
  <c r="H27" i="1"/>
  <c r="H28" i="1"/>
  <c r="H31" i="1"/>
  <c r="H32" i="1"/>
  <c r="H41" i="1"/>
  <c r="H42" i="1"/>
  <c r="H43" i="1"/>
  <c r="H44" i="1"/>
  <c r="H45" i="1"/>
  <c r="H46" i="1"/>
  <c r="H47" i="1"/>
  <c r="H50" i="1"/>
  <c r="H51" i="1"/>
  <c r="H52" i="1"/>
  <c r="H53" i="1"/>
  <c r="H54" i="1"/>
  <c r="H56" i="1"/>
  <c r="H60" i="1"/>
  <c r="H61" i="1"/>
  <c r="H62" i="1"/>
  <c r="H63" i="1"/>
  <c r="H68" i="1"/>
  <c r="H69" i="1"/>
  <c r="H70" i="1"/>
  <c r="H71" i="1"/>
  <c r="H72" i="1"/>
  <c r="H73" i="1"/>
  <c r="H74" i="1"/>
  <c r="H77" i="1"/>
  <c r="H78" i="1"/>
  <c r="H79" i="1"/>
  <c r="H80" i="1"/>
  <c r="H81" i="1"/>
  <c r="H84" i="1"/>
  <c r="H85" i="1"/>
  <c r="H86" i="1"/>
  <c r="H87" i="1"/>
  <c r="H91" i="1"/>
  <c r="H92" i="1"/>
  <c r="H99" i="1"/>
  <c r="H100" i="1"/>
  <c r="H101" i="1"/>
  <c r="H104" i="1"/>
  <c r="H105" i="1"/>
  <c r="H112" i="1"/>
  <c r="H113" i="1"/>
  <c r="H114" i="1"/>
  <c r="H115" i="1"/>
  <c r="H116" i="1"/>
  <c r="H117" i="1"/>
  <c r="H118" i="1"/>
  <c r="H121" i="1"/>
  <c r="H123" i="1"/>
  <c r="H124" i="1"/>
  <c r="H125" i="1"/>
  <c r="H126" i="1"/>
  <c r="H130" i="1"/>
  <c r="H131" i="1"/>
  <c r="H132" i="1"/>
  <c r="H134" i="1"/>
  <c r="H138" i="1"/>
  <c r="H139" i="1"/>
  <c r="H140" i="1"/>
  <c r="H141" i="1"/>
  <c r="H142" i="1"/>
  <c r="E24" i="1"/>
  <c r="E25" i="1"/>
  <c r="E26" i="1"/>
  <c r="E27" i="1"/>
  <c r="E28" i="1"/>
  <c r="E29" i="1"/>
  <c r="E31" i="1"/>
  <c r="E32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60" i="1"/>
  <c r="E61" i="1"/>
  <c r="E62" i="1"/>
  <c r="E63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4" i="1"/>
  <c r="E85" i="1"/>
  <c r="E86" i="1"/>
  <c r="E87" i="1"/>
  <c r="E88" i="1"/>
  <c r="E91" i="1"/>
  <c r="E92" i="1"/>
  <c r="K91" i="1" s="1"/>
  <c r="E93" i="1"/>
  <c r="K92" i="1" s="1"/>
  <c r="E99" i="1"/>
  <c r="E100" i="1"/>
  <c r="E101" i="1"/>
  <c r="E102" i="1"/>
  <c r="E104" i="1"/>
  <c r="E105" i="1"/>
  <c r="E106" i="1"/>
  <c r="E112" i="1"/>
  <c r="E113" i="1"/>
  <c r="E114" i="1"/>
  <c r="E115" i="1"/>
  <c r="E116" i="1"/>
  <c r="E117" i="1"/>
  <c r="E118" i="1"/>
  <c r="E121" i="1"/>
  <c r="E122" i="1"/>
  <c r="E123" i="1"/>
  <c r="E124" i="1"/>
  <c r="E125" i="1"/>
  <c r="E126" i="1"/>
  <c r="E130" i="1"/>
  <c r="E131" i="1"/>
  <c r="E132" i="1"/>
  <c r="E133" i="1"/>
  <c r="E134" i="1"/>
  <c r="E135" i="1"/>
  <c r="E138" i="1"/>
  <c r="E139" i="1"/>
  <c r="E140" i="1"/>
  <c r="E141" i="1"/>
  <c r="E142" i="1"/>
  <c r="E143" i="1"/>
  <c r="D24" i="1"/>
  <c r="D25" i="1"/>
  <c r="D26" i="1"/>
  <c r="D27" i="1"/>
  <c r="D28" i="1"/>
  <c r="D29" i="1"/>
  <c r="D31" i="1"/>
  <c r="D32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6" i="1"/>
  <c r="D57" i="1"/>
  <c r="D60" i="1"/>
  <c r="D61" i="1"/>
  <c r="D62" i="1"/>
  <c r="D63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4" i="1"/>
  <c r="D85" i="1"/>
  <c r="D86" i="1"/>
  <c r="D87" i="1"/>
  <c r="D88" i="1"/>
  <c r="D91" i="1"/>
  <c r="D92" i="1"/>
  <c r="D93" i="1"/>
  <c r="D99" i="1"/>
  <c r="D100" i="1"/>
  <c r="D101" i="1"/>
  <c r="D102" i="1"/>
  <c r="D104" i="1"/>
  <c r="D105" i="1"/>
  <c r="D106" i="1"/>
  <c r="D112" i="1"/>
  <c r="D113" i="1"/>
  <c r="D114" i="1"/>
  <c r="D115" i="1"/>
  <c r="D116" i="1"/>
  <c r="D117" i="1"/>
  <c r="D118" i="1"/>
  <c r="D121" i="1"/>
  <c r="D122" i="1"/>
  <c r="D123" i="1"/>
  <c r="D124" i="1"/>
  <c r="D125" i="1"/>
  <c r="D126" i="1"/>
  <c r="D130" i="1"/>
  <c r="D131" i="1"/>
  <c r="D132" i="1"/>
  <c r="D133" i="1"/>
  <c r="D134" i="1"/>
  <c r="D135" i="1"/>
  <c r="D138" i="1"/>
  <c r="D139" i="1"/>
  <c r="D140" i="1"/>
  <c r="D141" i="1"/>
  <c r="D142" i="1"/>
  <c r="D143" i="1"/>
  <c r="D20" i="1"/>
  <c r="E20" i="1"/>
  <c r="H19" i="1"/>
  <c r="I19" i="1"/>
  <c r="D19" i="1"/>
  <c r="E19" i="1"/>
  <c r="I18" i="1"/>
  <c r="H18" i="1"/>
  <c r="D13" i="1"/>
  <c r="E13" i="1"/>
  <c r="I12" i="1"/>
  <c r="H12" i="1"/>
  <c r="D12" i="1"/>
  <c r="E12" i="1"/>
  <c r="D18" i="1"/>
  <c r="E18" i="1"/>
  <c r="H17" i="1"/>
  <c r="I17" i="1"/>
  <c r="D17" i="1"/>
  <c r="E17" i="1"/>
  <c r="I16" i="1"/>
  <c r="H16" i="1"/>
  <c r="E16" i="1"/>
  <c r="D16" i="1"/>
  <c r="H11" i="1"/>
  <c r="I11" i="1"/>
  <c r="D11" i="1"/>
  <c r="E11" i="1"/>
  <c r="I10" i="1"/>
  <c r="H10" i="1"/>
  <c r="D10" i="1"/>
  <c r="E10" i="1"/>
  <c r="I9" i="1"/>
  <c r="H9" i="1"/>
  <c r="E9" i="1"/>
  <c r="D9" i="1"/>
  <c r="I2" i="1"/>
  <c r="E3" i="1"/>
  <c r="D3" i="1"/>
  <c r="H2" i="1"/>
  <c r="E2" i="1"/>
  <c r="D2" i="1"/>
  <c r="K135" i="1" l="1"/>
  <c r="K150" i="1"/>
  <c r="K34" i="1"/>
  <c r="K155" i="1"/>
  <c r="J35" i="1"/>
  <c r="K38" i="1"/>
  <c r="K2" i="1"/>
  <c r="K33" i="1"/>
  <c r="K7" i="1"/>
  <c r="K36" i="1"/>
  <c r="J163" i="1"/>
  <c r="J148" i="1"/>
  <c r="K6" i="1"/>
  <c r="J37" i="1"/>
  <c r="K163" i="1"/>
  <c r="J145" i="1"/>
  <c r="K4" i="1"/>
  <c r="J7" i="1"/>
  <c r="J164" i="1"/>
  <c r="K154" i="1"/>
  <c r="K156" i="1"/>
  <c r="J3" i="1"/>
  <c r="K32" i="1"/>
  <c r="K35" i="1"/>
  <c r="K126" i="1"/>
  <c r="J65" i="1"/>
  <c r="J152" i="1"/>
  <c r="J154" i="1"/>
  <c r="J156" i="1"/>
  <c r="J159" i="1"/>
  <c r="K37" i="1"/>
  <c r="K3" i="1"/>
  <c r="J127" i="1"/>
  <c r="J155" i="1"/>
  <c r="K157" i="1"/>
  <c r="J36" i="1"/>
  <c r="J157" i="1"/>
  <c r="K147" i="1"/>
  <c r="K161" i="1"/>
  <c r="J146" i="1"/>
  <c r="K158" i="1"/>
  <c r="K164" i="1"/>
  <c r="K127" i="1"/>
  <c r="J34" i="1"/>
  <c r="K5" i="1"/>
  <c r="J4" i="1"/>
  <c r="K2" i="2"/>
  <c r="K151" i="1"/>
  <c r="J128" i="1"/>
  <c r="J33" i="1"/>
  <c r="K107" i="1"/>
  <c r="J147" i="1"/>
  <c r="J135" i="1"/>
  <c r="J158" i="1"/>
  <c r="J6" i="1"/>
  <c r="J38" i="1"/>
  <c r="J109" i="1"/>
  <c r="K118" i="1"/>
  <c r="K109" i="1"/>
  <c r="K106" i="1"/>
  <c r="K93" i="1"/>
  <c r="K96" i="1"/>
  <c r="K95" i="1"/>
  <c r="J108" i="1"/>
  <c r="J119" i="1"/>
  <c r="K108" i="1"/>
  <c r="J110" i="1"/>
  <c r="J94" i="1"/>
  <c r="J97" i="1"/>
  <c r="J107" i="1"/>
  <c r="K94" i="1"/>
  <c r="J102" i="1"/>
  <c r="J106" i="1"/>
  <c r="J96" i="1"/>
  <c r="J95" i="1"/>
  <c r="K99" i="1"/>
  <c r="K63" i="1"/>
  <c r="K88" i="1"/>
  <c r="K78" i="1"/>
  <c r="K60" i="1"/>
  <c r="J89" i="1"/>
  <c r="K124" i="1"/>
  <c r="J93" i="1"/>
  <c r="K64" i="1"/>
  <c r="J64" i="1"/>
  <c r="J82" i="1"/>
  <c r="J88" i="1"/>
  <c r="K68" i="1"/>
  <c r="K46" i="1"/>
  <c r="K57" i="1"/>
  <c r="K24" i="1"/>
  <c r="J18" i="1"/>
  <c r="K69" i="1"/>
  <c r="K132" i="1"/>
  <c r="K20" i="1"/>
  <c r="J58" i="1"/>
  <c r="K105" i="1"/>
  <c r="K71" i="1"/>
  <c r="J131" i="1"/>
  <c r="J68" i="1"/>
  <c r="J21" i="1"/>
  <c r="K70" i="1"/>
  <c r="K138" i="1"/>
  <c r="J125" i="1"/>
  <c r="J29" i="1"/>
  <c r="K27" i="1"/>
  <c r="K139" i="1"/>
  <c r="K21" i="1"/>
  <c r="K134" i="1"/>
  <c r="K117" i="1"/>
  <c r="K47" i="1"/>
  <c r="K26" i="1"/>
  <c r="J142" i="1"/>
  <c r="J77" i="1"/>
  <c r="J41" i="1"/>
  <c r="J57" i="1"/>
  <c r="K87" i="1"/>
  <c r="K116" i="1"/>
  <c r="K25" i="1"/>
  <c r="K13" i="1"/>
  <c r="J24" i="1"/>
  <c r="K113" i="1"/>
  <c r="K19" i="1"/>
  <c r="J113" i="1"/>
  <c r="K42" i="1"/>
  <c r="K140" i="1"/>
  <c r="K123" i="1"/>
  <c r="K104" i="1"/>
  <c r="K84" i="1"/>
  <c r="J130" i="1"/>
  <c r="J112" i="1"/>
  <c r="J84" i="1"/>
  <c r="J126" i="1"/>
  <c r="K125" i="1"/>
  <c r="J60" i="1"/>
  <c r="K16" i="1"/>
  <c r="J105" i="1"/>
  <c r="K9" i="1"/>
  <c r="J92" i="1"/>
  <c r="K53" i="1"/>
  <c r="J80" i="1"/>
  <c r="J2" i="1"/>
  <c r="K74" i="1"/>
  <c r="J86" i="1"/>
  <c r="J70" i="1"/>
  <c r="K50" i="1"/>
  <c r="J114" i="1"/>
  <c r="J85" i="1"/>
  <c r="J69" i="1"/>
  <c r="J20" i="1"/>
  <c r="K12" i="1"/>
  <c r="K81" i="1"/>
  <c r="J104" i="1"/>
  <c r="J79" i="1"/>
  <c r="J61" i="1"/>
  <c r="J43" i="1"/>
  <c r="J16" i="1"/>
  <c r="K100" i="1"/>
  <c r="K80" i="1"/>
  <c r="J50" i="1"/>
  <c r="J124" i="1"/>
  <c r="J78" i="1"/>
  <c r="J42" i="1"/>
  <c r="J134" i="1"/>
  <c r="J62" i="1"/>
  <c r="K141" i="1"/>
  <c r="K121" i="1"/>
  <c r="J99" i="1"/>
  <c r="J74" i="1"/>
  <c r="J54" i="1"/>
  <c r="J32" i="1"/>
  <c r="J123" i="1"/>
  <c r="J56" i="1"/>
  <c r="J17" i="1"/>
  <c r="K115" i="1"/>
  <c r="K77" i="1"/>
  <c r="K45" i="1"/>
  <c r="J140" i="1"/>
  <c r="J118" i="1"/>
  <c r="K73" i="1"/>
  <c r="K31" i="1"/>
  <c r="K18" i="1"/>
  <c r="J132" i="1"/>
  <c r="K114" i="1"/>
  <c r="J45" i="1"/>
  <c r="J139" i="1"/>
  <c r="J117" i="1"/>
  <c r="J91" i="1"/>
  <c r="K72" i="1"/>
  <c r="K52" i="1"/>
  <c r="K28" i="1"/>
  <c r="J63" i="1"/>
  <c r="J100" i="1"/>
  <c r="K130" i="1"/>
  <c r="K56" i="1"/>
  <c r="J44" i="1"/>
  <c r="J138" i="1"/>
  <c r="J116" i="1"/>
  <c r="J87" i="1"/>
  <c r="J71" i="1"/>
  <c r="K51" i="1"/>
  <c r="J27" i="1"/>
  <c r="J101" i="1"/>
  <c r="K112" i="1"/>
  <c r="K86" i="1"/>
  <c r="J13" i="1"/>
  <c r="K85" i="1"/>
  <c r="J141" i="1"/>
  <c r="J121" i="1"/>
  <c r="K44" i="1"/>
  <c r="J81" i="1"/>
  <c r="J73" i="1"/>
  <c r="J53" i="1"/>
  <c r="J31" i="1"/>
  <c r="K62" i="1"/>
  <c r="K43" i="1"/>
  <c r="J72" i="1"/>
  <c r="J52" i="1"/>
  <c r="J28" i="1"/>
  <c r="K131" i="1"/>
  <c r="K61" i="1"/>
  <c r="J51" i="1"/>
  <c r="K79" i="1"/>
  <c r="K41" i="1"/>
  <c r="K17" i="1"/>
  <c r="J115" i="1"/>
  <c r="J26" i="1"/>
  <c r="K101" i="1"/>
  <c r="J47" i="1"/>
  <c r="J25" i="1"/>
  <c r="J19" i="1"/>
  <c r="K54" i="1"/>
  <c r="K11" i="1"/>
  <c r="J46" i="1"/>
  <c r="K142" i="1"/>
  <c r="J12" i="1"/>
  <c r="J10" i="1"/>
  <c r="J9" i="1"/>
  <c r="K10" i="1"/>
  <c r="J11" i="1"/>
</calcChain>
</file>

<file path=xl/sharedStrings.xml><?xml version="1.0" encoding="utf-8"?>
<sst xmlns="http://schemas.openxmlformats.org/spreadsheetml/2006/main" count="379" uniqueCount="46">
  <si>
    <t>ID</t>
  </si>
  <si>
    <t>entry</t>
  </si>
  <si>
    <t>exit</t>
  </si>
  <si>
    <t>nentry</t>
  </si>
  <si>
    <t>nexit</t>
  </si>
  <si>
    <t>H216</t>
  </si>
  <si>
    <t>H230</t>
  </si>
  <si>
    <t>date-entry</t>
  </si>
  <si>
    <t>date-exit</t>
  </si>
  <si>
    <t>bout_d</t>
  </si>
  <si>
    <t>date-en</t>
  </si>
  <si>
    <t>date-ex</t>
  </si>
  <si>
    <t>IBE_d</t>
  </si>
  <si>
    <t>H211</t>
  </si>
  <si>
    <t>H236</t>
  </si>
  <si>
    <t>H241</t>
  </si>
  <si>
    <t>H243</t>
  </si>
  <si>
    <t>H248</t>
  </si>
  <si>
    <t>H250</t>
  </si>
  <si>
    <t>H254</t>
  </si>
  <si>
    <t>H263</t>
  </si>
  <si>
    <t>H273</t>
  </si>
  <si>
    <t>H275</t>
  </si>
  <si>
    <t>H276</t>
  </si>
  <si>
    <t>H278</t>
  </si>
  <si>
    <t>H298</t>
  </si>
  <si>
    <t>H300</t>
  </si>
  <si>
    <t>H307</t>
  </si>
  <si>
    <t>H319</t>
  </si>
  <si>
    <t>bout_nr</t>
  </si>
  <si>
    <t>H327</t>
  </si>
  <si>
    <t>H301</t>
  </si>
  <si>
    <t>H224</t>
  </si>
  <si>
    <t>H274</t>
  </si>
  <si>
    <t>date-test</t>
  </si>
  <si>
    <t>H227</t>
  </si>
  <si>
    <t>H299</t>
  </si>
  <si>
    <t>exit_test</t>
  </si>
  <si>
    <t>entry_test</t>
  </si>
  <si>
    <t>nentry_test</t>
  </si>
  <si>
    <t>date_entry</t>
  </si>
  <si>
    <t>date_ex_test</t>
  </si>
  <si>
    <t>nexit_test</t>
  </si>
  <si>
    <t>date_exit_test</t>
  </si>
  <si>
    <t>bout_d_test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</si>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</sst>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kr&quot;\ #,##0;[Red]\-&quot;kr&quot;\ #,##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3D3C2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5" fontId="0" fillId="0" borderId="0" xfId="0" applyNumberFormat="1"/>
    <xf numFmtId="20" fontId="0" fillId="0" borderId="0" xfId="0" applyNumberFormat="1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2" fontId="2" fillId="2" borderId="1" xfId="0" applyNumberFormat="1" applyFont="1" applyFill="1" applyBorder="1" applyAlignment="1">
      <alignment horizontal="right" wrapText="1"/>
    </xf>
    <xf numFmtId="2" fontId="2" fillId="3" borderId="1" xfId="0" applyNumberFormat="1" applyFont="1" applyFill="1" applyBorder="1" applyAlignment="1">
      <alignment horizontal="right" wrapText="1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E17-2F10-43FA-A609-DF2AED754680}">
  <dimension ref="A1:L165"/>
  <sheetViews>
    <sheetView topLeftCell="A139" workbookViewId="0">
      <selection sqref="A1:L165"/>
    </sheetView>
  </sheetViews>
  <sheetFormatPr defaultRowHeight="15" x14ac:dyDescent="0.25"/>
  <cols>
    <col min="1" max="1" width="9.85546875" bestFit="1" customWidth="1"/>
    <col min="2" max="2" width="11.42578125" style="4" customWidth="1"/>
    <col min="3" max="3" width="8.7109375" style="2"/>
    <col min="4" max="4" width="11.5703125" style="1" customWidth="1"/>
    <col min="5" max="5" width="18" style="5" customWidth="1"/>
    <col min="6" max="6" width="18" style="4" customWidth="1"/>
    <col min="7" max="7" width="8.7109375" style="3"/>
    <col min="8" max="8" width="13.42578125" style="1" customWidth="1"/>
    <col min="9" max="9" width="24.85546875" style="5" customWidth="1"/>
    <col min="10" max="10" width="11" style="1" bestFit="1" customWidth="1"/>
    <col min="11" max="11" width="12.5703125" customWidth="1"/>
  </cols>
  <sheetData>
    <row r="1" spans="1:12" x14ac:dyDescent="0.25">
      <c r="A1" t="s">
        <v>0</v>
      </c>
      <c r="B1" s="4" t="s">
        <v>10</v>
      </c>
      <c r="C1" s="2" t="s">
        <v>1</v>
      </c>
      <c r="D1" s="1" t="s">
        <v>3</v>
      </c>
      <c r="E1" s="5" t="s">
        <v>7</v>
      </c>
      <c r="F1" s="4" t="s">
        <v>11</v>
      </c>
      <c r="G1" s="3" t="s">
        <v>2</v>
      </c>
      <c r="H1" s="1" t="s">
        <v>4</v>
      </c>
      <c r="I1" s="5" t="s">
        <v>8</v>
      </c>
      <c r="J1" s="1" t="s">
        <v>9</v>
      </c>
      <c r="K1" t="s">
        <v>12</v>
      </c>
      <c r="L1" t="s">
        <v>29</v>
      </c>
    </row>
    <row r="2" spans="1:12" x14ac:dyDescent="0.25">
      <c r="A2" t="s">
        <v>13</v>
      </c>
      <c r="B2" s="4">
        <v>44391</v>
      </c>
      <c r="C2" s="2">
        <v>0.23333333333333331</v>
      </c>
      <c r="D2" s="1">
        <f t="shared" ref="D2:D8" si="0">C2*24</f>
        <v>5.6</v>
      </c>
      <c r="E2" s="5">
        <f t="shared" ref="E2:E8" si="1">B2+C2</f>
        <v>44391.23333333333</v>
      </c>
      <c r="F2" s="4">
        <v>44393</v>
      </c>
      <c r="G2" s="3">
        <v>0.47361111111111115</v>
      </c>
      <c r="H2" s="1">
        <f t="shared" ref="H2:H8" si="2">G2*24</f>
        <v>11.366666666666667</v>
      </c>
      <c r="I2" s="5">
        <f t="shared" ref="I2:I8" si="3">F2+G2</f>
        <v>44393.473611111112</v>
      </c>
      <c r="J2" s="1">
        <f t="shared" ref="J2:J8" si="4">(I2-E2)*24</f>
        <v>53.766666666779201</v>
      </c>
      <c r="K2" s="1">
        <f>(E3-I2)*24</f>
        <v>44.050000000046566</v>
      </c>
      <c r="L2">
        <v>1</v>
      </c>
    </row>
    <row r="3" spans="1:12" x14ac:dyDescent="0.25">
      <c r="A3" t="s">
        <v>13</v>
      </c>
      <c r="B3" s="4">
        <v>44395</v>
      </c>
      <c r="C3" s="2">
        <v>0.30902777777777779</v>
      </c>
      <c r="D3" s="1">
        <f t="shared" si="0"/>
        <v>7.416666666666667</v>
      </c>
      <c r="E3" s="5">
        <f t="shared" si="1"/>
        <v>44395.309027777781</v>
      </c>
      <c r="F3" s="4">
        <v>44397</v>
      </c>
      <c r="G3" s="3">
        <v>0.60069444444444442</v>
      </c>
      <c r="H3" s="1">
        <f t="shared" si="2"/>
        <v>14.416666666666666</v>
      </c>
      <c r="I3" s="5">
        <f t="shared" si="3"/>
        <v>44397.600694444445</v>
      </c>
      <c r="J3" s="1">
        <f t="shared" si="4"/>
        <v>54.999999999941792</v>
      </c>
      <c r="K3" s="1">
        <f t="shared" ref="K3:K7" si="5">(E4-I3)*24</f>
        <v>38.783333333325572</v>
      </c>
      <c r="L3">
        <v>2</v>
      </c>
    </row>
    <row r="4" spans="1:12" x14ac:dyDescent="0.25">
      <c r="A4" t="s">
        <v>13</v>
      </c>
      <c r="B4" s="4">
        <v>44399</v>
      </c>
      <c r="C4" s="2">
        <v>0.21666666666666667</v>
      </c>
      <c r="D4" s="1">
        <f t="shared" si="0"/>
        <v>5.2</v>
      </c>
      <c r="E4" s="5">
        <f t="shared" si="1"/>
        <v>44399.216666666667</v>
      </c>
      <c r="F4" s="4">
        <v>44402</v>
      </c>
      <c r="G4" s="3">
        <v>0.18472222222222223</v>
      </c>
      <c r="H4" s="1">
        <f t="shared" si="2"/>
        <v>4.4333333333333336</v>
      </c>
      <c r="I4" s="5">
        <f t="shared" si="3"/>
        <v>44402.18472222222</v>
      </c>
      <c r="J4" s="1">
        <f t="shared" si="4"/>
        <v>71.233333333279006</v>
      </c>
      <c r="K4" s="1">
        <f t="shared" si="5"/>
        <v>40.533333333441988</v>
      </c>
      <c r="L4">
        <v>3</v>
      </c>
    </row>
    <row r="5" spans="1:12" x14ac:dyDescent="0.25">
      <c r="A5" t="s">
        <v>13</v>
      </c>
      <c r="B5" s="4">
        <v>44403</v>
      </c>
      <c r="C5" s="2">
        <v>0.87361111111111101</v>
      </c>
      <c r="D5" s="1">
        <f t="shared" si="0"/>
        <v>20.966666666666665</v>
      </c>
      <c r="E5" s="5">
        <f t="shared" si="1"/>
        <v>44403.873611111114</v>
      </c>
      <c r="F5" s="4">
        <v>44406</v>
      </c>
      <c r="G5" s="3">
        <v>0.97986111111111107</v>
      </c>
      <c r="H5" s="1">
        <f t="shared" si="2"/>
        <v>23.516666666666666</v>
      </c>
      <c r="I5" s="5">
        <f t="shared" si="3"/>
        <v>44406.979861111111</v>
      </c>
      <c r="J5" s="1">
        <f t="shared" si="4"/>
        <v>74.549999999930151</v>
      </c>
      <c r="K5" s="1">
        <f t="shared" si="5"/>
        <v>30.033333333267365</v>
      </c>
      <c r="L5">
        <v>4</v>
      </c>
    </row>
    <row r="6" spans="1:12" x14ac:dyDescent="0.25">
      <c r="A6" t="s">
        <v>13</v>
      </c>
      <c r="B6" s="4">
        <v>44408</v>
      </c>
      <c r="C6" s="2">
        <v>0.23124999999999998</v>
      </c>
      <c r="D6" s="1">
        <f t="shared" si="0"/>
        <v>5.55</v>
      </c>
      <c r="E6" s="5">
        <f t="shared" si="1"/>
        <v>44408.231249999997</v>
      </c>
      <c r="F6" s="4">
        <v>44411</v>
      </c>
      <c r="G6" s="3">
        <v>0.21111111111111111</v>
      </c>
      <c r="H6" s="1">
        <f t="shared" si="2"/>
        <v>5.0666666666666664</v>
      </c>
      <c r="I6" s="5">
        <f t="shared" si="3"/>
        <v>44411.211111111108</v>
      </c>
      <c r="J6" s="1">
        <f t="shared" si="4"/>
        <v>71.516666666662786</v>
      </c>
      <c r="K6" s="1">
        <f t="shared" si="5"/>
        <v>19.283333333325572</v>
      </c>
      <c r="L6">
        <v>5</v>
      </c>
    </row>
    <row r="7" spans="1:12" x14ac:dyDescent="0.25">
      <c r="A7" t="s">
        <v>13</v>
      </c>
      <c r="B7" s="4">
        <v>44412</v>
      </c>
      <c r="C7" s="2">
        <v>1.4583333333333332E-2</v>
      </c>
      <c r="D7" s="1">
        <f t="shared" si="0"/>
        <v>0.35</v>
      </c>
      <c r="E7" s="5">
        <f t="shared" si="1"/>
        <v>44412.01458333333</v>
      </c>
      <c r="F7" s="4">
        <v>44415</v>
      </c>
      <c r="G7" s="3">
        <v>0.18402777777777779</v>
      </c>
      <c r="H7" s="1">
        <f t="shared" si="2"/>
        <v>4.416666666666667</v>
      </c>
      <c r="I7" s="5">
        <f t="shared" si="3"/>
        <v>44415.184027777781</v>
      </c>
      <c r="J7" s="1">
        <f t="shared" si="4"/>
        <v>76.066666666825768</v>
      </c>
      <c r="K7" s="1">
        <f t="shared" si="5"/>
        <v>23.016666666604578</v>
      </c>
      <c r="L7">
        <v>6</v>
      </c>
    </row>
    <row r="8" spans="1:12" x14ac:dyDescent="0.25">
      <c r="A8" t="s">
        <v>13</v>
      </c>
      <c r="B8" s="4">
        <v>44416</v>
      </c>
      <c r="C8" s="2">
        <v>0.14305555555555557</v>
      </c>
      <c r="D8" s="1">
        <f t="shared" si="0"/>
        <v>3.4333333333333336</v>
      </c>
      <c r="E8" s="5">
        <f t="shared" si="1"/>
        <v>44416.143055555556</v>
      </c>
      <c r="F8" s="4">
        <v>44418</v>
      </c>
      <c r="G8" s="3">
        <v>0.90486111111111101</v>
      </c>
      <c r="H8" s="1">
        <f t="shared" si="2"/>
        <v>21.716666666666665</v>
      </c>
      <c r="I8" s="5">
        <f t="shared" si="3"/>
        <v>44418.904861111114</v>
      </c>
      <c r="J8" s="1">
        <f t="shared" si="4"/>
        <v>66.28333333338378</v>
      </c>
      <c r="K8" s="1"/>
      <c r="L8">
        <v>7</v>
      </c>
    </row>
    <row r="9" spans="1:12" x14ac:dyDescent="0.25">
      <c r="A9" t="s">
        <v>5</v>
      </c>
      <c r="B9" s="4">
        <v>44381</v>
      </c>
      <c r="C9" s="2">
        <v>0.96805555555555556</v>
      </c>
      <c r="D9" s="1">
        <f t="shared" ref="D9:D14" si="6">C9*24</f>
        <v>23.233333333333334</v>
      </c>
      <c r="E9" s="5">
        <f t="shared" ref="E9:E14" si="7">B9+C9</f>
        <v>44381.968055555553</v>
      </c>
      <c r="F9" s="4">
        <v>44384</v>
      </c>
      <c r="G9" s="3">
        <v>2.9861111111111113E-2</v>
      </c>
      <c r="H9" s="1">
        <f>G9*24</f>
        <v>0.71666666666666667</v>
      </c>
      <c r="I9" s="5">
        <f>F9+G9</f>
        <v>44384.029861111114</v>
      </c>
      <c r="J9" s="1">
        <f>(I9-E9)*24</f>
        <v>49.483333333453629</v>
      </c>
      <c r="K9" s="1">
        <f>(E10-I9)*24</f>
        <v>125.01666666660458</v>
      </c>
      <c r="L9">
        <v>1</v>
      </c>
    </row>
    <row r="10" spans="1:12" x14ac:dyDescent="0.25">
      <c r="A10" t="s">
        <v>5</v>
      </c>
      <c r="B10" s="4">
        <v>44389</v>
      </c>
      <c r="C10" s="2">
        <v>0.2388888888888889</v>
      </c>
      <c r="D10" s="1">
        <f t="shared" si="6"/>
        <v>5.7333333333333334</v>
      </c>
      <c r="E10" s="5">
        <f t="shared" si="7"/>
        <v>44389.238888888889</v>
      </c>
      <c r="F10" s="4">
        <v>44391</v>
      </c>
      <c r="G10" s="3">
        <v>0.62222222222222223</v>
      </c>
      <c r="H10" s="1">
        <f>G10*24</f>
        <v>14.933333333333334</v>
      </c>
      <c r="I10" s="5">
        <f>F10+G10</f>
        <v>44391.62222222222</v>
      </c>
      <c r="J10" s="1">
        <f>(I10-E10)*24</f>
        <v>57.199999999953434</v>
      </c>
      <c r="K10" s="1">
        <f>(E11-I10)*24</f>
        <v>37.983333333337214</v>
      </c>
      <c r="L10">
        <v>2</v>
      </c>
    </row>
    <row r="11" spans="1:12" x14ac:dyDescent="0.25">
      <c r="A11" t="s">
        <v>5</v>
      </c>
      <c r="B11" s="4">
        <v>44393</v>
      </c>
      <c r="C11" s="2">
        <v>0.20486111111111113</v>
      </c>
      <c r="D11" s="1">
        <f t="shared" si="6"/>
        <v>4.916666666666667</v>
      </c>
      <c r="E11" s="5">
        <f t="shared" si="7"/>
        <v>44393.204861111109</v>
      </c>
      <c r="F11" s="4">
        <v>44395</v>
      </c>
      <c r="G11" s="3">
        <v>0.86736111111111114</v>
      </c>
      <c r="H11" s="1">
        <f>G11*24</f>
        <v>20.816666666666666</v>
      </c>
      <c r="I11" s="5">
        <f>F11+G11</f>
        <v>44395.867361111108</v>
      </c>
      <c r="J11" s="1">
        <f>(I11-E11)*24</f>
        <v>63.899999999965075</v>
      </c>
      <c r="K11" s="1">
        <f t="shared" ref="K11" si="8">(E12-I11)*24</f>
        <v>31.000000000116415</v>
      </c>
      <c r="L11">
        <v>3</v>
      </c>
    </row>
    <row r="12" spans="1:12" x14ac:dyDescent="0.25">
      <c r="A12" t="s">
        <v>5</v>
      </c>
      <c r="B12" s="4">
        <v>44397</v>
      </c>
      <c r="C12" s="2">
        <v>0.15902777777777777</v>
      </c>
      <c r="D12" s="1">
        <f t="shared" si="6"/>
        <v>3.8166666666666664</v>
      </c>
      <c r="E12" s="5">
        <f t="shared" si="7"/>
        <v>44397.15902777778</v>
      </c>
      <c r="F12" s="4">
        <v>44400</v>
      </c>
      <c r="G12" s="3">
        <v>0.39513888888888887</v>
      </c>
      <c r="H12" s="1">
        <f>G12*24</f>
        <v>9.4833333333333325</v>
      </c>
      <c r="I12" s="5">
        <f>F12+G12</f>
        <v>44400.395138888889</v>
      </c>
      <c r="J12" s="1">
        <f>(I12-E12)*24</f>
        <v>77.666666666627862</v>
      </c>
      <c r="K12" s="1">
        <f>(E13-I12)*24</f>
        <v>38.499999999941792</v>
      </c>
      <c r="L12">
        <v>4</v>
      </c>
    </row>
    <row r="13" spans="1:12" x14ac:dyDescent="0.25">
      <c r="A13" t="s">
        <v>5</v>
      </c>
      <c r="B13" s="4">
        <v>44401</v>
      </c>
      <c r="C13" s="2">
        <v>0.99930555555555556</v>
      </c>
      <c r="D13" s="1">
        <f t="shared" si="6"/>
        <v>23.983333333333334</v>
      </c>
      <c r="E13" s="5">
        <f t="shared" si="7"/>
        <v>44401.999305555553</v>
      </c>
      <c r="F13" s="4">
        <v>44404</v>
      </c>
      <c r="G13" s="3">
        <v>0.94305555555555554</v>
      </c>
      <c r="H13" s="1">
        <f>G13*24</f>
        <v>22.633333333333333</v>
      </c>
      <c r="I13" s="5">
        <f>F13+G13</f>
        <v>44404.943055555559</v>
      </c>
      <c r="J13" s="1">
        <f>(I13-E13)*24</f>
        <v>70.650000000139698</v>
      </c>
      <c r="K13" s="1">
        <f>(E14-I13)*24</f>
        <v>26.25</v>
      </c>
      <c r="L13">
        <v>5</v>
      </c>
    </row>
    <row r="14" spans="1:12" x14ac:dyDescent="0.25">
      <c r="A14" t="s">
        <v>5</v>
      </c>
      <c r="B14" s="4">
        <v>44406</v>
      </c>
      <c r="C14" s="2">
        <v>3.6805555555555557E-2</v>
      </c>
      <c r="D14" s="1">
        <f t="shared" si="6"/>
        <v>0.8833333333333333</v>
      </c>
      <c r="E14" s="5">
        <f t="shared" si="7"/>
        <v>44406.036805555559</v>
      </c>
    </row>
    <row r="16" spans="1:12" x14ac:dyDescent="0.25">
      <c r="A16" t="s">
        <v>6</v>
      </c>
      <c r="B16" s="4">
        <v>44388</v>
      </c>
      <c r="C16" s="2">
        <v>0.15486111111111112</v>
      </c>
      <c r="D16" s="1">
        <f t="shared" ref="D16:D92" si="9">C16*24</f>
        <v>3.7166666666666668</v>
      </c>
      <c r="E16" s="5">
        <f t="shared" ref="E16:E92" si="10">B16+C16</f>
        <v>44388.154861111114</v>
      </c>
      <c r="F16" s="4">
        <v>44390</v>
      </c>
      <c r="G16" s="3">
        <v>0.31180555555555556</v>
      </c>
      <c r="H16" s="1">
        <f t="shared" ref="H16:H18" si="11">G16*24</f>
        <v>7.4833333333333334</v>
      </c>
      <c r="I16" s="5">
        <f t="shared" ref="I16:I18" si="12">F16+G16</f>
        <v>44390.311805555553</v>
      </c>
      <c r="J16" s="1">
        <f t="shared" ref="J16:J18" si="13">(I16-E16)*24</f>
        <v>51.766666666546371</v>
      </c>
      <c r="K16" s="1">
        <f t="shared" ref="K16:K21" si="14">(E17-I16)*24</f>
        <v>38.53333333338378</v>
      </c>
      <c r="L16">
        <v>1</v>
      </c>
    </row>
    <row r="17" spans="1:12" x14ac:dyDescent="0.25">
      <c r="A17" t="s">
        <v>6</v>
      </c>
      <c r="B17" s="4">
        <v>44391</v>
      </c>
      <c r="C17" s="2">
        <v>0.91736111111111107</v>
      </c>
      <c r="D17" s="1">
        <f t="shared" si="9"/>
        <v>22.016666666666666</v>
      </c>
      <c r="E17" s="5">
        <f t="shared" si="10"/>
        <v>44391.917361111111</v>
      </c>
      <c r="F17" s="4">
        <v>44394</v>
      </c>
      <c r="G17" s="3">
        <v>0.5444444444444444</v>
      </c>
      <c r="H17" s="1">
        <f t="shared" si="11"/>
        <v>13.066666666666666</v>
      </c>
      <c r="I17" s="5">
        <f t="shared" si="12"/>
        <v>44394.544444444444</v>
      </c>
      <c r="J17" s="1">
        <f t="shared" si="13"/>
        <v>63.049999999988358</v>
      </c>
      <c r="K17" s="1">
        <f t="shared" si="14"/>
        <v>16.516666666720994</v>
      </c>
      <c r="L17">
        <v>2</v>
      </c>
    </row>
    <row r="18" spans="1:12" x14ac:dyDescent="0.25">
      <c r="A18" t="s">
        <v>6</v>
      </c>
      <c r="B18" s="4">
        <v>44395</v>
      </c>
      <c r="C18" s="2">
        <v>0.23263888888888887</v>
      </c>
      <c r="D18" s="1">
        <f t="shared" si="9"/>
        <v>5.583333333333333</v>
      </c>
      <c r="E18" s="5">
        <f t="shared" si="10"/>
        <v>44395.232638888891</v>
      </c>
      <c r="F18" s="4">
        <v>44398</v>
      </c>
      <c r="G18" s="3">
        <v>0.3263888888888889</v>
      </c>
      <c r="H18" s="1">
        <f t="shared" si="11"/>
        <v>7.8333333333333339</v>
      </c>
      <c r="I18" s="5">
        <f t="shared" si="12"/>
        <v>44398.326388888891</v>
      </c>
      <c r="J18" s="1">
        <f t="shared" si="13"/>
        <v>74.25</v>
      </c>
      <c r="K18" s="1">
        <f t="shared" si="14"/>
        <v>16.999999999883585</v>
      </c>
      <c r="L18">
        <v>3</v>
      </c>
    </row>
    <row r="19" spans="1:12" x14ac:dyDescent="0.25">
      <c r="A19" t="s">
        <v>6</v>
      </c>
      <c r="B19" s="4">
        <v>44399</v>
      </c>
      <c r="C19" s="2">
        <v>3.4722222222222224E-2</v>
      </c>
      <c r="D19" s="1">
        <f t="shared" si="9"/>
        <v>0.83333333333333337</v>
      </c>
      <c r="E19" s="5">
        <f t="shared" si="10"/>
        <v>44399.034722222219</v>
      </c>
      <c r="F19" s="4">
        <v>44402</v>
      </c>
      <c r="G19" s="3">
        <v>0.30277777777777776</v>
      </c>
      <c r="H19" s="1">
        <f t="shared" ref="H19:H99" si="15">G19*24</f>
        <v>7.2666666666666657</v>
      </c>
      <c r="I19" s="5">
        <f t="shared" ref="I19:I99" si="16">F19+G19</f>
        <v>44402.302777777775</v>
      </c>
      <c r="J19" s="1">
        <f t="shared" ref="J19:J99" si="17">(I19-E19)*24</f>
        <v>78.433333333348855</v>
      </c>
      <c r="K19" s="1">
        <f t="shared" si="14"/>
        <v>16.766666666662786</v>
      </c>
      <c r="L19">
        <v>4</v>
      </c>
    </row>
    <row r="20" spans="1:12" x14ac:dyDescent="0.25">
      <c r="A20" t="s">
        <v>6</v>
      </c>
      <c r="B20" s="4">
        <v>44403</v>
      </c>
      <c r="C20" s="2">
        <v>1.3888888888888889E-3</v>
      </c>
      <c r="D20" s="1">
        <f t="shared" si="9"/>
        <v>3.3333333333333333E-2</v>
      </c>
      <c r="E20" s="5">
        <f t="shared" si="10"/>
        <v>44403.001388888886</v>
      </c>
      <c r="F20" s="4">
        <v>44406</v>
      </c>
      <c r="G20" s="3">
        <v>5.347222222222222E-2</v>
      </c>
      <c r="H20" s="1">
        <f t="shared" si="15"/>
        <v>1.2833333333333332</v>
      </c>
      <c r="I20" s="5">
        <f t="shared" si="16"/>
        <v>44406.053472222222</v>
      </c>
      <c r="J20" s="1">
        <f t="shared" si="17"/>
        <v>73.250000000058208</v>
      </c>
      <c r="K20" s="1">
        <f t="shared" si="14"/>
        <v>25.766666666662786</v>
      </c>
      <c r="L20">
        <v>5</v>
      </c>
    </row>
    <row r="21" spans="1:12" x14ac:dyDescent="0.25">
      <c r="A21" t="s">
        <v>6</v>
      </c>
      <c r="B21" s="4">
        <v>44407</v>
      </c>
      <c r="C21" s="2">
        <v>0.12708333333333333</v>
      </c>
      <c r="D21" s="1">
        <f t="shared" si="9"/>
        <v>3.05</v>
      </c>
      <c r="E21" s="5">
        <f t="shared" si="10"/>
        <v>44407.127083333333</v>
      </c>
      <c r="F21" s="4">
        <v>44410</v>
      </c>
      <c r="G21" s="3">
        <v>9.6527777777777768E-2</v>
      </c>
      <c r="H21" s="1">
        <f t="shared" si="15"/>
        <v>2.3166666666666664</v>
      </c>
      <c r="I21" s="5">
        <f t="shared" si="16"/>
        <v>44410.09652777778</v>
      </c>
      <c r="J21" s="1">
        <f t="shared" si="17"/>
        <v>71.266666666720994</v>
      </c>
      <c r="K21" s="1">
        <f t="shared" si="14"/>
        <v>22.533333333267365</v>
      </c>
      <c r="L21">
        <v>6</v>
      </c>
    </row>
    <row r="22" spans="1:12" x14ac:dyDescent="0.25">
      <c r="A22" t="s">
        <v>6</v>
      </c>
      <c r="B22" s="4">
        <v>44411</v>
      </c>
      <c r="C22" s="2">
        <v>3.5416666666666666E-2</v>
      </c>
      <c r="D22" s="1">
        <f t="shared" si="9"/>
        <v>0.85</v>
      </c>
      <c r="E22" s="5">
        <f t="shared" si="10"/>
        <v>44411.035416666666</v>
      </c>
      <c r="K22" s="1"/>
    </row>
    <row r="23" spans="1:12" x14ac:dyDescent="0.25">
      <c r="K23" s="1"/>
    </row>
    <row r="24" spans="1:12" x14ac:dyDescent="0.25">
      <c r="A24" t="s">
        <v>14</v>
      </c>
      <c r="B24" s="4">
        <v>44375</v>
      </c>
      <c r="C24" s="2">
        <v>0.2951388888888889</v>
      </c>
      <c r="D24" s="1">
        <f t="shared" si="9"/>
        <v>7.0833333333333339</v>
      </c>
      <c r="E24" s="5">
        <f t="shared" si="10"/>
        <v>44375.295138888891</v>
      </c>
      <c r="F24" s="4">
        <v>44378</v>
      </c>
      <c r="G24" s="3">
        <v>0.21180555555555555</v>
      </c>
      <c r="H24" s="1">
        <f t="shared" si="15"/>
        <v>5.083333333333333</v>
      </c>
      <c r="I24" s="5">
        <f t="shared" si="16"/>
        <v>44378.211805555555</v>
      </c>
      <c r="J24" s="1">
        <f t="shared" si="17"/>
        <v>69.999999999941792</v>
      </c>
      <c r="K24" s="1">
        <f t="shared" ref="K24:K100" si="18">(E25-I24)*24</f>
        <v>70.549999999988358</v>
      </c>
      <c r="L24">
        <v>1</v>
      </c>
    </row>
    <row r="25" spans="1:12" x14ac:dyDescent="0.25">
      <c r="A25" t="s">
        <v>14</v>
      </c>
      <c r="B25" s="4">
        <v>44381</v>
      </c>
      <c r="C25" s="2">
        <v>0.15138888888888888</v>
      </c>
      <c r="D25" s="1">
        <f t="shared" si="9"/>
        <v>3.6333333333333329</v>
      </c>
      <c r="E25" s="5">
        <f t="shared" si="10"/>
        <v>44381.151388888888</v>
      </c>
      <c r="F25" s="4">
        <v>44383</v>
      </c>
      <c r="G25" s="3">
        <v>0.58472222222222225</v>
      </c>
      <c r="H25" s="1">
        <f t="shared" si="15"/>
        <v>14.033333333333335</v>
      </c>
      <c r="I25" s="5">
        <f t="shared" si="16"/>
        <v>44383.584722222222</v>
      </c>
      <c r="J25" s="1">
        <f t="shared" si="17"/>
        <v>58.400000000023283</v>
      </c>
      <c r="K25" s="1">
        <f t="shared" si="18"/>
        <v>62.299999999988358</v>
      </c>
      <c r="L25">
        <v>2</v>
      </c>
    </row>
    <row r="26" spans="1:12" x14ac:dyDescent="0.25">
      <c r="A26" t="s">
        <v>14</v>
      </c>
      <c r="B26" s="4">
        <v>44386</v>
      </c>
      <c r="C26" s="2">
        <v>0.18055555555555555</v>
      </c>
      <c r="D26" s="1">
        <f t="shared" si="9"/>
        <v>4.333333333333333</v>
      </c>
      <c r="E26" s="5">
        <f t="shared" si="10"/>
        <v>44386.180555555555</v>
      </c>
      <c r="F26" s="4">
        <v>44388</v>
      </c>
      <c r="G26" s="3">
        <v>0.63472222222222219</v>
      </c>
      <c r="H26" s="1">
        <f t="shared" si="15"/>
        <v>15.233333333333333</v>
      </c>
      <c r="I26" s="5">
        <f t="shared" si="16"/>
        <v>44388.634722222225</v>
      </c>
      <c r="J26" s="1">
        <f t="shared" si="17"/>
        <v>58.900000000081491</v>
      </c>
      <c r="K26" s="1">
        <f t="shared" si="18"/>
        <v>37.016666666662786</v>
      </c>
      <c r="L26">
        <v>3</v>
      </c>
    </row>
    <row r="27" spans="1:12" x14ac:dyDescent="0.25">
      <c r="A27" t="s">
        <v>14</v>
      </c>
      <c r="B27" s="4">
        <v>44390</v>
      </c>
      <c r="C27" s="2">
        <v>0.17708333333333334</v>
      </c>
      <c r="D27" s="1">
        <f t="shared" si="9"/>
        <v>4.25</v>
      </c>
      <c r="E27" s="5">
        <f t="shared" si="10"/>
        <v>44390.177083333336</v>
      </c>
      <c r="F27" s="4">
        <v>44393</v>
      </c>
      <c r="G27" s="3">
        <v>7.3611111111111113E-2</v>
      </c>
      <c r="H27" s="1">
        <f t="shared" si="15"/>
        <v>1.7666666666666666</v>
      </c>
      <c r="I27" s="5">
        <f t="shared" si="16"/>
        <v>44393.073611111111</v>
      </c>
      <c r="J27" s="1">
        <f t="shared" si="17"/>
        <v>69.516666666604578</v>
      </c>
      <c r="K27" s="1">
        <f t="shared" si="18"/>
        <v>29.033333333325572</v>
      </c>
      <c r="L27">
        <v>4</v>
      </c>
    </row>
    <row r="28" spans="1:12" x14ac:dyDescent="0.25">
      <c r="A28" t="s">
        <v>14</v>
      </c>
      <c r="B28" s="4">
        <v>44394</v>
      </c>
      <c r="C28" s="2">
        <v>0.28333333333333333</v>
      </c>
      <c r="D28" s="1">
        <f t="shared" si="9"/>
        <v>6.8</v>
      </c>
      <c r="E28" s="5">
        <f t="shared" si="10"/>
        <v>44394.283333333333</v>
      </c>
      <c r="F28" s="4">
        <v>44397</v>
      </c>
      <c r="G28" s="3">
        <v>0.32569444444444445</v>
      </c>
      <c r="H28" s="1">
        <f t="shared" si="15"/>
        <v>7.8166666666666664</v>
      </c>
      <c r="I28" s="5">
        <f t="shared" si="16"/>
        <v>44397.325694444444</v>
      </c>
      <c r="J28" s="1">
        <f t="shared" si="17"/>
        <v>73.016666666662786</v>
      </c>
      <c r="K28" s="1">
        <f t="shared" si="18"/>
        <v>19.516666666720994</v>
      </c>
      <c r="L28">
        <v>5</v>
      </c>
    </row>
    <row r="29" spans="1:12" x14ac:dyDescent="0.25">
      <c r="A29" t="s">
        <v>14</v>
      </c>
      <c r="B29" s="4">
        <v>44398</v>
      </c>
      <c r="C29" s="2">
        <v>0.1388888888888889</v>
      </c>
      <c r="D29" s="1">
        <f t="shared" si="9"/>
        <v>3.3333333333333335</v>
      </c>
      <c r="E29" s="5">
        <f t="shared" si="10"/>
        <v>44398.138888888891</v>
      </c>
      <c r="F29" s="4">
        <v>44401</v>
      </c>
      <c r="G29" s="3">
        <v>0.65902777777777777</v>
      </c>
      <c r="H29" s="1">
        <f t="shared" si="15"/>
        <v>15.816666666666666</v>
      </c>
      <c r="I29" s="5">
        <f t="shared" si="16"/>
        <v>44401.65902777778</v>
      </c>
      <c r="J29" s="1">
        <f t="shared" si="17"/>
        <v>84.483333333337214</v>
      </c>
      <c r="K29" s="1"/>
      <c r="L29">
        <v>6</v>
      </c>
    </row>
    <row r="30" spans="1:12" x14ac:dyDescent="0.25">
      <c r="K30" s="1"/>
    </row>
    <row r="31" spans="1:12" x14ac:dyDescent="0.25">
      <c r="A31" t="s">
        <v>15</v>
      </c>
      <c r="B31" s="4">
        <v>44395</v>
      </c>
      <c r="C31" s="2">
        <v>0.13055555555555556</v>
      </c>
      <c r="D31" s="1">
        <f t="shared" si="9"/>
        <v>3.1333333333333337</v>
      </c>
      <c r="E31" s="5">
        <f t="shared" si="10"/>
        <v>44395.130555555559</v>
      </c>
      <c r="F31" s="4">
        <v>44397</v>
      </c>
      <c r="G31" s="3">
        <v>0.75208333333333333</v>
      </c>
      <c r="H31" s="1">
        <f t="shared" si="15"/>
        <v>18.05</v>
      </c>
      <c r="I31" s="5">
        <f t="shared" si="16"/>
        <v>44397.752083333333</v>
      </c>
      <c r="J31" s="1">
        <f t="shared" si="17"/>
        <v>62.916666666569654</v>
      </c>
      <c r="K31" s="1">
        <f t="shared" si="18"/>
        <v>34.866666666639503</v>
      </c>
      <c r="L31">
        <v>1</v>
      </c>
    </row>
    <row r="32" spans="1:12" x14ac:dyDescent="0.25">
      <c r="A32" t="s">
        <v>15</v>
      </c>
      <c r="B32" s="4">
        <v>44399</v>
      </c>
      <c r="C32" s="2">
        <v>0.20486111111111113</v>
      </c>
      <c r="D32" s="1">
        <f t="shared" si="9"/>
        <v>4.916666666666667</v>
      </c>
      <c r="E32" s="5">
        <f t="shared" si="10"/>
        <v>44399.204861111109</v>
      </c>
      <c r="F32" s="4">
        <v>44401</v>
      </c>
      <c r="G32" s="3">
        <v>0.83750000000000002</v>
      </c>
      <c r="H32" s="1">
        <f t="shared" si="15"/>
        <v>20.100000000000001</v>
      </c>
      <c r="I32" s="5">
        <f t="shared" si="16"/>
        <v>44401.837500000001</v>
      </c>
      <c r="J32" s="1">
        <f t="shared" si="17"/>
        <v>63.183333333407063</v>
      </c>
      <c r="K32" s="1">
        <f t="shared" ref="K32:K38" si="19">(E33-I32)*24</f>
        <v>31.816666666651145</v>
      </c>
      <c r="L32">
        <v>2</v>
      </c>
    </row>
    <row r="33" spans="1:12" x14ac:dyDescent="0.25">
      <c r="A33" t="s">
        <v>15</v>
      </c>
      <c r="B33" s="4">
        <v>44403</v>
      </c>
      <c r="C33" s="2">
        <v>0.16319444444444445</v>
      </c>
      <c r="D33" s="1">
        <f t="shared" ref="D33:D39" si="20">C33*24</f>
        <v>3.916666666666667</v>
      </c>
      <c r="E33" s="5">
        <f t="shared" ref="E33:E39" si="21">B33+C33</f>
        <v>44403.163194444445</v>
      </c>
      <c r="F33" s="4">
        <v>44405</v>
      </c>
      <c r="G33" s="3">
        <v>0.67986111111111114</v>
      </c>
      <c r="H33" s="1">
        <f t="shared" ref="H33:H39" si="22">G33*24</f>
        <v>16.316666666666666</v>
      </c>
      <c r="I33" s="5">
        <f t="shared" ref="I33:I39" si="23">F33+G33</f>
        <v>44405.679861111108</v>
      </c>
      <c r="J33" s="1">
        <f t="shared" ref="J33:J39" si="24">(I33-E33)*24</f>
        <v>60.399999999906868</v>
      </c>
      <c r="K33" s="1">
        <f t="shared" si="19"/>
        <v>50.966666666732635</v>
      </c>
      <c r="L33">
        <v>3</v>
      </c>
    </row>
    <row r="34" spans="1:12" x14ac:dyDescent="0.25">
      <c r="A34" t="s">
        <v>15</v>
      </c>
      <c r="B34" s="4">
        <v>44407</v>
      </c>
      <c r="C34" s="2">
        <v>0.80347222222222225</v>
      </c>
      <c r="D34" s="1">
        <f t="shared" si="20"/>
        <v>19.283333333333335</v>
      </c>
      <c r="E34" s="5">
        <f t="shared" si="21"/>
        <v>44407.803472222222</v>
      </c>
      <c r="F34" s="4">
        <v>44410</v>
      </c>
      <c r="G34" s="3">
        <v>0.50972222222222219</v>
      </c>
      <c r="H34" s="1">
        <f t="shared" si="22"/>
        <v>12.233333333333333</v>
      </c>
      <c r="I34" s="5">
        <f t="shared" si="23"/>
        <v>44410.509722222225</v>
      </c>
      <c r="J34" s="1">
        <f t="shared" si="24"/>
        <v>64.950000000069849</v>
      </c>
      <c r="K34" s="1">
        <f t="shared" si="19"/>
        <v>15.049999999988358</v>
      </c>
      <c r="L34">
        <v>4</v>
      </c>
    </row>
    <row r="35" spans="1:12" x14ac:dyDescent="0.25">
      <c r="A35" t="s">
        <v>15</v>
      </c>
      <c r="B35" s="4">
        <v>44411</v>
      </c>
      <c r="C35" s="2">
        <v>0.13680555555555554</v>
      </c>
      <c r="D35" s="1">
        <f t="shared" si="20"/>
        <v>3.2833333333333332</v>
      </c>
      <c r="E35" s="5">
        <f t="shared" si="21"/>
        <v>44411.136805555558</v>
      </c>
      <c r="F35" s="4">
        <v>44414</v>
      </c>
      <c r="G35" s="3">
        <v>9.1666666666666674E-2</v>
      </c>
      <c r="H35" s="1">
        <f t="shared" si="22"/>
        <v>2.2000000000000002</v>
      </c>
      <c r="I35" s="5">
        <f t="shared" si="23"/>
        <v>44414.091666666667</v>
      </c>
      <c r="J35" s="1">
        <f t="shared" si="24"/>
        <v>70.916666666627862</v>
      </c>
      <c r="K35" s="1">
        <f t="shared" si="19"/>
        <v>40.566666666709352</v>
      </c>
      <c r="L35">
        <v>5</v>
      </c>
    </row>
    <row r="36" spans="1:12" x14ac:dyDescent="0.25">
      <c r="A36" t="s">
        <v>15</v>
      </c>
      <c r="B36" s="4">
        <v>44415</v>
      </c>
      <c r="C36" s="2">
        <v>0.78194444444444444</v>
      </c>
      <c r="D36" s="1">
        <f t="shared" si="20"/>
        <v>18.766666666666666</v>
      </c>
      <c r="E36" s="5">
        <f t="shared" si="21"/>
        <v>44415.781944444447</v>
      </c>
      <c r="F36" s="4">
        <v>44418</v>
      </c>
      <c r="G36" s="3">
        <v>0.50694444444444442</v>
      </c>
      <c r="H36" s="1">
        <f t="shared" si="22"/>
        <v>12.166666666666666</v>
      </c>
      <c r="I36" s="5">
        <f t="shared" si="23"/>
        <v>44418.506944444445</v>
      </c>
      <c r="J36" s="1">
        <f t="shared" si="24"/>
        <v>65.399999999965075</v>
      </c>
      <c r="K36" s="1">
        <f t="shared" si="19"/>
        <v>16.049999999930151</v>
      </c>
      <c r="L36">
        <v>6</v>
      </c>
    </row>
    <row r="37" spans="1:12" x14ac:dyDescent="0.25">
      <c r="A37" t="s">
        <v>15</v>
      </c>
      <c r="B37" s="4">
        <v>44419</v>
      </c>
      <c r="C37" s="2">
        <v>0.17569444444444446</v>
      </c>
      <c r="D37" s="1">
        <f t="shared" si="20"/>
        <v>4.2166666666666668</v>
      </c>
      <c r="E37" s="5">
        <f t="shared" si="21"/>
        <v>44419.175694444442</v>
      </c>
      <c r="F37" s="4">
        <v>44421</v>
      </c>
      <c r="G37" s="3">
        <v>0.56666666666666665</v>
      </c>
      <c r="H37" s="1">
        <f t="shared" si="22"/>
        <v>13.6</v>
      </c>
      <c r="I37" s="5">
        <f t="shared" si="23"/>
        <v>44421.566666666666</v>
      </c>
      <c r="J37" s="1">
        <f t="shared" si="24"/>
        <v>57.383333333360497</v>
      </c>
      <c r="K37" s="1">
        <f t="shared" si="19"/>
        <v>34.599999999976717</v>
      </c>
      <c r="L37">
        <v>7</v>
      </c>
    </row>
    <row r="38" spans="1:12" x14ac:dyDescent="0.25">
      <c r="A38" t="s">
        <v>15</v>
      </c>
      <c r="B38" s="4">
        <v>44423</v>
      </c>
      <c r="C38" s="2">
        <v>8.3333333333333332E-3</v>
      </c>
      <c r="D38" s="1">
        <f t="shared" si="20"/>
        <v>0.2</v>
      </c>
      <c r="E38" s="5">
        <f t="shared" si="21"/>
        <v>44423.008333333331</v>
      </c>
      <c r="F38" s="4">
        <v>44426</v>
      </c>
      <c r="G38" s="3">
        <v>0.92222222222222217</v>
      </c>
      <c r="H38" s="1">
        <f t="shared" si="22"/>
        <v>22.133333333333333</v>
      </c>
      <c r="I38" s="5">
        <f t="shared" si="23"/>
        <v>44426.922222222223</v>
      </c>
      <c r="J38" s="1">
        <f t="shared" si="24"/>
        <v>93.933333333407063</v>
      </c>
      <c r="K38" s="1">
        <f t="shared" si="19"/>
        <v>17.033333333325572</v>
      </c>
      <c r="L38">
        <v>8</v>
      </c>
    </row>
    <row r="39" spans="1:12" x14ac:dyDescent="0.25">
      <c r="A39" t="s">
        <v>15</v>
      </c>
      <c r="B39" s="4">
        <v>44427</v>
      </c>
      <c r="C39" s="2">
        <v>0.63194444444444442</v>
      </c>
      <c r="D39" s="1">
        <f t="shared" si="20"/>
        <v>15.166666666666666</v>
      </c>
      <c r="E39" s="5">
        <f t="shared" si="21"/>
        <v>44427.631944444445</v>
      </c>
      <c r="F39" s="4">
        <v>44431</v>
      </c>
      <c r="G39" s="3">
        <v>0.62986111111111109</v>
      </c>
      <c r="H39" s="1">
        <f t="shared" si="22"/>
        <v>15.116666666666667</v>
      </c>
      <c r="I39" s="5">
        <f t="shared" si="23"/>
        <v>44431.629861111112</v>
      </c>
      <c r="J39" s="1">
        <f t="shared" si="24"/>
        <v>95.950000000011642</v>
      </c>
      <c r="K39" s="1"/>
      <c r="L39">
        <v>9</v>
      </c>
    </row>
    <row r="40" spans="1:12" x14ac:dyDescent="0.25">
      <c r="K40" s="1"/>
    </row>
    <row r="41" spans="1:12" x14ac:dyDescent="0.25">
      <c r="A41" t="s">
        <v>16</v>
      </c>
      <c r="B41" s="4">
        <v>44372</v>
      </c>
      <c r="C41" s="2">
        <v>0.28680555555555554</v>
      </c>
      <c r="D41" s="1">
        <f t="shared" si="9"/>
        <v>6.8833333333333329</v>
      </c>
      <c r="E41" s="5">
        <f t="shared" si="10"/>
        <v>44372.286805555559</v>
      </c>
      <c r="F41" s="4">
        <v>44374</v>
      </c>
      <c r="G41" s="3">
        <v>0.52222222222222225</v>
      </c>
      <c r="H41" s="1">
        <f t="shared" si="15"/>
        <v>12.533333333333335</v>
      </c>
      <c r="I41" s="5">
        <f t="shared" si="16"/>
        <v>44374.522222222222</v>
      </c>
      <c r="J41" s="1">
        <f t="shared" si="17"/>
        <v>53.649999999906868</v>
      </c>
      <c r="K41" s="1">
        <f t="shared" si="18"/>
        <v>112.41666666674428</v>
      </c>
      <c r="L41">
        <v>1</v>
      </c>
    </row>
    <row r="42" spans="1:12" x14ac:dyDescent="0.25">
      <c r="A42" t="s">
        <v>16</v>
      </c>
      <c r="B42" s="4">
        <v>44379</v>
      </c>
      <c r="C42" s="2">
        <v>0.20625000000000002</v>
      </c>
      <c r="D42" s="1">
        <f t="shared" si="9"/>
        <v>4.95</v>
      </c>
      <c r="E42" s="5">
        <f t="shared" si="10"/>
        <v>44379.206250000003</v>
      </c>
      <c r="F42" s="4">
        <v>44381</v>
      </c>
      <c r="G42" s="3">
        <v>0.89236111111111116</v>
      </c>
      <c r="H42" s="1">
        <f t="shared" si="15"/>
        <v>21.416666666666668</v>
      </c>
      <c r="I42" s="5">
        <f t="shared" si="16"/>
        <v>44381.892361111109</v>
      </c>
      <c r="J42" s="1">
        <f t="shared" si="17"/>
        <v>64.466666666558012</v>
      </c>
      <c r="K42" s="1">
        <f t="shared" si="18"/>
        <v>30.849999999976717</v>
      </c>
      <c r="L42">
        <v>2</v>
      </c>
    </row>
    <row r="43" spans="1:12" x14ac:dyDescent="0.25">
      <c r="A43" t="s">
        <v>16</v>
      </c>
      <c r="B43" s="4">
        <v>44383</v>
      </c>
      <c r="C43" s="2">
        <v>0.17777777777777778</v>
      </c>
      <c r="D43" s="1">
        <f t="shared" si="9"/>
        <v>4.2666666666666666</v>
      </c>
      <c r="E43" s="5">
        <f t="shared" si="10"/>
        <v>44383.177777777775</v>
      </c>
      <c r="F43" s="4">
        <v>44385</v>
      </c>
      <c r="G43" s="3">
        <v>0.43472222222222223</v>
      </c>
      <c r="H43" s="1">
        <f t="shared" si="15"/>
        <v>10.433333333333334</v>
      </c>
      <c r="I43" s="5">
        <f t="shared" si="16"/>
        <v>44385.43472222222</v>
      </c>
      <c r="J43" s="1">
        <f t="shared" si="17"/>
        <v>54.166666666686069</v>
      </c>
      <c r="K43" s="1">
        <f t="shared" si="18"/>
        <v>38.800000000046566</v>
      </c>
      <c r="L43">
        <v>3</v>
      </c>
    </row>
    <row r="44" spans="1:12" x14ac:dyDescent="0.25">
      <c r="A44" t="s">
        <v>16</v>
      </c>
      <c r="B44" s="4">
        <v>44387</v>
      </c>
      <c r="C44" s="2">
        <v>5.1388888888888894E-2</v>
      </c>
      <c r="D44" s="1">
        <f t="shared" si="9"/>
        <v>1.2333333333333334</v>
      </c>
      <c r="E44" s="5">
        <f t="shared" si="10"/>
        <v>44387.051388888889</v>
      </c>
      <c r="F44" s="4">
        <v>44389</v>
      </c>
      <c r="G44" s="3">
        <v>0.53819444444444442</v>
      </c>
      <c r="H44" s="1">
        <f t="shared" si="15"/>
        <v>12.916666666666666</v>
      </c>
      <c r="I44" s="5">
        <f t="shared" si="16"/>
        <v>44389.538194444445</v>
      </c>
      <c r="J44" s="1">
        <f t="shared" si="17"/>
        <v>59.683333333348855</v>
      </c>
      <c r="K44" s="1">
        <f t="shared" si="18"/>
        <v>20.549999999930151</v>
      </c>
      <c r="L44">
        <v>4</v>
      </c>
    </row>
    <row r="45" spans="1:12" x14ac:dyDescent="0.25">
      <c r="A45" t="s">
        <v>16</v>
      </c>
      <c r="B45" s="4">
        <v>44390</v>
      </c>
      <c r="C45" s="2">
        <v>0.39444444444444443</v>
      </c>
      <c r="D45" s="1">
        <f t="shared" si="9"/>
        <v>9.4666666666666668</v>
      </c>
      <c r="E45" s="5">
        <f t="shared" si="10"/>
        <v>44390.394444444442</v>
      </c>
      <c r="F45" s="4">
        <v>44392</v>
      </c>
      <c r="G45" s="3">
        <v>0.97569444444444453</v>
      </c>
      <c r="H45" s="1">
        <f t="shared" si="15"/>
        <v>23.416666666666668</v>
      </c>
      <c r="I45" s="5">
        <f t="shared" si="16"/>
        <v>44392.975694444445</v>
      </c>
      <c r="J45" s="1">
        <f t="shared" si="17"/>
        <v>61.950000000069849</v>
      </c>
      <c r="K45" s="1">
        <f t="shared" si="18"/>
        <v>26.616666666639503</v>
      </c>
      <c r="L45">
        <v>5</v>
      </c>
    </row>
    <row r="46" spans="1:12" x14ac:dyDescent="0.25">
      <c r="A46" t="s">
        <v>16</v>
      </c>
      <c r="B46" s="4">
        <v>44394</v>
      </c>
      <c r="C46" s="2">
        <v>8.4722222222222213E-2</v>
      </c>
      <c r="D46" s="1">
        <f t="shared" si="9"/>
        <v>2.0333333333333332</v>
      </c>
      <c r="E46" s="5">
        <f t="shared" si="10"/>
        <v>44394.084722222222</v>
      </c>
      <c r="F46" s="4">
        <v>44396</v>
      </c>
      <c r="G46" s="3">
        <v>0.77916666666666667</v>
      </c>
      <c r="H46" s="1">
        <f t="shared" si="15"/>
        <v>18.7</v>
      </c>
      <c r="I46" s="5">
        <f t="shared" si="16"/>
        <v>44396.779166666667</v>
      </c>
      <c r="J46" s="1">
        <f t="shared" si="17"/>
        <v>64.666666666686069</v>
      </c>
      <c r="K46" s="1">
        <f t="shared" si="18"/>
        <v>14.516666666662786</v>
      </c>
      <c r="L46">
        <v>6</v>
      </c>
    </row>
    <row r="47" spans="1:12" x14ac:dyDescent="0.25">
      <c r="A47" t="s">
        <v>16</v>
      </c>
      <c r="B47" s="4">
        <v>44397</v>
      </c>
      <c r="C47" s="2">
        <v>0.3840277777777778</v>
      </c>
      <c r="D47" s="1">
        <f t="shared" si="9"/>
        <v>9.2166666666666668</v>
      </c>
      <c r="E47" s="5">
        <f t="shared" si="10"/>
        <v>44397.384027777778</v>
      </c>
      <c r="F47" s="4">
        <v>44400</v>
      </c>
      <c r="G47" s="3">
        <v>0.73472222222222217</v>
      </c>
      <c r="H47" s="1">
        <f t="shared" si="15"/>
        <v>17.633333333333333</v>
      </c>
      <c r="I47" s="5">
        <f t="shared" si="16"/>
        <v>44400.734722222223</v>
      </c>
      <c r="J47" s="1">
        <f t="shared" si="17"/>
        <v>80.416666666686069</v>
      </c>
      <c r="K47" s="1">
        <f t="shared" si="18"/>
        <v>26.299999999988358</v>
      </c>
      <c r="L47">
        <v>7</v>
      </c>
    </row>
    <row r="48" spans="1:12" x14ac:dyDescent="0.25">
      <c r="A48" t="s">
        <v>16</v>
      </c>
      <c r="B48" s="4">
        <v>44401</v>
      </c>
      <c r="C48" s="2">
        <v>0.8305555555555556</v>
      </c>
      <c r="D48" s="1">
        <f t="shared" si="9"/>
        <v>19.933333333333334</v>
      </c>
      <c r="E48" s="5">
        <f t="shared" si="10"/>
        <v>44401.830555555556</v>
      </c>
      <c r="K48" s="1"/>
    </row>
    <row r="49" spans="1:12" x14ac:dyDescent="0.25">
      <c r="K49" s="1"/>
    </row>
    <row r="50" spans="1:12" x14ac:dyDescent="0.25">
      <c r="A50" t="s">
        <v>17</v>
      </c>
      <c r="B50" s="4">
        <v>44377</v>
      </c>
      <c r="C50" s="2">
        <v>0.9472222222222223</v>
      </c>
      <c r="D50" s="1">
        <f t="shared" si="9"/>
        <v>22.733333333333334</v>
      </c>
      <c r="E50" s="5">
        <f t="shared" si="10"/>
        <v>44377.947222222225</v>
      </c>
      <c r="F50" s="4">
        <v>44380</v>
      </c>
      <c r="G50" s="3">
        <v>0.26666666666666666</v>
      </c>
      <c r="H50" s="1">
        <f t="shared" si="15"/>
        <v>6.4</v>
      </c>
      <c r="I50" s="5">
        <f t="shared" si="16"/>
        <v>44380.26666666667</v>
      </c>
      <c r="J50" s="1">
        <f t="shared" si="17"/>
        <v>55.666666666686069</v>
      </c>
      <c r="K50" s="1">
        <f t="shared" si="18"/>
        <v>45.999999999941792</v>
      </c>
      <c r="L50">
        <v>1</v>
      </c>
    </row>
    <row r="51" spans="1:12" x14ac:dyDescent="0.25">
      <c r="A51" t="s">
        <v>17</v>
      </c>
      <c r="B51" s="4">
        <v>44382</v>
      </c>
      <c r="C51" s="2">
        <v>0.18333333333333335</v>
      </c>
      <c r="D51" s="1">
        <f t="shared" si="9"/>
        <v>4.4000000000000004</v>
      </c>
      <c r="E51" s="5">
        <f t="shared" si="10"/>
        <v>44382.183333333334</v>
      </c>
      <c r="F51" s="4">
        <v>44383</v>
      </c>
      <c r="G51" s="3">
        <v>0.94097222222222221</v>
      </c>
      <c r="H51" s="1">
        <f t="shared" si="15"/>
        <v>22.583333333333332</v>
      </c>
      <c r="I51" s="5">
        <f t="shared" si="16"/>
        <v>44383.940972222219</v>
      </c>
      <c r="J51" s="1">
        <f t="shared" si="17"/>
        <v>42.18333333323244</v>
      </c>
      <c r="K51" s="1">
        <f t="shared" si="18"/>
        <v>32.483333333395422</v>
      </c>
      <c r="L51">
        <v>2</v>
      </c>
    </row>
    <row r="52" spans="1:12" x14ac:dyDescent="0.25">
      <c r="A52" t="s">
        <v>17</v>
      </c>
      <c r="B52" s="4">
        <v>44385</v>
      </c>
      <c r="C52" s="2">
        <v>0.29444444444444445</v>
      </c>
      <c r="D52" s="1">
        <f t="shared" si="9"/>
        <v>7.0666666666666664</v>
      </c>
      <c r="E52" s="5">
        <f t="shared" si="10"/>
        <v>44385.294444444444</v>
      </c>
      <c r="F52" s="4">
        <v>44387</v>
      </c>
      <c r="G52" s="3">
        <v>0.41666666666666669</v>
      </c>
      <c r="H52" s="1">
        <f t="shared" si="15"/>
        <v>10</v>
      </c>
      <c r="I52" s="5">
        <f t="shared" si="16"/>
        <v>44387.416666666664</v>
      </c>
      <c r="J52" s="1">
        <f t="shared" si="17"/>
        <v>50.933333333290648</v>
      </c>
      <c r="K52" s="1">
        <f t="shared" si="18"/>
        <v>35.25</v>
      </c>
      <c r="L52">
        <v>3</v>
      </c>
    </row>
    <row r="53" spans="1:12" x14ac:dyDescent="0.25">
      <c r="A53" t="s">
        <v>17</v>
      </c>
      <c r="B53" s="4">
        <v>44388</v>
      </c>
      <c r="C53" s="2">
        <v>0.88541666666666663</v>
      </c>
      <c r="D53" s="1">
        <f t="shared" si="9"/>
        <v>21.25</v>
      </c>
      <c r="E53" s="5">
        <f t="shared" si="10"/>
        <v>44388.885416666664</v>
      </c>
      <c r="F53" s="4">
        <v>44391</v>
      </c>
      <c r="G53" s="3">
        <v>0.38263888888888892</v>
      </c>
      <c r="H53" s="1">
        <f t="shared" si="15"/>
        <v>9.1833333333333336</v>
      </c>
      <c r="I53" s="5">
        <f t="shared" si="16"/>
        <v>44391.382638888892</v>
      </c>
      <c r="J53" s="1">
        <f t="shared" si="17"/>
        <v>59.933333333465271</v>
      </c>
      <c r="K53" s="1">
        <f t="shared" si="18"/>
        <v>19.483333333279006</v>
      </c>
      <c r="L53">
        <v>4</v>
      </c>
    </row>
    <row r="54" spans="1:12" x14ac:dyDescent="0.25">
      <c r="A54" t="s">
        <v>17</v>
      </c>
      <c r="B54" s="4">
        <v>44392</v>
      </c>
      <c r="C54" s="2">
        <v>0.19444444444444445</v>
      </c>
      <c r="D54" s="1">
        <f t="shared" si="9"/>
        <v>4.666666666666667</v>
      </c>
      <c r="E54" s="5">
        <f t="shared" si="10"/>
        <v>44392.194444444445</v>
      </c>
      <c r="F54" s="4">
        <v>44394</v>
      </c>
      <c r="G54" s="3">
        <v>0.98402777777777783</v>
      </c>
      <c r="H54" s="1">
        <f t="shared" si="15"/>
        <v>23.616666666666667</v>
      </c>
      <c r="I54" s="5">
        <f t="shared" si="16"/>
        <v>44394.984027777777</v>
      </c>
      <c r="J54" s="1">
        <f t="shared" si="17"/>
        <v>66.949999999953434</v>
      </c>
      <c r="K54" s="1">
        <f>(E55-I54)*24</f>
        <v>4.9833333333372138</v>
      </c>
      <c r="L54">
        <v>5</v>
      </c>
    </row>
    <row r="55" spans="1:12" x14ac:dyDescent="0.25">
      <c r="A55" t="s">
        <v>17</v>
      </c>
      <c r="B55" s="4">
        <v>44395</v>
      </c>
      <c r="C55" s="2">
        <v>0.19166666666666665</v>
      </c>
      <c r="D55" s="1">
        <f>C55*24</f>
        <v>4.5999999999999996</v>
      </c>
      <c r="E55" s="5">
        <f t="shared" si="10"/>
        <v>44395.191666666666</v>
      </c>
      <c r="K55" s="1"/>
    </row>
    <row r="56" spans="1:12" x14ac:dyDescent="0.25">
      <c r="A56" t="s">
        <v>17</v>
      </c>
      <c r="B56" s="4">
        <v>44398</v>
      </c>
      <c r="C56" s="2">
        <v>0.1277777777777778</v>
      </c>
      <c r="D56" s="1">
        <f t="shared" si="9"/>
        <v>3.0666666666666673</v>
      </c>
      <c r="E56" s="5">
        <f t="shared" si="10"/>
        <v>44398.12777777778</v>
      </c>
      <c r="F56" s="4">
        <v>44401</v>
      </c>
      <c r="G56" s="3">
        <v>0.32500000000000001</v>
      </c>
      <c r="H56" s="1">
        <f t="shared" si="15"/>
        <v>7.8000000000000007</v>
      </c>
      <c r="I56" s="5">
        <f t="shared" si="16"/>
        <v>44401.324999999997</v>
      </c>
      <c r="J56" s="1">
        <f t="shared" si="17"/>
        <v>76.733333333220799</v>
      </c>
      <c r="K56" s="1">
        <f t="shared" si="18"/>
        <v>19.5</v>
      </c>
      <c r="L56">
        <v>6</v>
      </c>
    </row>
    <row r="57" spans="1:12" x14ac:dyDescent="0.25">
      <c r="A57" t="s">
        <v>17</v>
      </c>
      <c r="B57" s="4">
        <v>44402</v>
      </c>
      <c r="C57" s="2">
        <v>0.13749999999999998</v>
      </c>
      <c r="D57" s="1">
        <f t="shared" si="9"/>
        <v>3.3</v>
      </c>
      <c r="E57" s="5">
        <f t="shared" si="10"/>
        <v>44402.137499999997</v>
      </c>
      <c r="F57" s="4">
        <v>44404</v>
      </c>
      <c r="G57" s="3">
        <v>0.90694444444444444</v>
      </c>
      <c r="H57" s="1">
        <f t="shared" si="15"/>
        <v>21.766666666666666</v>
      </c>
      <c r="I57" s="5">
        <f t="shared" si="16"/>
        <v>44404.906944444447</v>
      </c>
      <c r="J57" s="1">
        <f t="shared" si="17"/>
        <v>66.466666666790843</v>
      </c>
      <c r="K57" s="1">
        <f t="shared" si="18"/>
        <v>23.983333333279006</v>
      </c>
      <c r="L57">
        <v>7</v>
      </c>
    </row>
    <row r="58" spans="1:12" x14ac:dyDescent="0.25">
      <c r="A58" t="s">
        <v>17</v>
      </c>
      <c r="B58" s="4">
        <v>44405</v>
      </c>
      <c r="C58" s="2">
        <v>0.90625</v>
      </c>
      <c r="D58" s="1">
        <f t="shared" si="9"/>
        <v>21.75</v>
      </c>
      <c r="E58" s="5">
        <f t="shared" si="10"/>
        <v>44405.90625</v>
      </c>
      <c r="F58" s="4">
        <v>44408</v>
      </c>
      <c r="G58" s="3">
        <v>0.67569444444444438</v>
      </c>
      <c r="H58" s="1">
        <f t="shared" si="15"/>
        <v>16.216666666666665</v>
      </c>
      <c r="I58" s="5">
        <f t="shared" si="16"/>
        <v>44408.675694444442</v>
      </c>
      <c r="J58" s="1">
        <f t="shared" si="17"/>
        <v>66.46666666661622</v>
      </c>
      <c r="K58" s="1"/>
      <c r="L58">
        <v>8</v>
      </c>
    </row>
    <row r="59" spans="1:12" x14ac:dyDescent="0.25">
      <c r="K59" s="1"/>
    </row>
    <row r="60" spans="1:12" x14ac:dyDescent="0.25">
      <c r="A60" t="s">
        <v>18</v>
      </c>
      <c r="B60" s="4">
        <v>44388</v>
      </c>
      <c r="C60" s="2">
        <v>0.16388888888888889</v>
      </c>
      <c r="D60" s="1">
        <f t="shared" si="9"/>
        <v>3.9333333333333336</v>
      </c>
      <c r="E60" s="5">
        <f t="shared" si="10"/>
        <v>44388.163888888892</v>
      </c>
      <c r="F60" s="4">
        <v>44390</v>
      </c>
      <c r="G60" s="3">
        <v>0.19722222222222222</v>
      </c>
      <c r="H60" s="1">
        <f t="shared" si="15"/>
        <v>4.7333333333333334</v>
      </c>
      <c r="I60" s="5">
        <f t="shared" si="16"/>
        <v>44390.197222222225</v>
      </c>
      <c r="J60" s="1">
        <f t="shared" si="17"/>
        <v>48.799999999988358</v>
      </c>
      <c r="K60" s="1">
        <f t="shared" si="18"/>
        <v>40.566666666534729</v>
      </c>
      <c r="L60">
        <v>1</v>
      </c>
    </row>
    <row r="61" spans="1:12" x14ac:dyDescent="0.25">
      <c r="A61" t="s">
        <v>18</v>
      </c>
      <c r="B61" s="4">
        <v>44391</v>
      </c>
      <c r="C61" s="2">
        <v>0.88750000000000007</v>
      </c>
      <c r="D61" s="1">
        <f t="shared" si="9"/>
        <v>21.3</v>
      </c>
      <c r="E61" s="5">
        <f t="shared" si="10"/>
        <v>44391.887499999997</v>
      </c>
      <c r="F61" s="4">
        <v>44394</v>
      </c>
      <c r="G61" s="3">
        <v>0.25416666666666665</v>
      </c>
      <c r="H61" s="1">
        <f t="shared" si="15"/>
        <v>6.1</v>
      </c>
      <c r="I61" s="5">
        <f t="shared" si="16"/>
        <v>44394.254166666666</v>
      </c>
      <c r="J61" s="1">
        <f t="shared" si="17"/>
        <v>56.800000000046566</v>
      </c>
      <c r="K61" s="1">
        <f t="shared" si="18"/>
        <v>37.31666666676756</v>
      </c>
      <c r="L61">
        <v>2</v>
      </c>
    </row>
    <row r="62" spans="1:12" x14ac:dyDescent="0.25">
      <c r="A62" t="s">
        <v>18</v>
      </c>
      <c r="B62" s="4">
        <v>44395</v>
      </c>
      <c r="C62" s="2">
        <v>0.80902777777777779</v>
      </c>
      <c r="D62" s="1">
        <f t="shared" si="9"/>
        <v>19.416666666666668</v>
      </c>
      <c r="E62" s="5">
        <f t="shared" si="10"/>
        <v>44395.809027777781</v>
      </c>
      <c r="F62" s="4">
        <v>44398</v>
      </c>
      <c r="G62" s="3">
        <v>0.74097222222222225</v>
      </c>
      <c r="H62" s="1">
        <f t="shared" si="15"/>
        <v>17.783333333333335</v>
      </c>
      <c r="I62" s="5">
        <f t="shared" si="16"/>
        <v>44398.740972222222</v>
      </c>
      <c r="J62" s="1">
        <f t="shared" si="17"/>
        <v>70.366666666581295</v>
      </c>
      <c r="K62" s="1">
        <f t="shared" si="18"/>
        <v>21.46666666661622</v>
      </c>
      <c r="L62">
        <v>3</v>
      </c>
    </row>
    <row r="63" spans="1:12" x14ac:dyDescent="0.25">
      <c r="A63" t="s">
        <v>18</v>
      </c>
      <c r="B63" s="4">
        <v>44399</v>
      </c>
      <c r="C63" s="2">
        <v>0.63541666666666663</v>
      </c>
      <c r="D63" s="1">
        <f t="shared" si="9"/>
        <v>15.25</v>
      </c>
      <c r="E63" s="5">
        <f t="shared" si="10"/>
        <v>44399.635416666664</v>
      </c>
      <c r="F63" s="4">
        <v>44402</v>
      </c>
      <c r="G63" s="3">
        <v>0.86319444444444438</v>
      </c>
      <c r="H63" s="1">
        <f t="shared" si="15"/>
        <v>20.716666666666665</v>
      </c>
      <c r="I63" s="5">
        <f t="shared" si="16"/>
        <v>44402.863194444442</v>
      </c>
      <c r="J63" s="1">
        <f t="shared" si="17"/>
        <v>77.466666666674428</v>
      </c>
      <c r="K63" s="1">
        <f t="shared" si="18"/>
        <v>22.800000000104774</v>
      </c>
      <c r="L63">
        <v>4</v>
      </c>
    </row>
    <row r="64" spans="1:12" x14ac:dyDescent="0.25">
      <c r="A64" t="s">
        <v>18</v>
      </c>
      <c r="B64" s="4">
        <v>44403</v>
      </c>
      <c r="C64" s="2">
        <v>0.81319444444444444</v>
      </c>
      <c r="D64" s="1">
        <f t="shared" si="9"/>
        <v>19.516666666666666</v>
      </c>
      <c r="E64" s="5">
        <f t="shared" si="10"/>
        <v>44403.813194444447</v>
      </c>
      <c r="F64" s="4">
        <v>44406</v>
      </c>
      <c r="G64" s="3">
        <v>0.72430555555555554</v>
      </c>
      <c r="H64" s="1">
        <f t="shared" si="15"/>
        <v>17.383333333333333</v>
      </c>
      <c r="I64" s="5">
        <f t="shared" si="16"/>
        <v>44406.724305555559</v>
      </c>
      <c r="J64" s="1">
        <f t="shared" si="17"/>
        <v>69.866666666697711</v>
      </c>
      <c r="K64" s="1">
        <f t="shared" si="18"/>
        <v>13.516666666546371</v>
      </c>
      <c r="L64">
        <v>5</v>
      </c>
    </row>
    <row r="65" spans="1:12" x14ac:dyDescent="0.25">
      <c r="A65" t="s">
        <v>18</v>
      </c>
      <c r="B65" s="4">
        <v>44407</v>
      </c>
      <c r="C65" s="2">
        <v>0.28750000000000003</v>
      </c>
      <c r="D65" s="1">
        <f t="shared" si="9"/>
        <v>6.9</v>
      </c>
      <c r="E65" s="5">
        <f t="shared" si="10"/>
        <v>44407.287499999999</v>
      </c>
      <c r="F65" s="4">
        <v>44410</v>
      </c>
      <c r="G65" s="3">
        <v>0.73055555555555562</v>
      </c>
      <c r="H65" s="1">
        <f>G65*24</f>
        <v>17.533333333333335</v>
      </c>
      <c r="I65" s="5">
        <f>F65+G65</f>
        <v>44410.730555555558</v>
      </c>
      <c r="J65" s="1">
        <f>(I65-E65)*24</f>
        <v>82.633333333418705</v>
      </c>
      <c r="K65" s="1"/>
      <c r="L65">
        <v>6</v>
      </c>
    </row>
    <row r="66" spans="1:12" x14ac:dyDescent="0.25">
      <c r="K66" s="1"/>
    </row>
    <row r="67" spans="1:12" x14ac:dyDescent="0.25">
      <c r="K67" s="1"/>
    </row>
    <row r="68" spans="1:12" x14ac:dyDescent="0.25">
      <c r="A68" t="s">
        <v>19</v>
      </c>
      <c r="B68" s="4">
        <v>44376</v>
      </c>
      <c r="C68" s="2">
        <v>0.27499999999999997</v>
      </c>
      <c r="D68" s="1">
        <f t="shared" si="9"/>
        <v>6.6</v>
      </c>
      <c r="E68" s="5">
        <f t="shared" si="10"/>
        <v>44376.275000000001</v>
      </c>
      <c r="F68" s="4">
        <v>44377</v>
      </c>
      <c r="G68" s="3">
        <v>0.96527777777777779</v>
      </c>
      <c r="H68" s="1">
        <f t="shared" si="15"/>
        <v>23.166666666666668</v>
      </c>
      <c r="I68" s="5">
        <f t="shared" si="16"/>
        <v>44377.965277777781</v>
      </c>
      <c r="J68" s="1">
        <f t="shared" si="17"/>
        <v>40.566666666709352</v>
      </c>
      <c r="K68" s="1">
        <f t="shared" si="18"/>
        <v>69.18333333323244</v>
      </c>
      <c r="L68">
        <v>1</v>
      </c>
    </row>
    <row r="69" spans="1:12" x14ac:dyDescent="0.25">
      <c r="A69" t="s">
        <v>19</v>
      </c>
      <c r="B69" s="4">
        <v>44380</v>
      </c>
      <c r="C69" s="2">
        <v>0.84791666666666676</v>
      </c>
      <c r="D69" s="1">
        <f t="shared" si="9"/>
        <v>20.350000000000001</v>
      </c>
      <c r="E69" s="5">
        <f t="shared" si="10"/>
        <v>44380.847916666666</v>
      </c>
      <c r="F69" s="4">
        <v>44382</v>
      </c>
      <c r="G69" s="3">
        <v>0.74722222222222223</v>
      </c>
      <c r="H69" s="1">
        <f t="shared" si="15"/>
        <v>17.933333333333334</v>
      </c>
      <c r="I69" s="5">
        <f t="shared" si="16"/>
        <v>44382.74722222222</v>
      </c>
      <c r="J69" s="1">
        <f t="shared" si="17"/>
        <v>45.583333333313931</v>
      </c>
      <c r="K69" s="1">
        <f t="shared" si="18"/>
        <v>17.100000000034925</v>
      </c>
      <c r="L69">
        <v>2</v>
      </c>
    </row>
    <row r="70" spans="1:12" x14ac:dyDescent="0.25">
      <c r="A70" t="s">
        <v>19</v>
      </c>
      <c r="B70" s="4">
        <v>44383</v>
      </c>
      <c r="C70" s="2">
        <v>0.4597222222222222</v>
      </c>
      <c r="D70" s="1">
        <f t="shared" si="9"/>
        <v>11.033333333333333</v>
      </c>
      <c r="E70" s="5">
        <f t="shared" si="10"/>
        <v>44383.459722222222</v>
      </c>
      <c r="F70" s="4">
        <v>44385</v>
      </c>
      <c r="G70" s="3">
        <v>0.50972222222222219</v>
      </c>
      <c r="H70" s="1">
        <f t="shared" si="15"/>
        <v>12.233333333333333</v>
      </c>
      <c r="I70" s="5">
        <f t="shared" si="16"/>
        <v>44385.509722222225</v>
      </c>
      <c r="J70" s="1">
        <f t="shared" si="17"/>
        <v>49.200000000069849</v>
      </c>
      <c r="K70" s="1">
        <f t="shared" si="18"/>
        <v>22.033333333209157</v>
      </c>
      <c r="L70">
        <v>3</v>
      </c>
    </row>
    <row r="71" spans="1:12" x14ac:dyDescent="0.25">
      <c r="A71" t="s">
        <v>19</v>
      </c>
      <c r="B71" s="4">
        <v>44386</v>
      </c>
      <c r="C71" s="2">
        <v>0.42777777777777781</v>
      </c>
      <c r="D71" s="1">
        <f t="shared" si="9"/>
        <v>10.266666666666667</v>
      </c>
      <c r="E71" s="5">
        <f t="shared" si="10"/>
        <v>44386.427777777775</v>
      </c>
      <c r="F71" s="4">
        <v>44388</v>
      </c>
      <c r="G71" s="3">
        <v>0.9784722222222223</v>
      </c>
      <c r="H71" s="1">
        <f t="shared" si="15"/>
        <v>23.483333333333334</v>
      </c>
      <c r="I71" s="5">
        <f t="shared" si="16"/>
        <v>44388.978472222225</v>
      </c>
      <c r="J71" s="1">
        <f t="shared" si="17"/>
        <v>61.216666666790843</v>
      </c>
      <c r="K71" s="1">
        <f t="shared" si="18"/>
        <v>50.900000000023283</v>
      </c>
      <c r="L71">
        <v>4</v>
      </c>
    </row>
    <row r="72" spans="1:12" x14ac:dyDescent="0.25">
      <c r="A72" t="s">
        <v>19</v>
      </c>
      <c r="B72" s="4">
        <v>44391</v>
      </c>
      <c r="C72" s="2">
        <v>9.930555555555555E-2</v>
      </c>
      <c r="D72" s="1">
        <f t="shared" si="9"/>
        <v>2.3833333333333333</v>
      </c>
      <c r="E72" s="5">
        <f t="shared" si="10"/>
        <v>44391.099305555559</v>
      </c>
      <c r="F72" s="4">
        <v>44393</v>
      </c>
      <c r="G72" s="3">
        <v>0.54375000000000007</v>
      </c>
      <c r="H72" s="1">
        <f t="shared" si="15"/>
        <v>13.05</v>
      </c>
      <c r="I72" s="5">
        <f t="shared" si="16"/>
        <v>44393.543749999997</v>
      </c>
      <c r="J72" s="1">
        <f t="shared" si="17"/>
        <v>58.666666666511446</v>
      </c>
      <c r="K72" s="1">
        <f t="shared" si="18"/>
        <v>17.783333333325572</v>
      </c>
      <c r="L72">
        <v>5</v>
      </c>
    </row>
    <row r="73" spans="1:12" x14ac:dyDescent="0.25">
      <c r="A73" t="s">
        <v>19</v>
      </c>
      <c r="B73" s="4">
        <v>44394</v>
      </c>
      <c r="C73" s="2">
        <v>0.28472222222222221</v>
      </c>
      <c r="D73" s="1">
        <f t="shared" si="9"/>
        <v>6.833333333333333</v>
      </c>
      <c r="E73" s="5">
        <f t="shared" si="10"/>
        <v>44394.284722222219</v>
      </c>
      <c r="F73" s="4">
        <v>44396</v>
      </c>
      <c r="G73" s="3">
        <v>0.86597222222222225</v>
      </c>
      <c r="H73" s="1">
        <f t="shared" si="15"/>
        <v>20.783333333333335</v>
      </c>
      <c r="I73" s="5">
        <f t="shared" si="16"/>
        <v>44396.865972222222</v>
      </c>
      <c r="J73" s="1">
        <f t="shared" si="17"/>
        <v>61.950000000069849</v>
      </c>
      <c r="K73" s="1">
        <f t="shared" si="18"/>
        <v>21.833333333255723</v>
      </c>
      <c r="L73">
        <v>6</v>
      </c>
    </row>
    <row r="74" spans="1:12" x14ac:dyDescent="0.25">
      <c r="A74" t="s">
        <v>19</v>
      </c>
      <c r="B74" s="4">
        <v>44397</v>
      </c>
      <c r="C74" s="2">
        <v>0.77569444444444446</v>
      </c>
      <c r="D74" s="1">
        <f t="shared" si="9"/>
        <v>18.616666666666667</v>
      </c>
      <c r="E74" s="5">
        <f t="shared" si="10"/>
        <v>44397.775694444441</v>
      </c>
      <c r="F74" s="4">
        <v>44399</v>
      </c>
      <c r="G74" s="3">
        <v>0.9159722222222223</v>
      </c>
      <c r="H74" s="1">
        <f t="shared" si="15"/>
        <v>21.983333333333334</v>
      </c>
      <c r="I74" s="5">
        <f t="shared" si="16"/>
        <v>44399.915972222225</v>
      </c>
      <c r="J74" s="1">
        <f t="shared" si="17"/>
        <v>51.366666666814126</v>
      </c>
      <c r="K74" s="1">
        <f t="shared" si="18"/>
        <v>24.583333333313931</v>
      </c>
      <c r="L74">
        <v>7</v>
      </c>
    </row>
    <row r="75" spans="1:12" x14ac:dyDescent="0.25">
      <c r="A75" t="s">
        <v>19</v>
      </c>
      <c r="B75" s="4">
        <v>44400</v>
      </c>
      <c r="C75" s="2">
        <v>0.94027777777777777</v>
      </c>
      <c r="D75" s="1">
        <f t="shared" si="9"/>
        <v>22.566666666666666</v>
      </c>
      <c r="E75" s="5">
        <f t="shared" si="10"/>
        <v>44400.94027777778</v>
      </c>
      <c r="K75" s="1"/>
    </row>
    <row r="76" spans="1:12" x14ac:dyDescent="0.25">
      <c r="K76" s="1"/>
    </row>
    <row r="77" spans="1:12" x14ac:dyDescent="0.25">
      <c r="A77" t="s">
        <v>20</v>
      </c>
      <c r="B77" s="4">
        <v>44382</v>
      </c>
      <c r="C77" s="2">
        <v>0.19722222222222222</v>
      </c>
      <c r="D77" s="1">
        <f t="shared" si="9"/>
        <v>4.7333333333333334</v>
      </c>
      <c r="E77" s="5">
        <f t="shared" si="10"/>
        <v>44382.197222222225</v>
      </c>
      <c r="F77" s="4">
        <v>44383</v>
      </c>
      <c r="G77" s="3">
        <v>0.71250000000000002</v>
      </c>
      <c r="H77" s="1">
        <f t="shared" si="15"/>
        <v>17.100000000000001</v>
      </c>
      <c r="I77" s="5">
        <f t="shared" si="16"/>
        <v>44383.712500000001</v>
      </c>
      <c r="J77" s="1">
        <f t="shared" si="17"/>
        <v>36.366666666639503</v>
      </c>
      <c r="K77" s="1">
        <f t="shared" si="18"/>
        <v>104.78333333332557</v>
      </c>
      <c r="L77">
        <v>1</v>
      </c>
    </row>
    <row r="78" spans="1:12" x14ac:dyDescent="0.25">
      <c r="A78" t="s">
        <v>20</v>
      </c>
      <c r="B78" s="4">
        <v>44388</v>
      </c>
      <c r="C78" s="2">
        <v>7.8472222222222221E-2</v>
      </c>
      <c r="D78" s="1">
        <f t="shared" si="9"/>
        <v>1.8833333333333333</v>
      </c>
      <c r="E78" s="5">
        <f t="shared" si="10"/>
        <v>44388.078472222223</v>
      </c>
      <c r="F78" s="4">
        <v>44390</v>
      </c>
      <c r="G78" s="3">
        <v>0.36874999999999997</v>
      </c>
      <c r="H78" s="1">
        <f t="shared" si="15"/>
        <v>8.85</v>
      </c>
      <c r="I78" s="5">
        <f t="shared" si="16"/>
        <v>44390.368750000001</v>
      </c>
      <c r="J78" s="1">
        <f t="shared" si="17"/>
        <v>54.966666666674428</v>
      </c>
      <c r="K78" s="1">
        <f t="shared" si="18"/>
        <v>21.249999999941792</v>
      </c>
      <c r="L78">
        <v>2</v>
      </c>
    </row>
    <row r="79" spans="1:12" x14ac:dyDescent="0.25">
      <c r="A79" t="s">
        <v>20</v>
      </c>
      <c r="B79" s="4">
        <v>44391</v>
      </c>
      <c r="C79" s="2">
        <v>0.25416666666666665</v>
      </c>
      <c r="D79" s="1">
        <f t="shared" si="9"/>
        <v>6.1</v>
      </c>
      <c r="E79" s="5">
        <f t="shared" si="10"/>
        <v>44391.254166666666</v>
      </c>
      <c r="F79" s="4">
        <v>44394</v>
      </c>
      <c r="G79" s="3">
        <v>5.2777777777777778E-2</v>
      </c>
      <c r="H79" s="1">
        <f t="shared" si="15"/>
        <v>1.2666666666666666</v>
      </c>
      <c r="I79" s="5">
        <f t="shared" si="16"/>
        <v>44394.052777777775</v>
      </c>
      <c r="J79" s="1">
        <f t="shared" si="17"/>
        <v>67.166666666627862</v>
      </c>
      <c r="K79" s="1">
        <f t="shared" si="18"/>
        <v>26.500000000116415</v>
      </c>
      <c r="L79">
        <v>3</v>
      </c>
    </row>
    <row r="80" spans="1:12" x14ac:dyDescent="0.25">
      <c r="A80" t="s">
        <v>20</v>
      </c>
      <c r="B80" s="4">
        <v>44395</v>
      </c>
      <c r="C80" s="2">
        <v>0.15694444444444444</v>
      </c>
      <c r="D80" s="1">
        <f t="shared" si="9"/>
        <v>3.7666666666666666</v>
      </c>
      <c r="E80" s="5">
        <f t="shared" si="10"/>
        <v>44395.156944444447</v>
      </c>
      <c r="F80" s="4">
        <v>44398</v>
      </c>
      <c r="G80" s="3">
        <v>0.15069444444444444</v>
      </c>
      <c r="H80" s="1">
        <f t="shared" si="15"/>
        <v>3.6166666666666663</v>
      </c>
      <c r="I80" s="5">
        <f t="shared" si="16"/>
        <v>44398.150694444441</v>
      </c>
      <c r="J80" s="1">
        <f t="shared" si="17"/>
        <v>71.849999999860302</v>
      </c>
      <c r="K80" s="1">
        <f t="shared" si="18"/>
        <v>23.733333333337214</v>
      </c>
      <c r="L80">
        <v>4</v>
      </c>
    </row>
    <row r="81" spans="1:12" x14ac:dyDescent="0.25">
      <c r="A81" t="s">
        <v>20</v>
      </c>
      <c r="B81" s="4">
        <v>44399</v>
      </c>
      <c r="C81" s="2">
        <v>0.13958333333333334</v>
      </c>
      <c r="D81" s="1">
        <f t="shared" si="9"/>
        <v>3.35</v>
      </c>
      <c r="E81" s="5">
        <f t="shared" si="10"/>
        <v>44399.13958333333</v>
      </c>
      <c r="F81" s="4">
        <v>44402</v>
      </c>
      <c r="G81" s="3">
        <v>0.21736111111111112</v>
      </c>
      <c r="H81" s="1">
        <f t="shared" si="15"/>
        <v>5.2166666666666668</v>
      </c>
      <c r="I81" s="5">
        <f t="shared" si="16"/>
        <v>44402.217361111114</v>
      </c>
      <c r="J81" s="1">
        <f t="shared" si="17"/>
        <v>73.866666666814126</v>
      </c>
      <c r="K81" s="1">
        <f t="shared" si="18"/>
        <v>21.483333333337214</v>
      </c>
      <c r="L81">
        <v>5</v>
      </c>
    </row>
    <row r="82" spans="1:12" x14ac:dyDescent="0.25">
      <c r="A82" t="s">
        <v>20</v>
      </c>
      <c r="B82" s="4">
        <v>44403</v>
      </c>
      <c r="C82" s="2">
        <v>0.1125</v>
      </c>
      <c r="D82" s="1">
        <f t="shared" si="9"/>
        <v>2.7</v>
      </c>
      <c r="E82" s="5">
        <f t="shared" si="10"/>
        <v>44403.112500000003</v>
      </c>
      <c r="F82" s="4">
        <v>44406</v>
      </c>
      <c r="G82" s="3">
        <v>0.48055555555555557</v>
      </c>
      <c r="H82" s="1">
        <f t="shared" si="15"/>
        <v>11.533333333333333</v>
      </c>
      <c r="I82" s="5">
        <f t="shared" si="16"/>
        <v>44406.480555555558</v>
      </c>
      <c r="J82" s="1">
        <f t="shared" si="17"/>
        <v>80.833333333313931</v>
      </c>
      <c r="K82" s="1"/>
      <c r="L82">
        <v>6</v>
      </c>
    </row>
    <row r="83" spans="1:12" x14ac:dyDescent="0.25">
      <c r="K83" s="1"/>
    </row>
    <row r="84" spans="1:12" x14ac:dyDescent="0.25">
      <c r="A84" t="s">
        <v>21</v>
      </c>
      <c r="B84" s="4">
        <v>44387</v>
      </c>
      <c r="C84" s="2">
        <v>0.20277777777777781</v>
      </c>
      <c r="D84" s="1">
        <f t="shared" si="9"/>
        <v>4.8666666666666671</v>
      </c>
      <c r="E84" s="5">
        <f t="shared" si="10"/>
        <v>44387.202777777777</v>
      </c>
      <c r="F84" s="4">
        <v>44389</v>
      </c>
      <c r="G84" s="3">
        <v>0.64236111111111105</v>
      </c>
      <c r="H84" s="1">
        <f t="shared" si="15"/>
        <v>15.416666666666664</v>
      </c>
      <c r="I84" s="5">
        <f t="shared" si="16"/>
        <v>44389.642361111109</v>
      </c>
      <c r="J84" s="1">
        <f t="shared" si="17"/>
        <v>58.549999999988358</v>
      </c>
      <c r="K84" s="1">
        <f t="shared" si="18"/>
        <v>33.233333333395422</v>
      </c>
      <c r="L84">
        <v>1</v>
      </c>
    </row>
    <row r="85" spans="1:12" x14ac:dyDescent="0.25">
      <c r="A85" t="s">
        <v>21</v>
      </c>
      <c r="B85" s="4">
        <v>44391</v>
      </c>
      <c r="C85" s="2">
        <v>2.7083333333333334E-2</v>
      </c>
      <c r="D85" s="1">
        <f t="shared" si="9"/>
        <v>0.65</v>
      </c>
      <c r="E85" s="5">
        <f t="shared" si="10"/>
        <v>44391.027083333334</v>
      </c>
      <c r="F85" s="4">
        <v>44393</v>
      </c>
      <c r="G85" s="3">
        <v>0.67638888888888893</v>
      </c>
      <c r="H85" s="1">
        <f t="shared" si="15"/>
        <v>16.233333333333334</v>
      </c>
      <c r="I85" s="5">
        <f t="shared" si="16"/>
        <v>44393.676388888889</v>
      </c>
      <c r="J85" s="1">
        <f t="shared" si="17"/>
        <v>63.583333333313931</v>
      </c>
      <c r="K85" s="1">
        <f t="shared" si="18"/>
        <v>27.500000000058208</v>
      </c>
      <c r="L85">
        <v>2</v>
      </c>
    </row>
    <row r="86" spans="1:12" x14ac:dyDescent="0.25">
      <c r="A86" t="s">
        <v>21</v>
      </c>
      <c r="B86" s="4">
        <v>44394</v>
      </c>
      <c r="C86" s="2">
        <v>0.8222222222222223</v>
      </c>
      <c r="D86" s="1">
        <f t="shared" si="9"/>
        <v>19.733333333333334</v>
      </c>
      <c r="E86" s="5">
        <f t="shared" si="10"/>
        <v>44394.822222222225</v>
      </c>
      <c r="F86" s="4">
        <v>44398</v>
      </c>
      <c r="G86" s="3">
        <v>0.19791666666666666</v>
      </c>
      <c r="H86" s="1">
        <f t="shared" si="15"/>
        <v>4.75</v>
      </c>
      <c r="I86" s="5">
        <f t="shared" si="16"/>
        <v>44398.197916666664</v>
      </c>
      <c r="J86" s="1">
        <f t="shared" si="17"/>
        <v>81.016666666546371</v>
      </c>
      <c r="K86" s="1">
        <f t="shared" si="18"/>
        <v>18.983333333395422</v>
      </c>
      <c r="L86">
        <v>3</v>
      </c>
    </row>
    <row r="87" spans="1:12" x14ac:dyDescent="0.25">
      <c r="A87" t="s">
        <v>21</v>
      </c>
      <c r="B87" s="4">
        <v>44398</v>
      </c>
      <c r="C87" s="2">
        <v>0.98888888888888893</v>
      </c>
      <c r="D87" s="1">
        <f t="shared" si="9"/>
        <v>23.733333333333334</v>
      </c>
      <c r="E87" s="5">
        <f t="shared" si="10"/>
        <v>44398.988888888889</v>
      </c>
      <c r="F87" s="4">
        <v>44402</v>
      </c>
      <c r="G87" s="3">
        <v>0.60277777777777775</v>
      </c>
      <c r="H87" s="1">
        <f t="shared" si="15"/>
        <v>14.466666666666665</v>
      </c>
      <c r="I87" s="5">
        <f t="shared" si="16"/>
        <v>44402.602777777778</v>
      </c>
      <c r="J87" s="1">
        <f t="shared" si="17"/>
        <v>86.733333333337214</v>
      </c>
      <c r="K87" s="1">
        <f t="shared" si="18"/>
        <v>14.733333333337214</v>
      </c>
      <c r="L87">
        <v>4</v>
      </c>
    </row>
    <row r="88" spans="1:12" x14ac:dyDescent="0.25">
      <c r="A88" t="s">
        <v>21</v>
      </c>
      <c r="B88" s="4">
        <v>44403</v>
      </c>
      <c r="C88" s="2">
        <v>0.21666666666666667</v>
      </c>
      <c r="D88" s="1">
        <f t="shared" si="9"/>
        <v>5.2</v>
      </c>
      <c r="E88" s="5">
        <f t="shared" si="10"/>
        <v>44403.216666666667</v>
      </c>
      <c r="F88" s="4">
        <v>44407</v>
      </c>
      <c r="G88" s="3">
        <v>1.7361111111111112E-2</v>
      </c>
      <c r="H88" s="1">
        <f t="shared" si="15"/>
        <v>0.41666666666666669</v>
      </c>
      <c r="I88" s="5">
        <f t="shared" si="16"/>
        <v>44407.017361111109</v>
      </c>
      <c r="J88" s="1">
        <f t="shared" si="17"/>
        <v>91.21666666661622</v>
      </c>
      <c r="K88" s="1">
        <f t="shared" si="18"/>
        <v>31.233333333337214</v>
      </c>
      <c r="L88">
        <v>5</v>
      </c>
    </row>
    <row r="89" spans="1:12" x14ac:dyDescent="0.25">
      <c r="A89" t="s">
        <v>21</v>
      </c>
      <c r="B89" s="4">
        <v>44408</v>
      </c>
      <c r="C89" s="2">
        <v>0.31875000000000003</v>
      </c>
      <c r="D89" s="1">
        <f t="shared" si="9"/>
        <v>7.65</v>
      </c>
      <c r="E89" s="5">
        <f t="shared" si="10"/>
        <v>44408.318749999999</v>
      </c>
      <c r="F89" s="4">
        <v>44411</v>
      </c>
      <c r="G89" s="3">
        <v>0.98472222222222217</v>
      </c>
      <c r="H89" s="1">
        <f t="shared" si="15"/>
        <v>23.633333333333333</v>
      </c>
      <c r="I89" s="5">
        <f t="shared" si="16"/>
        <v>44411.984722222223</v>
      </c>
      <c r="J89" s="1">
        <f t="shared" si="17"/>
        <v>87.983333333395422</v>
      </c>
      <c r="K89" s="1"/>
      <c r="L89">
        <v>6</v>
      </c>
    </row>
    <row r="90" spans="1:12" x14ac:dyDescent="0.25">
      <c r="K90" s="1"/>
    </row>
    <row r="91" spans="1:12" x14ac:dyDescent="0.25">
      <c r="A91" t="s">
        <v>22</v>
      </c>
      <c r="B91" s="4">
        <v>44388</v>
      </c>
      <c r="C91" s="2">
        <v>0.13055555555555556</v>
      </c>
      <c r="D91" s="1">
        <f t="shared" si="9"/>
        <v>3.1333333333333337</v>
      </c>
      <c r="E91" s="5">
        <f t="shared" si="10"/>
        <v>44388.130555555559</v>
      </c>
      <c r="F91" s="4">
        <v>44389</v>
      </c>
      <c r="G91" s="3">
        <v>0.94236111111111109</v>
      </c>
      <c r="H91" s="1">
        <f t="shared" si="15"/>
        <v>22.616666666666667</v>
      </c>
      <c r="I91" s="5">
        <f t="shared" si="16"/>
        <v>44389.942361111112</v>
      </c>
      <c r="J91" s="1">
        <f t="shared" si="17"/>
        <v>43.483333333279006</v>
      </c>
      <c r="K91" s="1">
        <f t="shared" si="18"/>
        <v>171.11666666669771</v>
      </c>
      <c r="L91">
        <v>1</v>
      </c>
    </row>
    <row r="92" spans="1:12" x14ac:dyDescent="0.25">
      <c r="A92" t="s">
        <v>22</v>
      </c>
      <c r="B92" s="4">
        <v>44397</v>
      </c>
      <c r="C92" s="2">
        <v>7.2222222222222229E-2</v>
      </c>
      <c r="D92" s="1">
        <f t="shared" si="9"/>
        <v>1.7333333333333334</v>
      </c>
      <c r="E92" s="5">
        <f t="shared" si="10"/>
        <v>44397.072222222225</v>
      </c>
      <c r="F92" s="4">
        <v>44399</v>
      </c>
      <c r="G92" s="3">
        <v>2.013888888888889E-2</v>
      </c>
      <c r="H92" s="1">
        <f t="shared" si="15"/>
        <v>0.48333333333333339</v>
      </c>
      <c r="I92" s="5">
        <f t="shared" si="16"/>
        <v>44399.020138888889</v>
      </c>
      <c r="J92" s="1">
        <f t="shared" si="17"/>
        <v>46.749999999941792</v>
      </c>
      <c r="K92" s="1">
        <f t="shared" si="18"/>
        <v>52.03333333338378</v>
      </c>
      <c r="L92">
        <v>2</v>
      </c>
    </row>
    <row r="93" spans="1:12" x14ac:dyDescent="0.25">
      <c r="A93" t="s">
        <v>22</v>
      </c>
      <c r="B93" s="4">
        <v>44401</v>
      </c>
      <c r="C93" s="2">
        <v>0.18819444444444444</v>
      </c>
      <c r="D93" s="1">
        <f t="shared" ref="D93:D143" si="25">C93*24</f>
        <v>4.5166666666666666</v>
      </c>
      <c r="E93" s="5">
        <f t="shared" ref="E93:E143" si="26">B93+C93</f>
        <v>44401.188194444447</v>
      </c>
      <c r="F93" s="4">
        <v>44403</v>
      </c>
      <c r="G93" s="3">
        <v>0.91875000000000007</v>
      </c>
      <c r="H93" s="1">
        <f t="shared" si="15"/>
        <v>22.05</v>
      </c>
      <c r="I93" s="5">
        <f t="shared" si="16"/>
        <v>44403.918749999997</v>
      </c>
      <c r="J93" s="1">
        <f t="shared" si="17"/>
        <v>65.533333333209157</v>
      </c>
      <c r="K93" s="1">
        <f t="shared" si="18"/>
        <v>23.766666666779201</v>
      </c>
      <c r="L93">
        <v>3</v>
      </c>
    </row>
    <row r="94" spans="1:12" x14ac:dyDescent="0.25">
      <c r="A94" t="s">
        <v>22</v>
      </c>
      <c r="B94" s="4">
        <v>44404</v>
      </c>
      <c r="C94" s="2">
        <v>0.90902777777777777</v>
      </c>
      <c r="D94" s="1">
        <f t="shared" si="25"/>
        <v>21.816666666666666</v>
      </c>
      <c r="E94" s="5">
        <f t="shared" si="26"/>
        <v>44404.90902777778</v>
      </c>
      <c r="F94" s="4">
        <v>44407</v>
      </c>
      <c r="G94" s="3">
        <v>0.81527777777777777</v>
      </c>
      <c r="H94" s="1">
        <f t="shared" si="15"/>
        <v>19.566666666666666</v>
      </c>
      <c r="I94" s="5">
        <f t="shared" si="16"/>
        <v>44407.81527777778</v>
      </c>
      <c r="J94" s="1">
        <f t="shared" si="17"/>
        <v>69.75</v>
      </c>
      <c r="K94" s="1">
        <f t="shared" si="18"/>
        <v>31.016666666662786</v>
      </c>
      <c r="L94">
        <v>4</v>
      </c>
    </row>
    <row r="95" spans="1:12" x14ac:dyDescent="0.25">
      <c r="A95" t="s">
        <v>22</v>
      </c>
      <c r="B95" s="4">
        <v>44409</v>
      </c>
      <c r="C95" s="2">
        <v>0.1076388888888889</v>
      </c>
      <c r="D95" s="1">
        <f t="shared" si="25"/>
        <v>2.5833333333333335</v>
      </c>
      <c r="E95" s="5">
        <f t="shared" si="26"/>
        <v>44409.107638888891</v>
      </c>
      <c r="F95" s="4">
        <v>44412</v>
      </c>
      <c r="G95" s="3">
        <v>0.21180555555555555</v>
      </c>
      <c r="H95" s="1">
        <f t="shared" si="15"/>
        <v>5.083333333333333</v>
      </c>
      <c r="I95" s="5">
        <f t="shared" si="16"/>
        <v>44412.211805555555</v>
      </c>
      <c r="J95" s="1">
        <f t="shared" si="17"/>
        <v>74.499999999941792</v>
      </c>
      <c r="K95" s="1">
        <f t="shared" si="18"/>
        <v>60.766666666720994</v>
      </c>
      <c r="L95">
        <v>5</v>
      </c>
    </row>
    <row r="96" spans="1:12" x14ac:dyDescent="0.25">
      <c r="A96" t="s">
        <v>22</v>
      </c>
      <c r="B96" s="4">
        <v>44414</v>
      </c>
      <c r="C96" s="2">
        <v>0.74375000000000002</v>
      </c>
      <c r="D96" s="1">
        <f t="shared" si="25"/>
        <v>17.850000000000001</v>
      </c>
      <c r="E96" s="5">
        <f t="shared" si="26"/>
        <v>44414.743750000001</v>
      </c>
      <c r="F96" s="4">
        <v>44417</v>
      </c>
      <c r="G96" s="3">
        <v>0.24305555555555555</v>
      </c>
      <c r="H96" s="1">
        <f t="shared" si="15"/>
        <v>5.833333333333333</v>
      </c>
      <c r="I96" s="5">
        <f t="shared" si="16"/>
        <v>44417.243055555555</v>
      </c>
      <c r="J96" s="1">
        <f t="shared" si="17"/>
        <v>59.983333333279006</v>
      </c>
      <c r="K96" s="1">
        <f t="shared" si="18"/>
        <v>25.016666666662786</v>
      </c>
      <c r="L96">
        <v>6</v>
      </c>
    </row>
    <row r="97" spans="1:12" x14ac:dyDescent="0.25">
      <c r="A97" t="s">
        <v>22</v>
      </c>
      <c r="B97" s="4">
        <v>44418</v>
      </c>
      <c r="C97" s="2">
        <v>0.28541666666666665</v>
      </c>
      <c r="D97" s="1">
        <f t="shared" si="25"/>
        <v>6.85</v>
      </c>
      <c r="E97" s="5">
        <f t="shared" si="26"/>
        <v>44418.285416666666</v>
      </c>
      <c r="F97" s="4">
        <v>44420</v>
      </c>
      <c r="G97" s="3">
        <v>0.92083333333333339</v>
      </c>
      <c r="H97" s="1">
        <f t="shared" si="15"/>
        <v>22.1</v>
      </c>
      <c r="I97" s="5">
        <f t="shared" si="16"/>
        <v>44420.92083333333</v>
      </c>
      <c r="J97" s="1">
        <f t="shared" si="17"/>
        <v>63.249999999941792</v>
      </c>
      <c r="K97" s="1"/>
      <c r="L97">
        <v>8</v>
      </c>
    </row>
    <row r="98" spans="1:12" x14ac:dyDescent="0.25">
      <c r="K98" s="1"/>
    </row>
    <row r="99" spans="1:12" x14ac:dyDescent="0.25">
      <c r="A99" t="s">
        <v>23</v>
      </c>
      <c r="B99" s="4">
        <v>44390</v>
      </c>
      <c r="C99" s="2">
        <v>0.91180555555555554</v>
      </c>
      <c r="D99" s="1">
        <f t="shared" si="25"/>
        <v>21.883333333333333</v>
      </c>
      <c r="E99" s="5">
        <f t="shared" si="26"/>
        <v>44390.911805555559</v>
      </c>
      <c r="F99" s="4">
        <v>44393</v>
      </c>
      <c r="G99" s="3">
        <v>0.82430555555555562</v>
      </c>
      <c r="H99" s="1">
        <f t="shared" si="15"/>
        <v>19.783333333333335</v>
      </c>
      <c r="I99" s="5">
        <f t="shared" si="16"/>
        <v>44393.824305555558</v>
      </c>
      <c r="J99" s="1">
        <f t="shared" si="17"/>
        <v>69.899999999965075</v>
      </c>
      <c r="K99" s="1">
        <f t="shared" si="18"/>
        <v>21.75</v>
      </c>
      <c r="L99">
        <v>1</v>
      </c>
    </row>
    <row r="100" spans="1:12" x14ac:dyDescent="0.25">
      <c r="A100" t="s">
        <v>23</v>
      </c>
      <c r="B100" s="4">
        <v>44394</v>
      </c>
      <c r="C100" s="2">
        <v>0.73055555555555562</v>
      </c>
      <c r="D100" s="1">
        <f t="shared" si="25"/>
        <v>17.533333333333335</v>
      </c>
      <c r="E100" s="5">
        <f t="shared" si="26"/>
        <v>44394.730555555558</v>
      </c>
      <c r="F100" s="4">
        <v>44398</v>
      </c>
      <c r="G100" s="3">
        <v>0.19583333333333333</v>
      </c>
      <c r="H100" s="1">
        <f t="shared" ref="H100:H142" si="27">G100*24</f>
        <v>4.7</v>
      </c>
      <c r="I100" s="5">
        <f t="shared" ref="I100:I142" si="28">F100+G100</f>
        <v>44398.195833333331</v>
      </c>
      <c r="J100" s="1">
        <f t="shared" ref="J100:J142" si="29">(I100-E100)*24</f>
        <v>83.166666666569654</v>
      </c>
      <c r="K100" s="1">
        <f t="shared" si="18"/>
        <v>21.766666666720994</v>
      </c>
      <c r="L100">
        <v>2</v>
      </c>
    </row>
    <row r="101" spans="1:12" x14ac:dyDescent="0.25">
      <c r="A101" t="s">
        <v>23</v>
      </c>
      <c r="B101" s="4">
        <v>44399</v>
      </c>
      <c r="C101" s="2">
        <v>0.10277777777777779</v>
      </c>
      <c r="D101" s="1">
        <f t="shared" si="25"/>
        <v>2.4666666666666668</v>
      </c>
      <c r="E101" s="5">
        <f t="shared" si="26"/>
        <v>44399.102777777778</v>
      </c>
      <c r="F101" s="4">
        <v>44402</v>
      </c>
      <c r="G101" s="3">
        <v>0.56805555555555554</v>
      </c>
      <c r="H101" s="1">
        <f t="shared" si="27"/>
        <v>13.633333333333333</v>
      </c>
      <c r="I101" s="5">
        <f t="shared" si="28"/>
        <v>44402.568055555559</v>
      </c>
      <c r="J101" s="1">
        <f>(I101-E101)*24</f>
        <v>83.166666666744277</v>
      </c>
      <c r="K101" s="1">
        <f t="shared" ref="K101:K142" si="30">(E102-I101)*24</f>
        <v>15.266666666662786</v>
      </c>
      <c r="L101">
        <v>3</v>
      </c>
    </row>
    <row r="102" spans="1:12" x14ac:dyDescent="0.25">
      <c r="A102" t="s">
        <v>23</v>
      </c>
      <c r="B102" s="4">
        <v>44403</v>
      </c>
      <c r="C102" s="2">
        <v>0.20416666666666669</v>
      </c>
      <c r="D102" s="1">
        <f t="shared" si="25"/>
        <v>4.9000000000000004</v>
      </c>
      <c r="E102" s="5">
        <f t="shared" si="26"/>
        <v>44403.20416666667</v>
      </c>
      <c r="F102" s="4">
        <v>44407</v>
      </c>
      <c r="G102" s="3">
        <v>0.60625000000000007</v>
      </c>
      <c r="H102" s="1">
        <f t="shared" si="27"/>
        <v>14.55</v>
      </c>
      <c r="I102" s="5">
        <f t="shared" si="28"/>
        <v>44407.606249999997</v>
      </c>
      <c r="J102" s="1">
        <f>(I102-E102)*24</f>
        <v>105.64999999984866</v>
      </c>
      <c r="K102" s="1"/>
      <c r="L102">
        <v>4</v>
      </c>
    </row>
    <row r="103" spans="1:12" x14ac:dyDescent="0.25">
      <c r="K103" s="1"/>
    </row>
    <row r="104" spans="1:12" x14ac:dyDescent="0.25">
      <c r="A104" t="s">
        <v>24</v>
      </c>
      <c r="B104" s="4">
        <v>44395</v>
      </c>
      <c r="C104" s="2">
        <v>0.16597222222222222</v>
      </c>
      <c r="D104" s="1">
        <f t="shared" si="25"/>
        <v>3.9833333333333334</v>
      </c>
      <c r="E104" s="5">
        <f t="shared" si="26"/>
        <v>44395.165972222225</v>
      </c>
      <c r="F104" s="4">
        <v>44397</v>
      </c>
      <c r="G104" s="3">
        <v>0.78749999999999998</v>
      </c>
      <c r="H104" s="1">
        <f t="shared" si="27"/>
        <v>18.899999999999999</v>
      </c>
      <c r="I104" s="5">
        <f t="shared" si="28"/>
        <v>44397.787499999999</v>
      </c>
      <c r="J104" s="1">
        <f t="shared" si="29"/>
        <v>62.916666666569654</v>
      </c>
      <c r="K104" s="1">
        <f t="shared" si="30"/>
        <v>25.016666666662786</v>
      </c>
      <c r="L104">
        <v>1</v>
      </c>
    </row>
    <row r="105" spans="1:12" x14ac:dyDescent="0.25">
      <c r="A105" t="s">
        <v>24</v>
      </c>
      <c r="B105" s="4">
        <v>44398</v>
      </c>
      <c r="C105" s="2">
        <v>0.82986111111111116</v>
      </c>
      <c r="D105" s="1">
        <f t="shared" si="25"/>
        <v>19.916666666666668</v>
      </c>
      <c r="E105" s="5">
        <f t="shared" si="26"/>
        <v>44398.829861111109</v>
      </c>
      <c r="F105" s="4">
        <v>44401</v>
      </c>
      <c r="G105" s="3">
        <v>0.64513888888888882</v>
      </c>
      <c r="H105" s="1">
        <f t="shared" si="27"/>
        <v>15.483333333333331</v>
      </c>
      <c r="I105" s="5">
        <f t="shared" si="28"/>
        <v>44401.645138888889</v>
      </c>
      <c r="J105" s="1">
        <f t="shared" si="29"/>
        <v>67.566666666709352</v>
      </c>
      <c r="K105" s="1">
        <f t="shared" si="30"/>
        <v>29.833333333313931</v>
      </c>
      <c r="L105">
        <v>2</v>
      </c>
    </row>
    <row r="106" spans="1:12" x14ac:dyDescent="0.25">
      <c r="A106" t="s">
        <v>24</v>
      </c>
      <c r="B106" s="4">
        <v>44402</v>
      </c>
      <c r="C106" s="2">
        <v>0.8881944444444444</v>
      </c>
      <c r="D106" s="1">
        <f t="shared" si="25"/>
        <v>21.316666666666666</v>
      </c>
      <c r="E106" s="5">
        <f t="shared" si="26"/>
        <v>44402.888194444444</v>
      </c>
      <c r="F106" s="4">
        <v>44406</v>
      </c>
      <c r="G106" s="3">
        <v>0.16597222222222222</v>
      </c>
      <c r="H106" s="1">
        <f t="shared" si="27"/>
        <v>3.9833333333333334</v>
      </c>
      <c r="I106" s="5">
        <f t="shared" si="28"/>
        <v>44406.165972222225</v>
      </c>
      <c r="J106" s="1">
        <f t="shared" si="29"/>
        <v>78.666666666744277</v>
      </c>
      <c r="K106" s="1">
        <f t="shared" si="30"/>
        <v>21.499999999883585</v>
      </c>
      <c r="L106">
        <v>3</v>
      </c>
    </row>
    <row r="107" spans="1:12" x14ac:dyDescent="0.25">
      <c r="A107" t="s">
        <v>24</v>
      </c>
      <c r="B107" s="4">
        <v>44407</v>
      </c>
      <c r="C107" s="2">
        <v>6.1805555555555558E-2</v>
      </c>
      <c r="D107" s="1">
        <f t="shared" si="25"/>
        <v>1.4833333333333334</v>
      </c>
      <c r="E107" s="5">
        <f t="shared" si="26"/>
        <v>44407.061805555553</v>
      </c>
      <c r="F107" s="4">
        <v>44409</v>
      </c>
      <c r="G107" s="3">
        <v>0.65138888888888891</v>
      </c>
      <c r="H107" s="1">
        <f t="shared" si="27"/>
        <v>15.633333333333333</v>
      </c>
      <c r="I107" s="5">
        <f t="shared" si="28"/>
        <v>44409.651388888888</v>
      </c>
      <c r="J107" s="1">
        <f t="shared" si="29"/>
        <v>62.150000000023283</v>
      </c>
      <c r="K107" s="1">
        <f t="shared" si="30"/>
        <v>14.25</v>
      </c>
      <c r="L107">
        <v>4</v>
      </c>
    </row>
    <row r="108" spans="1:12" x14ac:dyDescent="0.25">
      <c r="A108" t="s">
        <v>24</v>
      </c>
      <c r="B108" s="4">
        <v>44410</v>
      </c>
      <c r="C108" s="2">
        <v>0.24513888888888888</v>
      </c>
      <c r="D108" s="1">
        <f t="shared" si="25"/>
        <v>5.8833333333333329</v>
      </c>
      <c r="E108" s="5">
        <f t="shared" si="26"/>
        <v>44410.245138888888</v>
      </c>
      <c r="F108" s="4">
        <v>44414</v>
      </c>
      <c r="G108" s="3">
        <v>0.13749999999999998</v>
      </c>
      <c r="H108" s="1">
        <f t="shared" si="27"/>
        <v>3.3</v>
      </c>
      <c r="I108" s="5">
        <f t="shared" si="28"/>
        <v>44414.137499999997</v>
      </c>
      <c r="J108" s="1">
        <f t="shared" si="29"/>
        <v>93.416666666627862</v>
      </c>
      <c r="K108" s="1">
        <f t="shared" si="30"/>
        <v>29.283333333441988</v>
      </c>
      <c r="L108">
        <v>5</v>
      </c>
    </row>
    <row r="109" spans="1:12" x14ac:dyDescent="0.25">
      <c r="A109" t="s">
        <v>24</v>
      </c>
      <c r="B109" s="4">
        <v>44415</v>
      </c>
      <c r="C109" s="2">
        <v>0.3576388888888889</v>
      </c>
      <c r="D109" s="1">
        <f t="shared" si="25"/>
        <v>8.5833333333333339</v>
      </c>
      <c r="E109" s="5">
        <f t="shared" si="26"/>
        <v>44415.357638888891</v>
      </c>
      <c r="F109" s="4">
        <v>44418</v>
      </c>
      <c r="G109" s="3">
        <v>0.61249999999999993</v>
      </c>
      <c r="H109" s="1">
        <f t="shared" si="27"/>
        <v>14.7</v>
      </c>
      <c r="I109" s="5">
        <f t="shared" si="28"/>
        <v>44418.612500000003</v>
      </c>
      <c r="J109" s="1">
        <f t="shared" si="29"/>
        <v>78.116666666697711</v>
      </c>
      <c r="K109" s="1">
        <f t="shared" si="30"/>
        <v>15.016666666546371</v>
      </c>
      <c r="L109">
        <v>6</v>
      </c>
    </row>
    <row r="110" spans="1:12" x14ac:dyDescent="0.25">
      <c r="A110" t="s">
        <v>24</v>
      </c>
      <c r="B110" s="4">
        <v>44419</v>
      </c>
      <c r="C110" s="2">
        <v>0.23819444444444446</v>
      </c>
      <c r="D110" s="1">
        <f t="shared" si="25"/>
        <v>5.7166666666666668</v>
      </c>
      <c r="E110" s="5">
        <f t="shared" si="26"/>
        <v>44419.238194444442</v>
      </c>
      <c r="F110" s="4">
        <v>44422</v>
      </c>
      <c r="G110" s="3">
        <v>0.58819444444444446</v>
      </c>
      <c r="H110" s="1">
        <f t="shared" si="27"/>
        <v>14.116666666666667</v>
      </c>
      <c r="I110" s="5">
        <f t="shared" si="28"/>
        <v>44422.588194444441</v>
      </c>
      <c r="J110" s="1">
        <f t="shared" si="29"/>
        <v>80.399999999965075</v>
      </c>
      <c r="K110" s="1"/>
      <c r="L110">
        <v>7</v>
      </c>
    </row>
    <row r="111" spans="1:12" x14ac:dyDescent="0.25">
      <c r="K111" s="1"/>
    </row>
    <row r="112" spans="1:12" x14ac:dyDescent="0.25">
      <c r="A112" t="s">
        <v>25</v>
      </c>
      <c r="B112" s="4">
        <v>44374</v>
      </c>
      <c r="C112" s="2">
        <v>1.7361111111111112E-2</v>
      </c>
      <c r="D112" s="1">
        <f t="shared" si="25"/>
        <v>0.41666666666666669</v>
      </c>
      <c r="E112" s="5">
        <f t="shared" si="26"/>
        <v>44374.017361111109</v>
      </c>
      <c r="F112" s="4">
        <v>44376</v>
      </c>
      <c r="G112" s="3">
        <v>0.76666666666666661</v>
      </c>
      <c r="H112" s="1">
        <f t="shared" si="27"/>
        <v>18.399999999999999</v>
      </c>
      <c r="I112" s="5">
        <f t="shared" si="28"/>
        <v>44376.76666666667</v>
      </c>
      <c r="J112" s="1">
        <f t="shared" si="29"/>
        <v>65.983333333453629</v>
      </c>
      <c r="K112" s="1">
        <f t="shared" si="30"/>
        <v>54.066666666534729</v>
      </c>
      <c r="L112">
        <v>1</v>
      </c>
    </row>
    <row r="113" spans="1:12" x14ac:dyDescent="0.25">
      <c r="A113" t="s">
        <v>25</v>
      </c>
      <c r="B113" s="4">
        <v>44379</v>
      </c>
      <c r="C113" s="2">
        <v>1.9444444444444445E-2</v>
      </c>
      <c r="D113" s="1">
        <f t="shared" si="25"/>
        <v>0.46666666666666667</v>
      </c>
      <c r="E113" s="5">
        <f t="shared" si="26"/>
        <v>44379.019444444442</v>
      </c>
      <c r="F113" s="4">
        <v>44381</v>
      </c>
      <c r="G113" s="3">
        <v>0.76874999999999993</v>
      </c>
      <c r="H113" s="1">
        <f t="shared" si="27"/>
        <v>18.45</v>
      </c>
      <c r="I113" s="5">
        <f t="shared" si="28"/>
        <v>44381.768750000003</v>
      </c>
      <c r="J113" s="1">
        <f t="shared" si="29"/>
        <v>65.983333333453629</v>
      </c>
      <c r="K113" s="1">
        <f t="shared" si="30"/>
        <v>29.016666666604578</v>
      </c>
      <c r="L113">
        <v>2</v>
      </c>
    </row>
    <row r="114" spans="1:12" x14ac:dyDescent="0.25">
      <c r="A114" t="s">
        <v>25</v>
      </c>
      <c r="B114" s="4">
        <v>44382</v>
      </c>
      <c r="C114" s="2">
        <v>0.97777777777777775</v>
      </c>
      <c r="D114" s="1">
        <f t="shared" si="25"/>
        <v>23.466666666666665</v>
      </c>
      <c r="E114" s="5">
        <f t="shared" si="26"/>
        <v>44382.977777777778</v>
      </c>
      <c r="F114" s="4">
        <v>44385</v>
      </c>
      <c r="G114" s="3">
        <v>0.23750000000000002</v>
      </c>
      <c r="H114" s="1">
        <f t="shared" si="27"/>
        <v>5.7</v>
      </c>
      <c r="I114" s="5">
        <f t="shared" si="28"/>
        <v>44385.237500000003</v>
      </c>
      <c r="J114" s="1">
        <f t="shared" si="29"/>
        <v>54.233333333395422</v>
      </c>
      <c r="K114" s="1">
        <f t="shared" si="30"/>
        <v>42.983333333220799</v>
      </c>
      <c r="L114">
        <v>3</v>
      </c>
    </row>
    <row r="115" spans="1:12" x14ac:dyDescent="0.25">
      <c r="A115" t="s">
        <v>25</v>
      </c>
      <c r="B115" s="4">
        <v>44387</v>
      </c>
      <c r="C115" s="2">
        <v>2.8472222222222222E-2</v>
      </c>
      <c r="D115" s="1">
        <f t="shared" si="25"/>
        <v>0.68333333333333335</v>
      </c>
      <c r="E115" s="5">
        <f t="shared" si="26"/>
        <v>44387.02847222222</v>
      </c>
      <c r="F115" s="4">
        <v>44389</v>
      </c>
      <c r="G115" s="3">
        <v>0.62916666666666665</v>
      </c>
      <c r="H115" s="1">
        <f t="shared" si="27"/>
        <v>15.1</v>
      </c>
      <c r="I115" s="5">
        <f t="shared" si="28"/>
        <v>44389.629166666666</v>
      </c>
      <c r="J115" s="1">
        <f t="shared" si="29"/>
        <v>62.416666666686069</v>
      </c>
      <c r="K115" s="1">
        <f t="shared" si="30"/>
        <v>30.666666666744277</v>
      </c>
      <c r="L115">
        <v>4</v>
      </c>
    </row>
    <row r="116" spans="1:12" x14ac:dyDescent="0.25">
      <c r="A116" t="s">
        <v>25</v>
      </c>
      <c r="B116" s="4">
        <v>44390</v>
      </c>
      <c r="C116" s="2">
        <v>0.90694444444444444</v>
      </c>
      <c r="D116" s="1">
        <f t="shared" si="25"/>
        <v>21.766666666666666</v>
      </c>
      <c r="E116" s="5">
        <f t="shared" si="26"/>
        <v>44390.906944444447</v>
      </c>
      <c r="F116" s="4">
        <v>44394</v>
      </c>
      <c r="G116" s="3">
        <v>3.472222222222222E-3</v>
      </c>
      <c r="H116" s="1">
        <f t="shared" si="27"/>
        <v>8.3333333333333329E-2</v>
      </c>
      <c r="I116" s="5">
        <f t="shared" si="28"/>
        <v>44394.003472222219</v>
      </c>
      <c r="J116" s="1">
        <f t="shared" si="29"/>
        <v>74.316666666534729</v>
      </c>
      <c r="K116" s="1">
        <f t="shared" si="30"/>
        <v>21.383333333360497</v>
      </c>
      <c r="L116">
        <v>5</v>
      </c>
    </row>
    <row r="117" spans="1:12" x14ac:dyDescent="0.25">
      <c r="A117" t="s">
        <v>25</v>
      </c>
      <c r="B117" s="4">
        <v>44394</v>
      </c>
      <c r="C117" s="2">
        <v>0.89444444444444438</v>
      </c>
      <c r="D117" s="1">
        <f t="shared" si="25"/>
        <v>21.466666666666665</v>
      </c>
      <c r="E117" s="5">
        <f t="shared" si="26"/>
        <v>44394.894444444442</v>
      </c>
      <c r="F117" s="4">
        <v>44398</v>
      </c>
      <c r="G117" s="3">
        <v>0.4236111111111111</v>
      </c>
      <c r="H117" s="1">
        <f t="shared" si="27"/>
        <v>10.166666666666666</v>
      </c>
      <c r="I117" s="5">
        <f t="shared" si="28"/>
        <v>44398.423611111109</v>
      </c>
      <c r="J117" s="1">
        <f t="shared" si="29"/>
        <v>84.700000000011642</v>
      </c>
      <c r="K117" s="1">
        <f t="shared" si="30"/>
        <v>36.433333333348855</v>
      </c>
      <c r="L117">
        <v>6</v>
      </c>
    </row>
    <row r="118" spans="1:12" x14ac:dyDescent="0.25">
      <c r="A118" t="s">
        <v>25</v>
      </c>
      <c r="B118" s="4">
        <v>44399</v>
      </c>
      <c r="C118" s="2">
        <v>0.94166666666666676</v>
      </c>
      <c r="D118" s="1">
        <f t="shared" si="25"/>
        <v>22.6</v>
      </c>
      <c r="E118" s="5">
        <f t="shared" si="26"/>
        <v>44399.941666666666</v>
      </c>
      <c r="F118" s="4">
        <v>44403</v>
      </c>
      <c r="G118" s="3">
        <v>0.35416666666666669</v>
      </c>
      <c r="H118" s="1">
        <f t="shared" si="27"/>
        <v>8.5</v>
      </c>
      <c r="I118" s="5">
        <f t="shared" si="28"/>
        <v>44403.354166666664</v>
      </c>
      <c r="J118" s="1">
        <f t="shared" si="29"/>
        <v>81.899999999965075</v>
      </c>
      <c r="K118" s="1">
        <f t="shared" si="30"/>
        <v>37.650000000139698</v>
      </c>
      <c r="L118">
        <v>7</v>
      </c>
    </row>
    <row r="119" spans="1:12" x14ac:dyDescent="0.25">
      <c r="A119" t="s">
        <v>25</v>
      </c>
      <c r="B119" s="4">
        <v>44404</v>
      </c>
      <c r="C119" s="2">
        <v>0.92291666666666661</v>
      </c>
      <c r="D119" s="1">
        <f t="shared" si="25"/>
        <v>22.15</v>
      </c>
      <c r="E119" s="5">
        <f t="shared" si="26"/>
        <v>44404.92291666667</v>
      </c>
      <c r="F119" s="4">
        <v>44407</v>
      </c>
      <c r="G119" s="3">
        <v>0.75624999999999998</v>
      </c>
      <c r="H119" s="1">
        <f t="shared" si="27"/>
        <v>18.149999999999999</v>
      </c>
      <c r="I119" s="5">
        <f t="shared" si="28"/>
        <v>44407.756249999999</v>
      </c>
      <c r="J119" s="1">
        <f t="shared" si="29"/>
        <v>67.999999999883585</v>
      </c>
      <c r="K119" s="1"/>
      <c r="L119">
        <v>8</v>
      </c>
    </row>
    <row r="120" spans="1:12" x14ac:dyDescent="0.25">
      <c r="K120" s="1"/>
    </row>
    <row r="121" spans="1:12" x14ac:dyDescent="0.25">
      <c r="A121" t="s">
        <v>26</v>
      </c>
      <c r="B121" s="4">
        <v>44381</v>
      </c>
      <c r="C121" s="2">
        <v>2.0833333333333333E-3</v>
      </c>
      <c r="D121" s="1">
        <f t="shared" si="25"/>
        <v>0.05</v>
      </c>
      <c r="E121" s="5">
        <f t="shared" si="26"/>
        <v>44381.002083333333</v>
      </c>
      <c r="F121" s="4">
        <v>44383</v>
      </c>
      <c r="G121" s="3">
        <v>0.21805555555555556</v>
      </c>
      <c r="H121" s="1">
        <f t="shared" si="27"/>
        <v>5.2333333333333334</v>
      </c>
      <c r="I121" s="5">
        <f t="shared" si="28"/>
        <v>44383.218055555553</v>
      </c>
      <c r="J121" s="1">
        <f t="shared" si="29"/>
        <v>53.183333333290648</v>
      </c>
      <c r="K121" s="1">
        <f t="shared" si="30"/>
        <v>41.283333333441988</v>
      </c>
      <c r="L121">
        <v>1</v>
      </c>
    </row>
    <row r="122" spans="1:12" x14ac:dyDescent="0.25">
      <c r="A122" t="s">
        <v>26</v>
      </c>
      <c r="B122" s="4">
        <v>44384</v>
      </c>
      <c r="C122" s="2">
        <v>0.93819444444444444</v>
      </c>
      <c r="D122" s="1">
        <f t="shared" si="25"/>
        <v>22.516666666666666</v>
      </c>
      <c r="E122" s="5">
        <f t="shared" si="26"/>
        <v>44384.938194444447</v>
      </c>
      <c r="K122" s="1"/>
    </row>
    <row r="123" spans="1:12" x14ac:dyDescent="0.25">
      <c r="A123" t="s">
        <v>26</v>
      </c>
      <c r="B123" s="4">
        <v>44386</v>
      </c>
      <c r="C123" s="2">
        <v>0.1875</v>
      </c>
      <c r="D123" s="1">
        <f t="shared" si="25"/>
        <v>4.5</v>
      </c>
      <c r="E123" s="5">
        <f t="shared" si="26"/>
        <v>44386.1875</v>
      </c>
      <c r="F123" s="4">
        <v>44389</v>
      </c>
      <c r="G123" s="3">
        <v>9.0277777777777776E-2</v>
      </c>
      <c r="H123" s="1">
        <f t="shared" si="27"/>
        <v>2.1666666666666665</v>
      </c>
      <c r="I123" s="5">
        <f t="shared" si="28"/>
        <v>44389.090277777781</v>
      </c>
      <c r="J123" s="1">
        <f t="shared" si="29"/>
        <v>69.666666666744277</v>
      </c>
      <c r="K123" s="1">
        <f t="shared" si="30"/>
        <v>69.533333333325572</v>
      </c>
      <c r="L123">
        <v>2</v>
      </c>
    </row>
    <row r="124" spans="1:12" x14ac:dyDescent="0.25">
      <c r="A124" t="s">
        <v>26</v>
      </c>
      <c r="B124" s="4">
        <v>44391</v>
      </c>
      <c r="C124" s="2">
        <v>0.98749999999999993</v>
      </c>
      <c r="D124" s="1">
        <f t="shared" si="25"/>
        <v>23.7</v>
      </c>
      <c r="E124" s="5">
        <f t="shared" si="26"/>
        <v>44391.987500000003</v>
      </c>
      <c r="F124" s="4">
        <v>44394</v>
      </c>
      <c r="G124" s="3">
        <v>0.47361111111111115</v>
      </c>
      <c r="H124" s="1">
        <f t="shared" si="27"/>
        <v>11.366666666666667</v>
      </c>
      <c r="I124" s="5">
        <f t="shared" si="28"/>
        <v>44394.473611111112</v>
      </c>
      <c r="J124" s="1">
        <f t="shared" si="29"/>
        <v>59.666666666627862</v>
      </c>
      <c r="K124" s="1">
        <f t="shared" si="30"/>
        <v>34.016666666662786</v>
      </c>
      <c r="L124">
        <v>3</v>
      </c>
    </row>
    <row r="125" spans="1:12" x14ac:dyDescent="0.25">
      <c r="A125" t="s">
        <v>26</v>
      </c>
      <c r="B125" s="4">
        <v>44395</v>
      </c>
      <c r="C125" s="2">
        <v>0.89097222222222217</v>
      </c>
      <c r="D125" s="1">
        <f t="shared" si="25"/>
        <v>21.383333333333333</v>
      </c>
      <c r="E125" s="5">
        <f t="shared" si="26"/>
        <v>44395.890972222223</v>
      </c>
      <c r="F125" s="4">
        <v>44398</v>
      </c>
      <c r="G125" s="3">
        <v>0.64513888888888882</v>
      </c>
      <c r="H125" s="1">
        <f t="shared" si="27"/>
        <v>15.483333333333331</v>
      </c>
      <c r="I125" s="5">
        <f t="shared" si="28"/>
        <v>44398.645138888889</v>
      </c>
      <c r="J125" s="1">
        <f t="shared" si="29"/>
        <v>66.099999999976717</v>
      </c>
      <c r="K125" s="1">
        <f t="shared" si="30"/>
        <v>34.366666666581295</v>
      </c>
      <c r="L125">
        <v>4</v>
      </c>
    </row>
    <row r="126" spans="1:12" x14ac:dyDescent="0.25">
      <c r="A126" t="s">
        <v>26</v>
      </c>
      <c r="B126" s="4">
        <v>44400</v>
      </c>
      <c r="C126" s="2">
        <v>7.7083333333333337E-2</v>
      </c>
      <c r="D126" s="1">
        <f t="shared" si="25"/>
        <v>1.85</v>
      </c>
      <c r="E126" s="5">
        <f t="shared" si="26"/>
        <v>44400.07708333333</v>
      </c>
      <c r="F126" s="4">
        <v>44403</v>
      </c>
      <c r="G126" s="3">
        <v>0.17708333333333334</v>
      </c>
      <c r="H126" s="1">
        <f t="shared" si="27"/>
        <v>4.25</v>
      </c>
      <c r="I126" s="5">
        <f t="shared" si="28"/>
        <v>44403.177083333336</v>
      </c>
      <c r="J126" s="1">
        <f t="shared" si="29"/>
        <v>74.400000000139698</v>
      </c>
      <c r="K126" s="1">
        <f t="shared" si="30"/>
        <v>23.533333333209157</v>
      </c>
      <c r="L126">
        <v>5</v>
      </c>
    </row>
    <row r="127" spans="1:12" x14ac:dyDescent="0.25">
      <c r="A127" t="s">
        <v>26</v>
      </c>
      <c r="B127" s="4">
        <v>44404</v>
      </c>
      <c r="C127" s="2">
        <v>0.15763888888888888</v>
      </c>
      <c r="D127" s="1">
        <f t="shared" si="25"/>
        <v>3.7833333333333332</v>
      </c>
      <c r="E127" s="5">
        <f t="shared" si="26"/>
        <v>44404.157638888886</v>
      </c>
      <c r="F127" s="4">
        <v>44407</v>
      </c>
      <c r="G127" s="3">
        <v>5.9722222222222225E-2</v>
      </c>
      <c r="H127" s="1">
        <f t="shared" si="27"/>
        <v>1.4333333333333333</v>
      </c>
      <c r="I127" s="5">
        <f t="shared" si="28"/>
        <v>44407.05972222222</v>
      </c>
      <c r="J127" s="1">
        <f t="shared" si="29"/>
        <v>69.650000000023283</v>
      </c>
      <c r="K127" s="1">
        <f t="shared" si="30"/>
        <v>20.016666666779201</v>
      </c>
      <c r="L127">
        <v>6</v>
      </c>
    </row>
    <row r="128" spans="1:12" x14ac:dyDescent="0.25">
      <c r="A128" t="s">
        <v>26</v>
      </c>
      <c r="B128" s="4">
        <v>44407</v>
      </c>
      <c r="C128" s="2">
        <v>0.89374999999999993</v>
      </c>
      <c r="D128" s="1">
        <f t="shared" si="25"/>
        <v>21.45</v>
      </c>
      <c r="E128" s="5">
        <f t="shared" si="26"/>
        <v>44407.893750000003</v>
      </c>
      <c r="F128" s="4">
        <v>44410</v>
      </c>
      <c r="G128" s="3">
        <v>0.98472222222222217</v>
      </c>
      <c r="H128" s="1">
        <f t="shared" si="27"/>
        <v>23.633333333333333</v>
      </c>
      <c r="I128" s="5">
        <f t="shared" si="28"/>
        <v>44410.984722222223</v>
      </c>
      <c r="J128" s="1">
        <f t="shared" si="29"/>
        <v>74.183333333290648</v>
      </c>
      <c r="K128" s="1"/>
      <c r="L128">
        <v>7</v>
      </c>
    </row>
    <row r="129" spans="1:12" x14ac:dyDescent="0.25">
      <c r="K129" s="1"/>
    </row>
    <row r="130" spans="1:12" x14ac:dyDescent="0.25">
      <c r="A130" t="s">
        <v>27</v>
      </c>
      <c r="B130" s="4">
        <v>44382</v>
      </c>
      <c r="C130" s="2">
        <v>9.5833333333333326E-2</v>
      </c>
      <c r="D130" s="1">
        <f t="shared" si="25"/>
        <v>2.2999999999999998</v>
      </c>
      <c r="E130" s="5">
        <f t="shared" si="26"/>
        <v>44382.095833333333</v>
      </c>
      <c r="F130" s="4">
        <v>44384</v>
      </c>
      <c r="G130" s="3">
        <v>0.25138888888888888</v>
      </c>
      <c r="H130" s="1">
        <f t="shared" si="27"/>
        <v>6.0333333333333332</v>
      </c>
      <c r="I130" s="5">
        <f t="shared" si="28"/>
        <v>44384.251388888886</v>
      </c>
      <c r="J130" s="1">
        <f t="shared" si="29"/>
        <v>51.733333333279006</v>
      </c>
      <c r="K130" s="1">
        <f t="shared" si="30"/>
        <v>91.116666666814126</v>
      </c>
      <c r="L130">
        <v>1</v>
      </c>
    </row>
    <row r="131" spans="1:12" x14ac:dyDescent="0.25">
      <c r="A131" t="s">
        <v>27</v>
      </c>
      <c r="B131" s="4">
        <v>44388</v>
      </c>
      <c r="C131" s="2">
        <v>4.7916666666666663E-2</v>
      </c>
      <c r="D131" s="1">
        <f t="shared" si="25"/>
        <v>1.1499999999999999</v>
      </c>
      <c r="E131" s="5">
        <f t="shared" si="26"/>
        <v>44388.04791666667</v>
      </c>
      <c r="F131" s="4">
        <v>44390</v>
      </c>
      <c r="G131" s="3">
        <v>0.7368055555555556</v>
      </c>
      <c r="H131" s="1">
        <f t="shared" si="27"/>
        <v>17.683333333333334</v>
      </c>
      <c r="I131" s="5">
        <f t="shared" si="28"/>
        <v>44390.736805555556</v>
      </c>
      <c r="J131" s="1">
        <f t="shared" si="29"/>
        <v>64.533333333267365</v>
      </c>
      <c r="K131" s="1">
        <f t="shared" si="30"/>
        <v>30.799999999988358</v>
      </c>
      <c r="L131">
        <v>2</v>
      </c>
    </row>
    <row r="132" spans="1:12" x14ac:dyDescent="0.25">
      <c r="A132" t="s">
        <v>27</v>
      </c>
      <c r="B132" s="4">
        <v>44392</v>
      </c>
      <c r="C132" s="2">
        <v>2.013888888888889E-2</v>
      </c>
      <c r="D132" s="1">
        <f t="shared" si="25"/>
        <v>0.48333333333333339</v>
      </c>
      <c r="E132" s="5">
        <f t="shared" si="26"/>
        <v>44392.020138888889</v>
      </c>
      <c r="F132" s="4">
        <v>44394</v>
      </c>
      <c r="G132" s="3">
        <v>0.99097222222222225</v>
      </c>
      <c r="H132" s="1">
        <f t="shared" si="27"/>
        <v>23.783333333333335</v>
      </c>
      <c r="I132" s="5">
        <f t="shared" si="28"/>
        <v>44394.990972222222</v>
      </c>
      <c r="J132" s="1">
        <f t="shared" si="29"/>
        <v>71.299999999988358</v>
      </c>
      <c r="K132" s="1">
        <f t="shared" si="30"/>
        <v>24.266666666662786</v>
      </c>
      <c r="L132">
        <v>3</v>
      </c>
    </row>
    <row r="133" spans="1:12" x14ac:dyDescent="0.25">
      <c r="A133" t="s">
        <v>27</v>
      </c>
      <c r="B133" s="4">
        <v>44396</v>
      </c>
      <c r="C133" s="2">
        <v>2.0833333333333333E-3</v>
      </c>
      <c r="D133" s="1">
        <f t="shared" si="25"/>
        <v>0.05</v>
      </c>
      <c r="E133" s="5">
        <f t="shared" si="26"/>
        <v>44396.002083333333</v>
      </c>
      <c r="K133" s="1"/>
    </row>
    <row r="134" spans="1:12" x14ac:dyDescent="0.25">
      <c r="A134" t="s">
        <v>27</v>
      </c>
      <c r="B134" s="4">
        <v>44398</v>
      </c>
      <c r="C134" s="2">
        <v>0.1277777777777778</v>
      </c>
      <c r="D134" s="1">
        <f t="shared" si="25"/>
        <v>3.0666666666666673</v>
      </c>
      <c r="E134" s="5">
        <f t="shared" si="26"/>
        <v>44398.12777777778</v>
      </c>
      <c r="F134" s="4">
        <v>44401</v>
      </c>
      <c r="G134" s="3">
        <v>0.62291666666666667</v>
      </c>
      <c r="H134" s="1">
        <f t="shared" si="27"/>
        <v>14.95</v>
      </c>
      <c r="I134" s="5">
        <f t="shared" si="28"/>
        <v>44401.622916666667</v>
      </c>
      <c r="J134" s="1">
        <f t="shared" si="29"/>
        <v>83.883333333302289</v>
      </c>
      <c r="K134" s="1">
        <f t="shared" si="30"/>
        <v>32.53333333338378</v>
      </c>
      <c r="L134">
        <v>5</v>
      </c>
    </row>
    <row r="135" spans="1:12" x14ac:dyDescent="0.25">
      <c r="A135" t="s">
        <v>27</v>
      </c>
      <c r="B135" s="4">
        <v>44402</v>
      </c>
      <c r="C135" s="2">
        <v>0.9784722222222223</v>
      </c>
      <c r="D135" s="1">
        <f t="shared" si="25"/>
        <v>23.483333333333334</v>
      </c>
      <c r="E135" s="5">
        <f t="shared" si="26"/>
        <v>44402.978472222225</v>
      </c>
      <c r="F135" s="4">
        <v>44406</v>
      </c>
      <c r="G135" s="3">
        <v>0.21458333333333335</v>
      </c>
      <c r="H135" s="1">
        <f t="shared" si="27"/>
        <v>5.15</v>
      </c>
      <c r="I135" s="5">
        <f t="shared" si="28"/>
        <v>44406.214583333334</v>
      </c>
      <c r="J135" s="1">
        <f t="shared" si="29"/>
        <v>77.666666666627862</v>
      </c>
      <c r="K135" s="1">
        <f t="shared" si="30"/>
        <v>38.050000000046566</v>
      </c>
      <c r="L135">
        <v>6</v>
      </c>
    </row>
    <row r="136" spans="1:12" x14ac:dyDescent="0.25">
      <c r="A136" t="s">
        <v>27</v>
      </c>
      <c r="B136" s="4">
        <v>44407</v>
      </c>
      <c r="C136" s="2">
        <v>0.79999999999999993</v>
      </c>
      <c r="D136" s="1">
        <f t="shared" si="25"/>
        <v>19.2</v>
      </c>
      <c r="E136" s="5">
        <f t="shared" si="26"/>
        <v>44407.8</v>
      </c>
      <c r="K136" s="1"/>
    </row>
    <row r="137" spans="1:12" x14ac:dyDescent="0.25">
      <c r="K137" s="1"/>
    </row>
    <row r="138" spans="1:12" x14ac:dyDescent="0.25">
      <c r="A138" t="s">
        <v>28</v>
      </c>
      <c r="B138" s="4">
        <v>44380</v>
      </c>
      <c r="C138" s="2">
        <v>0.9868055555555556</v>
      </c>
      <c r="D138" s="1">
        <f t="shared" si="25"/>
        <v>23.683333333333334</v>
      </c>
      <c r="E138" s="5">
        <f t="shared" si="26"/>
        <v>44380.986805555556</v>
      </c>
      <c r="F138" s="4">
        <v>44383</v>
      </c>
      <c r="G138" s="3">
        <v>0.39513888888888887</v>
      </c>
      <c r="H138" s="1">
        <f t="shared" si="27"/>
        <v>9.4833333333333325</v>
      </c>
      <c r="I138" s="5">
        <f t="shared" si="28"/>
        <v>44383.395138888889</v>
      </c>
      <c r="J138" s="1">
        <f t="shared" si="29"/>
        <v>57.799999999988358</v>
      </c>
      <c r="K138" s="1">
        <f t="shared" si="30"/>
        <v>40.333333333313931</v>
      </c>
      <c r="L138">
        <v>1</v>
      </c>
    </row>
    <row r="139" spans="1:12" x14ac:dyDescent="0.25">
      <c r="A139" t="s">
        <v>28</v>
      </c>
      <c r="B139" s="4">
        <v>44385</v>
      </c>
      <c r="C139" s="2">
        <v>7.5694444444444439E-2</v>
      </c>
      <c r="D139" s="1">
        <f t="shared" si="25"/>
        <v>1.8166666666666664</v>
      </c>
      <c r="E139" s="5">
        <f t="shared" si="26"/>
        <v>44385.075694444444</v>
      </c>
      <c r="F139" s="4">
        <v>44387</v>
      </c>
      <c r="G139" s="3">
        <v>2.013888888888889E-2</v>
      </c>
      <c r="H139" s="1">
        <f t="shared" si="27"/>
        <v>0.48333333333333339</v>
      </c>
      <c r="I139" s="5">
        <f t="shared" si="28"/>
        <v>44387.020138888889</v>
      </c>
      <c r="J139" s="1">
        <f t="shared" si="29"/>
        <v>46.666666666686069</v>
      </c>
      <c r="K139" s="1">
        <f t="shared" si="30"/>
        <v>19.533333333267365</v>
      </c>
      <c r="L139">
        <v>2</v>
      </c>
    </row>
    <row r="140" spans="1:12" x14ac:dyDescent="0.25">
      <c r="A140" t="s">
        <v>28</v>
      </c>
      <c r="B140" s="4">
        <v>44387</v>
      </c>
      <c r="C140" s="2">
        <v>0.8340277777777777</v>
      </c>
      <c r="D140" s="1">
        <f t="shared" si="25"/>
        <v>20.016666666666666</v>
      </c>
      <c r="E140" s="5">
        <f t="shared" si="26"/>
        <v>44387.834027777775</v>
      </c>
      <c r="F140" s="4">
        <v>44390</v>
      </c>
      <c r="G140" s="3">
        <v>0.56180555555555556</v>
      </c>
      <c r="H140" s="1">
        <f t="shared" si="27"/>
        <v>13.483333333333334</v>
      </c>
      <c r="I140" s="5">
        <f t="shared" si="28"/>
        <v>44390.561805555553</v>
      </c>
      <c r="J140" s="1">
        <f t="shared" si="29"/>
        <v>65.466666666674428</v>
      </c>
      <c r="K140" s="1">
        <f t="shared" si="30"/>
        <v>54.583333333313931</v>
      </c>
      <c r="L140">
        <v>3</v>
      </c>
    </row>
    <row r="141" spans="1:12" x14ac:dyDescent="0.25">
      <c r="A141" t="s">
        <v>28</v>
      </c>
      <c r="B141" s="4">
        <v>44392</v>
      </c>
      <c r="C141" s="2">
        <v>0.83611111111111114</v>
      </c>
      <c r="D141" s="1">
        <f t="shared" si="25"/>
        <v>20.066666666666666</v>
      </c>
      <c r="E141" s="5">
        <f t="shared" si="26"/>
        <v>44392.836111111108</v>
      </c>
      <c r="F141" s="4">
        <v>44395</v>
      </c>
      <c r="G141" s="3">
        <v>0.73263888888888884</v>
      </c>
      <c r="H141" s="1">
        <f t="shared" si="27"/>
        <v>17.583333333333332</v>
      </c>
      <c r="I141" s="5">
        <f t="shared" si="28"/>
        <v>44395.732638888891</v>
      </c>
      <c r="J141" s="1">
        <f t="shared" si="29"/>
        <v>69.516666666779201</v>
      </c>
      <c r="K141" s="1">
        <f t="shared" si="30"/>
        <v>28.049999999930151</v>
      </c>
      <c r="L141">
        <v>4</v>
      </c>
    </row>
    <row r="142" spans="1:12" x14ac:dyDescent="0.25">
      <c r="A142" t="s">
        <v>28</v>
      </c>
      <c r="B142" s="4">
        <v>44396</v>
      </c>
      <c r="C142" s="2">
        <v>0.90138888888888891</v>
      </c>
      <c r="D142" s="1">
        <f t="shared" si="25"/>
        <v>21.633333333333333</v>
      </c>
      <c r="E142" s="5">
        <f t="shared" si="26"/>
        <v>44396.901388888888</v>
      </c>
      <c r="F142" s="4">
        <v>44399</v>
      </c>
      <c r="G142" s="3">
        <v>0.96388888888888891</v>
      </c>
      <c r="H142" s="1">
        <f t="shared" si="27"/>
        <v>23.133333333333333</v>
      </c>
      <c r="I142" s="5">
        <f t="shared" si="28"/>
        <v>44399.963888888888</v>
      </c>
      <c r="J142" s="1">
        <f t="shared" si="29"/>
        <v>73.5</v>
      </c>
      <c r="K142" s="1">
        <f t="shared" si="30"/>
        <v>25.066666666651145</v>
      </c>
      <c r="L142">
        <v>5</v>
      </c>
    </row>
    <row r="143" spans="1:12" x14ac:dyDescent="0.25">
      <c r="A143" t="s">
        <v>28</v>
      </c>
      <c r="B143" s="4">
        <v>44401</v>
      </c>
      <c r="C143" s="2">
        <v>8.3333333333333332E-3</v>
      </c>
      <c r="D143" s="1">
        <f t="shared" si="25"/>
        <v>0.2</v>
      </c>
      <c r="E143" s="5">
        <f t="shared" si="26"/>
        <v>44401.008333333331</v>
      </c>
      <c r="K143" s="1"/>
    </row>
    <row r="144" spans="1:12" x14ac:dyDescent="0.25">
      <c r="K144" s="1"/>
    </row>
    <row r="145" spans="1:12" x14ac:dyDescent="0.25">
      <c r="A145" t="s">
        <v>30</v>
      </c>
      <c r="B145" s="4">
        <v>44402</v>
      </c>
      <c r="C145" s="2">
        <v>0.14861111111111111</v>
      </c>
      <c r="D145" s="1">
        <f>C145*24</f>
        <v>3.5666666666666664</v>
      </c>
      <c r="E145" s="5">
        <f>B145+C145</f>
        <v>44402.148611111108</v>
      </c>
      <c r="F145" s="4">
        <v>44405</v>
      </c>
      <c r="G145" s="3">
        <v>7.4305555555555555E-2</v>
      </c>
      <c r="H145" s="1">
        <f>G145*24</f>
        <v>1.7833333333333332</v>
      </c>
      <c r="I145" s="5">
        <f>F145+G145</f>
        <v>44405.074305555558</v>
      </c>
      <c r="J145" s="1">
        <f>(I145-E145)*24</f>
        <v>70.216666666790843</v>
      </c>
      <c r="K145" s="1">
        <f>(E146-I145)*24</f>
        <v>52.5</v>
      </c>
      <c r="L145">
        <v>1</v>
      </c>
    </row>
    <row r="146" spans="1:12" x14ac:dyDescent="0.25">
      <c r="A146" t="s">
        <v>30</v>
      </c>
      <c r="B146" s="4">
        <v>44407</v>
      </c>
      <c r="C146" s="2">
        <v>0.26180555555555557</v>
      </c>
      <c r="D146" s="1">
        <f>C146*24</f>
        <v>6.2833333333333332</v>
      </c>
      <c r="E146" s="5">
        <f>B146+C146</f>
        <v>44407.261805555558</v>
      </c>
      <c r="F146" s="4">
        <v>44410</v>
      </c>
      <c r="G146" s="3">
        <v>0.4055555555555555</v>
      </c>
      <c r="H146" s="1">
        <f>G146*24</f>
        <v>9.7333333333333325</v>
      </c>
      <c r="I146" s="5">
        <f>F146+G146</f>
        <v>44410.405555555553</v>
      </c>
      <c r="J146" s="1">
        <f>(I146-E146)*24</f>
        <v>75.449999999895226</v>
      </c>
      <c r="K146" s="1">
        <f>(E147-I146)*24</f>
        <v>38.483333333395422</v>
      </c>
      <c r="L146">
        <v>2</v>
      </c>
    </row>
    <row r="147" spans="1:12" x14ac:dyDescent="0.25">
      <c r="A147" t="s">
        <v>30</v>
      </c>
      <c r="B147" s="4">
        <v>44412</v>
      </c>
      <c r="C147" s="2">
        <v>9.0277777777777787E-3</v>
      </c>
      <c r="D147" s="1">
        <f>C147*24</f>
        <v>0.21666666666666667</v>
      </c>
      <c r="E147" s="5">
        <f>B147+C147</f>
        <v>44412.009027777778</v>
      </c>
      <c r="F147" s="4">
        <v>44414</v>
      </c>
      <c r="G147" s="3">
        <v>0.8930555555555556</v>
      </c>
      <c r="H147" s="1">
        <f>G147*24</f>
        <v>21.433333333333334</v>
      </c>
      <c r="I147" s="5">
        <f>F147+G147</f>
        <v>44414.893055555556</v>
      </c>
      <c r="J147" s="1">
        <f>(I147-E147)*24</f>
        <v>69.216666666674428</v>
      </c>
      <c r="K147" s="1">
        <f>(E148-I147)*24</f>
        <v>27.249999999941792</v>
      </c>
      <c r="L147">
        <v>3</v>
      </c>
    </row>
    <row r="148" spans="1:12" x14ac:dyDescent="0.25">
      <c r="A148" t="s">
        <v>30</v>
      </c>
      <c r="B148" s="4">
        <v>44416</v>
      </c>
      <c r="C148" s="2">
        <v>2.8472222222222222E-2</v>
      </c>
      <c r="D148" s="1">
        <f>C148*24</f>
        <v>0.68333333333333335</v>
      </c>
      <c r="E148" s="5">
        <f>B148+C148</f>
        <v>44416.02847222222</v>
      </c>
      <c r="F148" s="4">
        <v>44419</v>
      </c>
      <c r="G148" s="3">
        <v>3.6111111111111115E-2</v>
      </c>
      <c r="H148" s="1">
        <f>G148*24</f>
        <v>0.8666666666666667</v>
      </c>
      <c r="I148" s="5">
        <f>F148+G148</f>
        <v>44419.036111111112</v>
      </c>
      <c r="J148" s="1">
        <f>(I148-E148)*24</f>
        <v>72.183333333407063</v>
      </c>
      <c r="K148" s="1"/>
      <c r="L148">
        <v>4</v>
      </c>
    </row>
    <row r="149" spans="1:12" x14ac:dyDescent="0.25">
      <c r="K149" s="1"/>
    </row>
    <row r="150" spans="1:12" x14ac:dyDescent="0.25">
      <c r="A150" t="s">
        <v>31</v>
      </c>
      <c r="B150" s="4">
        <v>44408</v>
      </c>
      <c r="C150" s="2">
        <v>4.7916666666666663E-2</v>
      </c>
      <c r="D150" s="1">
        <f>C150*24</f>
        <v>1.1499999999999999</v>
      </c>
      <c r="E150" s="5">
        <f>B150+C150</f>
        <v>44408.04791666667</v>
      </c>
      <c r="F150" s="4">
        <v>44410</v>
      </c>
      <c r="G150" s="3">
        <v>0.28541666666666665</v>
      </c>
      <c r="H150" s="1">
        <f>G150*24</f>
        <v>6.85</v>
      </c>
      <c r="I150" s="5">
        <f>F150+G150</f>
        <v>44410.285416666666</v>
      </c>
      <c r="J150" s="1">
        <f>(I150-E150)*24</f>
        <v>53.699999999895226</v>
      </c>
      <c r="K150" s="1">
        <f>(E151-I150)*24</f>
        <v>70.716666666674428</v>
      </c>
      <c r="L150">
        <v>1</v>
      </c>
    </row>
    <row r="151" spans="1:12" x14ac:dyDescent="0.25">
      <c r="A151" t="s">
        <v>31</v>
      </c>
      <c r="B151" s="4">
        <v>44413</v>
      </c>
      <c r="C151" s="2">
        <v>0.23194444444444443</v>
      </c>
      <c r="D151" s="1">
        <f>C151*24</f>
        <v>5.5666666666666664</v>
      </c>
      <c r="E151" s="5">
        <f>B151+C151</f>
        <v>44413.231944444444</v>
      </c>
      <c r="F151" s="4">
        <v>44415</v>
      </c>
      <c r="G151" s="3">
        <v>0.73888888888888893</v>
      </c>
      <c r="H151" s="1">
        <f>G151*24</f>
        <v>17.733333333333334</v>
      </c>
      <c r="I151" s="5">
        <f>F151+G151</f>
        <v>44415.738888888889</v>
      </c>
      <c r="J151" s="1">
        <f>(I151-E151)*24</f>
        <v>60.166666666686069</v>
      </c>
      <c r="K151" s="1">
        <f>(E152-I151)*24</f>
        <v>60.700000000011642</v>
      </c>
      <c r="L151">
        <v>2</v>
      </c>
    </row>
    <row r="152" spans="1:12" x14ac:dyDescent="0.25">
      <c r="A152" t="s">
        <v>31</v>
      </c>
      <c r="B152" s="4">
        <v>44418</v>
      </c>
      <c r="C152" s="2">
        <v>0.26805555555555555</v>
      </c>
      <c r="D152" s="1">
        <f>C152*24</f>
        <v>6.4333333333333336</v>
      </c>
      <c r="E152" s="5">
        <f>B152+C152</f>
        <v>44418.268055555556</v>
      </c>
      <c r="F152" s="4">
        <v>44421</v>
      </c>
      <c r="G152" s="3">
        <v>3.4722222222222224E-2</v>
      </c>
      <c r="H152" s="1">
        <f>G152*24</f>
        <v>0.83333333333333337</v>
      </c>
      <c r="I152" s="5">
        <f>F152+G152</f>
        <v>44421.034722222219</v>
      </c>
      <c r="J152" s="1">
        <f>(I152-E152)*24</f>
        <v>66.399999999906868</v>
      </c>
      <c r="K152" s="1"/>
      <c r="L152">
        <v>3</v>
      </c>
    </row>
    <row r="153" spans="1:12" x14ac:dyDescent="0.25">
      <c r="K153" s="1"/>
    </row>
    <row r="154" spans="1:12" x14ac:dyDescent="0.25">
      <c r="A154" t="s">
        <v>32</v>
      </c>
      <c r="B154" s="4">
        <v>44398</v>
      </c>
      <c r="C154" s="2">
        <v>0.97013888888888899</v>
      </c>
      <c r="D154" s="1">
        <f t="shared" ref="D154:D159" si="31">C154*24</f>
        <v>23.283333333333335</v>
      </c>
      <c r="E154" s="5">
        <f t="shared" ref="E154:E159" si="32">B154+C154</f>
        <v>44398.970138888886</v>
      </c>
      <c r="F154" s="4">
        <v>44402</v>
      </c>
      <c r="G154" s="3">
        <v>6.458333333333334E-2</v>
      </c>
      <c r="H154" s="1">
        <f t="shared" ref="H154:H159" si="33">G154*24</f>
        <v>1.5500000000000003</v>
      </c>
      <c r="I154" s="5">
        <f t="shared" ref="I154:I159" si="34">F154+G154</f>
        <v>44402.064583333333</v>
      </c>
      <c r="J154" s="1">
        <f t="shared" ref="J154:J159" si="35">(I154-E154)*24</f>
        <v>74.266666666720994</v>
      </c>
      <c r="K154" s="1">
        <f>(E155-I154)*24</f>
        <v>19.5</v>
      </c>
      <c r="L154">
        <v>1</v>
      </c>
    </row>
    <row r="155" spans="1:12" x14ac:dyDescent="0.25">
      <c r="A155" t="s">
        <v>32</v>
      </c>
      <c r="B155" s="4">
        <v>44402</v>
      </c>
      <c r="C155" s="2">
        <v>0.87708333333333333</v>
      </c>
      <c r="D155" s="1">
        <f t="shared" si="31"/>
        <v>21.05</v>
      </c>
      <c r="E155" s="5">
        <f t="shared" si="32"/>
        <v>44402.877083333333</v>
      </c>
      <c r="F155" s="4">
        <v>44406</v>
      </c>
      <c r="G155" s="3">
        <v>9.5138888888888884E-2</v>
      </c>
      <c r="H155" s="1">
        <f t="shared" si="33"/>
        <v>2.2833333333333332</v>
      </c>
      <c r="I155" s="5">
        <f t="shared" si="34"/>
        <v>44406.095138888886</v>
      </c>
      <c r="J155" s="1">
        <f t="shared" si="35"/>
        <v>77.233333333279006</v>
      </c>
      <c r="K155" s="1">
        <f>(E156-I155)*24</f>
        <v>23.750000000058208</v>
      </c>
      <c r="L155">
        <v>2</v>
      </c>
    </row>
    <row r="156" spans="1:12" x14ac:dyDescent="0.25">
      <c r="A156" t="s">
        <v>32</v>
      </c>
      <c r="B156" s="4">
        <v>44407</v>
      </c>
      <c r="C156" s="2">
        <v>8.4722222222222213E-2</v>
      </c>
      <c r="D156" s="1">
        <f t="shared" si="31"/>
        <v>2.0333333333333332</v>
      </c>
      <c r="E156" s="5">
        <f t="shared" si="32"/>
        <v>44407.084722222222</v>
      </c>
      <c r="F156" s="4">
        <v>44410</v>
      </c>
      <c r="G156" s="3">
        <v>0.37708333333333338</v>
      </c>
      <c r="H156" s="1">
        <f t="shared" si="33"/>
        <v>9.0500000000000007</v>
      </c>
      <c r="I156" s="5">
        <f t="shared" si="34"/>
        <v>44410.377083333333</v>
      </c>
      <c r="J156" s="1">
        <f t="shared" si="35"/>
        <v>79.016666666662786</v>
      </c>
      <c r="K156" s="1">
        <f>(E157-I156)*24</f>
        <v>17.000000000058208</v>
      </c>
      <c r="L156">
        <v>3</v>
      </c>
    </row>
    <row r="157" spans="1:12" x14ac:dyDescent="0.25">
      <c r="A157" t="s">
        <v>32</v>
      </c>
      <c r="B157" s="4">
        <v>44411</v>
      </c>
      <c r="C157" s="2">
        <v>8.5416666666666655E-2</v>
      </c>
      <c r="D157" s="1">
        <f t="shared" si="31"/>
        <v>2.0499999999999998</v>
      </c>
      <c r="E157" s="5">
        <f t="shared" si="32"/>
        <v>44411.085416666669</v>
      </c>
      <c r="F157" s="4">
        <v>44414</v>
      </c>
      <c r="G157" s="3">
        <v>0.62777777777777777</v>
      </c>
      <c r="H157" s="1">
        <f t="shared" si="33"/>
        <v>15.066666666666666</v>
      </c>
      <c r="I157" s="5">
        <f t="shared" si="34"/>
        <v>44414.62777777778</v>
      </c>
      <c r="J157" s="1">
        <f t="shared" si="35"/>
        <v>85.016666666662786</v>
      </c>
      <c r="K157" s="1">
        <f>(E158-I157)*24</f>
        <v>34.249999999883585</v>
      </c>
      <c r="L157">
        <v>4</v>
      </c>
    </row>
    <row r="158" spans="1:12" x14ac:dyDescent="0.25">
      <c r="A158" t="s">
        <v>32</v>
      </c>
      <c r="B158" s="4">
        <v>44416</v>
      </c>
      <c r="C158" s="2">
        <v>5.486111111111111E-2</v>
      </c>
      <c r="D158" s="1">
        <f t="shared" si="31"/>
        <v>1.3166666666666667</v>
      </c>
      <c r="E158" s="5">
        <f t="shared" si="32"/>
        <v>44416.054861111108</v>
      </c>
      <c r="F158" s="4">
        <v>44418</v>
      </c>
      <c r="G158" s="3">
        <v>0.85555555555555562</v>
      </c>
      <c r="H158" s="1">
        <f t="shared" si="33"/>
        <v>20.533333333333335</v>
      </c>
      <c r="I158" s="5">
        <f t="shared" si="34"/>
        <v>44418.855555555558</v>
      </c>
      <c r="J158" s="1">
        <f t="shared" si="35"/>
        <v>67.216666666790843</v>
      </c>
      <c r="K158" s="1">
        <f>(E159-I158)*24</f>
        <v>11.25</v>
      </c>
      <c r="L158">
        <v>5</v>
      </c>
    </row>
    <row r="159" spans="1:12" x14ac:dyDescent="0.25">
      <c r="A159" t="s">
        <v>32</v>
      </c>
      <c r="B159" s="4">
        <v>44419</v>
      </c>
      <c r="C159" s="2">
        <v>0.32430555555555557</v>
      </c>
      <c r="D159" s="1">
        <f t="shared" si="31"/>
        <v>7.7833333333333332</v>
      </c>
      <c r="E159" s="5">
        <f t="shared" si="32"/>
        <v>44419.324305555558</v>
      </c>
      <c r="F159" s="4">
        <v>44422</v>
      </c>
      <c r="G159" s="3">
        <v>0.72986111111111107</v>
      </c>
      <c r="H159" s="1">
        <f t="shared" si="33"/>
        <v>17.516666666666666</v>
      </c>
      <c r="I159" s="5">
        <f t="shared" si="34"/>
        <v>44422.729861111111</v>
      </c>
      <c r="J159" s="1">
        <f t="shared" si="35"/>
        <v>81.733333333279006</v>
      </c>
      <c r="K159" s="1"/>
      <c r="L159">
        <v>6</v>
      </c>
    </row>
    <row r="160" spans="1:12" x14ac:dyDescent="0.25">
      <c r="K160" s="1"/>
    </row>
    <row r="161" spans="1:12" x14ac:dyDescent="0.25">
      <c r="A161" t="s">
        <v>33</v>
      </c>
      <c r="B161" s="4">
        <v>44401</v>
      </c>
      <c r="C161" s="2">
        <v>1.9444444444444445E-2</v>
      </c>
      <c r="D161" s="1">
        <f>C161*24</f>
        <v>0.46666666666666667</v>
      </c>
      <c r="E161" s="5">
        <f>B161+C161</f>
        <v>44401.019444444442</v>
      </c>
      <c r="F161" s="4">
        <v>44403</v>
      </c>
      <c r="G161" s="3">
        <v>0.4055555555555555</v>
      </c>
      <c r="H161" s="1">
        <f>G161*24</f>
        <v>9.7333333333333325</v>
      </c>
      <c r="I161" s="5">
        <f>F161+G161</f>
        <v>44403.405555555553</v>
      </c>
      <c r="J161" s="1">
        <f>(I161-E161)*24</f>
        <v>57.266666666662786</v>
      </c>
      <c r="K161" s="1">
        <f>(E162-I161)*24</f>
        <v>39.016666666720994</v>
      </c>
      <c r="L161">
        <v>1</v>
      </c>
    </row>
    <row r="162" spans="1:12" x14ac:dyDescent="0.25">
      <c r="A162" t="s">
        <v>33</v>
      </c>
      <c r="B162" s="4">
        <v>44405</v>
      </c>
      <c r="C162" s="2">
        <v>3.125E-2</v>
      </c>
      <c r="D162" s="1">
        <f>C162*24</f>
        <v>0.75</v>
      </c>
      <c r="E162" s="5">
        <f>B162+C162</f>
        <v>44405.03125</v>
      </c>
      <c r="F162" s="4">
        <v>44407</v>
      </c>
      <c r="G162" s="3">
        <v>0.70833333333333337</v>
      </c>
      <c r="H162" s="1">
        <f>G162*24</f>
        <v>17</v>
      </c>
      <c r="I162" s="5">
        <f>F162+G162</f>
        <v>44407.708333333336</v>
      </c>
      <c r="J162" s="1">
        <f>(I162-E162)*24</f>
        <v>64.250000000058208</v>
      </c>
      <c r="K162" s="1">
        <f>(E163-I162)*24</f>
        <v>30.266666666662786</v>
      </c>
      <c r="L162">
        <v>2</v>
      </c>
    </row>
    <row r="163" spans="1:12" x14ac:dyDescent="0.25">
      <c r="A163" t="s">
        <v>33</v>
      </c>
      <c r="B163" s="4">
        <v>44408</v>
      </c>
      <c r="C163" s="2">
        <v>0.96944444444444444</v>
      </c>
      <c r="D163" s="1">
        <f>C163*24</f>
        <v>23.266666666666666</v>
      </c>
      <c r="E163" s="5">
        <f>B163+C163</f>
        <v>44408.969444444447</v>
      </c>
      <c r="F163" s="4">
        <v>44412</v>
      </c>
      <c r="G163" s="3">
        <v>0.50208333333333333</v>
      </c>
      <c r="H163" s="1">
        <f>G163*24</f>
        <v>12.05</v>
      </c>
      <c r="I163" s="5">
        <f>F163+G163</f>
        <v>44412.502083333333</v>
      </c>
      <c r="J163" s="1">
        <f>(I163-E163)*24</f>
        <v>84.783333333267365</v>
      </c>
      <c r="K163" s="1">
        <f>(E164-I163)*24</f>
        <v>25.516666666720994</v>
      </c>
      <c r="L163">
        <v>3</v>
      </c>
    </row>
    <row r="164" spans="1:12" x14ac:dyDescent="0.25">
      <c r="A164" t="s">
        <v>33</v>
      </c>
      <c r="B164" s="4">
        <v>44413</v>
      </c>
      <c r="C164" s="2">
        <v>0.56527777777777777</v>
      </c>
      <c r="D164" s="1">
        <f>C164*24</f>
        <v>13.566666666666666</v>
      </c>
      <c r="E164" s="5">
        <f>B164+C164</f>
        <v>44413.56527777778</v>
      </c>
      <c r="F164" s="4">
        <v>44416</v>
      </c>
      <c r="G164" s="3">
        <v>0.56527777777777777</v>
      </c>
      <c r="H164" s="1">
        <f>G164*24</f>
        <v>13.566666666666666</v>
      </c>
      <c r="I164" s="5">
        <f>F164+G164</f>
        <v>44416.56527777778</v>
      </c>
      <c r="J164" s="1">
        <f>(I164-E164)*24</f>
        <v>72</v>
      </c>
      <c r="K164" s="1">
        <f>(E165-I164)*24</f>
        <v>17.516666666662786</v>
      </c>
      <c r="L164">
        <v>4</v>
      </c>
    </row>
    <row r="165" spans="1:12" x14ac:dyDescent="0.25">
      <c r="A165" t="s">
        <v>33</v>
      </c>
      <c r="B165" s="4">
        <v>44417</v>
      </c>
      <c r="C165" s="2">
        <v>0.2951388888888889</v>
      </c>
      <c r="D165" s="1">
        <f>C165*24</f>
        <v>7.0833333333333339</v>
      </c>
      <c r="E165" s="5">
        <f>B165+C165</f>
        <v>44417.295138888891</v>
      </c>
      <c r="F165" s="4">
        <v>44420</v>
      </c>
      <c r="G165" s="3">
        <v>4.5833333333333337E-2</v>
      </c>
      <c r="H165" s="1">
        <f>G165*24</f>
        <v>1.1000000000000001</v>
      </c>
      <c r="I165" s="5">
        <f>F165+G165</f>
        <v>44420.04583333333</v>
      </c>
      <c r="J165" s="1">
        <f>(I165-E165)*24</f>
        <v>66.016666666546371</v>
      </c>
      <c r="K165" s="1"/>
      <c r="L16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05DD-3097-45FF-94CA-789986B7F086}">
  <dimension ref="A1:L135"/>
  <sheetViews>
    <sheetView tabSelected="1" workbookViewId="0">
      <selection activeCell="O10" sqref="O10"/>
    </sheetView>
  </sheetViews>
  <sheetFormatPr defaultRowHeight="15" x14ac:dyDescent="0.25"/>
  <cols>
    <col min="2" max="2" width="15.7109375" style="4" customWidth="1"/>
    <col min="5" max="5" width="19.28515625" style="5" customWidth="1"/>
    <col min="6" max="6" width="20.28515625" style="4" customWidth="1"/>
    <col min="9" max="9" width="17.28515625" style="5" customWidth="1"/>
  </cols>
  <sheetData>
    <row r="1" spans="1:12" x14ac:dyDescent="0.25">
      <c r="A1" t="s">
        <v>0</v>
      </c>
      <c r="B1" s="4" t="s">
        <v>10</v>
      </c>
      <c r="C1" t="s">
        <v>1</v>
      </c>
      <c r="D1" t="s">
        <v>3</v>
      </c>
      <c r="E1" s="5" t="s">
        <v>7</v>
      </c>
      <c r="F1" s="4" t="s">
        <v>11</v>
      </c>
      <c r="G1" t="s">
        <v>2</v>
      </c>
      <c r="H1" t="s">
        <v>4</v>
      </c>
      <c r="I1" s="5" t="s">
        <v>8</v>
      </c>
      <c r="J1" t="s">
        <v>9</v>
      </c>
      <c r="K1" t="s">
        <v>12</v>
      </c>
      <c r="L1" t="s">
        <v>29</v>
      </c>
    </row>
    <row r="2" spans="1:12" x14ac:dyDescent="0.25">
      <c r="A2" t="s">
        <v>13</v>
      </c>
      <c r="B2" s="4">
        <v>44391</v>
      </c>
      <c r="C2">
        <v>0.23333333333333331</v>
      </c>
      <c r="D2">
        <v>5.6</v>
      </c>
      <c r="E2" s="5">
        <v>44391.23333333333</v>
      </c>
      <c r="F2" s="4">
        <v>44393</v>
      </c>
      <c r="G2">
        <v>0.47361111111111115</v>
      </c>
      <c r="H2">
        <v>11.366666666666667</v>
      </c>
      <c r="I2" s="5">
        <v>44393.473611111112</v>
      </c>
      <c r="J2">
        <v>53.766666666779201</v>
      </c>
      <c r="K2">
        <v>44.050000000046566</v>
      </c>
      <c r="L2">
        <v>1</v>
      </c>
    </row>
    <row r="3" spans="1:12" x14ac:dyDescent="0.25">
      <c r="A3" t="s">
        <v>13</v>
      </c>
      <c r="B3" s="4">
        <v>44395</v>
      </c>
      <c r="C3">
        <v>0.30902777777777779</v>
      </c>
      <c r="D3">
        <v>7.416666666666667</v>
      </c>
      <c r="E3" s="5">
        <v>44395.309027777781</v>
      </c>
      <c r="F3" s="4">
        <v>44397</v>
      </c>
      <c r="G3">
        <v>0.60069444444444442</v>
      </c>
      <c r="H3">
        <v>14.416666666666666</v>
      </c>
      <c r="I3" s="5">
        <v>44397.600694444445</v>
      </c>
      <c r="J3">
        <v>54.999999999941792</v>
      </c>
      <c r="K3">
        <v>38.783333333325572</v>
      </c>
      <c r="L3">
        <v>2</v>
      </c>
    </row>
    <row r="4" spans="1:12" x14ac:dyDescent="0.25">
      <c r="A4" t="s">
        <v>13</v>
      </c>
      <c r="B4" s="4">
        <v>44399</v>
      </c>
      <c r="C4">
        <v>0.21666666666666667</v>
      </c>
      <c r="D4">
        <v>5.2</v>
      </c>
      <c r="E4" s="5">
        <v>44399.216666666667</v>
      </c>
      <c r="F4" s="4">
        <v>44402</v>
      </c>
      <c r="G4">
        <v>0.18472222222222223</v>
      </c>
      <c r="H4">
        <v>4.4333333333333336</v>
      </c>
      <c r="I4" s="5">
        <v>44402.18472222222</v>
      </c>
      <c r="J4">
        <v>71.233333333279006</v>
      </c>
      <c r="K4">
        <v>40.533333333441988</v>
      </c>
      <c r="L4">
        <v>3</v>
      </c>
    </row>
    <row r="5" spans="1:12" x14ac:dyDescent="0.25">
      <c r="A5" t="s">
        <v>13</v>
      </c>
      <c r="B5" s="4">
        <v>44403</v>
      </c>
      <c r="C5">
        <v>0.87361111111111101</v>
      </c>
      <c r="D5">
        <v>20.966666666666665</v>
      </c>
      <c r="E5" s="5">
        <v>44403.873611111114</v>
      </c>
      <c r="F5" s="4">
        <v>44406</v>
      </c>
      <c r="G5">
        <v>0.97986111111111107</v>
      </c>
      <c r="H5">
        <v>23.516666666666666</v>
      </c>
      <c r="I5" s="5">
        <v>44406.979861111111</v>
      </c>
      <c r="J5">
        <v>74.549999999930151</v>
      </c>
      <c r="K5">
        <v>30.033333333267365</v>
      </c>
      <c r="L5">
        <v>4</v>
      </c>
    </row>
    <row r="6" spans="1:12" x14ac:dyDescent="0.25">
      <c r="A6" t="s">
        <v>13</v>
      </c>
      <c r="B6" s="4">
        <v>44408</v>
      </c>
      <c r="C6">
        <v>0.23124999999999998</v>
      </c>
      <c r="D6">
        <v>5.55</v>
      </c>
      <c r="E6" s="5">
        <v>44408.231249999997</v>
      </c>
      <c r="F6" s="4">
        <v>44411</v>
      </c>
      <c r="G6">
        <v>0.21111111111111111</v>
      </c>
      <c r="H6">
        <v>5.0666666666666664</v>
      </c>
      <c r="I6" s="5">
        <v>44411.211111111108</v>
      </c>
      <c r="J6">
        <v>71.516666666662786</v>
      </c>
      <c r="K6">
        <v>19.283333333325572</v>
      </c>
      <c r="L6">
        <v>5</v>
      </c>
    </row>
    <row r="7" spans="1:12" x14ac:dyDescent="0.25">
      <c r="A7" t="s">
        <v>13</v>
      </c>
      <c r="B7" s="4">
        <v>44412</v>
      </c>
      <c r="C7">
        <v>1.4583333333333332E-2</v>
      </c>
      <c r="D7">
        <v>0.35</v>
      </c>
      <c r="E7" s="5">
        <v>44412.01458333333</v>
      </c>
      <c r="F7" s="4">
        <v>44415</v>
      </c>
      <c r="G7">
        <v>0.18402777777777779</v>
      </c>
      <c r="H7">
        <v>4.416666666666667</v>
      </c>
      <c r="I7" s="5">
        <v>44415.184027777781</v>
      </c>
      <c r="J7">
        <v>76.066666666825768</v>
      </c>
      <c r="K7">
        <v>23.016666666604578</v>
      </c>
      <c r="L7">
        <v>6</v>
      </c>
    </row>
    <row r="8" spans="1:12" x14ac:dyDescent="0.25">
      <c r="A8" t="s">
        <v>13</v>
      </c>
      <c r="B8" s="4">
        <v>44416</v>
      </c>
      <c r="C8">
        <v>0.14305555555555557</v>
      </c>
      <c r="D8">
        <v>3.4333333333333336</v>
      </c>
      <c r="E8" s="5">
        <v>44416.143055555556</v>
      </c>
      <c r="F8" s="4">
        <v>44418</v>
      </c>
      <c r="G8">
        <v>0.90486111111111101</v>
      </c>
      <c r="H8">
        <v>21.716666666666665</v>
      </c>
      <c r="I8" s="5">
        <v>44418.904861111114</v>
      </c>
      <c r="J8">
        <v>66.28333333338378</v>
      </c>
      <c r="L8">
        <v>7</v>
      </c>
    </row>
    <row r="9" spans="1:12" x14ac:dyDescent="0.25">
      <c r="A9" t="s">
        <v>5</v>
      </c>
      <c r="B9" s="4">
        <v>44381</v>
      </c>
      <c r="C9">
        <v>0.96805555555555556</v>
      </c>
      <c r="D9">
        <v>23.233333333333334</v>
      </c>
      <c r="E9" s="5">
        <v>44381.968055555553</v>
      </c>
      <c r="F9" s="4">
        <v>44384</v>
      </c>
      <c r="G9">
        <v>2.9861111111111113E-2</v>
      </c>
      <c r="H9">
        <v>0.71666666666666667</v>
      </c>
      <c r="I9" s="5">
        <v>44384.029861111114</v>
      </c>
      <c r="J9">
        <v>49.483333333453629</v>
      </c>
      <c r="K9">
        <v>125.01666666660458</v>
      </c>
      <c r="L9">
        <v>1</v>
      </c>
    </row>
    <row r="10" spans="1:12" x14ac:dyDescent="0.25">
      <c r="A10" t="s">
        <v>5</v>
      </c>
      <c r="B10" s="4">
        <v>44389</v>
      </c>
      <c r="C10">
        <v>0.2388888888888889</v>
      </c>
      <c r="D10">
        <v>5.7333333333333334</v>
      </c>
      <c r="E10" s="5">
        <v>44389.238888888889</v>
      </c>
      <c r="F10" s="4">
        <v>44391</v>
      </c>
      <c r="G10">
        <v>0.62222222222222223</v>
      </c>
      <c r="H10">
        <v>14.933333333333334</v>
      </c>
      <c r="I10" s="5">
        <v>44391.62222222222</v>
      </c>
      <c r="J10">
        <v>57.199999999953434</v>
      </c>
      <c r="K10">
        <v>37.983333333337214</v>
      </c>
      <c r="L10">
        <v>2</v>
      </c>
    </row>
    <row r="11" spans="1:12" x14ac:dyDescent="0.25">
      <c r="A11" t="s">
        <v>5</v>
      </c>
      <c r="B11" s="4">
        <v>44393</v>
      </c>
      <c r="C11">
        <v>0.20486111111111113</v>
      </c>
      <c r="D11">
        <v>4.916666666666667</v>
      </c>
      <c r="E11" s="5">
        <v>44393.204861111109</v>
      </c>
      <c r="F11" s="4">
        <v>44395</v>
      </c>
      <c r="G11">
        <v>0.86736111111111114</v>
      </c>
      <c r="H11">
        <v>20.816666666666666</v>
      </c>
      <c r="I11" s="5">
        <v>44395.867361111108</v>
      </c>
      <c r="J11">
        <v>63.899999999965075</v>
      </c>
      <c r="K11">
        <v>31.000000000116415</v>
      </c>
      <c r="L11">
        <v>3</v>
      </c>
    </row>
    <row r="12" spans="1:12" x14ac:dyDescent="0.25">
      <c r="A12" t="s">
        <v>5</v>
      </c>
      <c r="B12" s="4">
        <v>44397</v>
      </c>
      <c r="C12">
        <v>0.15902777777777777</v>
      </c>
      <c r="D12">
        <v>3.8166666666666664</v>
      </c>
      <c r="E12" s="5">
        <v>44397.15902777778</v>
      </c>
      <c r="F12" s="4">
        <v>44400</v>
      </c>
      <c r="G12">
        <v>0.39513888888888887</v>
      </c>
      <c r="H12">
        <v>9.4833333333333325</v>
      </c>
      <c r="I12" s="5">
        <v>44400.395138888889</v>
      </c>
      <c r="J12">
        <v>77.666666666627862</v>
      </c>
      <c r="K12">
        <v>38.499999999941792</v>
      </c>
      <c r="L12">
        <v>4</v>
      </c>
    </row>
    <row r="13" spans="1:12" x14ac:dyDescent="0.25">
      <c r="A13" t="s">
        <v>5</v>
      </c>
      <c r="B13" s="4">
        <v>44401</v>
      </c>
      <c r="C13">
        <v>0.99930555555555556</v>
      </c>
      <c r="D13">
        <v>23.983333333333334</v>
      </c>
      <c r="E13" s="5">
        <v>44401.999305555553</v>
      </c>
      <c r="F13" s="4">
        <v>44404</v>
      </c>
      <c r="G13">
        <v>0.94305555555555554</v>
      </c>
      <c r="H13">
        <v>22.633333333333333</v>
      </c>
      <c r="I13" s="5">
        <v>44404.943055555559</v>
      </c>
      <c r="J13">
        <v>70.650000000139698</v>
      </c>
      <c r="K13">
        <v>26.25</v>
      </c>
      <c r="L13">
        <v>5</v>
      </c>
    </row>
    <row r="14" spans="1:12" x14ac:dyDescent="0.25">
      <c r="A14" t="s">
        <v>6</v>
      </c>
      <c r="B14" s="4">
        <v>44388</v>
      </c>
      <c r="C14">
        <v>0.15486111111111112</v>
      </c>
      <c r="D14">
        <v>3.7166666666666668</v>
      </c>
      <c r="E14" s="5">
        <v>44388.154861111114</v>
      </c>
      <c r="F14" s="4">
        <v>44390</v>
      </c>
      <c r="G14">
        <v>0.31180555555555556</v>
      </c>
      <c r="H14">
        <v>7.4833333333333334</v>
      </c>
      <c r="I14" s="5">
        <v>44390.311805555553</v>
      </c>
      <c r="J14">
        <v>51.766666666546371</v>
      </c>
      <c r="K14">
        <v>38.53333333338378</v>
      </c>
      <c r="L14">
        <v>1</v>
      </c>
    </row>
    <row r="15" spans="1:12" x14ac:dyDescent="0.25">
      <c r="A15" t="s">
        <v>6</v>
      </c>
      <c r="B15" s="4">
        <v>44391</v>
      </c>
      <c r="C15">
        <v>0.91736111111111107</v>
      </c>
      <c r="D15">
        <v>22.016666666666666</v>
      </c>
      <c r="E15" s="5">
        <v>44391.917361111111</v>
      </c>
      <c r="F15" s="4">
        <v>44394</v>
      </c>
      <c r="G15">
        <v>0.5444444444444444</v>
      </c>
      <c r="H15">
        <v>13.066666666666666</v>
      </c>
      <c r="I15" s="5">
        <v>44394.544444444444</v>
      </c>
      <c r="J15">
        <v>63.049999999988358</v>
      </c>
      <c r="K15">
        <v>16.516666666720994</v>
      </c>
      <c r="L15">
        <v>2</v>
      </c>
    </row>
    <row r="16" spans="1:12" x14ac:dyDescent="0.25">
      <c r="A16" t="s">
        <v>6</v>
      </c>
      <c r="B16" s="4">
        <v>44395</v>
      </c>
      <c r="C16">
        <v>0.23263888888888887</v>
      </c>
      <c r="D16">
        <v>5.583333333333333</v>
      </c>
      <c r="E16" s="5">
        <v>44395.232638888891</v>
      </c>
      <c r="F16" s="4">
        <v>44398</v>
      </c>
      <c r="G16">
        <v>0.3263888888888889</v>
      </c>
      <c r="H16">
        <v>7.8333333333333339</v>
      </c>
      <c r="I16" s="5">
        <v>44398.326388888891</v>
      </c>
      <c r="J16">
        <v>74.25</v>
      </c>
      <c r="K16">
        <v>16.999999999883585</v>
      </c>
      <c r="L16">
        <v>3</v>
      </c>
    </row>
    <row r="17" spans="1:12" x14ac:dyDescent="0.25">
      <c r="A17" t="s">
        <v>6</v>
      </c>
      <c r="B17" s="4">
        <v>44399</v>
      </c>
      <c r="C17">
        <v>3.4722222222222224E-2</v>
      </c>
      <c r="D17">
        <v>0.83333333333333337</v>
      </c>
      <c r="E17" s="5">
        <v>44399.034722222219</v>
      </c>
      <c r="F17" s="4">
        <v>44402</v>
      </c>
      <c r="G17">
        <v>0.30277777777777776</v>
      </c>
      <c r="H17">
        <v>7.2666666666666657</v>
      </c>
      <c r="I17" s="5">
        <v>44402.302777777775</v>
      </c>
      <c r="J17">
        <v>78.433333333348855</v>
      </c>
      <c r="K17">
        <v>16.766666666662786</v>
      </c>
      <c r="L17">
        <v>4</v>
      </c>
    </row>
    <row r="18" spans="1:12" x14ac:dyDescent="0.25">
      <c r="A18" t="s">
        <v>6</v>
      </c>
      <c r="B18" s="4">
        <v>44403</v>
      </c>
      <c r="C18">
        <v>1.3888888888888889E-3</v>
      </c>
      <c r="D18">
        <v>3.3333333333333333E-2</v>
      </c>
      <c r="E18" s="5">
        <v>44403.001388888886</v>
      </c>
      <c r="F18" s="4">
        <v>44406</v>
      </c>
      <c r="G18">
        <v>5.347222222222222E-2</v>
      </c>
      <c r="H18">
        <v>1.2833333333333332</v>
      </c>
      <c r="I18" s="5">
        <v>44406.053472222222</v>
      </c>
      <c r="J18">
        <v>73.250000000058208</v>
      </c>
      <c r="K18">
        <v>25.766666666662786</v>
      </c>
      <c r="L18">
        <v>5</v>
      </c>
    </row>
    <row r="19" spans="1:12" x14ac:dyDescent="0.25">
      <c r="A19" t="s">
        <v>6</v>
      </c>
      <c r="B19" s="4">
        <v>44407</v>
      </c>
      <c r="C19">
        <v>0.12708333333333333</v>
      </c>
      <c r="D19">
        <v>3.05</v>
      </c>
      <c r="E19" s="5">
        <v>44407.127083333333</v>
      </c>
      <c r="F19" s="4">
        <v>44410</v>
      </c>
      <c r="G19">
        <v>9.6527777777777768E-2</v>
      </c>
      <c r="H19">
        <v>2.3166666666666664</v>
      </c>
      <c r="I19" s="5">
        <v>44410.09652777778</v>
      </c>
      <c r="J19">
        <v>71.266666666720994</v>
      </c>
      <c r="K19">
        <v>22.533333333267365</v>
      </c>
      <c r="L19">
        <v>6</v>
      </c>
    </row>
    <row r="20" spans="1:12" x14ac:dyDescent="0.25">
      <c r="A20" t="s">
        <v>14</v>
      </c>
      <c r="B20" s="4">
        <v>44375</v>
      </c>
      <c r="C20">
        <v>0.2951388888888889</v>
      </c>
      <c r="D20">
        <v>7.0833333333333339</v>
      </c>
      <c r="E20" s="5">
        <v>44375.295138888891</v>
      </c>
      <c r="F20" s="4">
        <v>44378</v>
      </c>
      <c r="G20">
        <v>0.21180555555555555</v>
      </c>
      <c r="H20">
        <v>5.083333333333333</v>
      </c>
      <c r="I20" s="5">
        <v>44378.211805555555</v>
      </c>
      <c r="J20">
        <v>69.999999999941792</v>
      </c>
      <c r="K20">
        <v>70.549999999988358</v>
      </c>
      <c r="L20">
        <v>1</v>
      </c>
    </row>
    <row r="21" spans="1:12" x14ac:dyDescent="0.25">
      <c r="A21" t="s">
        <v>14</v>
      </c>
      <c r="B21" s="4">
        <v>44381</v>
      </c>
      <c r="C21">
        <v>0.15138888888888888</v>
      </c>
      <c r="D21">
        <v>3.6333333333333329</v>
      </c>
      <c r="E21" s="5">
        <v>44381.151388888888</v>
      </c>
      <c r="F21" s="4">
        <v>44383</v>
      </c>
      <c r="G21">
        <v>0.58472222222222225</v>
      </c>
      <c r="H21">
        <v>14.033333333333335</v>
      </c>
      <c r="I21" s="5">
        <v>44383.584722222222</v>
      </c>
      <c r="J21">
        <v>58.400000000023283</v>
      </c>
      <c r="K21">
        <v>62.299999999988358</v>
      </c>
      <c r="L21">
        <v>2</v>
      </c>
    </row>
    <row r="22" spans="1:12" x14ac:dyDescent="0.25">
      <c r="A22" t="s">
        <v>14</v>
      </c>
      <c r="B22" s="4">
        <v>44386</v>
      </c>
      <c r="C22">
        <v>0.18055555555555555</v>
      </c>
      <c r="D22">
        <v>4.333333333333333</v>
      </c>
      <c r="E22" s="5">
        <v>44386.180555555555</v>
      </c>
      <c r="F22" s="4">
        <v>44388</v>
      </c>
      <c r="G22">
        <v>0.63472222222222219</v>
      </c>
      <c r="H22">
        <v>15.233333333333333</v>
      </c>
      <c r="I22" s="5">
        <v>44388.634722222225</v>
      </c>
      <c r="J22">
        <v>58.900000000081491</v>
      </c>
      <c r="K22">
        <v>37.016666666662786</v>
      </c>
      <c r="L22">
        <v>3</v>
      </c>
    </row>
    <row r="23" spans="1:12" x14ac:dyDescent="0.25">
      <c r="A23" t="s">
        <v>14</v>
      </c>
      <c r="B23" s="4">
        <v>44390</v>
      </c>
      <c r="C23">
        <v>0.17708333333333334</v>
      </c>
      <c r="D23">
        <v>4.25</v>
      </c>
      <c r="E23" s="5">
        <v>44390.177083333336</v>
      </c>
      <c r="F23" s="4">
        <v>44393</v>
      </c>
      <c r="G23">
        <v>7.3611111111111113E-2</v>
      </c>
      <c r="H23">
        <v>1.7666666666666666</v>
      </c>
      <c r="I23" s="5">
        <v>44393.073611111111</v>
      </c>
      <c r="J23">
        <v>69.516666666604578</v>
      </c>
      <c r="K23">
        <v>29.033333333325572</v>
      </c>
      <c r="L23">
        <v>4</v>
      </c>
    </row>
    <row r="24" spans="1:12" x14ac:dyDescent="0.25">
      <c r="A24" t="s">
        <v>14</v>
      </c>
      <c r="B24" s="4">
        <v>44394</v>
      </c>
      <c r="C24">
        <v>0.28333333333333333</v>
      </c>
      <c r="D24">
        <v>6.8</v>
      </c>
      <c r="E24" s="5">
        <v>44394.283333333333</v>
      </c>
      <c r="F24" s="4">
        <v>44397</v>
      </c>
      <c r="G24">
        <v>0.32569444444444445</v>
      </c>
      <c r="H24">
        <v>7.8166666666666664</v>
      </c>
      <c r="I24" s="5">
        <v>44397.325694444444</v>
      </c>
      <c r="J24">
        <v>73.016666666662786</v>
      </c>
      <c r="K24">
        <v>19.516666666720994</v>
      </c>
      <c r="L24">
        <v>5</v>
      </c>
    </row>
    <row r="25" spans="1:12" x14ac:dyDescent="0.25">
      <c r="A25" t="s">
        <v>14</v>
      </c>
      <c r="B25" s="4">
        <v>44398</v>
      </c>
      <c r="C25">
        <v>0.1388888888888889</v>
      </c>
      <c r="D25">
        <v>3.3333333333333335</v>
      </c>
      <c r="E25" s="5">
        <v>44398.138888888891</v>
      </c>
      <c r="F25" s="4">
        <v>44401</v>
      </c>
      <c r="G25">
        <v>0.65902777777777777</v>
      </c>
      <c r="H25">
        <v>15.816666666666666</v>
      </c>
      <c r="I25" s="5">
        <v>44401.65902777778</v>
      </c>
      <c r="J25">
        <v>84.483333333337214</v>
      </c>
      <c r="L25">
        <v>6</v>
      </c>
    </row>
    <row r="26" spans="1:12" x14ac:dyDescent="0.25">
      <c r="A26" t="s">
        <v>15</v>
      </c>
      <c r="B26" s="4">
        <v>44395</v>
      </c>
      <c r="C26">
        <v>0.13055555555555556</v>
      </c>
      <c r="D26">
        <v>3.1333333333333337</v>
      </c>
      <c r="E26" s="5">
        <v>44395.130555555559</v>
      </c>
      <c r="F26" s="4">
        <v>44397</v>
      </c>
      <c r="G26">
        <v>0.75208333333333333</v>
      </c>
      <c r="H26">
        <v>18.05</v>
      </c>
      <c r="I26" s="5">
        <v>44397.752083333333</v>
      </c>
      <c r="J26">
        <v>62.916666666569654</v>
      </c>
      <c r="K26">
        <v>34.866666666639503</v>
      </c>
      <c r="L26">
        <v>1</v>
      </c>
    </row>
    <row r="27" spans="1:12" x14ac:dyDescent="0.25">
      <c r="A27" t="s">
        <v>15</v>
      </c>
      <c r="B27" s="4">
        <v>44399</v>
      </c>
      <c r="C27">
        <v>0.20486111111111113</v>
      </c>
      <c r="D27">
        <v>4.916666666666667</v>
      </c>
      <c r="E27" s="5">
        <v>44399.204861111109</v>
      </c>
      <c r="F27" s="4">
        <v>44401</v>
      </c>
      <c r="G27">
        <v>0.83750000000000002</v>
      </c>
      <c r="H27">
        <v>20.100000000000001</v>
      </c>
      <c r="I27" s="5">
        <v>44401.837500000001</v>
      </c>
      <c r="J27">
        <v>63.183333333407063</v>
      </c>
      <c r="K27">
        <v>31.816666666651145</v>
      </c>
      <c r="L27">
        <v>2</v>
      </c>
    </row>
    <row r="28" spans="1:12" x14ac:dyDescent="0.25">
      <c r="A28" t="s">
        <v>15</v>
      </c>
      <c r="B28" s="4">
        <v>44403</v>
      </c>
      <c r="C28">
        <v>0.16319444444444445</v>
      </c>
      <c r="D28">
        <v>3.916666666666667</v>
      </c>
      <c r="E28" s="5">
        <v>44403.163194444445</v>
      </c>
      <c r="F28" s="4">
        <v>44405</v>
      </c>
      <c r="G28">
        <v>0.67986111111111114</v>
      </c>
      <c r="H28">
        <v>16.316666666666666</v>
      </c>
      <c r="I28" s="5">
        <v>44405.679861111108</v>
      </c>
      <c r="J28">
        <v>60.399999999906868</v>
      </c>
      <c r="K28">
        <v>50.966666666732635</v>
      </c>
      <c r="L28">
        <v>3</v>
      </c>
    </row>
    <row r="29" spans="1:12" x14ac:dyDescent="0.25">
      <c r="A29" t="s">
        <v>15</v>
      </c>
      <c r="B29" s="4">
        <v>44407</v>
      </c>
      <c r="C29">
        <v>0.80347222222222225</v>
      </c>
      <c r="D29">
        <v>19.283333333333335</v>
      </c>
      <c r="E29" s="5">
        <v>44407.803472222222</v>
      </c>
      <c r="F29" s="4">
        <v>44410</v>
      </c>
      <c r="G29">
        <v>0.50972222222222219</v>
      </c>
      <c r="H29">
        <v>12.233333333333333</v>
      </c>
      <c r="I29" s="5">
        <v>44410.509722222225</v>
      </c>
      <c r="J29">
        <v>64.950000000069849</v>
      </c>
      <c r="K29">
        <v>15.049999999988358</v>
      </c>
      <c r="L29">
        <v>4</v>
      </c>
    </row>
    <row r="30" spans="1:12" x14ac:dyDescent="0.25">
      <c r="A30" t="s">
        <v>15</v>
      </c>
      <c r="B30" s="4">
        <v>44411</v>
      </c>
      <c r="C30">
        <v>0.13680555555555554</v>
      </c>
      <c r="D30">
        <v>3.2833333333333332</v>
      </c>
      <c r="E30" s="5">
        <v>44411.136805555558</v>
      </c>
      <c r="F30" s="4">
        <v>44414</v>
      </c>
      <c r="G30">
        <v>9.1666666666666674E-2</v>
      </c>
      <c r="H30">
        <v>2.2000000000000002</v>
      </c>
      <c r="I30" s="5">
        <v>44414.091666666667</v>
      </c>
      <c r="J30">
        <v>70.916666666627862</v>
      </c>
      <c r="K30">
        <v>40.566666666709352</v>
      </c>
      <c r="L30">
        <v>5</v>
      </c>
    </row>
    <row r="31" spans="1:12" x14ac:dyDescent="0.25">
      <c r="A31" t="s">
        <v>15</v>
      </c>
      <c r="B31" s="4">
        <v>44415</v>
      </c>
      <c r="C31">
        <v>0.78194444444444444</v>
      </c>
      <c r="D31">
        <v>18.766666666666666</v>
      </c>
      <c r="E31" s="5">
        <v>44415.781944444447</v>
      </c>
      <c r="F31" s="4">
        <v>44418</v>
      </c>
      <c r="G31">
        <v>0.50694444444444442</v>
      </c>
      <c r="H31">
        <v>12.166666666666666</v>
      </c>
      <c r="I31" s="5">
        <v>44418.506944444445</v>
      </c>
      <c r="J31">
        <v>65.399999999965075</v>
      </c>
      <c r="K31">
        <v>16.049999999930151</v>
      </c>
      <c r="L31">
        <v>6</v>
      </c>
    </row>
    <row r="32" spans="1:12" x14ac:dyDescent="0.25">
      <c r="A32" t="s">
        <v>15</v>
      </c>
      <c r="B32" s="4">
        <v>44419</v>
      </c>
      <c r="C32">
        <v>0.17569444444444446</v>
      </c>
      <c r="D32">
        <v>4.2166666666666668</v>
      </c>
      <c r="E32" s="5">
        <v>44419.175694444442</v>
      </c>
      <c r="F32" s="4">
        <v>44421</v>
      </c>
      <c r="G32">
        <v>0.56666666666666665</v>
      </c>
      <c r="H32">
        <v>13.6</v>
      </c>
      <c r="I32" s="5">
        <v>44421.566666666666</v>
      </c>
      <c r="J32">
        <v>57.383333333360497</v>
      </c>
      <c r="K32">
        <v>34.599999999976717</v>
      </c>
      <c r="L32">
        <v>7</v>
      </c>
    </row>
    <row r="33" spans="1:12" x14ac:dyDescent="0.25">
      <c r="A33" t="s">
        <v>15</v>
      </c>
      <c r="B33" s="4">
        <v>44423</v>
      </c>
      <c r="C33">
        <v>8.3333333333333332E-3</v>
      </c>
      <c r="D33">
        <v>0.2</v>
      </c>
      <c r="E33" s="5">
        <v>44423.008333333331</v>
      </c>
      <c r="F33" s="4">
        <v>44426</v>
      </c>
      <c r="G33">
        <v>0.92222222222222217</v>
      </c>
      <c r="H33">
        <v>22.133333333333333</v>
      </c>
      <c r="I33" s="5">
        <v>44426.922222222223</v>
      </c>
      <c r="J33">
        <v>93.933333333407063</v>
      </c>
      <c r="K33">
        <v>17.033333333325572</v>
      </c>
      <c r="L33">
        <v>8</v>
      </c>
    </row>
    <row r="34" spans="1:12" x14ac:dyDescent="0.25">
      <c r="A34" t="s">
        <v>15</v>
      </c>
      <c r="B34" s="4">
        <v>44427</v>
      </c>
      <c r="C34">
        <v>0.63194444444444442</v>
      </c>
      <c r="D34">
        <v>15.166666666666666</v>
      </c>
      <c r="E34" s="5">
        <v>44427.631944444445</v>
      </c>
      <c r="F34" s="4">
        <v>44431</v>
      </c>
      <c r="G34">
        <v>0.62986111111111109</v>
      </c>
      <c r="H34">
        <v>15.116666666666667</v>
      </c>
      <c r="I34" s="5">
        <v>44431.629861111112</v>
      </c>
      <c r="J34">
        <v>95.950000000011642</v>
      </c>
      <c r="L34">
        <v>9</v>
      </c>
    </row>
    <row r="35" spans="1:12" x14ac:dyDescent="0.25">
      <c r="A35" t="s">
        <v>16</v>
      </c>
      <c r="B35" s="4">
        <v>44372</v>
      </c>
      <c r="C35">
        <v>0.28680555555555554</v>
      </c>
      <c r="D35">
        <v>6.8833333333333329</v>
      </c>
      <c r="E35" s="5">
        <v>44372.286805555559</v>
      </c>
      <c r="F35" s="4">
        <v>44374</v>
      </c>
      <c r="G35">
        <v>0.52222222222222225</v>
      </c>
      <c r="H35">
        <v>12.533333333333335</v>
      </c>
      <c r="I35" s="5">
        <v>44374.522222222222</v>
      </c>
      <c r="J35">
        <v>53.649999999906868</v>
      </c>
      <c r="K35">
        <v>112.41666666674428</v>
      </c>
      <c r="L35">
        <v>1</v>
      </c>
    </row>
    <row r="36" spans="1:12" x14ac:dyDescent="0.25">
      <c r="A36" t="s">
        <v>16</v>
      </c>
      <c r="B36" s="4">
        <v>44379</v>
      </c>
      <c r="C36">
        <v>0.20625000000000002</v>
      </c>
      <c r="D36">
        <v>4.95</v>
      </c>
      <c r="E36" s="5">
        <v>44379.206250000003</v>
      </c>
      <c r="F36" s="4">
        <v>44381</v>
      </c>
      <c r="G36">
        <v>0.89236111111111116</v>
      </c>
      <c r="H36">
        <v>21.416666666666668</v>
      </c>
      <c r="I36" s="5">
        <v>44381.892361111109</v>
      </c>
      <c r="J36">
        <v>64.466666666558012</v>
      </c>
      <c r="K36">
        <v>30.849999999976717</v>
      </c>
      <c r="L36">
        <v>2</v>
      </c>
    </row>
    <row r="37" spans="1:12" x14ac:dyDescent="0.25">
      <c r="A37" t="s">
        <v>16</v>
      </c>
      <c r="B37" s="4">
        <v>44383</v>
      </c>
      <c r="C37">
        <v>0.17777777777777778</v>
      </c>
      <c r="D37">
        <v>4.2666666666666666</v>
      </c>
      <c r="E37" s="5">
        <v>44383.177777777775</v>
      </c>
      <c r="F37" s="4">
        <v>44385</v>
      </c>
      <c r="G37">
        <v>0.43472222222222223</v>
      </c>
      <c r="H37">
        <v>10.433333333333334</v>
      </c>
      <c r="I37" s="5">
        <v>44385.43472222222</v>
      </c>
      <c r="J37">
        <v>54.166666666686069</v>
      </c>
      <c r="K37">
        <v>38.800000000046566</v>
      </c>
      <c r="L37">
        <v>3</v>
      </c>
    </row>
    <row r="38" spans="1:12" x14ac:dyDescent="0.25">
      <c r="A38" t="s">
        <v>16</v>
      </c>
      <c r="B38" s="4">
        <v>44387</v>
      </c>
      <c r="C38">
        <v>5.1388888888888894E-2</v>
      </c>
      <c r="D38">
        <v>1.2333333333333334</v>
      </c>
      <c r="E38" s="5">
        <v>44387.051388888889</v>
      </c>
      <c r="F38" s="4">
        <v>44389</v>
      </c>
      <c r="G38">
        <v>0.53819444444444442</v>
      </c>
      <c r="H38">
        <v>12.916666666666666</v>
      </c>
      <c r="I38" s="5">
        <v>44389.538194444445</v>
      </c>
      <c r="J38">
        <v>59.683333333348855</v>
      </c>
      <c r="K38">
        <v>20.549999999930151</v>
      </c>
      <c r="L38">
        <v>4</v>
      </c>
    </row>
    <row r="39" spans="1:12" x14ac:dyDescent="0.25">
      <c r="A39" t="s">
        <v>16</v>
      </c>
      <c r="B39" s="4">
        <v>44390</v>
      </c>
      <c r="C39">
        <v>0.39444444444444443</v>
      </c>
      <c r="D39">
        <v>9.4666666666666668</v>
      </c>
      <c r="E39" s="5">
        <v>44390.394444444442</v>
      </c>
      <c r="F39" s="4">
        <v>44392</v>
      </c>
      <c r="G39">
        <v>0.97569444444444453</v>
      </c>
      <c r="H39">
        <v>23.416666666666668</v>
      </c>
      <c r="I39" s="5">
        <v>44392.975694444445</v>
      </c>
      <c r="J39">
        <v>61.950000000069849</v>
      </c>
      <c r="K39">
        <v>26.616666666639503</v>
      </c>
      <c r="L39">
        <v>5</v>
      </c>
    </row>
    <row r="40" spans="1:12" x14ac:dyDescent="0.25">
      <c r="A40" t="s">
        <v>16</v>
      </c>
      <c r="B40" s="4">
        <v>44394</v>
      </c>
      <c r="C40">
        <v>8.4722222222222213E-2</v>
      </c>
      <c r="D40">
        <v>2.0333333333333332</v>
      </c>
      <c r="E40" s="5">
        <v>44394.084722222222</v>
      </c>
      <c r="F40" s="4">
        <v>44396</v>
      </c>
      <c r="G40">
        <v>0.77916666666666667</v>
      </c>
      <c r="H40">
        <v>18.7</v>
      </c>
      <c r="I40" s="5">
        <v>44396.779166666667</v>
      </c>
      <c r="J40">
        <v>64.666666666686069</v>
      </c>
      <c r="K40">
        <v>14.516666666662786</v>
      </c>
      <c r="L40">
        <v>6</v>
      </c>
    </row>
    <row r="41" spans="1:12" x14ac:dyDescent="0.25">
      <c r="A41" t="s">
        <v>16</v>
      </c>
      <c r="B41" s="4">
        <v>44397</v>
      </c>
      <c r="C41">
        <v>0.3840277777777778</v>
      </c>
      <c r="D41">
        <v>9.2166666666666668</v>
      </c>
      <c r="E41" s="5">
        <v>44397.384027777778</v>
      </c>
      <c r="F41" s="4">
        <v>44400</v>
      </c>
      <c r="G41">
        <v>0.73472222222222217</v>
      </c>
      <c r="H41">
        <v>17.633333333333333</v>
      </c>
      <c r="I41" s="5">
        <v>44400.734722222223</v>
      </c>
      <c r="J41">
        <v>80.416666666686069</v>
      </c>
      <c r="K41">
        <v>26.299999999988358</v>
      </c>
      <c r="L41">
        <v>7</v>
      </c>
    </row>
    <row r="42" spans="1:12" x14ac:dyDescent="0.25">
      <c r="A42" t="s">
        <v>17</v>
      </c>
      <c r="B42" s="4">
        <v>44377</v>
      </c>
      <c r="C42">
        <v>0.9472222222222223</v>
      </c>
      <c r="D42">
        <v>22.733333333333334</v>
      </c>
      <c r="E42" s="5">
        <v>44377.947222222225</v>
      </c>
      <c r="F42" s="4">
        <v>44380</v>
      </c>
      <c r="G42">
        <v>0.26666666666666666</v>
      </c>
      <c r="H42">
        <v>6.4</v>
      </c>
      <c r="I42" s="5">
        <v>44380.26666666667</v>
      </c>
      <c r="J42">
        <v>55.666666666686069</v>
      </c>
      <c r="K42">
        <v>45.999999999941792</v>
      </c>
      <c r="L42">
        <v>1</v>
      </c>
    </row>
    <row r="43" spans="1:12" x14ac:dyDescent="0.25">
      <c r="A43" t="s">
        <v>17</v>
      </c>
      <c r="B43" s="4">
        <v>44382</v>
      </c>
      <c r="C43">
        <v>0.18333333333333335</v>
      </c>
      <c r="D43">
        <v>4.4000000000000004</v>
      </c>
      <c r="E43" s="5">
        <v>44382.183333333334</v>
      </c>
      <c r="F43" s="4">
        <v>44383</v>
      </c>
      <c r="G43">
        <v>0.94097222222222221</v>
      </c>
      <c r="H43">
        <v>22.583333333333332</v>
      </c>
      <c r="I43" s="5">
        <v>44383.940972222219</v>
      </c>
      <c r="J43">
        <v>42.18333333323244</v>
      </c>
      <c r="K43">
        <v>32.483333333395422</v>
      </c>
      <c r="L43">
        <v>2</v>
      </c>
    </row>
    <row r="44" spans="1:12" x14ac:dyDescent="0.25">
      <c r="A44" t="s">
        <v>17</v>
      </c>
      <c r="B44" s="4">
        <v>44385</v>
      </c>
      <c r="C44">
        <v>0.29444444444444445</v>
      </c>
      <c r="D44">
        <v>7.0666666666666664</v>
      </c>
      <c r="E44" s="5">
        <v>44385.294444444444</v>
      </c>
      <c r="F44" s="4">
        <v>44387</v>
      </c>
      <c r="G44">
        <v>0.41666666666666669</v>
      </c>
      <c r="H44">
        <v>10</v>
      </c>
      <c r="I44" s="5">
        <v>44387.416666666664</v>
      </c>
      <c r="J44">
        <v>50.933333333290648</v>
      </c>
      <c r="K44">
        <v>35.25</v>
      </c>
      <c r="L44">
        <v>3</v>
      </c>
    </row>
    <row r="45" spans="1:12" x14ac:dyDescent="0.25">
      <c r="A45" t="s">
        <v>17</v>
      </c>
      <c r="B45" s="4">
        <v>44388</v>
      </c>
      <c r="C45">
        <v>0.88541666666666663</v>
      </c>
      <c r="D45">
        <v>21.25</v>
      </c>
      <c r="E45" s="5">
        <v>44388.885416666664</v>
      </c>
      <c r="F45" s="4">
        <v>44391</v>
      </c>
      <c r="G45">
        <v>0.38263888888888892</v>
      </c>
      <c r="H45">
        <v>9.1833333333333336</v>
      </c>
      <c r="I45" s="5">
        <v>44391.382638888892</v>
      </c>
      <c r="J45">
        <v>59.933333333465271</v>
      </c>
      <c r="K45">
        <v>19.483333333279006</v>
      </c>
      <c r="L45">
        <v>4</v>
      </c>
    </row>
    <row r="46" spans="1:12" x14ac:dyDescent="0.25">
      <c r="A46" t="s">
        <v>17</v>
      </c>
      <c r="B46" s="4">
        <v>44392</v>
      </c>
      <c r="C46">
        <v>0.19444444444444445</v>
      </c>
      <c r="D46">
        <v>4.666666666666667</v>
      </c>
      <c r="E46" s="5">
        <v>44392.194444444445</v>
      </c>
      <c r="F46" s="4">
        <v>44394</v>
      </c>
      <c r="G46">
        <v>0.98402777777777783</v>
      </c>
      <c r="H46">
        <v>23.616666666666667</v>
      </c>
      <c r="I46" s="5">
        <v>44394.984027777777</v>
      </c>
      <c r="J46">
        <v>66.949999999953434</v>
      </c>
      <c r="K46">
        <v>4.9833333333372138</v>
      </c>
      <c r="L46">
        <v>5</v>
      </c>
    </row>
    <row r="47" spans="1:12" x14ac:dyDescent="0.25">
      <c r="A47" t="s">
        <v>17</v>
      </c>
      <c r="B47" s="4">
        <v>44398</v>
      </c>
      <c r="C47">
        <v>0.1277777777777778</v>
      </c>
      <c r="D47">
        <v>3.0666666666666673</v>
      </c>
      <c r="E47" s="5">
        <v>44398.12777777778</v>
      </c>
      <c r="F47" s="4">
        <v>44401</v>
      </c>
      <c r="G47">
        <v>0.32500000000000001</v>
      </c>
      <c r="H47">
        <v>7.8000000000000007</v>
      </c>
      <c r="I47" s="5">
        <v>44401.324999999997</v>
      </c>
      <c r="J47">
        <v>76.733333333220799</v>
      </c>
      <c r="K47">
        <v>19.5</v>
      </c>
      <c r="L47">
        <v>6</v>
      </c>
    </row>
    <row r="48" spans="1:12" x14ac:dyDescent="0.25">
      <c r="A48" t="s">
        <v>17</v>
      </c>
      <c r="B48" s="4">
        <v>44402</v>
      </c>
      <c r="C48">
        <v>0.13749999999999998</v>
      </c>
      <c r="D48">
        <v>3.3</v>
      </c>
      <c r="E48" s="5">
        <v>44402.137499999997</v>
      </c>
      <c r="F48" s="4">
        <v>44404</v>
      </c>
      <c r="G48">
        <v>0.90694444444444444</v>
      </c>
      <c r="H48">
        <v>21.766666666666666</v>
      </c>
      <c r="I48" s="5">
        <v>44404.906944444447</v>
      </c>
      <c r="J48">
        <v>66.466666666790843</v>
      </c>
      <c r="K48">
        <v>23.983333333279006</v>
      </c>
      <c r="L48">
        <v>7</v>
      </c>
    </row>
    <row r="49" spans="1:12" x14ac:dyDescent="0.25">
      <c r="A49" t="s">
        <v>17</v>
      </c>
      <c r="B49" s="4">
        <v>44405</v>
      </c>
      <c r="C49">
        <v>0.90625</v>
      </c>
      <c r="D49">
        <v>21.75</v>
      </c>
      <c r="E49" s="5">
        <v>44405.90625</v>
      </c>
      <c r="F49" s="4">
        <v>44408</v>
      </c>
      <c r="G49">
        <v>0.67569444444444438</v>
      </c>
      <c r="H49">
        <v>16.216666666666665</v>
      </c>
      <c r="I49" s="5">
        <v>44408.675694444442</v>
      </c>
      <c r="J49">
        <v>66.46666666661622</v>
      </c>
      <c r="L49">
        <v>8</v>
      </c>
    </row>
    <row r="50" spans="1:12" x14ac:dyDescent="0.25">
      <c r="A50" t="s">
        <v>18</v>
      </c>
      <c r="B50" s="4">
        <v>44388</v>
      </c>
      <c r="C50">
        <v>0.16388888888888889</v>
      </c>
      <c r="D50">
        <v>3.9333333333333336</v>
      </c>
      <c r="E50" s="5">
        <v>44388.163888888892</v>
      </c>
      <c r="F50" s="4">
        <v>44390</v>
      </c>
      <c r="G50">
        <v>0.19722222222222222</v>
      </c>
      <c r="H50">
        <v>4.7333333333333334</v>
      </c>
      <c r="I50" s="5">
        <v>44390.197222222225</v>
      </c>
      <c r="J50">
        <v>48.799999999988358</v>
      </c>
      <c r="K50">
        <v>40.566666666534729</v>
      </c>
      <c r="L50">
        <v>1</v>
      </c>
    </row>
    <row r="51" spans="1:12" x14ac:dyDescent="0.25">
      <c r="A51" t="s">
        <v>18</v>
      </c>
      <c r="B51" s="4">
        <v>44391</v>
      </c>
      <c r="C51">
        <v>0.88750000000000007</v>
      </c>
      <c r="D51">
        <v>21.3</v>
      </c>
      <c r="E51" s="5">
        <v>44391.887499999997</v>
      </c>
      <c r="F51" s="4">
        <v>44394</v>
      </c>
      <c r="G51">
        <v>0.25416666666666665</v>
      </c>
      <c r="H51">
        <v>6.1</v>
      </c>
      <c r="I51" s="5">
        <v>44394.254166666666</v>
      </c>
      <c r="J51">
        <v>56.800000000046566</v>
      </c>
      <c r="K51">
        <v>37.31666666676756</v>
      </c>
      <c r="L51">
        <v>2</v>
      </c>
    </row>
    <row r="52" spans="1:12" x14ac:dyDescent="0.25">
      <c r="A52" t="s">
        <v>18</v>
      </c>
      <c r="B52" s="4">
        <v>44395</v>
      </c>
      <c r="C52">
        <v>0.80902777777777779</v>
      </c>
      <c r="D52">
        <v>19.416666666666668</v>
      </c>
      <c r="E52" s="5">
        <v>44395.809027777781</v>
      </c>
      <c r="F52" s="4">
        <v>44398</v>
      </c>
      <c r="G52">
        <v>0.74097222222222225</v>
      </c>
      <c r="H52">
        <v>17.783333333333335</v>
      </c>
      <c r="I52" s="5">
        <v>44398.740972222222</v>
      </c>
      <c r="J52">
        <v>70.366666666581295</v>
      </c>
      <c r="K52">
        <v>21.46666666661622</v>
      </c>
      <c r="L52">
        <v>3</v>
      </c>
    </row>
    <row r="53" spans="1:12" x14ac:dyDescent="0.25">
      <c r="A53" t="s">
        <v>18</v>
      </c>
      <c r="B53" s="4">
        <v>44399</v>
      </c>
      <c r="C53">
        <v>0.63541666666666663</v>
      </c>
      <c r="D53">
        <v>15.25</v>
      </c>
      <c r="E53" s="5">
        <v>44399.635416666664</v>
      </c>
      <c r="F53" s="4">
        <v>44402</v>
      </c>
      <c r="G53">
        <v>0.86319444444444438</v>
      </c>
      <c r="H53">
        <v>20.716666666666665</v>
      </c>
      <c r="I53" s="5">
        <v>44402.863194444442</v>
      </c>
      <c r="J53">
        <v>77.466666666674428</v>
      </c>
      <c r="K53">
        <v>22.800000000104774</v>
      </c>
      <c r="L53">
        <v>4</v>
      </c>
    </row>
    <row r="54" spans="1:12" x14ac:dyDescent="0.25">
      <c r="A54" t="s">
        <v>18</v>
      </c>
      <c r="B54" s="4">
        <v>44403</v>
      </c>
      <c r="C54">
        <v>0.81319444444444444</v>
      </c>
      <c r="D54">
        <v>19.516666666666666</v>
      </c>
      <c r="E54" s="5">
        <v>44403.813194444447</v>
      </c>
      <c r="F54" s="4">
        <v>44406</v>
      </c>
      <c r="G54">
        <v>0.72430555555555554</v>
      </c>
      <c r="H54">
        <v>17.383333333333333</v>
      </c>
      <c r="I54" s="5">
        <v>44406.724305555559</v>
      </c>
      <c r="J54">
        <v>69.866666666697711</v>
      </c>
      <c r="K54">
        <v>13.516666666546371</v>
      </c>
      <c r="L54">
        <v>5</v>
      </c>
    </row>
    <row r="55" spans="1:12" x14ac:dyDescent="0.25">
      <c r="A55" t="s">
        <v>18</v>
      </c>
      <c r="B55" s="4">
        <v>44407</v>
      </c>
      <c r="C55">
        <v>0.28750000000000003</v>
      </c>
      <c r="D55">
        <v>6.9</v>
      </c>
      <c r="E55" s="5">
        <v>44407.287499999999</v>
      </c>
      <c r="F55" s="4">
        <v>44410</v>
      </c>
      <c r="G55">
        <v>0.73055555555555562</v>
      </c>
      <c r="H55">
        <v>17.533333333333335</v>
      </c>
      <c r="I55" s="5">
        <v>44410.730555555558</v>
      </c>
      <c r="J55">
        <v>82.633333333418705</v>
      </c>
      <c r="L55">
        <v>6</v>
      </c>
    </row>
    <row r="56" spans="1:12" x14ac:dyDescent="0.25">
      <c r="A56" t="s">
        <v>19</v>
      </c>
      <c r="B56" s="4">
        <v>44376</v>
      </c>
      <c r="C56">
        <v>0.27499999999999997</v>
      </c>
      <c r="D56">
        <v>6.6</v>
      </c>
      <c r="E56" s="5">
        <v>44376.275000000001</v>
      </c>
      <c r="F56" s="4">
        <v>44377</v>
      </c>
      <c r="G56">
        <v>0.96527777777777779</v>
      </c>
      <c r="H56">
        <v>23.166666666666668</v>
      </c>
      <c r="I56" s="5">
        <v>44377.965277777781</v>
      </c>
      <c r="J56">
        <v>40.566666666709352</v>
      </c>
      <c r="K56">
        <v>69.18333333323244</v>
      </c>
      <c r="L56">
        <v>1</v>
      </c>
    </row>
    <row r="57" spans="1:12" x14ac:dyDescent="0.25">
      <c r="A57" t="s">
        <v>19</v>
      </c>
      <c r="B57" s="4">
        <v>44380</v>
      </c>
      <c r="C57">
        <v>0.84791666666666676</v>
      </c>
      <c r="D57">
        <v>20.350000000000001</v>
      </c>
      <c r="E57" s="5">
        <v>44380.847916666666</v>
      </c>
      <c r="F57" s="4">
        <v>44382</v>
      </c>
      <c r="G57">
        <v>0.74722222222222223</v>
      </c>
      <c r="H57">
        <v>17.933333333333334</v>
      </c>
      <c r="I57" s="5">
        <v>44382.74722222222</v>
      </c>
      <c r="J57">
        <v>45.583333333313931</v>
      </c>
      <c r="K57">
        <v>17.100000000034925</v>
      </c>
      <c r="L57">
        <v>2</v>
      </c>
    </row>
    <row r="58" spans="1:12" x14ac:dyDescent="0.25">
      <c r="A58" t="s">
        <v>19</v>
      </c>
      <c r="B58" s="4">
        <v>44383</v>
      </c>
      <c r="C58">
        <v>0.4597222222222222</v>
      </c>
      <c r="D58">
        <v>11.033333333333333</v>
      </c>
      <c r="E58" s="5">
        <v>44383.459722222222</v>
      </c>
      <c r="F58" s="4">
        <v>44385</v>
      </c>
      <c r="G58">
        <v>0.50972222222222219</v>
      </c>
      <c r="H58">
        <v>12.233333333333333</v>
      </c>
      <c r="I58" s="5">
        <v>44385.509722222225</v>
      </c>
      <c r="J58">
        <v>49.200000000069849</v>
      </c>
      <c r="K58">
        <v>22.033333333209157</v>
      </c>
      <c r="L58">
        <v>3</v>
      </c>
    </row>
    <row r="59" spans="1:12" x14ac:dyDescent="0.25">
      <c r="A59" t="s">
        <v>19</v>
      </c>
      <c r="B59" s="4">
        <v>44386</v>
      </c>
      <c r="C59">
        <v>0.42777777777777781</v>
      </c>
      <c r="D59">
        <v>10.266666666666667</v>
      </c>
      <c r="E59" s="5">
        <v>44386.427777777775</v>
      </c>
      <c r="F59" s="4">
        <v>44388</v>
      </c>
      <c r="G59">
        <v>0.9784722222222223</v>
      </c>
      <c r="H59">
        <v>23.483333333333334</v>
      </c>
      <c r="I59" s="5">
        <v>44388.978472222225</v>
      </c>
      <c r="J59">
        <v>61.216666666790843</v>
      </c>
      <c r="K59">
        <v>50.900000000023283</v>
      </c>
      <c r="L59">
        <v>4</v>
      </c>
    </row>
    <row r="60" spans="1:12" x14ac:dyDescent="0.25">
      <c r="A60" t="s">
        <v>19</v>
      </c>
      <c r="B60" s="4">
        <v>44391</v>
      </c>
      <c r="C60">
        <v>9.930555555555555E-2</v>
      </c>
      <c r="D60">
        <v>2.3833333333333333</v>
      </c>
      <c r="E60" s="5">
        <v>44391.099305555559</v>
      </c>
      <c r="F60" s="4">
        <v>44393</v>
      </c>
      <c r="G60">
        <v>0.54375000000000007</v>
      </c>
      <c r="H60">
        <v>13.05</v>
      </c>
      <c r="I60" s="5">
        <v>44393.543749999997</v>
      </c>
      <c r="J60">
        <v>58.666666666511446</v>
      </c>
      <c r="K60">
        <v>17.783333333325572</v>
      </c>
      <c r="L60">
        <v>5</v>
      </c>
    </row>
    <row r="61" spans="1:12" x14ac:dyDescent="0.25">
      <c r="A61" t="s">
        <v>19</v>
      </c>
      <c r="B61" s="4">
        <v>44394</v>
      </c>
      <c r="C61">
        <v>0.28472222222222221</v>
      </c>
      <c r="D61">
        <v>6.833333333333333</v>
      </c>
      <c r="E61" s="5">
        <v>44394.284722222219</v>
      </c>
      <c r="F61" s="4">
        <v>44396</v>
      </c>
      <c r="G61">
        <v>0.86597222222222225</v>
      </c>
      <c r="H61">
        <v>20.783333333333335</v>
      </c>
      <c r="I61" s="5">
        <v>44396.865972222222</v>
      </c>
      <c r="J61">
        <v>61.950000000069849</v>
      </c>
      <c r="K61">
        <v>21.833333333255723</v>
      </c>
      <c r="L61">
        <v>6</v>
      </c>
    </row>
    <row r="62" spans="1:12" x14ac:dyDescent="0.25">
      <c r="A62" t="s">
        <v>19</v>
      </c>
      <c r="B62" s="4">
        <v>44397</v>
      </c>
      <c r="C62">
        <v>0.77569444444444446</v>
      </c>
      <c r="D62">
        <v>18.616666666666667</v>
      </c>
      <c r="E62" s="5">
        <v>44397.775694444441</v>
      </c>
      <c r="F62" s="4">
        <v>44399</v>
      </c>
      <c r="G62">
        <v>0.9159722222222223</v>
      </c>
      <c r="H62">
        <v>21.983333333333334</v>
      </c>
      <c r="I62" s="5">
        <v>44399.915972222225</v>
      </c>
      <c r="J62">
        <v>51.366666666814126</v>
      </c>
      <c r="K62">
        <v>24.583333333313931</v>
      </c>
      <c r="L62">
        <v>7</v>
      </c>
    </row>
    <row r="63" spans="1:12" x14ac:dyDescent="0.25">
      <c r="A63" t="s">
        <v>20</v>
      </c>
      <c r="B63" s="4">
        <v>44382</v>
      </c>
      <c r="C63">
        <v>0.19722222222222222</v>
      </c>
      <c r="D63">
        <v>4.7333333333333334</v>
      </c>
      <c r="E63" s="5">
        <v>44382.197222222225</v>
      </c>
      <c r="F63" s="4">
        <v>44383</v>
      </c>
      <c r="G63">
        <v>0.71250000000000002</v>
      </c>
      <c r="H63">
        <v>17.100000000000001</v>
      </c>
      <c r="I63" s="5">
        <v>44383.712500000001</v>
      </c>
      <c r="J63">
        <v>36.366666666639503</v>
      </c>
      <c r="K63">
        <v>104.78333333332557</v>
      </c>
      <c r="L63">
        <v>1</v>
      </c>
    </row>
    <row r="64" spans="1:12" x14ac:dyDescent="0.25">
      <c r="A64" t="s">
        <v>20</v>
      </c>
      <c r="B64" s="4">
        <v>44388</v>
      </c>
      <c r="C64">
        <v>7.8472222222222221E-2</v>
      </c>
      <c r="D64">
        <v>1.8833333333333333</v>
      </c>
      <c r="E64" s="5">
        <v>44388.078472222223</v>
      </c>
      <c r="F64" s="4">
        <v>44390</v>
      </c>
      <c r="G64">
        <v>0.36874999999999997</v>
      </c>
      <c r="H64">
        <v>8.85</v>
      </c>
      <c r="I64" s="5">
        <v>44390.368750000001</v>
      </c>
      <c r="J64">
        <v>54.966666666674428</v>
      </c>
      <c r="K64">
        <v>21.249999999941792</v>
      </c>
      <c r="L64">
        <v>2</v>
      </c>
    </row>
    <row r="65" spans="1:12" x14ac:dyDescent="0.25">
      <c r="A65" t="s">
        <v>20</v>
      </c>
      <c r="B65" s="4">
        <v>44391</v>
      </c>
      <c r="C65">
        <v>0.25416666666666665</v>
      </c>
      <c r="D65">
        <v>6.1</v>
      </c>
      <c r="E65" s="5">
        <v>44391.254166666666</v>
      </c>
      <c r="F65" s="4">
        <v>44394</v>
      </c>
      <c r="G65">
        <v>5.2777777777777778E-2</v>
      </c>
      <c r="H65">
        <v>1.2666666666666666</v>
      </c>
      <c r="I65" s="5">
        <v>44394.052777777775</v>
      </c>
      <c r="J65">
        <v>67.166666666627862</v>
      </c>
      <c r="K65">
        <v>26.500000000116415</v>
      </c>
      <c r="L65">
        <v>3</v>
      </c>
    </row>
    <row r="66" spans="1:12" x14ac:dyDescent="0.25">
      <c r="A66" t="s">
        <v>20</v>
      </c>
      <c r="B66" s="4">
        <v>44395</v>
      </c>
      <c r="C66">
        <v>0.15694444444444444</v>
      </c>
      <c r="D66">
        <v>3.7666666666666666</v>
      </c>
      <c r="E66" s="5">
        <v>44395.156944444447</v>
      </c>
      <c r="F66" s="4">
        <v>44398</v>
      </c>
      <c r="G66">
        <v>0.15069444444444444</v>
      </c>
      <c r="H66">
        <v>3.6166666666666663</v>
      </c>
      <c r="I66" s="5">
        <v>44398.150694444441</v>
      </c>
      <c r="J66">
        <v>71.849999999860302</v>
      </c>
      <c r="K66">
        <v>23.733333333337214</v>
      </c>
      <c r="L66">
        <v>4</v>
      </c>
    </row>
    <row r="67" spans="1:12" x14ac:dyDescent="0.25">
      <c r="A67" t="s">
        <v>20</v>
      </c>
      <c r="B67" s="4">
        <v>44399</v>
      </c>
      <c r="C67">
        <v>0.13958333333333334</v>
      </c>
      <c r="D67">
        <v>3.35</v>
      </c>
      <c r="E67" s="5">
        <v>44399.13958333333</v>
      </c>
      <c r="F67" s="4">
        <v>44402</v>
      </c>
      <c r="G67">
        <v>0.21736111111111112</v>
      </c>
      <c r="H67">
        <v>5.2166666666666668</v>
      </c>
      <c r="I67" s="5">
        <v>44402.217361111114</v>
      </c>
      <c r="J67">
        <v>73.866666666814126</v>
      </c>
      <c r="K67">
        <v>21.483333333337214</v>
      </c>
      <c r="L67">
        <v>5</v>
      </c>
    </row>
    <row r="68" spans="1:12" x14ac:dyDescent="0.25">
      <c r="A68" t="s">
        <v>20</v>
      </c>
      <c r="B68" s="4">
        <v>44403</v>
      </c>
      <c r="C68">
        <v>0.1125</v>
      </c>
      <c r="D68">
        <v>2.7</v>
      </c>
      <c r="E68" s="5">
        <v>44403.112500000003</v>
      </c>
      <c r="F68" s="4">
        <v>44406</v>
      </c>
      <c r="G68">
        <v>0.48055555555555557</v>
      </c>
      <c r="H68">
        <v>11.533333333333333</v>
      </c>
      <c r="I68" s="5">
        <v>44406.480555555558</v>
      </c>
      <c r="J68">
        <v>80.833333333313931</v>
      </c>
      <c r="L68">
        <v>6</v>
      </c>
    </row>
    <row r="69" spans="1:12" x14ac:dyDescent="0.25">
      <c r="A69" t="s">
        <v>21</v>
      </c>
      <c r="B69" s="4">
        <v>44387</v>
      </c>
      <c r="C69">
        <v>0.20277777777777781</v>
      </c>
      <c r="D69">
        <v>4.8666666666666671</v>
      </c>
      <c r="E69" s="5">
        <v>44387.202777777777</v>
      </c>
      <c r="F69" s="4">
        <v>44389</v>
      </c>
      <c r="G69">
        <v>0.64236111111111105</v>
      </c>
      <c r="H69">
        <v>15.416666666666664</v>
      </c>
      <c r="I69" s="5">
        <v>44389.642361111109</v>
      </c>
      <c r="J69">
        <v>58.549999999988358</v>
      </c>
      <c r="K69">
        <v>33.233333333395422</v>
      </c>
      <c r="L69">
        <v>1</v>
      </c>
    </row>
    <row r="70" spans="1:12" x14ac:dyDescent="0.25">
      <c r="A70" t="s">
        <v>21</v>
      </c>
      <c r="B70" s="4">
        <v>44391</v>
      </c>
      <c r="C70">
        <v>2.7083333333333334E-2</v>
      </c>
      <c r="D70">
        <v>0.65</v>
      </c>
      <c r="E70" s="5">
        <v>44391.027083333334</v>
      </c>
      <c r="F70" s="4">
        <v>44393</v>
      </c>
      <c r="G70">
        <v>0.67638888888888893</v>
      </c>
      <c r="H70">
        <v>16.233333333333334</v>
      </c>
      <c r="I70" s="5">
        <v>44393.676388888889</v>
      </c>
      <c r="J70">
        <v>63.583333333313931</v>
      </c>
      <c r="K70">
        <v>27.500000000058208</v>
      </c>
      <c r="L70">
        <v>2</v>
      </c>
    </row>
    <row r="71" spans="1:12" x14ac:dyDescent="0.25">
      <c r="A71" t="s">
        <v>21</v>
      </c>
      <c r="B71" s="4">
        <v>44394</v>
      </c>
      <c r="C71">
        <v>0.8222222222222223</v>
      </c>
      <c r="D71">
        <v>19.733333333333334</v>
      </c>
      <c r="E71" s="5">
        <v>44394.822222222225</v>
      </c>
      <c r="F71" s="4">
        <v>44398</v>
      </c>
      <c r="G71">
        <v>0.19791666666666666</v>
      </c>
      <c r="H71">
        <v>4.75</v>
      </c>
      <c r="I71" s="5">
        <v>44398.197916666664</v>
      </c>
      <c r="J71">
        <v>81.016666666546371</v>
      </c>
      <c r="K71">
        <v>18.983333333395422</v>
      </c>
      <c r="L71">
        <v>3</v>
      </c>
    </row>
    <row r="72" spans="1:12" x14ac:dyDescent="0.25">
      <c r="A72" t="s">
        <v>21</v>
      </c>
      <c r="B72" s="4">
        <v>44398</v>
      </c>
      <c r="C72">
        <v>0.98888888888888893</v>
      </c>
      <c r="D72">
        <v>23.733333333333334</v>
      </c>
      <c r="E72" s="5">
        <v>44398.988888888889</v>
      </c>
      <c r="F72" s="4">
        <v>44402</v>
      </c>
      <c r="G72">
        <v>0.60277777777777775</v>
      </c>
      <c r="H72">
        <v>14.466666666666665</v>
      </c>
      <c r="I72" s="5">
        <v>44402.602777777778</v>
      </c>
      <c r="J72">
        <v>86.733333333337214</v>
      </c>
      <c r="K72">
        <v>14.733333333337214</v>
      </c>
      <c r="L72">
        <v>4</v>
      </c>
    </row>
    <row r="73" spans="1:12" x14ac:dyDescent="0.25">
      <c r="A73" t="s">
        <v>21</v>
      </c>
      <c r="B73" s="4">
        <v>44403</v>
      </c>
      <c r="C73">
        <v>0.21666666666666667</v>
      </c>
      <c r="D73">
        <v>5.2</v>
      </c>
      <c r="E73" s="5">
        <v>44403.216666666667</v>
      </c>
      <c r="F73" s="4">
        <v>44407</v>
      </c>
      <c r="G73">
        <v>1.7361111111111112E-2</v>
      </c>
      <c r="H73">
        <v>0.41666666666666669</v>
      </c>
      <c r="I73" s="5">
        <v>44407.017361111109</v>
      </c>
      <c r="J73">
        <v>91.21666666661622</v>
      </c>
      <c r="K73">
        <v>31.233333333337214</v>
      </c>
      <c r="L73">
        <v>5</v>
      </c>
    </row>
    <row r="74" spans="1:12" x14ac:dyDescent="0.25">
      <c r="A74" t="s">
        <v>21</v>
      </c>
      <c r="B74" s="4">
        <v>44408</v>
      </c>
      <c r="C74">
        <v>0.31875000000000003</v>
      </c>
      <c r="D74">
        <v>7.65</v>
      </c>
      <c r="E74" s="5">
        <v>44408.318749999999</v>
      </c>
      <c r="F74" s="4">
        <v>44411</v>
      </c>
      <c r="G74">
        <v>0.98472222222222217</v>
      </c>
      <c r="H74">
        <v>23.633333333333333</v>
      </c>
      <c r="I74" s="5">
        <v>44411.984722222223</v>
      </c>
      <c r="J74">
        <v>87.983333333395422</v>
      </c>
      <c r="L74">
        <v>6</v>
      </c>
    </row>
    <row r="75" spans="1:12" x14ac:dyDescent="0.25">
      <c r="A75" t="s">
        <v>22</v>
      </c>
      <c r="B75" s="4">
        <v>44388</v>
      </c>
      <c r="C75">
        <v>0.13055555555555556</v>
      </c>
      <c r="D75">
        <v>3.1333333333333337</v>
      </c>
      <c r="E75" s="5">
        <v>44388.130555555559</v>
      </c>
      <c r="F75" s="4">
        <v>44389</v>
      </c>
      <c r="G75">
        <v>0.94236111111111109</v>
      </c>
      <c r="H75">
        <v>22.616666666666667</v>
      </c>
      <c r="I75" s="5">
        <v>44389.942361111112</v>
      </c>
      <c r="J75">
        <v>43.483333333279006</v>
      </c>
      <c r="K75">
        <v>171.11666666669771</v>
      </c>
      <c r="L75">
        <v>1</v>
      </c>
    </row>
    <row r="76" spans="1:12" x14ac:dyDescent="0.25">
      <c r="A76" t="s">
        <v>22</v>
      </c>
      <c r="B76" s="4">
        <v>44397</v>
      </c>
      <c r="C76">
        <v>7.2222222222222229E-2</v>
      </c>
      <c r="D76">
        <v>1.7333333333333334</v>
      </c>
      <c r="E76" s="5">
        <v>44397.072222222225</v>
      </c>
      <c r="F76" s="4">
        <v>44399</v>
      </c>
      <c r="G76">
        <v>2.013888888888889E-2</v>
      </c>
      <c r="H76">
        <v>0.48333333333333339</v>
      </c>
      <c r="I76" s="5">
        <v>44399.020138888889</v>
      </c>
      <c r="J76">
        <v>46.749999999941792</v>
      </c>
      <c r="K76">
        <v>52.03333333338378</v>
      </c>
      <c r="L76">
        <v>2</v>
      </c>
    </row>
    <row r="77" spans="1:12" x14ac:dyDescent="0.25">
      <c r="A77" t="s">
        <v>22</v>
      </c>
      <c r="B77" s="4">
        <v>44401</v>
      </c>
      <c r="C77">
        <v>0.18819444444444444</v>
      </c>
      <c r="D77">
        <v>4.5166666666666666</v>
      </c>
      <c r="E77" s="5">
        <v>44401.188194444447</v>
      </c>
      <c r="F77" s="4">
        <v>44403</v>
      </c>
      <c r="G77">
        <v>0.91875000000000007</v>
      </c>
      <c r="H77">
        <v>22.05</v>
      </c>
      <c r="I77" s="5">
        <v>44403.918749999997</v>
      </c>
      <c r="J77">
        <v>65.533333333209157</v>
      </c>
      <c r="K77">
        <v>23.766666666779201</v>
      </c>
      <c r="L77">
        <v>3</v>
      </c>
    </row>
    <row r="78" spans="1:12" x14ac:dyDescent="0.25">
      <c r="A78" t="s">
        <v>22</v>
      </c>
      <c r="B78" s="4">
        <v>44404</v>
      </c>
      <c r="C78">
        <v>0.90902777777777777</v>
      </c>
      <c r="D78">
        <v>21.816666666666666</v>
      </c>
      <c r="E78" s="5">
        <v>44404.90902777778</v>
      </c>
      <c r="F78" s="4">
        <v>44407</v>
      </c>
      <c r="G78">
        <v>0.81527777777777777</v>
      </c>
      <c r="H78">
        <v>19.566666666666666</v>
      </c>
      <c r="I78" s="5">
        <v>44407.81527777778</v>
      </c>
      <c r="J78">
        <v>69.75</v>
      </c>
      <c r="K78">
        <v>31.016666666662786</v>
      </c>
      <c r="L78">
        <v>4</v>
      </c>
    </row>
    <row r="79" spans="1:12" x14ac:dyDescent="0.25">
      <c r="A79" t="s">
        <v>22</v>
      </c>
      <c r="B79" s="4">
        <v>44409</v>
      </c>
      <c r="C79">
        <v>0.1076388888888889</v>
      </c>
      <c r="D79">
        <v>2.5833333333333335</v>
      </c>
      <c r="E79" s="5">
        <v>44409.107638888891</v>
      </c>
      <c r="F79" s="4">
        <v>44412</v>
      </c>
      <c r="G79">
        <v>0.21180555555555555</v>
      </c>
      <c r="H79">
        <v>5.083333333333333</v>
      </c>
      <c r="I79" s="5">
        <v>44412.211805555555</v>
      </c>
      <c r="J79">
        <v>74.499999999941792</v>
      </c>
      <c r="K79">
        <v>60.766666666720994</v>
      </c>
      <c r="L79">
        <v>5</v>
      </c>
    </row>
    <row r="80" spans="1:12" x14ac:dyDescent="0.25">
      <c r="A80" t="s">
        <v>22</v>
      </c>
      <c r="B80" s="4">
        <v>44414</v>
      </c>
      <c r="C80">
        <v>0.74375000000000002</v>
      </c>
      <c r="D80">
        <v>17.850000000000001</v>
      </c>
      <c r="E80" s="5">
        <v>44414.743750000001</v>
      </c>
      <c r="F80" s="4">
        <v>44417</v>
      </c>
      <c r="G80">
        <v>0.24305555555555555</v>
      </c>
      <c r="H80">
        <v>5.833333333333333</v>
      </c>
      <c r="I80" s="5">
        <v>44417.243055555555</v>
      </c>
      <c r="J80">
        <v>59.983333333279006</v>
      </c>
      <c r="K80">
        <v>25.016666666662786</v>
      </c>
      <c r="L80">
        <v>6</v>
      </c>
    </row>
    <row r="81" spans="1:12" x14ac:dyDescent="0.25">
      <c r="A81" t="s">
        <v>22</v>
      </c>
      <c r="B81" s="4">
        <v>44418</v>
      </c>
      <c r="C81">
        <v>0.28541666666666665</v>
      </c>
      <c r="D81">
        <v>6.85</v>
      </c>
      <c r="E81" s="5">
        <v>44418.285416666666</v>
      </c>
      <c r="F81" s="4">
        <v>44420</v>
      </c>
      <c r="G81">
        <v>0.92083333333333339</v>
      </c>
      <c r="H81">
        <v>22.1</v>
      </c>
      <c r="I81" s="5">
        <v>44420.92083333333</v>
      </c>
      <c r="J81">
        <v>63.249999999941792</v>
      </c>
      <c r="L81">
        <v>8</v>
      </c>
    </row>
    <row r="82" spans="1:12" x14ac:dyDescent="0.25">
      <c r="A82" t="s">
        <v>23</v>
      </c>
      <c r="B82" s="4">
        <v>44390</v>
      </c>
      <c r="C82">
        <v>0.91180555555555554</v>
      </c>
      <c r="D82">
        <v>21.883333333333333</v>
      </c>
      <c r="E82" s="5">
        <v>44390.911805555559</v>
      </c>
      <c r="F82" s="4">
        <v>44393</v>
      </c>
      <c r="G82">
        <v>0.82430555555555562</v>
      </c>
      <c r="H82">
        <v>19.783333333333335</v>
      </c>
      <c r="I82" s="5">
        <v>44393.824305555558</v>
      </c>
      <c r="J82">
        <v>69.899999999965075</v>
      </c>
      <c r="K82">
        <v>21.75</v>
      </c>
      <c r="L82">
        <v>1</v>
      </c>
    </row>
    <row r="83" spans="1:12" x14ac:dyDescent="0.25">
      <c r="A83" t="s">
        <v>23</v>
      </c>
      <c r="B83" s="4">
        <v>44394</v>
      </c>
      <c r="C83">
        <v>0.73055555555555562</v>
      </c>
      <c r="D83">
        <v>17.533333333333335</v>
      </c>
      <c r="E83" s="5">
        <v>44394.730555555558</v>
      </c>
      <c r="F83" s="4">
        <v>44398</v>
      </c>
      <c r="G83">
        <v>0.19583333333333333</v>
      </c>
      <c r="H83">
        <v>4.7</v>
      </c>
      <c r="I83" s="5">
        <v>44398.195833333331</v>
      </c>
      <c r="J83">
        <v>83.166666666569654</v>
      </c>
      <c r="K83">
        <v>21.766666666720994</v>
      </c>
      <c r="L83">
        <v>2</v>
      </c>
    </row>
    <row r="84" spans="1:12" x14ac:dyDescent="0.25">
      <c r="A84" t="s">
        <v>23</v>
      </c>
      <c r="B84" s="4">
        <v>44399</v>
      </c>
      <c r="C84">
        <v>0.10277777777777779</v>
      </c>
      <c r="D84">
        <v>2.4666666666666668</v>
      </c>
      <c r="E84" s="5">
        <v>44399.102777777778</v>
      </c>
      <c r="F84" s="4">
        <v>44402</v>
      </c>
      <c r="G84">
        <v>0.56805555555555554</v>
      </c>
      <c r="H84">
        <v>13.633333333333333</v>
      </c>
      <c r="I84" s="5">
        <v>44402.568055555559</v>
      </c>
      <c r="J84">
        <v>83.166666666744277</v>
      </c>
      <c r="K84">
        <v>15.266666666662786</v>
      </c>
      <c r="L84">
        <v>3</v>
      </c>
    </row>
    <row r="85" spans="1:12" x14ac:dyDescent="0.25">
      <c r="A85" t="s">
        <v>23</v>
      </c>
      <c r="B85" s="4">
        <v>44403</v>
      </c>
      <c r="C85">
        <v>0.20416666666666669</v>
      </c>
      <c r="D85">
        <v>4.9000000000000004</v>
      </c>
      <c r="E85" s="5">
        <v>44403.20416666667</v>
      </c>
      <c r="F85" s="4">
        <v>44407</v>
      </c>
      <c r="G85">
        <v>0.60625000000000007</v>
      </c>
      <c r="H85">
        <v>14.55</v>
      </c>
      <c r="I85" s="5">
        <v>44407.606249999997</v>
      </c>
      <c r="J85">
        <v>105.64999999984866</v>
      </c>
      <c r="L85">
        <v>4</v>
      </c>
    </row>
    <row r="86" spans="1:12" x14ac:dyDescent="0.25">
      <c r="A86" t="s">
        <v>24</v>
      </c>
      <c r="B86" s="4">
        <v>44395</v>
      </c>
      <c r="C86">
        <v>0.16597222222222222</v>
      </c>
      <c r="D86">
        <v>3.9833333333333334</v>
      </c>
      <c r="E86" s="5">
        <v>44395.165972222225</v>
      </c>
      <c r="F86" s="4">
        <v>44397</v>
      </c>
      <c r="G86">
        <v>0.78749999999999998</v>
      </c>
      <c r="H86">
        <v>18.899999999999999</v>
      </c>
      <c r="I86" s="5">
        <v>44397.787499999999</v>
      </c>
      <c r="J86">
        <v>62.916666666569654</v>
      </c>
      <c r="K86">
        <v>25.016666666662786</v>
      </c>
      <c r="L86">
        <v>1</v>
      </c>
    </row>
    <row r="87" spans="1:12" x14ac:dyDescent="0.25">
      <c r="A87" t="s">
        <v>24</v>
      </c>
      <c r="B87" s="4">
        <v>44398</v>
      </c>
      <c r="C87">
        <v>0.82986111111111116</v>
      </c>
      <c r="D87">
        <v>19.916666666666668</v>
      </c>
      <c r="E87" s="5">
        <v>44398.829861111109</v>
      </c>
      <c r="F87" s="4">
        <v>44401</v>
      </c>
      <c r="G87">
        <v>0.64513888888888882</v>
      </c>
      <c r="H87">
        <v>15.483333333333331</v>
      </c>
      <c r="I87" s="5">
        <v>44401.645138888889</v>
      </c>
      <c r="J87">
        <v>67.566666666709352</v>
      </c>
      <c r="K87">
        <v>29.833333333313931</v>
      </c>
      <c r="L87">
        <v>2</v>
      </c>
    </row>
    <row r="88" spans="1:12" x14ac:dyDescent="0.25">
      <c r="A88" t="s">
        <v>24</v>
      </c>
      <c r="B88" s="4">
        <v>44402</v>
      </c>
      <c r="C88">
        <v>0.8881944444444444</v>
      </c>
      <c r="D88">
        <v>21.316666666666666</v>
      </c>
      <c r="E88" s="5">
        <v>44402.888194444444</v>
      </c>
      <c r="F88" s="4">
        <v>44406</v>
      </c>
      <c r="G88">
        <v>0.16597222222222222</v>
      </c>
      <c r="H88">
        <v>3.9833333333333334</v>
      </c>
      <c r="I88" s="5">
        <v>44406.165972222225</v>
      </c>
      <c r="J88">
        <v>78.666666666744277</v>
      </c>
      <c r="K88">
        <v>21.499999999883585</v>
      </c>
      <c r="L88">
        <v>3</v>
      </c>
    </row>
    <row r="89" spans="1:12" x14ac:dyDescent="0.25">
      <c r="A89" t="s">
        <v>24</v>
      </c>
      <c r="B89" s="4">
        <v>44407</v>
      </c>
      <c r="C89">
        <v>6.1805555555555558E-2</v>
      </c>
      <c r="D89">
        <v>1.4833333333333334</v>
      </c>
      <c r="E89" s="5">
        <v>44407.061805555553</v>
      </c>
      <c r="F89" s="4">
        <v>44409</v>
      </c>
      <c r="G89">
        <v>0.65138888888888891</v>
      </c>
      <c r="H89">
        <v>15.633333333333333</v>
      </c>
      <c r="I89" s="5">
        <v>44409.651388888888</v>
      </c>
      <c r="J89">
        <v>62.150000000023283</v>
      </c>
      <c r="K89">
        <v>14.25</v>
      </c>
      <c r="L89">
        <v>4</v>
      </c>
    </row>
    <row r="90" spans="1:12" x14ac:dyDescent="0.25">
      <c r="A90" t="s">
        <v>24</v>
      </c>
      <c r="B90" s="4">
        <v>44410</v>
      </c>
      <c r="C90">
        <v>0.24513888888888888</v>
      </c>
      <c r="D90">
        <v>5.8833333333333329</v>
      </c>
      <c r="E90" s="5">
        <v>44410.245138888888</v>
      </c>
      <c r="F90" s="4">
        <v>44414</v>
      </c>
      <c r="G90">
        <v>0.13749999999999998</v>
      </c>
      <c r="H90">
        <v>3.3</v>
      </c>
      <c r="I90" s="5">
        <v>44414.137499999997</v>
      </c>
      <c r="J90">
        <v>93.416666666627862</v>
      </c>
      <c r="K90">
        <v>29.283333333441988</v>
      </c>
      <c r="L90">
        <v>5</v>
      </c>
    </row>
    <row r="91" spans="1:12" x14ac:dyDescent="0.25">
      <c r="A91" t="s">
        <v>24</v>
      </c>
      <c r="B91" s="4">
        <v>44415</v>
      </c>
      <c r="C91">
        <v>0.3576388888888889</v>
      </c>
      <c r="D91">
        <v>8.5833333333333339</v>
      </c>
      <c r="E91" s="5">
        <v>44415.357638888891</v>
      </c>
      <c r="F91" s="4">
        <v>44418</v>
      </c>
      <c r="G91">
        <v>0.61249999999999993</v>
      </c>
      <c r="H91">
        <v>14.7</v>
      </c>
      <c r="I91" s="5">
        <v>44418.612500000003</v>
      </c>
      <c r="J91">
        <v>78.116666666697711</v>
      </c>
      <c r="K91">
        <v>15.016666666546371</v>
      </c>
      <c r="L91">
        <v>6</v>
      </c>
    </row>
    <row r="92" spans="1:12" x14ac:dyDescent="0.25">
      <c r="A92" t="s">
        <v>24</v>
      </c>
      <c r="B92" s="4">
        <v>44419</v>
      </c>
      <c r="C92">
        <v>0.23819444444444446</v>
      </c>
      <c r="D92">
        <v>5.7166666666666668</v>
      </c>
      <c r="E92" s="5">
        <v>44419.238194444442</v>
      </c>
      <c r="F92" s="4">
        <v>44422</v>
      </c>
      <c r="G92">
        <v>0.58819444444444446</v>
      </c>
      <c r="H92">
        <v>14.116666666666667</v>
      </c>
      <c r="I92" s="5">
        <v>44422.588194444441</v>
      </c>
      <c r="J92">
        <v>80.399999999965075</v>
      </c>
      <c r="L92">
        <v>7</v>
      </c>
    </row>
    <row r="93" spans="1:12" x14ac:dyDescent="0.25">
      <c r="A93" t="s">
        <v>25</v>
      </c>
      <c r="B93" s="4">
        <v>44374</v>
      </c>
      <c r="C93">
        <v>1.7361111111111112E-2</v>
      </c>
      <c r="D93">
        <v>0.41666666666666669</v>
      </c>
      <c r="E93" s="5">
        <v>44374.017361111109</v>
      </c>
      <c r="F93" s="4">
        <v>44376</v>
      </c>
      <c r="G93">
        <v>0.76666666666666661</v>
      </c>
      <c r="H93">
        <v>18.399999999999999</v>
      </c>
      <c r="I93" s="5">
        <v>44376.76666666667</v>
      </c>
      <c r="J93">
        <v>65.983333333453629</v>
      </c>
      <c r="K93">
        <v>54.066666666534729</v>
      </c>
      <c r="L93">
        <v>1</v>
      </c>
    </row>
    <row r="94" spans="1:12" x14ac:dyDescent="0.25">
      <c r="A94" t="s">
        <v>25</v>
      </c>
      <c r="B94" s="4">
        <v>44379</v>
      </c>
      <c r="C94">
        <v>1.9444444444444445E-2</v>
      </c>
      <c r="D94">
        <v>0.46666666666666667</v>
      </c>
      <c r="E94" s="5">
        <v>44379.019444444442</v>
      </c>
      <c r="F94" s="4">
        <v>44381</v>
      </c>
      <c r="G94">
        <v>0.76874999999999993</v>
      </c>
      <c r="H94">
        <v>18.45</v>
      </c>
      <c r="I94" s="5">
        <v>44381.768750000003</v>
      </c>
      <c r="J94">
        <v>65.983333333453629</v>
      </c>
      <c r="K94">
        <v>29.016666666604578</v>
      </c>
      <c r="L94">
        <v>2</v>
      </c>
    </row>
    <row r="95" spans="1:12" x14ac:dyDescent="0.25">
      <c r="A95" t="s">
        <v>25</v>
      </c>
      <c r="B95" s="4">
        <v>44382</v>
      </c>
      <c r="C95">
        <v>0.97777777777777775</v>
      </c>
      <c r="D95">
        <v>23.466666666666665</v>
      </c>
      <c r="E95" s="5">
        <v>44382.977777777778</v>
      </c>
      <c r="F95" s="4">
        <v>44385</v>
      </c>
      <c r="G95">
        <v>0.23750000000000002</v>
      </c>
      <c r="H95">
        <v>5.7</v>
      </c>
      <c r="I95" s="5">
        <v>44385.237500000003</v>
      </c>
      <c r="J95">
        <v>54.233333333395422</v>
      </c>
      <c r="K95">
        <v>42.983333333220799</v>
      </c>
      <c r="L95">
        <v>3</v>
      </c>
    </row>
    <row r="96" spans="1:12" x14ac:dyDescent="0.25">
      <c r="A96" t="s">
        <v>25</v>
      </c>
      <c r="B96" s="4">
        <v>44387</v>
      </c>
      <c r="C96">
        <v>2.8472222222222222E-2</v>
      </c>
      <c r="D96">
        <v>0.68333333333333335</v>
      </c>
      <c r="E96" s="5">
        <v>44387.02847222222</v>
      </c>
      <c r="F96" s="4">
        <v>44389</v>
      </c>
      <c r="G96">
        <v>0.62916666666666665</v>
      </c>
      <c r="H96">
        <v>15.1</v>
      </c>
      <c r="I96" s="5">
        <v>44389.629166666666</v>
      </c>
      <c r="J96">
        <v>62.416666666686069</v>
      </c>
      <c r="K96">
        <v>30.666666666744277</v>
      </c>
      <c r="L96">
        <v>4</v>
      </c>
    </row>
    <row r="97" spans="1:12" x14ac:dyDescent="0.25">
      <c r="A97" t="s">
        <v>25</v>
      </c>
      <c r="B97" s="4">
        <v>44390</v>
      </c>
      <c r="C97">
        <v>0.90694444444444444</v>
      </c>
      <c r="D97">
        <v>21.766666666666666</v>
      </c>
      <c r="E97" s="5">
        <v>44390.906944444447</v>
      </c>
      <c r="F97" s="4">
        <v>44394</v>
      </c>
      <c r="G97">
        <v>3.472222222222222E-3</v>
      </c>
      <c r="H97">
        <v>8.3333333333333329E-2</v>
      </c>
      <c r="I97" s="5">
        <v>44394.003472222219</v>
      </c>
      <c r="J97">
        <v>74.316666666534729</v>
      </c>
      <c r="K97">
        <v>21.383333333360497</v>
      </c>
      <c r="L97">
        <v>5</v>
      </c>
    </row>
    <row r="98" spans="1:12" x14ac:dyDescent="0.25">
      <c r="A98" t="s">
        <v>25</v>
      </c>
      <c r="B98" s="4">
        <v>44394</v>
      </c>
      <c r="C98">
        <v>0.89444444444444438</v>
      </c>
      <c r="D98">
        <v>21.466666666666665</v>
      </c>
      <c r="E98" s="5">
        <v>44394.894444444442</v>
      </c>
      <c r="F98" s="4">
        <v>44398</v>
      </c>
      <c r="G98">
        <v>0.4236111111111111</v>
      </c>
      <c r="H98">
        <v>10.166666666666666</v>
      </c>
      <c r="I98" s="5">
        <v>44398.423611111109</v>
      </c>
      <c r="J98">
        <v>84.700000000011642</v>
      </c>
      <c r="K98">
        <v>36.433333333348855</v>
      </c>
      <c r="L98">
        <v>6</v>
      </c>
    </row>
    <row r="99" spans="1:12" x14ac:dyDescent="0.25">
      <c r="A99" t="s">
        <v>25</v>
      </c>
      <c r="B99" s="4">
        <v>44399</v>
      </c>
      <c r="C99">
        <v>0.94166666666666676</v>
      </c>
      <c r="D99">
        <v>22.6</v>
      </c>
      <c r="E99" s="5">
        <v>44399.941666666666</v>
      </c>
      <c r="F99" s="4">
        <v>44403</v>
      </c>
      <c r="G99">
        <v>0.35416666666666669</v>
      </c>
      <c r="H99">
        <v>8.5</v>
      </c>
      <c r="I99" s="5">
        <v>44403.354166666664</v>
      </c>
      <c r="J99">
        <v>81.899999999965075</v>
      </c>
      <c r="K99">
        <v>37.650000000139698</v>
      </c>
      <c r="L99">
        <v>7</v>
      </c>
    </row>
    <row r="100" spans="1:12" x14ac:dyDescent="0.25">
      <c r="A100" t="s">
        <v>25</v>
      </c>
      <c r="B100" s="4">
        <v>44404</v>
      </c>
      <c r="C100">
        <v>0.92291666666666661</v>
      </c>
      <c r="D100">
        <v>22.15</v>
      </c>
      <c r="E100" s="5">
        <v>44404.92291666667</v>
      </c>
      <c r="F100" s="4">
        <v>44407</v>
      </c>
      <c r="G100">
        <v>0.75624999999999998</v>
      </c>
      <c r="H100">
        <v>18.149999999999999</v>
      </c>
      <c r="I100" s="5">
        <v>44407.756249999999</v>
      </c>
      <c r="J100">
        <v>67.999999999883585</v>
      </c>
      <c r="L100">
        <v>8</v>
      </c>
    </row>
    <row r="101" spans="1:12" x14ac:dyDescent="0.25">
      <c r="A101" t="s">
        <v>26</v>
      </c>
      <c r="B101" s="4">
        <v>44381</v>
      </c>
      <c r="C101">
        <v>2.0833333333333333E-3</v>
      </c>
      <c r="D101">
        <v>0.05</v>
      </c>
      <c r="E101" s="5">
        <v>44381.002083333333</v>
      </c>
      <c r="F101" s="4">
        <v>44383</v>
      </c>
      <c r="G101">
        <v>0.21805555555555556</v>
      </c>
      <c r="H101">
        <v>5.2333333333333334</v>
      </c>
      <c r="I101" s="5">
        <v>44383.218055555553</v>
      </c>
      <c r="J101">
        <v>53.183333333290648</v>
      </c>
      <c r="K101">
        <v>41.283333333441988</v>
      </c>
      <c r="L101">
        <v>1</v>
      </c>
    </row>
    <row r="102" spans="1:12" x14ac:dyDescent="0.25">
      <c r="A102" t="s">
        <v>26</v>
      </c>
      <c r="B102" s="4">
        <v>44386</v>
      </c>
      <c r="C102">
        <v>0.1875</v>
      </c>
      <c r="D102">
        <v>4.5</v>
      </c>
      <c r="E102" s="5">
        <v>44386.1875</v>
      </c>
      <c r="F102" s="4">
        <v>44389</v>
      </c>
      <c r="G102">
        <v>9.0277777777777776E-2</v>
      </c>
      <c r="H102">
        <v>2.1666666666666665</v>
      </c>
      <c r="I102" s="5">
        <v>44389.090277777781</v>
      </c>
      <c r="J102">
        <v>69.666666666744277</v>
      </c>
      <c r="K102">
        <v>69.533333333325572</v>
      </c>
      <c r="L102">
        <v>2</v>
      </c>
    </row>
    <row r="103" spans="1:12" x14ac:dyDescent="0.25">
      <c r="A103" t="s">
        <v>26</v>
      </c>
      <c r="B103" s="4">
        <v>44391</v>
      </c>
      <c r="C103">
        <v>0.98749999999999993</v>
      </c>
      <c r="D103">
        <v>23.7</v>
      </c>
      <c r="E103" s="5">
        <v>44391.987500000003</v>
      </c>
      <c r="F103" s="4">
        <v>44394</v>
      </c>
      <c r="G103">
        <v>0.47361111111111115</v>
      </c>
      <c r="H103">
        <v>11.366666666666667</v>
      </c>
      <c r="I103" s="5">
        <v>44394.473611111112</v>
      </c>
      <c r="J103">
        <v>59.666666666627862</v>
      </c>
      <c r="K103">
        <v>34.016666666662786</v>
      </c>
      <c r="L103">
        <v>3</v>
      </c>
    </row>
    <row r="104" spans="1:12" x14ac:dyDescent="0.25">
      <c r="A104" t="s">
        <v>26</v>
      </c>
      <c r="B104" s="4">
        <v>44395</v>
      </c>
      <c r="C104">
        <v>0.89097222222222217</v>
      </c>
      <c r="D104">
        <v>21.383333333333333</v>
      </c>
      <c r="E104" s="5">
        <v>44395.890972222223</v>
      </c>
      <c r="F104" s="4">
        <v>44398</v>
      </c>
      <c r="G104">
        <v>0.64513888888888882</v>
      </c>
      <c r="H104">
        <v>15.483333333333331</v>
      </c>
      <c r="I104" s="5">
        <v>44398.645138888889</v>
      </c>
      <c r="J104">
        <v>66.099999999976717</v>
      </c>
      <c r="K104">
        <v>34.366666666581295</v>
      </c>
      <c r="L104">
        <v>4</v>
      </c>
    </row>
    <row r="105" spans="1:12" x14ac:dyDescent="0.25">
      <c r="A105" t="s">
        <v>26</v>
      </c>
      <c r="B105" s="4">
        <v>44400</v>
      </c>
      <c r="C105">
        <v>7.7083333333333337E-2</v>
      </c>
      <c r="D105">
        <v>1.85</v>
      </c>
      <c r="E105" s="5">
        <v>44400.07708333333</v>
      </c>
      <c r="F105" s="4">
        <v>44403</v>
      </c>
      <c r="G105">
        <v>0.17708333333333334</v>
      </c>
      <c r="H105">
        <v>4.25</v>
      </c>
      <c r="I105" s="5">
        <v>44403.177083333336</v>
      </c>
      <c r="J105">
        <v>74.400000000139698</v>
      </c>
      <c r="K105">
        <v>23.533333333209157</v>
      </c>
      <c r="L105">
        <v>5</v>
      </c>
    </row>
    <row r="106" spans="1:12" x14ac:dyDescent="0.25">
      <c r="A106" t="s">
        <v>26</v>
      </c>
      <c r="B106" s="4">
        <v>44404</v>
      </c>
      <c r="C106">
        <v>0.15763888888888888</v>
      </c>
      <c r="D106">
        <v>3.7833333333333332</v>
      </c>
      <c r="E106" s="5">
        <v>44404.157638888886</v>
      </c>
      <c r="F106" s="4">
        <v>44407</v>
      </c>
      <c r="G106">
        <v>5.9722222222222225E-2</v>
      </c>
      <c r="H106">
        <v>1.4333333333333333</v>
      </c>
      <c r="I106" s="5">
        <v>44407.05972222222</v>
      </c>
      <c r="J106">
        <v>69.650000000023283</v>
      </c>
      <c r="K106">
        <v>20.016666666779201</v>
      </c>
      <c r="L106">
        <v>6</v>
      </c>
    </row>
    <row r="107" spans="1:12" x14ac:dyDescent="0.25">
      <c r="A107" t="s">
        <v>26</v>
      </c>
      <c r="B107" s="4">
        <v>44407</v>
      </c>
      <c r="C107">
        <v>0.89374999999999993</v>
      </c>
      <c r="D107">
        <v>21.45</v>
      </c>
      <c r="E107" s="5">
        <v>44407.893750000003</v>
      </c>
      <c r="F107" s="4">
        <v>44410</v>
      </c>
      <c r="G107">
        <v>0.98472222222222217</v>
      </c>
      <c r="H107">
        <v>23.633333333333333</v>
      </c>
      <c r="I107" s="5">
        <v>44410.984722222223</v>
      </c>
      <c r="J107">
        <v>74.183333333290648</v>
      </c>
      <c r="L107">
        <v>7</v>
      </c>
    </row>
    <row r="108" spans="1:12" x14ac:dyDescent="0.25">
      <c r="A108" t="s">
        <v>27</v>
      </c>
      <c r="B108" s="4">
        <v>44382</v>
      </c>
      <c r="C108">
        <v>9.5833333333333326E-2</v>
      </c>
      <c r="D108">
        <v>2.2999999999999998</v>
      </c>
      <c r="E108" s="5">
        <v>44382.095833333333</v>
      </c>
      <c r="F108" s="4">
        <v>44384</v>
      </c>
      <c r="G108">
        <v>0.25138888888888888</v>
      </c>
      <c r="H108">
        <v>6.0333333333333332</v>
      </c>
      <c r="I108" s="5">
        <v>44384.251388888886</v>
      </c>
      <c r="J108">
        <v>51.733333333279006</v>
      </c>
      <c r="K108">
        <v>91.116666666814126</v>
      </c>
      <c r="L108">
        <v>1</v>
      </c>
    </row>
    <row r="109" spans="1:12" x14ac:dyDescent="0.25">
      <c r="A109" t="s">
        <v>27</v>
      </c>
      <c r="B109" s="4">
        <v>44388</v>
      </c>
      <c r="C109">
        <v>4.7916666666666663E-2</v>
      </c>
      <c r="D109">
        <v>1.1499999999999999</v>
      </c>
      <c r="E109" s="5">
        <v>44388.04791666667</v>
      </c>
      <c r="F109" s="4">
        <v>44390</v>
      </c>
      <c r="G109">
        <v>0.7368055555555556</v>
      </c>
      <c r="H109">
        <v>17.683333333333334</v>
      </c>
      <c r="I109" s="5">
        <v>44390.736805555556</v>
      </c>
      <c r="J109">
        <v>64.533333333267365</v>
      </c>
      <c r="K109">
        <v>30.799999999988358</v>
      </c>
      <c r="L109">
        <v>2</v>
      </c>
    </row>
    <row r="110" spans="1:12" x14ac:dyDescent="0.25">
      <c r="A110" t="s">
        <v>27</v>
      </c>
      <c r="B110" s="4">
        <v>44392</v>
      </c>
      <c r="C110">
        <v>2.013888888888889E-2</v>
      </c>
      <c r="D110">
        <v>0.48333333333333339</v>
      </c>
      <c r="E110" s="5">
        <v>44392.020138888889</v>
      </c>
      <c r="F110" s="4">
        <v>44394</v>
      </c>
      <c r="G110">
        <v>0.99097222222222225</v>
      </c>
      <c r="H110">
        <v>23.783333333333335</v>
      </c>
      <c r="I110" s="5">
        <v>44394.990972222222</v>
      </c>
      <c r="J110">
        <v>71.299999999988358</v>
      </c>
      <c r="K110">
        <v>24.266666666662786</v>
      </c>
      <c r="L110">
        <v>3</v>
      </c>
    </row>
    <row r="111" spans="1:12" x14ac:dyDescent="0.25">
      <c r="A111" t="s">
        <v>27</v>
      </c>
      <c r="B111" s="4">
        <v>44398</v>
      </c>
      <c r="C111">
        <v>0.1277777777777778</v>
      </c>
      <c r="D111">
        <v>3.0666666666666673</v>
      </c>
      <c r="E111" s="5">
        <v>44398.12777777778</v>
      </c>
      <c r="F111" s="4">
        <v>44401</v>
      </c>
      <c r="G111">
        <v>0.62291666666666667</v>
      </c>
      <c r="H111">
        <v>14.95</v>
      </c>
      <c r="I111" s="5">
        <v>44401.622916666667</v>
      </c>
      <c r="J111">
        <v>83.883333333302289</v>
      </c>
      <c r="K111">
        <v>32.53333333338378</v>
      </c>
      <c r="L111">
        <v>5</v>
      </c>
    </row>
    <row r="112" spans="1:12" x14ac:dyDescent="0.25">
      <c r="A112" t="s">
        <v>27</v>
      </c>
      <c r="B112" s="4">
        <v>44402</v>
      </c>
      <c r="C112">
        <v>0.9784722222222223</v>
      </c>
      <c r="D112">
        <v>23.483333333333334</v>
      </c>
      <c r="E112" s="5">
        <v>44402.978472222225</v>
      </c>
      <c r="F112" s="4">
        <v>44406</v>
      </c>
      <c r="G112">
        <v>0.21458333333333335</v>
      </c>
      <c r="H112">
        <v>5.15</v>
      </c>
      <c r="I112" s="5">
        <v>44406.214583333334</v>
      </c>
      <c r="J112">
        <v>77.666666666627862</v>
      </c>
      <c r="K112">
        <v>38.050000000046566</v>
      </c>
      <c r="L112">
        <v>6</v>
      </c>
    </row>
    <row r="113" spans="1:12" x14ac:dyDescent="0.25">
      <c r="A113" t="s">
        <v>28</v>
      </c>
      <c r="B113" s="4">
        <v>44380</v>
      </c>
      <c r="C113">
        <v>0.9868055555555556</v>
      </c>
      <c r="D113">
        <v>23.683333333333334</v>
      </c>
      <c r="E113" s="5">
        <v>44380.986805555556</v>
      </c>
      <c r="F113" s="4">
        <v>44383</v>
      </c>
      <c r="G113">
        <v>0.39513888888888887</v>
      </c>
      <c r="H113">
        <v>9.4833333333333325</v>
      </c>
      <c r="I113" s="5">
        <v>44383.395138888889</v>
      </c>
      <c r="J113">
        <v>57.799999999988358</v>
      </c>
      <c r="K113">
        <v>40.333333333313931</v>
      </c>
      <c r="L113">
        <v>1</v>
      </c>
    </row>
    <row r="114" spans="1:12" x14ac:dyDescent="0.25">
      <c r="A114" t="s">
        <v>28</v>
      </c>
      <c r="B114" s="4">
        <v>44385</v>
      </c>
      <c r="C114">
        <v>7.5694444444444439E-2</v>
      </c>
      <c r="D114">
        <v>1.8166666666666664</v>
      </c>
      <c r="E114" s="5">
        <v>44385.075694444444</v>
      </c>
      <c r="F114" s="4">
        <v>44387</v>
      </c>
      <c r="G114">
        <v>2.013888888888889E-2</v>
      </c>
      <c r="H114">
        <v>0.48333333333333339</v>
      </c>
      <c r="I114" s="5">
        <v>44387.020138888889</v>
      </c>
      <c r="J114">
        <v>46.666666666686069</v>
      </c>
      <c r="K114">
        <v>19.533333333267365</v>
      </c>
      <c r="L114">
        <v>2</v>
      </c>
    </row>
    <row r="115" spans="1:12" x14ac:dyDescent="0.25">
      <c r="A115" t="s">
        <v>28</v>
      </c>
      <c r="B115" s="4">
        <v>44387</v>
      </c>
      <c r="C115">
        <v>0.8340277777777777</v>
      </c>
      <c r="D115">
        <v>20.016666666666666</v>
      </c>
      <c r="E115" s="5">
        <v>44387.834027777775</v>
      </c>
      <c r="F115" s="4">
        <v>44390</v>
      </c>
      <c r="G115">
        <v>0.56180555555555556</v>
      </c>
      <c r="H115">
        <v>13.483333333333334</v>
      </c>
      <c r="I115" s="5">
        <v>44390.561805555553</v>
      </c>
      <c r="J115">
        <v>65.466666666674428</v>
      </c>
      <c r="K115">
        <v>54.583333333313931</v>
      </c>
      <c r="L115">
        <v>3</v>
      </c>
    </row>
    <row r="116" spans="1:12" x14ac:dyDescent="0.25">
      <c r="A116" t="s">
        <v>28</v>
      </c>
      <c r="B116" s="4">
        <v>44392</v>
      </c>
      <c r="C116">
        <v>0.83611111111111114</v>
      </c>
      <c r="D116">
        <v>20.066666666666666</v>
      </c>
      <c r="E116" s="5">
        <v>44392.836111111108</v>
      </c>
      <c r="F116" s="4">
        <v>44395</v>
      </c>
      <c r="G116">
        <v>0.73263888888888884</v>
      </c>
      <c r="H116">
        <v>17.583333333333332</v>
      </c>
      <c r="I116" s="5">
        <v>44395.732638888891</v>
      </c>
      <c r="J116">
        <v>69.516666666779201</v>
      </c>
      <c r="K116">
        <v>28.049999999930151</v>
      </c>
      <c r="L116">
        <v>4</v>
      </c>
    </row>
    <row r="117" spans="1:12" x14ac:dyDescent="0.25">
      <c r="A117" t="s">
        <v>28</v>
      </c>
      <c r="B117" s="4">
        <v>44396</v>
      </c>
      <c r="C117">
        <v>0.90138888888888891</v>
      </c>
      <c r="D117">
        <v>21.633333333333333</v>
      </c>
      <c r="E117" s="5">
        <v>44396.901388888888</v>
      </c>
      <c r="F117" s="4">
        <v>44399</v>
      </c>
      <c r="G117">
        <v>0.96388888888888891</v>
      </c>
      <c r="H117">
        <v>23.133333333333333</v>
      </c>
      <c r="I117" s="5">
        <v>44399.963888888888</v>
      </c>
      <c r="J117">
        <v>73.5</v>
      </c>
      <c r="K117">
        <v>25.066666666651145</v>
      </c>
      <c r="L117">
        <v>5</v>
      </c>
    </row>
    <row r="118" spans="1:12" x14ac:dyDescent="0.25">
      <c r="A118" t="s">
        <v>30</v>
      </c>
      <c r="B118" s="4">
        <v>44402</v>
      </c>
      <c r="C118">
        <v>0.14861111111111111</v>
      </c>
      <c r="D118">
        <v>3.5666666666666664</v>
      </c>
      <c r="E118" s="5">
        <v>44402.148611111108</v>
      </c>
      <c r="F118" s="4">
        <v>44405</v>
      </c>
      <c r="G118">
        <v>7.4305555555555555E-2</v>
      </c>
      <c r="H118">
        <v>1.7833333333333332</v>
      </c>
      <c r="I118" s="5">
        <v>44405.074305555558</v>
      </c>
      <c r="J118">
        <v>70.216666666790843</v>
      </c>
      <c r="K118">
        <v>52.5</v>
      </c>
      <c r="L118">
        <v>1</v>
      </c>
    </row>
    <row r="119" spans="1:12" x14ac:dyDescent="0.25">
      <c r="A119" t="s">
        <v>30</v>
      </c>
      <c r="B119" s="4">
        <v>44407</v>
      </c>
      <c r="C119">
        <v>0.26180555555555557</v>
      </c>
      <c r="D119">
        <v>6.2833333333333332</v>
      </c>
      <c r="E119" s="5">
        <v>44407.261805555558</v>
      </c>
      <c r="F119" s="4">
        <v>44410</v>
      </c>
      <c r="G119">
        <v>0.4055555555555555</v>
      </c>
      <c r="H119">
        <v>9.7333333333333325</v>
      </c>
      <c r="I119" s="5">
        <v>44410.405555555553</v>
      </c>
      <c r="J119">
        <v>75.449999999895226</v>
      </c>
      <c r="K119">
        <v>38.483333333395422</v>
      </c>
      <c r="L119">
        <v>2</v>
      </c>
    </row>
    <row r="120" spans="1:12" x14ac:dyDescent="0.25">
      <c r="A120" t="s">
        <v>30</v>
      </c>
      <c r="B120" s="4">
        <v>44412</v>
      </c>
      <c r="C120">
        <v>9.0277777777777787E-3</v>
      </c>
      <c r="D120">
        <v>0.21666666666666667</v>
      </c>
      <c r="E120" s="5">
        <v>44412.009027777778</v>
      </c>
      <c r="F120" s="4">
        <v>44414</v>
      </c>
      <c r="G120">
        <v>0.8930555555555556</v>
      </c>
      <c r="H120">
        <v>21.433333333333334</v>
      </c>
      <c r="I120" s="5">
        <v>44414.893055555556</v>
      </c>
      <c r="J120">
        <v>69.216666666674428</v>
      </c>
      <c r="K120">
        <v>27.249999999941792</v>
      </c>
      <c r="L120">
        <v>3</v>
      </c>
    </row>
    <row r="121" spans="1:12" x14ac:dyDescent="0.25">
      <c r="A121" t="s">
        <v>30</v>
      </c>
      <c r="B121" s="4">
        <v>44416</v>
      </c>
      <c r="C121">
        <v>2.8472222222222222E-2</v>
      </c>
      <c r="D121">
        <v>0.68333333333333335</v>
      </c>
      <c r="E121" s="5">
        <v>44416.02847222222</v>
      </c>
      <c r="F121" s="4">
        <v>44419</v>
      </c>
      <c r="G121">
        <v>3.6111111111111115E-2</v>
      </c>
      <c r="H121">
        <v>0.8666666666666667</v>
      </c>
      <c r="I121" s="5">
        <v>44419.036111111112</v>
      </c>
      <c r="J121">
        <v>72.183333333407063</v>
      </c>
      <c r="L121">
        <v>4</v>
      </c>
    </row>
    <row r="122" spans="1:12" x14ac:dyDescent="0.25">
      <c r="A122" t="s">
        <v>31</v>
      </c>
      <c r="B122" s="4">
        <v>44408</v>
      </c>
      <c r="C122">
        <v>4.7916666666666663E-2</v>
      </c>
      <c r="D122">
        <v>1.1499999999999999</v>
      </c>
      <c r="E122" s="5">
        <v>44408.04791666667</v>
      </c>
      <c r="F122" s="4">
        <v>44410</v>
      </c>
      <c r="G122">
        <v>0.28541666666666665</v>
      </c>
      <c r="H122">
        <v>6.85</v>
      </c>
      <c r="I122" s="5">
        <v>44410.285416666666</v>
      </c>
      <c r="J122">
        <v>53.699999999895226</v>
      </c>
      <c r="K122">
        <v>70.716666666674428</v>
      </c>
      <c r="L122">
        <v>1</v>
      </c>
    </row>
    <row r="123" spans="1:12" x14ac:dyDescent="0.25">
      <c r="A123" t="s">
        <v>31</v>
      </c>
      <c r="B123" s="4">
        <v>44413</v>
      </c>
      <c r="C123">
        <v>0.23194444444444443</v>
      </c>
      <c r="D123">
        <v>5.5666666666666664</v>
      </c>
      <c r="E123" s="5">
        <v>44413.231944444444</v>
      </c>
      <c r="F123" s="4">
        <v>44415</v>
      </c>
      <c r="G123">
        <v>0.73888888888888893</v>
      </c>
      <c r="H123">
        <v>17.733333333333334</v>
      </c>
      <c r="I123" s="5">
        <v>44415.738888888889</v>
      </c>
      <c r="J123">
        <v>60.166666666686069</v>
      </c>
      <c r="K123">
        <v>60.700000000011642</v>
      </c>
      <c r="L123">
        <v>2</v>
      </c>
    </row>
    <row r="124" spans="1:12" x14ac:dyDescent="0.25">
      <c r="A124" t="s">
        <v>31</v>
      </c>
      <c r="B124" s="4">
        <v>44418</v>
      </c>
      <c r="C124">
        <v>0.26805555555555555</v>
      </c>
      <c r="D124">
        <v>6.4333333333333336</v>
      </c>
      <c r="E124" s="5">
        <v>44418.268055555556</v>
      </c>
      <c r="F124" s="4">
        <v>44421</v>
      </c>
      <c r="G124">
        <v>3.4722222222222224E-2</v>
      </c>
      <c r="H124">
        <v>0.83333333333333337</v>
      </c>
      <c r="I124" s="5">
        <v>44421.034722222219</v>
      </c>
      <c r="J124">
        <v>66.399999999906868</v>
      </c>
      <c r="L124">
        <v>3</v>
      </c>
    </row>
    <row r="125" spans="1:12" x14ac:dyDescent="0.25">
      <c r="A125" t="s">
        <v>32</v>
      </c>
      <c r="B125" s="4">
        <v>44398</v>
      </c>
      <c r="C125">
        <v>0.97013888888888899</v>
      </c>
      <c r="D125">
        <v>23.283333333333335</v>
      </c>
      <c r="E125" s="5">
        <v>44398.970138888886</v>
      </c>
      <c r="F125" s="4">
        <v>44402</v>
      </c>
      <c r="G125">
        <v>6.458333333333334E-2</v>
      </c>
      <c r="H125">
        <v>1.5500000000000003</v>
      </c>
      <c r="I125" s="5">
        <v>44402.064583333333</v>
      </c>
      <c r="J125">
        <v>74.266666666720994</v>
      </c>
      <c r="K125">
        <v>19.5</v>
      </c>
      <c r="L125">
        <v>1</v>
      </c>
    </row>
    <row r="126" spans="1:12" x14ac:dyDescent="0.25">
      <c r="A126" t="s">
        <v>32</v>
      </c>
      <c r="B126" s="4">
        <v>44402</v>
      </c>
      <c r="C126">
        <v>0.87708333333333333</v>
      </c>
      <c r="D126">
        <v>21.05</v>
      </c>
      <c r="E126" s="5">
        <v>44402.877083333333</v>
      </c>
      <c r="F126" s="4">
        <v>44406</v>
      </c>
      <c r="G126">
        <v>9.5138888888888884E-2</v>
      </c>
      <c r="H126">
        <v>2.2833333333333332</v>
      </c>
      <c r="I126" s="5">
        <v>44406.095138888886</v>
      </c>
      <c r="J126">
        <v>77.233333333279006</v>
      </c>
      <c r="K126">
        <v>23.750000000058208</v>
      </c>
      <c r="L126">
        <v>2</v>
      </c>
    </row>
    <row r="127" spans="1:12" x14ac:dyDescent="0.25">
      <c r="A127" t="s">
        <v>32</v>
      </c>
      <c r="B127" s="4">
        <v>44407</v>
      </c>
      <c r="C127">
        <v>8.4722222222222213E-2</v>
      </c>
      <c r="D127">
        <v>2.0333333333333332</v>
      </c>
      <c r="E127" s="5">
        <v>44407.084722222222</v>
      </c>
      <c r="F127" s="4">
        <v>44410</v>
      </c>
      <c r="G127">
        <v>0.37708333333333338</v>
      </c>
      <c r="H127">
        <v>9.0500000000000007</v>
      </c>
      <c r="I127" s="5">
        <v>44410.377083333333</v>
      </c>
      <c r="J127">
        <v>79.016666666662786</v>
      </c>
      <c r="K127">
        <v>17.000000000058208</v>
      </c>
      <c r="L127">
        <v>3</v>
      </c>
    </row>
    <row r="128" spans="1:12" x14ac:dyDescent="0.25">
      <c r="A128" t="s">
        <v>32</v>
      </c>
      <c r="B128" s="4">
        <v>44411</v>
      </c>
      <c r="C128">
        <v>8.5416666666666655E-2</v>
      </c>
      <c r="D128">
        <v>2.0499999999999998</v>
      </c>
      <c r="E128" s="5">
        <v>44411.085416666669</v>
      </c>
      <c r="F128" s="4">
        <v>44414</v>
      </c>
      <c r="G128">
        <v>0.62777777777777777</v>
      </c>
      <c r="H128">
        <v>15.066666666666666</v>
      </c>
      <c r="I128" s="5">
        <v>44414.62777777778</v>
      </c>
      <c r="J128">
        <v>85.016666666662786</v>
      </c>
      <c r="K128">
        <v>34.249999999883585</v>
      </c>
      <c r="L128">
        <v>4</v>
      </c>
    </row>
    <row r="129" spans="1:12" x14ac:dyDescent="0.25">
      <c r="A129" t="s">
        <v>32</v>
      </c>
      <c r="B129" s="4">
        <v>44416</v>
      </c>
      <c r="C129">
        <v>5.486111111111111E-2</v>
      </c>
      <c r="D129">
        <v>1.3166666666666667</v>
      </c>
      <c r="E129" s="5">
        <v>44416.054861111108</v>
      </c>
      <c r="F129" s="4">
        <v>44418</v>
      </c>
      <c r="G129">
        <v>0.85555555555555562</v>
      </c>
      <c r="H129">
        <v>20.533333333333335</v>
      </c>
      <c r="I129" s="5">
        <v>44418.855555555558</v>
      </c>
      <c r="J129">
        <v>67.216666666790843</v>
      </c>
      <c r="K129">
        <v>11.25</v>
      </c>
      <c r="L129">
        <v>5</v>
      </c>
    </row>
    <row r="130" spans="1:12" x14ac:dyDescent="0.25">
      <c r="A130" t="s">
        <v>32</v>
      </c>
      <c r="B130" s="4">
        <v>44419</v>
      </c>
      <c r="C130">
        <v>0.32430555555555557</v>
      </c>
      <c r="D130">
        <v>7.7833333333333332</v>
      </c>
      <c r="E130" s="5">
        <v>44419.324305555558</v>
      </c>
      <c r="F130" s="4">
        <v>44422</v>
      </c>
      <c r="G130">
        <v>0.72986111111111107</v>
      </c>
      <c r="H130">
        <v>17.516666666666666</v>
      </c>
      <c r="I130" s="5">
        <v>44422.729861111111</v>
      </c>
      <c r="J130">
        <v>81.733333333279006</v>
      </c>
      <c r="L130">
        <v>6</v>
      </c>
    </row>
    <row r="131" spans="1:12" x14ac:dyDescent="0.25">
      <c r="A131" t="s">
        <v>33</v>
      </c>
      <c r="B131" s="4">
        <v>44401</v>
      </c>
      <c r="C131">
        <v>1.9444444444444445E-2</v>
      </c>
      <c r="D131">
        <v>0.46666666666666667</v>
      </c>
      <c r="E131" s="5">
        <v>44401.019444444442</v>
      </c>
      <c r="F131" s="4">
        <v>44403</v>
      </c>
      <c r="G131">
        <v>0.4055555555555555</v>
      </c>
      <c r="H131">
        <v>9.7333333333333325</v>
      </c>
      <c r="I131" s="5">
        <v>44403.405555555553</v>
      </c>
      <c r="J131">
        <v>57.266666666662786</v>
      </c>
      <c r="K131">
        <v>39.016666666720994</v>
      </c>
      <c r="L131">
        <v>1</v>
      </c>
    </row>
    <row r="132" spans="1:12" x14ac:dyDescent="0.25">
      <c r="A132" t="s">
        <v>33</v>
      </c>
      <c r="B132" s="4">
        <v>44405</v>
      </c>
      <c r="C132">
        <v>3.125E-2</v>
      </c>
      <c r="D132">
        <v>0.75</v>
      </c>
      <c r="E132" s="5">
        <v>44405.03125</v>
      </c>
      <c r="F132" s="4">
        <v>44407</v>
      </c>
      <c r="G132">
        <v>0.70833333333333337</v>
      </c>
      <c r="H132">
        <v>17</v>
      </c>
      <c r="I132" s="5">
        <v>44407.708333333336</v>
      </c>
      <c r="J132">
        <v>64.250000000058208</v>
      </c>
      <c r="K132">
        <v>30.266666666662786</v>
      </c>
      <c r="L132">
        <v>2</v>
      </c>
    </row>
    <row r="133" spans="1:12" x14ac:dyDescent="0.25">
      <c r="A133" t="s">
        <v>33</v>
      </c>
      <c r="B133" s="4">
        <v>44408</v>
      </c>
      <c r="C133">
        <v>0.96944444444444444</v>
      </c>
      <c r="D133">
        <v>23.266666666666666</v>
      </c>
      <c r="E133" s="5">
        <v>44408.969444444447</v>
      </c>
      <c r="F133" s="4">
        <v>44412</v>
      </c>
      <c r="G133">
        <v>0.50208333333333333</v>
      </c>
      <c r="H133">
        <v>12.05</v>
      </c>
      <c r="I133" s="5">
        <v>44412.502083333333</v>
      </c>
      <c r="J133">
        <v>84.783333333267365</v>
      </c>
      <c r="K133">
        <v>25.516666666720994</v>
      </c>
      <c r="L133">
        <v>3</v>
      </c>
    </row>
    <row r="134" spans="1:12" x14ac:dyDescent="0.25">
      <c r="A134" t="s">
        <v>33</v>
      </c>
      <c r="B134" s="4">
        <v>44413</v>
      </c>
      <c r="C134">
        <v>0.56527777777777777</v>
      </c>
      <c r="D134">
        <v>13.566666666666666</v>
      </c>
      <c r="E134" s="5">
        <v>44413.56527777778</v>
      </c>
      <c r="F134" s="4">
        <v>44416</v>
      </c>
      <c r="G134">
        <v>0.56527777777777777</v>
      </c>
      <c r="H134">
        <v>13.566666666666666</v>
      </c>
      <c r="I134" s="5">
        <v>44416.56527777778</v>
      </c>
      <c r="J134">
        <v>72</v>
      </c>
      <c r="K134">
        <v>17.516666666662786</v>
      </c>
      <c r="L134">
        <v>4</v>
      </c>
    </row>
    <row r="135" spans="1:12" x14ac:dyDescent="0.25">
      <c r="A135" t="s">
        <v>33</v>
      </c>
      <c r="B135" s="4">
        <v>44417</v>
      </c>
      <c r="C135">
        <v>0.2951388888888889</v>
      </c>
      <c r="D135">
        <v>7.0833333333333339</v>
      </c>
      <c r="E135" s="5">
        <v>44417.295138888891</v>
      </c>
      <c r="F135" s="4">
        <v>44420</v>
      </c>
      <c r="G135">
        <v>4.5833333333333337E-2</v>
      </c>
      <c r="H135">
        <v>1.1000000000000001</v>
      </c>
      <c r="I135" s="5">
        <v>44420.04583333333</v>
      </c>
      <c r="J135">
        <v>66.016666666546371</v>
      </c>
      <c r="L13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CC9-9DAB-4323-8E3E-32708E4CC9B7}">
  <dimension ref="A1:L66"/>
  <sheetViews>
    <sheetView topLeftCell="C1" workbookViewId="0">
      <selection activeCell="K5" sqref="K5"/>
    </sheetView>
  </sheetViews>
  <sheetFormatPr defaultRowHeight="15" x14ac:dyDescent="0.25"/>
  <cols>
    <col min="1" max="1" width="10.140625" bestFit="1" customWidth="1"/>
    <col min="2" max="2" width="12.5703125" customWidth="1"/>
    <col min="3" max="3" width="9.5703125" bestFit="1" customWidth="1"/>
    <col min="4" max="4" width="10.7109375" bestFit="1" customWidth="1"/>
    <col min="5" max="5" width="20.85546875" customWidth="1"/>
    <col min="6" max="6" width="11.7109375" bestFit="1" customWidth="1"/>
    <col min="7" max="7" width="11" customWidth="1"/>
    <col min="9" max="9" width="19.7109375" customWidth="1"/>
    <col min="10" max="10" width="11.140625" bestFit="1" customWidth="1"/>
    <col min="11" max="11" width="14.85546875" customWidth="1"/>
  </cols>
  <sheetData>
    <row r="1" spans="1:12" x14ac:dyDescent="0.25">
      <c r="A1" t="s">
        <v>0</v>
      </c>
      <c r="B1" s="4" t="s">
        <v>34</v>
      </c>
      <c r="C1" s="2" t="s">
        <v>38</v>
      </c>
      <c r="D1" s="1" t="s">
        <v>39</v>
      </c>
      <c r="E1" s="5" t="s">
        <v>40</v>
      </c>
      <c r="F1" s="4" t="s">
        <v>41</v>
      </c>
      <c r="G1" s="3" t="s">
        <v>37</v>
      </c>
      <c r="H1" s="1" t="s">
        <v>42</v>
      </c>
      <c r="I1" s="5" t="s">
        <v>43</v>
      </c>
      <c r="J1" s="1" t="s">
        <v>44</v>
      </c>
      <c r="K1" t="s">
        <v>12</v>
      </c>
      <c r="L1" t="s">
        <v>29</v>
      </c>
    </row>
    <row r="2" spans="1:12" x14ac:dyDescent="0.25">
      <c r="A2" t="s">
        <v>13</v>
      </c>
      <c r="B2" s="4">
        <v>44391</v>
      </c>
      <c r="C2" s="2">
        <v>0.23333333333333331</v>
      </c>
      <c r="D2" s="1">
        <f t="shared" ref="D2:D65" si="0">C2*24</f>
        <v>5.6</v>
      </c>
      <c r="E2" s="5">
        <f t="shared" ref="E2:E65" si="1">B2+C2</f>
        <v>44391.23333333333</v>
      </c>
      <c r="F2" s="4">
        <v>44391</v>
      </c>
      <c r="G2" s="3">
        <v>0.47361111111111115</v>
      </c>
      <c r="H2" s="1">
        <f t="shared" ref="H2:H65" si="2">G2*24</f>
        <v>11.366666666666667</v>
      </c>
      <c r="I2" s="5">
        <f>F2+G2</f>
        <v>44391.473611111112</v>
      </c>
      <c r="J2" s="1">
        <f>(I2-E2)*24</f>
        <v>5.7666666667792015</v>
      </c>
      <c r="K2" s="1" t="e">
        <f>(#REF!-I2)*24</f>
        <v>#REF!</v>
      </c>
      <c r="L2">
        <v>1</v>
      </c>
    </row>
    <row r="3" spans="1:12" x14ac:dyDescent="0.25">
      <c r="A3" t="s">
        <v>13</v>
      </c>
      <c r="B3" s="4">
        <v>44390</v>
      </c>
      <c r="C3" s="3">
        <v>0.20165509259259259</v>
      </c>
      <c r="D3" s="1">
        <f t="shared" si="0"/>
        <v>4.839722222222222</v>
      </c>
      <c r="E3" s="5">
        <f t="shared" si="1"/>
        <v>44390.201655092591</v>
      </c>
      <c r="F3" s="4">
        <v>44390</v>
      </c>
      <c r="G3" s="6">
        <v>0.49355324074074075</v>
      </c>
      <c r="H3" s="1">
        <f t="shared" si="2"/>
        <v>11.845277777777778</v>
      </c>
      <c r="I3" s="5">
        <f t="shared" ref="I3:I65" si="3">F3+G3</f>
        <v>44390.49355324074</v>
      </c>
      <c r="J3" s="1">
        <f t="shared" ref="J3:J65" si="4">(I3-E3)*24</f>
        <v>7.0055555555736646</v>
      </c>
    </row>
    <row r="4" spans="1:12" x14ac:dyDescent="0.25">
      <c r="A4" t="s">
        <v>5</v>
      </c>
      <c r="B4" s="4">
        <v>44380</v>
      </c>
      <c r="C4" s="3">
        <v>0.11388888888888889</v>
      </c>
      <c r="D4" s="1">
        <f t="shared" si="0"/>
        <v>2.7333333333333334</v>
      </c>
      <c r="E4" s="5">
        <f t="shared" si="1"/>
        <v>44380.113888888889</v>
      </c>
      <c r="F4" s="4">
        <v>44380</v>
      </c>
      <c r="G4" s="3">
        <v>0.22847222222222222</v>
      </c>
      <c r="H4" s="1">
        <f t="shared" si="2"/>
        <v>5.4833333333333334</v>
      </c>
      <c r="I4" s="5">
        <f t="shared" si="3"/>
        <v>44380.228472222225</v>
      </c>
      <c r="J4" s="1">
        <f t="shared" si="4"/>
        <v>2.7500000000582077</v>
      </c>
    </row>
    <row r="5" spans="1:12" x14ac:dyDescent="0.25">
      <c r="A5" t="s">
        <v>5</v>
      </c>
      <c r="B5" s="4">
        <v>44381</v>
      </c>
      <c r="C5" s="3">
        <v>0.21805555555555556</v>
      </c>
      <c r="D5" s="1">
        <f t="shared" si="0"/>
        <v>5.2333333333333334</v>
      </c>
      <c r="E5" s="5">
        <f t="shared" si="1"/>
        <v>44381.218055555553</v>
      </c>
      <c r="F5" s="4">
        <v>44381</v>
      </c>
      <c r="G5" s="3">
        <v>0.35347222222222219</v>
      </c>
      <c r="H5" s="1">
        <f t="shared" si="2"/>
        <v>8.4833333333333325</v>
      </c>
      <c r="I5" s="5">
        <f t="shared" si="3"/>
        <v>44381.353472222225</v>
      </c>
      <c r="J5" s="1">
        <f t="shared" si="4"/>
        <v>3.2500000001164153</v>
      </c>
      <c r="K5" t="s">
        <v>45</v>
      </c>
    </row>
    <row r="6" spans="1:12" x14ac:dyDescent="0.25">
      <c r="A6" t="s">
        <v>32</v>
      </c>
      <c r="B6" s="4">
        <v>44394</v>
      </c>
      <c r="C6" s="3">
        <v>0.19722222222222222</v>
      </c>
      <c r="D6" s="1">
        <f t="shared" si="0"/>
        <v>4.7333333333333334</v>
      </c>
      <c r="E6" s="5">
        <f t="shared" si="1"/>
        <v>44394.197222222225</v>
      </c>
      <c r="F6" s="4">
        <v>44394</v>
      </c>
      <c r="G6" s="3">
        <v>0.3430555555555555</v>
      </c>
      <c r="H6" s="1">
        <f t="shared" si="2"/>
        <v>8.2333333333333325</v>
      </c>
      <c r="I6" s="5">
        <f t="shared" si="3"/>
        <v>44394.343055555553</v>
      </c>
      <c r="J6" s="1">
        <f t="shared" si="4"/>
        <v>3.4999999998835847</v>
      </c>
    </row>
    <row r="7" spans="1:12" x14ac:dyDescent="0.25">
      <c r="A7" t="s">
        <v>32</v>
      </c>
      <c r="B7" s="4">
        <v>44395</v>
      </c>
      <c r="C7" s="3">
        <v>0.84375</v>
      </c>
      <c r="D7" s="1">
        <f t="shared" si="0"/>
        <v>20.25</v>
      </c>
      <c r="E7" s="5">
        <f t="shared" si="1"/>
        <v>44395.84375</v>
      </c>
      <c r="F7" s="4">
        <v>44396</v>
      </c>
      <c r="G7" s="3">
        <v>0.125</v>
      </c>
      <c r="H7" s="1">
        <f t="shared" si="2"/>
        <v>3</v>
      </c>
      <c r="I7" s="5">
        <f t="shared" si="3"/>
        <v>44396.125</v>
      </c>
      <c r="J7" s="1">
        <f t="shared" si="4"/>
        <v>6.75</v>
      </c>
    </row>
    <row r="8" spans="1:12" x14ac:dyDescent="0.25">
      <c r="A8" t="s">
        <v>32</v>
      </c>
      <c r="B8" s="4">
        <v>44397</v>
      </c>
      <c r="C8" s="3">
        <v>3.1944444444444449E-2</v>
      </c>
      <c r="D8" s="1">
        <f t="shared" si="0"/>
        <v>0.76666666666666683</v>
      </c>
      <c r="E8" s="5">
        <f t="shared" si="1"/>
        <v>44397.031944444447</v>
      </c>
      <c r="F8" s="4">
        <v>44397</v>
      </c>
      <c r="G8" s="3">
        <v>0.15694444444444444</v>
      </c>
      <c r="H8" s="1">
        <f t="shared" si="2"/>
        <v>3.7666666666666666</v>
      </c>
      <c r="I8" s="5">
        <f t="shared" si="3"/>
        <v>44397.156944444447</v>
      </c>
      <c r="J8" s="1">
        <f t="shared" si="4"/>
        <v>3</v>
      </c>
    </row>
    <row r="9" spans="1:12" x14ac:dyDescent="0.25">
      <c r="A9" t="s">
        <v>32</v>
      </c>
      <c r="B9" s="4">
        <v>44397</v>
      </c>
      <c r="C9" s="3">
        <v>0.87569444444444444</v>
      </c>
      <c r="D9" s="1">
        <f t="shared" si="0"/>
        <v>21.016666666666666</v>
      </c>
      <c r="E9" s="5">
        <f t="shared" si="1"/>
        <v>44397.875694444447</v>
      </c>
      <c r="F9" s="4">
        <v>44397</v>
      </c>
      <c r="G9" s="3">
        <v>0.94861111111111107</v>
      </c>
      <c r="H9" s="1">
        <f t="shared" si="2"/>
        <v>22.766666666666666</v>
      </c>
      <c r="I9" s="5">
        <f t="shared" si="3"/>
        <v>44397.948611111111</v>
      </c>
      <c r="J9" s="1">
        <f t="shared" si="4"/>
        <v>1.7499999999417923</v>
      </c>
    </row>
    <row r="10" spans="1:12" x14ac:dyDescent="0.25">
      <c r="A10" t="s">
        <v>32</v>
      </c>
      <c r="B10" s="4">
        <v>44398</v>
      </c>
      <c r="C10" s="3">
        <v>4.2361111111111106E-2</v>
      </c>
      <c r="D10" s="1">
        <f t="shared" si="0"/>
        <v>1.0166666666666666</v>
      </c>
      <c r="E10" s="5">
        <f t="shared" si="1"/>
        <v>44398.042361111111</v>
      </c>
      <c r="F10" s="4">
        <v>44398</v>
      </c>
      <c r="G10" s="3">
        <v>0.4381944444444445</v>
      </c>
      <c r="H10" s="1">
        <f t="shared" si="2"/>
        <v>10.516666666666667</v>
      </c>
      <c r="I10" s="5">
        <f t="shared" si="3"/>
        <v>44398.438194444447</v>
      </c>
      <c r="J10" s="1">
        <f t="shared" si="4"/>
        <v>9.5000000000582077</v>
      </c>
    </row>
    <row r="11" spans="1:12" x14ac:dyDescent="0.25">
      <c r="A11" t="s">
        <v>35</v>
      </c>
      <c r="B11" s="4">
        <v>44428</v>
      </c>
      <c r="C11" s="3">
        <v>0.19930555555555554</v>
      </c>
      <c r="D11" s="1">
        <f t="shared" si="0"/>
        <v>4.7833333333333332</v>
      </c>
      <c r="E11" s="5">
        <f t="shared" si="1"/>
        <v>44428.199305555558</v>
      </c>
      <c r="F11" s="4">
        <v>44428</v>
      </c>
      <c r="G11" s="3">
        <v>0.4597222222222222</v>
      </c>
      <c r="H11" s="1">
        <f t="shared" si="2"/>
        <v>11.033333333333333</v>
      </c>
      <c r="I11" s="5">
        <f t="shared" si="3"/>
        <v>44428.459722222222</v>
      </c>
      <c r="J11" s="1">
        <f t="shared" si="4"/>
        <v>6.2499999999417923</v>
      </c>
    </row>
    <row r="12" spans="1:12" x14ac:dyDescent="0.25">
      <c r="A12" t="s">
        <v>6</v>
      </c>
      <c r="B12" s="4">
        <v>44383</v>
      </c>
      <c r="C12" s="3">
        <v>0.13958333333333334</v>
      </c>
      <c r="D12" s="1">
        <f t="shared" si="0"/>
        <v>3.35</v>
      </c>
      <c r="E12" s="5">
        <f t="shared" si="1"/>
        <v>44383.13958333333</v>
      </c>
      <c r="F12" s="4">
        <v>44383</v>
      </c>
      <c r="G12" s="3">
        <v>0.73402777777777783</v>
      </c>
      <c r="H12" s="1">
        <f t="shared" si="2"/>
        <v>17.616666666666667</v>
      </c>
      <c r="I12" s="5">
        <f t="shared" si="3"/>
        <v>44383.734027777777</v>
      </c>
      <c r="J12" s="1">
        <f t="shared" si="4"/>
        <v>14.266666666720994</v>
      </c>
    </row>
    <row r="13" spans="1:12" x14ac:dyDescent="0.25">
      <c r="A13" t="s">
        <v>6</v>
      </c>
      <c r="B13" s="4">
        <v>44386</v>
      </c>
      <c r="C13" s="3">
        <v>0.23611111111111113</v>
      </c>
      <c r="D13" s="1">
        <f t="shared" si="0"/>
        <v>5.666666666666667</v>
      </c>
      <c r="E13" s="5">
        <f t="shared" si="1"/>
        <v>44386.236111111109</v>
      </c>
      <c r="F13" s="4">
        <v>44386</v>
      </c>
      <c r="G13" s="3">
        <v>0.55972222222222223</v>
      </c>
      <c r="H13" s="1">
        <f t="shared" si="2"/>
        <v>13.433333333333334</v>
      </c>
      <c r="I13" s="5">
        <f t="shared" si="3"/>
        <v>44386.55972222222</v>
      </c>
      <c r="J13" s="1">
        <f t="shared" si="4"/>
        <v>7.7666666666627862</v>
      </c>
    </row>
    <row r="14" spans="1:12" x14ac:dyDescent="0.25">
      <c r="A14" t="s">
        <v>14</v>
      </c>
      <c r="B14" s="4">
        <v>44361</v>
      </c>
      <c r="C14" s="3">
        <v>0.96597222222222223</v>
      </c>
      <c r="D14" s="1">
        <f t="shared" si="0"/>
        <v>23.183333333333334</v>
      </c>
      <c r="E14" s="5">
        <f t="shared" si="1"/>
        <v>44361.96597222222</v>
      </c>
      <c r="F14" s="4">
        <v>44362</v>
      </c>
      <c r="G14" s="3">
        <v>0.1013888888888889</v>
      </c>
      <c r="H14" s="1">
        <f t="shared" si="2"/>
        <v>2.4333333333333336</v>
      </c>
      <c r="I14" s="5">
        <f t="shared" si="3"/>
        <v>44362.101388888892</v>
      </c>
      <c r="J14" s="1">
        <f t="shared" si="4"/>
        <v>3.2500000001164153</v>
      </c>
    </row>
    <row r="15" spans="1:12" x14ac:dyDescent="0.25">
      <c r="A15" t="s">
        <v>14</v>
      </c>
      <c r="B15" s="4">
        <v>44359</v>
      </c>
      <c r="C15" s="3">
        <v>9.0972222222222218E-2</v>
      </c>
      <c r="D15" s="1">
        <f t="shared" si="0"/>
        <v>2.1833333333333331</v>
      </c>
      <c r="E15" s="5">
        <f t="shared" si="1"/>
        <v>44359.09097222222</v>
      </c>
      <c r="F15" s="4">
        <v>44359</v>
      </c>
      <c r="G15" s="3">
        <v>0.30069444444444443</v>
      </c>
      <c r="H15" s="1">
        <f t="shared" si="2"/>
        <v>7.2166666666666668</v>
      </c>
      <c r="I15" s="5">
        <f t="shared" si="3"/>
        <v>44359.300694444442</v>
      </c>
      <c r="J15" s="1">
        <f t="shared" si="4"/>
        <v>5.0333333333255723</v>
      </c>
    </row>
    <row r="16" spans="1:12" x14ac:dyDescent="0.25">
      <c r="A16" t="s">
        <v>14</v>
      </c>
      <c r="B16" s="4">
        <v>44370</v>
      </c>
      <c r="C16" s="3">
        <v>0.25694444444444448</v>
      </c>
      <c r="D16" s="1">
        <f t="shared" si="0"/>
        <v>6.1666666666666679</v>
      </c>
      <c r="E16" s="5">
        <f t="shared" si="1"/>
        <v>44370.256944444445</v>
      </c>
      <c r="F16" s="4">
        <v>44370</v>
      </c>
      <c r="G16" s="3">
        <v>0.37152777777777773</v>
      </c>
      <c r="H16" s="1">
        <f t="shared" si="2"/>
        <v>8.9166666666666661</v>
      </c>
      <c r="I16" s="5">
        <f t="shared" si="3"/>
        <v>44370.371527777781</v>
      </c>
      <c r="J16" s="1">
        <f t="shared" si="4"/>
        <v>2.7500000000582077</v>
      </c>
    </row>
    <row r="17" spans="1:10" x14ac:dyDescent="0.25">
      <c r="A17" t="s">
        <v>14</v>
      </c>
      <c r="B17" s="4">
        <v>44372</v>
      </c>
      <c r="C17" s="3">
        <v>0.22638888888888889</v>
      </c>
      <c r="D17" s="1">
        <f t="shared" si="0"/>
        <v>5.4333333333333336</v>
      </c>
      <c r="E17" s="5">
        <f t="shared" si="1"/>
        <v>44372.226388888892</v>
      </c>
      <c r="F17" s="4">
        <v>44372</v>
      </c>
      <c r="G17" s="3">
        <v>0.51944444444444449</v>
      </c>
      <c r="H17" s="1">
        <f t="shared" si="2"/>
        <v>12.466666666666669</v>
      </c>
      <c r="I17" s="5">
        <f t="shared" si="3"/>
        <v>44372.519444444442</v>
      </c>
      <c r="J17" s="1">
        <f t="shared" si="4"/>
        <v>7.033333333209157</v>
      </c>
    </row>
    <row r="18" spans="1:10" x14ac:dyDescent="0.25">
      <c r="A18" t="s">
        <v>14</v>
      </c>
      <c r="B18" s="4">
        <v>44373</v>
      </c>
      <c r="C18" s="3">
        <v>0.2388888888888889</v>
      </c>
      <c r="D18" s="1">
        <f t="shared" si="0"/>
        <v>5.7333333333333334</v>
      </c>
      <c r="E18" s="5">
        <f t="shared" si="1"/>
        <v>44373.238888888889</v>
      </c>
      <c r="F18" s="4">
        <v>44373</v>
      </c>
      <c r="G18" s="3">
        <v>0.33263888888888887</v>
      </c>
      <c r="H18" s="1">
        <f t="shared" si="2"/>
        <v>7.9833333333333325</v>
      </c>
      <c r="I18" s="5">
        <f t="shared" si="3"/>
        <v>44373.332638888889</v>
      </c>
      <c r="J18" s="1">
        <f t="shared" si="4"/>
        <v>2.25</v>
      </c>
    </row>
    <row r="19" spans="1:10" x14ac:dyDescent="0.25">
      <c r="A19" t="s">
        <v>14</v>
      </c>
      <c r="B19" s="4">
        <v>44374</v>
      </c>
      <c r="C19" s="3">
        <v>0.24027777777777778</v>
      </c>
      <c r="D19" s="1">
        <f t="shared" si="0"/>
        <v>5.7666666666666666</v>
      </c>
      <c r="E19" s="5">
        <f t="shared" si="1"/>
        <v>44374.240277777775</v>
      </c>
      <c r="F19" s="4">
        <v>44374</v>
      </c>
      <c r="G19" s="3">
        <v>0.77430555555555547</v>
      </c>
      <c r="H19" s="1">
        <f t="shared" si="2"/>
        <v>18.583333333333332</v>
      </c>
      <c r="I19" s="5">
        <f t="shared" si="3"/>
        <v>44374.774305555555</v>
      </c>
      <c r="J19" s="1">
        <f t="shared" si="4"/>
        <v>12.816666666709352</v>
      </c>
    </row>
    <row r="20" spans="1:10" x14ac:dyDescent="0.25">
      <c r="A20" t="s">
        <v>15</v>
      </c>
      <c r="B20" s="4">
        <v>44406</v>
      </c>
      <c r="C20" s="3">
        <v>6.458333333333334E-2</v>
      </c>
      <c r="D20" s="1">
        <f t="shared" si="0"/>
        <v>1.5500000000000003</v>
      </c>
      <c r="E20" s="5">
        <f t="shared" si="1"/>
        <v>44406.064583333333</v>
      </c>
      <c r="F20" s="4">
        <v>44406</v>
      </c>
      <c r="G20" s="3">
        <v>0.1277777777777778</v>
      </c>
      <c r="H20" s="1">
        <f t="shared" si="2"/>
        <v>3.0666666666666673</v>
      </c>
      <c r="I20" s="5">
        <f t="shared" si="3"/>
        <v>44406.12777777778</v>
      </c>
      <c r="J20" s="1">
        <f t="shared" si="4"/>
        <v>1.5166666667209938</v>
      </c>
    </row>
    <row r="21" spans="1:10" x14ac:dyDescent="0.25">
      <c r="A21" t="s">
        <v>15</v>
      </c>
      <c r="B21" s="4">
        <v>44387</v>
      </c>
      <c r="C21" s="3">
        <v>0.27916666666666667</v>
      </c>
      <c r="D21" s="1">
        <f t="shared" si="0"/>
        <v>6.7</v>
      </c>
      <c r="E21" s="5">
        <f t="shared" si="1"/>
        <v>44387.279166666667</v>
      </c>
      <c r="F21" s="4">
        <v>44387</v>
      </c>
      <c r="G21" s="3">
        <v>0.67708333333333337</v>
      </c>
      <c r="H21" s="1">
        <f t="shared" si="2"/>
        <v>16.25</v>
      </c>
      <c r="I21" s="5">
        <f t="shared" si="3"/>
        <v>44387.677083333336</v>
      </c>
      <c r="J21" s="1">
        <f t="shared" si="4"/>
        <v>9.5500000000465661</v>
      </c>
    </row>
    <row r="22" spans="1:10" x14ac:dyDescent="0.25">
      <c r="A22" t="s">
        <v>15</v>
      </c>
      <c r="B22" s="4">
        <v>44388</v>
      </c>
      <c r="C22" s="3">
        <v>0.29583333333333334</v>
      </c>
      <c r="D22" s="1">
        <f t="shared" si="0"/>
        <v>7.1</v>
      </c>
      <c r="E22" s="5">
        <f t="shared" si="1"/>
        <v>44388.29583333333</v>
      </c>
      <c r="F22" s="4">
        <v>44388</v>
      </c>
      <c r="G22" s="3">
        <v>0.36944444444444446</v>
      </c>
      <c r="H22" s="1">
        <f t="shared" si="2"/>
        <v>8.8666666666666671</v>
      </c>
      <c r="I22" s="5">
        <f t="shared" si="3"/>
        <v>44388.369444444441</v>
      </c>
      <c r="J22" s="1">
        <f t="shared" si="4"/>
        <v>1.7666666666627862</v>
      </c>
    </row>
    <row r="23" spans="1:10" x14ac:dyDescent="0.25">
      <c r="A23" t="s">
        <v>15</v>
      </c>
      <c r="B23" s="4">
        <v>44389</v>
      </c>
      <c r="C23" s="3">
        <v>0.10277777777777779</v>
      </c>
      <c r="D23" s="1">
        <f t="shared" si="0"/>
        <v>2.4666666666666668</v>
      </c>
      <c r="E23" s="5">
        <f t="shared" si="1"/>
        <v>44389.102777777778</v>
      </c>
      <c r="F23" s="4">
        <v>44389</v>
      </c>
      <c r="G23" s="3">
        <v>0.4069444444444445</v>
      </c>
      <c r="H23" s="1">
        <f t="shared" si="2"/>
        <v>9.7666666666666675</v>
      </c>
      <c r="I23" s="5">
        <f t="shared" si="3"/>
        <v>44389.406944444447</v>
      </c>
      <c r="J23" s="1">
        <f t="shared" si="4"/>
        <v>7.3000000000465661</v>
      </c>
    </row>
    <row r="24" spans="1:10" x14ac:dyDescent="0.25">
      <c r="A24" t="s">
        <v>15</v>
      </c>
      <c r="B24" s="4">
        <v>44392</v>
      </c>
      <c r="C24" s="3">
        <v>0.28125</v>
      </c>
      <c r="D24" s="1">
        <f t="shared" si="0"/>
        <v>6.75</v>
      </c>
      <c r="E24" s="5">
        <f t="shared" si="1"/>
        <v>44392.28125</v>
      </c>
      <c r="F24" s="4">
        <v>44392</v>
      </c>
      <c r="G24" s="3">
        <v>0.65833333333333333</v>
      </c>
      <c r="H24" s="1">
        <f t="shared" si="2"/>
        <v>15.8</v>
      </c>
      <c r="I24" s="5">
        <f t="shared" si="3"/>
        <v>44392.658333333333</v>
      </c>
      <c r="J24" s="1">
        <f t="shared" si="4"/>
        <v>9.0499999999883585</v>
      </c>
    </row>
    <row r="25" spans="1:10" x14ac:dyDescent="0.25">
      <c r="A25" t="s">
        <v>15</v>
      </c>
      <c r="B25" s="4">
        <v>44393</v>
      </c>
      <c r="C25" s="3">
        <v>0.30763888888888891</v>
      </c>
      <c r="D25" s="1">
        <f t="shared" si="0"/>
        <v>7.3833333333333337</v>
      </c>
      <c r="E25" s="5">
        <f t="shared" si="1"/>
        <v>44393.307638888888</v>
      </c>
      <c r="F25" s="4">
        <v>44393</v>
      </c>
      <c r="G25" s="3">
        <v>0.62222222222222223</v>
      </c>
      <c r="H25" s="1">
        <f t="shared" si="2"/>
        <v>14.933333333333334</v>
      </c>
      <c r="I25" s="5">
        <f t="shared" si="3"/>
        <v>44393.62222222222</v>
      </c>
      <c r="J25" s="1">
        <f t="shared" si="4"/>
        <v>7.5499999999883585</v>
      </c>
    </row>
    <row r="26" spans="1:10" x14ac:dyDescent="0.25">
      <c r="A26" t="s">
        <v>15</v>
      </c>
      <c r="B26" s="4">
        <v>44394</v>
      </c>
      <c r="C26" s="3">
        <v>0.1986111111111111</v>
      </c>
      <c r="D26" s="1">
        <f t="shared" si="0"/>
        <v>4.7666666666666666</v>
      </c>
      <c r="E26" s="5">
        <f t="shared" si="1"/>
        <v>44394.198611111111</v>
      </c>
      <c r="F26" s="4">
        <v>44394</v>
      </c>
      <c r="G26" s="3">
        <v>0.50277777777777777</v>
      </c>
      <c r="H26" s="1">
        <f t="shared" si="2"/>
        <v>12.066666666666666</v>
      </c>
      <c r="I26" s="5">
        <f t="shared" si="3"/>
        <v>44394.50277777778</v>
      </c>
      <c r="J26" s="1">
        <f t="shared" si="4"/>
        <v>7.3000000000465661</v>
      </c>
    </row>
    <row r="27" spans="1:10" x14ac:dyDescent="0.25">
      <c r="A27" t="s">
        <v>16</v>
      </c>
      <c r="B27" s="4">
        <v>44366</v>
      </c>
      <c r="C27" s="3">
        <v>0.36944444444444446</v>
      </c>
      <c r="D27" s="1">
        <f t="shared" si="0"/>
        <v>8.8666666666666671</v>
      </c>
      <c r="E27" s="5">
        <f t="shared" si="1"/>
        <v>44366.369444444441</v>
      </c>
      <c r="F27" s="4">
        <v>44366</v>
      </c>
      <c r="G27" s="3">
        <v>0.78819444444444453</v>
      </c>
      <c r="H27" s="1">
        <f t="shared" si="2"/>
        <v>18.916666666666668</v>
      </c>
      <c r="I27" s="5">
        <f t="shared" si="3"/>
        <v>44366.788194444445</v>
      </c>
      <c r="J27" s="1">
        <f t="shared" si="4"/>
        <v>10.050000000104774</v>
      </c>
    </row>
    <row r="28" spans="1:10" x14ac:dyDescent="0.25">
      <c r="A28" t="s">
        <v>16</v>
      </c>
      <c r="B28" s="4">
        <v>44370</v>
      </c>
      <c r="C28" s="3">
        <v>0.24583333333333335</v>
      </c>
      <c r="D28" s="1">
        <f t="shared" si="0"/>
        <v>5.9</v>
      </c>
      <c r="E28" s="5">
        <f t="shared" si="1"/>
        <v>44370.245833333334</v>
      </c>
      <c r="F28" s="4">
        <v>44370</v>
      </c>
      <c r="G28" s="3">
        <v>0.62361111111111112</v>
      </c>
      <c r="H28" s="1">
        <f t="shared" si="2"/>
        <v>14.966666666666667</v>
      </c>
      <c r="I28" s="5">
        <f t="shared" si="3"/>
        <v>44370.623611111114</v>
      </c>
      <c r="J28" s="1">
        <f t="shared" si="4"/>
        <v>9.0666666667093523</v>
      </c>
    </row>
    <row r="29" spans="1:10" x14ac:dyDescent="0.25">
      <c r="A29" t="s">
        <v>17</v>
      </c>
      <c r="B29" s="4">
        <v>44364</v>
      </c>
      <c r="C29" s="3">
        <v>0.98402777777777783</v>
      </c>
      <c r="D29" s="1">
        <f t="shared" si="0"/>
        <v>23.616666666666667</v>
      </c>
      <c r="E29" s="5">
        <f t="shared" si="1"/>
        <v>44364.984027777777</v>
      </c>
      <c r="F29" s="4">
        <v>44365</v>
      </c>
      <c r="G29" s="3">
        <v>0.12986111111111112</v>
      </c>
      <c r="H29" s="1">
        <f t="shared" si="2"/>
        <v>3.1166666666666671</v>
      </c>
      <c r="I29" s="5">
        <f t="shared" si="3"/>
        <v>44365.129861111112</v>
      </c>
      <c r="J29" s="1">
        <f t="shared" si="4"/>
        <v>3.5000000000582077</v>
      </c>
    </row>
    <row r="30" spans="1:10" x14ac:dyDescent="0.25">
      <c r="A30" t="s">
        <v>17</v>
      </c>
      <c r="B30" s="4">
        <v>44366</v>
      </c>
      <c r="C30" s="3">
        <v>0.25416666666666665</v>
      </c>
      <c r="D30" s="1">
        <f t="shared" si="0"/>
        <v>6.1</v>
      </c>
      <c r="E30" s="5">
        <f t="shared" si="1"/>
        <v>44366.254166666666</v>
      </c>
      <c r="F30" s="4">
        <v>44366</v>
      </c>
      <c r="G30" s="3">
        <v>0.38958333333333334</v>
      </c>
      <c r="H30" s="1">
        <f t="shared" si="2"/>
        <v>9.35</v>
      </c>
      <c r="I30" s="5">
        <f t="shared" si="3"/>
        <v>44366.38958333333</v>
      </c>
      <c r="J30" s="1">
        <f t="shared" si="4"/>
        <v>3.2499999999417923</v>
      </c>
    </row>
    <row r="31" spans="1:10" x14ac:dyDescent="0.25">
      <c r="A31" t="s">
        <v>17</v>
      </c>
      <c r="B31" s="4">
        <v>44367</v>
      </c>
      <c r="C31" s="3">
        <v>0.12916666666666668</v>
      </c>
      <c r="D31" s="1">
        <f t="shared" si="0"/>
        <v>3.1000000000000005</v>
      </c>
      <c r="E31" s="5">
        <f t="shared" si="1"/>
        <v>44367.129166666666</v>
      </c>
      <c r="F31" s="4">
        <v>44367</v>
      </c>
      <c r="G31" s="3">
        <v>0.27499999999999997</v>
      </c>
      <c r="H31" s="1">
        <f t="shared" si="2"/>
        <v>6.6</v>
      </c>
      <c r="I31" s="5">
        <f t="shared" si="3"/>
        <v>44367.275000000001</v>
      </c>
      <c r="J31" s="1">
        <f t="shared" si="4"/>
        <v>3.5000000000582077</v>
      </c>
    </row>
    <row r="32" spans="1:10" x14ac:dyDescent="0.25">
      <c r="A32" t="s">
        <v>17</v>
      </c>
      <c r="B32" s="4">
        <v>44367</v>
      </c>
      <c r="C32" s="3">
        <v>0.99305555555555547</v>
      </c>
      <c r="D32" s="1">
        <f t="shared" si="0"/>
        <v>23.833333333333332</v>
      </c>
      <c r="E32" s="5">
        <f t="shared" si="1"/>
        <v>44367.993055555555</v>
      </c>
      <c r="F32" s="4">
        <v>44368</v>
      </c>
      <c r="G32" s="3">
        <v>0.17013888888888887</v>
      </c>
      <c r="H32" s="1">
        <f t="shared" si="2"/>
        <v>4.083333333333333</v>
      </c>
      <c r="I32" s="5">
        <f t="shared" si="3"/>
        <v>44368.170138888891</v>
      </c>
      <c r="J32" s="1">
        <f t="shared" si="4"/>
        <v>4.2500000000582077</v>
      </c>
    </row>
    <row r="33" spans="1:10" x14ac:dyDescent="0.25">
      <c r="A33" t="s">
        <v>17</v>
      </c>
      <c r="B33" s="4">
        <v>44370</v>
      </c>
      <c r="C33" s="3">
        <v>1.3194444444444444E-2</v>
      </c>
      <c r="D33" s="1">
        <f t="shared" si="0"/>
        <v>0.31666666666666665</v>
      </c>
      <c r="E33" s="5">
        <f t="shared" si="1"/>
        <v>44370.013194444444</v>
      </c>
      <c r="F33" s="4">
        <v>44370</v>
      </c>
      <c r="G33" s="3">
        <v>0.3979166666666667</v>
      </c>
      <c r="H33" s="1">
        <f t="shared" si="2"/>
        <v>9.5500000000000007</v>
      </c>
      <c r="I33" s="5">
        <f t="shared" si="3"/>
        <v>44370.397916666669</v>
      </c>
      <c r="J33" s="1">
        <f t="shared" si="4"/>
        <v>9.2333333333954215</v>
      </c>
    </row>
    <row r="34" spans="1:10" x14ac:dyDescent="0.25">
      <c r="A34" t="s">
        <v>17</v>
      </c>
      <c r="B34" s="4">
        <v>44373</v>
      </c>
      <c r="C34" s="3">
        <v>0.91736111111111107</v>
      </c>
      <c r="D34" s="1">
        <f t="shared" si="0"/>
        <v>22.016666666666666</v>
      </c>
      <c r="E34" s="5">
        <f t="shared" si="1"/>
        <v>44373.917361111111</v>
      </c>
      <c r="F34" s="4">
        <v>44374</v>
      </c>
      <c r="G34" s="3">
        <v>0.3756944444444445</v>
      </c>
      <c r="H34" s="1">
        <f t="shared" si="2"/>
        <v>9.0166666666666675</v>
      </c>
      <c r="I34" s="5">
        <f t="shared" si="3"/>
        <v>44374.375694444447</v>
      </c>
      <c r="J34" s="1">
        <f t="shared" si="4"/>
        <v>11.000000000058208</v>
      </c>
    </row>
    <row r="35" spans="1:10" x14ac:dyDescent="0.25">
      <c r="A35" t="s">
        <v>17</v>
      </c>
      <c r="B35" s="4">
        <v>44376</v>
      </c>
      <c r="C35" s="3">
        <v>0.11458333333333333</v>
      </c>
      <c r="D35" s="1">
        <f t="shared" si="0"/>
        <v>2.75</v>
      </c>
      <c r="E35" s="5">
        <f t="shared" si="1"/>
        <v>44376.114583333336</v>
      </c>
      <c r="F35" s="4">
        <v>44376</v>
      </c>
      <c r="G35" s="3">
        <v>0.47916666666666669</v>
      </c>
      <c r="H35" s="1">
        <f t="shared" si="2"/>
        <v>11.5</v>
      </c>
      <c r="I35" s="5">
        <f t="shared" si="3"/>
        <v>44376.479166666664</v>
      </c>
      <c r="J35" s="1">
        <f t="shared" si="4"/>
        <v>8.7499999998835847</v>
      </c>
    </row>
    <row r="36" spans="1:10" x14ac:dyDescent="0.25">
      <c r="A36" t="s">
        <v>19</v>
      </c>
      <c r="B36" s="4">
        <v>44373</v>
      </c>
      <c r="C36" s="3">
        <v>0.22291666666666665</v>
      </c>
      <c r="D36" s="1">
        <f t="shared" si="0"/>
        <v>5.35</v>
      </c>
      <c r="E36" s="5">
        <f t="shared" si="1"/>
        <v>44373.222916666666</v>
      </c>
      <c r="F36" s="4">
        <v>44373</v>
      </c>
      <c r="G36" s="3">
        <v>0.36944444444444446</v>
      </c>
      <c r="H36" s="1">
        <f t="shared" si="2"/>
        <v>8.8666666666666671</v>
      </c>
      <c r="I36" s="5">
        <f t="shared" si="3"/>
        <v>44373.369444444441</v>
      </c>
      <c r="J36" s="1">
        <f t="shared" si="4"/>
        <v>3.5166666666045785</v>
      </c>
    </row>
    <row r="37" spans="1:10" x14ac:dyDescent="0.25">
      <c r="A37" t="s">
        <v>21</v>
      </c>
      <c r="B37" s="4">
        <v>44381</v>
      </c>
      <c r="C37" s="3">
        <v>0.15347222222222223</v>
      </c>
      <c r="D37" s="1">
        <f t="shared" si="0"/>
        <v>3.6833333333333336</v>
      </c>
      <c r="E37" s="5">
        <f t="shared" si="1"/>
        <v>44381.15347222222</v>
      </c>
      <c r="F37" s="4">
        <v>44381</v>
      </c>
      <c r="G37" s="3">
        <v>0.7680555555555556</v>
      </c>
      <c r="H37" s="1">
        <f t="shared" si="2"/>
        <v>18.433333333333334</v>
      </c>
      <c r="I37" s="5">
        <f>F37+G37</f>
        <v>44381.768055555556</v>
      </c>
      <c r="J37" s="1">
        <f>(I37-E37)*24</f>
        <v>14.750000000058208</v>
      </c>
    </row>
    <row r="38" spans="1:10" x14ac:dyDescent="0.25">
      <c r="A38" t="s">
        <v>21</v>
      </c>
      <c r="B38" s="4">
        <v>44386</v>
      </c>
      <c r="C38" s="3">
        <v>0.22430555555555556</v>
      </c>
      <c r="D38" s="1">
        <f t="shared" si="0"/>
        <v>5.3833333333333337</v>
      </c>
      <c r="E38" s="5">
        <f t="shared" si="1"/>
        <v>44386.224305555559</v>
      </c>
      <c r="F38" s="4">
        <v>44386</v>
      </c>
      <c r="G38" s="3">
        <v>0.67152777777777783</v>
      </c>
      <c r="H38" s="1">
        <f t="shared" si="2"/>
        <v>16.116666666666667</v>
      </c>
      <c r="I38" s="5">
        <f t="shared" si="3"/>
        <v>44386.671527777777</v>
      </c>
      <c r="J38" s="1">
        <f t="shared" si="4"/>
        <v>10.733333333220799</v>
      </c>
    </row>
    <row r="39" spans="1:10" x14ac:dyDescent="0.25">
      <c r="A39" t="s">
        <v>33</v>
      </c>
      <c r="B39" s="4">
        <v>44398</v>
      </c>
      <c r="C39" s="3">
        <v>0.12222222222222223</v>
      </c>
      <c r="D39" s="1">
        <f t="shared" si="0"/>
        <v>2.9333333333333336</v>
      </c>
      <c r="E39" s="5">
        <f t="shared" si="1"/>
        <v>44398.12222222222</v>
      </c>
      <c r="F39" s="4">
        <v>44398</v>
      </c>
      <c r="G39" s="3">
        <v>0.22638888888888889</v>
      </c>
      <c r="H39" s="1">
        <f t="shared" si="2"/>
        <v>5.4333333333333336</v>
      </c>
      <c r="I39" s="5">
        <f t="shared" si="3"/>
        <v>44398.226388888892</v>
      </c>
      <c r="J39" s="1">
        <f t="shared" si="4"/>
        <v>2.5000000001164153</v>
      </c>
    </row>
    <row r="40" spans="1:10" x14ac:dyDescent="0.25">
      <c r="A40" t="s">
        <v>23</v>
      </c>
      <c r="B40" s="4">
        <v>44389</v>
      </c>
      <c r="C40" s="3">
        <v>5.5555555555555558E-3</v>
      </c>
      <c r="D40" s="1">
        <f t="shared" si="0"/>
        <v>0.13333333333333333</v>
      </c>
      <c r="E40" s="5">
        <f t="shared" si="1"/>
        <v>44389.005555555559</v>
      </c>
      <c r="F40" s="4">
        <v>44389</v>
      </c>
      <c r="G40" s="3">
        <v>0.42222222222222222</v>
      </c>
      <c r="H40" s="1">
        <f t="shared" si="2"/>
        <v>10.133333333333333</v>
      </c>
      <c r="I40" s="5">
        <f t="shared" si="3"/>
        <v>44389.422222222223</v>
      </c>
      <c r="J40" s="1">
        <f t="shared" si="4"/>
        <v>9.9999999999417923</v>
      </c>
    </row>
    <row r="41" spans="1:10" x14ac:dyDescent="0.25">
      <c r="A41" t="s">
        <v>23</v>
      </c>
      <c r="B41" s="4">
        <v>44390</v>
      </c>
      <c r="C41" s="3">
        <v>9.930555555555555E-2</v>
      </c>
      <c r="D41" s="1">
        <f t="shared" si="0"/>
        <v>2.3833333333333333</v>
      </c>
      <c r="E41" s="5">
        <f t="shared" si="1"/>
        <v>44390.099305555559</v>
      </c>
      <c r="F41" s="4">
        <v>44390</v>
      </c>
      <c r="G41" s="3">
        <v>0.41180555555555554</v>
      </c>
      <c r="H41" s="1">
        <f t="shared" si="2"/>
        <v>9.8833333333333329</v>
      </c>
      <c r="I41" s="5">
        <f t="shared" si="3"/>
        <v>44390.411805555559</v>
      </c>
      <c r="J41" s="1">
        <f t="shared" si="4"/>
        <v>7.5</v>
      </c>
    </row>
    <row r="42" spans="1:10" x14ac:dyDescent="0.25">
      <c r="A42" t="s">
        <v>24</v>
      </c>
      <c r="B42" s="4">
        <v>44383</v>
      </c>
      <c r="C42" s="3">
        <v>0.23194444444444443</v>
      </c>
      <c r="D42" s="1">
        <f t="shared" si="0"/>
        <v>5.5666666666666664</v>
      </c>
      <c r="E42" s="5">
        <f t="shared" si="1"/>
        <v>44383.231944444444</v>
      </c>
      <c r="F42" s="4">
        <v>44383</v>
      </c>
      <c r="G42" s="3">
        <v>0.7104166666666667</v>
      </c>
      <c r="H42" s="1">
        <f t="shared" si="2"/>
        <v>17.05</v>
      </c>
      <c r="I42" s="5">
        <f t="shared" si="3"/>
        <v>44383.710416666669</v>
      </c>
      <c r="J42" s="1">
        <f t="shared" si="4"/>
        <v>11.483333333395422</v>
      </c>
    </row>
    <row r="43" spans="1:10" x14ac:dyDescent="0.25">
      <c r="A43" t="s">
        <v>24</v>
      </c>
      <c r="B43" s="4">
        <v>44393</v>
      </c>
      <c r="C43" s="3">
        <v>0.28888888888888892</v>
      </c>
      <c r="D43" s="1">
        <f t="shared" si="0"/>
        <v>6.9333333333333336</v>
      </c>
      <c r="E43" s="5">
        <f t="shared" si="1"/>
        <v>44393.288888888892</v>
      </c>
      <c r="F43" s="4">
        <v>44393</v>
      </c>
      <c r="G43" s="3">
        <v>0.48680555555555555</v>
      </c>
      <c r="H43" s="1">
        <f t="shared" si="2"/>
        <v>11.683333333333334</v>
      </c>
      <c r="I43" s="5">
        <f t="shared" si="3"/>
        <v>44393.486805555556</v>
      </c>
      <c r="J43" s="1">
        <f t="shared" si="4"/>
        <v>4.7499999999417923</v>
      </c>
    </row>
    <row r="44" spans="1:10" x14ac:dyDescent="0.25">
      <c r="A44" t="s">
        <v>25</v>
      </c>
      <c r="B44" s="4">
        <v>44365</v>
      </c>
      <c r="C44" s="3">
        <v>0.29652777777777778</v>
      </c>
      <c r="D44" s="1">
        <f t="shared" si="0"/>
        <v>7.1166666666666671</v>
      </c>
      <c r="E44" s="5">
        <f t="shared" si="1"/>
        <v>44365.296527777777</v>
      </c>
      <c r="F44" s="4">
        <v>44365</v>
      </c>
      <c r="G44" s="3">
        <v>0.40138888888888885</v>
      </c>
      <c r="H44" s="1">
        <f t="shared" si="2"/>
        <v>9.6333333333333329</v>
      </c>
      <c r="I44" s="5">
        <f t="shared" si="3"/>
        <v>44365.401388888888</v>
      </c>
      <c r="J44" s="1">
        <f t="shared" si="4"/>
        <v>2.5166666666627862</v>
      </c>
    </row>
    <row r="45" spans="1:10" x14ac:dyDescent="0.25">
      <c r="A45" t="s">
        <v>25</v>
      </c>
      <c r="B45" s="4">
        <v>44366</v>
      </c>
      <c r="C45" s="3">
        <v>0.33402777777777781</v>
      </c>
      <c r="D45" s="1">
        <f t="shared" si="0"/>
        <v>8.0166666666666675</v>
      </c>
      <c r="E45" s="5">
        <f t="shared" si="1"/>
        <v>44366.334027777775</v>
      </c>
      <c r="F45" s="4">
        <v>44366</v>
      </c>
      <c r="G45" s="3">
        <v>0.41805555555555557</v>
      </c>
      <c r="H45" s="1">
        <f t="shared" si="2"/>
        <v>10.033333333333333</v>
      </c>
      <c r="I45" s="5">
        <f t="shared" si="3"/>
        <v>44366.418055555558</v>
      </c>
      <c r="J45" s="1">
        <f t="shared" si="4"/>
        <v>2.0166666667792015</v>
      </c>
    </row>
    <row r="46" spans="1:10" x14ac:dyDescent="0.25">
      <c r="A46" t="s">
        <v>25</v>
      </c>
      <c r="B46" s="4">
        <v>44367</v>
      </c>
      <c r="C46" s="3">
        <v>0.22569444444444445</v>
      </c>
      <c r="D46" s="1">
        <f t="shared" si="0"/>
        <v>5.416666666666667</v>
      </c>
      <c r="E46" s="5">
        <f t="shared" si="1"/>
        <v>44367.225694444445</v>
      </c>
      <c r="F46" s="4">
        <v>44367</v>
      </c>
      <c r="G46" s="3">
        <v>0.34097222222222223</v>
      </c>
      <c r="H46" s="1">
        <f t="shared" si="2"/>
        <v>8.1833333333333336</v>
      </c>
      <c r="I46" s="5">
        <f t="shared" si="3"/>
        <v>44367.34097222222</v>
      </c>
      <c r="J46" s="1">
        <f t="shared" si="4"/>
        <v>2.7666666666045785</v>
      </c>
    </row>
    <row r="47" spans="1:10" x14ac:dyDescent="0.25">
      <c r="A47" t="s">
        <v>25</v>
      </c>
      <c r="B47" s="4">
        <v>44368</v>
      </c>
      <c r="C47" s="3">
        <v>1.1805555555555555E-2</v>
      </c>
      <c r="D47" s="1">
        <f t="shared" si="0"/>
        <v>0.28333333333333333</v>
      </c>
      <c r="E47" s="5">
        <f t="shared" si="1"/>
        <v>44368.011805555558</v>
      </c>
      <c r="F47" s="4">
        <v>44368</v>
      </c>
      <c r="G47" s="3">
        <v>0.14791666666666667</v>
      </c>
      <c r="H47" s="1">
        <f t="shared" si="2"/>
        <v>3.55</v>
      </c>
      <c r="I47" s="5">
        <f t="shared" si="3"/>
        <v>44368.147916666669</v>
      </c>
      <c r="J47" s="1">
        <f t="shared" si="4"/>
        <v>3.2666666666627862</v>
      </c>
    </row>
    <row r="48" spans="1:10" x14ac:dyDescent="0.25">
      <c r="A48" t="s">
        <v>25</v>
      </c>
      <c r="B48" s="4">
        <v>44372</v>
      </c>
      <c r="C48" s="3">
        <v>0.17222222222222225</v>
      </c>
      <c r="D48" s="1">
        <f t="shared" si="0"/>
        <v>4.1333333333333337</v>
      </c>
      <c r="E48" s="5">
        <f t="shared" si="1"/>
        <v>44372.172222222223</v>
      </c>
      <c r="F48" s="4">
        <v>44372</v>
      </c>
      <c r="G48" s="3">
        <v>0.24583333333333335</v>
      </c>
      <c r="H48" s="1">
        <f t="shared" si="2"/>
        <v>5.9</v>
      </c>
      <c r="I48" s="5">
        <f t="shared" si="3"/>
        <v>44372.245833333334</v>
      </c>
      <c r="J48" s="1">
        <f t="shared" si="4"/>
        <v>1.7666666666627862</v>
      </c>
    </row>
    <row r="49" spans="1:10" x14ac:dyDescent="0.25">
      <c r="A49" t="s">
        <v>25</v>
      </c>
      <c r="B49" s="4">
        <v>44373</v>
      </c>
      <c r="C49" s="3">
        <v>0.10555555555555556</v>
      </c>
      <c r="D49" s="1">
        <f t="shared" si="0"/>
        <v>2.5333333333333332</v>
      </c>
      <c r="E49" s="5">
        <f t="shared" si="1"/>
        <v>44373.105555555558</v>
      </c>
      <c r="F49" s="4">
        <v>44373</v>
      </c>
      <c r="G49" s="3">
        <v>0.21041666666666667</v>
      </c>
      <c r="H49" s="1">
        <f t="shared" si="2"/>
        <v>5.05</v>
      </c>
      <c r="I49" s="5">
        <f t="shared" si="3"/>
        <v>44373.210416666669</v>
      </c>
      <c r="J49" s="1">
        <f t="shared" si="4"/>
        <v>2.5166666666627862</v>
      </c>
    </row>
    <row r="50" spans="1:10" x14ac:dyDescent="0.25">
      <c r="A50" t="s">
        <v>36</v>
      </c>
      <c r="B50" s="4">
        <v>44368</v>
      </c>
      <c r="C50" s="3">
        <v>0.3659722222222222</v>
      </c>
      <c r="D50" s="1">
        <f t="shared" si="0"/>
        <v>8.7833333333333332</v>
      </c>
      <c r="E50" s="5">
        <f t="shared" si="1"/>
        <v>44368.365972222222</v>
      </c>
      <c r="F50" s="4">
        <v>44368</v>
      </c>
      <c r="G50" s="3">
        <v>0.40763888888888888</v>
      </c>
      <c r="H50" s="1">
        <f t="shared" si="2"/>
        <v>9.7833333333333332</v>
      </c>
      <c r="I50" s="5">
        <f t="shared" si="3"/>
        <v>44368.407638888886</v>
      </c>
      <c r="J50" s="1">
        <f t="shared" si="4"/>
        <v>0.99999999994179234</v>
      </c>
    </row>
    <row r="51" spans="1:10" x14ac:dyDescent="0.25">
      <c r="A51" t="s">
        <v>36</v>
      </c>
      <c r="B51" s="4">
        <v>44369</v>
      </c>
      <c r="C51" s="3">
        <v>0.31458333333333333</v>
      </c>
      <c r="D51" s="1">
        <f t="shared" si="0"/>
        <v>7.55</v>
      </c>
      <c r="E51" s="5">
        <f t="shared" si="1"/>
        <v>44369.314583333333</v>
      </c>
      <c r="F51" s="4">
        <v>44369</v>
      </c>
      <c r="G51" s="3">
        <v>0.62708333333333333</v>
      </c>
      <c r="H51" s="1">
        <f t="shared" si="2"/>
        <v>15.05</v>
      </c>
      <c r="I51" s="5">
        <f t="shared" si="3"/>
        <v>44369.627083333333</v>
      </c>
      <c r="J51" s="1">
        <f t="shared" si="4"/>
        <v>7.5</v>
      </c>
    </row>
    <row r="52" spans="1:10" x14ac:dyDescent="0.25">
      <c r="A52" t="s">
        <v>26</v>
      </c>
      <c r="B52" s="4">
        <v>44373</v>
      </c>
      <c r="C52" s="3">
        <v>0.26944444444444443</v>
      </c>
      <c r="D52" s="1">
        <f t="shared" si="0"/>
        <v>6.4666666666666668</v>
      </c>
      <c r="E52" s="5">
        <f t="shared" si="1"/>
        <v>44373.269444444442</v>
      </c>
      <c r="F52" s="4">
        <v>44373</v>
      </c>
      <c r="G52" s="3">
        <v>0.3527777777777778</v>
      </c>
      <c r="H52" s="1">
        <f t="shared" si="2"/>
        <v>8.4666666666666668</v>
      </c>
      <c r="I52" s="5">
        <f t="shared" si="3"/>
        <v>44373.352777777778</v>
      </c>
      <c r="J52" s="1">
        <f t="shared" si="4"/>
        <v>2.0000000000582077</v>
      </c>
    </row>
    <row r="53" spans="1:10" x14ac:dyDescent="0.25">
      <c r="A53" t="s">
        <v>26</v>
      </c>
      <c r="B53" s="4">
        <v>44377</v>
      </c>
      <c r="C53" s="3">
        <v>0.30208333333333331</v>
      </c>
      <c r="D53" s="1">
        <f t="shared" si="0"/>
        <v>7.25</v>
      </c>
      <c r="E53" s="5">
        <f t="shared" si="1"/>
        <v>44377.302083333336</v>
      </c>
      <c r="F53" s="4">
        <v>44377</v>
      </c>
      <c r="G53" s="3">
        <v>0.38541666666666669</v>
      </c>
      <c r="H53" s="1">
        <f t="shared" si="2"/>
        <v>9.25</v>
      </c>
      <c r="I53" s="5">
        <f t="shared" si="3"/>
        <v>44377.385416666664</v>
      </c>
      <c r="J53" s="1">
        <f t="shared" si="4"/>
        <v>1.9999999998835847</v>
      </c>
    </row>
    <row r="54" spans="1:10" x14ac:dyDescent="0.25">
      <c r="A54" t="s">
        <v>26</v>
      </c>
      <c r="B54" s="4">
        <v>44379</v>
      </c>
      <c r="C54" s="3">
        <v>9.7916666666666666E-2</v>
      </c>
      <c r="D54" s="1">
        <f t="shared" si="0"/>
        <v>2.35</v>
      </c>
      <c r="E54" s="5">
        <f t="shared" si="1"/>
        <v>44379.097916666666</v>
      </c>
      <c r="F54" s="4">
        <v>44379</v>
      </c>
      <c r="G54" s="3">
        <v>0.17777777777777778</v>
      </c>
      <c r="H54" s="1">
        <f t="shared" si="2"/>
        <v>4.2666666666666666</v>
      </c>
      <c r="I54" s="5">
        <f t="shared" si="3"/>
        <v>44379.177777777775</v>
      </c>
      <c r="J54" s="1">
        <f t="shared" si="4"/>
        <v>1.9166666666278616</v>
      </c>
    </row>
    <row r="55" spans="1:10" x14ac:dyDescent="0.25">
      <c r="A55" t="s">
        <v>26</v>
      </c>
      <c r="B55" s="4">
        <v>44380</v>
      </c>
      <c r="C55" s="3">
        <v>0.34513888888888888</v>
      </c>
      <c r="D55" s="1">
        <f t="shared" si="0"/>
        <v>8.2833333333333332</v>
      </c>
      <c r="E55" s="5">
        <f t="shared" si="1"/>
        <v>44380.345138888886</v>
      </c>
      <c r="F55" s="4">
        <v>44380</v>
      </c>
      <c r="G55" s="3">
        <v>0.3972222222222222</v>
      </c>
      <c r="H55" s="1">
        <f t="shared" si="2"/>
        <v>9.5333333333333332</v>
      </c>
      <c r="I55" s="5">
        <f t="shared" si="3"/>
        <v>44380.397222222222</v>
      </c>
      <c r="J55" s="1">
        <f t="shared" si="4"/>
        <v>1.2500000000582077</v>
      </c>
    </row>
    <row r="56" spans="1:10" x14ac:dyDescent="0.25">
      <c r="A56" t="s">
        <v>31</v>
      </c>
      <c r="B56" s="4">
        <v>44405</v>
      </c>
      <c r="C56" s="3">
        <v>0.84097222222222223</v>
      </c>
      <c r="D56" s="1">
        <f t="shared" si="0"/>
        <v>20.183333333333334</v>
      </c>
      <c r="E56" s="5">
        <f t="shared" si="1"/>
        <v>44405.84097222222</v>
      </c>
      <c r="F56" s="4">
        <v>44405</v>
      </c>
      <c r="G56" s="3">
        <v>0.9555555555555556</v>
      </c>
      <c r="H56" s="1">
        <f t="shared" si="2"/>
        <v>22.933333333333334</v>
      </c>
      <c r="I56" s="5">
        <f t="shared" si="3"/>
        <v>44405.955555555556</v>
      </c>
      <c r="J56" s="1">
        <f t="shared" si="4"/>
        <v>2.7500000000582077</v>
      </c>
    </row>
    <row r="57" spans="1:10" x14ac:dyDescent="0.25">
      <c r="A57" t="s">
        <v>31</v>
      </c>
      <c r="B57" s="4">
        <v>44407</v>
      </c>
      <c r="C57" s="3">
        <v>6.9444444444444434E-2</v>
      </c>
      <c r="D57" s="1">
        <f t="shared" si="0"/>
        <v>1.6666666666666665</v>
      </c>
      <c r="E57" s="5">
        <f t="shared" si="1"/>
        <v>44407.069444444445</v>
      </c>
      <c r="F57" s="4">
        <v>44407</v>
      </c>
      <c r="G57" s="3">
        <v>0.18402777777777779</v>
      </c>
      <c r="H57" s="1">
        <f t="shared" si="2"/>
        <v>4.416666666666667</v>
      </c>
      <c r="I57" s="5">
        <f t="shared" si="3"/>
        <v>44407.184027777781</v>
      </c>
      <c r="J57" s="1">
        <f t="shared" si="4"/>
        <v>2.7500000000582077</v>
      </c>
    </row>
    <row r="58" spans="1:10" x14ac:dyDescent="0.25">
      <c r="A58" t="s">
        <v>27</v>
      </c>
      <c r="B58" s="4">
        <v>44375</v>
      </c>
      <c r="C58" s="3">
        <v>0.26527777777777778</v>
      </c>
      <c r="D58" s="1">
        <f t="shared" si="0"/>
        <v>6.3666666666666671</v>
      </c>
      <c r="E58" s="5">
        <f t="shared" si="1"/>
        <v>44375.265277777777</v>
      </c>
      <c r="F58" s="4">
        <v>44375</v>
      </c>
      <c r="G58" s="3">
        <v>0.35902777777777778</v>
      </c>
      <c r="H58" s="1">
        <f t="shared" si="2"/>
        <v>8.6166666666666671</v>
      </c>
      <c r="I58" s="5">
        <f t="shared" si="3"/>
        <v>44375.359027777777</v>
      </c>
      <c r="J58" s="1">
        <f t="shared" si="4"/>
        <v>2.25</v>
      </c>
    </row>
    <row r="59" spans="1:10" x14ac:dyDescent="0.25">
      <c r="A59" t="s">
        <v>27</v>
      </c>
      <c r="B59" s="4">
        <v>44381</v>
      </c>
      <c r="C59" s="3">
        <v>7.4305555555555555E-2</v>
      </c>
      <c r="D59" s="1">
        <f t="shared" si="0"/>
        <v>1.7833333333333332</v>
      </c>
      <c r="E59" s="5">
        <f t="shared" si="1"/>
        <v>44381.074305555558</v>
      </c>
      <c r="F59" s="4">
        <v>44381</v>
      </c>
      <c r="G59" s="3">
        <v>0.41805555555555557</v>
      </c>
      <c r="H59" s="1">
        <f t="shared" si="2"/>
        <v>10.033333333333333</v>
      </c>
      <c r="I59" s="5">
        <f t="shared" si="3"/>
        <v>44381.418055555558</v>
      </c>
      <c r="J59" s="1">
        <f t="shared" si="4"/>
        <v>8.25</v>
      </c>
    </row>
    <row r="60" spans="1:10" x14ac:dyDescent="0.25">
      <c r="A60" t="s">
        <v>28</v>
      </c>
      <c r="B60" s="4">
        <v>44374</v>
      </c>
      <c r="C60" s="3">
        <v>0.14722222222222223</v>
      </c>
      <c r="D60" s="1">
        <f t="shared" si="0"/>
        <v>3.5333333333333332</v>
      </c>
      <c r="E60" s="5">
        <f t="shared" si="1"/>
        <v>44374.147222222222</v>
      </c>
      <c r="F60" s="4">
        <v>44374</v>
      </c>
      <c r="G60" s="3">
        <v>0.23055555555555554</v>
      </c>
      <c r="H60" s="1">
        <f t="shared" si="2"/>
        <v>5.5333333333333332</v>
      </c>
      <c r="I60" s="5">
        <f t="shared" si="3"/>
        <v>44374.230555555558</v>
      </c>
      <c r="J60" s="1">
        <f t="shared" si="4"/>
        <v>2.0000000000582077</v>
      </c>
    </row>
    <row r="61" spans="1:10" x14ac:dyDescent="0.25">
      <c r="A61" t="s">
        <v>28</v>
      </c>
      <c r="B61" s="4">
        <v>44375</v>
      </c>
      <c r="C61" s="3">
        <v>0.16874999999999998</v>
      </c>
      <c r="D61" s="1">
        <f t="shared" si="0"/>
        <v>4.05</v>
      </c>
      <c r="E61" s="5">
        <f t="shared" si="1"/>
        <v>44375.168749999997</v>
      </c>
      <c r="F61" s="4">
        <v>44375</v>
      </c>
      <c r="G61" s="3">
        <v>0.23124999999999998</v>
      </c>
      <c r="H61" s="1">
        <f t="shared" si="2"/>
        <v>5.55</v>
      </c>
      <c r="I61" s="5">
        <f t="shared" si="3"/>
        <v>44375.231249999997</v>
      </c>
      <c r="J61" s="1">
        <f t="shared" si="4"/>
        <v>1.5</v>
      </c>
    </row>
    <row r="62" spans="1:10" x14ac:dyDescent="0.25">
      <c r="A62" t="s">
        <v>28</v>
      </c>
      <c r="B62" s="4">
        <v>44376</v>
      </c>
      <c r="C62" s="3">
        <v>0.2638888888888889</v>
      </c>
      <c r="D62" s="1">
        <f t="shared" si="0"/>
        <v>6.3333333333333339</v>
      </c>
      <c r="E62" s="5">
        <f t="shared" si="1"/>
        <v>44376.263888888891</v>
      </c>
      <c r="F62" s="4">
        <v>44376</v>
      </c>
      <c r="G62" s="3">
        <v>0.3888888888888889</v>
      </c>
      <c r="H62" s="1">
        <f t="shared" si="2"/>
        <v>9.3333333333333339</v>
      </c>
      <c r="I62" s="5">
        <f t="shared" si="3"/>
        <v>44376.388888888891</v>
      </c>
      <c r="J62" s="1">
        <f t="shared" si="4"/>
        <v>3</v>
      </c>
    </row>
    <row r="63" spans="1:10" x14ac:dyDescent="0.25">
      <c r="A63" t="s">
        <v>28</v>
      </c>
      <c r="B63" s="4">
        <v>44379</v>
      </c>
      <c r="C63" s="3">
        <v>0.18263888888888891</v>
      </c>
      <c r="D63" s="1">
        <f t="shared" si="0"/>
        <v>4.3833333333333337</v>
      </c>
      <c r="E63" s="5">
        <f t="shared" si="1"/>
        <v>44379.182638888888</v>
      </c>
      <c r="F63" s="4">
        <v>44379</v>
      </c>
      <c r="G63" s="3">
        <v>0.31875000000000003</v>
      </c>
      <c r="H63" s="1">
        <f t="shared" si="2"/>
        <v>7.65</v>
      </c>
      <c r="I63" s="5">
        <f t="shared" si="3"/>
        <v>44379.318749999999</v>
      </c>
      <c r="J63" s="1">
        <f t="shared" si="4"/>
        <v>3.2666666666627862</v>
      </c>
    </row>
    <row r="64" spans="1:10" x14ac:dyDescent="0.25">
      <c r="A64" t="s">
        <v>28</v>
      </c>
      <c r="B64" s="4">
        <v>44380</v>
      </c>
      <c r="C64" s="3">
        <v>0.2986111111111111</v>
      </c>
      <c r="D64" s="1">
        <f t="shared" si="0"/>
        <v>7.1666666666666661</v>
      </c>
      <c r="E64" s="5">
        <f t="shared" si="1"/>
        <v>44380.298611111109</v>
      </c>
      <c r="F64" s="4">
        <v>44380</v>
      </c>
      <c r="G64" s="3">
        <v>0.3923611111111111</v>
      </c>
      <c r="H64" s="1">
        <f t="shared" si="2"/>
        <v>9.4166666666666661</v>
      </c>
      <c r="I64" s="5">
        <f t="shared" si="3"/>
        <v>44380.392361111109</v>
      </c>
      <c r="J64" s="1">
        <f t="shared" si="4"/>
        <v>2.25</v>
      </c>
    </row>
    <row r="65" spans="1:10" x14ac:dyDescent="0.25">
      <c r="A65" t="s">
        <v>30</v>
      </c>
      <c r="B65" s="4">
        <v>44399</v>
      </c>
      <c r="C65" s="3">
        <v>0.21180555555555555</v>
      </c>
      <c r="D65" s="1">
        <f t="shared" si="0"/>
        <v>5.083333333333333</v>
      </c>
      <c r="E65" s="5">
        <f t="shared" si="1"/>
        <v>44399.211805555555</v>
      </c>
      <c r="F65" s="4">
        <v>44399</v>
      </c>
      <c r="G65" s="3">
        <v>0.4201388888888889</v>
      </c>
      <c r="H65" s="1">
        <f t="shared" si="2"/>
        <v>10.083333333333334</v>
      </c>
      <c r="I65" s="5">
        <f t="shared" si="3"/>
        <v>44399.420138888891</v>
      </c>
      <c r="J65" s="1">
        <f t="shared" si="4"/>
        <v>5.0000000000582077</v>
      </c>
    </row>
    <row r="66" spans="1:10" x14ac:dyDescent="0.25">
      <c r="A66" t="s">
        <v>30</v>
      </c>
      <c r="B66" s="4">
        <v>44401</v>
      </c>
      <c r="C66" s="3">
        <v>0.23263888888888887</v>
      </c>
      <c r="D66" s="1">
        <f t="shared" ref="D66" si="5">C66*24</f>
        <v>5.583333333333333</v>
      </c>
      <c r="E66" s="5">
        <f t="shared" ref="E66" si="6">B66+C66</f>
        <v>44401.232638888891</v>
      </c>
      <c r="F66" s="4">
        <v>44401</v>
      </c>
      <c r="G66" s="3">
        <v>0.64930555555555558</v>
      </c>
      <c r="H66" s="1">
        <f t="shared" ref="H66" si="7">G66*24</f>
        <v>15.583333333333334</v>
      </c>
      <c r="I66" s="5">
        <f t="shared" ref="I66" si="8">F66+G66</f>
        <v>44401.649305555555</v>
      </c>
      <c r="J66" s="1">
        <f t="shared" ref="J66" si="9">(I66-E66)*24</f>
        <v>9.9999999999417923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291D-B2F3-4D3D-90B8-E28F4D5415F4}">
  <dimension ref="A1:A25"/>
  <sheetViews>
    <sheetView workbookViewId="0">
      <selection activeCell="A26" sqref="A1:A26"/>
    </sheetView>
  </sheetViews>
  <sheetFormatPr defaultRowHeight="15" x14ac:dyDescent="0.25"/>
  <sheetData>
    <row r="1" spans="1:1" ht="15.75" thickBot="1" x14ac:dyDescent="0.3">
      <c r="A1" s="8"/>
    </row>
    <row r="2" spans="1:1" ht="15.75" thickBot="1" x14ac:dyDescent="0.3">
      <c r="A2" s="8"/>
    </row>
    <row r="3" spans="1:1" ht="15.75" thickBot="1" x14ac:dyDescent="0.3">
      <c r="A3" s="8"/>
    </row>
    <row r="4" spans="1:1" ht="15.75" thickBot="1" x14ac:dyDescent="0.3">
      <c r="A4" s="9"/>
    </row>
    <row r="5" spans="1:1" ht="15.75" thickBot="1" x14ac:dyDescent="0.3">
      <c r="A5" s="8"/>
    </row>
    <row r="6" spans="1:1" ht="15.75" thickBot="1" x14ac:dyDescent="0.3">
      <c r="A6" s="9"/>
    </row>
    <row r="7" spans="1:1" ht="15.75" thickBot="1" x14ac:dyDescent="0.3">
      <c r="A7" s="8"/>
    </row>
    <row r="8" spans="1:1" ht="15.75" thickBot="1" x14ac:dyDescent="0.3">
      <c r="A8" s="9"/>
    </row>
    <row r="9" spans="1:1" ht="15.75" thickBot="1" x14ac:dyDescent="0.3">
      <c r="A9" s="8"/>
    </row>
    <row r="10" spans="1:1" ht="15.75" thickBot="1" x14ac:dyDescent="0.3">
      <c r="A10" s="9"/>
    </row>
    <row r="11" spans="1:1" ht="15.75" thickBot="1" x14ac:dyDescent="0.3">
      <c r="A11" s="8"/>
    </row>
    <row r="12" spans="1:1" ht="15.75" thickBot="1" x14ac:dyDescent="0.3">
      <c r="A12" s="9"/>
    </row>
    <row r="13" spans="1:1" ht="15.75" thickBot="1" x14ac:dyDescent="0.3">
      <c r="A13" s="8"/>
    </row>
    <row r="14" spans="1:1" ht="15.75" thickBot="1" x14ac:dyDescent="0.3">
      <c r="A14" s="9"/>
    </row>
    <row r="15" spans="1:1" ht="15.75" thickBot="1" x14ac:dyDescent="0.3">
      <c r="A15" s="8"/>
    </row>
    <row r="16" spans="1:1" ht="15.75" thickBot="1" x14ac:dyDescent="0.3">
      <c r="A16" s="9"/>
    </row>
    <row r="17" spans="1:1" ht="15.75" thickBot="1" x14ac:dyDescent="0.3">
      <c r="A17" s="8"/>
    </row>
    <row r="18" spans="1:1" ht="15.75" thickBot="1" x14ac:dyDescent="0.3">
      <c r="A18" s="9"/>
    </row>
    <row r="19" spans="1:1" x14ac:dyDescent="0.25">
      <c r="A19" s="10"/>
    </row>
    <row r="20" spans="1:1" ht="15.75" thickBot="1" x14ac:dyDescent="0.3">
      <c r="A20" s="9"/>
    </row>
    <row r="21" spans="1:1" x14ac:dyDescent="0.25">
      <c r="A21" s="10"/>
    </row>
    <row r="22" spans="1:1" x14ac:dyDescent="0.25">
      <c r="A22" s="10"/>
    </row>
    <row r="23" spans="1:1" ht="15.75" thickBot="1" x14ac:dyDescent="0.3">
      <c r="A23" s="8"/>
    </row>
    <row r="24" spans="1:1" x14ac:dyDescent="0.25">
      <c r="A24" s="10"/>
    </row>
    <row r="25" spans="1:1" x14ac:dyDescent="0.25">
      <c r="A25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9C7951811A984EBA60CB7D4FE30218" ma:contentTypeVersion="14" ma:contentTypeDescription="Create a new document." ma:contentTypeScope="" ma:versionID="9d8010bcc5c563ede10abd889d950406">
  <xsd:schema xmlns:xsd="http://www.w3.org/2001/XMLSchema" xmlns:xs="http://www.w3.org/2001/XMLSchema" xmlns:p="http://schemas.microsoft.com/office/2006/metadata/properties" xmlns:ns3="c79d919f-7253-4234-a458-c33ec1c3f9df" xmlns:ns4="a64bc909-1dac-4a5e-a8a7-1f87353f3a1d" targetNamespace="http://schemas.microsoft.com/office/2006/metadata/properties" ma:root="true" ma:fieldsID="63bbf84f7583614ce6e9fb8365d11deb" ns3:_="" ns4:_="">
    <xsd:import namespace="c79d919f-7253-4234-a458-c33ec1c3f9df"/>
    <xsd:import namespace="a64bc909-1dac-4a5e-a8a7-1f87353f3a1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9d919f-7253-4234-a458-c33ec1c3f9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4bc909-1dac-4a5e-a8a7-1f87353f3a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642045-C77E-449D-B862-5CE978B783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9d919f-7253-4234-a458-c33ec1c3f9df"/>
    <ds:schemaRef ds:uri="a64bc909-1dac-4a5e-a8a7-1f87353f3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AC39F-F48B-4697-B0CC-CDEFD6905469}">
  <ds:schemaRefs>
    <ds:schemaRef ds:uri="a64bc909-1dac-4a5e-a8a7-1f87353f3a1d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c79d919f-7253-4234-a458-c33ec1c3f9d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03FB100-A5BC-48A7-A27B-95D122A2B5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Deep Bouts TB=30C</vt:lpstr>
      <vt:lpstr>Sheet1</vt:lpstr>
      <vt:lpstr>Test Drops TB=30C</vt:lpstr>
      <vt:lpstr>Acute Short Remodeling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 Markussen</dc:creator>
  <cp:lastModifiedBy>Fredrik  Markussen</cp:lastModifiedBy>
  <dcterms:created xsi:type="dcterms:W3CDTF">2021-07-19T15:05:32Z</dcterms:created>
  <dcterms:modified xsi:type="dcterms:W3CDTF">2023-10-05T16:50:26Z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0x010100A89C7951811A984EBA60CB7D4FE30218</vt:lpwstr>
  </property>
</Properties>
</file>