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print 1" sheetId="3" r:id="rId6"/>
    <sheet state="visible" name="Sprint 2" sheetId="4" r:id="rId7"/>
    <sheet state="visible" name="Sprint 3" sheetId="5" r:id="rId8"/>
    <sheet state="visible" name="Sprint 4" sheetId="6" r:id="rId9"/>
  </sheets>
  <definedNames/>
  <calcPr/>
</workbook>
</file>

<file path=xl/sharedStrings.xml><?xml version="1.0" encoding="utf-8"?>
<sst xmlns="http://schemas.openxmlformats.org/spreadsheetml/2006/main" count="905" uniqueCount="254">
  <si>
    <t>priority</t>
  </si>
  <si>
    <t>acceptance criteria</t>
  </si>
  <si>
    <t>owner</t>
  </si>
  <si>
    <t>As an strategy gamer, i want to explore tower paths, 
so that i can experiment with effective builds.</t>
  </si>
  <si>
    <t>High</t>
  </si>
  <si>
    <t>8.1: Create unique tower
8.2: Create tower upgrade path
8.3: Create skill tree
8.4: Repeat for alot of Towers</t>
  </si>
  <si>
    <t>designer</t>
  </si>
  <si>
    <t>As a person seeking challenge, i wish to have a ramping 
difficulty growth for harder challenges as the game 
progresses, so that i feel challenge growing 
over time.</t>
  </si>
  <si>
    <t>7.1: Create level multiplier
7.2: apply increasing multiplier to bloon stats
7.3: Increase spawn count for higher levels</t>
  </si>
  <si>
    <t>developer</t>
  </si>
  <si>
    <t>As a competitive gamer, I want to see High damage 
numbers and overpower the enemy so that i can feel 
satisfied.</t>
  </si>
  <si>
    <t>Low</t>
  </si>
  <si>
    <t>6.1: calculate damage values and related stats
6.2: Display damage values and related stats</t>
  </si>
  <si>
    <t>As a casual gamer, i want to have simple and intuitive 
controls so that i can get into the game quickly and 
spend less time going over basics.</t>
  </si>
  <si>
    <t>Medium</t>
  </si>
  <si>
    <t xml:space="preserve">4.1: Create UI for controls
4.2: Have tutorial page for controls
</t>
  </si>
  <si>
    <t>As a person with short attention span, i want to be able 
to keep save files and return to them whenever i want.</t>
  </si>
  <si>
    <t>1.1: create save file
1.2: create ability to load save files</t>
  </si>
  <si>
    <t>As a student, I want to play a game which I can play in 
the background so that i can focus on studying</t>
  </si>
  <si>
    <t xml:space="preserve">
1.1 Create Option to autoplay at different speeds
1.2 Create option to disable music/sounds</t>
  </si>
  <si>
    <t>As a poor person, i want a game that I am able 
to play on my low spec devices.</t>
  </si>
  <si>
    <t>9.1: Create low poly models that use little resources
9.2: Create mobile version of the game
9.3: Optimize build to ensure it can run on low spec
devices</t>
  </si>
  <si>
    <t>As a working adult, i want to play some less intense 
games so that i can relax from my work</t>
  </si>
  <si>
    <t>2.1 Create the button to change the speed of the game
2.2 Create a button to play the next round when clicked
2.3 Create option to autostart levels</t>
  </si>
  <si>
    <t>develper</t>
  </si>
  <si>
    <t>As a gamer, i want to feel more challenge when playing the same map</t>
  </si>
  <si>
    <t>high</t>
  </si>
  <si>
    <t>17.1: Create different difficulties
17.2: Add more enemies in the harder difficulties
17.3: Make the harder enemies appear earlier</t>
  </si>
  <si>
    <t>As a gamer I would like to be able to customise my 
UI to better suit me.</t>
  </si>
  <si>
    <t>Program in game UI editor
Implement the UI editor in the game</t>
  </si>
  <si>
    <t>As an achiever, i want to discover and gain 
achievements to flaunt and show my hard work.</t>
  </si>
  <si>
    <t>16.1: Create achievements
16.2: Track player progress along side gameplay
16.3: Unlock achievements when requirements are met
16.4 Display achievements on profile page</t>
  </si>
  <si>
    <t>As a mobile gamer, I want a game that can crossplay so 
i can play with my friends on PC</t>
  </si>
  <si>
    <t>18.1: Make mobile and PC builds of the game
18.2: Implement crossplay support with people
18.3: Implement multiplayer support 
18.4: Create servers to support multiplayer</t>
  </si>
  <si>
    <t>Developer</t>
  </si>
  <si>
    <t>As a casual gamer, I want a game which reward 
hard work and effort, so that i can feel accomplished</t>
  </si>
  <si>
    <t>19.1 Design awards that appear in the home page that the user can display
19.2 Design the icon to go to the achievements
19.3 Code out the achievements so that the user can get them</t>
  </si>
  <si>
    <t>As a social gamer I would like to be able to play the 
game with my friends.</t>
  </si>
  <si>
    <t>20.1 Code LAN connection for 2-4 players' devices, with 1 root device
20.2 Allow for devices to send packets to each other
20.3 Allow for 1 player's phone to calculate for everybody
20.4 Design in game interactions and simple emote responses</t>
  </si>
  <si>
    <t>As a gamer who values their time I want the game to 
have permanent rewards that makes me feel like 
spending time on the game was worth and the benefits that come with it.</t>
  </si>
  <si>
    <t>21.1 Create 3 different kinds of rewards: cosmetics, Heroes, Skills
21.2 Create In game currency to be earned over time
21.3 Allow players to unlock rewards with in game currency</t>
  </si>
  <si>
    <t>As a casual gamer I want a system that would advise 
me what to do to beat the level.</t>
  </si>
  <si>
    <t>Implement guide system for each level
Implement shareable build order/placements</t>
  </si>
  <si>
    <t>As a person who is colorblind I would like more 
accessibility options in the game.</t>
  </si>
  <si>
    <t>Make art asset recolor
Implement option to change in game</t>
  </si>
  <si>
    <t>As a gamer who willingly spends money, I want a game 
which will allow me to get progress faster when i spend.</t>
  </si>
  <si>
    <t>18.1: implement option to change in game
18.2: Plan out the different transactions that can be made</t>
  </si>
  <si>
    <t>As a parent concerned for my child playing violent video 
games, I want a game that can provide entertainment to 
my child while also being family friendly.</t>
  </si>
  <si>
    <t xml:space="preserve">20.1: Add a friendly tone to the game
20.2: Make sure that the game is family friendly </t>
  </si>
  <si>
    <t>Designer</t>
  </si>
  <si>
    <t>As an Artist, i want to be able to create my own maps</t>
  </si>
  <si>
    <t>10.1: Design the UI for map design
10.2: Create objects that Users can put on the map
10.3: Implement UI editor</t>
  </si>
  <si>
    <t>Koh Win</t>
  </si>
  <si>
    <t>goal: make base game</t>
  </si>
  <si>
    <t>Winston</t>
  </si>
  <si>
    <t>goal: create rewards for players</t>
  </si>
  <si>
    <t>Sprint 1</t>
  </si>
  <si>
    <t>Task</t>
  </si>
  <si>
    <t>Story Points</t>
  </si>
  <si>
    <t>Hours</t>
  </si>
  <si>
    <t>Owner</t>
  </si>
  <si>
    <t>Sprint 2</t>
  </si>
  <si>
    <t>US1: Create Main Menu</t>
  </si>
  <si>
    <t>1.1 Main menu</t>
  </si>
  <si>
    <t>Barry</t>
  </si>
  <si>
    <t>US5: Achievements</t>
  </si>
  <si>
    <t>16.1: Create achievements</t>
  </si>
  <si>
    <t xml:space="preserve">Barry </t>
  </si>
  <si>
    <t>and Login Screen</t>
  </si>
  <si>
    <t>1.2 UI</t>
  </si>
  <si>
    <t>Larry</t>
  </si>
  <si>
    <t>16.2: Track player progress along side gameplay</t>
  </si>
  <si>
    <t>Kohwin</t>
  </si>
  <si>
    <t>1.3 Settings</t>
  </si>
  <si>
    <t>16.3: Unlock achievements when requirements are met</t>
  </si>
  <si>
    <t xml:space="preserve">1.4 Account Login </t>
  </si>
  <si>
    <t>16.4 Display achievements on profile page</t>
  </si>
  <si>
    <t>1.5 Server side Account management</t>
  </si>
  <si>
    <t>US6: Cross-platform</t>
  </si>
  <si>
    <t>18.1: Make mobile and PC builds of the game</t>
  </si>
  <si>
    <t>Winston, Jerryl</t>
  </si>
  <si>
    <t>1.6 Server to Client Communication</t>
  </si>
  <si>
    <t>18.2: Implement crossplay support through platforms</t>
  </si>
  <si>
    <t xml:space="preserve">US2: Create Towers </t>
  </si>
  <si>
    <t>2.1 Create many unique towers</t>
  </si>
  <si>
    <t>Anthony</t>
  </si>
  <si>
    <t>US7: Multiplayer</t>
  </si>
  <si>
    <t>20.1 Code LAN connection for 2-4 players' devices, with 1 root device</t>
  </si>
  <si>
    <t>and upgrade paths</t>
  </si>
  <si>
    <t>2.2 Create different upgrade path for towers</t>
  </si>
  <si>
    <t>20.2 Allow for devices to communicate locally</t>
  </si>
  <si>
    <t>2.2 Create Skill Tree</t>
  </si>
  <si>
    <t>20.3 Design in game interactions and simple emote responses</t>
  </si>
  <si>
    <t>Jerryl</t>
  </si>
  <si>
    <t>US3: Increase Difficulty</t>
  </si>
  <si>
    <t>3.1 Create different bloons</t>
  </si>
  <si>
    <t>US8: Profile display for
awards and achievements</t>
  </si>
  <si>
    <t>19.1 Design awards that appear in the home page that the user can display</t>
  </si>
  <si>
    <t>as game progresses</t>
  </si>
  <si>
    <t>3.2 Make some bloons have strength and weaknesses</t>
  </si>
  <si>
    <t>19.2 Design the icon to go to the achievements</t>
  </si>
  <si>
    <t>3.3 Add boss bloons</t>
  </si>
  <si>
    <t>19.3 Code out the achievements so that the user can get them</t>
  </si>
  <si>
    <t>3.4 Add level multiplier for bloon stats</t>
  </si>
  <si>
    <t xml:space="preserve">US9: Ingame reward
progression </t>
  </si>
  <si>
    <t>21.1 Create 3 different kinds of rewards: cosmetics, Heroes, Skills</t>
  </si>
  <si>
    <t>Winston,Larry</t>
  </si>
  <si>
    <t>US4:Create save progress</t>
  </si>
  <si>
    <t>4.1 Add save proccess</t>
  </si>
  <si>
    <t>21.2 Create In game currency to be earned over time</t>
  </si>
  <si>
    <t>4.2 Connect save to backend Server</t>
  </si>
  <si>
    <t>Barry and Larry</t>
  </si>
  <si>
    <t>21.3 Allow players to unlock rewards with in game currency</t>
  </si>
  <si>
    <t>US5: Create Intuitive UI</t>
  </si>
  <si>
    <t>5.1 Design in game UI</t>
  </si>
  <si>
    <t>5.2 Code game UI and buttons</t>
  </si>
  <si>
    <t>5.3 Increase UI ease of access</t>
  </si>
  <si>
    <t>goal: customization</t>
  </si>
  <si>
    <t>goal: Extra Features</t>
  </si>
  <si>
    <t>Sprint 3</t>
  </si>
  <si>
    <t>Sprint 4</t>
  </si>
  <si>
    <t>US11: Play on low specs</t>
  </si>
  <si>
    <t xml:space="preserve">11.1: Create low poly models that use little resources
</t>
  </si>
  <si>
    <t>Barry, Larry, Jerryl</t>
  </si>
  <si>
    <t>US16: Create Guide
System</t>
  </si>
  <si>
    <t>16.1: Implement guide system for each level</t>
  </si>
  <si>
    <t xml:space="preserve">Kohwin, Winston
</t>
  </si>
  <si>
    <t>11.2: Create mobile version of the game</t>
  </si>
  <si>
    <t>16.2: Implement shareable build order/placements</t>
  </si>
  <si>
    <t>11.3: Optimize build to ensure it can run on low spec devices</t>
  </si>
  <si>
    <t>Anthony, Larry</t>
  </si>
  <si>
    <t>US17: Make the game
more family friendly</t>
  </si>
  <si>
    <t xml:space="preserve">17.1: Modify assets to be more family friendly.
</t>
  </si>
  <si>
    <t>Barry, Larry</t>
  </si>
  <si>
    <t>US12: As a gamer, i want to 
feel more challenge when 
playing the map</t>
  </si>
  <si>
    <t>17.1: Create different difficulties</t>
  </si>
  <si>
    <t>17.2: change in game</t>
  </si>
  <si>
    <t>17.2: Add more enemies in the harder difficulties</t>
  </si>
  <si>
    <t>Winston, Barry</t>
  </si>
  <si>
    <t>US18: Create accesibillity
options</t>
  </si>
  <si>
    <t>18.1: Make art asset recolor</t>
  </si>
  <si>
    <t>17.3: Make the harder enemies appear earlier</t>
  </si>
  <si>
    <t>18.2: implement option to change in game</t>
  </si>
  <si>
    <t>US13: Autoplaying game
 for concentration</t>
  </si>
  <si>
    <t>12.1 Create Option to autoplay at different speeds</t>
  </si>
  <si>
    <t xml:space="preserve">Koh Win, </t>
  </si>
  <si>
    <t>US19: Create Monetary
transactions</t>
  </si>
  <si>
    <t xml:space="preserve">19.1: Plan out the different transactions that can be made
</t>
  </si>
  <si>
    <t>12.2 Create option to disable music/sounds</t>
  </si>
  <si>
    <t>19.2: Implement in game</t>
  </si>
  <si>
    <t>US14: Customise UI</t>
  </si>
  <si>
    <t>13.1: Program in game UI editor</t>
  </si>
  <si>
    <t>Anthony,Jerryl</t>
  </si>
  <si>
    <t>US20: Create Level
Editor</t>
  </si>
  <si>
    <t xml:space="preserve">20.1: Design the UI for map design
</t>
  </si>
  <si>
    <t>Jerryl, Barry</t>
  </si>
  <si>
    <t>13.2: Implement the UI editor in the game</t>
  </si>
  <si>
    <t>20.2: Create objects that Users can put on the map</t>
  </si>
  <si>
    <t>US15: Lifestyle improvements</t>
  </si>
  <si>
    <t>14.1 Create Option to autoplay at different speeds</t>
  </si>
  <si>
    <t>20.3: Implement UI editor</t>
  </si>
  <si>
    <t>Anthony, Winston</t>
  </si>
  <si>
    <t>14.2 Create option to disable music/sounds</t>
  </si>
  <si>
    <t>14.2: Create Insta-towers that are already upgraded so you 
dont have to micro manage 24/</t>
  </si>
  <si>
    <t>Barry, Larry, 
Jerryl</t>
  </si>
  <si>
    <t>Story ID</t>
  </si>
  <si>
    <t>D1 Start</t>
  </si>
  <si>
    <t>D1 Done</t>
  </si>
  <si>
    <t>D2 Start</t>
  </si>
  <si>
    <t>D2 Done</t>
  </si>
  <si>
    <t>D3 Start</t>
  </si>
  <si>
    <t>D3 Done</t>
  </si>
  <si>
    <t>D4 Start</t>
  </si>
  <si>
    <t>D4 Done</t>
  </si>
  <si>
    <t>D5 Start</t>
  </si>
  <si>
    <t>D5 Done</t>
  </si>
  <si>
    <t xml:space="preserve">20.1: Design the UI for map editor
</t>
  </si>
  <si>
    <t>Days</t>
  </si>
  <si>
    <t>Velocity</t>
  </si>
  <si>
    <t>Day 1</t>
  </si>
  <si>
    <t>162 / 5 
= 32.4 hours 
a day</t>
  </si>
  <si>
    <t>Day 2</t>
  </si>
  <si>
    <t>Day 3</t>
  </si>
  <si>
    <t>Day 4</t>
  </si>
  <si>
    <t>Day 5</t>
  </si>
  <si>
    <t>US1: UI</t>
  </si>
  <si>
    <t>US2: Main mechanics</t>
  </si>
  <si>
    <t>US3: Main Enemies and goal 
of game</t>
  </si>
  <si>
    <t>Anthony, Barry</t>
  </si>
  <si>
    <t>US4: save progress</t>
  </si>
  <si>
    <t>3.4 Add Multiplier for difficulty and bloons</t>
  </si>
  <si>
    <t>Winston, Larry</t>
  </si>
  <si>
    <t>US5: In game UI</t>
  </si>
  <si>
    <t>200/5 = 
40 hours / day</t>
  </si>
  <si>
    <t>Burndown chart</t>
  </si>
  <si>
    <t>Hours per day</t>
  </si>
  <si>
    <t>12(Barry, Jerryl)</t>
  </si>
  <si>
    <t xml:space="preserve">
</t>
  </si>
  <si>
    <t xml:space="preserve">US12: As a gamer, i want to </t>
  </si>
  <si>
    <t>12.1: Create different difficulties</t>
  </si>
  <si>
    <t>feel more challenge when 
playing the map</t>
  </si>
  <si>
    <t>12.2: Add more enemies in the harder difficulties</t>
  </si>
  <si>
    <t>Winston,Barry</t>
  </si>
  <si>
    <t>6(Barry)</t>
  </si>
  <si>
    <t>12.3: Make the harder enemies appear earlier</t>
  </si>
  <si>
    <t>US13: Autoplaying game</t>
  </si>
  <si>
    <t>13.1 Create Option to autoplay at different speeds</t>
  </si>
  <si>
    <t xml:space="preserve"> for concentration</t>
  </si>
  <si>
    <t>13.2 Create option to disable music/sounds</t>
  </si>
  <si>
    <t>14.1: Program in game UI editor</t>
  </si>
  <si>
    <t>Anthony, Jerryl</t>
  </si>
  <si>
    <t>6(Jerryl)</t>
  </si>
  <si>
    <t>14.2: Implement the UI editor in the game</t>
  </si>
  <si>
    <t>15.1 Create Option to autoplay at different speeds</t>
  </si>
  <si>
    <t>15.2 Create option to disable music/sounds</t>
  </si>
  <si>
    <t>15.3: Create Insta-towers that are already upgraded so you 
dont have to micro manage 24/</t>
  </si>
  <si>
    <t>Jerryl, Barry, Larry, Winston</t>
  </si>
  <si>
    <t>Day1</t>
  </si>
  <si>
    <t>156/5
= 31.2</t>
  </si>
  <si>
    <t>Day2</t>
  </si>
  <si>
    <t>Day3</t>
  </si>
  <si>
    <t>Day4</t>
  </si>
  <si>
    <t>Day5</t>
  </si>
  <si>
    <t>s</t>
  </si>
  <si>
    <t>US1: Create Main Menu and 
login screen</t>
  </si>
  <si>
    <t>US6: Achievements</t>
  </si>
  <si>
    <t>US7: Cross-platform</t>
  </si>
  <si>
    <t>US2: Create Towers and 
upgrade paths</t>
  </si>
  <si>
    <t>US8: Multiplayer</t>
  </si>
  <si>
    <t>US3: Increase Difficulty as 
game progresses</t>
  </si>
  <si>
    <t>US9: Profile display for
awards and achievements</t>
  </si>
  <si>
    <t xml:space="preserve">US10: Ingame reward
progression </t>
  </si>
  <si>
    <t>Barry, Larry,
Jerryl</t>
  </si>
  <si>
    <t>US3: Main Enemies 
and goal of game</t>
  </si>
  <si>
    <t>3.2 Make some bloons have strength 
and weaknesses</t>
  </si>
  <si>
    <t>30 hours / sprint</t>
  </si>
  <si>
    <t>Daily Meeting Notes</t>
  </si>
  <si>
    <t xml:space="preserve">Day 1, I Got started on the Main menu
, got good progress on that. Did a touch
 of save progress until larry required help for 
coding the in game Ui. Ill continue doing the 
main menu tomorrow, start on the settings and 
probably help out larry a little more. There is
a bug with the settings where it doesnt display
if you change your aspect ratio. - Barry
</t>
  </si>
  <si>
    <t>Day 2, i spent most of my day fixing server side
issues and trying to get this login system to function.
Then Larry needed help so i did the miltiplier with him
for a bit. Will try an finish fixing server issues tomorrow. - Winston</t>
  </si>
  <si>
    <t>Day 3, Spent the entire day working on boss bloons
and their multipliers with Barry. I will move on to making
 them have strengths and weaknesses tomorrow. 
Found out a bug where the 2nd boss will not spawn
the correct amount of bloons when killed
on the hard difficulty specifically. - Anthony</t>
  </si>
  <si>
    <t xml:space="preserve">Day 4, Finally finished the settings and different bloon types. 
Now all thats left is the UI button coding. It shouldnt take too long. - Barry
</t>
  </si>
  <si>
    <t>Day 5, Touched up on the client to server side 
communication and creating different upgrade paths for towers.</t>
  </si>
  <si>
    <t>US13: Autoplaying game for 
concentration</t>
  </si>
  <si>
    <t>156/5 = 31.2</t>
  </si>
  <si>
    <t>Daily Stand Meeting Notes</t>
  </si>
  <si>
    <t>Day2: The previous day, i designed some of the low poly
models with Larry and Barry, later i am going to finish the low
poly models together with Barry. There were no problems
so far. -Jerryl</t>
  </si>
  <si>
    <t>Day3: The previous day i spent the day optimising the build 
with Larry to run on low spec devices, later i am going to 
program the game so harder enemies appear in different
difficulties. So far i have no issues faced. - Anthony</t>
  </si>
  <si>
    <t>Day4: I was sick so i couldnt do anything the previous day, I 
am going to help create insta-towers with Barry, Larry and 
Winston. - Larry</t>
  </si>
  <si>
    <t>Day5: I was coding in and testing the option to autoplay at 
different speeds, today i will create and test the option to 
disable musics and all sounds. There was a small problem 
which made me spend more time than needed on it but 
it was fixed and done - Koh Win</t>
  </si>
  <si>
    <t>Day</t>
  </si>
  <si>
    <t>day 1</t>
  </si>
  <si>
    <t>day 2</t>
  </si>
  <si>
    <t>day 3</t>
  </si>
  <si>
    <t>day 4</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</si>
</sst>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sz val="10.0"/>
      <color rgb="FF000000"/>
      <name val="Arial"/>
    </font>
    <font>
      <color rgb="FF000000"/>
      <name val="Arial"/>
    </font>
    <font>
      <color theme="1"/>
      <name val="Arial"/>
    </font>
    <font/>
    <font>
      <b/>
      <color theme="1"/>
      <name val="Arial"/>
      <scheme val="minor"/>
    </font>
    <font>
      <sz val="11.0"/>
      <color theme="1"/>
      <name val="Arial"/>
      <scheme val="minor"/>
    </font>
    <font>
      <sz val="10.0"/>
      <color theme="1"/>
      <name val="Arial"/>
    </font>
  </fonts>
  <fills count="8">
    <fill>
      <patternFill patternType="none"/>
    </fill>
    <fill>
      <patternFill patternType="lightGray"/>
    </fill>
    <fill>
      <patternFill patternType="solid">
        <fgColor theme="0"/>
        <bgColor theme="0"/>
      </patternFill>
    </fill>
    <fill>
      <patternFill patternType="solid">
        <fgColor rgb="FFB4A7D6"/>
        <bgColor rgb="FFB4A7D6"/>
      </patternFill>
    </fill>
    <fill>
      <patternFill patternType="solid">
        <fgColor rgb="FFFFFFFF"/>
        <bgColor rgb="FFFFFFFF"/>
      </patternFill>
    </fill>
    <fill>
      <patternFill patternType="solid">
        <fgColor theme="4"/>
        <bgColor theme="4"/>
      </patternFill>
    </fill>
    <fill>
      <patternFill patternType="solid">
        <fgColor rgb="FFB6D7A8"/>
        <bgColor rgb="FFB6D7A8"/>
      </patternFill>
    </fill>
    <fill>
      <patternFill patternType="solid">
        <fgColor rgb="FF6D9EEB"/>
        <bgColor rgb="FF6D9EEB"/>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vertical="center"/>
    </xf>
    <xf borderId="0" fillId="2" fontId="1" numFmtId="0" xfId="0" applyAlignment="1" applyFont="1">
      <alignment readingOrder="0"/>
    </xf>
    <xf borderId="0" fillId="2" fontId="1" numFmtId="0" xfId="0" applyFont="1"/>
    <xf borderId="0" fillId="2" fontId="3" numFmtId="0" xfId="0" applyAlignment="1" applyFont="1">
      <alignment horizontal="left" readingOrder="0" vertical="center"/>
    </xf>
    <xf borderId="0" fillId="2" fontId="2" numFmtId="0" xfId="0" applyAlignment="1" applyFont="1">
      <alignment horizontal="left" readingOrder="0" vertical="center"/>
    </xf>
    <xf borderId="0" fillId="2" fontId="1" numFmtId="0" xfId="0" applyAlignment="1" applyFont="1">
      <alignment horizontal="left" readingOrder="0"/>
    </xf>
    <xf borderId="0" fillId="2" fontId="4" numFmtId="0" xfId="0" applyAlignment="1" applyFont="1">
      <alignment vertical="bottom"/>
    </xf>
    <xf borderId="0" fillId="2" fontId="2" numFmtId="0" xfId="0" applyAlignment="1" applyFont="1">
      <alignment readingOrder="0"/>
    </xf>
    <xf borderId="0" fillId="3" fontId="1" numFmtId="0" xfId="0" applyAlignment="1" applyFill="1" applyFont="1">
      <alignment readingOrder="0"/>
    </xf>
    <xf borderId="1" fillId="3" fontId="1" numFmtId="0" xfId="0" applyAlignment="1" applyBorder="1" applyFont="1">
      <alignment readingOrder="0"/>
    </xf>
    <xf borderId="2" fillId="3" fontId="1" numFmtId="0" xfId="0" applyAlignment="1" applyBorder="1" applyFont="1">
      <alignment readingOrder="0"/>
    </xf>
    <xf borderId="1" fillId="0" fontId="1" numFmtId="0" xfId="0" applyAlignment="1" applyBorder="1" applyFont="1">
      <alignment readingOrder="0"/>
    </xf>
    <xf borderId="2" fillId="0" fontId="1" numFmtId="0" xfId="0" applyAlignment="1" applyBorder="1" applyFont="1">
      <alignment readingOrder="0"/>
    </xf>
    <xf borderId="3" fillId="0" fontId="5" numFmtId="0" xfId="0" applyBorder="1" applyFont="1"/>
    <xf borderId="1" fillId="4" fontId="3" numFmtId="0" xfId="0" applyAlignment="1" applyBorder="1" applyFill="1" applyFont="1">
      <alignment horizontal="left" readingOrder="0"/>
    </xf>
    <xf borderId="4" fillId="0" fontId="5" numFmtId="0" xfId="0" applyBorder="1" applyFont="1"/>
    <xf borderId="0" fillId="3" fontId="1" numFmtId="0" xfId="0" applyFont="1"/>
    <xf borderId="0" fillId="0" fontId="1" numFmtId="0" xfId="0" applyAlignment="1" applyFont="1">
      <alignment horizontal="left" readingOrder="0"/>
    </xf>
    <xf borderId="0" fillId="2" fontId="3" numFmtId="0" xfId="0" applyAlignment="1" applyFont="1">
      <alignment horizontal="left" readingOrder="0"/>
    </xf>
    <xf borderId="1" fillId="3" fontId="1" numFmtId="0" xfId="0" applyBorder="1" applyFont="1"/>
    <xf borderId="1" fillId="0" fontId="1" numFmtId="0" xfId="0" applyBorder="1" applyFont="1"/>
    <xf borderId="1" fillId="3" fontId="6" numFmtId="0" xfId="0" applyAlignment="1" applyBorder="1" applyFont="1">
      <alignment horizontal="left" readingOrder="0" vertical="bottom"/>
    </xf>
    <xf borderId="2" fillId="3" fontId="2" numFmtId="0" xfId="0" applyAlignment="1" applyBorder="1" applyFont="1">
      <alignment horizontal="left" readingOrder="0" vertical="center"/>
    </xf>
    <xf borderId="1" fillId="0" fontId="1" numFmtId="0" xfId="0" applyAlignment="1" applyBorder="1" applyFont="1">
      <alignment horizontal="left" readingOrder="0" vertical="bottom"/>
    </xf>
    <xf borderId="0" fillId="4" fontId="3" numFmtId="0" xfId="0" applyAlignment="1" applyFont="1">
      <alignment horizontal="left" readingOrder="0"/>
    </xf>
    <xf borderId="0" fillId="3" fontId="2" numFmtId="0" xfId="0" applyAlignment="1" applyFont="1">
      <alignment readingOrder="0" vertical="bottom"/>
    </xf>
    <xf borderId="1" fillId="4" fontId="3" numFmtId="0" xfId="0" applyAlignment="1" applyBorder="1" applyFont="1">
      <alignment horizontal="left" readingOrder="0" vertical="bottom"/>
    </xf>
    <xf borderId="2" fillId="0" fontId="1" numFmtId="0" xfId="0" applyAlignment="1" applyBorder="1" applyFont="1">
      <alignment horizontal="right" readingOrder="0"/>
    </xf>
    <xf borderId="0" fillId="0" fontId="1" numFmtId="0" xfId="0" applyAlignment="1" applyFont="1">
      <alignment readingOrder="0" vertical="center"/>
    </xf>
    <xf borderId="0" fillId="0" fontId="1" numFmtId="0" xfId="0" applyAlignment="1" applyFont="1">
      <alignment readingOrder="0" vertical="top"/>
    </xf>
    <xf borderId="0" fillId="0" fontId="1" numFmtId="0" xfId="0" applyFont="1"/>
    <xf borderId="0" fillId="5" fontId="6" numFmtId="0" xfId="0" applyAlignment="1" applyFill="1" applyFont="1">
      <alignment readingOrder="0"/>
    </xf>
    <xf borderId="0" fillId="6" fontId="1" numFmtId="0" xfId="0" applyAlignment="1" applyFill="1" applyFont="1">
      <alignment readingOrder="0"/>
    </xf>
    <xf borderId="0" fillId="4" fontId="3" numFmtId="0" xfId="0" applyAlignment="1" applyFont="1">
      <alignment horizontal="left" readingOrder="0" vertical="bottom"/>
    </xf>
    <xf borderId="0" fillId="0" fontId="1" numFmtId="0" xfId="0" applyAlignment="1" applyFont="1">
      <alignment horizontal="center" readingOrder="0" vertical="center"/>
    </xf>
    <xf borderId="1" fillId="0" fontId="6" numFmtId="0" xfId="0" applyAlignment="1" applyBorder="1" applyFont="1">
      <alignment horizontal="center" readingOrder="0"/>
    </xf>
    <xf borderId="1" fillId="0" fontId="7" numFmtId="0" xfId="0" applyAlignment="1" applyBorder="1" applyFont="1">
      <alignment horizontal="left" readingOrder="0"/>
    </xf>
    <xf borderId="0" fillId="0" fontId="7" numFmtId="0" xfId="0" applyAlignment="1" applyFont="1">
      <alignment readingOrder="0"/>
    </xf>
    <xf borderId="1" fillId="0" fontId="1" numFmtId="0" xfId="0" applyAlignment="1" applyBorder="1" applyFont="1">
      <alignment horizontal="left" readingOrder="0"/>
    </xf>
    <xf borderId="1" fillId="4" fontId="2" numFmtId="0" xfId="0" applyAlignment="1" applyBorder="1" applyFont="1">
      <alignment horizontal="left" readingOrder="0"/>
    </xf>
    <xf borderId="0" fillId="4" fontId="2" numFmtId="0" xfId="0" applyAlignment="1" applyFont="1">
      <alignment horizontal="left" readingOrder="0"/>
    </xf>
    <xf borderId="0" fillId="0" fontId="8" numFmtId="0" xfId="0" applyFont="1"/>
    <xf borderId="0" fillId="0" fontId="2" numFmtId="0" xfId="0" applyAlignment="1" applyFont="1">
      <alignment readingOrder="0"/>
    </xf>
    <xf borderId="0" fillId="0" fontId="2" numFmtId="0" xfId="0" applyFont="1"/>
    <xf borderId="0" fillId="4" fontId="1" numFmtId="0" xfId="0" applyAlignment="1" applyFont="1">
      <alignment readingOrder="0"/>
    </xf>
    <xf borderId="2" fillId="2" fontId="1" numFmtId="0" xfId="0" applyAlignment="1" applyBorder="1" applyFont="1">
      <alignment readingOrder="0"/>
    </xf>
    <xf borderId="0" fillId="4" fontId="1" numFmtId="0" xfId="0" applyFont="1"/>
    <xf borderId="0" fillId="7" fontId="1" numFmtId="0" xfId="0" applyFill="1" applyFont="1"/>
    <xf borderId="0" fillId="0" fontId="1" numFmtId="0" xfId="0" applyAlignment="1" applyFont="1">
      <alignment horizontal="right" readingOrder="0"/>
    </xf>
    <xf borderId="0" fillId="4" fontId="1" numFmtId="0" xfId="0" applyAlignment="1" applyFont="1">
      <alignment horizontal="right" readingOrder="0"/>
    </xf>
    <xf borderId="0" fillId="4" fontId="2" numFmtId="0" xfId="0" applyAlignment="1" applyFont="1">
      <alignment readingOrder="0" vertical="bottom"/>
    </xf>
    <xf borderId="0" fillId="4" fontId="3" numFmtId="0" xfId="0" applyAlignment="1" applyFont="1">
      <alignment horizontal="left" readingOrder="0" vertical="top"/>
    </xf>
    <xf borderId="0" fillId="6" fontId="1" numFmtId="0" xfId="0" applyFont="1"/>
    <xf borderId="0" fillId="0" fontId="4" numFmtId="0" xfId="0" applyAlignment="1" applyFont="1">
      <alignment vertical="bottom"/>
    </xf>
    <xf borderId="0" fillId="4" fontId="1" numFmtId="0" xfId="0" applyAlignment="1" applyFont="1">
      <alignment readingOrder="0" vertical="top"/>
    </xf>
    <xf borderId="0" fillId="0" fontId="4" numFmtId="0" xfId="0" applyAlignment="1" applyFont="1">
      <alignment readingOrder="0" vertical="bottom"/>
    </xf>
    <xf borderId="0" fillId="3" fontId="1" numFmtId="0" xfId="0" applyAlignment="1" applyFont="1">
      <alignment horizontal="left" readingOrder="0" vertical="bottom"/>
    </xf>
    <xf borderId="0" fillId="0" fontId="1" numFmtId="0" xfId="0" applyAlignment="1" applyFont="1">
      <alignment horizontal="left" vertical="bottom"/>
    </xf>
    <xf borderId="1" fillId="3" fontId="1" numFmtId="0" xfId="0" applyAlignment="1" applyBorder="1" applyFont="1">
      <alignment horizontal="left" readingOrder="0" vertical="bottom"/>
    </xf>
    <xf borderId="2" fillId="3" fontId="1" numFmtId="0" xfId="0" applyAlignment="1" applyBorder="1" applyFont="1">
      <alignment horizontal="left" readingOrder="0" vertical="bottom"/>
    </xf>
    <xf borderId="2" fillId="0" fontId="1" numFmtId="0" xfId="0" applyAlignment="1" applyBorder="1" applyFont="1">
      <alignment horizontal="left" readingOrder="0" vertical="bottom"/>
    </xf>
    <xf borderId="0" fillId="2" fontId="1" numFmtId="0" xfId="0" applyAlignment="1" applyFont="1">
      <alignment horizontal="left" vertical="bottom"/>
    </xf>
    <xf borderId="0" fillId="3" fontId="1" numFmtId="0" xfId="0" applyAlignment="1" applyFont="1">
      <alignment horizontal="left" vertical="bottom"/>
    </xf>
    <xf borderId="0" fillId="0" fontId="1" numFmtId="0" xfId="0" applyAlignment="1" applyFont="1">
      <alignment horizontal="left" readingOrder="0" vertical="bottom"/>
    </xf>
    <xf borderId="2" fillId="3" fontId="2" numFmtId="0" xfId="0" applyAlignment="1" applyBorder="1" applyFont="1">
      <alignment horizontal="left" readingOrder="0" vertical="bottom"/>
    </xf>
    <xf borderId="0" fillId="0" fontId="1" numFmtId="0" xfId="0" applyAlignment="1" applyFont="1">
      <alignment vertical="bottom"/>
    </xf>
    <xf borderId="0" fillId="5" fontId="6" numFmtId="0" xfId="0" applyAlignment="1" applyFont="1">
      <alignment horizontal="left" readingOrder="0" vertical="bottom"/>
    </xf>
    <xf borderId="0" fillId="6" fontId="1" numFmtId="0" xfId="0" applyAlignment="1" applyFont="1">
      <alignment horizontal="left" readingOrder="0" vertical="bottom"/>
    </xf>
    <xf borderId="0" fillId="2" fontId="1" numFmtId="0" xfId="0" applyAlignment="1" applyFont="1">
      <alignment horizontal="left" readingOrder="0" vertical="bottom"/>
    </xf>
    <xf borderId="1" fillId="0" fontId="6" numFmtId="0" xfId="0" applyAlignment="1" applyBorder="1" applyFont="1">
      <alignment horizontal="left" readingOrder="0" vertical="bottom"/>
    </xf>
    <xf borderId="1" fillId="0" fontId="1" numFmtId="0" xfId="0" applyAlignment="1" applyBorder="1" applyFont="1">
      <alignment horizontal="left" vertical="bottom"/>
    </xf>
    <xf borderId="1" fillId="4" fontId="2" numFmtId="0" xfId="0" applyAlignment="1" applyBorder="1" applyFont="1">
      <alignment horizontal="left" readingOrder="0" vertical="bottom"/>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4 Burndown</a:t>
            </a:r>
          </a:p>
        </c:rich>
      </c:tx>
      <c:overlay val="0"/>
    </c:title>
    <c:plotArea>
      <c:layout/>
      <c:barChart>
        <c:barDir val="col"/>
        <c:ser>
          <c:idx val="0"/>
          <c:order val="0"/>
          <c:spPr>
            <a:solidFill>
              <a:schemeClr val="accent1"/>
            </a:solidFill>
            <a:ln cmpd="sng">
              <a:solidFill>
                <a:srgbClr val="000000"/>
              </a:solidFill>
            </a:ln>
          </c:spPr>
          <c:dPt>
            <c:idx val="0"/>
          </c:dPt>
          <c:trendline>
            <c:name/>
            <c:spPr>
              <a:ln w="19050">
                <a:solidFill>
                  <a:srgbClr val="FF0000">
                    <a:alpha val="40000"/>
                  </a:srgbClr>
                </a:solidFill>
              </a:ln>
            </c:spPr>
            <c:trendlineType val="linear"/>
            <c:dispRSqr val="0"/>
            <c:dispEq val="0"/>
          </c:trendline>
          <c:cat>
            <c:strRef>
              <c:f>Sheet1!$A$95:$A$99</c:f>
            </c:strRef>
          </c:cat>
          <c:val>
            <c:numRef>
              <c:f>Sheet1!$B$95:$B$99</c:f>
              <c:numCache/>
            </c:numRef>
          </c:val>
        </c:ser>
        <c:axId val="559023972"/>
        <c:axId val="329740081"/>
      </c:barChart>
      <c:catAx>
        <c:axId val="5590239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Days</a:t>
                </a:r>
              </a:p>
            </c:rich>
          </c:tx>
          <c:overlay val="0"/>
        </c:title>
        <c:numFmt formatCode="General" sourceLinked="1"/>
        <c:majorTickMark val="none"/>
        <c:minorTickMark val="none"/>
        <c:spPr/>
        <c:txPr>
          <a:bodyPr/>
          <a:lstStyle/>
          <a:p>
            <a:pPr lvl="0">
              <a:defRPr b="0">
                <a:solidFill>
                  <a:srgbClr val="000000"/>
                </a:solidFill>
                <a:latin typeface="+mn-lt"/>
              </a:defRPr>
            </a:pPr>
          </a:p>
        </c:txPr>
        <c:crossAx val="329740081"/>
      </c:catAx>
      <c:valAx>
        <c:axId val="3297400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902397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chemeClr val="lt1"/>
              </a:solidFill>
              <a:prstDash val="solid"/>
            </a:ln>
          </c:spPr>
          <c:trendline>
            <c:name/>
            <c:spPr>
              <a:ln w="19050">
                <a:solidFill>
                  <a:srgbClr val="980000"/>
                </a:solidFill>
              </a:ln>
            </c:spPr>
            <c:trendlineType val="linear"/>
            <c:dispRSqr val="0"/>
            <c:dispEq val="0"/>
          </c:trendline>
          <c:cat>
            <c:strRef>
              <c:f>Sheet1!$A$155:$A$159</c:f>
            </c:strRef>
          </c:cat>
          <c:val>
            <c:numRef>
              <c:f>Sheet1!$B$155:$B$159</c:f>
              <c:numCache/>
            </c:numRef>
          </c:val>
        </c:ser>
        <c:axId val="2022483877"/>
        <c:axId val="38332757"/>
      </c:barChart>
      <c:catAx>
        <c:axId val="20224838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332757"/>
      </c:catAx>
      <c:valAx>
        <c:axId val="383327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248387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val>
            <c:numRef>
              <c:f>Sheet1!$B$217:$B$221</c:f>
              <c:numCache/>
            </c:numRef>
          </c:val>
        </c:ser>
        <c:axId val="2020029724"/>
        <c:axId val="1062071135"/>
      </c:barChart>
      <c:lineChart>
        <c:varyColors val="0"/>
        <c:ser>
          <c:idx val="1"/>
          <c:order val="1"/>
          <c:spPr>
            <a:ln cmpd="sng">
              <a:solidFill>
                <a:srgbClr val="EA4335"/>
              </a:solidFill>
            </a:ln>
          </c:spPr>
          <c:marker>
            <c:symbol val="none"/>
          </c:marker>
          <c:val>
            <c:numRef>
              <c:f>Sheet1!$B$217:$B$221</c:f>
              <c:numCache/>
            </c:numRef>
          </c:val>
          <c:smooth val="0"/>
        </c:ser>
        <c:axId val="2020029724"/>
        <c:axId val="1062071135"/>
      </c:lineChart>
      <c:catAx>
        <c:axId val="20200297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62071135"/>
      </c:catAx>
      <c:valAx>
        <c:axId val="10620711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002972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val>
            <c:numRef>
              <c:f>Sheet1!$B$261:$B$265</c:f>
              <c:numCache/>
            </c:numRef>
          </c:val>
        </c:ser>
        <c:axId val="2143398600"/>
        <c:axId val="2121976793"/>
      </c:barChart>
      <c:lineChart>
        <c:varyColors val="0"/>
        <c:ser>
          <c:idx val="1"/>
          <c:order val="1"/>
          <c:spPr>
            <a:ln cmpd="sng">
              <a:solidFill>
                <a:srgbClr val="EA4335"/>
              </a:solidFill>
            </a:ln>
          </c:spPr>
          <c:marker>
            <c:symbol val="none"/>
          </c:marker>
          <c:val>
            <c:numRef>
              <c:f>Sheet1!$B$261:$B$265</c:f>
              <c:numCache/>
            </c:numRef>
          </c:val>
          <c:smooth val="0"/>
        </c:ser>
        <c:axId val="2143398600"/>
        <c:axId val="2121976793"/>
      </c:lineChart>
      <c:catAx>
        <c:axId val="21433986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1976793"/>
      </c:catAx>
      <c:valAx>
        <c:axId val="21219767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339860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chemeClr val="lt1"/>
              </a:solidFill>
              <a:prstDash val="solid"/>
            </a:ln>
          </c:spPr>
          <c:trendline>
            <c:name/>
            <c:spPr>
              <a:ln w="19050">
                <a:solidFill>
                  <a:srgbClr val="980000"/>
                </a:solidFill>
              </a:ln>
            </c:spPr>
            <c:trendlineType val="linear"/>
            <c:dispRSqr val="0"/>
            <c:dispEq val="0"/>
          </c:trendline>
          <c:cat>
            <c:strRef>
              <c:f>Sheet1!$A$155:$A$159</c:f>
            </c:strRef>
          </c:cat>
          <c:val>
            <c:numRef>
              <c:f>Sheet1!$B$155:$B$159</c:f>
              <c:numCache/>
            </c:numRef>
          </c:val>
        </c:ser>
        <c:axId val="2110359744"/>
        <c:axId val="1581566960"/>
      </c:barChart>
      <c:catAx>
        <c:axId val="21103597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81566960"/>
      </c:catAx>
      <c:valAx>
        <c:axId val="15815669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035974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val>
            <c:numRef>
              <c:f>Sheet1!$B$217:$B$221</c:f>
              <c:numCache/>
            </c:numRef>
          </c:val>
        </c:ser>
        <c:axId val="781433626"/>
        <c:axId val="1672619543"/>
      </c:barChart>
      <c:lineChart>
        <c:varyColors val="0"/>
        <c:ser>
          <c:idx val="1"/>
          <c:order val="1"/>
          <c:spPr>
            <a:ln cmpd="sng">
              <a:solidFill>
                <a:srgbClr val="EA4335"/>
              </a:solidFill>
            </a:ln>
          </c:spPr>
          <c:marker>
            <c:symbol val="none"/>
          </c:marker>
          <c:val>
            <c:numRef>
              <c:f>Sheet1!$B$217:$B$221</c:f>
              <c:numCache/>
            </c:numRef>
          </c:val>
          <c:smooth val="0"/>
        </c:ser>
        <c:axId val="781433626"/>
        <c:axId val="1672619543"/>
      </c:lineChart>
      <c:catAx>
        <c:axId val="7814336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2619543"/>
      </c:catAx>
      <c:valAx>
        <c:axId val="167261954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143362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val>
            <c:numRef>
              <c:f>Sheet1!$B$261:$B$265</c:f>
              <c:numCache/>
            </c:numRef>
          </c:val>
        </c:ser>
        <c:axId val="967367960"/>
        <c:axId val="1207804157"/>
      </c:barChart>
      <c:lineChart>
        <c:varyColors val="0"/>
        <c:ser>
          <c:idx val="1"/>
          <c:order val="1"/>
          <c:spPr>
            <a:ln cmpd="sng">
              <a:solidFill>
                <a:srgbClr val="EA4335"/>
              </a:solidFill>
            </a:ln>
          </c:spPr>
          <c:marker>
            <c:symbol val="none"/>
          </c:marker>
          <c:val>
            <c:numRef>
              <c:f>Sheet1!$B$261:$B$265</c:f>
              <c:numCache/>
            </c:numRef>
          </c:val>
          <c:smooth val="0"/>
        </c:ser>
        <c:axId val="967367960"/>
        <c:axId val="1207804157"/>
      </c:lineChart>
      <c:catAx>
        <c:axId val="9673679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7804157"/>
      </c:catAx>
      <c:valAx>
        <c:axId val="12078041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736796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Sprint 4 Burndown</a:t>
            </a:r>
          </a:p>
        </c:rich>
      </c:tx>
      <c:overlay val="0"/>
    </c:title>
    <c:plotArea>
      <c:layout/>
      <c:barChart>
        <c:barDir val="col"/>
        <c:ser>
          <c:idx val="0"/>
          <c:order val="0"/>
          <c:spPr>
            <a:solidFill>
              <a:schemeClr val="accent1"/>
            </a:solidFill>
            <a:ln cmpd="sng">
              <a:solidFill>
                <a:srgbClr val="000000"/>
              </a:solidFill>
            </a:ln>
          </c:spPr>
          <c:dPt>
            <c:idx val="0"/>
          </c:dPt>
          <c:trendline>
            <c:name/>
            <c:spPr>
              <a:ln w="19050">
                <a:solidFill>
                  <a:srgbClr val="FF0000">
                    <a:alpha val="40000"/>
                  </a:srgbClr>
                </a:solidFill>
              </a:ln>
            </c:spPr>
            <c:trendlineType val="linear"/>
            <c:dispRSqr val="0"/>
            <c:dispEq val="0"/>
          </c:trendline>
          <c:cat>
            <c:strRef>
              <c:f>Sheet1!$A$95:$A$99</c:f>
            </c:strRef>
          </c:cat>
          <c:val>
            <c:numRef>
              <c:f>Sheet1!$B$95:$B$99</c:f>
              <c:numCache/>
            </c:numRef>
          </c:val>
        </c:ser>
        <c:axId val="866981062"/>
        <c:axId val="2113175443"/>
      </c:barChart>
      <c:catAx>
        <c:axId val="8669810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Days</a:t>
                </a:r>
              </a:p>
            </c:rich>
          </c:tx>
          <c:overlay val="0"/>
        </c:title>
        <c:numFmt formatCode="General" sourceLinked="1"/>
        <c:majorTickMark val="none"/>
        <c:minorTickMark val="none"/>
        <c:spPr/>
        <c:txPr>
          <a:bodyPr/>
          <a:lstStyle/>
          <a:p>
            <a:pPr lvl="0">
              <a:defRPr b="0">
                <a:solidFill>
                  <a:srgbClr val="000000"/>
                </a:solidFill>
                <a:latin typeface="+mn-lt"/>
              </a:defRPr>
            </a:pPr>
          </a:p>
        </c:txPr>
        <c:crossAx val="2113175443"/>
      </c:catAx>
      <c:valAx>
        <c:axId val="21131754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698106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xdr:colOff>
      <xdr:row>92</xdr:row>
      <xdr:rowOff>142875</xdr:rowOff>
    </xdr:from>
    <xdr:ext cx="5334000" cy="3286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137</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196</xdr:row>
      <xdr:rowOff>152400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1181100</xdr:colOff>
      <xdr:row>248</xdr:row>
      <xdr:rowOff>85725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20</xdr:row>
      <xdr:rowOff>9525</xdr:rowOff>
    </xdr:from>
    <xdr:ext cx="2466975" cy="15240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17</xdr:row>
      <xdr:rowOff>38100</xdr:rowOff>
    </xdr:from>
    <xdr:ext cx="2581275" cy="158115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1152525</xdr:colOff>
      <xdr:row>16</xdr:row>
      <xdr:rowOff>9525</xdr:rowOff>
    </xdr:from>
    <xdr:ext cx="2590800" cy="160020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xdr:colOff>
      <xdr:row>13</xdr:row>
      <xdr:rowOff>171450</xdr:rowOff>
    </xdr:from>
    <xdr:ext cx="3324225" cy="155257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56.5"/>
    <col customWidth="1" min="3" max="3" width="13.0"/>
    <col customWidth="1" min="4" max="4" width="45.13"/>
    <col customWidth="1" min="5" max="5" width="12.0"/>
    <col customWidth="1" min="6" max="6" width="8.38"/>
    <col customWidth="1" min="7" max="7" width="20.38"/>
    <col customWidth="1" min="8" max="8" width="56.5"/>
    <col customWidth="1" min="9" max="9" width="15.0"/>
    <col customWidth="1" min="10" max="10" width="56.5"/>
    <col customWidth="1" min="11" max="11" width="13.88"/>
    <col customWidth="1" min="12" max="12" width="9.63"/>
    <col customWidth="1" min="13" max="13" width="8.38"/>
    <col customWidth="1" min="14" max="14" width="10.0"/>
    <col customWidth="1" min="15" max="15" width="7.75"/>
  </cols>
  <sheetData>
    <row r="1">
      <c r="B1" s="1"/>
    </row>
    <row r="3">
      <c r="C3" s="1" t="s">
        <v>0</v>
      </c>
      <c r="D3" s="1" t="s">
        <v>1</v>
      </c>
      <c r="E3" s="1" t="s">
        <v>2</v>
      </c>
    </row>
    <row r="4">
      <c r="B4" s="2" t="s">
        <v>3</v>
      </c>
      <c r="C4" s="3" t="s">
        <v>4</v>
      </c>
      <c r="D4" s="3" t="s">
        <v>5</v>
      </c>
      <c r="E4" s="3" t="s">
        <v>6</v>
      </c>
      <c r="F4" s="4"/>
      <c r="G4" s="4"/>
    </row>
    <row r="5">
      <c r="B5" s="2" t="s">
        <v>7</v>
      </c>
      <c r="C5" s="3" t="s">
        <v>4</v>
      </c>
      <c r="D5" s="3" t="s">
        <v>8</v>
      </c>
      <c r="E5" s="3" t="s">
        <v>9</v>
      </c>
      <c r="F5" s="4"/>
      <c r="G5" s="4"/>
    </row>
    <row r="6">
      <c r="B6" s="5" t="s">
        <v>10</v>
      </c>
      <c r="C6" s="3" t="s">
        <v>11</v>
      </c>
      <c r="D6" s="3" t="s">
        <v>12</v>
      </c>
      <c r="E6" s="3"/>
      <c r="F6" s="4"/>
      <c r="G6" s="4"/>
    </row>
    <row r="7">
      <c r="B7" s="2" t="s">
        <v>13</v>
      </c>
      <c r="C7" s="3" t="s">
        <v>14</v>
      </c>
      <c r="D7" s="3" t="s">
        <v>15</v>
      </c>
      <c r="E7" s="3" t="s">
        <v>6</v>
      </c>
      <c r="F7" s="4"/>
      <c r="G7" s="4"/>
    </row>
    <row r="8">
      <c r="B8" s="2" t="s">
        <v>16</v>
      </c>
      <c r="C8" s="3" t="s">
        <v>14</v>
      </c>
      <c r="D8" s="3" t="s">
        <v>17</v>
      </c>
      <c r="E8" s="3" t="s">
        <v>9</v>
      </c>
      <c r="F8" s="4"/>
      <c r="G8" s="4"/>
    </row>
    <row r="9">
      <c r="B9" s="6" t="s">
        <v>18</v>
      </c>
      <c r="C9" s="3" t="s">
        <v>14</v>
      </c>
      <c r="D9" s="7" t="s">
        <v>19</v>
      </c>
      <c r="E9" s="3" t="s">
        <v>6</v>
      </c>
      <c r="F9" s="4"/>
      <c r="G9" s="4"/>
    </row>
    <row r="10">
      <c r="B10" s="2" t="s">
        <v>20</v>
      </c>
      <c r="C10" s="3" t="s">
        <v>4</v>
      </c>
      <c r="D10" s="3" t="s">
        <v>21</v>
      </c>
      <c r="E10" s="3" t="s">
        <v>6</v>
      </c>
      <c r="F10" s="4"/>
      <c r="G10" s="3"/>
    </row>
    <row r="11">
      <c r="B11" s="6" t="s">
        <v>22</v>
      </c>
      <c r="C11" s="3" t="s">
        <v>11</v>
      </c>
      <c r="D11" s="7" t="s">
        <v>23</v>
      </c>
      <c r="E11" s="3" t="s">
        <v>24</v>
      </c>
      <c r="F11" s="4"/>
      <c r="G11" s="3"/>
    </row>
    <row r="12">
      <c r="B12" s="2" t="s">
        <v>25</v>
      </c>
      <c r="C12" s="3" t="s">
        <v>26</v>
      </c>
      <c r="D12" s="3" t="s">
        <v>27</v>
      </c>
      <c r="E12" s="3" t="s">
        <v>9</v>
      </c>
      <c r="F12" s="4"/>
      <c r="G12" s="3"/>
    </row>
    <row r="13">
      <c r="B13" s="2" t="s">
        <v>28</v>
      </c>
      <c r="C13" s="3" t="s">
        <v>14</v>
      </c>
      <c r="D13" s="3" t="s">
        <v>29</v>
      </c>
      <c r="E13" s="3" t="s">
        <v>6</v>
      </c>
      <c r="F13" s="4"/>
      <c r="G13" s="3"/>
    </row>
    <row r="14">
      <c r="B14" s="2" t="s">
        <v>30</v>
      </c>
      <c r="C14" s="3" t="s">
        <v>11</v>
      </c>
      <c r="D14" s="3" t="s">
        <v>31</v>
      </c>
      <c r="E14" s="3" t="s">
        <v>6</v>
      </c>
      <c r="G14" s="1"/>
    </row>
    <row r="15">
      <c r="B15" s="2" t="s">
        <v>32</v>
      </c>
      <c r="C15" s="3" t="s">
        <v>4</v>
      </c>
      <c r="D15" s="3" t="s">
        <v>33</v>
      </c>
      <c r="E15" s="3" t="s">
        <v>34</v>
      </c>
      <c r="G15" s="1"/>
      <c r="M15" s="1"/>
    </row>
    <row r="16">
      <c r="B16" s="6" t="s">
        <v>35</v>
      </c>
      <c r="C16" s="3" t="s">
        <v>11</v>
      </c>
      <c r="D16" s="7" t="s">
        <v>36</v>
      </c>
      <c r="E16" s="3" t="s">
        <v>6</v>
      </c>
      <c r="G16" s="1"/>
      <c r="J16" s="1"/>
    </row>
    <row r="17">
      <c r="B17" s="2" t="s">
        <v>37</v>
      </c>
      <c r="C17" s="3" t="s">
        <v>14</v>
      </c>
      <c r="D17" s="8" t="s">
        <v>38</v>
      </c>
      <c r="E17" s="3" t="s">
        <v>9</v>
      </c>
    </row>
    <row r="18">
      <c r="B18" s="2" t="s">
        <v>39</v>
      </c>
      <c r="C18" s="3" t="s">
        <v>14</v>
      </c>
      <c r="D18" s="8" t="s">
        <v>40</v>
      </c>
      <c r="E18" s="3" t="s">
        <v>6</v>
      </c>
    </row>
    <row r="19">
      <c r="B19" s="2" t="s">
        <v>41</v>
      </c>
      <c r="C19" s="3" t="s">
        <v>14</v>
      </c>
      <c r="D19" s="3" t="s">
        <v>42</v>
      </c>
      <c r="E19" s="3" t="s">
        <v>9</v>
      </c>
    </row>
    <row r="20">
      <c r="B20" s="2" t="s">
        <v>43</v>
      </c>
      <c r="C20" s="3" t="s">
        <v>14</v>
      </c>
      <c r="D20" s="3" t="s">
        <v>44</v>
      </c>
      <c r="E20" s="3" t="s">
        <v>6</v>
      </c>
    </row>
    <row r="21">
      <c r="B21" s="2" t="s">
        <v>45</v>
      </c>
      <c r="C21" s="3" t="s">
        <v>11</v>
      </c>
      <c r="D21" s="3" t="s">
        <v>46</v>
      </c>
      <c r="E21" s="3" t="s">
        <v>9</v>
      </c>
    </row>
    <row r="22">
      <c r="B22" s="9" t="s">
        <v>47</v>
      </c>
      <c r="C22" s="3" t="s">
        <v>11</v>
      </c>
      <c r="D22" s="3" t="s">
        <v>48</v>
      </c>
      <c r="E22" s="3" t="s">
        <v>49</v>
      </c>
    </row>
    <row r="23">
      <c r="B23" s="9" t="s">
        <v>50</v>
      </c>
      <c r="C23" s="3" t="s">
        <v>11</v>
      </c>
      <c r="D23" s="7" t="s">
        <v>51</v>
      </c>
      <c r="E23" s="3" t="s">
        <v>34</v>
      </c>
    </row>
    <row r="25">
      <c r="O25" s="4"/>
    </row>
    <row r="26">
      <c r="O26" s="4"/>
    </row>
    <row r="27">
      <c r="O27" s="4"/>
    </row>
    <row r="28">
      <c r="O28" s="3"/>
    </row>
    <row r="29">
      <c r="O29" s="3"/>
    </row>
    <row r="30">
      <c r="O30" s="3"/>
    </row>
    <row r="31">
      <c r="O31" s="4"/>
    </row>
    <row r="32">
      <c r="O32" s="4"/>
    </row>
    <row r="33">
      <c r="O33" s="4"/>
    </row>
    <row r="34">
      <c r="O34" s="4"/>
    </row>
    <row r="35">
      <c r="O35" s="4"/>
    </row>
    <row r="42">
      <c r="A42" s="1" t="s">
        <v>52</v>
      </c>
      <c r="B42" s="1" t="s">
        <v>53</v>
      </c>
      <c r="G42" s="1" t="s">
        <v>54</v>
      </c>
      <c r="H42" s="1" t="s">
        <v>55</v>
      </c>
    </row>
    <row r="43">
      <c r="A43" s="10" t="s">
        <v>56</v>
      </c>
      <c r="B43" s="10" t="s">
        <v>57</v>
      </c>
      <c r="C43" s="10" t="s">
        <v>58</v>
      </c>
      <c r="D43" s="10" t="s">
        <v>59</v>
      </c>
      <c r="E43" s="10" t="s">
        <v>60</v>
      </c>
      <c r="G43" s="11" t="s">
        <v>61</v>
      </c>
      <c r="H43" s="11" t="s">
        <v>57</v>
      </c>
      <c r="I43" s="11" t="s">
        <v>58</v>
      </c>
      <c r="J43" s="11" t="s">
        <v>59</v>
      </c>
      <c r="K43" s="11" t="s">
        <v>60</v>
      </c>
    </row>
    <row r="44">
      <c r="A44" s="10" t="s">
        <v>62</v>
      </c>
      <c r="B44" s="1" t="s">
        <v>63</v>
      </c>
      <c r="C44" s="1">
        <v>2.0</v>
      </c>
      <c r="D44" s="1">
        <v>12.0</v>
      </c>
      <c r="E44" s="1" t="s">
        <v>64</v>
      </c>
      <c r="G44" s="12" t="s">
        <v>65</v>
      </c>
      <c r="H44" s="13" t="s">
        <v>66</v>
      </c>
      <c r="I44" s="14">
        <v>4.0</v>
      </c>
      <c r="J44" s="13">
        <v>6.0</v>
      </c>
      <c r="K44" s="13" t="s">
        <v>67</v>
      </c>
    </row>
    <row r="45">
      <c r="A45" s="10" t="s">
        <v>68</v>
      </c>
      <c r="B45" s="1" t="s">
        <v>69</v>
      </c>
      <c r="C45" s="1">
        <v>1.0</v>
      </c>
      <c r="D45" s="1">
        <v>8.0</v>
      </c>
      <c r="E45" s="1" t="s">
        <v>70</v>
      </c>
      <c r="G45" s="15"/>
      <c r="H45" s="13" t="s">
        <v>71</v>
      </c>
      <c r="I45" s="15"/>
      <c r="J45" s="13">
        <v>6.0</v>
      </c>
      <c r="K45" s="13" t="s">
        <v>72</v>
      </c>
    </row>
    <row r="46">
      <c r="A46" s="10"/>
      <c r="B46" s="1" t="s">
        <v>73</v>
      </c>
      <c r="C46" s="1">
        <v>2.0</v>
      </c>
      <c r="D46" s="1">
        <v>8.0</v>
      </c>
      <c r="E46" s="1" t="s">
        <v>64</v>
      </c>
      <c r="G46" s="15"/>
      <c r="H46" s="16" t="s">
        <v>74</v>
      </c>
      <c r="I46" s="15"/>
      <c r="J46" s="13">
        <v>6.0</v>
      </c>
      <c r="K46" s="13" t="s">
        <v>72</v>
      </c>
    </row>
    <row r="47">
      <c r="A47" s="10"/>
      <c r="B47" s="1" t="s">
        <v>75</v>
      </c>
      <c r="C47" s="1">
        <v>2.0</v>
      </c>
      <c r="D47" s="1">
        <v>8.0</v>
      </c>
      <c r="E47" s="1" t="s">
        <v>54</v>
      </c>
      <c r="G47" s="17"/>
      <c r="H47" s="16" t="s">
        <v>76</v>
      </c>
      <c r="I47" s="17"/>
      <c r="J47" s="13">
        <v>6.0</v>
      </c>
      <c r="K47" s="13" t="s">
        <v>67</v>
      </c>
    </row>
    <row r="48">
      <c r="A48" s="18"/>
      <c r="B48" s="1" t="s">
        <v>77</v>
      </c>
      <c r="C48" s="1">
        <v>3.0</v>
      </c>
      <c r="D48" s="1">
        <v>12.0</v>
      </c>
      <c r="E48" s="1" t="s">
        <v>54</v>
      </c>
      <c r="G48" s="12" t="s">
        <v>78</v>
      </c>
      <c r="H48" s="13" t="s">
        <v>79</v>
      </c>
      <c r="I48" s="14">
        <v>6.0</v>
      </c>
      <c r="J48" s="13">
        <v>30.0</v>
      </c>
      <c r="K48" s="13" t="s">
        <v>80</v>
      </c>
    </row>
    <row r="49">
      <c r="A49" s="18"/>
      <c r="B49" s="1" t="s">
        <v>81</v>
      </c>
      <c r="C49" s="1">
        <v>3.0</v>
      </c>
      <c r="D49" s="1">
        <v>14.0</v>
      </c>
      <c r="E49" s="1" t="s">
        <v>52</v>
      </c>
      <c r="F49" s="4"/>
      <c r="G49" s="15"/>
      <c r="H49" s="16" t="s">
        <v>82</v>
      </c>
      <c r="I49" s="15"/>
      <c r="J49" s="13">
        <v>6.0</v>
      </c>
      <c r="K49" s="13" t="s">
        <v>54</v>
      </c>
    </row>
    <row r="50">
      <c r="A50" s="10" t="s">
        <v>83</v>
      </c>
      <c r="B50" s="1" t="s">
        <v>84</v>
      </c>
      <c r="C50" s="1">
        <v>3.0</v>
      </c>
      <c r="D50" s="1">
        <v>14.0</v>
      </c>
      <c r="E50" s="1" t="s">
        <v>85</v>
      </c>
      <c r="G50" s="12" t="s">
        <v>86</v>
      </c>
      <c r="H50" s="13" t="s">
        <v>87</v>
      </c>
      <c r="I50" s="14">
        <v>8.0</v>
      </c>
      <c r="J50" s="13">
        <v>24.0</v>
      </c>
      <c r="K50" s="13" t="s">
        <v>54</v>
      </c>
      <c r="L50" s="4"/>
      <c r="M50" s="4"/>
      <c r="N50" s="4"/>
    </row>
    <row r="51">
      <c r="A51" s="10" t="s">
        <v>88</v>
      </c>
      <c r="B51" s="1" t="s">
        <v>89</v>
      </c>
      <c r="C51" s="1">
        <v>2.0</v>
      </c>
      <c r="D51" s="1">
        <v>12.0</v>
      </c>
      <c r="E51" s="1" t="s">
        <v>52</v>
      </c>
      <c r="G51" s="15"/>
      <c r="H51" s="16" t="s">
        <v>90</v>
      </c>
      <c r="I51" s="15"/>
      <c r="J51" s="13">
        <v>12.0</v>
      </c>
      <c r="K51" s="13" t="s">
        <v>85</v>
      </c>
      <c r="L51" s="4"/>
      <c r="M51" s="4"/>
      <c r="N51" s="4"/>
    </row>
    <row r="52">
      <c r="A52" s="18"/>
      <c r="B52" s="19" t="s">
        <v>91</v>
      </c>
      <c r="C52" s="1">
        <v>2.0</v>
      </c>
      <c r="D52" s="1">
        <v>10.0</v>
      </c>
      <c r="E52" s="1" t="s">
        <v>85</v>
      </c>
      <c r="G52" s="15"/>
      <c r="H52" s="13" t="s">
        <v>92</v>
      </c>
      <c r="I52" s="15"/>
      <c r="J52" s="13">
        <v>12.0</v>
      </c>
      <c r="K52" s="13" t="s">
        <v>93</v>
      </c>
      <c r="L52" s="4"/>
      <c r="M52" s="4"/>
      <c r="N52" s="4"/>
    </row>
    <row r="53">
      <c r="A53" s="10" t="s">
        <v>94</v>
      </c>
      <c r="B53" s="19" t="s">
        <v>95</v>
      </c>
      <c r="C53" s="1">
        <v>1.0</v>
      </c>
      <c r="D53" s="1">
        <v>18.0</v>
      </c>
      <c r="E53" s="1" t="s">
        <v>52</v>
      </c>
      <c r="G53" s="12" t="s">
        <v>96</v>
      </c>
      <c r="H53" s="16" t="s">
        <v>97</v>
      </c>
      <c r="I53" s="14">
        <v>4.0</v>
      </c>
      <c r="J53" s="13">
        <v>6.0</v>
      </c>
      <c r="K53" s="13" t="s">
        <v>70</v>
      </c>
      <c r="L53" s="3"/>
      <c r="M53" s="20"/>
      <c r="N53" s="3"/>
    </row>
    <row r="54">
      <c r="A54" s="10" t="s">
        <v>98</v>
      </c>
      <c r="B54" s="19" t="s">
        <v>99</v>
      </c>
      <c r="C54" s="1">
        <v>1.0</v>
      </c>
      <c r="D54" s="1">
        <v>12.0</v>
      </c>
      <c r="E54" s="1" t="s">
        <v>85</v>
      </c>
      <c r="G54" s="15"/>
      <c r="H54" s="16" t="s">
        <v>100</v>
      </c>
      <c r="I54" s="15"/>
      <c r="J54" s="13">
        <v>6.0</v>
      </c>
      <c r="K54" s="13" t="s">
        <v>70</v>
      </c>
      <c r="M54" s="20"/>
    </row>
    <row r="55">
      <c r="A55" s="18"/>
      <c r="B55" s="1" t="s">
        <v>101</v>
      </c>
      <c r="C55" s="1">
        <v>2.0</v>
      </c>
      <c r="D55" s="1">
        <v>12.0</v>
      </c>
      <c r="E55" s="1" t="s">
        <v>85</v>
      </c>
      <c r="G55" s="17"/>
      <c r="H55" s="16" t="s">
        <v>102</v>
      </c>
      <c r="I55" s="17"/>
      <c r="J55" s="13">
        <v>12.0</v>
      </c>
      <c r="K55" s="13" t="s">
        <v>72</v>
      </c>
      <c r="M55" s="20"/>
    </row>
    <row r="56">
      <c r="A56" s="18"/>
      <c r="B56" s="1" t="s">
        <v>103</v>
      </c>
      <c r="C56" s="1">
        <v>1.0</v>
      </c>
      <c r="D56" s="1">
        <v>8.0</v>
      </c>
      <c r="E56" s="1" t="s">
        <v>54</v>
      </c>
      <c r="G56" s="12" t="s">
        <v>104</v>
      </c>
      <c r="H56" s="13" t="s">
        <v>105</v>
      </c>
      <c r="I56" s="14">
        <v>4.0</v>
      </c>
      <c r="J56" s="13">
        <v>8.0</v>
      </c>
      <c r="K56" s="13" t="s">
        <v>106</v>
      </c>
      <c r="L56" s="4"/>
      <c r="M56" s="4"/>
      <c r="N56" s="4"/>
    </row>
    <row r="57">
      <c r="A57" s="10" t="s">
        <v>107</v>
      </c>
      <c r="B57" s="1" t="s">
        <v>108</v>
      </c>
      <c r="C57" s="1">
        <v>1.0</v>
      </c>
      <c r="D57" s="1">
        <v>4.0</v>
      </c>
      <c r="E57" s="1" t="s">
        <v>64</v>
      </c>
      <c r="G57" s="15"/>
      <c r="H57" s="13" t="s">
        <v>109</v>
      </c>
      <c r="I57" s="15"/>
      <c r="J57" s="13">
        <v>6.0</v>
      </c>
      <c r="K57" s="13" t="s">
        <v>70</v>
      </c>
      <c r="L57" s="4"/>
      <c r="M57" s="4"/>
      <c r="N57" s="4"/>
    </row>
    <row r="58">
      <c r="A58" s="18"/>
      <c r="B58" s="1" t="s">
        <v>110</v>
      </c>
      <c r="C58" s="1">
        <v>2.0</v>
      </c>
      <c r="D58" s="1">
        <v>6.0</v>
      </c>
      <c r="E58" s="1" t="s">
        <v>111</v>
      </c>
      <c r="G58" s="17"/>
      <c r="H58" s="16" t="s">
        <v>112</v>
      </c>
      <c r="I58" s="17"/>
      <c r="J58" s="13">
        <v>10.0</v>
      </c>
      <c r="K58" s="13" t="s">
        <v>54</v>
      </c>
      <c r="L58" s="4"/>
      <c r="M58" s="4"/>
      <c r="N58" s="4"/>
    </row>
    <row r="59">
      <c r="A59" s="10" t="s">
        <v>113</v>
      </c>
      <c r="B59" s="1" t="s">
        <v>114</v>
      </c>
      <c r="C59" s="1">
        <v>2.0</v>
      </c>
      <c r="D59" s="1">
        <v>12.0</v>
      </c>
      <c r="E59" s="1" t="s">
        <v>111</v>
      </c>
      <c r="G59" s="21"/>
      <c r="H59" s="22"/>
      <c r="I59" s="22"/>
      <c r="J59" s="22"/>
      <c r="K59" s="22"/>
      <c r="L59" s="4"/>
      <c r="M59" s="4"/>
      <c r="N59" s="4"/>
    </row>
    <row r="60">
      <c r="A60" s="18"/>
      <c r="B60" s="1" t="s">
        <v>115</v>
      </c>
      <c r="C60" s="1">
        <v>2.0</v>
      </c>
      <c r="D60" s="1">
        <v>6.0</v>
      </c>
      <c r="E60" s="1" t="s">
        <v>111</v>
      </c>
      <c r="G60" s="21"/>
      <c r="H60" s="22"/>
      <c r="I60" s="22"/>
      <c r="J60" s="22"/>
      <c r="K60" s="22"/>
      <c r="L60" s="4"/>
      <c r="M60" s="4"/>
      <c r="N60" s="4"/>
    </row>
    <row r="61">
      <c r="A61" s="18"/>
      <c r="B61" s="1" t="s">
        <v>116</v>
      </c>
      <c r="C61" s="1">
        <v>1.0</v>
      </c>
      <c r="D61" s="1">
        <v>4.0</v>
      </c>
      <c r="E61" s="1" t="s">
        <v>111</v>
      </c>
      <c r="G61" s="21"/>
      <c r="H61" s="22"/>
      <c r="I61" s="22"/>
      <c r="J61" s="22"/>
      <c r="K61" s="22"/>
    </row>
    <row r="62">
      <c r="A62" s="18"/>
      <c r="G62" s="21"/>
      <c r="H62" s="22"/>
      <c r="I62" s="22"/>
      <c r="J62" s="22"/>
      <c r="K62" s="22"/>
    </row>
    <row r="63">
      <c r="A63" s="1" t="s">
        <v>93</v>
      </c>
      <c r="B63" s="1" t="s">
        <v>117</v>
      </c>
      <c r="G63" s="1" t="s">
        <v>85</v>
      </c>
      <c r="H63" s="1" t="s">
        <v>118</v>
      </c>
    </row>
    <row r="64">
      <c r="A64" s="10" t="s">
        <v>119</v>
      </c>
      <c r="B64" s="10" t="s">
        <v>57</v>
      </c>
      <c r="C64" s="10" t="s">
        <v>58</v>
      </c>
      <c r="D64" s="10" t="s">
        <v>59</v>
      </c>
      <c r="E64" s="10" t="s">
        <v>60</v>
      </c>
      <c r="G64" s="23" t="s">
        <v>120</v>
      </c>
      <c r="H64" s="23" t="s">
        <v>57</v>
      </c>
      <c r="I64" s="23" t="s">
        <v>58</v>
      </c>
      <c r="J64" s="23" t="s">
        <v>59</v>
      </c>
      <c r="K64" s="23" t="s">
        <v>60</v>
      </c>
    </row>
    <row r="65">
      <c r="A65" s="10" t="s">
        <v>121</v>
      </c>
      <c r="B65" s="19" t="s">
        <v>122</v>
      </c>
      <c r="C65" s="1">
        <v>10.0</v>
      </c>
      <c r="D65" s="1">
        <v>30.0</v>
      </c>
      <c r="E65" s="1" t="s">
        <v>123</v>
      </c>
      <c r="G65" s="24" t="s">
        <v>124</v>
      </c>
      <c r="H65" s="25" t="s">
        <v>125</v>
      </c>
      <c r="I65" s="14">
        <v>8.0</v>
      </c>
      <c r="J65" s="13">
        <v>30.0</v>
      </c>
      <c r="K65" s="13" t="s">
        <v>126</v>
      </c>
    </row>
    <row r="66">
      <c r="B66" s="1" t="s">
        <v>127</v>
      </c>
      <c r="D66" s="1">
        <v>12.0</v>
      </c>
      <c r="E66" s="1" t="s">
        <v>52</v>
      </c>
      <c r="G66" s="17"/>
      <c r="H66" s="25" t="s">
        <v>128</v>
      </c>
      <c r="I66" s="17"/>
      <c r="J66" s="13">
        <v>18.0</v>
      </c>
      <c r="K66" s="13" t="s">
        <v>72</v>
      </c>
    </row>
    <row r="67">
      <c r="B67" s="26" t="s">
        <v>129</v>
      </c>
      <c r="D67" s="1">
        <v>18.0</v>
      </c>
      <c r="E67" s="1" t="s">
        <v>130</v>
      </c>
      <c r="G67" s="24" t="s">
        <v>131</v>
      </c>
      <c r="H67" s="25" t="s">
        <v>132</v>
      </c>
      <c r="I67" s="14">
        <v>5.0</v>
      </c>
      <c r="J67" s="13">
        <v>24.0</v>
      </c>
      <c r="K67" s="13" t="s">
        <v>133</v>
      </c>
    </row>
    <row r="68">
      <c r="A68" s="27" t="s">
        <v>134</v>
      </c>
      <c r="B68" s="1" t="s">
        <v>135</v>
      </c>
      <c r="C68" s="1">
        <v>4.0</v>
      </c>
      <c r="D68" s="1">
        <v>6.0</v>
      </c>
      <c r="E68" s="1" t="s">
        <v>54</v>
      </c>
      <c r="G68" s="17"/>
      <c r="H68" s="28" t="s">
        <v>136</v>
      </c>
      <c r="I68" s="17"/>
      <c r="J68" s="13">
        <v>6.0</v>
      </c>
      <c r="K68" s="13" t="s">
        <v>64</v>
      </c>
    </row>
    <row r="69">
      <c r="B69" s="26" t="s">
        <v>137</v>
      </c>
      <c r="D69" s="1">
        <v>12.0</v>
      </c>
      <c r="E69" s="1" t="s">
        <v>138</v>
      </c>
      <c r="G69" s="24" t="s">
        <v>139</v>
      </c>
      <c r="H69" s="28" t="s">
        <v>140</v>
      </c>
      <c r="I69" s="14">
        <v>3.0</v>
      </c>
      <c r="J69" s="13">
        <v>12.0</v>
      </c>
      <c r="K69" s="13" t="s">
        <v>93</v>
      </c>
    </row>
    <row r="70">
      <c r="B70" s="19" t="s">
        <v>141</v>
      </c>
      <c r="D70" s="1">
        <v>6.0</v>
      </c>
      <c r="E70" s="1" t="s">
        <v>85</v>
      </c>
      <c r="G70" s="17"/>
      <c r="H70" s="28" t="s">
        <v>142</v>
      </c>
      <c r="I70" s="17"/>
      <c r="J70" s="13">
        <v>6.0</v>
      </c>
      <c r="K70" s="16" t="s">
        <v>85</v>
      </c>
    </row>
    <row r="71">
      <c r="A71" s="10" t="s">
        <v>143</v>
      </c>
      <c r="B71" s="1" t="s">
        <v>144</v>
      </c>
      <c r="C71" s="1">
        <v>2.0</v>
      </c>
      <c r="D71" s="1">
        <v>6.0</v>
      </c>
      <c r="E71" s="1" t="s">
        <v>145</v>
      </c>
      <c r="G71" s="24" t="s">
        <v>146</v>
      </c>
      <c r="H71" s="25" t="s">
        <v>147</v>
      </c>
      <c r="I71" s="14">
        <v>3.0</v>
      </c>
      <c r="J71" s="13">
        <v>12.0</v>
      </c>
      <c r="K71" s="13" t="s">
        <v>70</v>
      </c>
    </row>
    <row r="72">
      <c r="B72" s="26" t="s">
        <v>148</v>
      </c>
      <c r="D72" s="1">
        <v>6.0</v>
      </c>
      <c r="E72" s="1" t="s">
        <v>54</v>
      </c>
      <c r="G72" s="17"/>
      <c r="H72" s="28" t="s">
        <v>149</v>
      </c>
      <c r="I72" s="17"/>
      <c r="J72" s="13">
        <v>6.0</v>
      </c>
      <c r="K72" s="13" t="s">
        <v>85</v>
      </c>
    </row>
    <row r="73">
      <c r="A73" s="10" t="s">
        <v>150</v>
      </c>
      <c r="B73" s="19" t="s">
        <v>151</v>
      </c>
      <c r="C73" s="1">
        <v>4.0</v>
      </c>
      <c r="D73" s="1">
        <v>18.0</v>
      </c>
      <c r="E73" s="1" t="s">
        <v>152</v>
      </c>
      <c r="G73" s="24" t="s">
        <v>153</v>
      </c>
      <c r="H73" s="25" t="s">
        <v>154</v>
      </c>
      <c r="I73" s="29">
        <v>8.0</v>
      </c>
      <c r="J73" s="13">
        <v>18.0</v>
      </c>
      <c r="K73" s="13" t="s">
        <v>155</v>
      </c>
    </row>
    <row r="74">
      <c r="B74" s="30" t="s">
        <v>156</v>
      </c>
      <c r="D74" s="1">
        <v>6.0</v>
      </c>
      <c r="E74" s="1" t="s">
        <v>54</v>
      </c>
      <c r="G74" s="15"/>
      <c r="H74" s="28" t="s">
        <v>157</v>
      </c>
      <c r="I74" s="15"/>
      <c r="J74" s="13">
        <v>12.0</v>
      </c>
      <c r="K74" s="13" t="s">
        <v>85</v>
      </c>
    </row>
    <row r="75">
      <c r="A75" s="10" t="s">
        <v>158</v>
      </c>
      <c r="B75" s="1" t="s">
        <v>159</v>
      </c>
      <c r="C75" s="1">
        <v>6.0</v>
      </c>
      <c r="D75" s="1">
        <v>6.0</v>
      </c>
      <c r="E75" s="1" t="s">
        <v>52</v>
      </c>
      <c r="G75" s="17"/>
      <c r="H75" s="28" t="s">
        <v>160</v>
      </c>
      <c r="I75" s="17"/>
      <c r="J75" s="13">
        <v>18.0</v>
      </c>
      <c r="K75" s="13" t="s">
        <v>161</v>
      </c>
    </row>
    <row r="76">
      <c r="B76" s="31" t="s">
        <v>162</v>
      </c>
      <c r="D76" s="1">
        <v>6.0</v>
      </c>
      <c r="E76" s="1" t="s">
        <v>52</v>
      </c>
      <c r="G76" s="4"/>
    </row>
    <row r="77">
      <c r="B77" s="31" t="s">
        <v>163</v>
      </c>
      <c r="D77" s="1">
        <v>24.0</v>
      </c>
      <c r="E77" s="1" t="s">
        <v>164</v>
      </c>
      <c r="G77" s="4"/>
    </row>
    <row r="78">
      <c r="A78" s="4"/>
      <c r="B78" s="31"/>
      <c r="D78" s="32">
        <f>SUM(D65:D77)</f>
        <v>156</v>
      </c>
      <c r="G78" s="4"/>
    </row>
    <row r="80">
      <c r="A80" s="1" t="s">
        <v>120</v>
      </c>
    </row>
    <row r="81">
      <c r="A81" s="33" t="s">
        <v>165</v>
      </c>
      <c r="B81" s="33" t="s">
        <v>57</v>
      </c>
      <c r="C81" s="33" t="s">
        <v>59</v>
      </c>
      <c r="D81" s="33" t="s">
        <v>60</v>
      </c>
      <c r="E81" s="33" t="s">
        <v>166</v>
      </c>
      <c r="F81" s="33" t="s">
        <v>167</v>
      </c>
      <c r="G81" s="33" t="s">
        <v>168</v>
      </c>
      <c r="H81" s="33" t="s">
        <v>169</v>
      </c>
      <c r="I81" s="33" t="s">
        <v>170</v>
      </c>
      <c r="J81" s="33" t="s">
        <v>171</v>
      </c>
      <c r="K81" s="33" t="s">
        <v>172</v>
      </c>
      <c r="L81" s="33" t="s">
        <v>173</v>
      </c>
      <c r="M81" s="33" t="s">
        <v>174</v>
      </c>
      <c r="N81" s="33" t="s">
        <v>175</v>
      </c>
    </row>
    <row r="82">
      <c r="A82" s="2" t="s">
        <v>124</v>
      </c>
      <c r="B82" s="1" t="s">
        <v>125</v>
      </c>
      <c r="C82" s="1">
        <v>30.0</v>
      </c>
      <c r="D82" s="1" t="s">
        <v>126</v>
      </c>
      <c r="E82" s="1">
        <v>30.0</v>
      </c>
      <c r="F82" s="1">
        <v>18.0</v>
      </c>
      <c r="G82" s="1">
        <v>18.0</v>
      </c>
      <c r="H82" s="1">
        <v>6.0</v>
      </c>
      <c r="I82" s="1">
        <v>6.0</v>
      </c>
      <c r="J82" s="34">
        <v>0.0</v>
      </c>
      <c r="K82" s="34">
        <v>0.0</v>
      </c>
      <c r="L82" s="34">
        <v>0.0</v>
      </c>
      <c r="M82" s="34">
        <v>0.0</v>
      </c>
      <c r="N82" s="34">
        <v>0.0</v>
      </c>
    </row>
    <row r="83">
      <c r="B83" s="1" t="s">
        <v>128</v>
      </c>
      <c r="C83" s="1">
        <v>18.0</v>
      </c>
      <c r="D83" s="1" t="s">
        <v>72</v>
      </c>
      <c r="E83" s="1">
        <v>18.0</v>
      </c>
      <c r="F83" s="1">
        <v>18.0</v>
      </c>
      <c r="G83" s="1">
        <v>18.0</v>
      </c>
      <c r="H83" s="1">
        <v>12.0</v>
      </c>
      <c r="I83" s="1">
        <v>12.0</v>
      </c>
      <c r="J83" s="1">
        <v>6.0</v>
      </c>
      <c r="K83" s="1">
        <v>6.0</v>
      </c>
      <c r="L83" s="34">
        <v>0.0</v>
      </c>
      <c r="M83" s="34">
        <v>0.0</v>
      </c>
      <c r="N83" s="34">
        <v>0.0</v>
      </c>
    </row>
    <row r="84">
      <c r="A84" s="2" t="s">
        <v>131</v>
      </c>
      <c r="B84" s="1" t="s">
        <v>132</v>
      </c>
      <c r="C84" s="1">
        <v>24.0</v>
      </c>
      <c r="D84" s="1" t="s">
        <v>133</v>
      </c>
      <c r="E84" s="1">
        <v>24.0</v>
      </c>
      <c r="F84" s="1">
        <v>12.0</v>
      </c>
      <c r="G84" s="1">
        <v>12.0</v>
      </c>
      <c r="H84" s="34">
        <v>0.0</v>
      </c>
      <c r="I84" s="34">
        <v>0.0</v>
      </c>
      <c r="J84" s="34">
        <v>0.0</v>
      </c>
      <c r="K84" s="34">
        <v>0.0</v>
      </c>
      <c r="L84" s="34">
        <v>0.0</v>
      </c>
      <c r="M84" s="34">
        <v>0.0</v>
      </c>
      <c r="N84" s="34">
        <v>0.0</v>
      </c>
    </row>
    <row r="85">
      <c r="B85" s="35" t="s">
        <v>136</v>
      </c>
      <c r="C85" s="1">
        <v>6.0</v>
      </c>
      <c r="D85" s="1" t="s">
        <v>64</v>
      </c>
      <c r="E85" s="1">
        <v>6.0</v>
      </c>
      <c r="F85" s="1">
        <v>6.0</v>
      </c>
      <c r="G85" s="1">
        <v>6.0</v>
      </c>
      <c r="H85" s="1">
        <v>6.0</v>
      </c>
      <c r="I85" s="1">
        <v>6.0</v>
      </c>
      <c r="J85" s="34">
        <v>0.0</v>
      </c>
      <c r="K85" s="34">
        <v>0.0</v>
      </c>
      <c r="L85" s="34">
        <v>0.0</v>
      </c>
      <c r="M85" s="34">
        <v>0.0</v>
      </c>
      <c r="N85" s="34">
        <v>0.0</v>
      </c>
    </row>
    <row r="86">
      <c r="A86" s="2" t="s">
        <v>139</v>
      </c>
      <c r="B86" s="26" t="s">
        <v>140</v>
      </c>
      <c r="C86" s="1">
        <v>12.0</v>
      </c>
      <c r="D86" s="1" t="s">
        <v>93</v>
      </c>
      <c r="E86" s="1">
        <v>12.0</v>
      </c>
      <c r="F86" s="3">
        <v>6.0</v>
      </c>
      <c r="G86" s="3">
        <v>6.0</v>
      </c>
      <c r="H86" s="34">
        <v>0.0</v>
      </c>
      <c r="I86" s="34">
        <v>0.0</v>
      </c>
      <c r="J86" s="34">
        <v>0.0</v>
      </c>
      <c r="K86" s="34">
        <v>0.0</v>
      </c>
      <c r="L86" s="34">
        <v>0.0</v>
      </c>
      <c r="M86" s="34">
        <v>0.0</v>
      </c>
      <c r="N86" s="34">
        <v>0.0</v>
      </c>
    </row>
    <row r="87">
      <c r="B87" s="26" t="s">
        <v>142</v>
      </c>
      <c r="C87" s="1">
        <v>6.0</v>
      </c>
      <c r="D87" s="26" t="s">
        <v>85</v>
      </c>
      <c r="E87" s="1">
        <v>6.0</v>
      </c>
      <c r="F87" s="34">
        <v>0.0</v>
      </c>
      <c r="G87" s="34">
        <v>0.0</v>
      </c>
      <c r="H87" s="34">
        <v>0.0</v>
      </c>
      <c r="I87" s="34">
        <v>0.0</v>
      </c>
      <c r="J87" s="34">
        <v>0.0</v>
      </c>
      <c r="K87" s="34">
        <v>0.0</v>
      </c>
      <c r="L87" s="34">
        <v>0.0</v>
      </c>
      <c r="M87" s="34">
        <v>0.0</v>
      </c>
      <c r="N87" s="34">
        <v>0.0</v>
      </c>
    </row>
    <row r="88">
      <c r="A88" s="2" t="s">
        <v>146</v>
      </c>
      <c r="B88" s="1" t="s">
        <v>147</v>
      </c>
      <c r="C88" s="1">
        <v>12.0</v>
      </c>
      <c r="D88" s="1" t="s">
        <v>70</v>
      </c>
      <c r="E88" s="1">
        <v>12.0</v>
      </c>
      <c r="F88" s="1">
        <v>12.0</v>
      </c>
      <c r="G88" s="1">
        <v>12.0</v>
      </c>
      <c r="H88" s="1">
        <v>12.0</v>
      </c>
      <c r="I88" s="1">
        <v>12.0</v>
      </c>
      <c r="J88" s="1">
        <v>6.0</v>
      </c>
      <c r="K88" s="1">
        <v>6.0</v>
      </c>
      <c r="L88" s="34">
        <v>0.0</v>
      </c>
      <c r="M88" s="34">
        <v>0.0</v>
      </c>
      <c r="N88" s="34">
        <v>0.0</v>
      </c>
    </row>
    <row r="89">
      <c r="B89" s="26" t="s">
        <v>149</v>
      </c>
      <c r="C89" s="1">
        <v>6.0</v>
      </c>
      <c r="D89" s="1" t="s">
        <v>85</v>
      </c>
      <c r="E89" s="1">
        <v>6.0</v>
      </c>
      <c r="F89" s="1">
        <v>6.0</v>
      </c>
      <c r="G89" s="1">
        <v>6.0</v>
      </c>
      <c r="H89" s="1">
        <v>6.0</v>
      </c>
      <c r="I89" s="1">
        <v>6.0</v>
      </c>
      <c r="J89" s="1">
        <v>6.0</v>
      </c>
      <c r="K89" s="1">
        <v>6.0</v>
      </c>
      <c r="L89" s="34">
        <v>0.0</v>
      </c>
      <c r="M89" s="34">
        <v>0.0</v>
      </c>
      <c r="N89" s="34">
        <v>0.0</v>
      </c>
    </row>
    <row r="90">
      <c r="A90" s="2" t="s">
        <v>153</v>
      </c>
      <c r="B90" s="19" t="s">
        <v>176</v>
      </c>
      <c r="C90" s="1">
        <v>18.0</v>
      </c>
      <c r="D90" s="1" t="s">
        <v>155</v>
      </c>
      <c r="E90" s="1">
        <v>18.0</v>
      </c>
      <c r="F90" s="1">
        <v>18.0</v>
      </c>
      <c r="G90" s="1">
        <v>18.0</v>
      </c>
      <c r="H90" s="1">
        <v>18.0</v>
      </c>
      <c r="I90" s="1">
        <v>18.0</v>
      </c>
      <c r="J90" s="1">
        <v>12.0</v>
      </c>
      <c r="K90" s="1">
        <v>12.0</v>
      </c>
      <c r="L90" s="34">
        <v>0.0</v>
      </c>
      <c r="M90" s="34">
        <v>0.0</v>
      </c>
      <c r="N90" s="34">
        <v>0.0</v>
      </c>
    </row>
    <row r="91">
      <c r="B91" s="26" t="s">
        <v>157</v>
      </c>
      <c r="C91" s="1">
        <v>12.0</v>
      </c>
      <c r="D91" s="1" t="s">
        <v>85</v>
      </c>
      <c r="E91" s="1">
        <v>12.0</v>
      </c>
      <c r="F91" s="1">
        <v>12.0</v>
      </c>
      <c r="G91" s="1">
        <v>12.0</v>
      </c>
      <c r="H91" s="1">
        <v>6.0</v>
      </c>
      <c r="I91" s="3">
        <v>6.0</v>
      </c>
      <c r="J91" s="34">
        <v>0.0</v>
      </c>
      <c r="K91" s="34">
        <v>0.0</v>
      </c>
      <c r="L91" s="34">
        <v>0.0</v>
      </c>
      <c r="M91" s="34">
        <v>0.0</v>
      </c>
      <c r="N91" s="34">
        <v>0.0</v>
      </c>
    </row>
    <row r="92">
      <c r="B92" s="26" t="s">
        <v>160</v>
      </c>
      <c r="C92" s="1">
        <v>18.0</v>
      </c>
      <c r="D92" s="1" t="s">
        <v>161</v>
      </c>
      <c r="E92" s="1">
        <v>18.0</v>
      </c>
      <c r="F92" s="1">
        <v>18.0</v>
      </c>
      <c r="G92" s="1">
        <v>18.0</v>
      </c>
      <c r="H92" s="1">
        <v>18.0</v>
      </c>
      <c r="I92" s="1">
        <v>18.0</v>
      </c>
      <c r="J92" s="1">
        <v>18.0</v>
      </c>
      <c r="K92" s="1">
        <v>18.0</v>
      </c>
      <c r="L92" s="3">
        <v>12.0</v>
      </c>
      <c r="M92" s="3">
        <v>12.0</v>
      </c>
      <c r="N92" s="34">
        <v>0.0</v>
      </c>
    </row>
    <row r="93">
      <c r="A93" s="36"/>
      <c r="E93" s="1"/>
    </row>
    <row r="94">
      <c r="A94" s="37" t="s">
        <v>177</v>
      </c>
      <c r="B94" s="37" t="s">
        <v>59</v>
      </c>
      <c r="C94" s="37" t="s">
        <v>178</v>
      </c>
    </row>
    <row r="95">
      <c r="A95" s="13" t="s">
        <v>179</v>
      </c>
      <c r="B95" s="38">
        <v>162.0</v>
      </c>
      <c r="C95" s="13" t="s">
        <v>180</v>
      </c>
    </row>
    <row r="96">
      <c r="A96" s="16" t="s">
        <v>181</v>
      </c>
      <c r="B96" s="39">
        <v>126.0</v>
      </c>
      <c r="C96" s="22"/>
    </row>
    <row r="97">
      <c r="A97" s="13" t="s">
        <v>182</v>
      </c>
      <c r="B97" s="38">
        <v>90.0</v>
      </c>
      <c r="C97" s="22"/>
    </row>
    <row r="98">
      <c r="A98" s="16" t="s">
        <v>183</v>
      </c>
      <c r="B98" s="40">
        <v>54.0</v>
      </c>
      <c r="C98" s="22"/>
    </row>
    <row r="99">
      <c r="A99" s="13" t="s">
        <v>184</v>
      </c>
      <c r="B99" s="41">
        <v>18.0</v>
      </c>
      <c r="C99" s="22"/>
    </row>
    <row r="106">
      <c r="B106" s="42"/>
    </row>
    <row r="107">
      <c r="B107" s="43"/>
    </row>
    <row r="108">
      <c r="B108" s="42"/>
    </row>
    <row r="109">
      <c r="B109" s="44"/>
    </row>
    <row r="110">
      <c r="B110" s="44"/>
    </row>
    <row r="116">
      <c r="B116" s="45"/>
    </row>
    <row r="118">
      <c r="B118" s="45"/>
    </row>
    <row r="120">
      <c r="B120" s="45"/>
    </row>
    <row r="122">
      <c r="B122" s="45"/>
    </row>
    <row r="124">
      <c r="B124" s="45"/>
    </row>
    <row r="126">
      <c r="B126" s="45"/>
    </row>
    <row r="130">
      <c r="A130" s="1" t="s">
        <v>56</v>
      </c>
    </row>
    <row r="131">
      <c r="A131" s="33" t="s">
        <v>165</v>
      </c>
      <c r="B131" s="33" t="s">
        <v>57</v>
      </c>
      <c r="C131" s="33" t="s">
        <v>59</v>
      </c>
      <c r="D131" s="33" t="s">
        <v>60</v>
      </c>
      <c r="E131" s="33" t="s">
        <v>166</v>
      </c>
      <c r="F131" s="33" t="s">
        <v>167</v>
      </c>
      <c r="G131" s="33" t="s">
        <v>168</v>
      </c>
      <c r="H131" s="33" t="s">
        <v>169</v>
      </c>
      <c r="I131" s="33" t="s">
        <v>170</v>
      </c>
      <c r="J131" s="33" t="s">
        <v>171</v>
      </c>
      <c r="K131" s="33" t="s">
        <v>172</v>
      </c>
      <c r="L131" s="33" t="s">
        <v>173</v>
      </c>
      <c r="M131" s="33" t="s">
        <v>174</v>
      </c>
      <c r="N131" s="33" t="s">
        <v>175</v>
      </c>
    </row>
    <row r="132">
      <c r="A132" s="36" t="s">
        <v>185</v>
      </c>
      <c r="B132" s="1" t="s">
        <v>63</v>
      </c>
      <c r="C132" s="1">
        <v>12.0</v>
      </c>
      <c r="D132" s="1" t="s">
        <v>64</v>
      </c>
      <c r="E132" s="1">
        <v>12.0</v>
      </c>
      <c r="F132" s="1">
        <v>4.0</v>
      </c>
      <c r="G132" s="1">
        <v>8.0</v>
      </c>
      <c r="H132" s="1">
        <v>2.0</v>
      </c>
      <c r="I132" s="1">
        <v>6.0</v>
      </c>
      <c r="J132" s="1">
        <v>6.0</v>
      </c>
      <c r="K132" s="34">
        <v>0.0</v>
      </c>
      <c r="L132" s="34">
        <v>0.0</v>
      </c>
      <c r="M132" s="34">
        <v>0.0</v>
      </c>
      <c r="N132" s="34">
        <v>0.0</v>
      </c>
    </row>
    <row r="133">
      <c r="B133" s="1" t="s">
        <v>69</v>
      </c>
      <c r="C133" s="1">
        <v>8.0</v>
      </c>
      <c r="D133" s="1" t="s">
        <v>70</v>
      </c>
      <c r="E133" s="1">
        <v>8.0</v>
      </c>
      <c r="F133" s="1">
        <v>4.0</v>
      </c>
      <c r="G133" s="1">
        <v>4.0</v>
      </c>
      <c r="H133" s="1">
        <v>4.0</v>
      </c>
      <c r="I133" s="34">
        <v>0.0</v>
      </c>
      <c r="J133" s="34">
        <v>0.0</v>
      </c>
      <c r="K133" s="34">
        <v>0.0</v>
      </c>
      <c r="L133" s="34">
        <v>0.0</v>
      </c>
      <c r="M133" s="34">
        <v>0.0</v>
      </c>
      <c r="N133" s="34">
        <v>0.0</v>
      </c>
    </row>
    <row r="134">
      <c r="B134" s="1" t="s">
        <v>73</v>
      </c>
      <c r="C134" s="1">
        <v>8.0</v>
      </c>
      <c r="D134" s="1" t="s">
        <v>64</v>
      </c>
      <c r="E134" s="1">
        <v>8.0</v>
      </c>
      <c r="F134" s="1">
        <v>0.0</v>
      </c>
      <c r="G134" s="1">
        <v>8.0</v>
      </c>
      <c r="H134" s="1">
        <v>2.0</v>
      </c>
      <c r="I134" s="1">
        <v>6.0</v>
      </c>
      <c r="J134" s="1">
        <v>4.0</v>
      </c>
      <c r="K134" s="1">
        <v>2.0</v>
      </c>
      <c r="L134" s="1">
        <v>2.0</v>
      </c>
      <c r="M134" s="34">
        <v>0.0</v>
      </c>
      <c r="N134" s="34">
        <v>0.0</v>
      </c>
    </row>
    <row r="135">
      <c r="B135" s="1" t="s">
        <v>75</v>
      </c>
      <c r="C135" s="1">
        <v>8.0</v>
      </c>
      <c r="D135" s="1" t="s">
        <v>54</v>
      </c>
      <c r="E135" s="1">
        <v>8.0</v>
      </c>
      <c r="F135" s="1">
        <v>6.0</v>
      </c>
      <c r="G135" s="1">
        <v>2.0</v>
      </c>
      <c r="H135" s="1">
        <v>2.0</v>
      </c>
      <c r="I135" s="34">
        <v>0.0</v>
      </c>
      <c r="J135" s="34">
        <v>0.0</v>
      </c>
      <c r="K135" s="34">
        <v>0.0</v>
      </c>
      <c r="L135" s="34">
        <v>0.0</v>
      </c>
      <c r="M135" s="34">
        <v>0.0</v>
      </c>
      <c r="N135" s="34">
        <v>0.0</v>
      </c>
    </row>
    <row r="136">
      <c r="B136" s="1" t="s">
        <v>77</v>
      </c>
      <c r="C136" s="1">
        <v>12.0</v>
      </c>
      <c r="D136" s="1" t="s">
        <v>54</v>
      </c>
      <c r="E136" s="1">
        <v>12.0</v>
      </c>
      <c r="F136" s="1">
        <v>0.0</v>
      </c>
      <c r="G136" s="1">
        <v>12.0</v>
      </c>
      <c r="H136" s="1">
        <v>4.0</v>
      </c>
      <c r="I136" s="1">
        <v>8.0</v>
      </c>
      <c r="J136" s="1">
        <v>8.0</v>
      </c>
      <c r="K136" s="34">
        <v>0.0</v>
      </c>
      <c r="L136" s="34">
        <v>0.0</v>
      </c>
      <c r="M136" s="34">
        <v>0.0</v>
      </c>
      <c r="N136" s="34">
        <v>0.0</v>
      </c>
    </row>
    <row r="137">
      <c r="B137" s="1" t="s">
        <v>81</v>
      </c>
      <c r="C137" s="1">
        <v>14.0</v>
      </c>
      <c r="D137" s="1" t="s">
        <v>52</v>
      </c>
      <c r="E137" s="1">
        <v>14.0</v>
      </c>
      <c r="F137" s="1">
        <v>5.0</v>
      </c>
      <c r="G137" s="1">
        <v>9.0</v>
      </c>
      <c r="H137" s="1">
        <v>2.0</v>
      </c>
      <c r="I137" s="1">
        <v>7.0</v>
      </c>
      <c r="J137" s="1">
        <v>0.0</v>
      </c>
      <c r="K137" s="1">
        <v>7.0</v>
      </c>
      <c r="L137" s="1">
        <v>4.0</v>
      </c>
      <c r="M137" s="1">
        <v>3.0</v>
      </c>
      <c r="N137" s="1">
        <v>3.0</v>
      </c>
    </row>
    <row r="138">
      <c r="A138" s="36" t="s">
        <v>186</v>
      </c>
      <c r="B138" s="1" t="s">
        <v>84</v>
      </c>
      <c r="C138" s="1">
        <v>14.0</v>
      </c>
      <c r="D138" s="1" t="s">
        <v>85</v>
      </c>
      <c r="E138" s="1">
        <v>14.0</v>
      </c>
      <c r="F138" s="1">
        <v>6.0</v>
      </c>
      <c r="G138" s="1">
        <v>8.0</v>
      </c>
      <c r="H138" s="1">
        <v>5.0</v>
      </c>
      <c r="I138" s="1">
        <v>3.0</v>
      </c>
      <c r="J138" s="1">
        <v>3.0</v>
      </c>
      <c r="K138" s="34">
        <v>0.0</v>
      </c>
      <c r="L138" s="34">
        <v>0.0</v>
      </c>
      <c r="M138" s="34">
        <v>0.0</v>
      </c>
      <c r="N138" s="34">
        <v>0.0</v>
      </c>
    </row>
    <row r="139">
      <c r="B139" s="1" t="s">
        <v>89</v>
      </c>
      <c r="C139" s="1">
        <v>12.0</v>
      </c>
      <c r="D139" s="1" t="s">
        <v>52</v>
      </c>
      <c r="E139" s="1">
        <v>12.0</v>
      </c>
      <c r="F139" s="1">
        <v>0.0</v>
      </c>
      <c r="G139" s="1">
        <v>12.0</v>
      </c>
      <c r="H139" s="1">
        <v>4.0</v>
      </c>
      <c r="I139" s="1">
        <v>8.0</v>
      </c>
      <c r="J139" s="1">
        <v>6.0</v>
      </c>
      <c r="K139" s="1">
        <v>2.0</v>
      </c>
      <c r="L139" s="1">
        <v>0.0</v>
      </c>
      <c r="M139" s="1">
        <v>2.0</v>
      </c>
      <c r="N139" s="1">
        <v>2.0</v>
      </c>
    </row>
    <row r="140">
      <c r="B140" s="19" t="s">
        <v>91</v>
      </c>
      <c r="C140" s="1">
        <v>10.0</v>
      </c>
      <c r="D140" s="1" t="s">
        <v>85</v>
      </c>
      <c r="E140" s="1">
        <v>10.0</v>
      </c>
      <c r="F140" s="1">
        <v>5.0</v>
      </c>
      <c r="G140" s="1">
        <v>5.0</v>
      </c>
      <c r="H140" s="1">
        <v>5.0</v>
      </c>
      <c r="I140" s="1">
        <v>0.0</v>
      </c>
      <c r="J140" s="1">
        <v>0.0</v>
      </c>
      <c r="K140" s="34">
        <v>0.0</v>
      </c>
      <c r="L140" s="34">
        <v>0.0</v>
      </c>
      <c r="M140" s="34">
        <v>0.0</v>
      </c>
      <c r="N140" s="34">
        <v>0.0</v>
      </c>
    </row>
    <row r="141">
      <c r="A141" s="36" t="s">
        <v>187</v>
      </c>
      <c r="B141" s="19" t="s">
        <v>95</v>
      </c>
      <c r="C141" s="1">
        <v>18.0</v>
      </c>
      <c r="D141" s="1" t="s">
        <v>133</v>
      </c>
      <c r="E141" s="1">
        <v>18.0</v>
      </c>
      <c r="F141" s="1">
        <v>2.0</v>
      </c>
      <c r="G141" s="1">
        <v>16.0</v>
      </c>
      <c r="H141" s="1">
        <v>16.0</v>
      </c>
      <c r="I141" s="1">
        <v>10.0</v>
      </c>
      <c r="J141" s="1">
        <v>6.0</v>
      </c>
      <c r="K141" s="1">
        <v>6.0</v>
      </c>
      <c r="L141" s="34">
        <v>0.0</v>
      </c>
      <c r="M141" s="34">
        <v>0.0</v>
      </c>
      <c r="N141" s="34">
        <v>0.0</v>
      </c>
    </row>
    <row r="142">
      <c r="B142" s="19" t="s">
        <v>99</v>
      </c>
      <c r="C142" s="1">
        <v>12.0</v>
      </c>
      <c r="D142" s="1" t="s">
        <v>85</v>
      </c>
      <c r="E142" s="1">
        <v>12.0</v>
      </c>
      <c r="F142" s="1">
        <v>1.0</v>
      </c>
      <c r="G142" s="1">
        <v>11.0</v>
      </c>
      <c r="H142" s="1">
        <v>2.0</v>
      </c>
      <c r="I142" s="1">
        <v>9.0</v>
      </c>
      <c r="J142" s="1">
        <v>3.0</v>
      </c>
      <c r="K142" s="1">
        <v>6.0</v>
      </c>
      <c r="L142" s="1">
        <v>6.0</v>
      </c>
      <c r="M142" s="34">
        <v>0.0</v>
      </c>
      <c r="N142" s="34">
        <v>0.0</v>
      </c>
    </row>
    <row r="143">
      <c r="B143" s="1" t="s">
        <v>101</v>
      </c>
      <c r="C143" s="1">
        <v>12.0</v>
      </c>
      <c r="D143" s="1" t="s">
        <v>188</v>
      </c>
      <c r="E143" s="1">
        <v>12.0</v>
      </c>
      <c r="F143" s="1">
        <v>0.0</v>
      </c>
      <c r="G143" s="1">
        <v>12.0</v>
      </c>
      <c r="H143" s="1">
        <v>2.0</v>
      </c>
      <c r="I143" s="1">
        <v>10.0</v>
      </c>
      <c r="J143" s="1">
        <v>6.0</v>
      </c>
      <c r="K143" s="1">
        <v>4.0</v>
      </c>
      <c r="L143" s="1">
        <v>4.0</v>
      </c>
      <c r="M143" s="34">
        <v>0.0</v>
      </c>
      <c r="N143" s="34">
        <v>0.0</v>
      </c>
    </row>
    <row r="144">
      <c r="A144" s="36" t="s">
        <v>189</v>
      </c>
      <c r="B144" s="1" t="s">
        <v>190</v>
      </c>
      <c r="C144" s="1">
        <v>8.0</v>
      </c>
      <c r="D144" s="1" t="s">
        <v>191</v>
      </c>
      <c r="E144" s="1">
        <v>8.0</v>
      </c>
      <c r="F144" s="1">
        <v>2.0</v>
      </c>
      <c r="G144" s="1">
        <v>6.0</v>
      </c>
      <c r="H144" s="1">
        <v>4.0</v>
      </c>
      <c r="I144" s="1">
        <v>2.0</v>
      </c>
      <c r="J144" s="1">
        <v>2.0</v>
      </c>
      <c r="K144" s="34">
        <v>0.0</v>
      </c>
      <c r="L144" s="34">
        <v>0.0</v>
      </c>
      <c r="M144" s="34">
        <v>0.0</v>
      </c>
      <c r="N144" s="34">
        <v>0.0</v>
      </c>
    </row>
    <row r="145">
      <c r="B145" s="1" t="s">
        <v>108</v>
      </c>
      <c r="C145" s="1">
        <v>4.0</v>
      </c>
      <c r="D145" s="1" t="s">
        <v>64</v>
      </c>
      <c r="E145" s="1">
        <v>4.0</v>
      </c>
      <c r="F145" s="1">
        <v>2.0</v>
      </c>
      <c r="G145" s="1">
        <v>2.0</v>
      </c>
      <c r="H145" s="1">
        <v>2.0</v>
      </c>
      <c r="I145" s="34">
        <v>0.0</v>
      </c>
      <c r="J145" s="34">
        <v>0.0</v>
      </c>
      <c r="K145" s="34">
        <v>0.0</v>
      </c>
      <c r="L145" s="34">
        <v>0.0</v>
      </c>
      <c r="M145" s="34">
        <v>0.0</v>
      </c>
      <c r="N145" s="34">
        <v>0.0</v>
      </c>
    </row>
    <row r="146">
      <c r="B146" s="1" t="s">
        <v>110</v>
      </c>
      <c r="C146" s="1">
        <v>6.0</v>
      </c>
      <c r="D146" s="1" t="s">
        <v>111</v>
      </c>
      <c r="E146" s="1">
        <v>6.0</v>
      </c>
      <c r="F146" s="1">
        <v>0.0</v>
      </c>
      <c r="G146" s="1">
        <v>6.0</v>
      </c>
      <c r="H146" s="1">
        <v>6.0</v>
      </c>
      <c r="I146" s="34">
        <v>0.0</v>
      </c>
      <c r="J146" s="34">
        <v>0.0</v>
      </c>
      <c r="K146" s="34">
        <v>0.0</v>
      </c>
      <c r="L146" s="34">
        <v>0.0</v>
      </c>
      <c r="M146" s="34">
        <v>0.0</v>
      </c>
      <c r="N146" s="34">
        <v>0.0</v>
      </c>
    </row>
    <row r="147">
      <c r="B147" s="1" t="s">
        <v>114</v>
      </c>
      <c r="C147" s="1">
        <v>12.0</v>
      </c>
      <c r="D147" s="1" t="s">
        <v>111</v>
      </c>
      <c r="E147" s="1">
        <v>12.0</v>
      </c>
      <c r="F147" s="1">
        <v>4.0</v>
      </c>
      <c r="G147" s="1">
        <v>8.0</v>
      </c>
      <c r="H147" s="1">
        <v>2.0</v>
      </c>
      <c r="I147" s="1">
        <v>6.0</v>
      </c>
      <c r="J147" s="1">
        <v>6.0</v>
      </c>
      <c r="K147" s="34">
        <v>0.0</v>
      </c>
      <c r="L147" s="34">
        <v>0.0</v>
      </c>
      <c r="M147" s="34">
        <v>0.0</v>
      </c>
      <c r="N147" s="34">
        <v>0.0</v>
      </c>
    </row>
    <row r="148">
      <c r="A148" s="1" t="s">
        <v>192</v>
      </c>
      <c r="B148" s="1" t="s">
        <v>115</v>
      </c>
      <c r="C148" s="1">
        <v>6.0</v>
      </c>
      <c r="D148" s="1" t="s">
        <v>111</v>
      </c>
      <c r="E148" s="1">
        <v>6.0</v>
      </c>
      <c r="F148" s="1">
        <v>0.0</v>
      </c>
      <c r="G148" s="1">
        <v>6.0</v>
      </c>
      <c r="H148" s="1">
        <v>0.0</v>
      </c>
      <c r="I148" s="1">
        <v>6.0</v>
      </c>
      <c r="J148" s="1">
        <v>2.0</v>
      </c>
      <c r="K148" s="1">
        <v>4.0</v>
      </c>
      <c r="L148" s="1">
        <v>2.0</v>
      </c>
      <c r="M148" s="1">
        <v>2.0</v>
      </c>
      <c r="N148" s="1">
        <v>2.0</v>
      </c>
    </row>
    <row r="149">
      <c r="B149" s="1" t="s">
        <v>116</v>
      </c>
      <c r="C149" s="1">
        <v>4.0</v>
      </c>
      <c r="D149" s="1" t="s">
        <v>111</v>
      </c>
      <c r="E149" s="1">
        <v>4.0</v>
      </c>
      <c r="F149" s="1">
        <v>4.0</v>
      </c>
      <c r="G149" s="34">
        <v>0.0</v>
      </c>
      <c r="H149" s="34">
        <v>0.0</v>
      </c>
      <c r="I149" s="34">
        <v>0.0</v>
      </c>
      <c r="J149" s="34">
        <v>0.0</v>
      </c>
      <c r="K149" s="34">
        <v>0.0</v>
      </c>
      <c r="L149" s="34">
        <v>0.0</v>
      </c>
      <c r="M149" s="34">
        <v>0.0</v>
      </c>
      <c r="N149" s="34">
        <v>0.0</v>
      </c>
    </row>
    <row r="154">
      <c r="A154" s="37" t="s">
        <v>177</v>
      </c>
      <c r="B154" s="37" t="s">
        <v>59</v>
      </c>
      <c r="C154" s="37" t="s">
        <v>178</v>
      </c>
    </row>
    <row r="155">
      <c r="A155" s="13" t="s">
        <v>179</v>
      </c>
      <c r="B155" s="40">
        <v>180.0</v>
      </c>
      <c r="C155" s="13" t="s">
        <v>193</v>
      </c>
    </row>
    <row r="156">
      <c r="A156" s="16" t="s">
        <v>181</v>
      </c>
      <c r="B156" s="40">
        <v>135.0</v>
      </c>
      <c r="C156" s="22"/>
    </row>
    <row r="157">
      <c r="A157" s="13" t="s">
        <v>182</v>
      </c>
      <c r="B157" s="40">
        <v>81.0</v>
      </c>
      <c r="C157" s="22"/>
    </row>
    <row r="158">
      <c r="A158" s="16" t="s">
        <v>183</v>
      </c>
      <c r="B158" s="40">
        <v>31.0</v>
      </c>
      <c r="C158" s="22"/>
    </row>
    <row r="159">
      <c r="A159" s="13" t="s">
        <v>184</v>
      </c>
      <c r="B159" s="41">
        <v>7.0</v>
      </c>
      <c r="C159" s="22"/>
    </row>
    <row r="161">
      <c r="A161" s="1" t="s">
        <v>194</v>
      </c>
    </row>
    <row r="178">
      <c r="E178" s="1"/>
      <c r="F178" s="1"/>
    </row>
    <row r="179">
      <c r="E179" s="1"/>
      <c r="F179" s="1"/>
    </row>
    <row r="180">
      <c r="E180" s="1"/>
      <c r="F180" s="1"/>
    </row>
    <row r="181">
      <c r="E181" s="1"/>
      <c r="F181" s="1"/>
    </row>
    <row r="182">
      <c r="E182" s="1"/>
      <c r="F182" s="1"/>
    </row>
    <row r="183">
      <c r="E183" s="1"/>
      <c r="F183" s="1"/>
    </row>
    <row r="184">
      <c r="E184" s="1"/>
      <c r="F184" s="1"/>
    </row>
    <row r="185">
      <c r="E185" s="1"/>
      <c r="F185" s="1"/>
      <c r="O185" s="46"/>
    </row>
    <row r="186">
      <c r="E186" s="1"/>
      <c r="F186" s="1"/>
    </row>
    <row r="187">
      <c r="E187" s="1"/>
      <c r="F187" s="1"/>
    </row>
    <row r="188">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t="s">
        <v>61</v>
      </c>
    </row>
    <row r="199">
      <c r="A199" s="33" t="s">
        <v>165</v>
      </c>
      <c r="B199" s="33" t="s">
        <v>57</v>
      </c>
      <c r="C199" s="33" t="s">
        <v>59</v>
      </c>
      <c r="D199" s="33" t="s">
        <v>60</v>
      </c>
      <c r="E199" s="33" t="s">
        <v>166</v>
      </c>
      <c r="F199" s="33" t="s">
        <v>167</v>
      </c>
      <c r="G199" s="33" t="s">
        <v>168</v>
      </c>
      <c r="H199" s="33" t="s">
        <v>169</v>
      </c>
      <c r="I199" s="33" t="s">
        <v>170</v>
      </c>
      <c r="J199" s="33" t="s">
        <v>171</v>
      </c>
      <c r="K199" s="33" t="s">
        <v>172</v>
      </c>
      <c r="L199" s="33" t="s">
        <v>173</v>
      </c>
      <c r="M199" s="33" t="s">
        <v>174</v>
      </c>
      <c r="N199" s="33" t="s">
        <v>175</v>
      </c>
    </row>
    <row r="200">
      <c r="A200" s="47" t="s">
        <v>65</v>
      </c>
      <c r="B200" s="1" t="s">
        <v>66</v>
      </c>
      <c r="C200" s="1">
        <v>6.0</v>
      </c>
      <c r="D200" s="1" t="s">
        <v>67</v>
      </c>
      <c r="E200" s="1">
        <v>6.0</v>
      </c>
      <c r="F200" s="1">
        <v>6.0</v>
      </c>
      <c r="G200" s="34">
        <v>0.0</v>
      </c>
      <c r="H200" s="34">
        <v>0.0</v>
      </c>
      <c r="I200" s="34">
        <v>0.0</v>
      </c>
      <c r="J200" s="34">
        <v>0.0</v>
      </c>
      <c r="K200" s="34">
        <v>0.0</v>
      </c>
      <c r="L200" s="34">
        <v>0.0</v>
      </c>
      <c r="M200" s="34">
        <v>0.0</v>
      </c>
      <c r="N200" s="34">
        <v>0.0</v>
      </c>
    </row>
    <row r="201">
      <c r="A201" s="15"/>
      <c r="B201" s="1" t="s">
        <v>71</v>
      </c>
      <c r="C201" s="1">
        <v>6.0</v>
      </c>
      <c r="D201" s="1" t="s">
        <v>72</v>
      </c>
      <c r="E201" s="1">
        <v>6.0</v>
      </c>
      <c r="F201" s="1">
        <v>6.0</v>
      </c>
      <c r="G201" s="34">
        <v>0.0</v>
      </c>
      <c r="H201" s="34">
        <v>0.0</v>
      </c>
      <c r="I201" s="34">
        <v>0.0</v>
      </c>
      <c r="J201" s="34">
        <v>0.0</v>
      </c>
      <c r="K201" s="34">
        <v>0.0</v>
      </c>
      <c r="L201" s="34">
        <v>0.0</v>
      </c>
      <c r="M201" s="34">
        <v>0.0</v>
      </c>
      <c r="N201" s="34">
        <v>0.0</v>
      </c>
    </row>
    <row r="202">
      <c r="A202" s="15"/>
      <c r="B202" s="26" t="s">
        <v>74</v>
      </c>
      <c r="C202" s="1">
        <v>6.0</v>
      </c>
      <c r="D202" s="1" t="s">
        <v>72</v>
      </c>
      <c r="E202" s="1">
        <v>6.0</v>
      </c>
      <c r="F202" s="1">
        <v>0.0</v>
      </c>
      <c r="G202" s="46">
        <v>6.0</v>
      </c>
      <c r="H202" s="46">
        <v>6.0</v>
      </c>
      <c r="I202" s="34">
        <v>0.0</v>
      </c>
      <c r="J202" s="34">
        <v>0.0</v>
      </c>
      <c r="K202" s="34">
        <v>0.0</v>
      </c>
      <c r="L202" s="34">
        <v>0.0</v>
      </c>
      <c r="M202" s="34">
        <v>0.0</v>
      </c>
      <c r="N202" s="34">
        <v>0.0</v>
      </c>
    </row>
    <row r="203">
      <c r="A203" s="17"/>
      <c r="B203" s="26" t="s">
        <v>76</v>
      </c>
      <c r="C203" s="1">
        <v>6.0</v>
      </c>
      <c r="D203" s="1" t="s">
        <v>67</v>
      </c>
      <c r="E203" s="1">
        <v>6.0</v>
      </c>
      <c r="F203" s="1">
        <v>0.0</v>
      </c>
      <c r="G203" s="46">
        <v>6.0</v>
      </c>
      <c r="H203" s="46">
        <v>6.0</v>
      </c>
      <c r="I203" s="34">
        <v>0.0</v>
      </c>
      <c r="J203" s="34">
        <v>0.0</v>
      </c>
      <c r="K203" s="34">
        <v>0.0</v>
      </c>
      <c r="L203" s="34">
        <v>0.0</v>
      </c>
      <c r="M203" s="34">
        <v>0.0</v>
      </c>
      <c r="N203" s="34">
        <v>0.0</v>
      </c>
    </row>
    <row r="204">
      <c r="A204" s="47" t="s">
        <v>96</v>
      </c>
      <c r="B204" s="26" t="s">
        <v>97</v>
      </c>
      <c r="C204" s="1">
        <v>6.0</v>
      </c>
      <c r="D204" s="1" t="s">
        <v>70</v>
      </c>
      <c r="E204" s="1">
        <v>6.0</v>
      </c>
      <c r="F204" s="1">
        <v>6.0</v>
      </c>
      <c r="G204" s="34">
        <v>0.0</v>
      </c>
      <c r="H204" s="34">
        <v>0.0</v>
      </c>
      <c r="I204" s="34">
        <v>0.0</v>
      </c>
      <c r="J204" s="34">
        <v>0.0</v>
      </c>
      <c r="K204" s="34">
        <v>0.0</v>
      </c>
      <c r="L204" s="34">
        <v>0.0</v>
      </c>
      <c r="M204" s="34">
        <v>0.0</v>
      </c>
      <c r="N204" s="34">
        <v>0.0</v>
      </c>
    </row>
    <row r="205">
      <c r="A205" s="15"/>
      <c r="B205" s="26" t="s">
        <v>100</v>
      </c>
      <c r="C205" s="1">
        <v>6.0</v>
      </c>
      <c r="D205" s="1" t="s">
        <v>70</v>
      </c>
      <c r="E205" s="1">
        <v>6.0</v>
      </c>
      <c r="F205" s="1">
        <v>0.0</v>
      </c>
      <c r="G205" s="46">
        <v>6.0</v>
      </c>
      <c r="H205" s="46">
        <v>6.0</v>
      </c>
      <c r="I205" s="3">
        <v>0.0</v>
      </c>
      <c r="J205" s="3">
        <v>0.0</v>
      </c>
      <c r="K205" s="34">
        <v>0.0</v>
      </c>
      <c r="L205" s="34">
        <v>0.0</v>
      </c>
      <c r="M205" s="34">
        <v>0.0</v>
      </c>
      <c r="N205" s="34">
        <v>0.0</v>
      </c>
    </row>
    <row r="206">
      <c r="A206" s="17"/>
      <c r="B206" s="26" t="s">
        <v>102</v>
      </c>
      <c r="C206" s="1">
        <v>12.0</v>
      </c>
      <c r="D206" s="1" t="s">
        <v>72</v>
      </c>
      <c r="E206" s="1">
        <v>12.0</v>
      </c>
      <c r="F206" s="1">
        <v>0.0</v>
      </c>
      <c r="G206" s="46">
        <v>12.0</v>
      </c>
      <c r="H206" s="46">
        <v>0.0</v>
      </c>
      <c r="I206" s="3">
        <v>12.0</v>
      </c>
      <c r="J206" s="3">
        <v>6.0</v>
      </c>
      <c r="K206" s="3">
        <v>6.0</v>
      </c>
      <c r="L206" s="3">
        <v>6.0</v>
      </c>
      <c r="M206" s="34">
        <v>0.0</v>
      </c>
      <c r="N206" s="34">
        <v>0.0</v>
      </c>
    </row>
    <row r="207">
      <c r="A207" s="47" t="s">
        <v>78</v>
      </c>
      <c r="B207" s="1" t="s">
        <v>79</v>
      </c>
      <c r="C207" s="1">
        <v>30.0</v>
      </c>
      <c r="D207" s="1" t="s">
        <v>80</v>
      </c>
      <c r="E207" s="1">
        <v>30.0</v>
      </c>
      <c r="F207" s="3">
        <v>6.0</v>
      </c>
      <c r="G207" s="46">
        <v>24.0</v>
      </c>
      <c r="H207" s="46">
        <v>6.0</v>
      </c>
      <c r="I207" s="46">
        <v>18.0</v>
      </c>
      <c r="J207" s="46">
        <v>6.0</v>
      </c>
      <c r="K207" s="46">
        <v>12.0</v>
      </c>
      <c r="L207" s="46">
        <v>6.0</v>
      </c>
      <c r="M207" s="46">
        <v>6.0</v>
      </c>
      <c r="N207" s="46">
        <v>6.0</v>
      </c>
    </row>
    <row r="208">
      <c r="A208" s="17"/>
      <c r="B208" s="26" t="s">
        <v>82</v>
      </c>
      <c r="C208" s="1">
        <v>6.0</v>
      </c>
      <c r="D208" s="1" t="s">
        <v>54</v>
      </c>
      <c r="E208" s="1">
        <v>6.0</v>
      </c>
      <c r="F208" s="1">
        <v>6.0</v>
      </c>
      <c r="G208" s="34">
        <v>0.0</v>
      </c>
      <c r="H208" s="34">
        <v>0.0</v>
      </c>
      <c r="I208" s="34">
        <v>0.0</v>
      </c>
      <c r="J208" s="34">
        <v>0.0</v>
      </c>
      <c r="K208" s="34">
        <v>0.0</v>
      </c>
      <c r="L208" s="34">
        <v>0.0</v>
      </c>
      <c r="M208" s="34">
        <v>0.0</v>
      </c>
      <c r="N208" s="34">
        <v>0.0</v>
      </c>
    </row>
    <row r="209">
      <c r="A209" s="47" t="s">
        <v>86</v>
      </c>
      <c r="B209" s="1" t="s">
        <v>87</v>
      </c>
      <c r="C209" s="1">
        <v>24.0</v>
      </c>
      <c r="D209" s="1" t="s">
        <v>54</v>
      </c>
      <c r="E209" s="1">
        <v>24.0</v>
      </c>
      <c r="F209" s="1">
        <v>0.0</v>
      </c>
      <c r="G209" s="46">
        <v>24.0</v>
      </c>
      <c r="H209" s="46">
        <v>0.0</v>
      </c>
      <c r="I209" s="46">
        <v>24.0</v>
      </c>
      <c r="J209" s="46">
        <v>6.0</v>
      </c>
      <c r="K209" s="46">
        <v>12.0</v>
      </c>
      <c r="L209" s="46">
        <v>6.0</v>
      </c>
      <c r="M209" s="46">
        <v>6.0</v>
      </c>
      <c r="N209" s="46">
        <v>6.0</v>
      </c>
    </row>
    <row r="210">
      <c r="A210" s="15"/>
      <c r="B210" s="26" t="s">
        <v>90</v>
      </c>
      <c r="C210" s="1">
        <v>12.0</v>
      </c>
      <c r="D210" s="1" t="s">
        <v>85</v>
      </c>
      <c r="E210" s="1">
        <v>12.0</v>
      </c>
      <c r="F210" s="1">
        <v>6.0</v>
      </c>
      <c r="G210" s="46">
        <v>6.0</v>
      </c>
      <c r="H210" s="46">
        <v>6.0</v>
      </c>
      <c r="I210" s="34">
        <v>0.0</v>
      </c>
      <c r="J210" s="34">
        <v>0.0</v>
      </c>
      <c r="K210" s="34">
        <v>0.0</v>
      </c>
      <c r="L210" s="34">
        <v>0.0</v>
      </c>
      <c r="M210" s="34">
        <v>0.0</v>
      </c>
      <c r="N210" s="34">
        <v>0.0</v>
      </c>
    </row>
    <row r="211">
      <c r="A211" s="17"/>
      <c r="B211" s="1" t="s">
        <v>92</v>
      </c>
      <c r="C211" s="1">
        <v>12.0</v>
      </c>
      <c r="D211" s="1" t="s">
        <v>93</v>
      </c>
      <c r="E211" s="1">
        <v>12.0</v>
      </c>
      <c r="F211" s="1">
        <v>0.0</v>
      </c>
      <c r="G211" s="46">
        <v>12.0</v>
      </c>
      <c r="H211" s="46">
        <v>0.0</v>
      </c>
      <c r="I211" s="46">
        <v>6.0</v>
      </c>
      <c r="J211" s="46">
        <v>6.0</v>
      </c>
      <c r="K211" s="34">
        <v>0.0</v>
      </c>
      <c r="L211" s="34">
        <v>0.0</v>
      </c>
      <c r="M211" s="34">
        <v>0.0</v>
      </c>
      <c r="N211" s="34">
        <v>0.0</v>
      </c>
    </row>
    <row r="212">
      <c r="A212" s="47" t="s">
        <v>104</v>
      </c>
      <c r="B212" s="1" t="s">
        <v>105</v>
      </c>
      <c r="C212" s="1">
        <v>8.0</v>
      </c>
      <c r="D212" s="1" t="s">
        <v>106</v>
      </c>
      <c r="E212" s="1">
        <v>8.0</v>
      </c>
      <c r="F212" s="1">
        <v>0.0</v>
      </c>
      <c r="G212" s="1">
        <v>8.0</v>
      </c>
      <c r="H212" s="1">
        <v>0.0</v>
      </c>
      <c r="I212" s="1">
        <v>4.0</v>
      </c>
      <c r="J212" s="1">
        <v>0.0</v>
      </c>
      <c r="K212" s="3">
        <v>4.0</v>
      </c>
      <c r="L212" s="3">
        <v>4.0</v>
      </c>
      <c r="M212" s="34">
        <v>0.0</v>
      </c>
      <c r="N212" s="34">
        <v>0.0</v>
      </c>
    </row>
    <row r="213">
      <c r="A213" s="15"/>
      <c r="B213" s="1" t="s">
        <v>109</v>
      </c>
      <c r="C213" s="1">
        <v>6.0</v>
      </c>
      <c r="D213" s="1" t="s">
        <v>70</v>
      </c>
      <c r="E213" s="1">
        <v>6.0</v>
      </c>
      <c r="F213" s="1">
        <v>0.0</v>
      </c>
      <c r="G213" s="1">
        <v>6.0</v>
      </c>
      <c r="H213" s="1">
        <v>0.0</v>
      </c>
      <c r="I213" s="1">
        <v>6.0</v>
      </c>
      <c r="J213" s="1">
        <v>6.0</v>
      </c>
      <c r="K213" s="34">
        <v>0.0</v>
      </c>
      <c r="L213" s="34">
        <v>0.0</v>
      </c>
      <c r="M213" s="34">
        <v>0.0</v>
      </c>
      <c r="N213" s="34">
        <v>0.0</v>
      </c>
    </row>
    <row r="214">
      <c r="A214" s="17"/>
      <c r="B214" s="26" t="s">
        <v>112</v>
      </c>
      <c r="C214" s="1">
        <v>10.0</v>
      </c>
      <c r="D214" s="1" t="s">
        <v>54</v>
      </c>
      <c r="E214" s="1">
        <v>10.0</v>
      </c>
      <c r="F214" s="1">
        <v>0.0</v>
      </c>
      <c r="G214" s="1">
        <v>10.0</v>
      </c>
      <c r="H214" s="1">
        <v>6.0</v>
      </c>
      <c r="I214" s="1">
        <v>4.0</v>
      </c>
      <c r="J214" s="1">
        <v>4.0</v>
      </c>
      <c r="K214" s="34">
        <v>0.0</v>
      </c>
      <c r="L214" s="34">
        <v>0.0</v>
      </c>
      <c r="M214" s="34">
        <v>0.0</v>
      </c>
      <c r="N214" s="34">
        <v>0.0</v>
      </c>
    </row>
    <row r="215">
      <c r="A215" s="4"/>
    </row>
    <row r="216">
      <c r="A216" s="37" t="s">
        <v>177</v>
      </c>
      <c r="B216" s="37" t="s">
        <v>59</v>
      </c>
      <c r="C216" s="37" t="s">
        <v>178</v>
      </c>
    </row>
    <row r="217">
      <c r="A217" s="13" t="s">
        <v>179</v>
      </c>
      <c r="B217" s="40">
        <f t="shared" ref="B217:C217" si="1">SUM(E200:E214)</f>
        <v>156</v>
      </c>
      <c r="C217" s="13">
        <f t="shared" si="1"/>
        <v>36</v>
      </c>
      <c r="D217" s="1" t="s">
        <v>195</v>
      </c>
    </row>
    <row r="218">
      <c r="A218" s="16" t="s">
        <v>181</v>
      </c>
      <c r="B218" s="40">
        <f t="shared" ref="B218:C218" si="2">SUM(G200:G214)</f>
        <v>120</v>
      </c>
      <c r="C218" s="13">
        <f t="shared" si="2"/>
        <v>36</v>
      </c>
      <c r="D218" s="1" t="s">
        <v>195</v>
      </c>
    </row>
    <row r="219">
      <c r="A219" s="13" t="s">
        <v>182</v>
      </c>
      <c r="B219" s="40">
        <f t="shared" ref="B219:C219" si="3">SUM(I200:I214)</f>
        <v>74</v>
      </c>
      <c r="C219" s="13">
        <f t="shared" si="3"/>
        <v>34</v>
      </c>
      <c r="D219" s="1" t="s">
        <v>195</v>
      </c>
      <c r="O219" s="48"/>
    </row>
    <row r="220">
      <c r="A220" s="16" t="s">
        <v>183</v>
      </c>
      <c r="B220" s="40">
        <f t="shared" ref="B220:C220" si="4">SUM(K200:K214)</f>
        <v>34</v>
      </c>
      <c r="C220" s="13">
        <f t="shared" si="4"/>
        <v>22</v>
      </c>
      <c r="D220" s="1" t="s">
        <v>195</v>
      </c>
      <c r="O220" s="48"/>
    </row>
    <row r="221">
      <c r="A221" s="13" t="s">
        <v>184</v>
      </c>
      <c r="B221" s="40">
        <f t="shared" ref="B221:C221" si="5">SUM(M200:M214)</f>
        <v>12</v>
      </c>
      <c r="C221" s="13">
        <f t="shared" si="5"/>
        <v>12</v>
      </c>
      <c r="D221" s="1" t="s">
        <v>195</v>
      </c>
      <c r="O221" s="48"/>
    </row>
    <row r="222">
      <c r="O222" s="48"/>
    </row>
    <row r="223">
      <c r="O223" s="48"/>
    </row>
    <row r="224">
      <c r="O224" s="48"/>
    </row>
    <row r="225">
      <c r="O225" s="48"/>
    </row>
    <row r="226">
      <c r="O226" s="48"/>
    </row>
    <row r="227">
      <c r="O227" s="48"/>
    </row>
    <row r="228">
      <c r="O228" s="48"/>
    </row>
    <row r="229">
      <c r="O229" s="48"/>
    </row>
    <row r="230">
      <c r="O230" s="48"/>
    </row>
    <row r="231">
      <c r="F231" s="49"/>
      <c r="O231" s="48"/>
    </row>
    <row r="242">
      <c r="A242" s="1" t="s">
        <v>119</v>
      </c>
      <c r="B242" s="1"/>
    </row>
    <row r="243">
      <c r="A243" s="33" t="s">
        <v>165</v>
      </c>
      <c r="B243" s="33" t="s">
        <v>57</v>
      </c>
      <c r="C243" s="33" t="s">
        <v>59</v>
      </c>
      <c r="D243" s="33" t="s">
        <v>60</v>
      </c>
      <c r="E243" s="33" t="s">
        <v>166</v>
      </c>
      <c r="F243" s="33" t="s">
        <v>167</v>
      </c>
      <c r="G243" s="33" t="s">
        <v>168</v>
      </c>
      <c r="H243" s="33" t="s">
        <v>169</v>
      </c>
      <c r="I243" s="33" t="s">
        <v>170</v>
      </c>
      <c r="J243" s="33" t="s">
        <v>171</v>
      </c>
      <c r="K243" s="33" t="s">
        <v>172</v>
      </c>
      <c r="L243" s="33" t="s">
        <v>173</v>
      </c>
      <c r="M243" s="33" t="s">
        <v>174</v>
      </c>
      <c r="N243" s="33" t="s">
        <v>175</v>
      </c>
    </row>
    <row r="244">
      <c r="A244" s="46" t="s">
        <v>121</v>
      </c>
      <c r="B244" s="19" t="s">
        <v>122</v>
      </c>
      <c r="C244" s="1">
        <v>30.0</v>
      </c>
      <c r="D244" s="1" t="s">
        <v>123</v>
      </c>
      <c r="E244" s="1">
        <v>30.0</v>
      </c>
      <c r="F244" s="1">
        <v>18.0</v>
      </c>
      <c r="G244" s="1">
        <v>12.0</v>
      </c>
      <c r="H244" s="50" t="s">
        <v>196</v>
      </c>
      <c r="I244" s="34">
        <v>0.0</v>
      </c>
      <c r="J244" s="34">
        <v>0.0</v>
      </c>
      <c r="K244" s="34">
        <v>0.0</v>
      </c>
      <c r="L244" s="34">
        <v>0.0</v>
      </c>
      <c r="M244" s="34">
        <v>0.0</v>
      </c>
      <c r="N244" s="34">
        <v>0.0</v>
      </c>
    </row>
    <row r="245">
      <c r="A245" s="46" t="s">
        <v>197</v>
      </c>
      <c r="B245" s="1" t="s">
        <v>127</v>
      </c>
      <c r="C245" s="1">
        <v>12.0</v>
      </c>
      <c r="D245" s="1" t="s">
        <v>52</v>
      </c>
      <c r="E245" s="1">
        <v>12.0</v>
      </c>
      <c r="F245" s="1">
        <v>6.0</v>
      </c>
      <c r="G245" s="1">
        <v>6.0</v>
      </c>
      <c r="H245" s="1">
        <v>6.0</v>
      </c>
      <c r="I245" s="34">
        <v>0.0</v>
      </c>
      <c r="J245" s="34">
        <v>0.0</v>
      </c>
      <c r="K245" s="34">
        <v>0.0</v>
      </c>
      <c r="L245" s="34">
        <v>0.0</v>
      </c>
      <c r="M245" s="34">
        <v>0.0</v>
      </c>
      <c r="N245" s="34">
        <v>0.0</v>
      </c>
    </row>
    <row r="246">
      <c r="A246" s="46"/>
      <c r="B246" s="26" t="s">
        <v>129</v>
      </c>
      <c r="C246" s="1">
        <v>18.0</v>
      </c>
      <c r="D246" s="1" t="s">
        <v>130</v>
      </c>
      <c r="E246" s="1">
        <v>18.0</v>
      </c>
      <c r="F246" s="1">
        <v>12.0</v>
      </c>
      <c r="G246" s="1">
        <v>12.0</v>
      </c>
      <c r="H246" s="1">
        <v>12.0</v>
      </c>
      <c r="I246" s="1">
        <v>0.0</v>
      </c>
      <c r="J246" s="51">
        <v>0.0</v>
      </c>
      <c r="K246" s="34">
        <v>0.0</v>
      </c>
      <c r="L246" s="34">
        <v>0.0</v>
      </c>
      <c r="M246" s="34">
        <v>0.0</v>
      </c>
      <c r="N246" s="34">
        <v>0.0</v>
      </c>
    </row>
    <row r="247">
      <c r="A247" s="52" t="s">
        <v>198</v>
      </c>
      <c r="B247" s="1" t="s">
        <v>199</v>
      </c>
      <c r="C247" s="1">
        <v>6.0</v>
      </c>
      <c r="D247" s="1" t="s">
        <v>54</v>
      </c>
      <c r="E247" s="1">
        <v>6.0</v>
      </c>
      <c r="F247" s="1">
        <v>6.0</v>
      </c>
      <c r="G247" s="34">
        <v>0.0</v>
      </c>
      <c r="H247" s="34">
        <v>0.0</v>
      </c>
      <c r="I247" s="34">
        <v>0.0</v>
      </c>
      <c r="J247" s="34">
        <v>0.0</v>
      </c>
      <c r="K247" s="34">
        <v>0.0</v>
      </c>
      <c r="L247" s="34">
        <v>0.0</v>
      </c>
      <c r="M247" s="34">
        <v>0.0</v>
      </c>
      <c r="N247" s="34">
        <v>0.0</v>
      </c>
    </row>
    <row r="248">
      <c r="A248" s="53" t="s">
        <v>200</v>
      </c>
      <c r="B248" s="26" t="s">
        <v>201</v>
      </c>
      <c r="C248" s="1">
        <v>12.0</v>
      </c>
      <c r="D248" s="1" t="s">
        <v>202</v>
      </c>
      <c r="E248" s="1">
        <v>12.0</v>
      </c>
      <c r="F248" s="1">
        <v>0.0</v>
      </c>
      <c r="G248" s="1">
        <v>12.0</v>
      </c>
      <c r="H248" s="1">
        <v>6.0</v>
      </c>
      <c r="I248" s="1">
        <v>6.0</v>
      </c>
      <c r="J248" s="50" t="s">
        <v>203</v>
      </c>
      <c r="K248" s="34">
        <v>0.0</v>
      </c>
      <c r="L248" s="34">
        <v>0.0</v>
      </c>
      <c r="M248" s="34">
        <v>0.0</v>
      </c>
      <c r="N248" s="34">
        <v>0.0</v>
      </c>
    </row>
    <row r="249">
      <c r="A249" s="46"/>
      <c r="B249" s="19" t="s">
        <v>204</v>
      </c>
      <c r="C249" s="1">
        <v>6.0</v>
      </c>
      <c r="D249" s="1" t="s">
        <v>85</v>
      </c>
      <c r="E249" s="1">
        <v>6.0</v>
      </c>
      <c r="F249" s="1">
        <v>0.0</v>
      </c>
      <c r="G249" s="1">
        <v>6.0</v>
      </c>
      <c r="H249" s="1">
        <v>0.0</v>
      </c>
      <c r="I249" s="1">
        <v>6.0</v>
      </c>
      <c r="J249" s="1">
        <v>6.0</v>
      </c>
      <c r="K249" s="34">
        <v>0.0</v>
      </c>
      <c r="L249" s="34">
        <v>0.0</v>
      </c>
      <c r="M249" s="54"/>
      <c r="N249" s="34">
        <v>0.0</v>
      </c>
    </row>
    <row r="250">
      <c r="A250" s="46" t="s">
        <v>205</v>
      </c>
      <c r="B250" s="1" t="s">
        <v>206</v>
      </c>
      <c r="C250" s="1">
        <v>6.0</v>
      </c>
      <c r="D250" s="55" t="s">
        <v>145</v>
      </c>
      <c r="E250" s="1">
        <v>6.0</v>
      </c>
      <c r="F250" s="1">
        <v>0.0</v>
      </c>
      <c r="G250" s="1">
        <v>6.0</v>
      </c>
      <c r="H250" s="1">
        <v>0.0</v>
      </c>
      <c r="I250" s="1">
        <v>6.0</v>
      </c>
      <c r="J250" s="1">
        <v>6.0</v>
      </c>
      <c r="K250" s="34">
        <v>0.0</v>
      </c>
      <c r="L250" s="34">
        <v>0.0</v>
      </c>
      <c r="M250" s="34">
        <v>0.0</v>
      </c>
      <c r="N250" s="34">
        <v>0.0</v>
      </c>
    </row>
    <row r="251">
      <c r="A251" s="56" t="s">
        <v>207</v>
      </c>
      <c r="B251" s="26" t="s">
        <v>208</v>
      </c>
      <c r="C251" s="1">
        <v>6.0</v>
      </c>
      <c r="D251" s="55" t="s">
        <v>54</v>
      </c>
      <c r="E251" s="1">
        <v>6.0</v>
      </c>
      <c r="F251" s="1">
        <v>0.0</v>
      </c>
      <c r="G251" s="1">
        <v>6.0</v>
      </c>
      <c r="H251" s="1">
        <v>0.0</v>
      </c>
      <c r="I251" s="1">
        <v>6.0</v>
      </c>
      <c r="J251" s="1">
        <v>6.0</v>
      </c>
      <c r="K251" s="34">
        <v>0.0</v>
      </c>
      <c r="L251" s="34">
        <v>0.0</v>
      </c>
      <c r="M251" s="34">
        <v>0.0</v>
      </c>
      <c r="N251" s="34">
        <v>0.0</v>
      </c>
    </row>
    <row r="252">
      <c r="A252" s="46" t="s">
        <v>150</v>
      </c>
      <c r="B252" s="19" t="s">
        <v>209</v>
      </c>
      <c r="C252" s="1">
        <v>18.0</v>
      </c>
      <c r="D252" s="57" t="s">
        <v>210</v>
      </c>
      <c r="E252" s="1">
        <v>18.0</v>
      </c>
      <c r="F252" s="1">
        <v>0.0</v>
      </c>
      <c r="G252" s="1">
        <v>18.0</v>
      </c>
      <c r="H252" s="1">
        <v>0.0</v>
      </c>
      <c r="I252" s="1">
        <v>18.0</v>
      </c>
      <c r="J252" s="50" t="s">
        <v>211</v>
      </c>
      <c r="K252" s="46">
        <v>12.0</v>
      </c>
      <c r="L252" s="46">
        <v>12.0</v>
      </c>
      <c r="M252" s="34">
        <v>0.0</v>
      </c>
      <c r="N252" s="34">
        <v>0.0</v>
      </c>
    </row>
    <row r="253">
      <c r="A253" s="48"/>
      <c r="B253" s="30" t="s">
        <v>212</v>
      </c>
      <c r="C253" s="1">
        <v>6.0</v>
      </c>
      <c r="D253" s="55" t="s">
        <v>54</v>
      </c>
      <c r="E253" s="1">
        <v>6.0</v>
      </c>
      <c r="F253" s="1">
        <v>0.0</v>
      </c>
      <c r="G253" s="1">
        <v>6.0</v>
      </c>
      <c r="H253" s="1">
        <v>0.0</v>
      </c>
      <c r="I253" s="1">
        <v>6.0</v>
      </c>
      <c r="J253" s="1">
        <v>0.0</v>
      </c>
      <c r="K253" s="46">
        <v>6.0</v>
      </c>
      <c r="L253" s="46">
        <v>6.0</v>
      </c>
      <c r="M253" s="34">
        <v>0.0</v>
      </c>
      <c r="N253" s="34">
        <v>0.0</v>
      </c>
    </row>
    <row r="254">
      <c r="A254" s="46" t="s">
        <v>158</v>
      </c>
      <c r="B254" s="1" t="s">
        <v>213</v>
      </c>
      <c r="C254" s="1">
        <v>6.0</v>
      </c>
      <c r="D254" s="57" t="s">
        <v>52</v>
      </c>
      <c r="E254" s="1">
        <v>6.0</v>
      </c>
      <c r="F254" s="1">
        <v>0.0</v>
      </c>
      <c r="G254" s="1">
        <v>6.0</v>
      </c>
      <c r="H254" s="1">
        <v>0.0</v>
      </c>
      <c r="I254" s="1">
        <v>6.0</v>
      </c>
      <c r="J254" s="1">
        <v>0.0</v>
      </c>
      <c r="K254" s="46">
        <v>6.0</v>
      </c>
      <c r="L254" s="46">
        <v>6.0</v>
      </c>
      <c r="M254" s="34">
        <v>0.0</v>
      </c>
      <c r="N254" s="34">
        <v>0.0</v>
      </c>
    </row>
    <row r="255">
      <c r="A255" s="46"/>
      <c r="B255" s="31" t="s">
        <v>214</v>
      </c>
      <c r="C255" s="1">
        <v>6.0</v>
      </c>
      <c r="D255" s="57" t="s">
        <v>145</v>
      </c>
      <c r="E255" s="1">
        <v>6.0</v>
      </c>
      <c r="F255" s="1">
        <v>0.0</v>
      </c>
      <c r="G255" s="1">
        <v>6.0</v>
      </c>
      <c r="H255" s="1">
        <v>0.0</v>
      </c>
      <c r="I255" s="1">
        <v>6.0</v>
      </c>
      <c r="J255" s="1">
        <v>0.0</v>
      </c>
      <c r="K255" s="46">
        <v>6.0</v>
      </c>
      <c r="L255" s="46">
        <v>0.0</v>
      </c>
      <c r="M255" s="46">
        <v>6.0</v>
      </c>
      <c r="N255" s="46">
        <v>6.0</v>
      </c>
    </row>
    <row r="256">
      <c r="A256" s="46"/>
      <c r="B256" s="31" t="s">
        <v>215</v>
      </c>
      <c r="C256" s="1">
        <v>24.0</v>
      </c>
      <c r="D256" s="57" t="s">
        <v>216</v>
      </c>
      <c r="E256" s="1">
        <v>24.0</v>
      </c>
      <c r="F256" s="50">
        <v>0.0</v>
      </c>
      <c r="G256" s="1">
        <v>24.0</v>
      </c>
      <c r="H256" s="50">
        <v>0.0</v>
      </c>
      <c r="I256" s="1">
        <v>24.0</v>
      </c>
      <c r="J256" s="1">
        <v>0.0</v>
      </c>
      <c r="K256" s="46">
        <v>24.0</v>
      </c>
      <c r="L256" s="46">
        <v>12.0</v>
      </c>
      <c r="M256" s="46">
        <v>12.0</v>
      </c>
      <c r="N256" s="46">
        <v>12.0</v>
      </c>
    </row>
    <row r="257">
      <c r="C257" s="32">
        <f>SUM(C243:C256)</f>
        <v>156</v>
      </c>
      <c r="E257" s="32">
        <f>SUM(E244:E256)</f>
        <v>156</v>
      </c>
      <c r="F257" s="32">
        <f t="shared" ref="F257:G257" si="6">SUM(F243:F256)</f>
        <v>42</v>
      </c>
      <c r="G257" s="32">
        <f t="shared" si="6"/>
        <v>120</v>
      </c>
      <c r="H257" s="32">
        <f>SUM(H243:H256)+12</f>
        <v>36</v>
      </c>
      <c r="I257" s="32">
        <f>SUM(I243:I256)</f>
        <v>84</v>
      </c>
      <c r="J257" s="32">
        <f>SUM(J243:J256)+12</f>
        <v>30</v>
      </c>
      <c r="K257" s="32">
        <f t="shared" ref="K257:N257" si="7">SUM(K243:K256)</f>
        <v>54</v>
      </c>
      <c r="L257" s="32">
        <f t="shared" si="7"/>
        <v>36</v>
      </c>
      <c r="M257" s="32">
        <f t="shared" si="7"/>
        <v>18</v>
      </c>
      <c r="N257" s="32">
        <f t="shared" si="7"/>
        <v>18</v>
      </c>
    </row>
    <row r="260">
      <c r="A260" s="1" t="s">
        <v>177</v>
      </c>
      <c r="B260" s="1" t="s">
        <v>59</v>
      </c>
      <c r="C260" s="1" t="s">
        <v>178</v>
      </c>
    </row>
    <row r="261">
      <c r="A261" s="1" t="s">
        <v>217</v>
      </c>
      <c r="B261" s="1">
        <v>156.0</v>
      </c>
      <c r="C261" s="1" t="s">
        <v>218</v>
      </c>
    </row>
    <row r="262">
      <c r="A262" s="1" t="s">
        <v>219</v>
      </c>
      <c r="B262" s="1">
        <v>120.0</v>
      </c>
    </row>
    <row r="263">
      <c r="A263" s="1" t="s">
        <v>220</v>
      </c>
      <c r="B263" s="1">
        <v>84.0</v>
      </c>
    </row>
    <row r="264">
      <c r="A264" s="1" t="s">
        <v>221</v>
      </c>
      <c r="B264" s="1">
        <v>54.0</v>
      </c>
    </row>
    <row r="265">
      <c r="A265" s="1" t="s">
        <v>222</v>
      </c>
      <c r="B265" s="1">
        <v>18.0</v>
      </c>
    </row>
    <row r="269">
      <c r="D269" s="1" t="s">
        <v>223</v>
      </c>
    </row>
  </sheetData>
  <mergeCells count="46">
    <mergeCell ref="A141:A143"/>
    <mergeCell ref="A144:A147"/>
    <mergeCell ref="A200:A203"/>
    <mergeCell ref="A204:A206"/>
    <mergeCell ref="A207:A208"/>
    <mergeCell ref="A209:A211"/>
    <mergeCell ref="A212:A214"/>
    <mergeCell ref="A82:A83"/>
    <mergeCell ref="A84:A85"/>
    <mergeCell ref="A86:A87"/>
    <mergeCell ref="A88:A89"/>
    <mergeCell ref="A90:A92"/>
    <mergeCell ref="A132:A137"/>
    <mergeCell ref="A138:A140"/>
    <mergeCell ref="I53:I55"/>
    <mergeCell ref="L53:L55"/>
    <mergeCell ref="N53:N55"/>
    <mergeCell ref="G44:G47"/>
    <mergeCell ref="I44:I47"/>
    <mergeCell ref="G48:G49"/>
    <mergeCell ref="I48:I49"/>
    <mergeCell ref="G50:G52"/>
    <mergeCell ref="I50:I52"/>
    <mergeCell ref="G53:G55"/>
    <mergeCell ref="I67:I68"/>
    <mergeCell ref="I69:I70"/>
    <mergeCell ref="G71:G72"/>
    <mergeCell ref="I71:I72"/>
    <mergeCell ref="G73:G75"/>
    <mergeCell ref="I73:I75"/>
    <mergeCell ref="G56:G58"/>
    <mergeCell ref="I56:I58"/>
    <mergeCell ref="C65:C67"/>
    <mergeCell ref="G65:G66"/>
    <mergeCell ref="I65:I66"/>
    <mergeCell ref="G67:G68"/>
    <mergeCell ref="G69:G70"/>
    <mergeCell ref="C73:C74"/>
    <mergeCell ref="C75:C77"/>
    <mergeCell ref="A65:A67"/>
    <mergeCell ref="A68:A70"/>
    <mergeCell ref="C68:C70"/>
    <mergeCell ref="A71:A72"/>
    <mergeCell ref="C71:C72"/>
    <mergeCell ref="A73:A74"/>
    <mergeCell ref="A75:A7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45.75"/>
    <col customWidth="1" min="3" max="3" width="10.0"/>
    <col customWidth="1" min="4" max="4" width="5.5"/>
    <col customWidth="1" min="5" max="5" width="11.88"/>
    <col customWidth="1" min="7" max="7" width="20.38"/>
    <col customWidth="1" min="8" max="8" width="56.5"/>
    <col customWidth="1" min="9" max="9" width="10.88"/>
    <col customWidth="1" min="10" max="10" width="5.88"/>
    <col customWidth="1" min="11" max="11" width="13.88"/>
  </cols>
  <sheetData>
    <row r="1">
      <c r="A1" s="58" t="s">
        <v>56</v>
      </c>
      <c r="B1" s="58" t="s">
        <v>57</v>
      </c>
      <c r="C1" s="58" t="s">
        <v>58</v>
      </c>
      <c r="D1" s="58" t="s">
        <v>59</v>
      </c>
      <c r="E1" s="58" t="s">
        <v>60</v>
      </c>
      <c r="F1" s="59"/>
      <c r="G1" s="60" t="s">
        <v>61</v>
      </c>
      <c r="H1" s="60" t="s">
        <v>57</v>
      </c>
      <c r="I1" s="60" t="s">
        <v>58</v>
      </c>
      <c r="J1" s="60" t="s">
        <v>59</v>
      </c>
      <c r="K1" s="60" t="s">
        <v>60</v>
      </c>
    </row>
    <row r="2">
      <c r="A2" s="61" t="s">
        <v>224</v>
      </c>
      <c r="B2" s="25" t="s">
        <v>63</v>
      </c>
      <c r="C2" s="62">
        <v>10.0</v>
      </c>
      <c r="D2" s="25">
        <v>12.0</v>
      </c>
      <c r="E2" s="25" t="s">
        <v>64</v>
      </c>
      <c r="F2" s="59"/>
      <c r="G2" s="61" t="s">
        <v>225</v>
      </c>
      <c r="H2" s="25" t="s">
        <v>66</v>
      </c>
      <c r="I2" s="62">
        <v>4.0</v>
      </c>
      <c r="J2" s="25">
        <v>6.0</v>
      </c>
      <c r="K2" s="25" t="s">
        <v>67</v>
      </c>
    </row>
    <row r="3">
      <c r="A3" s="15"/>
      <c r="B3" s="25" t="s">
        <v>69</v>
      </c>
      <c r="C3" s="15"/>
      <c r="D3" s="25">
        <v>8.0</v>
      </c>
      <c r="E3" s="25" t="s">
        <v>70</v>
      </c>
      <c r="F3" s="59"/>
      <c r="G3" s="15"/>
      <c r="H3" s="25" t="s">
        <v>71</v>
      </c>
      <c r="I3" s="15"/>
      <c r="J3" s="25">
        <v>6.0</v>
      </c>
      <c r="K3" s="25" t="s">
        <v>72</v>
      </c>
    </row>
    <row r="4">
      <c r="A4" s="15"/>
      <c r="B4" s="25" t="s">
        <v>73</v>
      </c>
      <c r="C4" s="15"/>
      <c r="D4" s="25">
        <v>8.0</v>
      </c>
      <c r="E4" s="25" t="s">
        <v>64</v>
      </c>
      <c r="F4" s="59"/>
      <c r="G4" s="15"/>
      <c r="H4" s="28" t="s">
        <v>74</v>
      </c>
      <c r="I4" s="15"/>
      <c r="J4" s="25">
        <v>6.0</v>
      </c>
      <c r="K4" s="25" t="s">
        <v>72</v>
      </c>
    </row>
    <row r="5">
      <c r="A5" s="15"/>
      <c r="B5" s="25" t="s">
        <v>75</v>
      </c>
      <c r="C5" s="15"/>
      <c r="D5" s="25">
        <v>8.0</v>
      </c>
      <c r="E5" s="25" t="s">
        <v>54</v>
      </c>
      <c r="F5" s="59"/>
      <c r="G5" s="17"/>
      <c r="H5" s="28" t="s">
        <v>76</v>
      </c>
      <c r="I5" s="17"/>
      <c r="J5" s="25">
        <v>6.0</v>
      </c>
      <c r="K5" s="25" t="s">
        <v>67</v>
      </c>
    </row>
    <row r="6">
      <c r="A6" s="15"/>
      <c r="B6" s="25" t="s">
        <v>77</v>
      </c>
      <c r="C6" s="15"/>
      <c r="D6" s="25">
        <v>12.0</v>
      </c>
      <c r="E6" s="25" t="s">
        <v>54</v>
      </c>
      <c r="F6" s="59"/>
      <c r="G6" s="61" t="s">
        <v>226</v>
      </c>
      <c r="H6" s="25" t="s">
        <v>79</v>
      </c>
      <c r="I6" s="62">
        <v>6.0</v>
      </c>
      <c r="J6" s="25">
        <v>30.0</v>
      </c>
      <c r="K6" s="25" t="s">
        <v>80</v>
      </c>
    </row>
    <row r="7">
      <c r="A7" s="17"/>
      <c r="B7" s="25" t="s">
        <v>81</v>
      </c>
      <c r="C7" s="17"/>
      <c r="D7" s="25">
        <v>14.0</v>
      </c>
      <c r="E7" s="25" t="s">
        <v>52</v>
      </c>
      <c r="F7" s="63"/>
      <c r="G7" s="15"/>
      <c r="H7" s="28" t="s">
        <v>82</v>
      </c>
      <c r="I7" s="15"/>
      <c r="J7" s="25">
        <v>6.0</v>
      </c>
      <c r="K7" s="25" t="s">
        <v>54</v>
      </c>
    </row>
    <row r="8">
      <c r="A8" s="61" t="s">
        <v>227</v>
      </c>
      <c r="B8" s="25" t="s">
        <v>84</v>
      </c>
      <c r="C8" s="62">
        <v>7.0</v>
      </c>
      <c r="D8" s="25">
        <v>14.0</v>
      </c>
      <c r="E8" s="25" t="s">
        <v>85</v>
      </c>
      <c r="F8" s="59"/>
      <c r="G8" s="61" t="s">
        <v>228</v>
      </c>
      <c r="H8" s="25" t="s">
        <v>87</v>
      </c>
      <c r="I8" s="62">
        <v>8.0</v>
      </c>
      <c r="J8" s="25">
        <v>24.0</v>
      </c>
      <c r="K8" s="25" t="s">
        <v>54</v>
      </c>
    </row>
    <row r="9">
      <c r="A9" s="15"/>
      <c r="B9" s="25" t="s">
        <v>89</v>
      </c>
      <c r="C9" s="15"/>
      <c r="D9" s="25">
        <v>12.0</v>
      </c>
      <c r="E9" s="25" t="s">
        <v>52</v>
      </c>
      <c r="F9" s="59"/>
      <c r="G9" s="15"/>
      <c r="H9" s="28" t="s">
        <v>90</v>
      </c>
      <c r="I9" s="15"/>
      <c r="J9" s="25">
        <v>12.0</v>
      </c>
      <c r="K9" s="25" t="s">
        <v>85</v>
      </c>
    </row>
    <row r="10">
      <c r="A10" s="17"/>
      <c r="B10" s="25" t="s">
        <v>91</v>
      </c>
      <c r="C10" s="17"/>
      <c r="D10" s="25">
        <v>10.0</v>
      </c>
      <c r="E10" s="25" t="s">
        <v>85</v>
      </c>
      <c r="F10" s="59"/>
      <c r="G10" s="15"/>
      <c r="H10" s="25" t="s">
        <v>92</v>
      </c>
      <c r="I10" s="15"/>
      <c r="J10" s="25">
        <v>12.0</v>
      </c>
      <c r="K10" s="25" t="s">
        <v>93</v>
      </c>
    </row>
    <row r="11">
      <c r="A11" s="61" t="s">
        <v>229</v>
      </c>
      <c r="B11" s="25" t="s">
        <v>95</v>
      </c>
      <c r="C11" s="62">
        <v>5.0</v>
      </c>
      <c r="D11" s="25">
        <v>18.0</v>
      </c>
      <c r="E11" s="25" t="s">
        <v>52</v>
      </c>
      <c r="F11" s="59"/>
      <c r="G11" s="61" t="s">
        <v>230</v>
      </c>
      <c r="H11" s="28" t="s">
        <v>97</v>
      </c>
      <c r="I11" s="62">
        <v>4.0</v>
      </c>
      <c r="J11" s="25">
        <v>6.0</v>
      </c>
      <c r="K11" s="25" t="s">
        <v>70</v>
      </c>
    </row>
    <row r="12">
      <c r="A12" s="15"/>
      <c r="B12" s="25" t="s">
        <v>99</v>
      </c>
      <c r="C12" s="15"/>
      <c r="D12" s="25">
        <v>12.0</v>
      </c>
      <c r="E12" s="25" t="s">
        <v>85</v>
      </c>
      <c r="F12" s="59"/>
      <c r="G12" s="15"/>
      <c r="H12" s="28" t="s">
        <v>100</v>
      </c>
      <c r="I12" s="15"/>
      <c r="J12" s="25">
        <v>6.0</v>
      </c>
      <c r="K12" s="25" t="s">
        <v>70</v>
      </c>
    </row>
    <row r="13">
      <c r="A13" s="15"/>
      <c r="B13" s="25" t="s">
        <v>101</v>
      </c>
      <c r="C13" s="15"/>
      <c r="D13" s="25">
        <v>12.0</v>
      </c>
      <c r="E13" s="25" t="s">
        <v>85</v>
      </c>
      <c r="F13" s="59"/>
      <c r="G13" s="17"/>
      <c r="H13" s="28" t="s">
        <v>102</v>
      </c>
      <c r="I13" s="17"/>
      <c r="J13" s="25">
        <v>12.0</v>
      </c>
      <c r="K13" s="25" t="s">
        <v>72</v>
      </c>
    </row>
    <row r="14">
      <c r="A14" s="17"/>
      <c r="B14" s="25" t="s">
        <v>103</v>
      </c>
      <c r="C14" s="17"/>
      <c r="D14" s="25">
        <v>8.0</v>
      </c>
      <c r="E14" s="25" t="s">
        <v>54</v>
      </c>
      <c r="F14" s="59"/>
      <c r="G14" s="61" t="s">
        <v>231</v>
      </c>
      <c r="H14" s="25" t="s">
        <v>105</v>
      </c>
      <c r="I14" s="62">
        <v>4.0</v>
      </c>
      <c r="J14" s="25">
        <v>8.0</v>
      </c>
      <c r="K14" s="25" t="s">
        <v>106</v>
      </c>
    </row>
    <row r="15">
      <c r="A15" s="61" t="s">
        <v>107</v>
      </c>
      <c r="B15" s="25" t="s">
        <v>108</v>
      </c>
      <c r="C15" s="62">
        <v>3.0</v>
      </c>
      <c r="D15" s="25">
        <v>4.0</v>
      </c>
      <c r="E15" s="25" t="s">
        <v>64</v>
      </c>
      <c r="F15" s="59"/>
      <c r="G15" s="15"/>
      <c r="H15" s="25" t="s">
        <v>109</v>
      </c>
      <c r="I15" s="15"/>
      <c r="J15" s="25">
        <v>6.0</v>
      </c>
      <c r="K15" s="25" t="s">
        <v>70</v>
      </c>
    </row>
    <row r="16">
      <c r="A16" s="17"/>
      <c r="B16" s="25" t="s">
        <v>110</v>
      </c>
      <c r="C16" s="17"/>
      <c r="D16" s="25">
        <v>6.0</v>
      </c>
      <c r="E16" s="25" t="s">
        <v>133</v>
      </c>
      <c r="F16" s="59"/>
      <c r="G16" s="17"/>
      <c r="H16" s="28" t="s">
        <v>112</v>
      </c>
      <c r="I16" s="17"/>
      <c r="J16" s="25">
        <v>10.0</v>
      </c>
      <c r="K16" s="25" t="s">
        <v>54</v>
      </c>
    </row>
    <row r="17">
      <c r="A17" s="61" t="s">
        <v>113</v>
      </c>
      <c r="B17" s="25" t="s">
        <v>114</v>
      </c>
      <c r="C17" s="62">
        <v>5.0</v>
      </c>
      <c r="D17" s="25">
        <v>12.0</v>
      </c>
      <c r="E17" s="25" t="s">
        <v>133</v>
      </c>
      <c r="F17" s="59"/>
      <c r="G17" s="64"/>
      <c r="H17" s="59"/>
      <c r="I17" s="59">
        <f>SUM(I2:I16)</f>
        <v>26</v>
      </c>
      <c r="J17" s="59"/>
      <c r="K17" s="59"/>
    </row>
    <row r="18">
      <c r="A18" s="15"/>
      <c r="B18" s="25" t="s">
        <v>115</v>
      </c>
      <c r="C18" s="15"/>
      <c r="D18" s="25">
        <v>6.0</v>
      </c>
      <c r="E18" s="25" t="s">
        <v>133</v>
      </c>
      <c r="F18" s="59"/>
      <c r="G18" s="64"/>
      <c r="H18" s="59"/>
      <c r="I18" s="59"/>
      <c r="J18" s="59"/>
      <c r="K18" s="59"/>
    </row>
    <row r="19">
      <c r="A19" s="17"/>
      <c r="B19" s="25" t="s">
        <v>116</v>
      </c>
      <c r="C19" s="17"/>
      <c r="D19" s="25">
        <v>4.0</v>
      </c>
      <c r="E19" s="25" t="s">
        <v>133</v>
      </c>
      <c r="F19" s="59"/>
      <c r="G19" s="64"/>
      <c r="H19" s="59"/>
      <c r="I19" s="59"/>
      <c r="J19" s="59"/>
      <c r="K19" s="59"/>
    </row>
    <row r="20">
      <c r="A20" s="64"/>
      <c r="B20" s="59"/>
      <c r="C20" s="59">
        <f>SUM(C2:C19)</f>
        <v>30</v>
      </c>
      <c r="D20" s="59"/>
      <c r="E20" s="59"/>
      <c r="F20" s="59"/>
      <c r="G20" s="64"/>
      <c r="H20" s="59"/>
      <c r="I20" s="59"/>
      <c r="J20" s="59"/>
      <c r="K20" s="59"/>
    </row>
    <row r="21">
      <c r="A21" s="59"/>
      <c r="B21" s="65" t="s">
        <v>93</v>
      </c>
      <c r="C21" s="59"/>
      <c r="D21" s="59"/>
      <c r="E21" s="59"/>
      <c r="F21" s="59"/>
      <c r="G21" s="65" t="s">
        <v>85</v>
      </c>
      <c r="H21" s="59"/>
      <c r="I21" s="59"/>
      <c r="J21" s="59"/>
      <c r="K21" s="59"/>
    </row>
    <row r="22">
      <c r="A22" s="58" t="s">
        <v>119</v>
      </c>
      <c r="B22" s="58" t="s">
        <v>57</v>
      </c>
      <c r="C22" s="58" t="s">
        <v>58</v>
      </c>
      <c r="D22" s="58" t="s">
        <v>59</v>
      </c>
      <c r="E22" s="58" t="s">
        <v>60</v>
      </c>
      <c r="F22" s="59"/>
      <c r="G22" s="23" t="s">
        <v>120</v>
      </c>
      <c r="H22" s="23" t="s">
        <v>57</v>
      </c>
      <c r="I22" s="23" t="s">
        <v>58</v>
      </c>
      <c r="J22" s="23" t="s">
        <v>59</v>
      </c>
      <c r="K22" s="23" t="s">
        <v>60</v>
      </c>
    </row>
    <row r="23">
      <c r="A23" s="61" t="s">
        <v>121</v>
      </c>
      <c r="B23" s="25" t="s">
        <v>122</v>
      </c>
      <c r="C23" s="62">
        <v>9.0</v>
      </c>
      <c r="D23" s="25">
        <v>30.0</v>
      </c>
      <c r="E23" s="25" t="s">
        <v>232</v>
      </c>
      <c r="F23" s="59"/>
      <c r="G23" s="24" t="s">
        <v>124</v>
      </c>
      <c r="H23" s="25" t="s">
        <v>125</v>
      </c>
      <c r="I23" s="14">
        <v>8.0</v>
      </c>
      <c r="J23" s="13">
        <v>30.0</v>
      </c>
      <c r="K23" s="13" t="s">
        <v>126</v>
      </c>
    </row>
    <row r="24">
      <c r="A24" s="15"/>
      <c r="B24" s="25" t="s">
        <v>127</v>
      </c>
      <c r="C24" s="15"/>
      <c r="D24" s="25">
        <v>12.0</v>
      </c>
      <c r="E24" s="25" t="s">
        <v>52</v>
      </c>
      <c r="F24" s="59"/>
      <c r="G24" s="17"/>
      <c r="H24" s="25" t="s">
        <v>128</v>
      </c>
      <c r="I24" s="17"/>
      <c r="J24" s="13">
        <v>18.0</v>
      </c>
      <c r="K24" s="13" t="s">
        <v>72</v>
      </c>
    </row>
    <row r="25">
      <c r="A25" s="17"/>
      <c r="B25" s="28" t="s">
        <v>129</v>
      </c>
      <c r="C25" s="17"/>
      <c r="D25" s="25">
        <v>18.0</v>
      </c>
      <c r="E25" s="25" t="s">
        <v>130</v>
      </c>
      <c r="F25" s="59"/>
      <c r="G25" s="24" t="s">
        <v>131</v>
      </c>
      <c r="H25" s="25" t="s">
        <v>132</v>
      </c>
      <c r="I25" s="14">
        <v>5.0</v>
      </c>
      <c r="J25" s="13">
        <v>24.0</v>
      </c>
      <c r="K25" s="13" t="s">
        <v>133</v>
      </c>
    </row>
    <row r="26">
      <c r="A26" s="66" t="s">
        <v>134</v>
      </c>
      <c r="B26" s="25" t="s">
        <v>135</v>
      </c>
      <c r="C26" s="62">
        <v>3.0</v>
      </c>
      <c r="D26" s="25">
        <v>6.0</v>
      </c>
      <c r="E26" s="25" t="s">
        <v>54</v>
      </c>
      <c r="F26" s="59"/>
      <c r="G26" s="17"/>
      <c r="H26" s="28" t="s">
        <v>136</v>
      </c>
      <c r="I26" s="17"/>
      <c r="J26" s="13">
        <v>6.0</v>
      </c>
      <c r="K26" s="13" t="s">
        <v>64</v>
      </c>
    </row>
    <row r="27">
      <c r="A27" s="15"/>
      <c r="B27" s="28" t="s">
        <v>137</v>
      </c>
      <c r="C27" s="15"/>
      <c r="D27" s="25">
        <v>12.0</v>
      </c>
      <c r="E27" s="25" t="s">
        <v>138</v>
      </c>
      <c r="F27" s="59"/>
      <c r="G27" s="24" t="s">
        <v>139</v>
      </c>
      <c r="H27" s="28" t="s">
        <v>140</v>
      </c>
      <c r="I27" s="14">
        <v>3.0</v>
      </c>
      <c r="J27" s="13">
        <v>12.0</v>
      </c>
      <c r="K27" s="13" t="s">
        <v>93</v>
      </c>
    </row>
    <row r="28">
      <c r="A28" s="17"/>
      <c r="B28" s="25" t="s">
        <v>141</v>
      </c>
      <c r="C28" s="17"/>
      <c r="D28" s="25">
        <v>6.0</v>
      </c>
      <c r="E28" s="25" t="s">
        <v>85</v>
      </c>
      <c r="F28" s="59"/>
      <c r="G28" s="17"/>
      <c r="H28" s="28" t="s">
        <v>142</v>
      </c>
      <c r="I28" s="17"/>
      <c r="J28" s="13">
        <v>6.0</v>
      </c>
      <c r="K28" s="16" t="s">
        <v>85</v>
      </c>
    </row>
    <row r="29">
      <c r="A29" s="61" t="s">
        <v>143</v>
      </c>
      <c r="B29" s="25" t="s">
        <v>144</v>
      </c>
      <c r="C29" s="62">
        <v>2.0</v>
      </c>
      <c r="D29" s="25">
        <v>6.0</v>
      </c>
      <c r="E29" s="25" t="s">
        <v>145</v>
      </c>
      <c r="F29" s="59"/>
      <c r="G29" s="24" t="s">
        <v>146</v>
      </c>
      <c r="H29" s="25" t="s">
        <v>147</v>
      </c>
      <c r="I29" s="14">
        <v>3.0</v>
      </c>
      <c r="J29" s="13">
        <v>12.0</v>
      </c>
      <c r="K29" s="13" t="s">
        <v>70</v>
      </c>
    </row>
    <row r="30">
      <c r="A30" s="17"/>
      <c r="B30" s="28" t="s">
        <v>148</v>
      </c>
      <c r="C30" s="17"/>
      <c r="D30" s="25">
        <v>6.0</v>
      </c>
      <c r="E30" s="25" t="s">
        <v>54</v>
      </c>
      <c r="F30" s="59"/>
      <c r="G30" s="17"/>
      <c r="H30" s="28" t="s">
        <v>149</v>
      </c>
      <c r="I30" s="17"/>
      <c r="J30" s="13">
        <v>6.0</v>
      </c>
      <c r="K30" s="13" t="s">
        <v>85</v>
      </c>
    </row>
    <row r="31">
      <c r="A31" s="61" t="s">
        <v>150</v>
      </c>
      <c r="B31" s="25" t="s">
        <v>151</v>
      </c>
      <c r="C31" s="62">
        <v>4.0</v>
      </c>
      <c r="D31" s="25">
        <v>18.0</v>
      </c>
      <c r="E31" s="25" t="s">
        <v>152</v>
      </c>
      <c r="F31" s="59"/>
      <c r="G31" s="24" t="s">
        <v>153</v>
      </c>
      <c r="H31" s="25" t="s">
        <v>154</v>
      </c>
      <c r="I31" s="29">
        <v>8.0</v>
      </c>
      <c r="J31" s="13">
        <v>18.0</v>
      </c>
      <c r="K31" s="13" t="s">
        <v>155</v>
      </c>
    </row>
    <row r="32">
      <c r="A32" s="17"/>
      <c r="B32" s="25" t="s">
        <v>156</v>
      </c>
      <c r="C32" s="17"/>
      <c r="D32" s="25">
        <v>6.0</v>
      </c>
      <c r="E32" s="25" t="s">
        <v>54</v>
      </c>
      <c r="F32" s="59"/>
      <c r="G32" s="15"/>
      <c r="H32" s="28" t="s">
        <v>157</v>
      </c>
      <c r="I32" s="15"/>
      <c r="J32" s="13">
        <v>12.0</v>
      </c>
      <c r="K32" s="13" t="s">
        <v>85</v>
      </c>
    </row>
    <row r="33">
      <c r="A33" s="61" t="s">
        <v>158</v>
      </c>
      <c r="B33" s="25" t="s">
        <v>159</v>
      </c>
      <c r="C33" s="62">
        <v>6.0</v>
      </c>
      <c r="D33" s="25">
        <v>6.0</v>
      </c>
      <c r="E33" s="25" t="s">
        <v>52</v>
      </c>
      <c r="F33" s="59"/>
      <c r="G33" s="17"/>
      <c r="H33" s="28" t="s">
        <v>160</v>
      </c>
      <c r="I33" s="17"/>
      <c r="J33" s="13">
        <v>18.0</v>
      </c>
      <c r="K33" s="13" t="s">
        <v>161</v>
      </c>
    </row>
    <row r="34">
      <c r="A34" s="15"/>
      <c r="B34" s="25" t="s">
        <v>162</v>
      </c>
      <c r="C34" s="15"/>
      <c r="D34" s="25">
        <v>6.0</v>
      </c>
      <c r="E34" s="25" t="s">
        <v>52</v>
      </c>
      <c r="F34" s="59"/>
      <c r="G34" s="64"/>
      <c r="H34" s="59"/>
      <c r="I34" s="59">
        <f>SUM(I22:I33)</f>
        <v>27</v>
      </c>
      <c r="J34" s="59"/>
      <c r="K34" s="59"/>
    </row>
    <row r="35">
      <c r="A35" s="17"/>
      <c r="B35" s="25" t="s">
        <v>163</v>
      </c>
      <c r="C35" s="17"/>
      <c r="D35" s="25">
        <v>24.0</v>
      </c>
      <c r="E35" s="25" t="s">
        <v>164</v>
      </c>
      <c r="F35" s="59"/>
      <c r="G35" s="64"/>
      <c r="H35" s="59"/>
      <c r="I35" s="59"/>
      <c r="J35" s="59"/>
      <c r="K35" s="59"/>
    </row>
    <row r="36">
      <c r="A36" s="67"/>
      <c r="B36" s="67"/>
      <c r="C36" s="67">
        <f>SUM(C23:C35)</f>
        <v>24</v>
      </c>
      <c r="D36" s="67"/>
      <c r="E36" s="67"/>
      <c r="F36" s="67"/>
      <c r="G36" s="67"/>
      <c r="H36" s="67"/>
      <c r="I36" s="67"/>
      <c r="J36" s="67"/>
      <c r="K36" s="67"/>
    </row>
  </sheetData>
  <mergeCells count="40">
    <mergeCell ref="G6:G7"/>
    <mergeCell ref="G8:G10"/>
    <mergeCell ref="G11:G13"/>
    <mergeCell ref="I11:I13"/>
    <mergeCell ref="G14:G16"/>
    <mergeCell ref="I14:I16"/>
    <mergeCell ref="A2:A7"/>
    <mergeCell ref="C2:C7"/>
    <mergeCell ref="G2:G5"/>
    <mergeCell ref="I2:I5"/>
    <mergeCell ref="I6:I7"/>
    <mergeCell ref="C8:C10"/>
    <mergeCell ref="I8:I10"/>
    <mergeCell ref="A8:A10"/>
    <mergeCell ref="A11:A14"/>
    <mergeCell ref="C11:C14"/>
    <mergeCell ref="A15:A16"/>
    <mergeCell ref="C15:C16"/>
    <mergeCell ref="A17:A19"/>
    <mergeCell ref="C17:C19"/>
    <mergeCell ref="G25:G26"/>
    <mergeCell ref="G27:G28"/>
    <mergeCell ref="G29:G30"/>
    <mergeCell ref="I29:I30"/>
    <mergeCell ref="G31:G33"/>
    <mergeCell ref="I31:I33"/>
    <mergeCell ref="A26:A28"/>
    <mergeCell ref="A29:A30"/>
    <mergeCell ref="C29:C30"/>
    <mergeCell ref="A31:A32"/>
    <mergeCell ref="C31:C32"/>
    <mergeCell ref="A33:A35"/>
    <mergeCell ref="C33:C35"/>
    <mergeCell ref="A23:A25"/>
    <mergeCell ref="C23:C25"/>
    <mergeCell ref="G23:G24"/>
    <mergeCell ref="I23:I24"/>
    <mergeCell ref="I25:I26"/>
    <mergeCell ref="C26:C28"/>
    <mergeCell ref="I27:I2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33.25"/>
    <col customWidth="1" min="3" max="3" width="8.88"/>
    <col customWidth="1" min="5" max="5" width="7.38"/>
    <col customWidth="1" min="6" max="6" width="7.75"/>
    <col customWidth="1" min="7" max="7" width="7.38"/>
    <col customWidth="1" min="8" max="8" width="7.75"/>
    <col customWidth="1" min="9" max="9" width="7.38"/>
    <col customWidth="1" min="10" max="12" width="7.75"/>
    <col customWidth="1" min="13" max="13" width="7.38"/>
    <col customWidth="1" min="14" max="14" width="7.75"/>
  </cols>
  <sheetData>
    <row r="1">
      <c r="A1" s="65" t="s">
        <v>56</v>
      </c>
      <c r="B1" s="65" t="s">
        <v>52</v>
      </c>
      <c r="C1" s="59"/>
      <c r="D1" s="59"/>
      <c r="E1" s="59"/>
      <c r="F1" s="59"/>
      <c r="G1" s="59"/>
      <c r="H1" s="59"/>
      <c r="I1" s="59"/>
      <c r="J1" s="59"/>
      <c r="K1" s="59"/>
      <c r="L1" s="59"/>
      <c r="M1" s="59"/>
      <c r="N1" s="59"/>
    </row>
    <row r="2">
      <c r="A2" s="68" t="s">
        <v>165</v>
      </c>
      <c r="B2" s="68" t="s">
        <v>57</v>
      </c>
      <c r="C2" s="68" t="s">
        <v>59</v>
      </c>
      <c r="D2" s="68" t="s">
        <v>60</v>
      </c>
      <c r="E2" s="68" t="s">
        <v>166</v>
      </c>
      <c r="F2" s="68" t="s">
        <v>167</v>
      </c>
      <c r="G2" s="68" t="s">
        <v>168</v>
      </c>
      <c r="H2" s="68" t="s">
        <v>169</v>
      </c>
      <c r="I2" s="68" t="s">
        <v>170</v>
      </c>
      <c r="J2" s="68" t="s">
        <v>171</v>
      </c>
      <c r="K2" s="68" t="s">
        <v>172</v>
      </c>
      <c r="L2" s="68" t="s">
        <v>173</v>
      </c>
      <c r="M2" s="68" t="s">
        <v>174</v>
      </c>
      <c r="N2" s="68" t="s">
        <v>175</v>
      </c>
    </row>
    <row r="3">
      <c r="A3" s="65" t="s">
        <v>185</v>
      </c>
      <c r="B3" s="65" t="s">
        <v>63</v>
      </c>
      <c r="C3" s="65">
        <v>12.0</v>
      </c>
      <c r="D3" s="65" t="s">
        <v>64</v>
      </c>
      <c r="E3" s="65">
        <v>12.0</v>
      </c>
      <c r="F3" s="65">
        <v>4.0</v>
      </c>
      <c r="G3" s="65">
        <v>8.0</v>
      </c>
      <c r="H3" s="65">
        <v>2.0</v>
      </c>
      <c r="I3" s="65">
        <v>6.0</v>
      </c>
      <c r="J3" s="65">
        <v>6.0</v>
      </c>
      <c r="K3" s="69">
        <v>0.0</v>
      </c>
      <c r="L3" s="69">
        <v>0.0</v>
      </c>
      <c r="M3" s="69">
        <v>0.0</v>
      </c>
      <c r="N3" s="69">
        <v>0.0</v>
      </c>
    </row>
    <row r="4">
      <c r="B4" s="65" t="s">
        <v>69</v>
      </c>
      <c r="C4" s="65">
        <v>8.0</v>
      </c>
      <c r="D4" s="65" t="s">
        <v>70</v>
      </c>
      <c r="E4" s="65">
        <v>8.0</v>
      </c>
      <c r="F4" s="65">
        <v>4.0</v>
      </c>
      <c r="G4" s="65">
        <v>4.0</v>
      </c>
      <c r="H4" s="65">
        <v>4.0</v>
      </c>
      <c r="I4" s="69">
        <v>0.0</v>
      </c>
      <c r="J4" s="69">
        <v>0.0</v>
      </c>
      <c r="K4" s="69">
        <v>0.0</v>
      </c>
      <c r="L4" s="69">
        <v>0.0</v>
      </c>
      <c r="M4" s="69">
        <v>0.0</v>
      </c>
      <c r="N4" s="69">
        <v>0.0</v>
      </c>
    </row>
    <row r="5">
      <c r="B5" s="65" t="s">
        <v>73</v>
      </c>
      <c r="C5" s="65">
        <v>8.0</v>
      </c>
      <c r="D5" s="65" t="s">
        <v>64</v>
      </c>
      <c r="E5" s="65">
        <v>8.0</v>
      </c>
      <c r="F5" s="65">
        <v>0.0</v>
      </c>
      <c r="G5" s="65">
        <v>8.0</v>
      </c>
      <c r="H5" s="65">
        <v>2.0</v>
      </c>
      <c r="I5" s="65">
        <v>6.0</v>
      </c>
      <c r="J5" s="65">
        <v>4.0</v>
      </c>
      <c r="K5" s="65">
        <v>2.0</v>
      </c>
      <c r="L5" s="65">
        <v>2.0</v>
      </c>
      <c r="M5" s="69">
        <v>0.0</v>
      </c>
      <c r="N5" s="69">
        <v>0.0</v>
      </c>
    </row>
    <row r="6">
      <c r="B6" s="65" t="s">
        <v>75</v>
      </c>
      <c r="C6" s="65">
        <v>8.0</v>
      </c>
      <c r="D6" s="65" t="s">
        <v>54</v>
      </c>
      <c r="E6" s="65">
        <v>8.0</v>
      </c>
      <c r="F6" s="65">
        <v>6.0</v>
      </c>
      <c r="G6" s="65">
        <v>2.0</v>
      </c>
      <c r="H6" s="65">
        <v>2.0</v>
      </c>
      <c r="I6" s="69">
        <v>0.0</v>
      </c>
      <c r="J6" s="69">
        <v>0.0</v>
      </c>
      <c r="K6" s="69">
        <v>0.0</v>
      </c>
      <c r="L6" s="69">
        <v>0.0</v>
      </c>
      <c r="M6" s="69">
        <v>0.0</v>
      </c>
      <c r="N6" s="69">
        <v>0.0</v>
      </c>
    </row>
    <row r="7">
      <c r="B7" s="65" t="s">
        <v>77</v>
      </c>
      <c r="C7" s="65">
        <v>12.0</v>
      </c>
      <c r="D7" s="65" t="s">
        <v>54</v>
      </c>
      <c r="E7" s="65">
        <v>12.0</v>
      </c>
      <c r="F7" s="65">
        <v>0.0</v>
      </c>
      <c r="G7" s="65">
        <v>12.0</v>
      </c>
      <c r="H7" s="65">
        <v>4.0</v>
      </c>
      <c r="I7" s="65">
        <v>8.0</v>
      </c>
      <c r="J7" s="65">
        <v>8.0</v>
      </c>
      <c r="K7" s="69">
        <v>0.0</v>
      </c>
      <c r="L7" s="69">
        <v>0.0</v>
      </c>
      <c r="M7" s="69">
        <v>0.0</v>
      </c>
      <c r="N7" s="69">
        <v>0.0</v>
      </c>
    </row>
    <row r="8">
      <c r="B8" s="65" t="s">
        <v>81</v>
      </c>
      <c r="C8" s="65">
        <v>14.0</v>
      </c>
      <c r="D8" s="65" t="s">
        <v>52</v>
      </c>
      <c r="E8" s="65">
        <v>14.0</v>
      </c>
      <c r="F8" s="65">
        <v>5.0</v>
      </c>
      <c r="G8" s="65">
        <v>9.0</v>
      </c>
      <c r="H8" s="65">
        <v>2.0</v>
      </c>
      <c r="I8" s="65">
        <v>7.0</v>
      </c>
      <c r="J8" s="65">
        <v>0.0</v>
      </c>
      <c r="K8" s="65">
        <v>7.0</v>
      </c>
      <c r="L8" s="65">
        <v>4.0</v>
      </c>
      <c r="M8" s="65">
        <v>3.0</v>
      </c>
      <c r="N8" s="65">
        <v>3.0</v>
      </c>
    </row>
    <row r="9">
      <c r="A9" s="65" t="s">
        <v>186</v>
      </c>
      <c r="B9" s="65" t="s">
        <v>84</v>
      </c>
      <c r="C9" s="65">
        <v>14.0</v>
      </c>
      <c r="D9" s="65" t="s">
        <v>85</v>
      </c>
      <c r="E9" s="65">
        <v>14.0</v>
      </c>
      <c r="F9" s="65">
        <v>6.0</v>
      </c>
      <c r="G9" s="65">
        <v>8.0</v>
      </c>
      <c r="H9" s="65">
        <v>5.0</v>
      </c>
      <c r="I9" s="65">
        <v>3.0</v>
      </c>
      <c r="J9" s="65">
        <v>3.0</v>
      </c>
      <c r="K9" s="69">
        <v>0.0</v>
      </c>
      <c r="L9" s="69">
        <v>0.0</v>
      </c>
      <c r="M9" s="69">
        <v>0.0</v>
      </c>
      <c r="N9" s="69">
        <v>0.0</v>
      </c>
    </row>
    <row r="10">
      <c r="B10" s="65" t="s">
        <v>89</v>
      </c>
      <c r="C10" s="65">
        <v>12.0</v>
      </c>
      <c r="D10" s="65" t="s">
        <v>52</v>
      </c>
      <c r="E10" s="65">
        <v>12.0</v>
      </c>
      <c r="F10" s="65">
        <v>0.0</v>
      </c>
      <c r="G10" s="65">
        <v>12.0</v>
      </c>
      <c r="H10" s="65">
        <v>4.0</v>
      </c>
      <c r="I10" s="65">
        <v>8.0</v>
      </c>
      <c r="J10" s="65">
        <v>6.0</v>
      </c>
      <c r="K10" s="65">
        <v>2.0</v>
      </c>
      <c r="L10" s="65">
        <v>0.0</v>
      </c>
      <c r="M10" s="65">
        <v>2.0</v>
      </c>
      <c r="N10" s="65">
        <v>2.0</v>
      </c>
    </row>
    <row r="11">
      <c r="B11" s="65" t="s">
        <v>91</v>
      </c>
      <c r="C11" s="65">
        <v>10.0</v>
      </c>
      <c r="D11" s="65" t="s">
        <v>85</v>
      </c>
      <c r="E11" s="65">
        <v>10.0</v>
      </c>
      <c r="F11" s="65">
        <v>5.0</v>
      </c>
      <c r="G11" s="65">
        <v>5.0</v>
      </c>
      <c r="H11" s="65">
        <v>5.0</v>
      </c>
      <c r="I11" s="65">
        <v>0.0</v>
      </c>
      <c r="J11" s="65">
        <v>0.0</v>
      </c>
      <c r="K11" s="69">
        <v>0.0</v>
      </c>
      <c r="L11" s="69">
        <v>0.0</v>
      </c>
      <c r="M11" s="69">
        <v>0.0</v>
      </c>
      <c r="N11" s="69">
        <v>0.0</v>
      </c>
    </row>
    <row r="12">
      <c r="A12" s="65" t="s">
        <v>233</v>
      </c>
      <c r="B12" s="65" t="s">
        <v>95</v>
      </c>
      <c r="C12" s="65">
        <v>18.0</v>
      </c>
      <c r="D12" s="65" t="s">
        <v>133</v>
      </c>
      <c r="E12" s="65">
        <v>18.0</v>
      </c>
      <c r="F12" s="65">
        <v>2.0</v>
      </c>
      <c r="G12" s="65">
        <v>16.0</v>
      </c>
      <c r="H12" s="65">
        <v>6.0</v>
      </c>
      <c r="I12" s="65">
        <v>10.0</v>
      </c>
      <c r="J12" s="65">
        <v>4.0</v>
      </c>
      <c r="K12" s="65">
        <v>6.0</v>
      </c>
      <c r="L12" s="70">
        <v>6.0</v>
      </c>
      <c r="M12" s="69">
        <v>0.0</v>
      </c>
      <c r="N12" s="69">
        <v>0.0</v>
      </c>
    </row>
    <row r="13">
      <c r="B13" s="65" t="s">
        <v>234</v>
      </c>
      <c r="C13" s="65">
        <v>12.0</v>
      </c>
      <c r="D13" s="65" t="s">
        <v>85</v>
      </c>
      <c r="E13" s="65">
        <v>12.0</v>
      </c>
      <c r="F13" s="65">
        <v>1.0</v>
      </c>
      <c r="G13" s="65">
        <v>11.0</v>
      </c>
      <c r="H13" s="65">
        <v>2.0</v>
      </c>
      <c r="I13" s="65">
        <v>9.0</v>
      </c>
      <c r="J13" s="65">
        <v>3.0</v>
      </c>
      <c r="K13" s="65">
        <v>6.0</v>
      </c>
      <c r="L13" s="65">
        <v>6.0</v>
      </c>
      <c r="M13" s="69">
        <v>0.0</v>
      </c>
      <c r="N13" s="69">
        <v>0.0</v>
      </c>
    </row>
    <row r="14">
      <c r="B14" s="65" t="s">
        <v>101</v>
      </c>
      <c r="C14" s="65">
        <v>12.0</v>
      </c>
      <c r="D14" s="65" t="s">
        <v>188</v>
      </c>
      <c r="E14" s="65">
        <v>12.0</v>
      </c>
      <c r="F14" s="65">
        <v>0.0</v>
      </c>
      <c r="G14" s="65">
        <v>12.0</v>
      </c>
      <c r="H14" s="65">
        <v>2.0</v>
      </c>
      <c r="I14" s="65">
        <v>10.0</v>
      </c>
      <c r="J14" s="65">
        <v>6.0</v>
      </c>
      <c r="K14" s="65">
        <v>4.0</v>
      </c>
      <c r="L14" s="65">
        <v>4.0</v>
      </c>
      <c r="M14" s="69">
        <v>0.0</v>
      </c>
      <c r="N14" s="69">
        <v>0.0</v>
      </c>
    </row>
    <row r="15">
      <c r="A15" s="65" t="s">
        <v>189</v>
      </c>
      <c r="B15" s="65" t="s">
        <v>190</v>
      </c>
      <c r="C15" s="65">
        <v>8.0</v>
      </c>
      <c r="D15" s="65" t="s">
        <v>191</v>
      </c>
      <c r="E15" s="65">
        <v>8.0</v>
      </c>
      <c r="F15" s="65">
        <v>2.0</v>
      </c>
      <c r="G15" s="65">
        <v>6.0</v>
      </c>
      <c r="H15" s="65">
        <v>4.0</v>
      </c>
      <c r="I15" s="65">
        <v>2.0</v>
      </c>
      <c r="J15" s="65">
        <v>2.0</v>
      </c>
      <c r="K15" s="69">
        <v>0.0</v>
      </c>
      <c r="L15" s="69">
        <v>0.0</v>
      </c>
      <c r="M15" s="69">
        <v>0.0</v>
      </c>
      <c r="N15" s="69">
        <v>0.0</v>
      </c>
    </row>
    <row r="16">
      <c r="B16" s="65" t="s">
        <v>108</v>
      </c>
      <c r="C16" s="65">
        <v>4.0</v>
      </c>
      <c r="D16" s="65" t="s">
        <v>64</v>
      </c>
      <c r="E16" s="65">
        <v>4.0</v>
      </c>
      <c r="F16" s="65">
        <v>2.0</v>
      </c>
      <c r="G16" s="65">
        <v>2.0</v>
      </c>
      <c r="H16" s="65">
        <v>2.0</v>
      </c>
      <c r="I16" s="69">
        <v>0.0</v>
      </c>
      <c r="J16" s="69">
        <v>0.0</v>
      </c>
      <c r="K16" s="69">
        <v>0.0</v>
      </c>
      <c r="L16" s="69">
        <v>0.0</v>
      </c>
      <c r="M16" s="69">
        <v>0.0</v>
      </c>
      <c r="N16" s="69">
        <v>0.0</v>
      </c>
    </row>
    <row r="17">
      <c r="B17" s="65" t="s">
        <v>110</v>
      </c>
      <c r="C17" s="65">
        <v>6.0</v>
      </c>
      <c r="D17" s="65" t="s">
        <v>111</v>
      </c>
      <c r="E17" s="65">
        <v>6.0</v>
      </c>
      <c r="F17" s="65">
        <v>0.0</v>
      </c>
      <c r="G17" s="65">
        <v>6.0</v>
      </c>
      <c r="H17" s="65">
        <v>6.0</v>
      </c>
      <c r="I17" s="69">
        <v>0.0</v>
      </c>
      <c r="J17" s="69">
        <v>0.0</v>
      </c>
      <c r="K17" s="69">
        <v>0.0</v>
      </c>
      <c r="L17" s="69">
        <v>0.0</v>
      </c>
      <c r="M17" s="69">
        <v>0.0</v>
      </c>
      <c r="N17" s="69">
        <v>0.0</v>
      </c>
    </row>
    <row r="18">
      <c r="B18" s="65" t="s">
        <v>114</v>
      </c>
      <c r="C18" s="65">
        <v>12.0</v>
      </c>
      <c r="D18" s="65" t="s">
        <v>111</v>
      </c>
      <c r="E18" s="65">
        <v>12.0</v>
      </c>
      <c r="F18" s="65">
        <v>4.0</v>
      </c>
      <c r="G18" s="65">
        <v>8.0</v>
      </c>
      <c r="H18" s="65">
        <v>2.0</v>
      </c>
      <c r="I18" s="65">
        <v>6.0</v>
      </c>
      <c r="J18" s="65">
        <v>6.0</v>
      </c>
      <c r="K18" s="69">
        <v>0.0</v>
      </c>
      <c r="L18" s="69">
        <v>0.0</v>
      </c>
      <c r="M18" s="69">
        <v>0.0</v>
      </c>
      <c r="N18" s="69">
        <v>0.0</v>
      </c>
    </row>
    <row r="19">
      <c r="A19" s="65" t="s">
        <v>192</v>
      </c>
      <c r="B19" s="65" t="s">
        <v>115</v>
      </c>
      <c r="C19" s="65">
        <v>6.0</v>
      </c>
      <c r="D19" s="65" t="s">
        <v>111</v>
      </c>
      <c r="E19" s="65">
        <v>6.0</v>
      </c>
      <c r="F19" s="65">
        <v>0.0</v>
      </c>
      <c r="G19" s="65">
        <v>6.0</v>
      </c>
      <c r="H19" s="65">
        <v>0.0</v>
      </c>
      <c r="I19" s="65">
        <v>6.0</v>
      </c>
      <c r="J19" s="65">
        <v>2.0</v>
      </c>
      <c r="K19" s="65">
        <v>4.0</v>
      </c>
      <c r="L19" s="65">
        <v>2.0</v>
      </c>
      <c r="M19" s="65">
        <v>2.0</v>
      </c>
      <c r="N19" s="65">
        <v>2.0</v>
      </c>
    </row>
    <row r="20">
      <c r="A20" s="59"/>
      <c r="B20" s="65" t="s">
        <v>116</v>
      </c>
      <c r="C20" s="65">
        <v>4.0</v>
      </c>
      <c r="D20" s="65" t="s">
        <v>111</v>
      </c>
      <c r="E20" s="65">
        <v>4.0</v>
      </c>
      <c r="F20" s="65">
        <v>4.0</v>
      </c>
      <c r="G20" s="69">
        <v>0.0</v>
      </c>
      <c r="H20" s="69">
        <v>0.0</v>
      </c>
      <c r="I20" s="69">
        <v>0.0</v>
      </c>
      <c r="J20" s="69">
        <v>0.0</v>
      </c>
      <c r="K20" s="69">
        <v>0.0</v>
      </c>
      <c r="L20" s="69">
        <v>0.0</v>
      </c>
      <c r="M20" s="69">
        <v>0.0</v>
      </c>
      <c r="N20" s="69">
        <v>0.0</v>
      </c>
    </row>
    <row r="21">
      <c r="A21" s="59"/>
      <c r="B21" s="59"/>
      <c r="C21" s="59"/>
      <c r="D21" s="59"/>
      <c r="E21" s="59"/>
      <c r="F21" s="59"/>
      <c r="G21" s="59"/>
      <c r="H21" s="59"/>
      <c r="I21" s="59"/>
      <c r="J21" s="59"/>
      <c r="K21" s="59"/>
      <c r="L21" s="59"/>
      <c r="M21" s="59"/>
      <c r="N21" s="59"/>
    </row>
    <row r="22">
      <c r="A22" s="71" t="s">
        <v>177</v>
      </c>
      <c r="B22" s="71" t="s">
        <v>59</v>
      </c>
      <c r="C22" s="71" t="s">
        <v>178</v>
      </c>
      <c r="D22" s="59"/>
      <c r="E22" s="59"/>
      <c r="F22" s="59"/>
      <c r="G22" s="59"/>
      <c r="H22" s="59"/>
      <c r="I22" s="59"/>
      <c r="J22" s="59"/>
      <c r="K22" s="59"/>
      <c r="L22" s="59"/>
      <c r="M22" s="59"/>
      <c r="N22" s="59"/>
    </row>
    <row r="23">
      <c r="A23" s="25" t="s">
        <v>179</v>
      </c>
      <c r="B23" s="25">
        <v>180.0</v>
      </c>
      <c r="C23" s="25" t="s">
        <v>235</v>
      </c>
      <c r="D23" s="59"/>
      <c r="E23" s="59"/>
      <c r="F23" s="59"/>
      <c r="G23" s="59"/>
      <c r="H23" s="59"/>
      <c r="I23" s="59"/>
      <c r="J23" s="59"/>
      <c r="K23" s="59"/>
      <c r="L23" s="59"/>
      <c r="M23" s="59"/>
      <c r="N23" s="59"/>
    </row>
    <row r="24">
      <c r="A24" s="28" t="s">
        <v>181</v>
      </c>
      <c r="B24" s="25">
        <v>135.0</v>
      </c>
      <c r="C24" s="72"/>
      <c r="D24" s="59"/>
      <c r="E24" s="59"/>
      <c r="F24" s="59"/>
      <c r="G24" s="59"/>
      <c r="H24" s="59"/>
      <c r="I24" s="59"/>
      <c r="J24" s="59"/>
      <c r="K24" s="59"/>
      <c r="L24" s="59"/>
      <c r="M24" s="59"/>
      <c r="N24" s="59"/>
    </row>
    <row r="25">
      <c r="A25" s="25" t="s">
        <v>182</v>
      </c>
      <c r="B25" s="25">
        <v>81.0</v>
      </c>
      <c r="C25" s="72"/>
      <c r="D25" s="59"/>
      <c r="E25" s="59"/>
      <c r="F25" s="59"/>
      <c r="G25" s="59"/>
      <c r="H25" s="59"/>
      <c r="I25" s="59"/>
      <c r="J25" s="59"/>
      <c r="K25" s="59"/>
      <c r="L25" s="59"/>
      <c r="M25" s="59"/>
      <c r="N25" s="59"/>
    </row>
    <row r="26">
      <c r="A26" s="28" t="s">
        <v>183</v>
      </c>
      <c r="B26" s="25">
        <v>31.0</v>
      </c>
      <c r="C26" s="72"/>
      <c r="D26" s="59"/>
      <c r="E26" s="59"/>
      <c r="F26" s="59"/>
      <c r="G26" s="59"/>
      <c r="H26" s="59"/>
      <c r="I26" s="59"/>
      <c r="J26" s="59"/>
      <c r="K26" s="59"/>
      <c r="L26" s="59"/>
      <c r="M26" s="59"/>
      <c r="N26" s="59"/>
    </row>
    <row r="27">
      <c r="A27" s="25" t="s">
        <v>184</v>
      </c>
      <c r="B27" s="73">
        <v>7.0</v>
      </c>
      <c r="C27" s="72"/>
      <c r="D27" s="59"/>
      <c r="E27" s="59"/>
      <c r="F27" s="59"/>
      <c r="G27" s="59"/>
      <c r="H27" s="59"/>
      <c r="I27" s="59"/>
      <c r="J27" s="59"/>
      <c r="K27" s="59"/>
      <c r="L27" s="59"/>
      <c r="M27" s="59"/>
      <c r="N27" s="59"/>
    </row>
    <row r="28">
      <c r="A28" s="59"/>
      <c r="B28" s="59"/>
      <c r="C28" s="59"/>
      <c r="D28" s="59"/>
      <c r="E28" s="59"/>
      <c r="F28" s="59"/>
      <c r="G28" s="59"/>
      <c r="H28" s="59"/>
      <c r="I28" s="59"/>
      <c r="J28" s="59"/>
      <c r="K28" s="59"/>
      <c r="L28" s="59"/>
      <c r="M28" s="59"/>
      <c r="N28" s="59"/>
    </row>
    <row r="29">
      <c r="A29" s="1" t="s">
        <v>236</v>
      </c>
    </row>
    <row r="30">
      <c r="A30" s="1" t="s">
        <v>179</v>
      </c>
      <c r="B30" s="1" t="s">
        <v>237</v>
      </c>
    </row>
    <row r="31">
      <c r="A31" s="1" t="s">
        <v>181</v>
      </c>
      <c r="B31" s="1" t="s">
        <v>238</v>
      </c>
    </row>
    <row r="32">
      <c r="A32" s="1" t="s">
        <v>220</v>
      </c>
      <c r="B32" s="1" t="s">
        <v>239</v>
      </c>
    </row>
    <row r="33">
      <c r="A33" s="1" t="s">
        <v>183</v>
      </c>
      <c r="B33" s="1" t="s">
        <v>240</v>
      </c>
    </row>
    <row r="34">
      <c r="A34" s="1" t="s">
        <v>184</v>
      </c>
      <c r="B34" s="1" t="s">
        <v>241</v>
      </c>
    </row>
  </sheetData>
  <mergeCells count="4">
    <mergeCell ref="A3:A8"/>
    <mergeCell ref="A9:A11"/>
    <mergeCell ref="A12:A14"/>
    <mergeCell ref="A15:A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56.5"/>
    <col customWidth="1" min="3" max="3" width="7.25"/>
    <col customWidth="1" min="4" max="4" width="12.0"/>
    <col customWidth="1" min="5" max="5" width="7.38"/>
    <col customWidth="1" min="6" max="6" width="7.75"/>
    <col customWidth="1" min="7" max="7" width="7.38"/>
    <col customWidth="1" min="8" max="8" width="7.75"/>
    <col customWidth="1" min="9" max="9" width="7.38"/>
    <col customWidth="1" min="10" max="10" width="7.75"/>
    <col customWidth="1" min="11" max="11" width="7.38"/>
    <col customWidth="1" min="12" max="12" width="7.75"/>
    <col customWidth="1" min="13" max="13" width="7.38"/>
    <col customWidth="1" min="14" max="14" width="7.75"/>
  </cols>
  <sheetData>
    <row r="1">
      <c r="A1" s="1" t="s">
        <v>61</v>
      </c>
    </row>
    <row r="2">
      <c r="A2" s="33" t="s">
        <v>165</v>
      </c>
      <c r="B2" s="33" t="s">
        <v>57</v>
      </c>
      <c r="C2" s="33" t="s">
        <v>59</v>
      </c>
      <c r="D2" s="33" t="s">
        <v>60</v>
      </c>
      <c r="E2" s="33" t="s">
        <v>166</v>
      </c>
      <c r="F2" s="33" t="s">
        <v>167</v>
      </c>
      <c r="G2" s="33" t="s">
        <v>168</v>
      </c>
      <c r="H2" s="33" t="s">
        <v>169</v>
      </c>
      <c r="I2" s="33" t="s">
        <v>170</v>
      </c>
      <c r="J2" s="33" t="s">
        <v>171</v>
      </c>
      <c r="K2" s="33" t="s">
        <v>172</v>
      </c>
      <c r="L2" s="33" t="s">
        <v>173</v>
      </c>
      <c r="M2" s="33" t="s">
        <v>174</v>
      </c>
      <c r="N2" s="33" t="s">
        <v>175</v>
      </c>
    </row>
    <row r="3">
      <c r="A3" s="3" t="s">
        <v>65</v>
      </c>
      <c r="B3" s="1" t="s">
        <v>66</v>
      </c>
      <c r="C3" s="1">
        <v>6.0</v>
      </c>
      <c r="D3" s="1" t="s">
        <v>67</v>
      </c>
      <c r="E3" s="1">
        <v>6.0</v>
      </c>
      <c r="F3" s="1">
        <v>6.0</v>
      </c>
      <c r="G3" s="34">
        <v>0.0</v>
      </c>
      <c r="H3" s="34">
        <v>0.0</v>
      </c>
      <c r="I3" s="34">
        <v>0.0</v>
      </c>
      <c r="J3" s="34">
        <v>0.0</v>
      </c>
      <c r="K3" s="34">
        <v>0.0</v>
      </c>
      <c r="L3" s="34">
        <v>0.0</v>
      </c>
      <c r="M3" s="34">
        <v>0.0</v>
      </c>
      <c r="N3" s="34">
        <v>0.0</v>
      </c>
    </row>
    <row r="4">
      <c r="B4" s="1" t="s">
        <v>71</v>
      </c>
      <c r="C4" s="1">
        <v>6.0</v>
      </c>
      <c r="D4" s="1" t="s">
        <v>72</v>
      </c>
      <c r="E4" s="1">
        <v>6.0</v>
      </c>
      <c r="F4" s="1">
        <v>6.0</v>
      </c>
      <c r="G4" s="34">
        <v>0.0</v>
      </c>
      <c r="H4" s="34">
        <v>0.0</v>
      </c>
      <c r="I4" s="34">
        <v>0.0</v>
      </c>
      <c r="J4" s="34">
        <v>0.0</v>
      </c>
      <c r="K4" s="34">
        <v>0.0</v>
      </c>
      <c r="L4" s="34">
        <v>0.0</v>
      </c>
      <c r="M4" s="34">
        <v>0.0</v>
      </c>
      <c r="N4" s="34">
        <v>0.0</v>
      </c>
    </row>
    <row r="5">
      <c r="B5" s="26" t="s">
        <v>74</v>
      </c>
      <c r="C5" s="1">
        <v>6.0</v>
      </c>
      <c r="D5" s="1" t="s">
        <v>72</v>
      </c>
      <c r="E5" s="1">
        <v>6.0</v>
      </c>
      <c r="F5" s="1">
        <v>0.0</v>
      </c>
      <c r="G5" s="46">
        <v>6.0</v>
      </c>
      <c r="H5" s="46">
        <v>6.0</v>
      </c>
      <c r="I5" s="34">
        <v>0.0</v>
      </c>
      <c r="J5" s="34">
        <v>0.0</v>
      </c>
      <c r="K5" s="34">
        <v>0.0</v>
      </c>
      <c r="L5" s="34">
        <v>0.0</v>
      </c>
      <c r="M5" s="34">
        <v>0.0</v>
      </c>
      <c r="N5" s="34">
        <v>0.0</v>
      </c>
    </row>
    <row r="6">
      <c r="B6" s="26" t="s">
        <v>76</v>
      </c>
      <c r="C6" s="1">
        <v>6.0</v>
      </c>
      <c r="D6" s="1" t="s">
        <v>67</v>
      </c>
      <c r="E6" s="1">
        <v>6.0</v>
      </c>
      <c r="F6" s="1">
        <v>0.0</v>
      </c>
      <c r="G6" s="46">
        <v>6.0</v>
      </c>
      <c r="H6" s="46">
        <v>6.0</v>
      </c>
      <c r="I6" s="34">
        <v>0.0</v>
      </c>
      <c r="J6" s="34">
        <v>0.0</v>
      </c>
      <c r="K6" s="34">
        <v>0.0</v>
      </c>
      <c r="L6" s="34">
        <v>0.0</v>
      </c>
      <c r="M6" s="34">
        <v>0.0</v>
      </c>
      <c r="N6" s="34">
        <v>0.0</v>
      </c>
    </row>
    <row r="7">
      <c r="A7" s="3" t="s">
        <v>96</v>
      </c>
      <c r="B7" s="26" t="s">
        <v>97</v>
      </c>
      <c r="C7" s="1">
        <v>6.0</v>
      </c>
      <c r="D7" s="1" t="s">
        <v>70</v>
      </c>
      <c r="E7" s="1">
        <v>6.0</v>
      </c>
      <c r="F7" s="1">
        <v>6.0</v>
      </c>
      <c r="G7" s="34">
        <v>0.0</v>
      </c>
      <c r="H7" s="34">
        <v>0.0</v>
      </c>
      <c r="I7" s="34">
        <v>0.0</v>
      </c>
      <c r="J7" s="34">
        <v>0.0</v>
      </c>
      <c r="K7" s="34">
        <v>0.0</v>
      </c>
      <c r="L7" s="34">
        <v>0.0</v>
      </c>
      <c r="M7" s="34">
        <v>0.0</v>
      </c>
      <c r="N7" s="34">
        <v>0.0</v>
      </c>
    </row>
    <row r="8">
      <c r="B8" s="26" t="s">
        <v>100</v>
      </c>
      <c r="C8" s="1">
        <v>6.0</v>
      </c>
      <c r="D8" s="1" t="s">
        <v>70</v>
      </c>
      <c r="E8" s="1">
        <v>6.0</v>
      </c>
      <c r="F8" s="1">
        <v>0.0</v>
      </c>
      <c r="G8" s="46">
        <v>6.0</v>
      </c>
      <c r="H8" s="46">
        <v>6.0</v>
      </c>
      <c r="I8" s="34">
        <v>0.0</v>
      </c>
      <c r="J8" s="34">
        <v>0.0</v>
      </c>
      <c r="K8" s="34">
        <v>0.0</v>
      </c>
      <c r="L8" s="34">
        <v>0.0</v>
      </c>
      <c r="M8" s="34">
        <v>0.0</v>
      </c>
      <c r="N8" s="34">
        <v>0.0</v>
      </c>
    </row>
    <row r="9">
      <c r="B9" s="26" t="s">
        <v>102</v>
      </c>
      <c r="C9" s="1">
        <v>12.0</v>
      </c>
      <c r="D9" s="1" t="s">
        <v>72</v>
      </c>
      <c r="E9" s="1">
        <v>12.0</v>
      </c>
      <c r="F9" s="1">
        <v>0.0</v>
      </c>
      <c r="G9" s="46">
        <v>12.0</v>
      </c>
      <c r="H9" s="46">
        <v>0.0</v>
      </c>
      <c r="I9" s="3">
        <v>12.0</v>
      </c>
      <c r="J9" s="3">
        <v>6.0</v>
      </c>
      <c r="K9" s="3">
        <v>6.0</v>
      </c>
      <c r="L9" s="3">
        <v>6.0</v>
      </c>
      <c r="M9" s="34">
        <v>0.0</v>
      </c>
      <c r="N9" s="34">
        <v>0.0</v>
      </c>
    </row>
    <row r="10">
      <c r="A10" s="3" t="s">
        <v>78</v>
      </c>
      <c r="B10" s="1" t="s">
        <v>79</v>
      </c>
      <c r="C10" s="1">
        <v>30.0</v>
      </c>
      <c r="D10" s="1" t="s">
        <v>80</v>
      </c>
      <c r="E10" s="1">
        <v>30.0</v>
      </c>
      <c r="F10" s="3">
        <v>6.0</v>
      </c>
      <c r="G10" s="46">
        <v>24.0</v>
      </c>
      <c r="H10" s="46">
        <v>6.0</v>
      </c>
      <c r="I10" s="46">
        <v>18.0</v>
      </c>
      <c r="J10" s="46">
        <v>6.0</v>
      </c>
      <c r="K10" s="46">
        <v>12.0</v>
      </c>
      <c r="L10" s="46">
        <v>6.0</v>
      </c>
      <c r="M10" s="46">
        <v>6.0</v>
      </c>
      <c r="N10" s="46">
        <v>6.0</v>
      </c>
    </row>
    <row r="11">
      <c r="B11" s="26" t="s">
        <v>82</v>
      </c>
      <c r="C11" s="1">
        <v>6.0</v>
      </c>
      <c r="D11" s="1" t="s">
        <v>54</v>
      </c>
      <c r="E11" s="1">
        <v>6.0</v>
      </c>
      <c r="F11" s="1">
        <v>6.0</v>
      </c>
      <c r="G11" s="34">
        <v>0.0</v>
      </c>
      <c r="H11" s="34">
        <v>0.0</v>
      </c>
      <c r="I11" s="34">
        <v>0.0</v>
      </c>
      <c r="J11" s="34">
        <v>0.0</v>
      </c>
      <c r="K11" s="34">
        <v>0.0</v>
      </c>
      <c r="L11" s="34">
        <v>0.0</v>
      </c>
      <c r="M11" s="34">
        <v>0.0</v>
      </c>
      <c r="N11" s="34">
        <v>0.0</v>
      </c>
    </row>
    <row r="12">
      <c r="A12" s="3" t="s">
        <v>86</v>
      </c>
      <c r="B12" s="1" t="s">
        <v>87</v>
      </c>
      <c r="C12" s="1">
        <v>24.0</v>
      </c>
      <c r="D12" s="1" t="s">
        <v>54</v>
      </c>
      <c r="E12" s="1">
        <v>24.0</v>
      </c>
      <c r="F12" s="1">
        <v>0.0</v>
      </c>
      <c r="G12" s="46">
        <v>24.0</v>
      </c>
      <c r="H12" s="46">
        <v>0.0</v>
      </c>
      <c r="I12" s="46">
        <v>24.0</v>
      </c>
      <c r="J12" s="46">
        <v>6.0</v>
      </c>
      <c r="K12" s="46">
        <v>12.0</v>
      </c>
      <c r="L12" s="46">
        <v>6.0</v>
      </c>
      <c r="M12" s="46">
        <v>6.0</v>
      </c>
      <c r="N12" s="46">
        <v>6.0</v>
      </c>
    </row>
    <row r="13">
      <c r="B13" s="26" t="s">
        <v>90</v>
      </c>
      <c r="C13" s="1">
        <v>12.0</v>
      </c>
      <c r="D13" s="1" t="s">
        <v>85</v>
      </c>
      <c r="E13" s="1">
        <v>12.0</v>
      </c>
      <c r="F13" s="1">
        <v>6.0</v>
      </c>
      <c r="G13" s="46">
        <v>6.0</v>
      </c>
      <c r="H13" s="46">
        <v>6.0</v>
      </c>
      <c r="I13" s="34">
        <v>0.0</v>
      </c>
      <c r="J13" s="34">
        <v>0.0</v>
      </c>
      <c r="K13" s="34">
        <v>0.0</v>
      </c>
      <c r="L13" s="34">
        <v>0.0</v>
      </c>
      <c r="M13" s="34">
        <v>0.0</v>
      </c>
      <c r="N13" s="34">
        <v>0.0</v>
      </c>
    </row>
    <row r="14">
      <c r="B14" s="1" t="s">
        <v>92</v>
      </c>
      <c r="C14" s="1">
        <v>12.0</v>
      </c>
      <c r="D14" s="1" t="s">
        <v>93</v>
      </c>
      <c r="E14" s="1">
        <v>12.0</v>
      </c>
      <c r="F14" s="1">
        <v>0.0</v>
      </c>
      <c r="G14" s="46">
        <v>12.0</v>
      </c>
      <c r="H14" s="46">
        <v>0.0</v>
      </c>
      <c r="I14" s="46">
        <v>6.0</v>
      </c>
      <c r="J14" s="46">
        <v>6.0</v>
      </c>
      <c r="K14" s="34">
        <v>0.0</v>
      </c>
      <c r="L14" s="34">
        <v>0.0</v>
      </c>
      <c r="M14" s="34">
        <v>0.0</v>
      </c>
      <c r="N14" s="34">
        <v>0.0</v>
      </c>
    </row>
    <row r="15">
      <c r="A15" s="3" t="s">
        <v>104</v>
      </c>
      <c r="B15" s="1" t="s">
        <v>105</v>
      </c>
      <c r="C15" s="1">
        <v>8.0</v>
      </c>
      <c r="D15" s="1" t="s">
        <v>106</v>
      </c>
      <c r="E15" s="1">
        <v>8.0</v>
      </c>
      <c r="F15" s="1">
        <v>0.0</v>
      </c>
      <c r="G15" s="1">
        <v>8.0</v>
      </c>
      <c r="H15" s="1">
        <v>0.0</v>
      </c>
      <c r="I15" s="1">
        <v>4.0</v>
      </c>
      <c r="J15" s="1">
        <v>0.0</v>
      </c>
      <c r="K15" s="3">
        <v>4.0</v>
      </c>
      <c r="L15" s="3">
        <v>4.0</v>
      </c>
      <c r="M15" s="34">
        <v>0.0</v>
      </c>
      <c r="N15" s="34">
        <v>0.0</v>
      </c>
    </row>
    <row r="16">
      <c r="B16" s="1" t="s">
        <v>109</v>
      </c>
      <c r="C16" s="1">
        <v>6.0</v>
      </c>
      <c r="D16" s="1" t="s">
        <v>70</v>
      </c>
      <c r="E16" s="1">
        <v>6.0</v>
      </c>
      <c r="F16" s="1">
        <v>0.0</v>
      </c>
      <c r="G16" s="1">
        <v>6.0</v>
      </c>
      <c r="H16" s="1">
        <v>0.0</v>
      </c>
      <c r="I16" s="1">
        <v>6.0</v>
      </c>
      <c r="J16" s="1">
        <v>6.0</v>
      </c>
      <c r="K16" s="34">
        <v>0.0</v>
      </c>
      <c r="L16" s="34">
        <v>0.0</v>
      </c>
      <c r="M16" s="34">
        <v>0.0</v>
      </c>
      <c r="N16" s="34">
        <v>0.0</v>
      </c>
    </row>
    <row r="17">
      <c r="B17" s="26" t="s">
        <v>112</v>
      </c>
      <c r="C17" s="1">
        <v>10.0</v>
      </c>
      <c r="D17" s="1" t="s">
        <v>54</v>
      </c>
      <c r="E17" s="1">
        <v>10.0</v>
      </c>
      <c r="F17" s="1">
        <v>0.0</v>
      </c>
      <c r="G17" s="1">
        <v>10.0</v>
      </c>
      <c r="H17" s="1">
        <v>6.0</v>
      </c>
      <c r="I17" s="1">
        <v>4.0</v>
      </c>
      <c r="J17" s="1">
        <v>4.0</v>
      </c>
      <c r="K17" s="34">
        <v>0.0</v>
      </c>
      <c r="L17" s="34">
        <v>0.0</v>
      </c>
      <c r="M17" s="34">
        <v>0.0</v>
      </c>
      <c r="N17" s="34">
        <v>0.0</v>
      </c>
    </row>
    <row r="19">
      <c r="A19" s="37" t="s">
        <v>177</v>
      </c>
      <c r="B19" s="37" t="s">
        <v>59</v>
      </c>
      <c r="C19" s="37" t="s">
        <v>178</v>
      </c>
    </row>
    <row r="20">
      <c r="A20" s="13" t="s">
        <v>179</v>
      </c>
      <c r="B20" s="40">
        <f t="shared" ref="B20:C20" si="1">SUM(E3:E17)</f>
        <v>156</v>
      </c>
      <c r="C20" s="13">
        <f t="shared" si="1"/>
        <v>36</v>
      </c>
      <c r="D20" s="1" t="s">
        <v>195</v>
      </c>
    </row>
    <row r="21">
      <c r="A21" s="16" t="s">
        <v>181</v>
      </c>
      <c r="B21" s="40">
        <f t="shared" ref="B21:C21" si="2">SUM(G3:G17)</f>
        <v>120</v>
      </c>
      <c r="C21" s="13">
        <f t="shared" si="2"/>
        <v>36</v>
      </c>
      <c r="D21" s="1" t="s">
        <v>195</v>
      </c>
    </row>
    <row r="22">
      <c r="A22" s="13" t="s">
        <v>182</v>
      </c>
      <c r="B22" s="40">
        <f t="shared" ref="B22:C22" si="3">SUM(I3:I17)</f>
        <v>74</v>
      </c>
      <c r="C22" s="13">
        <f t="shared" si="3"/>
        <v>34</v>
      </c>
      <c r="D22" s="1" t="s">
        <v>195</v>
      </c>
    </row>
    <row r="23">
      <c r="A23" s="16" t="s">
        <v>183</v>
      </c>
      <c r="B23" s="40">
        <f t="shared" ref="B23:C23" si="4">SUM(K3:K17)</f>
        <v>34</v>
      </c>
      <c r="C23" s="13">
        <f t="shared" si="4"/>
        <v>22</v>
      </c>
      <c r="D23" s="1" t="s">
        <v>195</v>
      </c>
    </row>
    <row r="24">
      <c r="A24" s="13" t="s">
        <v>184</v>
      </c>
      <c r="B24" s="40">
        <f t="shared" ref="B24:C24" si="5">SUM(M3:M17)</f>
        <v>12</v>
      </c>
      <c r="C24" s="13">
        <f t="shared" si="5"/>
        <v>12</v>
      </c>
      <c r="D24" s="1" t="s">
        <v>195</v>
      </c>
    </row>
  </sheetData>
  <mergeCells count="5">
    <mergeCell ref="A3:A6"/>
    <mergeCell ref="A7:A9"/>
    <mergeCell ref="A10:A11"/>
    <mergeCell ref="A12:A14"/>
    <mergeCell ref="A15:A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45.75"/>
    <col customWidth="1" min="3" max="3" width="10.25"/>
    <col customWidth="1" min="4" max="4" width="21.75"/>
    <col customWidth="1" min="5" max="7" width="7.63"/>
    <col customWidth="1" min="9" max="14" width="7.63"/>
  </cols>
  <sheetData>
    <row r="1">
      <c r="A1" s="1" t="s">
        <v>119</v>
      </c>
      <c r="B1" s="1"/>
    </row>
    <row r="2">
      <c r="A2" s="33" t="s">
        <v>165</v>
      </c>
      <c r="B2" s="33" t="s">
        <v>57</v>
      </c>
      <c r="C2" s="33" t="s">
        <v>59</v>
      </c>
      <c r="D2" s="33" t="s">
        <v>60</v>
      </c>
      <c r="E2" s="33" t="s">
        <v>166</v>
      </c>
      <c r="F2" s="33" t="s">
        <v>167</v>
      </c>
      <c r="G2" s="33" t="s">
        <v>168</v>
      </c>
      <c r="H2" s="33" t="s">
        <v>169</v>
      </c>
      <c r="I2" s="33" t="s">
        <v>170</v>
      </c>
      <c r="J2" s="33" t="s">
        <v>171</v>
      </c>
      <c r="K2" s="33" t="s">
        <v>172</v>
      </c>
      <c r="L2" s="33" t="s">
        <v>173</v>
      </c>
      <c r="M2" s="33" t="s">
        <v>174</v>
      </c>
      <c r="N2" s="33" t="s">
        <v>175</v>
      </c>
    </row>
    <row r="3">
      <c r="A3" s="46" t="s">
        <v>121</v>
      </c>
      <c r="B3" s="19" t="s">
        <v>122</v>
      </c>
      <c r="C3" s="1">
        <v>30.0</v>
      </c>
      <c r="D3" s="1" t="s">
        <v>123</v>
      </c>
      <c r="E3" s="1">
        <v>30.0</v>
      </c>
      <c r="F3" s="1">
        <v>18.0</v>
      </c>
      <c r="G3" s="1">
        <v>12.0</v>
      </c>
      <c r="H3" s="50" t="s">
        <v>196</v>
      </c>
      <c r="I3" s="34">
        <v>0.0</v>
      </c>
      <c r="J3" s="34">
        <v>0.0</v>
      </c>
      <c r="K3" s="34">
        <v>0.0</v>
      </c>
      <c r="L3" s="34">
        <v>0.0</v>
      </c>
      <c r="M3" s="34">
        <v>0.0</v>
      </c>
      <c r="N3" s="34">
        <v>0.0</v>
      </c>
    </row>
    <row r="4">
      <c r="B4" s="1" t="s">
        <v>127</v>
      </c>
      <c r="C4" s="1">
        <v>12.0</v>
      </c>
      <c r="D4" s="1" t="s">
        <v>52</v>
      </c>
      <c r="E4" s="1">
        <v>12.0</v>
      </c>
      <c r="F4" s="1">
        <v>6.0</v>
      </c>
      <c r="G4" s="1">
        <v>6.0</v>
      </c>
      <c r="H4" s="1">
        <v>6.0</v>
      </c>
      <c r="I4" s="34">
        <v>0.0</v>
      </c>
      <c r="J4" s="34">
        <v>0.0</v>
      </c>
      <c r="K4" s="34">
        <v>0.0</v>
      </c>
      <c r="L4" s="34">
        <v>0.0</v>
      </c>
      <c r="M4" s="34">
        <v>0.0</v>
      </c>
      <c r="N4" s="34">
        <v>0.0</v>
      </c>
    </row>
    <row r="5">
      <c r="B5" s="26" t="s">
        <v>129</v>
      </c>
      <c r="C5" s="1">
        <v>18.0</v>
      </c>
      <c r="D5" s="1" t="s">
        <v>130</v>
      </c>
      <c r="E5" s="1">
        <v>18.0</v>
      </c>
      <c r="F5" s="1">
        <v>12.0</v>
      </c>
      <c r="G5" s="1">
        <v>12.0</v>
      </c>
      <c r="H5" s="1">
        <v>12.0</v>
      </c>
      <c r="I5" s="1">
        <v>0.0</v>
      </c>
      <c r="J5" s="51">
        <v>0.0</v>
      </c>
      <c r="K5" s="34">
        <v>0.0</v>
      </c>
      <c r="L5" s="34">
        <v>0.0</v>
      </c>
      <c r="M5" s="34">
        <v>0.0</v>
      </c>
      <c r="N5" s="34">
        <v>0.0</v>
      </c>
    </row>
    <row r="6">
      <c r="A6" s="52" t="s">
        <v>134</v>
      </c>
      <c r="B6" s="1" t="s">
        <v>199</v>
      </c>
      <c r="C6" s="1">
        <v>6.0</v>
      </c>
      <c r="D6" s="1" t="s">
        <v>54</v>
      </c>
      <c r="E6" s="1">
        <v>6.0</v>
      </c>
      <c r="F6" s="1">
        <v>6.0</v>
      </c>
      <c r="G6" s="34">
        <v>0.0</v>
      </c>
      <c r="H6" s="34">
        <v>0.0</v>
      </c>
      <c r="I6" s="34">
        <v>0.0</v>
      </c>
      <c r="J6" s="34">
        <v>0.0</v>
      </c>
      <c r="K6" s="34">
        <v>0.0</v>
      </c>
      <c r="L6" s="34">
        <v>0.0</v>
      </c>
      <c r="M6" s="34">
        <v>0.0</v>
      </c>
      <c r="N6" s="34">
        <v>0.0</v>
      </c>
    </row>
    <row r="7">
      <c r="B7" s="26" t="s">
        <v>201</v>
      </c>
      <c r="C7" s="1">
        <v>12.0</v>
      </c>
      <c r="D7" s="1" t="s">
        <v>202</v>
      </c>
      <c r="E7" s="1">
        <v>12.0</v>
      </c>
      <c r="F7" s="1">
        <v>0.0</v>
      </c>
      <c r="G7" s="1">
        <v>12.0</v>
      </c>
      <c r="H7" s="1">
        <v>6.0</v>
      </c>
      <c r="I7" s="1">
        <v>6.0</v>
      </c>
      <c r="J7" s="50" t="s">
        <v>203</v>
      </c>
      <c r="K7" s="34">
        <v>0.0</v>
      </c>
      <c r="L7" s="34">
        <v>0.0</v>
      </c>
      <c r="M7" s="34">
        <v>0.0</v>
      </c>
      <c r="N7" s="34">
        <v>0.0</v>
      </c>
    </row>
    <row r="8">
      <c r="B8" s="19" t="s">
        <v>204</v>
      </c>
      <c r="C8" s="1">
        <v>6.0</v>
      </c>
      <c r="D8" s="1" t="s">
        <v>85</v>
      </c>
      <c r="E8" s="1">
        <v>6.0</v>
      </c>
      <c r="F8" s="1">
        <v>0.0</v>
      </c>
      <c r="G8" s="1">
        <v>6.0</v>
      </c>
      <c r="H8" s="1">
        <v>0.0</v>
      </c>
      <c r="I8" s="1">
        <v>6.0</v>
      </c>
      <c r="J8" s="1">
        <v>6.0</v>
      </c>
      <c r="K8" s="34">
        <v>0.0</v>
      </c>
      <c r="L8" s="34">
        <v>0.0</v>
      </c>
      <c r="M8" s="54"/>
      <c r="N8" s="34">
        <v>0.0</v>
      </c>
    </row>
    <row r="9">
      <c r="A9" s="46" t="s">
        <v>242</v>
      </c>
      <c r="B9" s="1" t="s">
        <v>206</v>
      </c>
      <c r="C9" s="1">
        <v>6.0</v>
      </c>
      <c r="D9" s="55" t="s">
        <v>145</v>
      </c>
      <c r="E9" s="1">
        <v>6.0</v>
      </c>
      <c r="F9" s="1">
        <v>0.0</v>
      </c>
      <c r="G9" s="1">
        <v>6.0</v>
      </c>
      <c r="H9" s="1">
        <v>0.0</v>
      </c>
      <c r="I9" s="1">
        <v>6.0</v>
      </c>
      <c r="J9" s="1">
        <v>6.0</v>
      </c>
      <c r="K9" s="34">
        <v>0.0</v>
      </c>
      <c r="L9" s="34">
        <v>0.0</v>
      </c>
      <c r="M9" s="34">
        <v>0.0</v>
      </c>
      <c r="N9" s="34">
        <v>0.0</v>
      </c>
    </row>
    <row r="10">
      <c r="B10" s="26" t="s">
        <v>208</v>
      </c>
      <c r="C10" s="1">
        <v>6.0</v>
      </c>
      <c r="D10" s="55" t="s">
        <v>54</v>
      </c>
      <c r="E10" s="1">
        <v>6.0</v>
      </c>
      <c r="F10" s="1">
        <v>0.0</v>
      </c>
      <c r="G10" s="1">
        <v>6.0</v>
      </c>
      <c r="H10" s="1">
        <v>0.0</v>
      </c>
      <c r="I10" s="1">
        <v>6.0</v>
      </c>
      <c r="J10" s="1">
        <v>6.0</v>
      </c>
      <c r="K10" s="34">
        <v>0.0</v>
      </c>
      <c r="L10" s="34">
        <v>0.0</v>
      </c>
      <c r="M10" s="34">
        <v>0.0</v>
      </c>
      <c r="N10" s="34">
        <v>0.0</v>
      </c>
    </row>
    <row r="11">
      <c r="A11" s="46" t="s">
        <v>150</v>
      </c>
      <c r="B11" s="19" t="s">
        <v>209</v>
      </c>
      <c r="C11" s="1">
        <v>18.0</v>
      </c>
      <c r="D11" s="57" t="s">
        <v>210</v>
      </c>
      <c r="E11" s="1">
        <v>18.0</v>
      </c>
      <c r="F11" s="1">
        <v>0.0</v>
      </c>
      <c r="G11" s="1">
        <v>18.0</v>
      </c>
      <c r="H11" s="1">
        <v>0.0</v>
      </c>
      <c r="I11" s="1">
        <v>18.0</v>
      </c>
      <c r="J11" s="50" t="s">
        <v>211</v>
      </c>
      <c r="K11" s="46">
        <v>12.0</v>
      </c>
      <c r="L11" s="46">
        <v>12.0</v>
      </c>
      <c r="M11" s="34">
        <v>0.0</v>
      </c>
      <c r="N11" s="34">
        <v>0.0</v>
      </c>
    </row>
    <row r="12">
      <c r="B12" s="30" t="s">
        <v>212</v>
      </c>
      <c r="C12" s="1">
        <v>6.0</v>
      </c>
      <c r="D12" s="55" t="s">
        <v>54</v>
      </c>
      <c r="E12" s="1">
        <v>6.0</v>
      </c>
      <c r="F12" s="1">
        <v>0.0</v>
      </c>
      <c r="G12" s="1">
        <v>6.0</v>
      </c>
      <c r="H12" s="1">
        <v>0.0</v>
      </c>
      <c r="I12" s="1">
        <v>6.0</v>
      </c>
      <c r="J12" s="1">
        <v>0.0</v>
      </c>
      <c r="K12" s="46">
        <v>6.0</v>
      </c>
      <c r="L12" s="46">
        <v>6.0</v>
      </c>
      <c r="M12" s="34">
        <v>0.0</v>
      </c>
      <c r="N12" s="34">
        <v>0.0</v>
      </c>
    </row>
    <row r="13">
      <c r="A13" s="46" t="s">
        <v>158</v>
      </c>
      <c r="B13" s="1" t="s">
        <v>213</v>
      </c>
      <c r="C13" s="1">
        <v>6.0</v>
      </c>
      <c r="D13" s="57" t="s">
        <v>52</v>
      </c>
      <c r="E13" s="1">
        <v>6.0</v>
      </c>
      <c r="F13" s="1">
        <v>0.0</v>
      </c>
      <c r="G13" s="1">
        <v>6.0</v>
      </c>
      <c r="H13" s="1">
        <v>0.0</v>
      </c>
      <c r="I13" s="1">
        <v>6.0</v>
      </c>
      <c r="J13" s="1">
        <v>0.0</v>
      </c>
      <c r="K13" s="46">
        <v>6.0</v>
      </c>
      <c r="L13" s="46">
        <v>6.0</v>
      </c>
      <c r="M13" s="34">
        <v>0.0</v>
      </c>
      <c r="N13" s="34">
        <v>0.0</v>
      </c>
    </row>
    <row r="14">
      <c r="B14" s="31" t="s">
        <v>214</v>
      </c>
      <c r="C14" s="1">
        <v>6.0</v>
      </c>
      <c r="D14" s="57" t="s">
        <v>145</v>
      </c>
      <c r="E14" s="1">
        <v>6.0</v>
      </c>
      <c r="F14" s="1">
        <v>0.0</v>
      </c>
      <c r="G14" s="1">
        <v>6.0</v>
      </c>
      <c r="H14" s="1">
        <v>0.0</v>
      </c>
      <c r="I14" s="1">
        <v>6.0</v>
      </c>
      <c r="J14" s="1">
        <v>0.0</v>
      </c>
      <c r="K14" s="46">
        <v>6.0</v>
      </c>
      <c r="L14" s="46">
        <v>0.0</v>
      </c>
      <c r="M14" s="46">
        <v>6.0</v>
      </c>
      <c r="N14" s="46">
        <v>6.0</v>
      </c>
    </row>
    <row r="15">
      <c r="B15" s="31" t="s">
        <v>215</v>
      </c>
      <c r="C15" s="1">
        <v>24.0</v>
      </c>
      <c r="D15" s="57" t="s">
        <v>216</v>
      </c>
      <c r="E15" s="1">
        <v>24.0</v>
      </c>
      <c r="F15" s="50">
        <v>0.0</v>
      </c>
      <c r="G15" s="1">
        <v>24.0</v>
      </c>
      <c r="H15" s="50">
        <v>0.0</v>
      </c>
      <c r="I15" s="1">
        <v>24.0</v>
      </c>
      <c r="J15" s="1">
        <v>0.0</v>
      </c>
      <c r="K15" s="46">
        <v>24.0</v>
      </c>
      <c r="L15" s="46">
        <v>12.0</v>
      </c>
      <c r="M15" s="46">
        <v>12.0</v>
      </c>
      <c r="N15" s="46">
        <v>12.0</v>
      </c>
    </row>
    <row r="16">
      <c r="C16" s="32">
        <f>SUM(C2:C15)</f>
        <v>156</v>
      </c>
      <c r="D16" s="74"/>
      <c r="E16" s="32">
        <f>SUM(E3:E15)</f>
        <v>156</v>
      </c>
      <c r="F16" s="32">
        <f t="shared" ref="F16:G16" si="1">SUM(F2:F15)</f>
        <v>42</v>
      </c>
      <c r="G16" s="32">
        <f t="shared" si="1"/>
        <v>120</v>
      </c>
      <c r="H16" s="32">
        <f>SUM(H2:H15)+12</f>
        <v>36</v>
      </c>
      <c r="I16" s="32">
        <f>SUM(I2:I15)</f>
        <v>84</v>
      </c>
      <c r="J16" s="32">
        <f>SUM(J2:J15)+12</f>
        <v>30</v>
      </c>
      <c r="K16" s="32">
        <f t="shared" ref="K16:N16" si="2">SUM(K2:K15)</f>
        <v>54</v>
      </c>
      <c r="L16" s="32">
        <f t="shared" si="2"/>
        <v>36</v>
      </c>
      <c r="M16" s="32">
        <f t="shared" si="2"/>
        <v>18</v>
      </c>
      <c r="N16" s="32">
        <f t="shared" si="2"/>
        <v>18</v>
      </c>
    </row>
    <row r="17">
      <c r="A17" s="1"/>
      <c r="B17" s="1"/>
      <c r="C17" s="1"/>
    </row>
    <row r="18">
      <c r="A18" s="13" t="s">
        <v>177</v>
      </c>
      <c r="B18" s="13" t="s">
        <v>59</v>
      </c>
      <c r="C18" s="13" t="s">
        <v>178</v>
      </c>
    </row>
    <row r="19">
      <c r="A19" s="13" t="s">
        <v>217</v>
      </c>
      <c r="B19" s="40">
        <v>156.0</v>
      </c>
      <c r="C19" s="13" t="s">
        <v>243</v>
      </c>
    </row>
    <row r="20">
      <c r="A20" s="13" t="s">
        <v>219</v>
      </c>
      <c r="B20" s="40">
        <v>120.0</v>
      </c>
      <c r="C20" s="22"/>
    </row>
    <row r="21">
      <c r="A21" s="13" t="s">
        <v>220</v>
      </c>
      <c r="B21" s="40">
        <v>84.0</v>
      </c>
      <c r="C21" s="22"/>
    </row>
    <row r="22">
      <c r="A22" s="13" t="s">
        <v>221</v>
      </c>
      <c r="B22" s="40">
        <v>54.0</v>
      </c>
      <c r="C22" s="22"/>
    </row>
    <row r="23">
      <c r="A23" s="13" t="s">
        <v>222</v>
      </c>
      <c r="B23" s="40">
        <v>18.0</v>
      </c>
      <c r="C23" s="22"/>
    </row>
    <row r="26">
      <c r="A26" s="1" t="s">
        <v>244</v>
      </c>
    </row>
    <row r="27">
      <c r="B27" s="1" t="s">
        <v>245</v>
      </c>
    </row>
    <row r="29">
      <c r="B29" s="1" t="s">
        <v>246</v>
      </c>
    </row>
    <row r="31">
      <c r="B31" s="1" t="s">
        <v>247</v>
      </c>
    </row>
    <row r="33">
      <c r="B33" s="1" t="s">
        <v>248</v>
      </c>
    </row>
    <row r="36">
      <c r="A36" s="1">
        <v>13.0</v>
      </c>
    </row>
  </sheetData>
  <mergeCells count="5">
    <mergeCell ref="A3:A5"/>
    <mergeCell ref="A6:A8"/>
    <mergeCell ref="A9:A10"/>
    <mergeCell ref="A11:A12"/>
    <mergeCell ref="A13:A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43.13"/>
    <col customWidth="1" min="3" max="3" width="11.25"/>
    <col customWidth="1" min="4" max="4" width="13.75"/>
    <col customWidth="1" min="5" max="14" width="7.63"/>
  </cols>
  <sheetData>
    <row r="1">
      <c r="A1" s="55" t="s">
        <v>120</v>
      </c>
      <c r="B1" s="55"/>
      <c r="C1" s="55"/>
      <c r="D1" s="55"/>
      <c r="E1" s="55"/>
      <c r="F1" s="55"/>
      <c r="G1" s="55"/>
      <c r="H1" s="55"/>
      <c r="I1" s="55"/>
      <c r="J1" s="55"/>
      <c r="K1" s="55"/>
      <c r="L1" s="55"/>
      <c r="M1" s="55"/>
      <c r="N1" s="55"/>
    </row>
    <row r="2">
      <c r="A2" s="33" t="s">
        <v>165</v>
      </c>
      <c r="B2" s="33" t="s">
        <v>57</v>
      </c>
      <c r="C2" s="33" t="s">
        <v>59</v>
      </c>
      <c r="D2" s="33" t="s">
        <v>60</v>
      </c>
      <c r="E2" s="33" t="s">
        <v>166</v>
      </c>
      <c r="F2" s="33" t="s">
        <v>167</v>
      </c>
      <c r="G2" s="33" t="s">
        <v>168</v>
      </c>
      <c r="H2" s="33" t="s">
        <v>169</v>
      </c>
      <c r="I2" s="33" t="s">
        <v>170</v>
      </c>
      <c r="J2" s="33" t="s">
        <v>171</v>
      </c>
      <c r="K2" s="33" t="s">
        <v>172</v>
      </c>
      <c r="L2" s="33" t="s">
        <v>173</v>
      </c>
      <c r="M2" s="33" t="s">
        <v>174</v>
      </c>
      <c r="N2" s="33" t="s">
        <v>175</v>
      </c>
    </row>
    <row r="3">
      <c r="A3" s="2" t="s">
        <v>124</v>
      </c>
      <c r="B3" s="1" t="s">
        <v>125</v>
      </c>
      <c r="C3" s="1">
        <v>30.0</v>
      </c>
      <c r="D3" s="1" t="s">
        <v>126</v>
      </c>
      <c r="E3" s="1">
        <v>30.0</v>
      </c>
      <c r="F3" s="1">
        <v>18.0</v>
      </c>
      <c r="G3" s="1">
        <v>18.0</v>
      </c>
      <c r="H3" s="1">
        <v>6.0</v>
      </c>
      <c r="I3" s="1">
        <v>6.0</v>
      </c>
      <c r="J3" s="34">
        <v>0.0</v>
      </c>
      <c r="K3" s="34">
        <v>0.0</v>
      </c>
      <c r="L3" s="34">
        <v>0.0</v>
      </c>
      <c r="M3" s="34">
        <v>0.0</v>
      </c>
      <c r="N3" s="34">
        <v>0.0</v>
      </c>
    </row>
    <row r="4">
      <c r="B4" s="1" t="s">
        <v>128</v>
      </c>
      <c r="C4" s="1">
        <v>18.0</v>
      </c>
      <c r="D4" s="1" t="s">
        <v>72</v>
      </c>
      <c r="E4" s="1">
        <v>18.0</v>
      </c>
      <c r="F4" s="1">
        <v>18.0</v>
      </c>
      <c r="G4" s="1">
        <v>18.0</v>
      </c>
      <c r="H4" s="1">
        <v>12.0</v>
      </c>
      <c r="I4" s="1">
        <v>12.0</v>
      </c>
      <c r="J4" s="1">
        <v>6.0</v>
      </c>
      <c r="K4" s="1">
        <v>6.0</v>
      </c>
      <c r="L4" s="34">
        <v>0.0</v>
      </c>
      <c r="M4" s="34">
        <v>0.0</v>
      </c>
      <c r="N4" s="34">
        <v>0.0</v>
      </c>
    </row>
    <row r="5">
      <c r="A5" s="2" t="s">
        <v>131</v>
      </c>
      <c r="B5" s="1" t="s">
        <v>132</v>
      </c>
      <c r="C5" s="1">
        <v>24.0</v>
      </c>
      <c r="D5" s="1" t="s">
        <v>133</v>
      </c>
      <c r="E5" s="1">
        <v>24.0</v>
      </c>
      <c r="F5" s="1">
        <v>12.0</v>
      </c>
      <c r="G5" s="1">
        <v>12.0</v>
      </c>
      <c r="H5" s="34">
        <v>0.0</v>
      </c>
      <c r="I5" s="34">
        <v>0.0</v>
      </c>
      <c r="J5" s="34">
        <v>0.0</v>
      </c>
      <c r="K5" s="34">
        <v>0.0</v>
      </c>
      <c r="L5" s="34">
        <v>0.0</v>
      </c>
      <c r="M5" s="34">
        <v>0.0</v>
      </c>
      <c r="N5" s="34">
        <v>0.0</v>
      </c>
    </row>
    <row r="6">
      <c r="B6" s="35" t="s">
        <v>136</v>
      </c>
      <c r="C6" s="1">
        <v>6.0</v>
      </c>
      <c r="D6" s="1" t="s">
        <v>64</v>
      </c>
      <c r="E6" s="1">
        <v>6.0</v>
      </c>
      <c r="F6" s="1">
        <v>6.0</v>
      </c>
      <c r="G6" s="1">
        <v>6.0</v>
      </c>
      <c r="H6" s="1">
        <v>6.0</v>
      </c>
      <c r="I6" s="1">
        <v>6.0</v>
      </c>
      <c r="J6" s="34">
        <v>0.0</v>
      </c>
      <c r="K6" s="34">
        <v>0.0</v>
      </c>
      <c r="L6" s="34">
        <v>0.0</v>
      </c>
      <c r="M6" s="34">
        <v>0.0</v>
      </c>
      <c r="N6" s="34">
        <v>0.0</v>
      </c>
    </row>
    <row r="7">
      <c r="A7" s="2" t="s">
        <v>139</v>
      </c>
      <c r="B7" s="26" t="s">
        <v>140</v>
      </c>
      <c r="C7" s="1">
        <v>12.0</v>
      </c>
      <c r="D7" s="1" t="s">
        <v>93</v>
      </c>
      <c r="E7" s="1">
        <v>12.0</v>
      </c>
      <c r="F7" s="3">
        <v>6.0</v>
      </c>
      <c r="G7" s="3">
        <v>6.0</v>
      </c>
      <c r="H7" s="34">
        <v>0.0</v>
      </c>
      <c r="I7" s="34">
        <v>0.0</v>
      </c>
      <c r="J7" s="34">
        <v>0.0</v>
      </c>
      <c r="K7" s="34">
        <v>0.0</v>
      </c>
      <c r="L7" s="34">
        <v>0.0</v>
      </c>
      <c r="M7" s="34">
        <v>0.0</v>
      </c>
      <c r="N7" s="34">
        <v>0.0</v>
      </c>
    </row>
    <row r="8">
      <c r="B8" s="26" t="s">
        <v>142</v>
      </c>
      <c r="C8" s="1">
        <v>6.0</v>
      </c>
      <c r="D8" s="26" t="s">
        <v>85</v>
      </c>
      <c r="E8" s="1">
        <v>6.0</v>
      </c>
      <c r="F8" s="34">
        <v>0.0</v>
      </c>
      <c r="G8" s="34">
        <v>0.0</v>
      </c>
      <c r="H8" s="34">
        <v>0.0</v>
      </c>
      <c r="I8" s="34">
        <v>0.0</v>
      </c>
      <c r="J8" s="34">
        <v>0.0</v>
      </c>
      <c r="K8" s="34">
        <v>0.0</v>
      </c>
      <c r="L8" s="34">
        <v>0.0</v>
      </c>
      <c r="M8" s="34">
        <v>0.0</v>
      </c>
      <c r="N8" s="34">
        <v>0.0</v>
      </c>
    </row>
    <row r="9">
      <c r="A9" s="2" t="s">
        <v>146</v>
      </c>
      <c r="B9" s="1" t="s">
        <v>147</v>
      </c>
      <c r="C9" s="1">
        <v>12.0</v>
      </c>
      <c r="D9" s="1" t="s">
        <v>70</v>
      </c>
      <c r="E9" s="1">
        <v>12.0</v>
      </c>
      <c r="F9" s="1">
        <v>12.0</v>
      </c>
      <c r="G9" s="1">
        <v>12.0</v>
      </c>
      <c r="H9" s="1">
        <v>12.0</v>
      </c>
      <c r="I9" s="1">
        <v>12.0</v>
      </c>
      <c r="J9" s="1">
        <v>6.0</v>
      </c>
      <c r="K9" s="1">
        <v>6.0</v>
      </c>
      <c r="L9" s="34">
        <v>0.0</v>
      </c>
      <c r="M9" s="34">
        <v>0.0</v>
      </c>
      <c r="N9" s="34">
        <v>0.0</v>
      </c>
    </row>
    <row r="10">
      <c r="B10" s="26" t="s">
        <v>149</v>
      </c>
      <c r="C10" s="1">
        <v>6.0</v>
      </c>
      <c r="D10" s="1" t="s">
        <v>85</v>
      </c>
      <c r="E10" s="1">
        <v>6.0</v>
      </c>
      <c r="F10" s="1">
        <v>6.0</v>
      </c>
      <c r="G10" s="1">
        <v>6.0</v>
      </c>
      <c r="H10" s="1">
        <v>6.0</v>
      </c>
      <c r="I10" s="1">
        <v>6.0</v>
      </c>
      <c r="J10" s="1">
        <v>6.0</v>
      </c>
      <c r="K10" s="1">
        <v>6.0</v>
      </c>
      <c r="L10" s="34">
        <v>0.0</v>
      </c>
      <c r="M10" s="34">
        <v>0.0</v>
      </c>
      <c r="N10" s="34">
        <v>0.0</v>
      </c>
    </row>
    <row r="11">
      <c r="A11" s="2" t="s">
        <v>153</v>
      </c>
      <c r="B11" s="19" t="s">
        <v>176</v>
      </c>
      <c r="C11" s="1">
        <v>18.0</v>
      </c>
      <c r="D11" s="1" t="s">
        <v>155</v>
      </c>
      <c r="E11" s="1">
        <v>18.0</v>
      </c>
      <c r="F11" s="1">
        <v>18.0</v>
      </c>
      <c r="G11" s="1">
        <v>18.0</v>
      </c>
      <c r="H11" s="1">
        <v>18.0</v>
      </c>
      <c r="I11" s="1">
        <v>18.0</v>
      </c>
      <c r="J11" s="1">
        <v>12.0</v>
      </c>
      <c r="K11" s="1">
        <v>12.0</v>
      </c>
      <c r="L11" s="34">
        <v>0.0</v>
      </c>
      <c r="M11" s="34">
        <v>0.0</v>
      </c>
      <c r="N11" s="34">
        <v>0.0</v>
      </c>
    </row>
    <row r="12">
      <c r="B12" s="26" t="s">
        <v>157</v>
      </c>
      <c r="C12" s="1">
        <v>12.0</v>
      </c>
      <c r="D12" s="1" t="s">
        <v>85</v>
      </c>
      <c r="E12" s="1">
        <v>12.0</v>
      </c>
      <c r="F12" s="1">
        <v>12.0</v>
      </c>
      <c r="G12" s="1">
        <v>12.0</v>
      </c>
      <c r="H12" s="1">
        <v>6.0</v>
      </c>
      <c r="I12" s="3">
        <v>6.0</v>
      </c>
      <c r="J12" s="34">
        <v>0.0</v>
      </c>
      <c r="K12" s="34">
        <v>0.0</v>
      </c>
      <c r="L12" s="34">
        <v>0.0</v>
      </c>
      <c r="M12" s="34">
        <v>0.0</v>
      </c>
      <c r="N12" s="34">
        <v>0.0</v>
      </c>
    </row>
    <row r="13">
      <c r="B13" s="26" t="s">
        <v>160</v>
      </c>
      <c r="C13" s="1">
        <v>18.0</v>
      </c>
      <c r="D13" s="1" t="s">
        <v>161</v>
      </c>
      <c r="E13" s="1">
        <v>18.0</v>
      </c>
      <c r="F13" s="1">
        <v>18.0</v>
      </c>
      <c r="G13" s="1">
        <v>18.0</v>
      </c>
      <c r="H13" s="1">
        <v>18.0</v>
      </c>
      <c r="I13" s="1">
        <v>18.0</v>
      </c>
      <c r="J13" s="1">
        <v>18.0</v>
      </c>
      <c r="K13" s="1">
        <v>18.0</v>
      </c>
      <c r="L13" s="3">
        <v>12.0</v>
      </c>
      <c r="M13" s="3">
        <v>12.0</v>
      </c>
      <c r="N13" s="34">
        <v>0.0</v>
      </c>
    </row>
    <row r="15">
      <c r="A15" s="37" t="s">
        <v>177</v>
      </c>
      <c r="B15" s="37" t="s">
        <v>59</v>
      </c>
      <c r="C15" s="37" t="s">
        <v>178</v>
      </c>
    </row>
    <row r="16">
      <c r="A16" s="13" t="s">
        <v>179</v>
      </c>
      <c r="B16" s="38">
        <v>162.0</v>
      </c>
      <c r="C16" s="13" t="s">
        <v>180</v>
      </c>
    </row>
    <row r="17">
      <c r="A17" s="16" t="s">
        <v>181</v>
      </c>
      <c r="B17" s="39">
        <v>126.0</v>
      </c>
      <c r="C17" s="22"/>
    </row>
    <row r="18">
      <c r="A18" s="13" t="s">
        <v>182</v>
      </c>
      <c r="B18" s="38">
        <v>90.0</v>
      </c>
      <c r="C18" s="22"/>
    </row>
    <row r="19">
      <c r="A19" s="16" t="s">
        <v>183</v>
      </c>
      <c r="B19" s="40">
        <v>54.0</v>
      </c>
      <c r="C19" s="22"/>
    </row>
    <row r="20">
      <c r="A20" s="13" t="s">
        <v>184</v>
      </c>
      <c r="B20" s="41">
        <v>18.0</v>
      </c>
      <c r="C20" s="22"/>
    </row>
    <row r="22">
      <c r="A22" s="1" t="s">
        <v>244</v>
      </c>
    </row>
    <row r="23">
      <c r="A23" s="1" t="s">
        <v>249</v>
      </c>
    </row>
    <row r="24">
      <c r="A24" s="1" t="s">
        <v>250</v>
      </c>
    </row>
    <row r="25">
      <c r="A25" s="1" t="s">
        <v>251</v>
      </c>
    </row>
    <row r="26">
      <c r="A26" s="1" t="s">
        <v>252</v>
      </c>
    </row>
    <row r="27">
      <c r="A27" s="1" t="s">
        <v>253</v>
      </c>
    </row>
  </sheetData>
  <mergeCells count="5">
    <mergeCell ref="A3:A4"/>
    <mergeCell ref="A5:A6"/>
    <mergeCell ref="A7:A8"/>
    <mergeCell ref="A9:A10"/>
    <mergeCell ref="A11:A13"/>
  </mergeCells>
  <drawing r:id="rId1"/>
</worksheet>
</file>