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0" windowWidth="28800" windowHeight="11835"/>
  </bookViews>
  <sheets>
    <sheet name="Лист1" sheetId="1" r:id="rId1"/>
  </sheets>
  <definedNames>
    <definedName name="_xlnm.Print_Area" localSheetId="0">Лист1!$A$1:$M$22</definedName>
  </definedNames>
  <calcPr calcId="145621" calcOnSave="0"/>
</workbook>
</file>

<file path=xl/calcChain.xml><?xml version="1.0" encoding="utf-8"?>
<calcChain xmlns="http://schemas.openxmlformats.org/spreadsheetml/2006/main">
  <c r="K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G5" i="1"/>
</calcChain>
</file>

<file path=xl/sharedStrings.xml><?xml version="1.0" encoding="utf-8"?>
<sst xmlns="http://schemas.openxmlformats.org/spreadsheetml/2006/main" count="69" uniqueCount="32">
  <si>
    <t>№</t>
  </si>
  <si>
    <t>Предмет</t>
  </si>
  <si>
    <t>Средний балл</t>
  </si>
  <si>
    <t>Порог</t>
  </si>
  <si>
    <t>Не преодолен порог</t>
  </si>
  <si>
    <t>100 баллов</t>
  </si>
  <si>
    <t>Апелляции</t>
  </si>
  <si>
    <t>Всего</t>
  </si>
  <si>
    <t>%</t>
  </si>
  <si>
    <t>% от  сдававших</t>
  </si>
  <si>
    <t>Удовлетв</t>
  </si>
  <si>
    <t>% от поданных</t>
  </si>
  <si>
    <t>Русский язык</t>
  </si>
  <si>
    <t>Математика</t>
  </si>
  <si>
    <t>Базовый уровень (указание баллов в соотвествии с пятибальной системой оценивания)</t>
  </si>
  <si>
    <t>-</t>
  </si>
  <si>
    <t>Профильный уровень</t>
  </si>
  <si>
    <t>Физика</t>
  </si>
  <si>
    <t>Химия</t>
  </si>
  <si>
    <t>Информатика</t>
  </si>
  <si>
    <t>Биология</t>
  </si>
  <si>
    <t>История</t>
  </si>
  <si>
    <t>География</t>
  </si>
  <si>
    <t>Английский язык</t>
  </si>
  <si>
    <t>Немецкий язык</t>
  </si>
  <si>
    <t>Французский язык</t>
  </si>
  <si>
    <t>Обществознание</t>
  </si>
  <si>
    <t>Литература</t>
  </si>
  <si>
    <t>Испанский язык</t>
  </si>
  <si>
    <t>*предварительные данные, окончательный вариант статистики будет формироваться после предоставления статистических данных ФГБУ "ФЦТ" по завершению всех этапов проведения ЕГЭ в 2016 году</t>
  </si>
  <si>
    <t>Количество участников 
( ч/э)</t>
  </si>
  <si>
    <t>Статистические данные ЕГЭ 2016* (основной этап) на 06.07.2016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</si>
</sst>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name val="Arial"/>
      <charset val="1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/>
    <xf numFmtId="0" fontId="4" fillId="2" borderId="2" xfId="0" applyFont="1" applyFill="1" applyBorder="1" applyAlignment="1">
      <alignment wrapText="1"/>
    </xf>
    <xf numFmtId="164" fontId="4" fillId="2" borderId="2" xfId="1" applyNumberFormat="1" applyFont="1" applyFill="1" applyBorder="1" applyAlignment="1">
      <alignment horizontal="center" vertical="center"/>
    </xf>
    <xf numFmtId="0" fontId="4" fillId="0" borderId="0" xfId="0" applyFont="1" applyFill="1"/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M24"/>
  <sheetViews>
    <sheetView tabSelected="1" zoomScaleNormal="100" workbookViewId="0">
      <selection activeCell="L3" sqref="L3:L4"/>
    </sheetView>
  </sheetViews>
  <sheetFormatPr defaultRowHeight="12.75" x14ac:dyDescent="0.2"/>
  <cols>
    <col min="2" max="2" width="21.140625" customWidth="1"/>
    <col min="3" max="3" width="16.28515625" customWidth="1"/>
    <col min="4" max="4" width="12.28515625" customWidth="1"/>
    <col min="10" max="13" width="12.5703125" customWidth="1"/>
  </cols>
  <sheetData>
    <row r="1" spans="1:13" ht="40.5" customHeight="1" x14ac:dyDescent="0.2">
      <c r="A1" s="24" t="s">
        <v>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39" customHeight="1" x14ac:dyDescent="0.2">
      <c r="A2" s="22" t="s">
        <v>0</v>
      </c>
      <c r="B2" s="22" t="s">
        <v>1</v>
      </c>
      <c r="C2" s="22" t="s">
        <v>30</v>
      </c>
      <c r="D2" s="22" t="s">
        <v>2</v>
      </c>
      <c r="E2" s="22" t="s">
        <v>3</v>
      </c>
      <c r="F2" s="25" t="s">
        <v>4</v>
      </c>
      <c r="G2" s="25"/>
      <c r="H2" s="25" t="s">
        <v>5</v>
      </c>
      <c r="I2" s="25"/>
      <c r="J2" s="25" t="s">
        <v>6</v>
      </c>
      <c r="K2" s="25"/>
      <c r="L2" s="25"/>
      <c r="M2" s="25"/>
    </row>
    <row r="3" spans="1:13" ht="15.75" customHeight="1" x14ac:dyDescent="0.2">
      <c r="A3" s="22"/>
      <c r="B3" s="22"/>
      <c r="C3" s="22"/>
      <c r="D3" s="22"/>
      <c r="E3" s="22"/>
      <c r="F3" s="18" t="s">
        <v>7</v>
      </c>
      <c r="G3" s="18" t="s">
        <v>8</v>
      </c>
      <c r="H3" s="18" t="s">
        <v>7</v>
      </c>
      <c r="I3" s="18" t="s">
        <v>8</v>
      </c>
      <c r="J3" s="18" t="s">
        <v>7</v>
      </c>
      <c r="K3" s="18" t="s">
        <v>9</v>
      </c>
      <c r="L3" s="20" t="s">
        <v>10</v>
      </c>
      <c r="M3" s="18" t="s">
        <v>11</v>
      </c>
    </row>
    <row r="4" spans="1:13" ht="37.5" customHeight="1" x14ac:dyDescent="0.2">
      <c r="A4" s="22"/>
      <c r="B4" s="22"/>
      <c r="C4" s="22"/>
      <c r="D4" s="22"/>
      <c r="E4" s="22"/>
      <c r="F4" s="19"/>
      <c r="G4" s="19"/>
      <c r="H4" s="19"/>
      <c r="I4" s="19"/>
      <c r="J4" s="19"/>
      <c r="K4" s="19"/>
      <c r="L4" s="21"/>
      <c r="M4" s="19"/>
    </row>
    <row r="5" spans="1:13" ht="15.75" x14ac:dyDescent="0.25">
      <c r="A5" s="11">
        <v>1</v>
      </c>
      <c r="B5" s="8" t="s">
        <v>12</v>
      </c>
      <c r="C5" s="28">
        <v>9619</v>
      </c>
      <c r="D5" s="17">
        <v>64.8</v>
      </c>
      <c r="E5" s="6">
        <v>24</v>
      </c>
      <c r="F5" s="17">
        <v>27</v>
      </c>
      <c r="G5" s="7">
        <f>IFERROR(F5/C5,"-")</f>
        <v>2.8069445888345983E-3</v>
      </c>
      <c r="H5" s="1">
        <v>25</v>
      </c>
      <c r="I5" s="7">
        <f>IFERROR(H5/C5,"-")</f>
        <v>2.5990227674394426E-3</v>
      </c>
      <c r="J5" s="1">
        <v>445</v>
      </c>
      <c r="K5" s="7">
        <f>IFERROR(J5/C5,"-")</f>
        <v>4.6262605260422078E-2</v>
      </c>
      <c r="L5" s="1">
        <v>87</v>
      </c>
      <c r="M5" s="7">
        <f>IFERROR(L5/J5,"-")</f>
        <v>0.19550561797752808</v>
      </c>
    </row>
    <row r="6" spans="1:13" s="12" customFormat="1" ht="15.75" x14ac:dyDescent="0.25">
      <c r="A6" s="11">
        <v>2</v>
      </c>
      <c r="B6" s="8" t="s">
        <v>13</v>
      </c>
      <c r="C6" s="15"/>
      <c r="D6" s="6"/>
      <c r="E6" s="6"/>
      <c r="F6" s="6"/>
      <c r="G6" s="7" t="str">
        <f t="shared" ref="G6:G21" si="0">IFERROR(F6/C6,"-")</f>
        <v>-</v>
      </c>
      <c r="H6" s="1" t="s">
        <v>15</v>
      </c>
      <c r="I6" s="7" t="str">
        <f t="shared" ref="I6:I21" si="1">IFERROR(H6/C6,"-")</f>
        <v>-</v>
      </c>
      <c r="J6" s="1" t="s">
        <v>15</v>
      </c>
      <c r="K6" s="7" t="str">
        <f t="shared" ref="K6:K21" si="2">IFERROR(J6/C6,"-")</f>
        <v>-</v>
      </c>
      <c r="L6" s="1" t="s">
        <v>15</v>
      </c>
      <c r="M6" s="7" t="str">
        <f t="shared" ref="M6:M21" si="3">IFERROR(L6/J6,"-")</f>
        <v>-</v>
      </c>
    </row>
    <row r="7" spans="1:13" ht="94.5" x14ac:dyDescent="0.2">
      <c r="A7" s="11"/>
      <c r="B7" s="9" t="s">
        <v>14</v>
      </c>
      <c r="C7" s="28">
        <v>7523</v>
      </c>
      <c r="D7" s="17">
        <v>4</v>
      </c>
      <c r="E7" s="6">
        <v>3</v>
      </c>
      <c r="F7" s="17">
        <v>122</v>
      </c>
      <c r="G7" s="7">
        <f t="shared" si="0"/>
        <v>1.6216934733483984E-2</v>
      </c>
      <c r="H7" s="1" t="s">
        <v>15</v>
      </c>
      <c r="I7" s="7" t="str">
        <f t="shared" si="1"/>
        <v>-</v>
      </c>
      <c r="J7" s="1">
        <v>57</v>
      </c>
      <c r="K7" s="7">
        <f t="shared" si="2"/>
        <v>7.5767645885949754E-3</v>
      </c>
      <c r="L7" s="1">
        <v>3</v>
      </c>
      <c r="M7" s="7">
        <f t="shared" si="3"/>
        <v>5.2631578947368418E-2</v>
      </c>
    </row>
    <row r="8" spans="1:13" ht="31.5" x14ac:dyDescent="0.25">
      <c r="A8" s="11"/>
      <c r="B8" s="8" t="s">
        <v>16</v>
      </c>
      <c r="C8" s="17">
        <v>5761</v>
      </c>
      <c r="D8" s="17">
        <v>47.6</v>
      </c>
      <c r="E8" s="6">
        <v>27</v>
      </c>
      <c r="F8" s="17">
        <v>747</v>
      </c>
      <c r="G8" s="7">
        <f t="shared" si="0"/>
        <v>0.12966498871723658</v>
      </c>
      <c r="H8" s="1">
        <v>5</v>
      </c>
      <c r="I8" s="7">
        <f t="shared" si="1"/>
        <v>8.679048776254123E-4</v>
      </c>
      <c r="J8" s="1">
        <v>342</v>
      </c>
      <c r="K8" s="7">
        <f t="shared" si="2"/>
        <v>5.9364693629578198E-2</v>
      </c>
      <c r="L8" s="1">
        <v>39</v>
      </c>
      <c r="M8" s="7">
        <f t="shared" si="3"/>
        <v>0.11403508771929824</v>
      </c>
    </row>
    <row r="9" spans="1:13" ht="15.75" x14ac:dyDescent="0.25">
      <c r="A9" s="11">
        <v>3</v>
      </c>
      <c r="B9" s="8" t="s">
        <v>17</v>
      </c>
      <c r="C9" s="10">
        <v>2403</v>
      </c>
      <c r="D9" s="6">
        <v>49.6</v>
      </c>
      <c r="E9" s="6">
        <v>36</v>
      </c>
      <c r="F9" s="6">
        <v>152</v>
      </c>
      <c r="G9" s="7">
        <f t="shared" si="0"/>
        <v>6.3254265501456519E-2</v>
      </c>
      <c r="H9" s="1">
        <v>3</v>
      </c>
      <c r="I9" s="7">
        <f t="shared" si="1"/>
        <v>1.2484394506866417E-3</v>
      </c>
      <c r="J9" s="1" t="s">
        <v>15</v>
      </c>
      <c r="K9" s="7" t="str">
        <f t="shared" si="2"/>
        <v>-</v>
      </c>
      <c r="L9" s="6" t="s">
        <v>15</v>
      </c>
      <c r="M9" s="7" t="str">
        <f t="shared" si="3"/>
        <v>-</v>
      </c>
    </row>
    <row r="10" spans="1:13" ht="15.75" x14ac:dyDescent="0.25">
      <c r="A10" s="11">
        <v>4</v>
      </c>
      <c r="B10" s="8" t="s">
        <v>18</v>
      </c>
      <c r="C10" s="10">
        <v>1112</v>
      </c>
      <c r="D10" s="6">
        <v>53.6</v>
      </c>
      <c r="E10" s="6">
        <v>36</v>
      </c>
      <c r="F10" s="6">
        <v>129</v>
      </c>
      <c r="G10" s="7">
        <f t="shared" si="0"/>
        <v>0.11600719424460432</v>
      </c>
      <c r="H10" s="1">
        <v>1</v>
      </c>
      <c r="I10" s="7">
        <f t="shared" si="1"/>
        <v>8.9928057553956839E-4</v>
      </c>
      <c r="J10" s="1" t="s">
        <v>15</v>
      </c>
      <c r="K10" s="7" t="str">
        <f t="shared" si="2"/>
        <v>-</v>
      </c>
      <c r="L10" s="6" t="s">
        <v>15</v>
      </c>
      <c r="M10" s="7" t="str">
        <f t="shared" si="3"/>
        <v>-</v>
      </c>
    </row>
    <row r="11" spans="1:13" ht="15.75" x14ac:dyDescent="0.25">
      <c r="A11" s="11">
        <v>5</v>
      </c>
      <c r="B11" s="8" t="s">
        <v>19</v>
      </c>
      <c r="C11" s="10">
        <v>771</v>
      </c>
      <c r="D11" s="6">
        <v>58.9</v>
      </c>
      <c r="E11" s="6">
        <v>40</v>
      </c>
      <c r="F11" s="6">
        <v>52</v>
      </c>
      <c r="G11" s="7">
        <f t="shared" si="0"/>
        <v>6.744487678339818E-2</v>
      </c>
      <c r="H11" s="1">
        <v>3</v>
      </c>
      <c r="I11" s="7">
        <f t="shared" si="1"/>
        <v>3.8910505836575876E-3</v>
      </c>
      <c r="J11" s="1" t="s">
        <v>15</v>
      </c>
      <c r="K11" s="7" t="str">
        <f t="shared" si="2"/>
        <v>-</v>
      </c>
      <c r="L11" s="1" t="s">
        <v>15</v>
      </c>
      <c r="M11" s="7" t="str">
        <f t="shared" si="3"/>
        <v>-</v>
      </c>
    </row>
    <row r="12" spans="1:13" ht="15.75" x14ac:dyDescent="0.25">
      <c r="A12" s="11">
        <v>6</v>
      </c>
      <c r="B12" s="8" t="s">
        <v>20</v>
      </c>
      <c r="C12" s="10">
        <v>1587</v>
      </c>
      <c r="D12" s="6">
        <v>53.7</v>
      </c>
      <c r="E12" s="6">
        <v>36</v>
      </c>
      <c r="F12" s="6">
        <v>192</v>
      </c>
      <c r="G12" s="7">
        <f t="shared" si="0"/>
        <v>0.12098298676748583</v>
      </c>
      <c r="H12" s="1">
        <v>0</v>
      </c>
      <c r="I12" s="7">
        <f t="shared" si="1"/>
        <v>0</v>
      </c>
      <c r="J12" s="1">
        <v>101</v>
      </c>
      <c r="K12" s="7">
        <f t="shared" si="2"/>
        <v>6.3642091997479527E-2</v>
      </c>
      <c r="L12" s="6">
        <v>4</v>
      </c>
      <c r="M12" s="7">
        <f t="shared" si="3"/>
        <v>3.9603960396039604E-2</v>
      </c>
    </row>
    <row r="13" spans="1:13" ht="15.75" x14ac:dyDescent="0.25">
      <c r="A13" s="11">
        <v>7</v>
      </c>
      <c r="B13" s="8" t="s">
        <v>21</v>
      </c>
      <c r="C13" s="10">
        <v>1552</v>
      </c>
      <c r="D13" s="6">
        <v>50.6</v>
      </c>
      <c r="E13" s="6">
        <v>32</v>
      </c>
      <c r="F13" s="6">
        <v>179</v>
      </c>
      <c r="G13" s="7">
        <f t="shared" si="0"/>
        <v>0.11533505154639176</v>
      </c>
      <c r="H13" s="1">
        <v>2</v>
      </c>
      <c r="I13" s="7">
        <f t="shared" si="1"/>
        <v>1.288659793814433E-3</v>
      </c>
      <c r="J13" s="1" t="s">
        <v>15</v>
      </c>
      <c r="K13" s="7" t="str">
        <f t="shared" si="2"/>
        <v>-</v>
      </c>
      <c r="L13" s="1" t="s">
        <v>15</v>
      </c>
      <c r="M13" s="7" t="str">
        <f t="shared" si="3"/>
        <v>-</v>
      </c>
    </row>
    <row r="14" spans="1:13" ht="15.75" x14ac:dyDescent="0.25">
      <c r="A14" s="11">
        <v>8</v>
      </c>
      <c r="B14" s="8" t="s">
        <v>22</v>
      </c>
      <c r="C14" s="10">
        <v>312</v>
      </c>
      <c r="D14" s="6">
        <v>58.5</v>
      </c>
      <c r="E14" s="6">
        <v>37</v>
      </c>
      <c r="F14" s="6">
        <v>13</v>
      </c>
      <c r="G14" s="7">
        <f t="shared" si="0"/>
        <v>4.1666666666666664E-2</v>
      </c>
      <c r="H14" s="1">
        <v>1</v>
      </c>
      <c r="I14" s="7">
        <f t="shared" si="1"/>
        <v>3.205128205128205E-3</v>
      </c>
      <c r="J14" s="1">
        <v>11</v>
      </c>
      <c r="K14" s="7">
        <f t="shared" si="2"/>
        <v>3.5256410256410256E-2</v>
      </c>
      <c r="L14" s="6">
        <v>3</v>
      </c>
      <c r="M14" s="7">
        <f t="shared" si="3"/>
        <v>0.27272727272727271</v>
      </c>
    </row>
    <row r="15" spans="1:13" ht="15.75" x14ac:dyDescent="0.25">
      <c r="A15" s="11">
        <v>9</v>
      </c>
      <c r="B15" s="8" t="s">
        <v>23</v>
      </c>
      <c r="C15" s="10">
        <v>593</v>
      </c>
      <c r="D15" s="6">
        <v>67.5</v>
      </c>
      <c r="E15" s="6">
        <v>22</v>
      </c>
      <c r="F15" s="6">
        <v>10</v>
      </c>
      <c r="G15" s="7">
        <f t="shared" si="0"/>
        <v>1.6863406408094434E-2</v>
      </c>
      <c r="H15" s="1">
        <v>0</v>
      </c>
      <c r="I15" s="7">
        <f t="shared" si="1"/>
        <v>0</v>
      </c>
      <c r="J15" s="1">
        <v>13</v>
      </c>
      <c r="K15" s="7">
        <f t="shared" si="2"/>
        <v>2.1922428330522766E-2</v>
      </c>
      <c r="L15" s="6">
        <v>2</v>
      </c>
      <c r="M15" s="7">
        <f t="shared" si="3"/>
        <v>0.15384615384615385</v>
      </c>
    </row>
    <row r="16" spans="1:13" ht="15.75" x14ac:dyDescent="0.25">
      <c r="A16" s="11">
        <v>10</v>
      </c>
      <c r="B16" s="8" t="s">
        <v>24</v>
      </c>
      <c r="C16" s="10">
        <v>7</v>
      </c>
      <c r="D16" s="6">
        <v>61.3</v>
      </c>
      <c r="E16" s="6">
        <v>22</v>
      </c>
      <c r="F16" s="6">
        <v>0</v>
      </c>
      <c r="G16" s="7">
        <f t="shared" si="0"/>
        <v>0</v>
      </c>
      <c r="H16" s="1">
        <v>0</v>
      </c>
      <c r="I16" s="7">
        <f t="shared" si="1"/>
        <v>0</v>
      </c>
      <c r="J16" s="1" t="s">
        <v>15</v>
      </c>
      <c r="K16" s="7" t="str">
        <f t="shared" si="2"/>
        <v>-</v>
      </c>
      <c r="L16" s="6" t="s">
        <v>15</v>
      </c>
      <c r="M16" s="7" t="str">
        <f t="shared" si="3"/>
        <v>-</v>
      </c>
    </row>
    <row r="17" spans="1:13" ht="15.75" x14ac:dyDescent="0.25">
      <c r="A17" s="11">
        <v>11</v>
      </c>
      <c r="B17" s="8" t="s">
        <v>25</v>
      </c>
      <c r="C17" s="10">
        <v>7</v>
      </c>
      <c r="D17" s="6">
        <v>71</v>
      </c>
      <c r="E17" s="6">
        <v>22</v>
      </c>
      <c r="F17" s="6">
        <v>0</v>
      </c>
      <c r="G17" s="7">
        <f t="shared" si="0"/>
        <v>0</v>
      </c>
      <c r="H17" s="1">
        <v>0</v>
      </c>
      <c r="I17" s="7">
        <f t="shared" si="1"/>
        <v>0</v>
      </c>
      <c r="J17" s="1" t="s">
        <v>15</v>
      </c>
      <c r="K17" s="7" t="str">
        <f t="shared" si="2"/>
        <v>-</v>
      </c>
      <c r="L17" s="6" t="s">
        <v>15</v>
      </c>
      <c r="M17" s="7" t="str">
        <f t="shared" si="3"/>
        <v>-</v>
      </c>
    </row>
    <row r="18" spans="1:13" ht="15.75" x14ac:dyDescent="0.25">
      <c r="A18" s="11">
        <v>12</v>
      </c>
      <c r="B18" s="13" t="s">
        <v>26</v>
      </c>
      <c r="C18" s="10">
        <v>4803</v>
      </c>
      <c r="D18" s="6">
        <v>50.6</v>
      </c>
      <c r="E18" s="6">
        <v>42</v>
      </c>
      <c r="F18" s="6">
        <v>940</v>
      </c>
      <c r="G18" s="7">
        <f t="shared" si="0"/>
        <v>0.19571101394961482</v>
      </c>
      <c r="H18" s="1">
        <v>0</v>
      </c>
      <c r="I18" s="14">
        <f t="shared" si="1"/>
        <v>0</v>
      </c>
      <c r="J18" s="16">
        <v>456</v>
      </c>
      <c r="K18" s="14">
        <f t="shared" si="2"/>
        <v>9.4940662086196129E-2</v>
      </c>
      <c r="L18" s="16">
        <v>38</v>
      </c>
      <c r="M18" s="14">
        <f t="shared" si="3"/>
        <v>8.3333333333333329E-2</v>
      </c>
    </row>
    <row r="19" spans="1:13" ht="15.75" x14ac:dyDescent="0.25">
      <c r="A19" s="11">
        <v>13</v>
      </c>
      <c r="B19" s="8" t="s">
        <v>28</v>
      </c>
      <c r="C19" s="10">
        <v>1</v>
      </c>
      <c r="D19" s="6">
        <v>40</v>
      </c>
      <c r="E19" s="6">
        <v>22</v>
      </c>
      <c r="F19" s="6">
        <v>0</v>
      </c>
      <c r="G19" s="7">
        <f t="shared" si="0"/>
        <v>0</v>
      </c>
      <c r="H19" s="1" t="s">
        <v>15</v>
      </c>
      <c r="I19" s="7" t="str">
        <f t="shared" si="1"/>
        <v>-</v>
      </c>
      <c r="J19" s="1" t="s">
        <v>15</v>
      </c>
      <c r="K19" s="7" t="str">
        <f t="shared" si="2"/>
        <v>-</v>
      </c>
      <c r="L19" s="6" t="s">
        <v>15</v>
      </c>
      <c r="M19" s="7" t="str">
        <f t="shared" si="3"/>
        <v>-</v>
      </c>
    </row>
    <row r="20" spans="1:13" ht="15.75" x14ac:dyDescent="0.25">
      <c r="A20" s="11">
        <v>18</v>
      </c>
      <c r="B20" s="8" t="s">
        <v>27</v>
      </c>
      <c r="C20" s="10">
        <v>537</v>
      </c>
      <c r="D20" s="6">
        <v>57.2</v>
      </c>
      <c r="E20" s="6">
        <v>32</v>
      </c>
      <c r="F20" s="6">
        <v>20</v>
      </c>
      <c r="G20" s="7">
        <f t="shared" si="0"/>
        <v>3.7243947858473E-2</v>
      </c>
      <c r="H20" s="1">
        <v>1</v>
      </c>
      <c r="I20" s="7">
        <f t="shared" si="1"/>
        <v>1.8621973929236499E-3</v>
      </c>
      <c r="J20" s="1">
        <v>21</v>
      </c>
      <c r="K20" s="7">
        <f t="shared" si="2"/>
        <v>3.9106145251396648E-2</v>
      </c>
      <c r="L20" s="1">
        <v>1</v>
      </c>
      <c r="M20" s="7">
        <f t="shared" si="3"/>
        <v>4.7619047619047616E-2</v>
      </c>
    </row>
    <row r="21" spans="1:13" ht="15.75" x14ac:dyDescent="0.25">
      <c r="A21" s="26" t="s">
        <v>7</v>
      </c>
      <c r="B21" s="27"/>
      <c r="C21" s="6"/>
      <c r="D21" s="6"/>
      <c r="E21" s="6"/>
      <c r="F21" s="6"/>
      <c r="G21" s="7" t="str">
        <f t="shared" si="0"/>
        <v>-</v>
      </c>
      <c r="H21" s="1" t="s">
        <v>15</v>
      </c>
      <c r="I21" s="7" t="str">
        <f t="shared" si="1"/>
        <v>-</v>
      </c>
      <c r="J21" s="1" t="s">
        <v>15</v>
      </c>
      <c r="K21" s="7" t="str">
        <f t="shared" si="2"/>
        <v>-</v>
      </c>
      <c r="L21" s="1" t="s">
        <v>15</v>
      </c>
      <c r="M21" s="7" t="str">
        <f t="shared" si="3"/>
        <v>-</v>
      </c>
    </row>
    <row r="22" spans="1:13" ht="39.75" customHeight="1" x14ac:dyDescent="0.25">
      <c r="A22" s="23" t="s">
        <v>29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ht="15.75" x14ac:dyDescent="0.25">
      <c r="A23" s="2"/>
      <c r="B23" s="2"/>
      <c r="C23" s="2"/>
      <c r="D23" s="3"/>
      <c r="E23" s="3"/>
      <c r="F23" s="3"/>
      <c r="G23" s="4"/>
      <c r="H23" s="3"/>
      <c r="I23" s="4"/>
      <c r="J23" s="3"/>
      <c r="K23" s="4"/>
      <c r="L23" s="3"/>
      <c r="M23" s="4"/>
    </row>
    <row r="24" spans="1:13" x14ac:dyDescent="0.2">
      <c r="A24" s="5" t="s">
        <v>15</v>
      </c>
      <c r="B24" s="5" t="s">
        <v>15</v>
      </c>
      <c r="C24" s="5"/>
      <c r="D24" s="5" t="s">
        <v>15</v>
      </c>
      <c r="E24" s="5" t="s">
        <v>15</v>
      </c>
      <c r="F24" s="5" t="s">
        <v>15</v>
      </c>
      <c r="G24" s="5" t="s">
        <v>15</v>
      </c>
      <c r="H24" s="5" t="s">
        <v>15</v>
      </c>
      <c r="I24" s="5" t="s">
        <v>15</v>
      </c>
      <c r="J24" s="5" t="s">
        <v>15</v>
      </c>
      <c r="K24" s="5" t="s">
        <v>15</v>
      </c>
      <c r="L24" s="5" t="s">
        <v>15</v>
      </c>
      <c r="M24" s="5" t="s">
        <v>15</v>
      </c>
    </row>
  </sheetData>
  <mergeCells count="19">
    <mergeCell ref="A1:M1"/>
    <mergeCell ref="H2:I2"/>
    <mergeCell ref="A21:B21"/>
    <mergeCell ref="F3:F4"/>
    <mergeCell ref="G3:G4"/>
    <mergeCell ref="H3:H4"/>
    <mergeCell ref="I3:I4"/>
    <mergeCell ref="A2:A4"/>
    <mergeCell ref="B2:B4"/>
    <mergeCell ref="J2:M2"/>
    <mergeCell ref="C2:C4"/>
    <mergeCell ref="E2:E4"/>
    <mergeCell ref="F2:G2"/>
    <mergeCell ref="J3:J4"/>
    <mergeCell ref="K3:K4"/>
    <mergeCell ref="L3:L4"/>
    <mergeCell ref="M3:M4"/>
    <mergeCell ref="D2:D4"/>
    <mergeCell ref="A22:M22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2016-07-04T13:09:25Z</cp:lastPrinted>
  <dcterms:created xsi:type="dcterms:W3CDTF">2015-04-08T04:27:10Z</dcterms:created>
  <dcterms:modified xsi:type="dcterms:W3CDTF">2016-07-06T13:37:02Z</dcterms:modified>
</cp:coreProperties>
</file>