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440" windowHeight="13350"/>
  </bookViews>
  <sheets>
    <sheet name="фра" sheetId="1" r:id="rId1"/>
  </sheets>
  <definedNames>
    <definedName name="_xlnm.Print_Area" localSheetId="0">фра!$A$1:$F$30</definedName>
  </definedNames>
  <calcPr calcId="145621"/>
</workbook>
</file>

<file path=xl/calcChain.xml><?xml version="1.0" encoding="utf-8"?>
<calcChain xmlns="http://schemas.openxmlformats.org/spreadsheetml/2006/main">
  <c r="C22" i="1" l="1"/>
  <c r="D21" i="1"/>
  <c r="F21" i="1" s="1"/>
  <c r="D20" i="1"/>
  <c r="F20" i="1" s="1"/>
  <c r="D19" i="1"/>
  <c r="D18" i="1"/>
  <c r="D17" i="1"/>
  <c r="D16" i="1"/>
  <c r="F16" i="1" s="1"/>
  <c r="D15" i="1"/>
  <c r="D14" i="1"/>
  <c r="D13" i="1"/>
  <c r="D12" i="1"/>
  <c r="D11" i="1"/>
  <c r="D10" i="1"/>
  <c r="D9" i="1"/>
  <c r="F7" i="1" s="1"/>
  <c r="D8" i="1"/>
  <c r="D7" i="1"/>
  <c r="D6" i="1"/>
  <c r="D5" i="1"/>
  <c r="E19" i="1" s="1"/>
  <c r="F11" i="1" l="1"/>
  <c r="F17" i="1"/>
  <c r="F8" i="1"/>
  <c r="F12" i="1"/>
  <c r="E14" i="1"/>
  <c r="F15" i="1"/>
  <c r="E18" i="1"/>
  <c r="F19" i="1"/>
  <c r="E5" i="1"/>
  <c r="E9" i="1"/>
  <c r="F10" i="1"/>
  <c r="E13" i="1"/>
  <c r="F14" i="1"/>
  <c r="E17" i="1"/>
  <c r="F18" i="1"/>
  <c r="E21" i="1"/>
  <c r="F5" i="1"/>
  <c r="E8" i="1"/>
  <c r="F9" i="1"/>
  <c r="E12" i="1"/>
  <c r="F13" i="1"/>
  <c r="E16" i="1"/>
  <c r="E20" i="1"/>
  <c r="E6" i="1"/>
  <c r="E10" i="1"/>
  <c r="F6" i="1"/>
  <c r="E7" i="1"/>
  <c r="E11" i="1"/>
  <c r="E15" i="1"/>
</calcChain>
</file>

<file path=xl/sharedStrings.xml><?xml version="1.0" encoding="utf-8"?>
<sst xmlns="http://schemas.openxmlformats.org/spreadsheetml/2006/main" count="19" uniqueCount="19">
  <si>
    <t>Распределение баллов по  французскому языку 
(02.06.2014 г.)</t>
  </si>
  <si>
    <t xml:space="preserve">   По состоянию на 16.06.2014г.</t>
  </si>
  <si>
    <t>Минимальное количество баллов, установленное Рособрнадзором        20</t>
  </si>
  <si>
    <t>Балл</t>
  </si>
  <si>
    <t>Количество чел.</t>
  </si>
  <si>
    <t>Частота абсолют.</t>
  </si>
  <si>
    <t>Частота суммар. (вниз)</t>
  </si>
  <si>
    <t>Частота суммар. (вверх)</t>
  </si>
  <si>
    <t>по Ярославской области</t>
  </si>
  <si>
    <t>Писало:</t>
  </si>
  <si>
    <t>18 чел.</t>
  </si>
  <si>
    <t xml:space="preserve">средний балл: </t>
  </si>
  <si>
    <t>Максимальное количество баллов</t>
  </si>
  <si>
    <t>98 баллов</t>
  </si>
  <si>
    <t>1 чел.</t>
  </si>
  <si>
    <t>Ярославская область</t>
  </si>
  <si>
    <t>Россия</t>
  </si>
  <si>
    <t>не преодолели минимального порога                      (балл ниже 20)</t>
  </si>
  <si>
    <t>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</si>
</sst>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0"/>
      <name val="Arial Cyr"/>
      <charset val="204"/>
    </font>
    <font>
      <sz val="10"/>
      <name val="Arial Cyr"/>
      <charset val="204"/>
    </font>
    <font>
      <b/>
      <sz val="12"/>
      <name val="Arial"/>
      <family val="2"/>
    </font>
    <font>
      <sz val="12"/>
      <name val="Arial Cyr"/>
      <charset val="204"/>
    </font>
    <font>
      <sz val="1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  <charset val="204"/>
    </font>
    <font>
      <i/>
      <sz val="12"/>
      <name val="Arial"/>
      <family val="2"/>
    </font>
    <font>
      <sz val="12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sz val="10"/>
      <name val="Times New Roman"/>
      <family val="1"/>
    </font>
    <font>
      <b/>
      <i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2"/>
      <name val="Times New Roman"/>
      <family val="1"/>
    </font>
    <font>
      <b/>
      <sz val="12"/>
      <name val="Times New Roman"/>
      <family val="1"/>
      <charset val="204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b/>
      <sz val="10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 wrapText="1"/>
    </xf>
    <xf numFmtId="0" fontId="7" fillId="0" borderId="2" xfId="1" applyFont="1" applyFill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/>
    <xf numFmtId="1" fontId="8" fillId="0" borderId="4" xfId="0" applyNumberFormat="1" applyFont="1" applyBorder="1" applyAlignment="1"/>
    <xf numFmtId="2" fontId="8" fillId="0" borderId="5" xfId="0" applyNumberFormat="1" applyFont="1" applyFill="1" applyBorder="1" applyAlignment="1">
      <alignment wrapText="1"/>
    </xf>
    <xf numFmtId="2" fontId="8" fillId="0" borderId="3" xfId="0" applyNumberFormat="1" applyFont="1" applyFill="1" applyBorder="1" applyAlignment="1">
      <alignment wrapText="1"/>
    </xf>
    <xf numFmtId="0" fontId="8" fillId="0" borderId="4" xfId="0" applyFont="1" applyBorder="1" applyAlignment="1"/>
    <xf numFmtId="0" fontId="3" fillId="0" borderId="0" xfId="0" applyFont="1" applyFill="1"/>
    <xf numFmtId="0" fontId="8" fillId="0" borderId="0" xfId="0" applyFont="1" applyBorder="1"/>
    <xf numFmtId="0" fontId="9" fillId="0" borderId="0" xfId="0" applyFont="1"/>
    <xf numFmtId="2" fontId="8" fillId="0" borderId="0" xfId="0" applyNumberFormat="1" applyFont="1" applyFill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2" fontId="11" fillId="0" borderId="0" xfId="0" applyNumberFormat="1" applyFont="1" applyAlignment="1">
      <alignment wrapText="1"/>
    </xf>
    <xf numFmtId="2" fontId="13" fillId="0" borderId="0" xfId="0" applyNumberFormat="1" applyFont="1" applyAlignment="1">
      <alignment wrapText="1"/>
    </xf>
    <xf numFmtId="0" fontId="8" fillId="0" borderId="0" xfId="0" applyFont="1"/>
    <xf numFmtId="2" fontId="8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2" fontId="15" fillId="0" borderId="0" xfId="0" applyNumberFormat="1" applyFont="1" applyAlignment="1">
      <alignment wrapText="1"/>
    </xf>
    <xf numFmtId="2" fontId="16" fillId="0" borderId="0" xfId="0" applyNumberFormat="1" applyFont="1" applyAlignment="1">
      <alignment wrapText="1"/>
    </xf>
    <xf numFmtId="2" fontId="14" fillId="0" borderId="0" xfId="0" applyNumberFormat="1" applyFont="1" applyAlignment="1">
      <alignment horizontal="right" wrapText="1"/>
    </xf>
    <xf numFmtId="2" fontId="12" fillId="0" borderId="0" xfId="0" applyNumberFormat="1" applyFont="1" applyAlignment="1">
      <alignment wrapText="1"/>
    </xf>
    <xf numFmtId="2" fontId="17" fillId="0" borderId="0" xfId="0" applyNumberFormat="1" applyFont="1" applyAlignment="1">
      <alignment horizontal="right" wrapText="1"/>
    </xf>
    <xf numFmtId="2" fontId="18" fillId="0" borderId="4" xfId="0" applyNumberFormat="1" applyFont="1" applyBorder="1" applyAlignment="1">
      <alignment horizontal="center" wrapText="1"/>
    </xf>
    <xf numFmtId="0" fontId="19" fillId="0" borderId="0" xfId="0" applyFont="1"/>
    <xf numFmtId="49" fontId="20" fillId="0" borderId="4" xfId="0" applyNumberFormat="1" applyFont="1" applyBorder="1" applyAlignment="1">
      <alignment horizontal="center" wrapText="1"/>
    </xf>
    <xf numFmtId="0" fontId="8" fillId="0" borderId="6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0" fontId="5" fillId="0" borderId="1" xfId="0" applyFont="1" applyBorder="1" applyAlignment="1">
      <alignment horizontal="center" wrapText="1"/>
    </xf>
    <xf numFmtId="1" fontId="14" fillId="0" borderId="0" xfId="0" applyNumberFormat="1" applyFont="1" applyAlignment="1">
      <alignment horizontal="right" wrapText="1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0"/>
  <sheetViews>
    <sheetView tabSelected="1" zoomScaleNormal="100" workbookViewId="0">
      <selection activeCell="B28" sqref="B28:E28"/>
    </sheetView>
  </sheetViews>
  <sheetFormatPr defaultRowHeight="12.75" x14ac:dyDescent="0.2"/>
  <cols>
    <col min="1" max="1" width="3.28515625" style="2" bestFit="1" customWidth="1"/>
    <col min="2" max="2" width="9.140625" style="18"/>
    <col min="3" max="3" width="14.85546875" style="18" customWidth="1"/>
    <col min="4" max="4" width="14.7109375" style="27" customWidth="1"/>
    <col min="5" max="6" width="22" style="27" customWidth="1"/>
    <col min="7" max="16384" width="9.140625" style="2"/>
  </cols>
  <sheetData>
    <row r="1" spans="1:15" ht="32.25" customHeight="1" x14ac:dyDescent="0.25">
      <c r="A1" s="1"/>
      <c r="B1" s="35" t="s">
        <v>0</v>
      </c>
      <c r="C1" s="35"/>
      <c r="D1" s="35"/>
      <c r="E1" s="35"/>
      <c r="F1" s="35"/>
      <c r="I1" s="3"/>
      <c r="J1" s="3"/>
      <c r="O1"/>
    </row>
    <row r="2" spans="1:15" ht="17.25" customHeight="1" x14ac:dyDescent="0.25">
      <c r="A2" s="1"/>
      <c r="B2" s="4"/>
      <c r="C2" s="4"/>
      <c r="D2" s="4"/>
      <c r="E2" s="36" t="s">
        <v>1</v>
      </c>
      <c r="F2" s="36"/>
      <c r="I2" s="3"/>
      <c r="J2" s="3"/>
    </row>
    <row r="3" spans="1:15" ht="20.25" customHeight="1" x14ac:dyDescent="0.25">
      <c r="A3" s="1"/>
      <c r="B3" s="37" t="s">
        <v>2</v>
      </c>
      <c r="C3" s="37"/>
      <c r="D3" s="37"/>
      <c r="E3" s="37"/>
      <c r="F3" s="37"/>
      <c r="I3" s="3"/>
      <c r="J3" s="3"/>
    </row>
    <row r="4" spans="1:15" ht="30" x14ac:dyDescent="0.2">
      <c r="B4" s="5" t="s">
        <v>3</v>
      </c>
      <c r="C4" s="5" t="s">
        <v>4</v>
      </c>
      <c r="D4" s="6" t="s">
        <v>5</v>
      </c>
      <c r="E4" s="6" t="s">
        <v>6</v>
      </c>
      <c r="F4" s="6" t="s">
        <v>7</v>
      </c>
      <c r="I4" s="3"/>
      <c r="J4" s="3"/>
    </row>
    <row r="5" spans="1:15" s="3" customFormat="1" ht="15.75" x14ac:dyDescent="0.25">
      <c r="B5" s="7">
        <v>37</v>
      </c>
      <c r="C5" s="8">
        <v>1</v>
      </c>
      <c r="D5" s="9">
        <f t="shared" ref="D5:D21" si="0">C5/SUM($C$5:$C$21)*100</f>
        <v>5.5555555555555554</v>
      </c>
      <c r="E5" s="10">
        <f>SUM($D$5:D5)</f>
        <v>5.5555555555555554</v>
      </c>
      <c r="F5" s="10">
        <f>SUM($D5:D$21)</f>
        <v>100.00000000000001</v>
      </c>
      <c r="K5" s="2"/>
    </row>
    <row r="6" spans="1:15" s="3" customFormat="1" ht="15.75" x14ac:dyDescent="0.25">
      <c r="B6" s="7">
        <v>40</v>
      </c>
      <c r="C6" s="8">
        <v>1</v>
      </c>
      <c r="D6" s="9">
        <f t="shared" si="0"/>
        <v>5.5555555555555554</v>
      </c>
      <c r="E6" s="10">
        <f>SUM($D$5:D6)</f>
        <v>11.111111111111111</v>
      </c>
      <c r="F6" s="10">
        <f>SUM($D6:D$21)</f>
        <v>94.444444444444457</v>
      </c>
      <c r="K6" s="2"/>
    </row>
    <row r="7" spans="1:15" s="3" customFormat="1" ht="15.75" x14ac:dyDescent="0.25">
      <c r="B7" s="11">
        <v>43</v>
      </c>
      <c r="C7" s="8">
        <v>1</v>
      </c>
      <c r="D7" s="9">
        <f t="shared" si="0"/>
        <v>5.5555555555555554</v>
      </c>
      <c r="E7" s="10">
        <f>SUM($D$5:D7)</f>
        <v>16.666666666666664</v>
      </c>
      <c r="F7" s="10">
        <f>SUM($D7:D$21)</f>
        <v>88.8888888888889</v>
      </c>
      <c r="K7" s="2"/>
    </row>
    <row r="8" spans="1:15" s="3" customFormat="1" ht="15.75" x14ac:dyDescent="0.25">
      <c r="B8" s="11">
        <v>47</v>
      </c>
      <c r="C8" s="8">
        <v>1</v>
      </c>
      <c r="D8" s="9">
        <f t="shared" si="0"/>
        <v>5.5555555555555554</v>
      </c>
      <c r="E8" s="10">
        <f>SUM($D$5:D8)</f>
        <v>22.222222222222221</v>
      </c>
      <c r="F8" s="10">
        <f>SUM($D8:D$21)</f>
        <v>83.333333333333343</v>
      </c>
      <c r="K8" s="2"/>
    </row>
    <row r="9" spans="1:15" s="3" customFormat="1" ht="15.75" x14ac:dyDescent="0.25">
      <c r="B9" s="11">
        <v>49</v>
      </c>
      <c r="C9" s="8">
        <v>1</v>
      </c>
      <c r="D9" s="9">
        <f t="shared" si="0"/>
        <v>5.5555555555555554</v>
      </c>
      <c r="E9" s="10">
        <f>SUM($D$5:D9)</f>
        <v>27.777777777777779</v>
      </c>
      <c r="F9" s="10">
        <f>SUM($D9:D$21)</f>
        <v>77.777777777777786</v>
      </c>
      <c r="K9" s="2"/>
    </row>
    <row r="10" spans="1:15" s="3" customFormat="1" ht="15.75" x14ac:dyDescent="0.25">
      <c r="B10" s="11">
        <v>50</v>
      </c>
      <c r="C10" s="8">
        <v>1</v>
      </c>
      <c r="D10" s="9">
        <f t="shared" si="0"/>
        <v>5.5555555555555554</v>
      </c>
      <c r="E10" s="10">
        <f>SUM($D$5:D10)</f>
        <v>33.333333333333336</v>
      </c>
      <c r="F10" s="10">
        <f>SUM($D10:D$21)</f>
        <v>72.222222222222229</v>
      </c>
      <c r="K10" s="2"/>
    </row>
    <row r="11" spans="1:15" s="3" customFormat="1" ht="15.75" x14ac:dyDescent="0.25">
      <c r="B11" s="11">
        <v>55</v>
      </c>
      <c r="C11" s="8">
        <v>1</v>
      </c>
      <c r="D11" s="9">
        <f t="shared" si="0"/>
        <v>5.5555555555555554</v>
      </c>
      <c r="E11" s="10">
        <f>SUM($D$5:D11)</f>
        <v>38.888888888888893</v>
      </c>
      <c r="F11" s="10">
        <f>SUM($D11:D$21)</f>
        <v>66.666666666666671</v>
      </c>
      <c r="K11" s="2"/>
    </row>
    <row r="12" spans="1:15" s="3" customFormat="1" ht="15.75" x14ac:dyDescent="0.25">
      <c r="B12" s="11">
        <v>67</v>
      </c>
      <c r="C12" s="8">
        <v>1</v>
      </c>
      <c r="D12" s="9">
        <f t="shared" si="0"/>
        <v>5.5555555555555554</v>
      </c>
      <c r="E12" s="10">
        <f>SUM($D$5:D12)</f>
        <v>44.44444444444445</v>
      </c>
      <c r="F12" s="10">
        <f>SUM($D12:D$21)</f>
        <v>61.111111111111114</v>
      </c>
      <c r="K12" s="2"/>
    </row>
    <row r="13" spans="1:15" s="3" customFormat="1" ht="15.75" x14ac:dyDescent="0.25">
      <c r="B13" s="11">
        <v>68</v>
      </c>
      <c r="C13" s="8">
        <v>1</v>
      </c>
      <c r="D13" s="9">
        <f t="shared" si="0"/>
        <v>5.5555555555555554</v>
      </c>
      <c r="E13" s="10">
        <f>SUM($D$5:D13)</f>
        <v>50.000000000000007</v>
      </c>
      <c r="F13" s="10">
        <f>SUM($D13:D$21)</f>
        <v>55.555555555555557</v>
      </c>
      <c r="K13" s="2"/>
    </row>
    <row r="14" spans="1:15" s="3" customFormat="1" ht="15.75" x14ac:dyDescent="0.25">
      <c r="B14" s="11">
        <v>77</v>
      </c>
      <c r="C14" s="8">
        <v>1</v>
      </c>
      <c r="D14" s="9">
        <f t="shared" si="0"/>
        <v>5.5555555555555554</v>
      </c>
      <c r="E14" s="10">
        <f>SUM($D$5:D14)</f>
        <v>55.555555555555564</v>
      </c>
      <c r="F14" s="10">
        <f>SUM($D14:D$21)</f>
        <v>50</v>
      </c>
      <c r="K14" s="2"/>
    </row>
    <row r="15" spans="1:15" s="3" customFormat="1" ht="15.75" x14ac:dyDescent="0.25">
      <c r="B15" s="7">
        <v>78</v>
      </c>
      <c r="C15" s="8">
        <v>1</v>
      </c>
      <c r="D15" s="9">
        <f t="shared" si="0"/>
        <v>5.5555555555555554</v>
      </c>
      <c r="E15" s="10">
        <f>SUM($D$5:D15)</f>
        <v>61.111111111111121</v>
      </c>
      <c r="F15" s="10">
        <f>SUM($D15:D$21)</f>
        <v>44.44444444444445</v>
      </c>
      <c r="K15" s="2"/>
    </row>
    <row r="16" spans="1:15" s="3" customFormat="1" ht="15.75" x14ac:dyDescent="0.25">
      <c r="B16" s="7">
        <v>82</v>
      </c>
      <c r="C16" s="8">
        <v>1</v>
      </c>
      <c r="D16" s="9">
        <f t="shared" si="0"/>
        <v>5.5555555555555554</v>
      </c>
      <c r="E16" s="10">
        <f>SUM($D$5:D16)</f>
        <v>66.666666666666671</v>
      </c>
      <c r="F16" s="10">
        <f>SUM($D16:D$21)</f>
        <v>38.888888888888893</v>
      </c>
      <c r="K16" s="2"/>
    </row>
    <row r="17" spans="2:11" s="3" customFormat="1" ht="15.75" x14ac:dyDescent="0.25">
      <c r="B17" s="11">
        <v>87</v>
      </c>
      <c r="C17" s="8">
        <v>2</v>
      </c>
      <c r="D17" s="9">
        <f t="shared" si="0"/>
        <v>11.111111111111111</v>
      </c>
      <c r="E17" s="10">
        <f>SUM($D$5:D17)</f>
        <v>77.777777777777786</v>
      </c>
      <c r="F17" s="10">
        <f>SUM($D17:D$21)</f>
        <v>33.333333333333336</v>
      </c>
      <c r="K17" s="2"/>
    </row>
    <row r="18" spans="2:11" s="3" customFormat="1" ht="15.75" x14ac:dyDescent="0.25">
      <c r="B18" s="7">
        <v>89</v>
      </c>
      <c r="C18" s="8">
        <v>1</v>
      </c>
      <c r="D18" s="9">
        <f t="shared" si="0"/>
        <v>5.5555555555555554</v>
      </c>
      <c r="E18" s="10">
        <f>SUM($D$5:D18)</f>
        <v>83.333333333333343</v>
      </c>
      <c r="F18" s="10">
        <f>SUM($D18:D$21)</f>
        <v>22.222222222222221</v>
      </c>
      <c r="K18" s="2"/>
    </row>
    <row r="19" spans="2:11" s="3" customFormat="1" ht="15.75" x14ac:dyDescent="0.25">
      <c r="B19" s="7">
        <v>93</v>
      </c>
      <c r="C19" s="8">
        <v>1</v>
      </c>
      <c r="D19" s="9">
        <f t="shared" si="0"/>
        <v>5.5555555555555554</v>
      </c>
      <c r="E19" s="10">
        <f>SUM($D$5:D19)</f>
        <v>88.8888888888889</v>
      </c>
      <c r="F19" s="10">
        <f>SUM($D19:D$21)</f>
        <v>16.666666666666664</v>
      </c>
      <c r="K19" s="2"/>
    </row>
    <row r="20" spans="2:11" s="3" customFormat="1" ht="15.75" x14ac:dyDescent="0.25">
      <c r="B20" s="7">
        <v>94</v>
      </c>
      <c r="C20" s="8">
        <v>1</v>
      </c>
      <c r="D20" s="9">
        <f t="shared" si="0"/>
        <v>5.5555555555555554</v>
      </c>
      <c r="E20" s="10">
        <f>SUM($D$5:D20)</f>
        <v>94.444444444444457</v>
      </c>
      <c r="F20" s="10">
        <f>SUM($D20:D$21)</f>
        <v>11.111111111111111</v>
      </c>
      <c r="I20" s="12"/>
      <c r="J20" s="12"/>
      <c r="K20" s="2"/>
    </row>
    <row r="21" spans="2:11" s="3" customFormat="1" ht="15.75" x14ac:dyDescent="0.25">
      <c r="B21" s="7">
        <v>98</v>
      </c>
      <c r="C21" s="8">
        <v>1</v>
      </c>
      <c r="D21" s="9">
        <f t="shared" si="0"/>
        <v>5.5555555555555554</v>
      </c>
      <c r="E21" s="10">
        <f>SUM($D$5:D21)</f>
        <v>100.00000000000001</v>
      </c>
      <c r="F21" s="10">
        <f>SUM($D21:D$21)</f>
        <v>5.5555555555555554</v>
      </c>
      <c r="K21" s="2"/>
    </row>
    <row r="22" spans="2:11" s="12" customFormat="1" ht="15.75" x14ac:dyDescent="0.25">
      <c r="B22" s="13"/>
      <c r="C22" s="14">
        <f>SUM(C5:C21)</f>
        <v>18</v>
      </c>
      <c r="D22" s="15"/>
      <c r="E22" s="15"/>
      <c r="F22" s="15"/>
      <c r="H22" s="3"/>
    </row>
    <row r="23" spans="2:11" s="16" customFormat="1" ht="17.25" customHeight="1" x14ac:dyDescent="0.25">
      <c r="B23" s="17" t="s">
        <v>8</v>
      </c>
      <c r="C23" s="18"/>
      <c r="D23" s="17"/>
      <c r="E23" s="19"/>
      <c r="F23" s="19"/>
      <c r="G23" s="20"/>
      <c r="K23" s="3"/>
    </row>
    <row r="24" spans="2:11" s="16" customFormat="1" ht="15.75" x14ac:dyDescent="0.25">
      <c r="B24" s="21" t="s">
        <v>9</v>
      </c>
      <c r="C24" s="18"/>
      <c r="D24" s="38" t="s">
        <v>10</v>
      </c>
      <c r="E24" s="38"/>
      <c r="F24" s="38"/>
      <c r="I24" s="3"/>
      <c r="J24" s="3"/>
      <c r="K24" s="3"/>
    </row>
    <row r="25" spans="2:11" s="16" customFormat="1" ht="15.75" x14ac:dyDescent="0.25">
      <c r="B25" s="21" t="s">
        <v>11</v>
      </c>
      <c r="C25" s="18"/>
      <c r="D25" s="21"/>
      <c r="E25" s="22"/>
      <c r="F25" s="23">
        <v>68.900000000000006</v>
      </c>
      <c r="G25" s="24"/>
      <c r="I25" s="3"/>
      <c r="J25" s="3"/>
      <c r="K25" s="3"/>
    </row>
    <row r="26" spans="2:11" s="16" customFormat="1" ht="15.75" x14ac:dyDescent="0.25">
      <c r="B26" s="18"/>
      <c r="C26" s="21"/>
      <c r="D26" s="21"/>
      <c r="E26" s="22"/>
      <c r="F26" s="22"/>
      <c r="G26" s="25"/>
      <c r="I26" s="3"/>
      <c r="J26" s="3"/>
      <c r="K26" s="3"/>
    </row>
    <row r="27" spans="2:11" s="16" customFormat="1" ht="15.75" x14ac:dyDescent="0.25">
      <c r="B27" s="21" t="s">
        <v>12</v>
      </c>
      <c r="C27" s="18"/>
      <c r="D27" s="21"/>
      <c r="E27" s="26" t="s">
        <v>13</v>
      </c>
      <c r="F27" s="26" t="s">
        <v>14</v>
      </c>
      <c r="I27" s="3"/>
      <c r="J27" s="3"/>
      <c r="K27" s="3"/>
    </row>
    <row r="28" spans="2:11" ht="15.75" x14ac:dyDescent="0.25">
      <c r="C28" s="21"/>
      <c r="D28" s="18"/>
      <c r="G28" s="28"/>
      <c r="I28" s="3"/>
      <c r="J28" s="3"/>
      <c r="K28" s="3"/>
    </row>
    <row r="29" spans="2:11" ht="15" x14ac:dyDescent="0.2">
      <c r="B29" s="39"/>
      <c r="C29" s="40"/>
      <c r="D29" s="41"/>
      <c r="E29" s="29" t="s">
        <v>15</v>
      </c>
      <c r="F29" s="29" t="s">
        <v>16</v>
      </c>
      <c r="I29" s="3"/>
      <c r="J29" s="3"/>
      <c r="K29" s="3"/>
    </row>
    <row r="30" spans="2:11" s="30" customFormat="1" ht="27.75" customHeight="1" x14ac:dyDescent="0.25">
      <c r="B30" s="32" t="s">
        <v>17</v>
      </c>
      <c r="C30" s="33"/>
      <c r="D30" s="34"/>
      <c r="E30" s="31" t="s">
        <v>18</v>
      </c>
      <c r="F30" s="31"/>
      <c r="I30" s="3"/>
      <c r="J30" s="3"/>
      <c r="K30" s="3"/>
    </row>
    <row r="31" spans="2:11" ht="15" x14ac:dyDescent="0.2">
      <c r="I31" s="3"/>
      <c r="J31" s="3"/>
      <c r="K31" s="3"/>
    </row>
    <row r="32" spans="2:11" ht="15" x14ac:dyDescent="0.2">
      <c r="I32" s="3"/>
      <c r="J32" s="3"/>
      <c r="K32" s="3"/>
    </row>
    <row r="33" spans="9:11" ht="15" x14ac:dyDescent="0.2">
      <c r="I33" s="12"/>
      <c r="J33" s="12"/>
      <c r="K33" s="3"/>
    </row>
    <row r="34" spans="9:11" ht="15" x14ac:dyDescent="0.2">
      <c r="I34" s="3"/>
      <c r="J34" s="3"/>
      <c r="K34" s="3"/>
    </row>
    <row r="35" spans="9:11" ht="15" x14ac:dyDescent="0.2">
      <c r="I35" s="16"/>
      <c r="J35" s="16"/>
      <c r="K35" s="3"/>
    </row>
    <row r="36" spans="9:11" ht="15" x14ac:dyDescent="0.2">
      <c r="I36" s="16"/>
      <c r="J36" s="16"/>
      <c r="K36" s="3"/>
    </row>
    <row r="37" spans="9:11" ht="15" x14ac:dyDescent="0.2">
      <c r="I37" s="16"/>
      <c r="J37" s="16"/>
      <c r="K37" s="3"/>
    </row>
    <row r="38" spans="9:11" ht="15" x14ac:dyDescent="0.2">
      <c r="I38" s="16"/>
      <c r="J38" s="16"/>
      <c r="K38" s="3"/>
    </row>
    <row r="39" spans="9:11" ht="15" x14ac:dyDescent="0.2">
      <c r="I39" s="16"/>
      <c r="J39" s="16"/>
      <c r="K39" s="3"/>
    </row>
    <row r="40" spans="9:11" ht="15" x14ac:dyDescent="0.2">
      <c r="K40" s="3"/>
    </row>
  </sheetData>
  <mergeCells count="6">
    <mergeCell ref="B30:D30"/>
    <mergeCell ref="B1:F1"/>
    <mergeCell ref="E2:F2"/>
    <mergeCell ref="B3:F3"/>
    <mergeCell ref="D24:F24"/>
    <mergeCell ref="B29:D29"/>
  </mergeCell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7C7E77192620840B23C02559842DA52" ma:contentTypeVersion="9" ma:contentTypeDescription="Создание документа." ma:contentTypeScope="" ma:versionID="1e67394e9559e80f2924a1d23e258465">
  <xsd:schema xmlns:xsd="http://www.w3.org/2001/XMLSchema" xmlns:xs="http://www.w3.org/2001/XMLSchema" xmlns:p="http://schemas.microsoft.com/office/2006/metadata/properties" xmlns:ns2="f07adec3-9edc-4ba9-a947-c557adee0635" xmlns:ns3="e0e05f54-cbf1-4c6c-9b4a-ded4f332edc5" xmlns:ns4="472630db-a1ac-4503-a1fe-b97c3fb7db8b" xmlns:ns5="b5946997-7801-48a2-b7ca-ceb4ec2a790e" targetNamespace="http://schemas.microsoft.com/office/2006/metadata/properties" ma:root="true" ma:fieldsID="cb93dd71dbfc072b836e9d1885f60887" ns2:_="" ns3:_="" ns4:_="" ns5:_="">
    <xsd:import namespace="f07adec3-9edc-4ba9-a947-c557adee0635"/>
    <xsd:import namespace="e0e05f54-cbf1-4c6c-9b4a-ded4f332edc5"/>
    <xsd:import namespace="472630db-a1ac-4503-a1fe-b97c3fb7db8b"/>
    <xsd:import namespace="b5946997-7801-48a2-b7ca-ceb4ec2a790e"/>
    <xsd:element name="properties">
      <xsd:complexType>
        <xsd:sequence>
          <xsd:element name="documentManagement">
            <xsd:complexType>
              <xsd:all>
                <xsd:element ref="ns2:Description" minOccurs="0"/>
                <xsd:element ref="ns3:DocDate" minOccurs="0"/>
                <xsd:element ref="ns4:docType"/>
                <xsd:element ref="ns5:_x041f__x043e__x0434__x0442__x0438__x04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adec3-9edc-4ba9-a947-c557adee0635" elementFormDefault="qualified">
    <xsd:import namespace="http://schemas.microsoft.com/office/2006/documentManagement/types"/>
    <xsd:import namespace="http://schemas.microsoft.com/office/infopath/2007/PartnerControls"/>
    <xsd:element name="Description" ma:index="8" nillable="true" ma:displayName="Описание" ma:internalName="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05f54-cbf1-4c6c-9b4a-ded4f332edc5" elementFormDefault="qualified">
    <xsd:import namespace="http://schemas.microsoft.com/office/2006/documentManagement/types"/>
    <xsd:import namespace="http://schemas.microsoft.com/office/infopath/2007/PartnerControls"/>
    <xsd:element name="DocDate" ma:index="9" nillable="true" ma:displayName="Дата документа1" ma:format="DateOnly" ma:internalName="DocDate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630db-a1ac-4503-a1fe-b97c3fb7db8b" elementFormDefault="qualified">
    <xsd:import namespace="http://schemas.microsoft.com/office/2006/documentManagement/types"/>
    <xsd:import namespace="http://schemas.microsoft.com/office/infopath/2007/PartnerControls"/>
    <xsd:element name="docType" ma:index="10" ma:displayName="Тип документа1" ma:list="{385fdb64-b775-4382-9769-d232147a8596}" ma:internalName="docType0" ma:readOnly="false" ma:showField="Title" ma:web="9344f400-c265-4d0d-b63b-319929e4c974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46997-7801-48a2-b7ca-ceb4ec2a790e" elementFormDefault="qualified">
    <xsd:import namespace="http://schemas.microsoft.com/office/2006/documentManagement/types"/>
    <xsd:import namespace="http://schemas.microsoft.com/office/infopath/2007/PartnerControls"/>
    <xsd:element name="_x041f__x043e__x0434__x0442__x0438__x043f_" ma:index="11" nillable="true" ma:displayName="Подтип" ma:default="Подтверждение документов об образовании и (или) о квалификации" ma:description="Для апостиля и аттестации" ma:format="Dropdown" ma:internalName="_x041f__x043e__x0434__x0442__x0438__x043f_">
      <xsd:simpleType>
        <xsd:restriction base="dms:Choice">
          <xsd:enumeration value="Подтверждение документов об образовании и (или) о квалификации"/>
          <xsd:enumeration value="Подтверждение документов об ученых степенях, ученых званиях"/>
          <xsd:enumeration value="Аккредитация экспертов"/>
          <xsd:enumeration value="Аттестация работников образования"/>
          <xsd:enumeration value="Аттестация экспертов, привлекаемых органами, уполномоченными на осуществление государственного контроля (надзора), органами муниципального контроля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f07adec3-9edc-4ba9-a947-c557adee0635" xsi:nil="true"/>
    <DocDate xmlns="e0e05f54-cbf1-4c6c-9b4a-ded4f332edc5">2014-06-15T20:00:00+00:00</DocDate>
    <docType xmlns="472630db-a1ac-4503-a1fe-b97c3fb7db8b">48</docType>
    <_x041f__x043e__x0434__x0442__x0438__x043f_ xmlns="b5946997-7801-48a2-b7ca-ceb4ec2a790e">Подтверждение документов об образовании и (или) о квалификации</_x041f__x043e__x0434__x0442__x0438__x043f_>
  </documentManagement>
</p:properties>
</file>

<file path=customXml/itemProps1.xml><?xml version="1.0" encoding="utf-8"?>
<ds:datastoreItem xmlns:ds="http://schemas.openxmlformats.org/officeDocument/2006/customXml" ds:itemID="{2BE170E4-5F5F-4590-ABFB-A2F842027386}"/>
</file>

<file path=customXml/itemProps2.xml><?xml version="1.0" encoding="utf-8"?>
<ds:datastoreItem xmlns:ds="http://schemas.openxmlformats.org/officeDocument/2006/customXml" ds:itemID="{8A7A17E4-91B8-4282-A6BB-B31D20B1728E}"/>
</file>

<file path=customXml/itemProps3.xml><?xml version="1.0" encoding="utf-8"?>
<ds:datastoreItem xmlns:ds="http://schemas.openxmlformats.org/officeDocument/2006/customXml" ds:itemID="{9BBCBD08-9577-49C9-946F-515C925B7C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фра</vt:lpstr>
      <vt:lpstr>фра!Область_печати</vt:lpstr>
    </vt:vector>
  </TitlesOfParts>
  <Company>ГУ ЯО ЦОиККО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Распределение баллов по  французскому языку (02.06.2014 г.) (по состоянию на 16.06.2014)</dc:title>
  <dc:creator>Богомолов Иван Иванович</dc:creator>
  <cp:lastModifiedBy>Бучина Ирина Николаевна</cp:lastModifiedBy>
  <dcterms:created xsi:type="dcterms:W3CDTF">2014-06-17T12:43:47Z</dcterms:created>
  <dcterms:modified xsi:type="dcterms:W3CDTF">2014-06-17T13:02:06Z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0x01010017C7E77192620840B23C02559842DA52</vt:lpwstr>
  </property>
  <property fmtid="{D5CDD505-2E9C-101B-9397-08002B2CF9AE}" pid="3" name="DocDate">
    <vt:filetime>2014-06-15T20:00:00Z</vt:filetime>
  </property>
  <property fmtid="{D5CDD505-2E9C-101B-9397-08002B2CF9AE}" pid="4" name="docType">
    <vt:lpwstr>48</vt:lpwstr>
  </property>
  <property fmtid="{D5CDD505-2E9C-101B-9397-08002B2CF9AE}" pid="5" name="Order">
    <vt:r8>180700</vt:r8>
  </property>
</Properties>
</file>