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hory\Downloads\Adversarial Attacks on Aerial Scene Classification (IITH Research Internship Summer 2021)\NWPU-RESIC45\White-Box Adversarial Attacks\"/>
    </mc:Choice>
  </mc:AlternateContent>
  <xr:revisionPtr revIDLastSave="0" documentId="13_ncr:1_{2E4BDA25-F152-49AA-91DF-59D22E0B6B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YkBp6ZWeGfI52KVDNycaw7+gC3w==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G45" i="1"/>
  <c r="G46" i="1" s="1"/>
  <c r="F45" i="1"/>
  <c r="F46" i="1" s="1"/>
  <c r="E45" i="1"/>
  <c r="E46" i="1" s="1"/>
  <c r="D45" i="1"/>
  <c r="D46" i="1" s="1"/>
  <c r="C45" i="1"/>
  <c r="C46" i="1" s="1"/>
</calcChain>
</file>

<file path=xl/sharedStrings.xml><?xml version="1.0" encoding="utf-8"?>
<sst xmlns="http://schemas.openxmlformats.org/spreadsheetml/2006/main" count="81" uniqueCount="41">
  <si>
    <t>Original Accuracy</t>
  </si>
  <si>
    <t>Best Attack Accuracy</t>
  </si>
  <si>
    <t>Percentage of Performance Drop</t>
  </si>
  <si>
    <t>Attack No.</t>
  </si>
  <si>
    <t>Attack Name</t>
  </si>
  <si>
    <t>AlexNet</t>
  </si>
  <si>
    <t>Resnet50</t>
  </si>
  <si>
    <t>Resnet101</t>
  </si>
  <si>
    <t>MobileNet_v2</t>
  </si>
  <si>
    <t>DensetNet</t>
  </si>
  <si>
    <t>L2 Contrast Reduction Attack</t>
  </si>
  <si>
    <t>Virtual Adversarial Attack</t>
  </si>
  <si>
    <t>DDNA Attack</t>
  </si>
  <si>
    <t>L2 Projected Gradient Descent Attack</t>
  </si>
  <si>
    <t>Linf Projected Gradient Descent Attack</t>
  </si>
  <si>
    <t>L2 Basic Iterative Attack</t>
  </si>
  <si>
    <t>Linf Basic Iterative Attack</t>
  </si>
  <si>
    <t>L2 Fast Gradient Attack</t>
  </si>
  <si>
    <t>Linf Fast Gradient Attack</t>
  </si>
  <si>
    <t>L2 Repeated Additive Gaussian Noise Attack</t>
  </si>
  <si>
    <t>L2 Repeated Additive Uniform Noise Attack</t>
  </si>
  <si>
    <t>L2 Clipping Aware Repeated Additive Gaussian Noise Attack</t>
  </si>
  <si>
    <t>L2 Clipping Aware Repeated Additive Uniform Noise Attack</t>
  </si>
  <si>
    <t>Linf Repeated Additive Uniform Noise Attack</t>
  </si>
  <si>
    <t>Newton Fool Attack</t>
  </si>
  <si>
    <t>Linf Deep Fool Attack</t>
  </si>
  <si>
    <t>Salt And Pepper Noise Attack</t>
  </si>
  <si>
    <t>L2 Deep Fool Attack</t>
  </si>
  <si>
    <t>L2 Additive Gaussian Noise Attack</t>
  </si>
  <si>
    <t>L2 Clipping Aware Additive Gaussian Noise Attack</t>
  </si>
  <si>
    <t>L2 Clipping Aware Additive Uniform Noise Attack</t>
  </si>
  <si>
    <t>Linf Additive Uniform Noise Attack</t>
  </si>
  <si>
    <t>L2 Carlini Wagner Attack</t>
  </si>
  <si>
    <t>FGM</t>
  </si>
  <si>
    <t>FGSM</t>
  </si>
  <si>
    <t>L2 PGD</t>
  </si>
  <si>
    <t>Linf PGD</t>
  </si>
  <si>
    <t>PGD</t>
  </si>
  <si>
    <t>Best Attack on the particular model (in columns)</t>
  </si>
  <si>
    <t>Epsilon=0.0005</t>
  </si>
  <si>
    <t>Epsilon=1.0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</si>
</sst>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</font>
    <font>
      <sz val="10"/>
      <color theme="1"/>
      <name val="Arial"/>
    </font>
    <font>
      <b/>
      <u/>
      <sz val="22"/>
      <color rgb="FF000000"/>
      <name val="Calibri"/>
    </font>
    <font>
      <b/>
      <sz val="10"/>
      <color theme="1"/>
      <name val="Arial"/>
    </font>
    <font>
      <sz val="10"/>
      <name val="Arial"/>
    </font>
    <font>
      <sz val="10"/>
      <color rgb="FF202124"/>
      <name val="Arial"/>
    </font>
    <font>
      <i/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2"/>
      <name val="Arial"/>
      <family val="2"/>
      <scheme val="major"/>
    </font>
    <font>
      <sz val="12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u/>
      <sz val="12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212121"/>
      <name val="Arial"/>
      <family val="2"/>
      <scheme val="major"/>
    </font>
    <font>
      <b/>
      <sz val="10"/>
      <color rgb="FFFF0000"/>
      <name val="Arial"/>
      <family val="2"/>
      <scheme val="major"/>
    </font>
    <font>
      <sz val="12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b/>
      <sz val="12"/>
      <color rgb="FF202124"/>
      <name val="Arial"/>
      <family val="2"/>
      <scheme val="major"/>
    </font>
    <font>
      <sz val="12"/>
      <color rgb="FF212121"/>
      <name val="Arial"/>
      <family val="2"/>
      <scheme val="major"/>
    </font>
    <font>
      <b/>
      <u/>
      <sz val="16"/>
      <color rgb="FF000000"/>
      <name val="Arial"/>
      <family val="2"/>
    </font>
    <font>
      <b/>
      <u/>
      <sz val="16"/>
      <color theme="1"/>
      <name val="Arial"/>
      <family val="2"/>
      <scheme val="maj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center"/>
    </xf>
    <xf numFmtId="0" fontId="10" fillId="2" borderId="7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4" fillId="2" borderId="5" xfId="0" applyFont="1" applyFill="1" applyBorder="1" applyAlignment="1">
      <alignment horizontal="center" wrapText="1"/>
    </xf>
    <xf numFmtId="0" fontId="15" fillId="2" borderId="5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8" fillId="0" borderId="7" xfId="0" applyFont="1" applyBorder="1" applyAlignment="1">
      <alignment horizontal="center" wrapText="1"/>
    </xf>
    <xf numFmtId="0" fontId="19" fillId="2" borderId="7" xfId="0" applyFont="1" applyFill="1" applyBorder="1" applyAlignment="1">
      <alignment horizontal="center" wrapText="1"/>
    </xf>
    <xf numFmtId="0" fontId="17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0" fontId="9" fillId="0" borderId="7" xfId="0" applyFont="1" applyBorder="1" applyAlignment="1">
      <alignment horizontal="left" wrapText="1"/>
    </xf>
    <xf numFmtId="0" fontId="21" fillId="0" borderId="0" xfId="0" applyFont="1" applyAlignment="1"/>
    <xf numFmtId="0" fontId="22" fillId="0" borderId="0" xfId="0" applyFont="1" applyAlignment="1">
      <alignment horizontal="center" wrapText="1"/>
    </xf>
    <xf numFmtId="0" fontId="14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23" fillId="0" borderId="0" xfId="0" applyFont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topLeftCell="A7" zoomScaleNormal="100" workbookViewId="0">
      <selection activeCell="B14" sqref="B14"/>
    </sheetView>
  </sheetViews>
  <sheetFormatPr defaultColWidth="14.453125" defaultRowHeight="15" customHeight="1" x14ac:dyDescent="0.25"/>
  <cols>
    <col min="1" max="1" width="12.54296875" customWidth="1"/>
    <col min="2" max="2" width="44.7265625" customWidth="1"/>
    <col min="3" max="3" width="18.453125" customWidth="1"/>
    <col min="4" max="4" width="23.81640625" customWidth="1"/>
    <col min="5" max="5" width="20.26953125" customWidth="1"/>
    <col min="6" max="6" width="21.7265625" customWidth="1"/>
    <col min="7" max="7" width="19.7265625" customWidth="1"/>
  </cols>
  <sheetData>
    <row r="1" spans="1:26" ht="15.75" customHeight="1" x14ac:dyDescent="0.65">
      <c r="A1" s="1"/>
      <c r="B1" s="1"/>
      <c r="C1" s="1"/>
      <c r="D1" s="42"/>
      <c r="E1" s="43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x14ac:dyDescent="0.4">
      <c r="A2" s="1"/>
      <c r="B2" s="1"/>
      <c r="C2" s="1"/>
      <c r="D2" s="33" t="s">
        <v>39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.25" customHeight="1" x14ac:dyDescent="0.25"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3.25" customHeight="1" x14ac:dyDescent="0.35">
      <c r="A4" s="1"/>
      <c r="B4" s="10" t="s">
        <v>0</v>
      </c>
      <c r="C4" s="11">
        <v>0.747058823529411</v>
      </c>
      <c r="D4" s="11">
        <v>0.88537360890301997</v>
      </c>
      <c r="E4" s="11">
        <v>0.89268680445151005</v>
      </c>
      <c r="F4" s="11">
        <v>0.89411764705882302</v>
      </c>
      <c r="G4" s="11">
        <v>0.91414944356120797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35">
      <c r="A5" s="1"/>
      <c r="B5" s="10" t="s">
        <v>1</v>
      </c>
      <c r="C5" s="12">
        <v>0.185</v>
      </c>
      <c r="D5" s="13">
        <v>0.47899999999999998</v>
      </c>
      <c r="E5" s="13">
        <v>0.38100000000000001</v>
      </c>
      <c r="F5" s="13">
        <v>0.57299999999999995</v>
      </c>
      <c r="G5" s="13">
        <v>0.44900000000000001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3.25" customHeight="1" x14ac:dyDescent="0.35">
      <c r="A6" s="1"/>
      <c r="B6" s="10" t="s">
        <v>2</v>
      </c>
      <c r="C6" s="10">
        <f>((C4-C5)/C4)*100</f>
        <v>75.236220472440934</v>
      </c>
      <c r="D6" s="13">
        <f>((D4-D5)/D4)*100</f>
        <v>45.898545519841946</v>
      </c>
      <c r="E6" s="13">
        <f>((E4-E5)/E4)*100</f>
        <v>57.319857524487958</v>
      </c>
      <c r="F6" s="13">
        <f>((F4-F5)/F4)*100</f>
        <v>35.914473684210499</v>
      </c>
      <c r="G6" s="12">
        <f>((G4-G5)/G4)*100</f>
        <v>50.883304347826076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25" customHeight="1" x14ac:dyDescent="0.3">
      <c r="A7" s="1"/>
      <c r="B7" s="3"/>
      <c r="C7" s="1"/>
      <c r="D7" s="1"/>
      <c r="E7" s="1"/>
      <c r="F7" s="1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23" t="s">
        <v>3</v>
      </c>
      <c r="B8" s="24" t="s">
        <v>4</v>
      </c>
      <c r="C8" s="23" t="s">
        <v>5</v>
      </c>
      <c r="D8" s="23" t="s">
        <v>6</v>
      </c>
      <c r="E8" s="23" t="s">
        <v>7</v>
      </c>
      <c r="F8" s="23" t="s">
        <v>8</v>
      </c>
      <c r="G8" s="23" t="s"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4"/>
      <c r="B9" s="15"/>
      <c r="C9" s="14"/>
      <c r="D9" s="14"/>
      <c r="E9" s="16"/>
      <c r="F9" s="15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4">
        <v>1</v>
      </c>
      <c r="B10" s="37" t="s">
        <v>10</v>
      </c>
      <c r="C10" s="17">
        <v>0.206999957561492</v>
      </c>
      <c r="D10" s="17">
        <v>0.58249998092651301</v>
      </c>
      <c r="E10" s="18">
        <v>0.55249997973442</v>
      </c>
      <c r="F10" s="17">
        <v>0.60499998927116305</v>
      </c>
      <c r="G10" s="18">
        <v>0.653999984264373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4">
        <v>2</v>
      </c>
      <c r="B11" s="38" t="s">
        <v>11</v>
      </c>
      <c r="C11" s="19">
        <v>0.18549996614456099</v>
      </c>
      <c r="D11" s="15">
        <v>0.566999971866607</v>
      </c>
      <c r="E11" s="18">
        <v>0.56749996542930603</v>
      </c>
      <c r="F11" s="17">
        <v>0.60599997639656</v>
      </c>
      <c r="G11" s="18">
        <v>0.65549999475479104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4">
        <v>3</v>
      </c>
      <c r="B12" s="38" t="s">
        <v>12</v>
      </c>
      <c r="C12" s="17">
        <v>0.20499998331069899</v>
      </c>
      <c r="D12" s="17">
        <v>0.56599998474121005</v>
      </c>
      <c r="E12" s="18">
        <v>0.56649997830390897</v>
      </c>
      <c r="F12" s="17">
        <v>0.59749996662139804</v>
      </c>
      <c r="G12" s="18">
        <v>0.66099998354911804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4">
        <v>4</v>
      </c>
      <c r="B13" s="38" t="s">
        <v>13</v>
      </c>
      <c r="C13" s="17">
        <v>0.20449995994567799</v>
      </c>
      <c r="D13" s="17">
        <v>0.54949998855590798</v>
      </c>
      <c r="E13" s="18">
        <v>0.56249997019767695</v>
      </c>
      <c r="F13" s="17">
        <v>0.60299998521804798</v>
      </c>
      <c r="G13" s="18">
        <v>0.648499995470047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4">
        <v>5</v>
      </c>
      <c r="B14" s="38" t="s">
        <v>14</v>
      </c>
      <c r="C14" s="17">
        <v>0.20449995994567799</v>
      </c>
      <c r="D14" s="17">
        <v>0.55299997329711903</v>
      </c>
      <c r="E14" s="18">
        <v>0.56149998307228</v>
      </c>
      <c r="F14" s="17">
        <v>0.59249997138976995</v>
      </c>
      <c r="G14" s="18">
        <v>0.66199997067451399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4">
        <v>6</v>
      </c>
      <c r="B15" s="38" t="s">
        <v>15</v>
      </c>
      <c r="C15" s="17">
        <v>0.19499993324279699</v>
      </c>
      <c r="D15" s="17">
        <v>0.57249999046325595</v>
      </c>
      <c r="E15" s="18">
        <v>0.56399998068809498</v>
      </c>
      <c r="F15" s="17">
        <v>0.58349996805190996</v>
      </c>
      <c r="G15" s="18">
        <v>0.67049998044967596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4">
        <v>7</v>
      </c>
      <c r="B16" s="38" t="s">
        <v>16</v>
      </c>
      <c r="C16" s="17">
        <v>0.20449995994567799</v>
      </c>
      <c r="D16" s="17">
        <v>0.55599996447563105</v>
      </c>
      <c r="E16" s="18">
        <v>0.55449998378753595</v>
      </c>
      <c r="F16" s="19">
        <v>0.57349997758865301</v>
      </c>
      <c r="G16" s="18">
        <v>0.63149997591972296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4">
        <v>8</v>
      </c>
      <c r="B17" s="38" t="s">
        <v>17</v>
      </c>
      <c r="C17" s="17">
        <v>0.21299993991851801</v>
      </c>
      <c r="D17" s="17">
        <v>0.55599996447563105</v>
      </c>
      <c r="E17" s="18">
        <v>0.557999968528747</v>
      </c>
      <c r="F17" s="17">
        <v>0.62799999117851202</v>
      </c>
      <c r="G17" s="18">
        <v>0.66049998998641901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4">
        <v>9</v>
      </c>
      <c r="B18" s="38" t="s">
        <v>18</v>
      </c>
      <c r="C18" s="17">
        <v>0.201499938964843</v>
      </c>
      <c r="D18" s="17">
        <v>0.56399998068809498</v>
      </c>
      <c r="E18" s="18">
        <v>0.55199998617172197</v>
      </c>
      <c r="F18" s="17">
        <v>0.60249999165534895</v>
      </c>
      <c r="G18" s="18">
        <v>0.66099998354911804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customHeight="1" x14ac:dyDescent="0.35">
      <c r="A19" s="14">
        <v>10</v>
      </c>
      <c r="B19" s="38" t="s">
        <v>19</v>
      </c>
      <c r="C19" s="17">
        <v>0.21299993991851801</v>
      </c>
      <c r="D19" s="17">
        <v>0.55299997329711903</v>
      </c>
      <c r="E19" s="18">
        <v>0.55299997329711903</v>
      </c>
      <c r="F19" s="15">
        <v>0.59349998831748896</v>
      </c>
      <c r="G19" s="18">
        <v>0.66449999809265103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customHeight="1" x14ac:dyDescent="0.35">
      <c r="A20" s="14">
        <v>11</v>
      </c>
      <c r="B20" s="38" t="s">
        <v>20</v>
      </c>
      <c r="C20" s="17">
        <v>0.206499934196472</v>
      </c>
      <c r="D20" s="17">
        <v>0.58499997854232699</v>
      </c>
      <c r="E20" s="18">
        <v>0.53949996829032898</v>
      </c>
      <c r="F20" s="17">
        <v>0.61749997735023499</v>
      </c>
      <c r="G20" s="18">
        <v>0.662999987602233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9.5" customHeight="1" x14ac:dyDescent="0.35">
      <c r="A21" s="14">
        <v>12</v>
      </c>
      <c r="B21" s="38" t="s">
        <v>21</v>
      </c>
      <c r="C21" s="17">
        <v>0.205999970436096</v>
      </c>
      <c r="D21" s="17">
        <v>0.56449997425079301</v>
      </c>
      <c r="E21" s="18">
        <v>0.55999997258186296</v>
      </c>
      <c r="F21" s="17">
        <v>0.60499998927116305</v>
      </c>
      <c r="G21" s="18">
        <v>0.66149997711181596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.5" customHeight="1" x14ac:dyDescent="0.35">
      <c r="A22" s="14">
        <v>13</v>
      </c>
      <c r="B22" s="38" t="s">
        <v>22</v>
      </c>
      <c r="C22" s="17">
        <v>0.19349998235702501</v>
      </c>
      <c r="D22" s="17">
        <v>0.58899998664855902</v>
      </c>
      <c r="E22" s="18">
        <v>0.57399997115135104</v>
      </c>
      <c r="F22" s="17">
        <v>0.60349997878074602</v>
      </c>
      <c r="G22" s="18">
        <v>0.66699999570846502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4">
        <v>14</v>
      </c>
      <c r="B23" s="38" t="s">
        <v>23</v>
      </c>
      <c r="C23" s="17">
        <v>0.21899998188018799</v>
      </c>
      <c r="D23" s="17">
        <v>0.56449997425079301</v>
      </c>
      <c r="E23" s="18">
        <v>0.57649996876716603</v>
      </c>
      <c r="F23" s="17">
        <v>0.59799998998641901</v>
      </c>
      <c r="G23" s="18">
        <v>0.67399999499320895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4">
        <v>15</v>
      </c>
      <c r="B24" s="38" t="s">
        <v>24</v>
      </c>
      <c r="C24" s="17">
        <v>0.201499938964843</v>
      </c>
      <c r="D24" s="19">
        <v>0.47949999570846502</v>
      </c>
      <c r="E24" s="19">
        <v>0.38049995899200401</v>
      </c>
      <c r="F24" s="17">
        <v>0.615999996662139</v>
      </c>
      <c r="G24" s="19">
        <v>0.44949996471405002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4">
        <v>16</v>
      </c>
      <c r="B25" s="38" t="s">
        <v>25</v>
      </c>
      <c r="C25" s="17">
        <v>0.21349996328353801</v>
      </c>
      <c r="D25" s="15">
        <v>0.53999999165534895</v>
      </c>
      <c r="E25" s="18">
        <v>0.55299997329711903</v>
      </c>
      <c r="F25" s="17">
        <v>0.59499996900558405</v>
      </c>
      <c r="G25" s="18">
        <v>0.66149997711181596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20">
        <v>17</v>
      </c>
      <c r="B26" s="39" t="s">
        <v>26</v>
      </c>
      <c r="C26" s="21">
        <v>0.19599997997283899</v>
      </c>
      <c r="D26" s="21">
        <v>0.54699999094009399</v>
      </c>
      <c r="E26" s="22">
        <v>0.56499996781349104</v>
      </c>
      <c r="F26" s="21">
        <v>0.59349998831748896</v>
      </c>
      <c r="G26" s="22">
        <v>0.65999999642372098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5">
        <v>18</v>
      </c>
      <c r="B27" s="40" t="s">
        <v>27</v>
      </c>
      <c r="C27" s="17">
        <v>0.205999970436096</v>
      </c>
      <c r="D27" s="17">
        <v>0.54849997162818898</v>
      </c>
      <c r="E27" s="17">
        <v>0.57249999046325595</v>
      </c>
      <c r="F27" s="17">
        <v>0.58649998903274503</v>
      </c>
      <c r="G27" s="17">
        <v>0.66049998998641901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5">
        <v>19</v>
      </c>
      <c r="B28" s="40" t="s">
        <v>28</v>
      </c>
      <c r="C28" s="17">
        <v>0.23799997568130399</v>
      </c>
      <c r="D28" s="17">
        <v>0.53699997067451399</v>
      </c>
      <c r="E28" s="17">
        <v>0.54899996519088701</v>
      </c>
      <c r="F28" s="17">
        <v>0.61399999260902405</v>
      </c>
      <c r="G28" s="17">
        <v>0.67699998617172197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5">
        <v>20</v>
      </c>
      <c r="B29" s="40" t="s">
        <v>28</v>
      </c>
      <c r="C29" s="17">
        <v>0.23149996995925901</v>
      </c>
      <c r="D29" s="17">
        <v>0.53299999237060502</v>
      </c>
      <c r="E29" s="17">
        <v>0.56349998712539595</v>
      </c>
      <c r="F29" s="17">
        <v>0.60249999165534895</v>
      </c>
      <c r="G29" s="17">
        <v>0.662999987602233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customHeight="1" x14ac:dyDescent="0.35">
      <c r="A30" s="15">
        <v>21</v>
      </c>
      <c r="B30" s="40" t="s">
        <v>29</v>
      </c>
      <c r="C30" s="17">
        <v>0.21949994564056299</v>
      </c>
      <c r="D30" s="17">
        <v>0.53299999237060502</v>
      </c>
      <c r="E30" s="17">
        <v>0.56949996948242099</v>
      </c>
      <c r="F30" s="17">
        <v>0.57949998974800099</v>
      </c>
      <c r="G30" s="17">
        <v>0.67549997568130404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5">
        <v>22</v>
      </c>
      <c r="B31" s="40" t="s">
        <v>30</v>
      </c>
      <c r="C31" s="17">
        <v>0.22249996662139801</v>
      </c>
      <c r="D31" s="17">
        <v>0.53949996829032898</v>
      </c>
      <c r="E31" s="17">
        <v>0.56149998307228</v>
      </c>
      <c r="F31" s="17">
        <v>0.57299998402595498</v>
      </c>
      <c r="G31" s="17">
        <v>0.67249998450279203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5">
        <v>23</v>
      </c>
      <c r="B32" s="40" t="s">
        <v>31</v>
      </c>
      <c r="C32" s="17">
        <v>0.22449994087219199</v>
      </c>
      <c r="D32" s="17">
        <v>0.52349996566772405</v>
      </c>
      <c r="E32" s="17">
        <v>0.57049998641014099</v>
      </c>
      <c r="F32" s="17">
        <v>0.59799998998641901</v>
      </c>
      <c r="G32" s="17">
        <v>0.65949997305870001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5">
        <v>24</v>
      </c>
      <c r="B33" s="40" t="s">
        <v>32</v>
      </c>
      <c r="C33" s="17">
        <v>0.22949993610382</v>
      </c>
      <c r="D33" s="17">
        <v>0.53249996900558405</v>
      </c>
      <c r="E33" s="17">
        <v>0.57249999046325595</v>
      </c>
      <c r="F33" s="17">
        <v>0.59749996662139804</v>
      </c>
      <c r="G33" s="17">
        <v>0.65649998188018799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5">
        <v>25</v>
      </c>
      <c r="B34" s="40" t="s">
        <v>33</v>
      </c>
      <c r="C34" s="17">
        <v>0.229999959468841</v>
      </c>
      <c r="D34" s="17">
        <v>0.54499998688697804</v>
      </c>
      <c r="E34" s="17">
        <v>0.566999971866607</v>
      </c>
      <c r="F34" s="17">
        <v>0.59949997067451399</v>
      </c>
      <c r="G34" s="17">
        <v>0.67299997806548995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5">
        <v>26</v>
      </c>
      <c r="B35" s="40" t="s">
        <v>34</v>
      </c>
      <c r="C35" s="17">
        <v>0.220999956130981</v>
      </c>
      <c r="D35" s="17">
        <v>0.54549998044967596</v>
      </c>
      <c r="E35" s="17">
        <v>0.53349998593330294</v>
      </c>
      <c r="F35" s="17">
        <v>0.58449998497962896</v>
      </c>
      <c r="G35" s="17">
        <v>0.66399997472762995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5">
        <v>27</v>
      </c>
      <c r="B36" s="40" t="s">
        <v>35</v>
      </c>
      <c r="C36" s="17">
        <v>0.22799998521804801</v>
      </c>
      <c r="D36" s="17">
        <v>0.52299997210502602</v>
      </c>
      <c r="E36" s="17">
        <v>0.57199996709823597</v>
      </c>
      <c r="F36" s="17">
        <v>0.57399997115135104</v>
      </c>
      <c r="G36" s="17">
        <v>0.65799999237060502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5">
        <v>28</v>
      </c>
      <c r="B37" s="40" t="s">
        <v>36</v>
      </c>
      <c r="C37" s="17">
        <v>0.22949993610382</v>
      </c>
      <c r="D37" s="17">
        <v>0.54899996519088701</v>
      </c>
      <c r="E37" s="15">
        <v>0.53049996495246798</v>
      </c>
      <c r="F37" s="17">
        <v>0.59699997305870001</v>
      </c>
      <c r="G37" s="17">
        <v>0.66749998927116305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5">
        <v>29</v>
      </c>
      <c r="B38" s="40" t="s">
        <v>37</v>
      </c>
      <c r="C38" s="17">
        <v>0.20999997854232699</v>
      </c>
      <c r="D38" s="17">
        <v>0.56599998474121005</v>
      </c>
      <c r="E38" s="17">
        <v>0.56449997425079301</v>
      </c>
      <c r="F38" s="17">
        <v>0.600499987602233</v>
      </c>
      <c r="G38" s="17">
        <v>0.66499999165534895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B39" s="4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5"/>
      <c r="C41" s="1"/>
      <c r="D41" s="1"/>
      <c r="E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" customHeight="1" x14ac:dyDescent="0.4">
      <c r="A42" s="1"/>
      <c r="B42" s="1"/>
      <c r="C42" s="1"/>
      <c r="D42" s="34" t="s">
        <v>40</v>
      </c>
      <c r="E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E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5"/>
      <c r="B44" s="25" t="s">
        <v>0</v>
      </c>
      <c r="C44" s="28">
        <v>0.747058823529411</v>
      </c>
      <c r="D44" s="28">
        <v>0.88537360890301997</v>
      </c>
      <c r="E44" s="28">
        <v>0.89268680445151005</v>
      </c>
      <c r="F44" s="28">
        <v>0.89411764705882302</v>
      </c>
      <c r="G44" s="28">
        <v>0.91414944356120797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5"/>
      <c r="B45" s="25" t="s">
        <v>1</v>
      </c>
      <c r="C45" s="26">
        <f>MIN(C50:C78)</f>
        <v>0.71860095858573902</v>
      </c>
      <c r="D45" s="26">
        <f>MIN(D50:D78)</f>
        <v>0.848807632923126</v>
      </c>
      <c r="E45" s="26">
        <f>MIN(E50:E78)</f>
        <v>0.841494441032409</v>
      </c>
      <c r="F45" s="26">
        <f>MIN(F50:F78)</f>
        <v>0.88505564630031497</v>
      </c>
      <c r="G45" s="26">
        <f>MIN(G50:G78)</f>
        <v>0.505723357200622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5"/>
      <c r="B46" s="25" t="s">
        <v>2</v>
      </c>
      <c r="C46" s="13">
        <f>((C44-C45)/C44)*100</f>
        <v>3.8093205042710556</v>
      </c>
      <c r="D46" s="13">
        <f>((D44-D45)/D44)*100</f>
        <v>4.1300051878889077</v>
      </c>
      <c r="E46" s="13">
        <f>((E44-E45)/E44)*100</f>
        <v>5.7346387516677773</v>
      </c>
      <c r="F46" s="13">
        <f>((F44-F45)/F44)*100</f>
        <v>1.0135132427278746</v>
      </c>
      <c r="G46" s="27">
        <f>((G44-G45)/G44)*100</f>
        <v>44.678262316662376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3"/>
      <c r="C47" s="5"/>
      <c r="D47" s="5"/>
      <c r="E47" s="5"/>
      <c r="F47" s="5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25" t="s">
        <v>3</v>
      </c>
      <c r="B48" s="29" t="s">
        <v>4</v>
      </c>
      <c r="C48" s="25" t="s">
        <v>5</v>
      </c>
      <c r="D48" s="25" t="s">
        <v>6</v>
      </c>
      <c r="E48" s="25" t="s">
        <v>7</v>
      </c>
      <c r="F48" s="25" t="s">
        <v>8</v>
      </c>
      <c r="G48" s="25" t="s">
        <v>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26"/>
      <c r="B49" s="30"/>
      <c r="C49" s="28"/>
      <c r="D49" s="26"/>
      <c r="E49" s="31"/>
      <c r="F49" s="30"/>
      <c r="G49" s="2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26">
        <v>1</v>
      </c>
      <c r="B50" s="32" t="s">
        <v>10</v>
      </c>
      <c r="C50" s="35">
        <v>0.74403816461563099</v>
      </c>
      <c r="D50" s="35">
        <v>0.88759936392307204</v>
      </c>
      <c r="E50" s="35">
        <v>0.89682035148143702</v>
      </c>
      <c r="F50" s="35">
        <v>0.89125595986843098</v>
      </c>
      <c r="G50" s="35">
        <v>0.91462638974189703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26">
        <v>2</v>
      </c>
      <c r="B51" s="32" t="s">
        <v>11</v>
      </c>
      <c r="C51" s="35">
        <v>0.74626392126083296</v>
      </c>
      <c r="D51" s="35">
        <v>0.88775834441184998</v>
      </c>
      <c r="E51" s="35">
        <v>0.89411764591932297</v>
      </c>
      <c r="F51" s="35">
        <v>0.89173290878534295</v>
      </c>
      <c r="G51" s="35">
        <v>0.915103338658809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26">
        <v>3</v>
      </c>
      <c r="B52" s="32" t="s">
        <v>12</v>
      </c>
      <c r="C52" s="35">
        <v>0.750238478183746</v>
      </c>
      <c r="D52" s="35">
        <v>0.88664546608924799</v>
      </c>
      <c r="E52" s="35">
        <v>0.895389504730701</v>
      </c>
      <c r="F52" s="35">
        <v>0.89236883819103197</v>
      </c>
      <c r="G52" s="35">
        <v>0.91526231914758605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26">
        <v>4</v>
      </c>
      <c r="B53" s="32" t="s">
        <v>13</v>
      </c>
      <c r="C53" s="35">
        <v>0.74801272153854304</v>
      </c>
      <c r="D53" s="35">
        <v>0.886327505111694</v>
      </c>
      <c r="E53" s="35">
        <v>0.89268680661916699</v>
      </c>
      <c r="F53" s="35">
        <v>0.89109697937965304</v>
      </c>
      <c r="G53" s="35">
        <v>0.91573926806449801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26">
        <v>5</v>
      </c>
      <c r="B54" s="32" t="s">
        <v>14</v>
      </c>
      <c r="C54" s="35">
        <v>0.74674084782600403</v>
      </c>
      <c r="D54" s="35">
        <v>0.88394276797771398</v>
      </c>
      <c r="E54" s="35">
        <v>0.89220985770225503</v>
      </c>
      <c r="F54" s="35">
        <v>0.88998410105705195</v>
      </c>
      <c r="G54" s="35">
        <v>0.91637519747018803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26">
        <v>6</v>
      </c>
      <c r="B55" s="32" t="s">
        <v>15</v>
      </c>
      <c r="C55" s="35">
        <v>0.74769476056098905</v>
      </c>
      <c r="D55" s="35">
        <v>0.88680445402860597</v>
      </c>
      <c r="E55" s="35">
        <v>0.89570747315883603</v>
      </c>
      <c r="F55" s="35">
        <v>0.89236883819103197</v>
      </c>
      <c r="G55" s="35">
        <v>0.91732909530401197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26">
        <v>7</v>
      </c>
      <c r="B56" s="32" t="s">
        <v>16</v>
      </c>
      <c r="C56" s="35">
        <v>0.742448329925537</v>
      </c>
      <c r="D56" s="35">
        <v>0.88362479954957895</v>
      </c>
      <c r="E56" s="35">
        <v>0.89475357532501198</v>
      </c>
      <c r="F56" s="35">
        <v>0.89220985770225503</v>
      </c>
      <c r="G56" s="35">
        <v>0.91558028757572096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26">
        <v>8</v>
      </c>
      <c r="B57" s="32" t="s">
        <v>17</v>
      </c>
      <c r="C57" s="35">
        <v>0.74372020363807601</v>
      </c>
      <c r="D57" s="35">
        <v>0.88473767787218005</v>
      </c>
      <c r="E57" s="35">
        <v>0.89570747315883603</v>
      </c>
      <c r="F57" s="35">
        <v>0.89268680661916699</v>
      </c>
      <c r="G57" s="35">
        <v>0.91446740925311998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26">
        <v>9</v>
      </c>
      <c r="B58" s="32" t="s">
        <v>18</v>
      </c>
      <c r="C58" s="35">
        <v>0.74038156867027205</v>
      </c>
      <c r="D58" s="35">
        <v>0.88346581906080202</v>
      </c>
      <c r="E58" s="35">
        <v>0.89205087721347798</v>
      </c>
      <c r="F58" s="35">
        <v>0.88712241500615996</v>
      </c>
      <c r="G58" s="35">
        <v>0.91271860152482898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26">
        <v>10</v>
      </c>
      <c r="B59" s="32" t="s">
        <v>19</v>
      </c>
      <c r="C59" s="35">
        <v>0.74340221285819996</v>
      </c>
      <c r="D59" s="35">
        <v>0.88680445402860597</v>
      </c>
      <c r="E59" s="35">
        <v>0.896184422075748</v>
      </c>
      <c r="F59" s="35">
        <v>0.89364069700241</v>
      </c>
      <c r="G59" s="35">
        <v>0.91430842876434304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26">
        <v>11</v>
      </c>
      <c r="B60" s="32" t="s">
        <v>20</v>
      </c>
      <c r="C60" s="35">
        <v>0.74658188223838795</v>
      </c>
      <c r="D60" s="35">
        <v>0.88410174846649103</v>
      </c>
      <c r="E60" s="35">
        <v>0.89554849267005898</v>
      </c>
      <c r="F60" s="35">
        <v>0.89300476759672098</v>
      </c>
      <c r="G60" s="35">
        <v>0.91478537023067397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4" customHeight="1" x14ac:dyDescent="0.35">
      <c r="A61" s="26">
        <v>12</v>
      </c>
      <c r="B61" s="32" t="s">
        <v>21</v>
      </c>
      <c r="C61" s="35">
        <v>0.74546900391578597</v>
      </c>
      <c r="D61" s="35">
        <v>0.88473767787218005</v>
      </c>
      <c r="E61" s="35">
        <v>0.89459459483623505</v>
      </c>
      <c r="F61" s="35">
        <v>0.89395866543054503</v>
      </c>
      <c r="G61" s="35">
        <v>0.91303656250238396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5.5" customHeight="1" x14ac:dyDescent="0.35">
      <c r="A62" s="26">
        <v>13</v>
      </c>
      <c r="B62" s="32" t="s">
        <v>22</v>
      </c>
      <c r="C62" s="35">
        <v>0.74531000852584794</v>
      </c>
      <c r="D62" s="35">
        <v>0.88553259521722705</v>
      </c>
      <c r="E62" s="35">
        <v>0.89395866543054503</v>
      </c>
      <c r="F62" s="35">
        <v>0.89189188927412</v>
      </c>
      <c r="G62" s="35">
        <v>0.91399046033620801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26">
        <v>14</v>
      </c>
      <c r="B63" s="32" t="s">
        <v>23</v>
      </c>
      <c r="C63" s="35">
        <v>0.74642288684844904</v>
      </c>
      <c r="D63" s="35">
        <v>0.88855326175689597</v>
      </c>
      <c r="E63" s="35">
        <v>0.897933229804039</v>
      </c>
      <c r="F63" s="35">
        <v>0.88934817165136304</v>
      </c>
      <c r="G63" s="35">
        <v>0.91399046033620801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26">
        <v>15</v>
      </c>
      <c r="B64" s="32" t="s">
        <v>24</v>
      </c>
      <c r="C64" s="36">
        <v>0.71860095858573902</v>
      </c>
      <c r="D64" s="36">
        <v>0.848807632923126</v>
      </c>
      <c r="E64" s="36">
        <v>0.841494441032409</v>
      </c>
      <c r="F64" s="36">
        <v>0.89062003046274096</v>
      </c>
      <c r="G64" s="36">
        <v>0.505723357200622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26">
        <v>16</v>
      </c>
      <c r="B65" s="32" t="s">
        <v>25</v>
      </c>
      <c r="C65" s="35">
        <v>0.74117648601531905</v>
      </c>
      <c r="D65" s="35">
        <v>0.88473767787218005</v>
      </c>
      <c r="E65" s="35">
        <v>0.88950715214013998</v>
      </c>
      <c r="F65" s="35">
        <v>0.88887122273445096</v>
      </c>
      <c r="G65" s="35">
        <v>0.915103338658809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26">
        <v>17</v>
      </c>
      <c r="B66" s="32" t="s">
        <v>26</v>
      </c>
      <c r="C66" s="35">
        <v>0.74785372614860501</v>
      </c>
      <c r="D66" s="35">
        <v>0.88775834441184998</v>
      </c>
      <c r="E66" s="35">
        <v>0.88473749187249096</v>
      </c>
      <c r="F66" s="35">
        <v>0.88887122273445096</v>
      </c>
      <c r="G66" s="35">
        <v>0.91526231914758605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30">
        <v>18</v>
      </c>
      <c r="B67" s="32" t="s">
        <v>27</v>
      </c>
      <c r="C67" s="35">
        <v>0.74785372614860501</v>
      </c>
      <c r="D67" s="35">
        <v>0.88378378748893704</v>
      </c>
      <c r="E67" s="35">
        <v>0.88742124150069701</v>
      </c>
      <c r="F67" s="35">
        <v>0.89093799889087599</v>
      </c>
      <c r="G67" s="35">
        <v>0.91669316589832295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30">
        <v>19</v>
      </c>
      <c r="B68" s="32" t="s">
        <v>28</v>
      </c>
      <c r="C68" s="35">
        <v>0.74340221285819996</v>
      </c>
      <c r="D68" s="35">
        <v>0.884578697383403</v>
      </c>
      <c r="E68" s="35">
        <v>0.89411764591932297</v>
      </c>
      <c r="F68" s="35">
        <v>0.89220985770225503</v>
      </c>
      <c r="G68" s="35">
        <v>0.91240063309669395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30">
        <v>20</v>
      </c>
      <c r="B69" s="32" t="s">
        <v>28</v>
      </c>
      <c r="C69" s="35">
        <v>0.75039745867252305</v>
      </c>
      <c r="D69" s="35">
        <v>0.88839427381753899</v>
      </c>
      <c r="E69" s="35">
        <v>0.89316375553607896</v>
      </c>
      <c r="F69" s="35">
        <v>0.89062003046274096</v>
      </c>
      <c r="G69" s="35">
        <v>0.91605723649263304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9.5" customHeight="1" x14ac:dyDescent="0.35">
      <c r="A70" s="30">
        <v>21</v>
      </c>
      <c r="B70" s="32" t="s">
        <v>29</v>
      </c>
      <c r="C70" s="35">
        <v>0.74562796950340204</v>
      </c>
      <c r="D70" s="35">
        <v>0.88839427381753899</v>
      </c>
      <c r="E70" s="35">
        <v>0.89602543413639002</v>
      </c>
      <c r="F70" s="35">
        <v>0.89109697937965304</v>
      </c>
      <c r="G70" s="35">
        <v>0.91717011481523503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30">
        <v>22</v>
      </c>
      <c r="B71" s="32" t="s">
        <v>30</v>
      </c>
      <c r="C71" s="35">
        <v>0.74594596028327897</v>
      </c>
      <c r="D71" s="35">
        <v>0.88410174846649103</v>
      </c>
      <c r="E71" s="35">
        <v>0.89777424186468102</v>
      </c>
      <c r="F71" s="35">
        <v>0.89236883819103197</v>
      </c>
      <c r="G71" s="35">
        <v>0.91605723649263304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30">
        <v>23</v>
      </c>
      <c r="B72" s="32" t="s">
        <v>31</v>
      </c>
      <c r="C72" s="35">
        <v>0.74499204754829396</v>
      </c>
      <c r="D72" s="35">
        <v>0.88553259521722705</v>
      </c>
      <c r="E72" s="35">
        <v>0.89236883819103197</v>
      </c>
      <c r="F72" s="35">
        <v>0.89077901095151901</v>
      </c>
      <c r="G72" s="35">
        <v>0.91542130708694402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30">
        <v>24</v>
      </c>
      <c r="B73" s="32" t="s">
        <v>32</v>
      </c>
      <c r="C73" s="35">
        <v>0.74769476056098905</v>
      </c>
      <c r="D73" s="35">
        <v>0.88410174846649103</v>
      </c>
      <c r="E73" s="35">
        <v>0.89523052424192395</v>
      </c>
      <c r="F73" s="35">
        <v>0.89411764591932297</v>
      </c>
      <c r="G73" s="35">
        <v>0.91589824855327595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30">
        <v>25</v>
      </c>
      <c r="B74" s="32" t="s">
        <v>33</v>
      </c>
      <c r="C74" s="35">
        <v>0.74658188223838795</v>
      </c>
      <c r="D74" s="35">
        <v>0.88712241500615996</v>
      </c>
      <c r="E74" s="35">
        <v>0.89459459483623505</v>
      </c>
      <c r="F74" s="35">
        <v>0.89062003046274096</v>
      </c>
      <c r="G74" s="35">
        <v>0.91335453093051899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30">
        <v>26</v>
      </c>
      <c r="B75" s="32" t="s">
        <v>34</v>
      </c>
      <c r="C75" s="35">
        <v>0.74054053425788802</v>
      </c>
      <c r="D75" s="35">
        <v>0.88028617203235604</v>
      </c>
      <c r="E75" s="35">
        <v>0.88966614007949796</v>
      </c>
      <c r="F75" s="35">
        <v>0.88505564630031497</v>
      </c>
      <c r="G75" s="35">
        <v>0.91351351141929604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30">
        <v>27</v>
      </c>
      <c r="B76" s="32" t="s">
        <v>35</v>
      </c>
      <c r="C76" s="35">
        <v>0.74753576517105103</v>
      </c>
      <c r="D76" s="35">
        <v>0.88728140294551805</v>
      </c>
      <c r="E76" s="35">
        <v>0.89220985770225503</v>
      </c>
      <c r="F76" s="35">
        <v>0.89173290878534295</v>
      </c>
      <c r="G76" s="35">
        <v>0.91430842876434304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30">
        <v>28</v>
      </c>
      <c r="B77" s="32" t="s">
        <v>36</v>
      </c>
      <c r="C77" s="35">
        <v>0.74785372614860501</v>
      </c>
      <c r="D77" s="35">
        <v>0.88473767787218005</v>
      </c>
      <c r="E77" s="35">
        <v>0.89395866543054503</v>
      </c>
      <c r="F77" s="35">
        <v>0.89109697937965304</v>
      </c>
      <c r="G77" s="35">
        <v>0.91446740925311998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30">
        <v>29</v>
      </c>
      <c r="B78" s="32" t="s">
        <v>37</v>
      </c>
      <c r="C78" s="35">
        <v>0.74483308196067799</v>
      </c>
      <c r="D78" s="35">
        <v>0.88744038343429499</v>
      </c>
      <c r="E78" s="35">
        <v>0.89284578710794404</v>
      </c>
      <c r="F78" s="35">
        <v>0.89364069700241</v>
      </c>
      <c r="G78" s="35">
        <v>0.91621621698141098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9" customHeight="1" x14ac:dyDescent="0.3">
      <c r="F80" s="6"/>
      <c r="G80" s="7" t="s">
        <v>38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D1:E1"/>
  </mergeCells>
  <printOptions horizontalCentered="1" gridLines="1"/>
  <pageMargins left="0.7" right="0.7" top="0.75" bottom="0.75" header="0" footer="0"/>
  <pageSetup scale="77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Shorya Sharma</cp:lastModifiedBy>
  <cp:lastPrinted>2021-07-23T19:11:43Z</cp:lastPrinted>
  <dcterms:modified xsi:type="dcterms:W3CDTF">2021-07-24T09:08:14Z</dcterms:modified>
</cp:coreProperties>
</file>