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1" l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C28" i="1" s="1"/>
  <c r="C1" i="1"/>
</calcChain>
</file>

<file path=xl/sharedStrings.xml><?xml version="1.0" encoding="utf-8"?>
<sst xmlns="http://schemas.openxmlformats.org/spreadsheetml/2006/main" count="23" uniqueCount="23">
  <si>
    <r>
      <t>1.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4"/>
        <color theme="1"/>
        <rFont val="Times New Roman"/>
        <family val="1"/>
        <charset val="204"/>
      </rPr>
      <t>Микропроцессор Atmega A328P-AU</t>
    </r>
  </si>
  <si>
    <r>
      <t>1.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4"/>
        <color theme="1"/>
        <rFont val="Times New Roman"/>
        <family val="1"/>
        <charset val="204"/>
      </rPr>
      <t>Транзистор SOT23</t>
    </r>
  </si>
  <si>
    <r>
      <t>1.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4"/>
        <color theme="1"/>
        <rFont val="Times New Roman"/>
        <family val="1"/>
        <charset val="204"/>
      </rPr>
      <t>PIC ICSP коннектор</t>
    </r>
  </si>
  <si>
    <r>
      <t>1.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4"/>
        <color theme="1"/>
        <rFont val="Times New Roman"/>
        <family val="1"/>
        <charset val="204"/>
      </rPr>
      <t>Кварцевый резонатор</t>
    </r>
  </si>
  <si>
    <r>
      <t>1.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4"/>
        <color theme="1"/>
        <rFont val="Times New Roman"/>
        <family val="1"/>
        <charset val="204"/>
      </rPr>
      <t>USB коннектор</t>
    </r>
  </si>
  <si>
    <r>
      <t>1.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4"/>
        <color theme="1"/>
        <rFont val="Times New Roman"/>
        <family val="1"/>
        <charset val="204"/>
      </rPr>
      <t>Выпрямитель напряжения LM358D</t>
    </r>
  </si>
  <si>
    <r>
      <t>1.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4"/>
        <color theme="1"/>
        <rFont val="Times New Roman"/>
        <family val="1"/>
        <charset val="204"/>
      </rPr>
      <t>I2C расширитель</t>
    </r>
  </si>
  <si>
    <r>
      <t>1.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4"/>
        <color theme="1"/>
        <rFont val="Times New Roman"/>
        <family val="1"/>
        <charset val="204"/>
      </rPr>
      <t>Дисплей LCD-20X4B</t>
    </r>
  </si>
  <si>
    <r>
      <t>1.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4"/>
        <color theme="1"/>
        <rFont val="Times New Roman"/>
        <family val="1"/>
        <charset val="204"/>
      </rPr>
      <t>Ультразвуковой датчик HC-SR04</t>
    </r>
  </si>
  <si>
    <r>
      <t>1.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4"/>
        <color theme="1"/>
        <rFont val="Times New Roman"/>
        <family val="1"/>
        <charset val="204"/>
      </rPr>
      <t xml:space="preserve"> Коннектор 3Pin</t>
    </r>
  </si>
  <si>
    <r>
      <t>1.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4"/>
        <color theme="1"/>
        <rFont val="Times New Roman"/>
        <family val="1"/>
        <charset val="204"/>
      </rPr>
      <t xml:space="preserve"> Коннектор 4Pin</t>
    </r>
  </si>
  <si>
    <r>
      <t>1.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4"/>
        <color theme="1"/>
        <rFont val="Times New Roman"/>
        <family val="1"/>
        <charset val="204"/>
      </rPr>
      <t xml:space="preserve"> Пьезодинамик</t>
    </r>
  </si>
  <si>
    <r>
      <t>1.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4"/>
        <color theme="1"/>
        <rFont val="Times New Roman"/>
        <family val="1"/>
        <charset val="204"/>
      </rPr>
      <t xml:space="preserve"> DC Power коннектор</t>
    </r>
  </si>
  <si>
    <r>
      <t>1.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4"/>
        <color theme="1"/>
        <rFont val="Times New Roman"/>
        <family val="1"/>
        <charset val="204"/>
      </rPr>
      <t xml:space="preserve"> USB коннектор</t>
    </r>
  </si>
  <si>
    <r>
      <t>1.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4"/>
        <color theme="1"/>
        <rFont val="Times New Roman"/>
        <family val="1"/>
        <charset val="204"/>
      </rPr>
      <t xml:space="preserve"> Регулятор напряжения</t>
    </r>
  </si>
  <si>
    <r>
      <t>1.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4"/>
        <color theme="1"/>
        <rFont val="Times New Roman"/>
        <family val="1"/>
        <charset val="204"/>
      </rPr>
      <t xml:space="preserve"> Мост USB-UART</t>
    </r>
  </si>
  <si>
    <r>
      <t>1.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4"/>
        <color theme="1"/>
        <rFont val="Times New Roman"/>
        <family val="1"/>
        <charset val="204"/>
      </rPr>
      <t xml:space="preserve"> Конденсатор SMD 1808</t>
    </r>
  </si>
  <si>
    <r>
      <t>1.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4"/>
        <color theme="1"/>
        <rFont val="Times New Roman"/>
        <family val="1"/>
        <charset val="204"/>
      </rPr>
      <t xml:space="preserve"> Конденсатор SMD 1206</t>
    </r>
  </si>
  <si>
    <r>
      <t>1.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4"/>
        <color theme="1"/>
        <rFont val="Times New Roman"/>
        <family val="1"/>
        <charset val="204"/>
      </rPr>
      <t xml:space="preserve"> Поляризованный конденсатор Aexit</t>
    </r>
  </si>
  <si>
    <r>
      <t>1.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4"/>
        <color theme="1"/>
        <rFont val="Times New Roman"/>
        <family val="1"/>
        <charset val="204"/>
      </rPr>
      <t xml:space="preserve"> Светодиод L-115VEGW</t>
    </r>
  </si>
  <si>
    <r>
      <t>1.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4"/>
        <color theme="1"/>
        <rFont val="Times New Roman"/>
        <family val="1"/>
        <charset val="204"/>
      </rPr>
      <t xml:space="preserve"> Диод 1N4007</t>
    </r>
  </si>
  <si>
    <r>
      <t>1.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4"/>
        <color theme="1"/>
        <rFont val="Times New Roman"/>
        <family val="1"/>
        <charset val="204"/>
      </rPr>
      <t xml:space="preserve"> Кнопки 4-1437565-9</t>
    </r>
  </si>
  <si>
    <r>
      <t>1.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4"/>
        <color theme="1"/>
        <rFont val="Times New Roman"/>
        <family val="1"/>
        <charset val="204"/>
      </rPr>
      <t xml:space="preserve"> Резисторы 1808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</si>
</sst>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2"/>
    </xf>
    <xf numFmtId="0" fontId="1" fillId="0" borderId="3" xfId="0" applyFont="1" applyBorder="1" applyAlignment="1">
      <alignment horizontal="left" vertical="center" wrapText="1" indent="2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="85" zoomScaleNormal="85" workbookViewId="0">
      <selection activeCell="E23" sqref="E23"/>
    </sheetView>
  </sheetViews>
  <sheetFormatPr defaultRowHeight="14.4" x14ac:dyDescent="0.3"/>
  <cols>
    <col min="6" max="6" width="66.6640625" customWidth="1"/>
  </cols>
  <sheetData>
    <row r="1" spans="1:6" ht="18.600000000000001" thickBot="1" x14ac:dyDescent="0.35">
      <c r="A1" s="1">
        <v>1</v>
      </c>
      <c r="B1" s="1">
        <v>71.28</v>
      </c>
      <c r="C1">
        <f t="shared" ref="C1:C23" si="0">PRODUCT(A1:B1)</f>
        <v>71.28</v>
      </c>
      <c r="E1">
        <v>7.0000000000000007E-2</v>
      </c>
      <c r="F1" s="3" t="s">
        <v>0</v>
      </c>
    </row>
    <row r="2" spans="1:6" ht="18.600000000000001" thickBot="1" x14ac:dyDescent="0.35">
      <c r="A2" s="2">
        <v>1</v>
      </c>
      <c r="B2" s="2">
        <v>7.13</v>
      </c>
      <c r="C2">
        <f t="shared" si="0"/>
        <v>7.13</v>
      </c>
      <c r="E2">
        <v>0.05</v>
      </c>
      <c r="F2" s="3" t="s">
        <v>1</v>
      </c>
    </row>
    <row r="3" spans="1:6" ht="18.600000000000001" thickBot="1" x14ac:dyDescent="0.35">
      <c r="A3" s="2">
        <v>1</v>
      </c>
      <c r="B3" s="2">
        <v>9950</v>
      </c>
      <c r="C3">
        <f t="shared" si="0"/>
        <v>9950</v>
      </c>
      <c r="E3">
        <v>0.12</v>
      </c>
      <c r="F3" s="4" t="s">
        <v>2</v>
      </c>
    </row>
    <row r="4" spans="1:6" ht="18.600000000000001" thickBot="1" x14ac:dyDescent="0.35">
      <c r="A4" s="2">
        <v>2</v>
      </c>
      <c r="B4" s="2">
        <v>25</v>
      </c>
      <c r="C4">
        <f t="shared" si="0"/>
        <v>50</v>
      </c>
      <c r="E4">
        <v>0.53</v>
      </c>
      <c r="F4" s="3" t="s">
        <v>3</v>
      </c>
    </row>
    <row r="5" spans="1:6" ht="18.600000000000001" thickBot="1" x14ac:dyDescent="0.35">
      <c r="A5" s="2">
        <v>1</v>
      </c>
      <c r="B5" s="2">
        <v>1366.2</v>
      </c>
      <c r="C5">
        <f t="shared" si="0"/>
        <v>1366.2</v>
      </c>
      <c r="F5" s="3" t="s">
        <v>4</v>
      </c>
    </row>
    <row r="6" spans="1:6" ht="18.600000000000001" thickBot="1" x14ac:dyDescent="0.35">
      <c r="A6" s="2">
        <v>1</v>
      </c>
      <c r="B6" s="2">
        <v>96.76</v>
      </c>
      <c r="C6">
        <f t="shared" si="0"/>
        <v>96.76</v>
      </c>
      <c r="F6" s="3" t="s">
        <v>5</v>
      </c>
    </row>
    <row r="7" spans="1:6" ht="18.600000000000001" thickBot="1" x14ac:dyDescent="0.35">
      <c r="A7" s="2">
        <v>1</v>
      </c>
      <c r="B7" s="2">
        <v>52.27</v>
      </c>
      <c r="C7">
        <f t="shared" si="0"/>
        <v>52.27</v>
      </c>
      <c r="F7" s="3" t="s">
        <v>6</v>
      </c>
    </row>
    <row r="8" spans="1:6" ht="18.600000000000001" thickBot="1" x14ac:dyDescent="0.35">
      <c r="A8" s="2">
        <v>1</v>
      </c>
      <c r="B8" s="2">
        <v>82320</v>
      </c>
      <c r="C8">
        <f t="shared" si="0"/>
        <v>82320</v>
      </c>
      <c r="E8">
        <v>72</v>
      </c>
      <c r="F8" s="3" t="s">
        <v>7</v>
      </c>
    </row>
    <row r="9" spans="1:6" ht="18.600000000000001" thickBot="1" x14ac:dyDescent="0.35">
      <c r="A9" s="2">
        <v>1</v>
      </c>
      <c r="B9" s="2">
        <v>13500</v>
      </c>
      <c r="C9">
        <f t="shared" si="0"/>
        <v>13500</v>
      </c>
      <c r="E9">
        <v>9</v>
      </c>
      <c r="F9" s="3" t="s">
        <v>8</v>
      </c>
    </row>
    <row r="10" spans="1:6" ht="18.600000000000001" thickBot="1" x14ac:dyDescent="0.35">
      <c r="A10" s="2">
        <v>1</v>
      </c>
      <c r="B10" s="2">
        <v>19.05</v>
      </c>
      <c r="C10">
        <f t="shared" si="0"/>
        <v>19.05</v>
      </c>
      <c r="F10" s="3" t="s">
        <v>9</v>
      </c>
    </row>
    <row r="11" spans="1:6" ht="18.600000000000001" thickBot="1" x14ac:dyDescent="0.35">
      <c r="A11" s="2">
        <v>4</v>
      </c>
      <c r="B11" s="2">
        <v>25.4</v>
      </c>
      <c r="C11">
        <f t="shared" si="0"/>
        <v>101.6</v>
      </c>
      <c r="F11" s="3" t="s">
        <v>10</v>
      </c>
    </row>
    <row r="12" spans="1:6" ht="18.600000000000001" thickBot="1" x14ac:dyDescent="0.35">
      <c r="A12" s="2">
        <v>1</v>
      </c>
      <c r="B12" s="2">
        <v>16273</v>
      </c>
      <c r="C12">
        <f t="shared" si="0"/>
        <v>16273</v>
      </c>
      <c r="E12">
        <v>10</v>
      </c>
      <c r="F12" s="3" t="s">
        <v>11</v>
      </c>
    </row>
    <row r="13" spans="1:6" ht="18.600000000000001" thickBot="1" x14ac:dyDescent="0.35">
      <c r="A13" s="2">
        <v>1</v>
      </c>
      <c r="B13" s="2">
        <v>310</v>
      </c>
      <c r="C13">
        <f t="shared" si="0"/>
        <v>310</v>
      </c>
      <c r="F13" s="3" t="s">
        <v>12</v>
      </c>
    </row>
    <row r="14" spans="1:6" ht="18.600000000000001" thickBot="1" x14ac:dyDescent="0.35">
      <c r="A14" s="2">
        <v>1</v>
      </c>
      <c r="B14" s="2">
        <v>2117</v>
      </c>
      <c r="C14">
        <f t="shared" si="0"/>
        <v>2117</v>
      </c>
      <c r="F14" s="3" t="s">
        <v>13</v>
      </c>
    </row>
    <row r="15" spans="1:6" ht="18.600000000000001" thickBot="1" x14ac:dyDescent="0.35">
      <c r="A15" s="2">
        <v>1</v>
      </c>
      <c r="B15" s="2">
        <v>88.04</v>
      </c>
      <c r="C15">
        <f t="shared" si="0"/>
        <v>88.04</v>
      </c>
      <c r="F15" s="3" t="s">
        <v>14</v>
      </c>
    </row>
    <row r="16" spans="1:6" ht="18.600000000000001" thickBot="1" x14ac:dyDescent="0.35">
      <c r="A16" s="2">
        <v>1</v>
      </c>
      <c r="B16" s="2">
        <v>178.82</v>
      </c>
      <c r="C16">
        <f t="shared" si="0"/>
        <v>178.82</v>
      </c>
      <c r="F16" s="3" t="s">
        <v>15</v>
      </c>
    </row>
    <row r="17" spans="1:6" ht="18.600000000000001" thickBot="1" x14ac:dyDescent="0.35">
      <c r="A17" s="2">
        <v>5</v>
      </c>
      <c r="B17" s="2">
        <v>18</v>
      </c>
      <c r="C17">
        <f t="shared" si="0"/>
        <v>90</v>
      </c>
      <c r="F17" s="3" t="s">
        <v>16</v>
      </c>
    </row>
    <row r="18" spans="1:6" ht="18.600000000000001" thickBot="1" x14ac:dyDescent="0.35">
      <c r="A18" s="2">
        <v>4</v>
      </c>
      <c r="B18" s="2">
        <v>8.19</v>
      </c>
      <c r="C18">
        <f t="shared" si="0"/>
        <v>32.76</v>
      </c>
      <c r="F18" s="3" t="s">
        <v>17</v>
      </c>
    </row>
    <row r="19" spans="1:6" ht="18.600000000000001" thickBot="1" x14ac:dyDescent="0.35">
      <c r="A19" s="2">
        <v>2</v>
      </c>
      <c r="B19" s="2">
        <v>90</v>
      </c>
      <c r="C19">
        <f t="shared" si="0"/>
        <v>180</v>
      </c>
      <c r="F19" s="3" t="s">
        <v>18</v>
      </c>
    </row>
    <row r="20" spans="1:6" ht="18.600000000000001" thickBot="1" x14ac:dyDescent="0.35">
      <c r="A20" s="2">
        <v>6</v>
      </c>
      <c r="B20" s="2">
        <v>85.78</v>
      </c>
      <c r="C20">
        <f t="shared" si="0"/>
        <v>514.68000000000006</v>
      </c>
      <c r="F20" s="3" t="s">
        <v>19</v>
      </c>
    </row>
    <row r="21" spans="1:6" ht="18.600000000000001" thickBot="1" x14ac:dyDescent="0.35">
      <c r="A21" s="2">
        <v>1</v>
      </c>
      <c r="B21" s="2">
        <v>103.5</v>
      </c>
      <c r="C21">
        <f t="shared" si="0"/>
        <v>103.5</v>
      </c>
      <c r="F21" s="3" t="s">
        <v>20</v>
      </c>
    </row>
    <row r="22" spans="1:6" ht="18.600000000000001" thickBot="1" x14ac:dyDescent="0.35">
      <c r="A22" s="2">
        <v>13</v>
      </c>
      <c r="B22" s="2">
        <v>470.4</v>
      </c>
      <c r="C22">
        <f t="shared" si="0"/>
        <v>6115.2</v>
      </c>
      <c r="E22">
        <v>2</v>
      </c>
      <c r="F22" s="3" t="s">
        <v>21</v>
      </c>
    </row>
    <row r="23" spans="1:6" ht="18.600000000000001" thickBot="1" x14ac:dyDescent="0.35">
      <c r="A23" s="2">
        <v>12</v>
      </c>
      <c r="B23" s="2">
        <v>18</v>
      </c>
      <c r="C23">
        <f t="shared" si="0"/>
        <v>216</v>
      </c>
      <c r="F23" s="3" t="s">
        <v>22</v>
      </c>
    </row>
    <row r="28" spans="1:6" x14ac:dyDescent="0.3">
      <c r="C28">
        <f>SUM(C1:C23)</f>
        <v>133753.29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2021-05-11T10:34:01Z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a6ea1116-b631-44c6-b542-da6e73cdaf30</vt:lpwstr>
  </property>
</Properties>
</file>