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977853eec4bf194/Documents/EE2/"/>
    </mc:Choice>
  </mc:AlternateContent>
  <bookViews>
    <workbookView xWindow="240" yWindow="105" windowWidth="14805" windowHeight="8010"/>
  </bookViews>
  <sheets>
    <sheet name="Prep" sheetId="1" r:id="rId1"/>
    <sheet name="Exp1" sheetId="2" r:id="rId2"/>
    <sheet name="exp2" sheetId="3" r:id="rId3"/>
    <sheet name="exp3" sheetId="4" r:id="rId4"/>
  </sheets>
  <calcPr calcId="15251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9" i="1"/>
  <c r="F15" i="2" l="1"/>
  <c r="F11" i="2"/>
  <c r="F14" i="2"/>
  <c r="F13" i="2"/>
  <c r="F12" i="2"/>
  <c r="F8" i="2"/>
  <c r="F9" i="2"/>
  <c r="F10" i="2"/>
  <c r="F16" i="2"/>
  <c r="F17" i="2"/>
  <c r="F18" i="2"/>
  <c r="F19" i="2"/>
  <c r="F7" i="2"/>
  <c r="C7" i="1" l="1"/>
  <c r="C8" i="1"/>
  <c r="C9" i="1"/>
  <c r="C10" i="1"/>
  <c r="C11" i="1"/>
  <c r="C12" i="1"/>
  <c r="C13" i="1"/>
  <c r="C14" i="1"/>
  <c r="C15" i="1"/>
  <c r="C16" i="1"/>
  <c r="C6" i="1"/>
</calcChain>
</file>

<file path=xl/sharedStrings.xml><?xml version="1.0" encoding="utf-8"?>
<sst xmlns="http://schemas.openxmlformats.org/spreadsheetml/2006/main" count="26" uniqueCount="26">
  <si>
    <t>point 3</t>
  </si>
  <si>
    <t>IV char of a VDR</t>
  </si>
  <si>
    <t>U</t>
  </si>
  <si>
    <t>I (mA)</t>
  </si>
  <si>
    <t>u2</t>
  </si>
  <si>
    <t>u1 (V)</t>
  </si>
  <si>
    <t>f (Hz)</t>
  </si>
  <si>
    <t>point a)</t>
  </si>
  <si>
    <t>point b)</t>
  </si>
  <si>
    <t>explaination of transient phenomeno with ac coupling</t>
  </si>
  <si>
    <t>screenshot with cursor to indicate Vpp</t>
  </si>
  <si>
    <t>point a</t>
  </si>
  <si>
    <t>screenshot with following parameters</t>
  </si>
  <si>
    <t>point b</t>
  </si>
  <si>
    <t>screenshot with cursor and measure for time delay</t>
  </si>
  <si>
    <t>Amplitude</t>
  </si>
  <si>
    <t>u2/u1</t>
  </si>
  <si>
    <t>ac</t>
  </si>
  <si>
    <t>rise</t>
  </si>
  <si>
    <t>fall</t>
  </si>
  <si>
    <t>pulse duration</t>
  </si>
  <si>
    <t>r - decade</t>
  </si>
  <si>
    <t>measured</t>
  </si>
  <si>
    <t>Ux</t>
  </si>
  <si>
    <t>Uy</t>
  </si>
  <si>
    <t>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</si>
</sst>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char of a VDR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Prep!$C$6:$C$16</c:f>
              <c:numCache>
                <c:formatCode>0.0</c:formatCode>
                <c:ptCount val="11"/>
                <c:pt idx="0">
                  <c:v>0</c:v>
                </c:pt>
                <c:pt idx="1">
                  <c:v>0.76390270642029046</c:v>
                </c:pt>
                <c:pt idx="2">
                  <c:v>1.1344926860612763</c:v>
                </c:pt>
                <c:pt idx="3">
                  <c:v>1.3635380144058749</c:v>
                </c:pt>
                <c:pt idx="4">
                  <c:v>1.75</c:v>
                </c:pt>
                <c:pt idx="5">
                  <c:v>2.5989725967994017</c:v>
                </c:pt>
                <c:pt idx="6">
                  <c:v>3.1236851305216162</c:v>
                </c:pt>
                <c:pt idx="7">
                  <c:v>4.0090183923436031</c:v>
                </c:pt>
                <c:pt idx="8">
                  <c:v>5.9539022524376097</c:v>
                </c:pt>
                <c:pt idx="9">
                  <c:v>7.155949222943649</c:v>
                </c:pt>
                <c:pt idx="10">
                  <c:v>9.1841305543710217</c:v>
                </c:pt>
              </c:numCache>
            </c:numRef>
          </c:xVal>
          <c:yVal>
            <c:numRef>
              <c:f>Prep!$B$6:$B$16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Prep!$C$6:$C$16</c:f>
              <c:numCache>
                <c:formatCode>0.0</c:formatCode>
                <c:ptCount val="11"/>
                <c:pt idx="0">
                  <c:v>0</c:v>
                </c:pt>
                <c:pt idx="1">
                  <c:v>0.76390270642029046</c:v>
                </c:pt>
                <c:pt idx="2">
                  <c:v>1.1344926860612763</c:v>
                </c:pt>
                <c:pt idx="3">
                  <c:v>1.3635380144058749</c:v>
                </c:pt>
                <c:pt idx="4">
                  <c:v>1.75</c:v>
                </c:pt>
                <c:pt idx="5">
                  <c:v>2.5989725967994017</c:v>
                </c:pt>
                <c:pt idx="6">
                  <c:v>3.1236851305216162</c:v>
                </c:pt>
                <c:pt idx="7">
                  <c:v>4.0090183923436031</c:v>
                </c:pt>
                <c:pt idx="8">
                  <c:v>5.9539022524376097</c:v>
                </c:pt>
                <c:pt idx="9">
                  <c:v>7.155949222943649</c:v>
                </c:pt>
                <c:pt idx="10">
                  <c:v>9.1841305543710217</c:v>
                </c:pt>
              </c:numCache>
            </c:numRef>
          </c:xVal>
          <c:yVal>
            <c:numRef>
              <c:f>Prep!$G$6:$G$16</c:f>
              <c:numCache>
                <c:formatCode>General</c:formatCode>
                <c:ptCount val="11"/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16</c:v>
                </c:pt>
                <c:pt idx="8">
                  <c:v>36.000000000000007</c:v>
                </c:pt>
                <c:pt idx="9">
                  <c:v>55.999999999999993</c:v>
                </c:pt>
                <c:pt idx="10">
                  <c:v>111.99999999999999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65672"/>
        <c:axId val="320367240"/>
      </c:scatterChart>
      <c:valAx>
        <c:axId val="32036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367240"/>
        <c:crosses val="autoZero"/>
        <c:crossBetween val="midCat"/>
      </c:valAx>
      <c:valAx>
        <c:axId val="3203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36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</xdr:row>
      <xdr:rowOff>33337</xdr:rowOff>
    </xdr:from>
    <xdr:to>
      <xdr:col>17</xdr:col>
      <xdr:colOff>95250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47625</xdr:rowOff>
    </xdr:from>
    <xdr:to>
      <xdr:col>12</xdr:col>
      <xdr:colOff>191135</xdr:colOff>
      <xdr:row>17</xdr:row>
      <xdr:rowOff>140335</xdr:rowOff>
    </xdr:to>
    <xdr:pic>
      <xdr:nvPicPr>
        <xdr:cNvPr id="2" name="Picture 1" descr="http://www.microwavejournal.com/legacy_assets/FigureImg/AR_5490_Fig09_L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8625"/>
          <a:ext cx="5677535" cy="29502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I6" sqref="I6"/>
    </sheetView>
  </sheetViews>
  <sheetFormatPr defaultRowHeight="15" x14ac:dyDescent="0.25"/>
  <sheetData>
    <row r="2" spans="2:7" x14ac:dyDescent="0.25">
      <c r="B2" t="s">
        <v>0</v>
      </c>
    </row>
    <row r="3" spans="2:7" x14ac:dyDescent="0.25">
      <c r="B3" t="s">
        <v>1</v>
      </c>
      <c r="E3" t="s">
        <v>21</v>
      </c>
      <c r="F3">
        <v>50</v>
      </c>
    </row>
    <row r="4" spans="2:7" x14ac:dyDescent="0.25">
      <c r="E4" t="s">
        <v>22</v>
      </c>
    </row>
    <row r="5" spans="2:7" x14ac:dyDescent="0.25">
      <c r="B5" t="s">
        <v>3</v>
      </c>
      <c r="C5" t="s">
        <v>2</v>
      </c>
      <c r="E5" t="s">
        <v>23</v>
      </c>
      <c r="F5" t="s">
        <v>24</v>
      </c>
      <c r="G5" t="s">
        <v>25</v>
      </c>
    </row>
    <row r="6" spans="2:7" x14ac:dyDescent="0.25">
      <c r="B6">
        <v>0</v>
      </c>
      <c r="C6" s="1">
        <f>1.75*(B6)^0.36</f>
        <v>0</v>
      </c>
    </row>
    <row r="7" spans="2:7" x14ac:dyDescent="0.25">
      <c r="B7">
        <v>0.1</v>
      </c>
      <c r="C7" s="1">
        <f t="shared" ref="C7:C16" si="0">1.75*(B7)^0.36</f>
        <v>0.76390270642029046</v>
      </c>
    </row>
    <row r="8" spans="2:7" x14ac:dyDescent="0.25">
      <c r="B8">
        <v>0.3</v>
      </c>
      <c r="C8" s="1">
        <f t="shared" si="0"/>
        <v>1.1344926860612763</v>
      </c>
    </row>
    <row r="9" spans="2:7" x14ac:dyDescent="0.25">
      <c r="B9">
        <v>0.5</v>
      </c>
      <c r="C9" s="1">
        <f t="shared" si="0"/>
        <v>1.3635380144058749</v>
      </c>
      <c r="E9">
        <v>1.4</v>
      </c>
      <c r="F9">
        <v>0.3</v>
      </c>
      <c r="G9">
        <f>F9/50*1000</f>
        <v>6</v>
      </c>
    </row>
    <row r="10" spans="2:7" x14ac:dyDescent="0.25">
      <c r="B10">
        <v>1</v>
      </c>
      <c r="C10" s="1">
        <f t="shared" si="0"/>
        <v>1.75</v>
      </c>
      <c r="F10">
        <v>0.2</v>
      </c>
      <c r="G10">
        <f t="shared" ref="G10:G16" si="1">F10/50*1000</f>
        <v>4</v>
      </c>
    </row>
    <row r="11" spans="2:7" x14ac:dyDescent="0.25">
      <c r="B11">
        <v>3</v>
      </c>
      <c r="C11" s="1">
        <f t="shared" si="0"/>
        <v>2.5989725967994017</v>
      </c>
      <c r="F11">
        <v>0.3</v>
      </c>
      <c r="G11">
        <f t="shared" si="1"/>
        <v>6</v>
      </c>
    </row>
    <row r="12" spans="2:7" x14ac:dyDescent="0.25">
      <c r="B12">
        <v>5</v>
      </c>
      <c r="C12" s="1">
        <f t="shared" si="0"/>
        <v>3.1236851305216162</v>
      </c>
      <c r="F12">
        <v>0.4</v>
      </c>
      <c r="G12">
        <f t="shared" si="1"/>
        <v>8</v>
      </c>
    </row>
    <row r="13" spans="2:7" x14ac:dyDescent="0.25">
      <c r="B13">
        <v>10</v>
      </c>
      <c r="C13" s="1">
        <f t="shared" si="0"/>
        <v>4.0090183923436031</v>
      </c>
      <c r="F13">
        <v>0.8</v>
      </c>
      <c r="G13">
        <f t="shared" si="1"/>
        <v>16</v>
      </c>
    </row>
    <row r="14" spans="2:7" x14ac:dyDescent="0.25">
      <c r="B14">
        <v>30</v>
      </c>
      <c r="C14" s="1">
        <f t="shared" si="0"/>
        <v>5.9539022524376097</v>
      </c>
      <c r="F14">
        <v>1.8</v>
      </c>
      <c r="G14">
        <f t="shared" si="1"/>
        <v>36.000000000000007</v>
      </c>
    </row>
    <row r="15" spans="2:7" x14ac:dyDescent="0.25">
      <c r="B15">
        <v>50</v>
      </c>
      <c r="C15" s="1">
        <f t="shared" si="0"/>
        <v>7.155949222943649</v>
      </c>
      <c r="F15">
        <v>2.8</v>
      </c>
      <c r="G15">
        <f t="shared" si="1"/>
        <v>55.999999999999993</v>
      </c>
    </row>
    <row r="16" spans="2:7" x14ac:dyDescent="0.25">
      <c r="B16">
        <v>100</v>
      </c>
      <c r="C16" s="1">
        <f t="shared" si="0"/>
        <v>9.1841305543710217</v>
      </c>
      <c r="F16">
        <v>5.6</v>
      </c>
      <c r="G16">
        <f t="shared" si="1"/>
        <v>111.99999999999999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9"/>
  <sheetViews>
    <sheetView workbookViewId="0">
      <selection activeCell="J5" sqref="J5"/>
    </sheetView>
  </sheetViews>
  <sheetFormatPr defaultRowHeight="15" x14ac:dyDescent="0.25"/>
  <cols>
    <col min="4" max="4" width="22.42578125" customWidth="1"/>
  </cols>
  <sheetData>
    <row r="4" spans="3:6" x14ac:dyDescent="0.25">
      <c r="C4" s="2" t="s">
        <v>7</v>
      </c>
    </row>
    <row r="5" spans="3:6" x14ac:dyDescent="0.25">
      <c r="D5" t="s">
        <v>15</v>
      </c>
      <c r="E5" t="s">
        <v>17</v>
      </c>
      <c r="F5" t="s">
        <v>16</v>
      </c>
    </row>
    <row r="6" spans="3:6" x14ac:dyDescent="0.25">
      <c r="C6" t="s">
        <v>6</v>
      </c>
      <c r="D6" t="s">
        <v>5</v>
      </c>
      <c r="E6" t="s">
        <v>4</v>
      </c>
    </row>
    <row r="7" spans="3:6" x14ac:dyDescent="0.25">
      <c r="C7">
        <v>1</v>
      </c>
      <c r="D7">
        <v>3.6</v>
      </c>
      <c r="E7">
        <v>0.44</v>
      </c>
      <c r="F7">
        <f>E7/D7</f>
        <v>0.12222222222222222</v>
      </c>
    </row>
    <row r="8" spans="3:6" x14ac:dyDescent="0.25">
      <c r="C8">
        <v>2</v>
      </c>
      <c r="D8">
        <v>3.44</v>
      </c>
      <c r="E8">
        <v>1.52</v>
      </c>
      <c r="F8">
        <f t="shared" ref="F8:F15" si="0">E8/D8</f>
        <v>0.44186046511627908</v>
      </c>
    </row>
    <row r="9" spans="3:6" x14ac:dyDescent="0.25">
      <c r="C9">
        <v>3</v>
      </c>
      <c r="D9">
        <v>4.34</v>
      </c>
      <c r="E9">
        <v>2.2799999999999998</v>
      </c>
      <c r="F9">
        <f t="shared" si="0"/>
        <v>0.52534562211981561</v>
      </c>
    </row>
    <row r="10" spans="3:6" x14ac:dyDescent="0.25">
      <c r="C10">
        <v>4</v>
      </c>
      <c r="D10">
        <v>5.92</v>
      </c>
      <c r="E10">
        <v>2.92</v>
      </c>
      <c r="F10">
        <f>E10/D10</f>
        <v>0.49324324324324326</v>
      </c>
    </row>
    <row r="11" spans="3:6" x14ac:dyDescent="0.25">
      <c r="C11">
        <v>5</v>
      </c>
      <c r="D11">
        <v>5.92</v>
      </c>
      <c r="E11">
        <v>3.4</v>
      </c>
      <c r="F11">
        <f>E11/D11</f>
        <v>0.57432432432432434</v>
      </c>
    </row>
    <row r="12" spans="3:6" x14ac:dyDescent="0.25">
      <c r="C12">
        <v>6</v>
      </c>
      <c r="D12">
        <v>5.9</v>
      </c>
      <c r="E12">
        <v>3.84</v>
      </c>
      <c r="F12">
        <f t="shared" si="0"/>
        <v>0.6508474576271186</v>
      </c>
    </row>
    <row r="13" spans="3:6" x14ac:dyDescent="0.25">
      <c r="C13" s="3">
        <v>7</v>
      </c>
      <c r="D13">
        <v>5.9</v>
      </c>
      <c r="E13">
        <v>4.16</v>
      </c>
      <c r="F13">
        <f t="shared" si="0"/>
        <v>0.70508474576271185</v>
      </c>
    </row>
    <row r="14" spans="3:6" x14ac:dyDescent="0.25">
      <c r="C14">
        <v>8</v>
      </c>
      <c r="D14">
        <v>5.92</v>
      </c>
      <c r="E14">
        <v>4.4400000000000004</v>
      </c>
      <c r="F14">
        <f t="shared" si="0"/>
        <v>0.75000000000000011</v>
      </c>
    </row>
    <row r="15" spans="3:6" x14ac:dyDescent="0.25">
      <c r="C15">
        <v>9</v>
      </c>
      <c r="D15">
        <v>5.9</v>
      </c>
      <c r="E15">
        <v>4.6399999999999997</v>
      </c>
      <c r="F15">
        <f t="shared" si="0"/>
        <v>0.78644067796610162</v>
      </c>
    </row>
    <row r="16" spans="3:6" x14ac:dyDescent="0.25">
      <c r="C16">
        <v>10</v>
      </c>
      <c r="D16">
        <v>5.9</v>
      </c>
      <c r="E16">
        <v>4.84</v>
      </c>
      <c r="F16">
        <f>E16/D16</f>
        <v>0.8203389830508474</v>
      </c>
    </row>
    <row r="17" spans="3:11" x14ac:dyDescent="0.25">
      <c r="C17">
        <v>20</v>
      </c>
      <c r="D17">
        <v>5.9</v>
      </c>
      <c r="E17">
        <v>5.56</v>
      </c>
      <c r="F17">
        <f>E17/D17</f>
        <v>0.94237288135593211</v>
      </c>
      <c r="J17" s="2" t="s">
        <v>8</v>
      </c>
    </row>
    <row r="18" spans="3:11" x14ac:dyDescent="0.25">
      <c r="C18">
        <v>30</v>
      </c>
      <c r="D18">
        <v>5.9</v>
      </c>
      <c r="E18">
        <v>5.72</v>
      </c>
      <c r="F18">
        <f>E18/D18</f>
        <v>0.96949152542372874</v>
      </c>
      <c r="K18" t="s">
        <v>10</v>
      </c>
    </row>
    <row r="19" spans="3:11" x14ac:dyDescent="0.25">
      <c r="C19">
        <v>50</v>
      </c>
      <c r="D19">
        <v>5.9</v>
      </c>
      <c r="E19">
        <v>5.8</v>
      </c>
      <c r="F19">
        <f>E19/D19</f>
        <v>0.98305084745762705</v>
      </c>
      <c r="K1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1"/>
  <sheetViews>
    <sheetView workbookViewId="0">
      <selection activeCell="O1" sqref="O1"/>
    </sheetView>
  </sheetViews>
  <sheetFormatPr defaultRowHeight="15" x14ac:dyDescent="0.25"/>
  <sheetData>
    <row r="1" spans="4:15" x14ac:dyDescent="0.25">
      <c r="D1" s="2" t="s">
        <v>11</v>
      </c>
    </row>
    <row r="2" spans="4:15" x14ac:dyDescent="0.25">
      <c r="D2" t="s">
        <v>12</v>
      </c>
    </row>
    <row r="3" spans="4:15" x14ac:dyDescent="0.25">
      <c r="O3" t="s">
        <v>18</v>
      </c>
    </row>
    <row r="4" spans="4:15" x14ac:dyDescent="0.25">
      <c r="O4" t="s">
        <v>19</v>
      </c>
    </row>
    <row r="5" spans="4:15" x14ac:dyDescent="0.25">
      <c r="O5" t="s">
        <v>20</v>
      </c>
    </row>
    <row r="20" spans="4:4" x14ac:dyDescent="0.25">
      <c r="D20" s="2" t="s">
        <v>13</v>
      </c>
    </row>
    <row r="21" spans="4:4" x14ac:dyDescent="0.25">
      <c r="D21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</vt:lpstr>
      <vt:lpstr>Exp1</vt:lpstr>
      <vt:lpstr>exp2</vt:lpstr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Casa</cp:lastModifiedBy>
  <cp:revision/>
  <dcterms:created xsi:type="dcterms:W3CDTF">2006-09-16T00:00:00Z</dcterms:created>
  <dcterms:modified xsi:type="dcterms:W3CDTF">2015-05-25T09:29:30Z</dcterms:modified>
</cp:coreProperties>
</file>