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SEM 3\"/>
    </mc:Choice>
  </mc:AlternateContent>
  <xr:revisionPtr revIDLastSave="0" documentId="13_ncr:1_{9B0C4A92-6DE7-4F1B-8419-96BCFA13F926}" xr6:coauthVersionLast="47" xr6:coauthVersionMax="47" xr10:uidLastSave="{00000000-0000-0000-0000-000000000000}"/>
  <bookViews>
    <workbookView xWindow="-98" yWindow="-98" windowWidth="21795" windowHeight="12975"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DASHBOARD" sheetId="1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Stat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7" i="9"/>
  <c r="F5" i="6"/>
  <c r="F42" i="6"/>
  <c r="F20" i="6"/>
  <c r="E5" i="4"/>
  <c r="F9" i="6"/>
  <c r="F15" i="6"/>
  <c r="F25" i="6"/>
  <c r="M7" i="9"/>
  <c r="F31" i="6"/>
  <c r="F16" i="6"/>
  <c r="F29" i="6"/>
  <c r="N17" i="8"/>
  <c r="F13" i="6"/>
  <c r="F22" i="6"/>
  <c r="F4" i="6"/>
  <c r="B17" i="8"/>
  <c r="F27" i="6"/>
  <c r="F14" i="6"/>
  <c r="F17" i="6"/>
  <c r="K7" i="9"/>
  <c r="F26" i="6"/>
  <c r="F38" i="6"/>
  <c r="F8" i="6"/>
  <c r="L7" i="9"/>
  <c r="F39" i="6"/>
  <c r="F49" i="6"/>
  <c r="I7" i="9"/>
  <c r="F21" i="6"/>
  <c r="F37" i="6"/>
  <c r="F34" i="6"/>
  <c r="E7" i="4"/>
  <c r="F12" i="6"/>
  <c r="F50" i="6"/>
  <c r="F19" i="6"/>
  <c r="E17" i="8"/>
  <c r="F51" i="6"/>
  <c r="F52" i="6"/>
  <c r="F18" i="6"/>
  <c r="H17" i="8"/>
  <c r="F33" i="6"/>
  <c r="F24" i="6"/>
  <c r="F32" i="6"/>
  <c r="K17" i="8"/>
  <c r="F36" i="6"/>
  <c r="F7" i="6"/>
  <c r="F11" i="6"/>
  <c r="E4" i="4"/>
  <c r="F23" i="6"/>
  <c r="F10" i="6"/>
  <c r="F43" i="6"/>
  <c r="E6" i="4"/>
  <c r="F46" i="6"/>
  <c r="F41" i="6"/>
  <c r="F44" i="6"/>
  <c r="F6" i="6"/>
  <c r="F45" i="6"/>
  <c r="F35" i="6"/>
  <c r="F28" i="6"/>
  <c r="F30" i="6"/>
  <c r="F47" i="6"/>
  <c r="F40" i="6"/>
  <c r="F48" i="6"/>
</calcChain>
</file>

<file path=xl/sharedStrings.xml><?xml version="1.0" encoding="utf-8"?>
<sst xmlns="http://schemas.openxmlformats.org/spreadsheetml/2006/main" count="130087" uniqueCount="10954">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</sst>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quot;$&quot;\ 0.00,&quot;K&quot;"/>
    <numFmt numFmtId="166" formatCode="&quot;#&quot;\ 0"/>
    <numFmt numFmtId="167"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
      <sz val="11"/>
      <color theme="2"/>
      <name val="Calibri"/>
      <family val="2"/>
      <scheme val="minor"/>
    </font>
  </fonts>
  <fills count="4">
    <fill>
      <patternFill patternType="none"/>
    </fill>
    <fill>
      <patternFill patternType="gray125"/>
    </fill>
    <fill>
      <patternFill patternType="solid">
        <fgColor theme="2"/>
        <bgColor indexed="64"/>
      </patternFill>
    </fill>
    <fill>
      <patternFill patternType="lightUp">
        <bgColor theme="7" tint="0.79998168889431442"/>
      </patternFill>
    </fill>
  </fills>
  <borders count="15">
    <border>
      <left/>
      <right/>
      <top/>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0" fontId="1" fillId="0" borderId="0" xfId="0" applyFont="1"/>
    <xf numFmtId="165" fontId="0" fillId="0" borderId="0" xfId="0" applyNumberFormat="1"/>
    <xf numFmtId="164" fontId="0" fillId="0" borderId="0" xfId="1" applyFont="1"/>
    <xf numFmtId="166" fontId="0" fillId="0" borderId="0" xfId="0" applyNumberFormat="1"/>
    <xf numFmtId="10" fontId="0" fillId="0" borderId="0" xfId="2" applyNumberFormat="1" applyFont="1"/>
    <xf numFmtId="167" fontId="0" fillId="0" borderId="0" xfId="0" applyNumberFormat="1"/>
    <xf numFmtId="167" fontId="5" fillId="0" borderId="0" xfId="0" applyNumberFormat="1" applyFont="1"/>
    <xf numFmtId="164" fontId="0" fillId="2" borderId="0" xfId="1" applyFont="1" applyFill="1"/>
    <xf numFmtId="0" fontId="0" fillId="0" borderId="2" xfId="0" pivotButton="1" applyBorder="1"/>
    <xf numFmtId="0" fontId="0" fillId="0" borderId="3" xfId="0" applyBorder="1"/>
    <xf numFmtId="0" fontId="0" fillId="0" borderId="2" xfId="0"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6" fillId="3" borderId="0" xfId="0" applyFont="1" applyFill="1"/>
    <xf numFmtId="0" fontId="0" fillId="3" borderId="0" xfId="0" applyFill="1"/>
    <xf numFmtId="0" fontId="0" fillId="0" borderId="2" xfId="0" applyBorder="1"/>
    <xf numFmtId="0" fontId="0" fillId="0" borderId="8" xfId="0" applyBorder="1"/>
    <xf numFmtId="14" fontId="0" fillId="0" borderId="2" xfId="0" applyNumberFormat="1" applyBorder="1" applyAlignment="1">
      <alignment horizontal="left"/>
    </xf>
    <xf numFmtId="14" fontId="0" fillId="0" borderId="4" xfId="0" applyNumberFormat="1" applyBorder="1" applyAlignment="1">
      <alignment horizontal="left"/>
    </xf>
    <xf numFmtId="14" fontId="0" fillId="0" borderId="6" xfId="0" applyNumberFormat="1" applyBorder="1" applyAlignment="1">
      <alignment horizontal="left"/>
    </xf>
    <xf numFmtId="165" fontId="0" fillId="0" borderId="2" xfId="0" applyNumberFormat="1" applyBorder="1"/>
    <xf numFmtId="165" fontId="0" fillId="0" borderId="8" xfId="0" applyNumberFormat="1" applyBorder="1"/>
    <xf numFmtId="165" fontId="0" fillId="0" borderId="4" xfId="0" applyNumberFormat="1" applyBorder="1"/>
    <xf numFmtId="165" fontId="0" fillId="0" borderId="9" xfId="0" applyNumberFormat="1" applyBorder="1"/>
    <xf numFmtId="0" fontId="0" fillId="0" borderId="11" xfId="0" applyBorder="1"/>
    <xf numFmtId="0" fontId="0" fillId="0" borderId="12" xfId="0" applyBorder="1" applyAlignment="1">
      <alignment horizontal="left"/>
    </xf>
    <xf numFmtId="10" fontId="0" fillId="0" borderId="3" xfId="0" applyNumberFormat="1" applyBorder="1"/>
    <xf numFmtId="10" fontId="0" fillId="0" borderId="5" xfId="0" applyNumberFormat="1" applyBorder="1"/>
    <xf numFmtId="10" fontId="0" fillId="0" borderId="7" xfId="0" applyNumberFormat="1" applyBorder="1"/>
    <xf numFmtId="0" fontId="0" fillId="0" borderId="5" xfId="0" applyBorder="1"/>
    <xf numFmtId="0" fontId="0" fillId="0" borderId="7" xfId="0" applyBorder="1"/>
    <xf numFmtId="0" fontId="0" fillId="0" borderId="4" xfId="0" applyBorder="1"/>
    <xf numFmtId="0" fontId="0" fillId="0" borderId="9" xfId="0" applyBorder="1"/>
    <xf numFmtId="0" fontId="0" fillId="0" borderId="6" xfId="0" applyBorder="1"/>
    <xf numFmtId="0" fontId="0" fillId="0" borderId="10" xfId="0" applyBorder="1"/>
    <xf numFmtId="0" fontId="0" fillId="0" borderId="1" xfId="0" applyBorder="1"/>
    <xf numFmtId="0" fontId="0" fillId="0" borderId="12"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6">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fill>
        <patternFill>
          <bgColor theme="2"/>
        </patternFill>
      </fill>
      <border>
        <bottom style="thin">
          <color theme="4"/>
        </bottom>
        <vertical/>
        <horizontal/>
      </border>
    </dxf>
    <dxf>
      <font>
        <color theme="1"/>
      </font>
      <fill>
        <patternFill>
          <bgColor theme="1"/>
        </patternFill>
      </fill>
      <border diagonalUp="0" diagonalDown="0">
        <left/>
        <right/>
        <top/>
        <bottom/>
        <vertical/>
        <horizontal/>
      </border>
    </dxf>
  </dxfs>
  <tableStyles count="2">
    <tableStyle name="AB" pivot="0" table="0" count="10" xr9:uid="{92FFD018-6D33-4839-9A62-56D13D15EB31}">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extLst>
            <c:ext xmlns:c16="http://schemas.microsoft.com/office/drawing/2014/chart" uri="{C3380CC4-5D6E-409C-BE32-E72D297353CC}">
              <c16:uniqueId val="{00000001-1CAF-433E-AB68-C3F75995A79D}"/>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extLst>
            <c:ext xmlns:c16="http://schemas.microsoft.com/office/drawing/2014/chart" uri="{C3380CC4-5D6E-409C-BE32-E72D297353CC}">
              <c16:uniqueId val="{00000000-1CAF-433E-AB68-C3F75995A79D}"/>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5536"/>
        <c:crosses val="autoZero"/>
        <c:crossBetween val="between"/>
      </c:valAx>
      <c:valAx>
        <c:axId val="126079494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7-4C14-B28F-161790D43C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7-4C14-B28F-161790D43C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7-4C14-B28F-161790D43C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c:v>
                </c:pt>
              </c:numCache>
            </c:numRef>
          </c:val>
          <c:extLst>
            <c:ext xmlns:c16="http://schemas.microsoft.com/office/drawing/2014/chart" uri="{C3380CC4-5D6E-409C-BE32-E72D297353CC}">
              <c16:uniqueId val="{00000000-8E33-4487-B5C9-805F4173E0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2743.9079999999994</c:v>
                </c:pt>
                <c:pt idx="3">
                  <c:v>3249.1760000000004</c:v>
                </c:pt>
                <c:pt idx="4">
                  <c:v>3832.8939999999998</c:v>
                </c:pt>
              </c:numCache>
            </c:numRef>
          </c:val>
          <c:extLst>
            <c:ext xmlns:c16="http://schemas.microsoft.com/office/drawing/2014/chart" uri="{C3380CC4-5D6E-409C-BE32-E72D297353CC}">
              <c16:uniqueId val="{00000000-126E-49A5-B73C-7D6386E9EC6A}"/>
            </c:ext>
          </c:extLst>
        </c:ser>
        <c:dLbls>
          <c:showLegendKey val="0"/>
          <c:showVal val="0"/>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401960784313722E-2"/>
          <c:y val="0.20114942528735633"/>
          <c:w val="0.86519607843137258"/>
          <c:h val="0.683908045977011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Jul</c:v>
                </c:pt>
                <c:pt idx="2">
                  <c:v>Dec</c:v>
                </c:pt>
                <c:pt idx="3">
                  <c:v>Sep</c:v>
                </c:pt>
                <c:pt idx="4">
                  <c:v>Apr</c:v>
                </c:pt>
                <c:pt idx="5">
                  <c:v>May</c:v>
                </c:pt>
                <c:pt idx="6">
                  <c:v>Aug</c:v>
                </c:pt>
                <c:pt idx="7">
                  <c:v>Nov</c:v>
                </c:pt>
                <c:pt idx="8">
                  <c:v>Mar</c:v>
                </c:pt>
                <c:pt idx="9">
                  <c:v>Jun</c:v>
                </c:pt>
                <c:pt idx="10">
                  <c:v>Oct</c:v>
                </c:pt>
              </c:strCache>
            </c:strRef>
          </c:cat>
          <c:val>
            <c:numRef>
              <c:f>KPI!$B$4:$B$15</c:f>
              <c:numCache>
                <c:formatCode>General</c:formatCode>
                <c:ptCount val="11"/>
                <c:pt idx="0">
                  <c:v>490.32</c:v>
                </c:pt>
                <c:pt idx="1">
                  <c:v>549.51599999999996</c:v>
                </c:pt>
                <c:pt idx="2">
                  <c:v>1299.6459999999997</c:v>
                </c:pt>
                <c:pt idx="3">
                  <c:v>1304.3779999999999</c:v>
                </c:pt>
                <c:pt idx="4">
                  <c:v>1330.1779999999999</c:v>
                </c:pt>
                <c:pt idx="5">
                  <c:v>1646.098</c:v>
                </c:pt>
                <c:pt idx="6">
                  <c:v>1887.8980000000001</c:v>
                </c:pt>
                <c:pt idx="7">
                  <c:v>1889.5340000000001</c:v>
                </c:pt>
                <c:pt idx="8">
                  <c:v>2582.7080000000001</c:v>
                </c:pt>
                <c:pt idx="9">
                  <c:v>3500.5789999999997</c:v>
                </c:pt>
                <c:pt idx="10">
                  <c:v>3527.3740000000003</c:v>
                </c:pt>
              </c:numCache>
            </c:numRef>
          </c:val>
          <c:smooth val="0"/>
          <c:extLst>
            <c:ext xmlns:c16="http://schemas.microsoft.com/office/drawing/2014/chart" uri="{C3380CC4-5D6E-409C-BE32-E72D297353CC}">
              <c16:uniqueId val="{00000000-B995-4751-BC23-893DAC1ED470}"/>
            </c:ext>
          </c:extLst>
        </c:ser>
        <c:dLbls>
          <c:showLegendKey val="0"/>
          <c:showVal val="0"/>
          <c:showCatName val="0"/>
          <c:showSerName val="0"/>
          <c:showPercent val="0"/>
          <c:showBubbleSize val="0"/>
        </c:dLbls>
        <c:smooth val="0"/>
        <c:axId val="1379645648"/>
        <c:axId val="1379664784"/>
      </c:lineChart>
      <c:catAx>
        <c:axId val="1379645648"/>
        <c:scaling>
          <c:orientation val="minMax"/>
        </c:scaling>
        <c:delete val="1"/>
        <c:axPos val="b"/>
        <c:numFmt formatCode="General" sourceLinked="1"/>
        <c:majorTickMark val="none"/>
        <c:minorTickMark val="none"/>
        <c:tickLblPos val="nextTo"/>
        <c:crossAx val="1379664784"/>
        <c:crosses val="autoZero"/>
        <c:auto val="1"/>
        <c:lblAlgn val="ctr"/>
        <c:lblOffset val="100"/>
        <c:noMultiLvlLbl val="0"/>
      </c:catAx>
      <c:valAx>
        <c:axId val="13796647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097062579821203"/>
          <c:w val="0.84593837535014005"/>
          <c:h val="0.7190293742017880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smooth val="0"/>
          <c:extLst>
            <c:ext xmlns:c16="http://schemas.microsoft.com/office/drawing/2014/chart" uri="{C3380CC4-5D6E-409C-BE32-E72D297353CC}">
              <c16:uniqueId val="{00000000-5777-40A2-969D-F859822341BF}"/>
            </c:ext>
          </c:extLst>
        </c:ser>
        <c:dLbls>
          <c:showLegendKey val="0"/>
          <c:showVal val="0"/>
          <c:showCatName val="0"/>
          <c:showSerName val="0"/>
          <c:showPercent val="0"/>
          <c:showBubbleSize val="0"/>
        </c:dLbls>
        <c:smooth val="0"/>
        <c:axId val="1379644816"/>
        <c:axId val="1379649808"/>
      </c:lineChart>
      <c:catAx>
        <c:axId val="1379644816"/>
        <c:scaling>
          <c:orientation val="minMax"/>
        </c:scaling>
        <c:delete val="1"/>
        <c:axPos val="b"/>
        <c:numFmt formatCode="General" sourceLinked="1"/>
        <c:majorTickMark val="none"/>
        <c:minorTickMark val="none"/>
        <c:tickLblPos val="nextTo"/>
        <c:crossAx val="1379649808"/>
        <c:crosses val="autoZero"/>
        <c:auto val="1"/>
        <c:lblAlgn val="ctr"/>
        <c:lblOffset val="100"/>
        <c:noMultiLvlLbl val="0"/>
      </c:catAx>
      <c:valAx>
        <c:axId val="1379649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9</c:v>
                </c:pt>
                <c:pt idx="1">
                  <c:v>38</c:v>
                </c:pt>
                <c:pt idx="2">
                  <c:v>31</c:v>
                </c:pt>
                <c:pt idx="3">
                  <c:v>38</c:v>
                </c:pt>
                <c:pt idx="4">
                  <c:v>62</c:v>
                </c:pt>
                <c:pt idx="5">
                  <c:v>34</c:v>
                </c:pt>
                <c:pt idx="6">
                  <c:v>67</c:v>
                </c:pt>
                <c:pt idx="7">
                  <c:v>50</c:v>
                </c:pt>
                <c:pt idx="8">
                  <c:v>44</c:v>
                </c:pt>
                <c:pt idx="9">
                  <c:v>34</c:v>
                </c:pt>
                <c:pt idx="10">
                  <c:v>23</c:v>
                </c:pt>
              </c:numCache>
            </c:numRef>
          </c:val>
          <c:smooth val="0"/>
          <c:extLst>
            <c:ext xmlns:c16="http://schemas.microsoft.com/office/drawing/2014/chart" uri="{C3380CC4-5D6E-409C-BE32-E72D297353CC}">
              <c16:uniqueId val="{00000000-4EC1-4D0E-8879-36FD6813E681}"/>
            </c:ext>
          </c:extLst>
        </c:ser>
        <c:dLbls>
          <c:showLegendKey val="0"/>
          <c:showVal val="0"/>
          <c:showCatName val="0"/>
          <c:showSerName val="0"/>
          <c:showPercent val="0"/>
          <c:showBubbleSize val="0"/>
        </c:dLbls>
        <c:smooth val="0"/>
        <c:axId val="1379658128"/>
        <c:axId val="1379649392"/>
      </c:lineChart>
      <c:catAx>
        <c:axId val="1379658128"/>
        <c:scaling>
          <c:orientation val="minMax"/>
        </c:scaling>
        <c:delete val="1"/>
        <c:axPos val="b"/>
        <c:numFmt formatCode="General" sourceLinked="1"/>
        <c:majorTickMark val="none"/>
        <c:minorTickMark val="none"/>
        <c:tickLblPos val="nextTo"/>
        <c:crossAx val="1379649392"/>
        <c:crosses val="autoZero"/>
        <c:auto val="1"/>
        <c:lblAlgn val="ctr"/>
        <c:lblOffset val="100"/>
        <c:noMultiLvlLbl val="0"/>
      </c:catAx>
      <c:valAx>
        <c:axId val="1379649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4901960784313"/>
          <c:y val="0.18518518518518517"/>
          <c:w val="0.8202614379084967"/>
          <c:h val="0.691358024691357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c:v>
                </c:pt>
                <c:pt idx="1">
                  <c:v>7</c:v>
                </c:pt>
                <c:pt idx="2">
                  <c:v>10</c:v>
                </c:pt>
                <c:pt idx="3">
                  <c:v>11</c:v>
                </c:pt>
                <c:pt idx="4">
                  <c:v>15</c:v>
                </c:pt>
                <c:pt idx="5">
                  <c:v>8</c:v>
                </c:pt>
                <c:pt idx="6">
                  <c:v>17</c:v>
                </c:pt>
                <c:pt idx="7">
                  <c:v>12</c:v>
                </c:pt>
                <c:pt idx="8">
                  <c:v>10</c:v>
                </c:pt>
                <c:pt idx="9">
                  <c:v>10</c:v>
                </c:pt>
                <c:pt idx="10">
                  <c:v>6</c:v>
                </c:pt>
              </c:numCache>
            </c:numRef>
          </c:val>
          <c:smooth val="0"/>
          <c:extLst>
            <c:ext xmlns:c16="http://schemas.microsoft.com/office/drawing/2014/chart" uri="{C3380CC4-5D6E-409C-BE32-E72D297353CC}">
              <c16:uniqueId val="{00000000-ED9B-4273-9325-9B47EB0E5196}"/>
            </c:ext>
          </c:extLst>
        </c:ser>
        <c:dLbls>
          <c:showLegendKey val="0"/>
          <c:showVal val="0"/>
          <c:showCatName val="0"/>
          <c:showSerName val="0"/>
          <c:showPercent val="0"/>
          <c:showBubbleSize val="0"/>
        </c:dLbls>
        <c:smooth val="0"/>
        <c:axId val="1379654384"/>
        <c:axId val="1379662288"/>
      </c:lineChart>
      <c:catAx>
        <c:axId val="1379654384"/>
        <c:scaling>
          <c:orientation val="minMax"/>
        </c:scaling>
        <c:delete val="1"/>
        <c:axPos val="b"/>
        <c:numFmt formatCode="General" sourceLinked="1"/>
        <c:majorTickMark val="none"/>
        <c:minorTickMark val="none"/>
        <c:tickLblPos val="nextTo"/>
        <c:crossAx val="1379662288"/>
        <c:crosses val="autoZero"/>
        <c:auto val="1"/>
        <c:lblAlgn val="ctr"/>
        <c:lblOffset val="100"/>
        <c:noMultiLvlLbl val="0"/>
      </c:catAx>
      <c:valAx>
        <c:axId val="13796622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0936830107397E-2"/>
          <c:y val="0.12532623562899708"/>
          <c:w val="0.93888888888888888"/>
          <c:h val="0.8746737643710029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0.28000000000000008</c:v>
                </c:pt>
                <c:pt idx="1">
                  <c:v>8.9336231583283882E-2</c:v>
                </c:pt>
                <c:pt idx="2">
                  <c:v>0.14523875751967028</c:v>
                </c:pt>
                <c:pt idx="3">
                  <c:v>0.32759787084365571</c:v>
                </c:pt>
                <c:pt idx="4">
                  <c:v>0.11029081189140426</c:v>
                </c:pt>
                <c:pt idx="5">
                  <c:v>-0.63967964536064503</c:v>
                </c:pt>
                <c:pt idx="6">
                  <c:v>-4.7521052514489653E-2</c:v>
                </c:pt>
                <c:pt idx="7">
                  <c:v>-0.25472432071071421</c:v>
                </c:pt>
                <c:pt idx="8">
                  <c:v>0.38054617967927412</c:v>
                </c:pt>
                <c:pt idx="9">
                  <c:v>-8.1897229687319786E-2</c:v>
                </c:pt>
                <c:pt idx="10">
                  <c:v>0.24341366802960193</c:v>
                </c:pt>
              </c:numCache>
            </c:numRef>
          </c:val>
          <c:smooth val="0"/>
          <c:extLst>
            <c:ext xmlns:c16="http://schemas.microsoft.com/office/drawing/2014/chart" uri="{C3380CC4-5D6E-409C-BE32-E72D297353CC}">
              <c16:uniqueId val="{00000000-D5CC-4416-857D-4BE4FC1F4E7F}"/>
            </c:ext>
          </c:extLst>
        </c:ser>
        <c:dLbls>
          <c:showLegendKey val="0"/>
          <c:showVal val="0"/>
          <c:showCatName val="0"/>
          <c:showSerName val="0"/>
          <c:showPercent val="0"/>
          <c:showBubbleSize val="0"/>
        </c:dLbls>
        <c:smooth val="0"/>
        <c:axId val="1379665616"/>
        <c:axId val="1379646480"/>
      </c:lineChart>
      <c:catAx>
        <c:axId val="1379665616"/>
        <c:scaling>
          <c:orientation val="minMax"/>
        </c:scaling>
        <c:delete val="1"/>
        <c:axPos val="b"/>
        <c:numFmt formatCode="General" sourceLinked="1"/>
        <c:majorTickMark val="none"/>
        <c:minorTickMark val="none"/>
        <c:tickLblPos val="nextTo"/>
        <c:crossAx val="1379646480"/>
        <c:crosses val="autoZero"/>
        <c:auto val="1"/>
        <c:lblAlgn val="ctr"/>
        <c:lblOffset val="100"/>
        <c:noMultiLvlLbl val="0"/>
      </c:catAx>
      <c:valAx>
        <c:axId val="1379646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22970012606692"/>
          <c:y val="0.33409672876256319"/>
          <c:w val="0.55226894620455913"/>
          <c:h val="0.36317617310031369"/>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extLst>
            <c:ext xmlns:c16="http://schemas.microsoft.com/office/drawing/2014/chart" uri="{C3380CC4-5D6E-409C-BE32-E72D297353CC}">
              <c16:uniqueId val="{00000000-0A05-4CE7-9B17-209377BF7907}"/>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extLst>
            <c:ext xmlns:c16="http://schemas.microsoft.com/office/drawing/2014/chart" uri="{C3380CC4-5D6E-409C-BE32-E72D297353CC}">
              <c16:uniqueId val="{00000001-0A05-4CE7-9B17-209377BF7907}"/>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b="1">
                    <a:solidFill>
                      <a:schemeClr val="bg2"/>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5536"/>
        <c:crosses val="autoZero"/>
        <c:crossBetween val="between"/>
      </c:valAx>
      <c:valAx>
        <c:axId val="1260794944"/>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r>
                  <a:rPr lang="en-US" sz="1200" b="1">
                    <a:solidFill>
                      <a:schemeClr val="bg2"/>
                    </a:solidFill>
                  </a:rPr>
                  <a:t>Profit</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t"/>
      <c:layout>
        <c:manualLayout>
          <c:xMode val="edge"/>
          <c:yMode val="edge"/>
          <c:x val="0.28449454398908802"/>
          <c:y val="0.13211382113821138"/>
          <c:w val="0.45725737284807905"/>
          <c:h val="0.21214550925036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998240276783585"/>
          <c:y val="0.32200544995569819"/>
          <c:w val="0.20609580052493437"/>
          <c:h val="0.5775933263119180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5-40EF-822E-48835F2C21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5-40EF-822E-48835F2C21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5-40EF-822E-48835F2C21C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c:v>
                </c:pt>
              </c:numCache>
            </c:numRef>
          </c:val>
          <c:extLst>
            <c:ext xmlns:c16="http://schemas.microsoft.com/office/drawing/2014/chart" uri="{C3380CC4-5D6E-409C-BE32-E72D297353CC}">
              <c16:uniqueId val="{00000006-3445-40EF-822E-48835F2C21C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19746993164315998"/>
          <c:y val="0"/>
          <c:w val="0.80253006835684004"/>
          <c:h val="0.78927203065134099"/>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2743.9079999999994</c:v>
                </c:pt>
                <c:pt idx="3">
                  <c:v>3249.1760000000004</c:v>
                </c:pt>
                <c:pt idx="4">
                  <c:v>3832.8939999999998</c:v>
                </c:pt>
              </c:numCache>
            </c:numRef>
          </c:val>
          <c:extLst>
            <c:ext xmlns:c16="http://schemas.microsoft.com/office/drawing/2014/chart" uri="{C3380CC4-5D6E-409C-BE32-E72D297353CC}">
              <c16:uniqueId val="{00000000-3568-41C0-97CF-425BF863F4C5}"/>
            </c:ext>
          </c:extLst>
        </c:ser>
        <c:dLbls>
          <c:dLblPos val="outEnd"/>
          <c:showLegendKey val="0"/>
          <c:showVal val="1"/>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1"/>
        <c:axPos val="b"/>
        <c:numFmt formatCode="General" sourceLinked="1"/>
        <c:majorTickMark val="out"/>
        <c:minorTickMark val="none"/>
        <c:tickLblPos val="nextTo"/>
        <c:crossAx val="12608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400AD17-F3E6-4C9F-8904-C18AE4FEC229}">
          <cx:tx>
            <cx:txData>
              <cx:f>_xlchart.v1.1</cx:f>
              <cx:v>Profit</cx:v>
            </cx:txData>
          </cx:tx>
          <cx:dataLabels pos="outEnd">
            <cx:visibility seriesName="0" categoryName="0" value="1"/>
          </cx:dataLabels>
          <cx:dataId val="0"/>
          <cx:layoutPr>
            <cx:subtotals/>
          </cx:layoutPr>
        </cx:series>
      </cx:plotAreaRegion>
      <cx:axis id="0">
        <cx:catScaling gapWidth="0.51999998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FB132D-B444-4081-A32D-466FBBE15499}">
          <cx:tx>
            <cx:txData>
              <cx:f>_xlchart.v5.5</cx:f>
              <cx:v>Sales</cx:v>
            </cx:txData>
          </cx:tx>
          <cx:dataId val="0"/>
          <cx:layoutPr>
            <cx:geography cultureLanguage="en-US" cultureRegion="US" attribution="Powered by Bing">
              <cx:geoCache provider="{E9337A44-BEBE-4D9F-B70C-5C5E7DAFC167}">
                <cx:binary>1Htpk5w4tvZf6fDnl2qBJEAT0/NBQJJJZq0ub/2FKNcCAiSxie3X3wNld9k17p6euP3eiM5wqI5W
JB3pLM+R/3k//eO+erxrf5pkpbp/3E+/vMn7vv7Hzz939/mjvOvOpLhvdaef+rN7LX/WT0/i/vHn
h/ZuFCr72UE2+fk+v2v7x+nNv/4Jo2WP+qTv73qh1bV5bOebx85UffcHdT+s+unuQQoViq5vxX1v
//LmUFVCadG9+elR9aKfb+f68Zc337V689PPr8f6t+/+VMHUevMAfQk6sx1iE0oR237+m58qrbIv
1ZbPzmziu5j69Lmeff32xZ2E/n9mRtt87h4e2seugyVtf7/t+d38oeL05qd7bVS/7lsGW/jLm3dK
9I8PP73t7/pHWLzodPDcINDrIt693Vb98/c7/69/viqAfXhV8g1zXm/af6r6N96ci67TphVf9+d/
zxvsn2HXoz4iNtp+zve8Yc4Z8Ty8MueZN+7Xbz/z5s/M6Me8een5ijfnl39L3lw8fm7vuvLu6/78
73lD7DPqeDb2PPfHvGFnvo08hzH/uZ5+/fYzb/7MjH7Mm5eer3hzEf0teXNQD+JO/YWsweyM2Yx5
7ItEYyCyvhNp7pnj2z5yGX1mDfmeNX9iQj/mzG8dXzHmcPG3ZMzxTnV3f6GqAXFGfAJXwvOe993+
ni8MxJ2PgDH4i6rxvufLf57Pj9nytd8rrhxBafwt1cx9LrI79XVv/gJRRs58j3jM8+HWrL/XJgA9
8zCC+7TeqvX3b2rmP8/ox5w5F197vuLN+eFvyhulHjvd/4XCjLhnmDCb4K965PWlIWc28zHCDhgH
z0bhV+X/J+bye2z5retrvvw9JdllWd3lWv6FbMH0jPqYEPeLCkGv2eKdUQRsQR5cm+33PXf+zIx+
zJyXnq94c3n8W96Z28fpL1Uy9hlxsU98+4vN/Jox7AxjvOogMM3WHwi7b6/Nf5zOj7nypdsrltx+
/Fuy5IPo7rXqxF+rY1zMGMXuV6Pse90PbqYHXKGUwZ1Zf/h7tvypKf2YNd90fcWeD39PLRO3d+rh
p1tQM9XXTfo9I+D/o7uL/g+//cdm2rdQyHct/0soBPwGCran63pwUtcf2J/f+g2MnYF1ipHzO3bQ
K5Di96f143P6qvt3K/k/QkB+/7j8BiGFd/1dtGFP3wAkf1y7LRcQsVdd/wjCet67w8MvbxzHd8F/
+w3TWgf5TmC/uMP/1unxrut/eWMxeoZtQggljLqIknW88XGrshE5Q9SjLgbj18O+A9pA6bbPARjD
ZyCFHHATMXPBb8FQ1WmzVaHfUL4rXc0ZyMqva/yS/0kZeaWF6rtf3tiOBx+snxuuSwLDgFBEV5vO
Q9ilMDWov7+7ASxxbf//KmwsNKf5cFID6ac5D5q0PVejLZNUpDLZqJfkvy/LChiF+cIr+R8P05Lc
2ukMYC0S2lgWu+1bunHdLz0Hggs+eILMtTy0aXWdVqM+VmwxgeeMceO3vOzH9jYf32tfOwe1jF40
YOgOCvqTtJwDjFXzglYmUar9IBNAtHZF3fSc3BljqUgvfKLC5dg1Q4zyiS94WOKR1bepn3+sTVHy
Vs5Bb+F3vckD2TXmitY+5q32s2Bs9ZykajiviuG9r1qAK1v3nBWtzXtW0KQevYODW2uXp1bNa40i
u00tjuYMhZl87zH3bhwbzEk6paFxVVDPrpdQNKKgdKxP0mUllz2zDwaPfDb4we5dLseBK/gON9gp
d2SyVIAyfc4sXwelJj1Pfc9cIp0Ou14siLtLHpC5UEFhdzTsdl7hm6AoScP7Wr13imzfudQciDU8
jSQnYTaqtyUqBm4MM2FaVnJHe577k+I1rt5nwKjI85OSpE6o8ejvJzWUob23BK+pRXdqVBdqqBhn
0xQpMVWxmh/SfGS7wWeak4JUu4VmJ4Ae37NMskC7fhMN7a1y3Yc+YyggCPXns0BTMOrqqs2bPDb9
bpFqjFrMPgyF/XZxNd0RUsedJ6+X2v806KYLiFUugcoaxVszTJy1Xs6toTtMpXXuF/iAm5JxzPD9
IJo5Gic4B8ImvxasLMN0rIugct+jEeudVsjlBLU9N94oeO7poDBFaHmZ4sq+SFt06qrJDwuySF7W
bAnmJiiLjE+1ihrE7gbXhsXXubNLZ83buk9DG93rYVBhQe8sL+92FZJ1KFzG57ZsTv5QyZDAheR2
2SpuqhK4p+vLWjI3VH5hwZHOm0i45HKZlJtIao4elhLOBz4YMdZ8GH0dZa5+r7RX741TNzszDOOu
rqyDK3HUNTIiTVMEzkJvptn2eZbrwKlywjGd4QpMbVI3rQxcb+zgtOksMDptAumiIkJOfiGzZeZ2
Ze1ttzABTDUP7cb7XLXyc96YUJNm4APxboq+ekTImoOcHoyq3cilc51Y5E55S8W9TtBocOYTG+mh
m5eHYpjSCPfXZMBOYBU6nMrKv7bLkTtZ9WuZlxGyp89LNXzKp6bd03LRvO7VnV/PRdD1hFsYv/Pr
lAZmBF5ZTkOjoj9a7PNk129X+cr9mTBgGgm8QZ2zZpz2vXEDP3UGbo0ExWpK62Ofiie3lDcgHqOF
ZUWsTaYjMbLAct0+GHNH8zEiBt86qr5tS5XuLUSD0scqeU48K+OSfBByNmEhnKuida/L3mJhkeZN
QLtFcdv4KHGduEgtceWVQzwS5nDbRcdFMBO0GUkmDXfCK6YybJVPuTLnBS5ve2nuC7hdxFp2IAAw
tW8sbTg2MpCOTY6NFeFFfKBLP/Cl7xZeNGMVzF11rGTVhiLJFsfsKB4pR8U4n4pljGEtD0s2kHMs
p4tJpHA0nGZvGhJk/XTVVJngXtZ5e09iEXjlu9mqa555NQ4Fo+eZ53/2GjSeWrqf/LLYo7TzeOH6
N1r41S6rHMnHxouoWQSn+BKJyefF4C5RVvpzZNEUrtjSzddiGNVl2tAA9WGNGhW4TvGJsCGRNZZB
Zs0zR7LjRT/TICf1yKWf7jp/ybm9PNaS7t3BjHE3eSpyCPm1TqegM+ftHBVNi8OalHVYz2kV5JJe
EcGN3XqBaO00cEYz8K6k8gK34sZ2TdDMPg5809KwXazPhviCL7XtBA7pBK9SIUJnMCKsfXal0jAd
rCyp9NLyHsuce2TitjW7UT7JJRiMV/Ec7Zwl70NsCA7mIt2tV2tazHiqqDtHZfHgSHRIKUnaxckD
21UDXDrrsRmHjyCQoLQYdszYJ53rh1qPl6AMTm3mV7zIQejmpLpmqOqjTJ9YMeuwHZ+E41RcyfYx
d3PJ+3QEVdk/zelskq7Mb4u+q/eDaUJtZ8uud/unYuqnwPL9sAec7iRo/VFROyo9UYHaEyZ0XRtO
eVFNkZX6T0svMVc55WM5ZIeuH/aFpFxajeA2o7C7Fb1EnuVeYEplME+5Ps+J/XmcnJt2nk99NppD
PszqNKS7Pss6zpzqvd0TO1ElHuJeMRC1Yr7yU/WuQcriacHg7hQNp4vr7OZULtytJZ/H9LxvNO/8
Gi7yGOKSTpHuJy9K5SMTqgvLxgLbwbEDtJAjK+EuK3/61I8litMW36VNGhADY2eeeaqZ9LhDxEn3
7nJaOnE9y/e+k9kJKCCPLE3goSqLytl9otXk7Xxs83pwhjDNW9gm6t3AkHFjShB6IyquBFJwOp3s
VI6NdRpMfkQ1U7yROduTcsq4dmJoLLjbNPPR72/GGqwM3bXhUDMvkBWrAgT3iTeG5lzo4cLMrAtr
235sBhYx4tTB6NYfZUNFMBTqiQ120I2oiXsw6YKFNjlnfbYfum4OOzmMx1mIALVew0k7tGBdtH5g
WzIsO7sK/aYbAhcEWybFUWTa2omyrTgVkQMTDnA5XIEd2XE65SJkKp85BnEcdWLc9/50l/bpxH3d
ebsBj49ZYtna23eqZKFerE9OUYh46jxzBFvB5X1FalD2jMFicB82E9FBVTaf7Wo18fx+n1puebKQ
POrOv5x7ZwwWLFloMhR5rmWHRhIWErbEcyb7PZ5kPPeoDzpgFh/KruU+qUM0FzWvcA76m+ZFUPjN
ozEgMDDWfugJj4Ygy2YuZzu/aCiGg9I0EyfYKuLek/q8z2tu28rjxkVwgKYi5wOWj96My9MkDMii
PRrFgwJONoszg30lx4M3C7MbK9Zzf0rn0+i1eOfTrObUcuAaWU40NzONxwU0a515UVGUDq/gu2xc
SKDmrtkhpJywG1UV9kRyTSd0bXW45qTJ+13r2m08FPmNqtvyRK3a2ekODAbimnM4A2CDVIdmQWXU
ZCkcTzU8eF35sBToc9d6b9N8qoKaTGAyG/Nrky9+NBufJm2hej6Dfo8ond9ZtSj2rpLTeZviW7aM
daj1bAe1zWk6PJCJRVafyxCEeseHCpJ2zmPQYWPkCn1U2Nw7fUYvmSciyXAfu7V1K6VfX9MiECk9
+I0tOVGt2mXMP2+00GFhgyJfsnoIsa8QsDszp86bdm6BmqDpvDasGmEdq3kJ8mqUl1ShMaaeW4AQ
yGXQLmDTZ4s13FoTvdRte1FWeba3MdF7VBHGFeg1lOpdnhcKBGIvLgrtkmDRDg08K7cT15JDgGob
Lq9uTFDmYNlgN8dBoWoGQlnUJ1Rkw24om0fEyubYFbg5bpRxxktMkX1wrAnMRm/EfPLGGawFioNM
jx+sWVrxWM4nQg29yD242FT0+7mYzWEEtckLv1JxgQYrAiP9YpIlPnj+arZ7zOLgOdZ7R+cosLL0
fLbNFBZDTXcjLXhB5nQPiuLUdl5/rNJZ7Lt0uZ6LId1PZerxEXnJ5PWYl1OzJP3g3VRDrUImSHlI
iwa9lz6+KmwSTPbcR6WT5ZFTeNFsN3yYET6aeirOm9Q/lyBIjK1PnV7Q1dTkAbbn/GSw+6kXNOOI
pOm+nPRt0y3+UdbNW8rqcEHK2zvypkP+crWgRUTNIpudr2QaMaZVLBzXDQqUervRX4rEuNZbJEcR
pOBZ7NQguFMh+0PvRANYbrwd5HgxOkpfqvGUpWMXLD4Yp1o1YCesyTLmX5JXZX5Z3YsMLI4UeUNS
+wOoxcykmeRWW47JVopqL5Qa5Fldqylxp3RMUKVKyV/ygxTi4Dqr/+Cgig9ybiKlsqcCLeCuLZbp
ki3RMpsrjgfnmDX4TvTYBK4ipuJW07UJY3IlEWuT53zf3GU1XiK3m5vELq2mAg+pmvaC5mGbe02y
VWyJwE1oDZnZGzLlwxEEOd3Togy8SY5LUGWOTiRJi4pv5CAzPzJ29yGnpU5I5atvkrHrv5TNlnXd
ENruTJeiwGQqC9wl1ck2xpYgEOzggHjxS9HzB9qm4PaQW+E0L18GTy1klXz72EshI2KvHTTHA4C+
CQK7IAFbK52DjWxZthwy+yR1Bbch37CD3vlKprZUSVOKaTfn1mU/ZDoBx8Naor6b3HgC/KDs3D5h
JpWwXdYCLupgo8Bush48fgT+RpPVfaJTarhnchPmNmz9lljrhrmnsqG5E5ULWIwpYrvSKYBLK6s2
apJ4sSNhcQxaO2mdSSeYCTDMVqpGdFgCMnkfDUjwCFeoTlzq14muzaL3s78EWcrQHvRCk+TYaZJS
VcDgLe+0VpOAfbLssYWDKdNt0je0TTaKtKXZU8+Exh7bpFuTjarankS9M30a1qYpCvte5omw8ZfD
t1HCF7DuYVJzYBdVGWynLQNbx462hQOT1oNY57zwcBmJdcX9etQMo1O9H2UV54XtxlmZN8mW0IHU
SU3qJhm7NBlRpuKtaFk8HTJwQ3mp3lFrKOHgK1Un/nqC7JXasorUbTRh8wCPjfodm/vrpscZ2LDr
ySyQzr+Sa37OCxGWTNrcWI1KWGbBWehWcstvyZZdrLTltFVMnYwEN1ysjhhazAmcuHS3HRwLXIYo
T+XHPHd1xdt1BduCtrVMN0bbZdLgQgJPVF5V3PGGOgExUSeFo1TsGjdpmqVLPMvrklawqt37pABR
4txQMtoVN3PZJ4Xue/ADICnhooStLmy+BjiSLYE7/YWa3R7W8pLfqtFWyIZyjNgMPvJv/VxUoiXa
8r1xZPvx1WhLh+WhQ49TPcHaGgLn7pkkDatAihuwTdbCYshTLlsBcv6l5dBVTTKtyUZtDYcJ9DCg
N3OQITgSTmGimrpyv+UQg0OzUQy3HxvTe9GWa0uA2iKUIcXHpaZhbSkRFnpwOAZz9rkHXalXWddW
MXNBqow+OKn8ZXiMOyssSV0+7+22rcyH7d+2ekvGddNfsq+a5Hqh+0GBRKfrXQSYCY6htlMUWVnr
7j0APMHNJvJS5yA8J7sZAT/L4Ax2q3TxqIGTuZHN7JwLr3B3bLrSMx0Ovh5Ukm7Cia1yyd9IgHGb
cGlAJ/T62tq4aVYmfkMuq8zzW/CkRT7EbBOSoMJBVGqmyL4kRVAa4AV2Bz+qLfQBVF+dvEx/y4q1
xUZtSV43n5bR4MhZ5ZFVuyAZQWTBGf4tn44zin1jxc/LWZe3UQrk5zQ4Yg8wcRs6FJnnBW+VtGsn
XgMGFY7ZDB7eDNjfKl/gAuXtfiMnC+sAMO0+qFbhK50J7sBKbdkpa8EDlaIwSQ+B8dEeDgNpDcht
SDBofZBNKzna1oWT89eHcD2TbmaaZDuTFPC3nT2Sq2/O90bCC1OXl6PrB1u2xnkZV7Z9/KbddrJR
b1/Y1MK7bw7/1ublG41do0DJOg+2MpFncJ/UBBasIP6XCW5dOrd2l2ByvZr7aFzCostTMOBW7SfW
S56v1KvsVoFL7QXfPiL9Dti/1/Xciiz/8oL3t+y/brWEf9ur0pfC9QHwSw7euDy/HP7DVvGjXp9t
dK8brRGZ38Z6eb+6RkF+e8z6Kq7y/Nb4a0Div6n8cxEZTFwHXgD9fkTmXX+Xfw0OrvGOLx2+RGNs
BGE0CIH4EFmxqYPX4MfXaIwN0RgX4msU4jLw3oVAAO5rNMaB2BuYoz7Ej10b3sNAWP9LNAZ7EKiB
UA1cFY9CGMeh/010xoFnHP8WnWEYHtQQiPwQh7kYFvttdEaDS5Tr2Z/PXdvKeQW4BWCmqwz7hnQ9
o+AWrWbFM/m6AaliUMoeuKNduchAe8uVyKnPO6b7WHkGQN2RvR80HXdGk1M2NwJQeusq9+xx3xr/
1LbWmJCU+JFlL0+TBrRSzUsb2PMsAGori51uLTewCDjV7pR5AW6dOS687EKCUErGvPgE1tjH3C48
wM1Gsa8Bm4f7OsWONM1OeowEjNhdXDVuGUpTIg5wAl2CbSW+ZGDobySACf7ydiOJBNTh6C96DIe0
73gOQu9Lh002Pm/FN8Nsvb7Zpa3VVohcPxbdYscGcDQAFjZ7pWzc4eNGpmasILqQ39K1YivaknI1
GdFq1/yojIw9iN+tptrs8I2EuAqYRVvPLb91f8luZS+fUVvHLf9v5B9/fRvoZdxM1PQwi3Y6QIAM
bBoflMRGDWt2o14quhLUzUt2ozJag0G0kS9dXobZumxZsJvyAIkKBT9qbFN3WZ5rvhnxuXTrTjMP
vrORwuPD0uTPk301p5fvbV959aktm6+HwnLIEL70rScCu7/l89R3AlUPKa/nGeS22lKxyuyRrLp4
I6vVUXJlAw5Qq+Ot6LmhWitemjyPsbV+brRWv2S/qS43LWEI2LbP5Nbq1XBb9vert098M8usTzOe
M6FHzirV8GJVP+WmiNak2YxmNlp12Pb2AD7QakTr1SrZGm3Nt+xi5UUy3mylW8HLSMtmymz5ah1+
o156KjlCdPKlj28ZCElKp+Dgh13iGryb3lYrjPhCmlS1ibTBEdrqJyXLsKYM8dHKsoDaJQ4BNifh
aFkD2IDXklJ6sJXsktQH/1qJ7uTNg7XzemveL2IK6kXBJPw1bP1M2qtdRmE3S45Wa+2Z3Erz3juS
IsvjLbclW8et3Uv2myG3wq16a/jSbytLnXIIdKHyXZMtgMgPUn8e5iYPl7Q9LkZjkBQV4S71BE+r
/ld/FeJbgrvVYtebaN/8RVu2daDhZQAg0tOYjExMEKlO3b1aUFjOzcVCmltNqxnCDy2E1ZmcJHia
p1Z282Fzmf113Rv1kmxlysUA4TkLRLrW/VhaDEChbAoQ7C3+QIqmAj1hu/u8bXCc5eOUpBkklWs3
O7HYt0JOo+R+1qEkHdJb5tLrTqQmqFtwd3rRYi7GBiIia1a2AC/3sAoIkhSA/ZcLuFFjv7pmNsSm
B4gaApYGfvPqPHttw+KMGQhzNuPBNu8pHu6wb+yd7LLmKJSpj6xry4CxHjQEwuluspe3aeUHbm3Q
fvPLGGq6hK7O2UZ1fkv2nmOCZy9UtABquhC5mVe4YwMtutoXXwCSl0IxoEs85stuwyy2ZANNXrIb
1c6WvcOSXGw4xpaUedvFnrIPzKtmyXP43xqJlV02qLdit3Xr0KpHuAKz7GwwLrsOfPEhVK25ctgw
Ph9EvHLu5fht1FbWVO3MvYFUYeWho6V1FfvrLahnsMZpy8aKv+Q3qnHMBB9j7bz3cQXR6mFKytpb
OYzBn1IqLyKx5XMfqqYmBa6MzhAo4gGu0KUQFpqRWrjxR2uLm0zJM9k3e2Y655Avyy4dW5Jkrd/w
rIYoeZbBBcwVS0ptw6uANWngNcEIcJZrCj/p285POryQUMALCa43z39acBd62c6CGNYUYbjIEwe3
YxB7e77uit38FvxJnB+6t9OvPkT/U4gvcKGC5X21t550Hmc4bGSAHA5HsXwQBS+vxBDX2UeIh9ZT
2ALoYj5G97i+gKA06fZOHqI8GiYniLwB4hpdRLM8mL298gOxXGToyp6jhjyY9G6Q69BFG2DAflVU
TWH/fgQwzopQfifxyQh4fpH409H4+yrb5RDRZ6GrP+bzQS6PjhMVdOQ1oDLjjmaHwQ2QBUFiiJcF
gz/sRvLOJXtCDxgfh+yD9+jWh5m+oyzSJmrtfVuca/d9DsGk6pTmke9AkOJIypPKz1t0qNHeb8Ou
j/QQkDxeFr4YCJriuIPtdCzegcAhMC1xbjeBYQfLD/ASWE9T3XHPARfdfGyn0F4iGDGtLwEJlWq3
osvmNPs3qopH80FaHTfZVd0/uEPcJv7RK8MGPJ4hpgK8G4AbQ1UdcosGvr8n4ORJwFRuINhpSJCi
i2xIXH/fySD19/huzBaudIxMUpcHpzzJ7jAAaosuIK7UDTyH/cW3Ar8HwEpezVk8O2Cjxkjz/smB
ENjH9r1vJRPa46fChYhMbC7tc9mFVrVPaeTmkUjBhY4rCLe+L44QnBgvMxHa7/pzAcGEKOuDMt1p
QMD7w+weJhzX+UEWgBo99l6wVEd4N+OXgQ34ZLqDwJ/vfC4WMKlBTIJLvJwQu9ZWqN3Yb+N8SVrv
qjTHQiTDAvcCkP4KUPjySWfvSXeewTk6QrgA9rtYOMriAtbmcutJZWC/hyDDLDimU57UWZDhyAUG
DvFSH+kT3FlCH/IF4sZh44R+n9hPur1W5aFeAozWDYN9sgBtTfsETqfj7Rv/UFiRlAFuAnfgMFj/
qzZHOgWAlGq1m/vAgogpC1RxLkykWDDC4wf/iPq9PYXoVN9QK7LJLauSBe1JHnYHCKalbTjB+yB4
YbVEYwumw8kbFw5BydrlVcfJaSlnHk2/Tu/ylhd7m0UVve6dw5hDAG040X43F7sphmVmbsZptTf9
YVyOLjx7eCx+dS2Y6sTHLnZQODo3ozx57g7dOlZIrE9IAdZyKT7SCYKLsTsARAwWeCA/MZx0cBWy
WNpXdVtwJG6WSfKFaA63ti0OSNRBBk9RyI4AxjsH8I5mHI9OFg6UQxysLROgIbYz48AY3lunov3c
y7jMCC/sW+Nf9lXYFnvJ+DIH7gPEltk7gDZohC/cnKcQ1wfdzHgKsHEa1WQ3foKnKa4XFzM3alfL
GNwi/dGCMB4IzhpekoWoCWGUzoqLPGAQytvbF3CYvXN2gY8yVnvdQRBtB3rcN5z3Ge9gwwAC9gKY
yQo162jo34HjhDNeH81HigFv23tV1O/NjfOQ4qhs9zA1D9DulPDKv2jrGOaUdrEvTw6GqBFnQfau
/tDRgIgYs2N1RAbiHzvtvFVp0KOAgSi2x9Mwnly0yz8bcbFAjNUcrLsK2NX0iM8AG4mLAR5ROdyD
2N079UGeA4x9SW6tqF9ucrFbIGbe/IrxZQ6v1+AxCjxgg5cDqAiHJsbVuT2dLAKoOgRCuKzfzXrX
+JFnHVl1PQCsUgbyWkhuE3hGAy+k+Fzt+yv2AZ40sXv93jtWZD/tSdS+hVB6TQ7Z9XIsCQc0fvrA
usCfYwQQVRkNPpdwl62w+IhwAq9LhHL4wPZdBbou+B/2vmw5Vlzb9ouIQKJ/pUuycabTvf1CuFv0
CEQn+Po7UJ5d6e2z6kbc9xu1gpJACCVIU9KYY0zHmeekfrGABua2GH0HuCMNxRuWB33ZzfN5wqa0
e3fUQ88xMXhpDmYNPrKH4kYeJtybF1dn9w9D+jAvOxt8nL73MnirSnijN/Vwn+R/pvl11LF9AOkm
S5+rDo7R/oYmpzEVnoqMGmpwL5ab0r5TFzh8oyI+mCIaYVky+BD8rH2fmgNR9l0BSmNQYCq03bZ1
M+HWtlumbtfCme8uSMPF/WW/o5Wn9CXT96i92GNDk2pwOLmF6aYPptdupjvWgX3gL31Q5245AIze
lL7WBvA19x/Ectkm5Zti8B/U1jU9cwfelZuHloeh/gk/bfPczL55WwR8q5+1IlzC3K/3863JA+0t
jvrcY/CcBuhpVlAAPf1qYA6ekoccFIN76zjlAVpOPAyG9Fk4PryDTucmj/qt/dVEyU1y882fB8U1
jjnYbonLY2+uPQU9FhklULzeNe46X3hxVHl4py6IMW4aGnef7ncTDJ9daPrbVHXprXasI3o7wyhg
AfCoT+uIqZ/zZ1Vz4WXmz8bdGAOoBCnLF00QP4ALiv+n5Q2KTizsxq3Z+8VGY358G4M5Sh/LLLTB
Aeg8I/aMyjUsNxFe6jtYQjG/H8NkCrYlelwapb3H3rpNc8oCMbiqukm6O4CBzK1juH14OAfZTvdH
r8SXMDyuh2N9XHYayB3E/3Dc1luinAYDDcnzVh/86S1OPO0wB0lkgdVyVD7VJ8KwInK79wTDoNqx
sxFVZ/Ux2RWgmGJKcCvTi/Pj2LvskW1ytGqTne1XkNBwjTxXIAIwb/mw0OqgQNNqN2Vb5mGnlYL7
l3g4l7m5n527wgXD08Jrf1YxwgATYff0SB5o4o339Kk71n4djrfGQYAGcVvsTU/z0dnDwfF0vDTP
OGiH7jje8m28eVOYCwbNoT2C/AByTaQg66TBDYY3qDtFh6wYXf7Qx5gz3HDBAmGu71GCuYqLnc7B
CNPXfmuAmfU+B/Yu3r117+JQHYVvMNfeYPVxoLv6kFJ3CUGQ8eDgCkrfcSsXvIyb2KtcFPHZTRk6
IfXy234LkLh5KI7Ng/KS3Ql/eM8fHDd/sFz1T/s0Bc3WcBsfpOH+NXk2F9fwnQfwjk0LJsDHsepd
7pMQs8YzLBm6Dt6wjnGlwsqix4IDAhs+3S53/GCnXrMtjkpk+NbBeGh8y489ODpuay8LrVcF9/Z+
emNyb3kdPOoJV/FgoVQPbnTzVdEi5tmYXF4r/KpNssGiZFvu0R2e8of+MP0pjvZmPLTvJVY9QL5e
1D8v1TG7gz/qT/paf1WRijcBG2Psjf0ARrAHxiHs5/1wU1MvHN7Ux+xsMs+EbXE7DKrMfVC/wQhQ
QHHx5kfidsJ9cD6Gt57iyxb79lxF9rv+yF/nIwwhDKT+zl/zT92bjnnii/tiX+zpo+mNt+1ZfwRT
08NL3dAbHL3FV/CAj6bwYH3Czqt9YIXGwYpMj+3Sl7XTRcozWMUwbwP2tL3bvoGUPNxkLgiwaEl1
JlF9wpS4a7/RV9ljWbvbZZ+H3eOyT2Bj+mdWBOwGs1PxLft9/5yf0tTFP4FR5It9he+Vw0nq9uZO
i72MeY3qxrWH8Zx994vfP+MaBtNKcyN7G3sUvBrdxW0VXpPiMswZH8tHfq/EoEx78QSHd0hUV583
hur2NoaJ8qHewC6bnhGKrRJj6Na35i6JxFbgg8xH8cVfW+xAXS1Ef68fJizJPxPTBd3rSTktIQmT
iGFGykkE8pL6NGkvxUbdJttsKwLMxWMbLoG2U260m55lgXVXfc9Y2nV+6nyBbtaCcgqiJVxUxbNt
uaYTpuf5Tt1Yp+UwzOfihu+xpDBEgbGivjLPCcYovv3OzhNetfCqAiRKf8JSeZefsvPyLKQBlFYi
xuoWE5Hudo/sO3Hx9vHLjY8BN4I7XgPAcDNMgx/TjQlD8NRva19sCbZq7/2p3TkfVRkoijfdOYVn
vyPFX9MX4zCeTLG2ejkkoO/ejb03cA/ffby3ntVHfioar1g21XldH7yRj/YNTcxBlDb89nucD8sz
JsTxAwQZNE+pV2MMw4YlwnTTwSyBV+pS7s67OfgYI6zwSlfcaUfbT1y4Q73USwJ+gi3FNPm2VDfT
vOkeyxNMXnmabvBei0j12kDZw3lKTnSXYoRiCeSRN3Vbctc8OIG9xcDXG5xsgtavIwFzY26ck7pR
jyzqe994SJ552Pgz8Co3hRl7SqKP1G8CA3wFzGnibB5Gl2HCy09ot2gDcOcxXkSI3dhzixnnw/pa
QFT0jC/yapxszN156Bzr52Zvbvt92nnOHc0DSB2GPMCURm+xHAQOg077KCIN5plvJ4/7yp7c25t2
gxUqat7c2r5xhzXF9G2vvz7ZjXu2WaLhe4SdiKqo81qPRHmY32fn4mzs63C6Czn1yDNFFyhcofj0
ccTIPGPMxk/AFvEB9W8t8+ssUJ/m9/m9ueUPxV117A81rKD16ZzSB+uenMCRXLbxztxUR/usBrmf
v36ATX8n9iOGsxat/5nCTSc34575RN/LWwUk7sadyqjt3H70lBe1jLTMLbCE8qA0eLHTG8w06lMX
H+w+xLp4Z+7AZdg4gHe32C+c85AcscxEr6WPDnHLcGVdTlvxkOz0rbP4dR5SO1isb3XOPDs5F+aM
r7j0vvXQP4CemOxM9COOEcvunGc04iPZYIGfg5ArOQjFiIWVSREgxS2xP5Kwm7ICkWxV0sjD5VwX
u5D+mMAK4DyQzAiZkvQImZKH2SZDyKb8jF0IENwrX+dv9J1knmyXTpruSRRKtsdWy92Qgng1WeS+
mBaxTZPJbcEi3mrN5JG+s7ZkwlpwzPad8jYCzCHLGK5Eznb1Bc8qS3Y2RvXa/EyZImIVINCpyYkC
k9/wMsEGeD1g62KqirlNWricJQ9GprpO49GiTT4VcDB0+Yrqk9WNDQAI/AqZLHo1wywwwVyWHdvW
qenSzAaCaT8mNq+CJdGAkNT1HVtaAz5YDRveJYc/adbaW64DG4T+YdiR9ZRY+V5pSjq/n4sP0ptA
X6gKXjRW1I1I4KASYl2UVx70BDdzY2IZtLYYbGB4BNRctTyjyBwQAhvwUxd2pJoGg9sqJ2C0EU94
CcOJNmmJBpoJexajZXng7FaesTrYe2t1j8jkIExAGpnewJqu3jqJ8UpcV6Ys6ayb2nZfgXS2yVce
kDxcaUDXc40yZBFPkzCp5xGQysr8kbQgSfiRWXlQGwBX44QdmMRB5aFRlJYGMmnG8bkfqjGUuOwF
q6UL3PK0zXCcUlOJsqZsXNUCaUasyPD8TwoMCHY5Jy/8yspy8rZCaeBGqer5jdgMQHf3Xajdtyps
D75VGIBiwFBVMc/0hO1JT+nO4ceyb/C7BEDK3bxSSlqiiU3OlmMVb6chyX06aLBEK3GlWb1Skh4g
U4Xt7Jc6Lfx8AR9DNWsSxC1QxqodrHFPtOE0tJyEo2K2uwXql10LVB1fw3yyqD1sLzl5wVFtywcl
EKwZWUSelPdd8jI5isCprWavLcBcDRh8ygEi9wkHftwZRgrfmEzL0/JQw1e5K9fDNXu92oI5JdoR
aqh/SsiLl1q0gXNIl/65ZE712R6sPmStpXmjmhEPnEzjJnPgBXVpNxdAGUY3Fjoo1QRweszQtxV9
pIFDxCsrDb5hjr69XpOpZKWJ2MuC3yBv0My2UwN5SR5aquCj6V3JXAZ+uy8LyZuAXveLR6QbcX2e
sEqUvFR1PXvJyxvkrbLS3IJ64EcrfzRCXr/efr3nUv318ZeKhZHUIefj/a9bZI3gW3Mo8oBpX6u5
lvvdsh952Yjfj7rmW6MoN9TJ4Xle35us8pL8/esuP1TeGV/f8Y8nXZKywOUHOgP2mWYJ1FaelBX+
6zuRT4Z86j8f78d7vf7OXz9GVvu/WnB9xPK29Poj3HSvnSSercZfspXk4de5X9m/FQH8D1xLyj6v
1RDptLoWl6lrGVntRfV5LXO9/Ldzvx8jq/hV7aWMpS134Ioy8Fvh/bSlLzaBVGbTdvmuX/2awzrf
yqu/spb0cIKmWV8K2tKLKotfkrI8A9ZEbWPY/K0KWUIertVcnnJtzb/e96th/1qNLHd9kqzvek6s
XrD/zz3694CGP4TdxLL/r2rwG1b3P4KJSQX55Z5/6EfgGFGE1dNVQqgmOUb/0I9MMJMIgSgbEXco
iEpX+hE4SyoYkCo1bQMKcvuHGFxHkD7dAMeWgi1tmmAm/Yd79V8cMgjg/yIOpxoByem/xOHQqJtE
wz/NgB4dyvP/ph81CytoHM/pyZy7c0y45qoFq6O6XbAhV9TtAnVpmJcAsgc7D8oxe7M7eCw0YRJs
CFMPyqP9oNbYJS+YzIf6j90AKml645VC5qQDwYcIU++8eTQAfSmAxXunhubQeuoMdq4mSEdSmrgg
S9jqQzH3H8tSBszKl4BkEB4VXHtNC/FZU7Bz9ao/lcWsnlNH8etOB7UWjrYyHmwXrJOIlLoAkq5r
7tQQCMRu22V5UozqWZuVbMP+JBMLpplvuD1DrDXo8IRxbD3bUgzgbZebBLe5JDUNN8+Sl7IcBy+z
5i+hS5TY9uBsTqIF+LOKCRNu13mXjO8CApxz1bNgcDiQ/YXnB4tae2VM9WhYYgh+hjnxlwnui8zJ
vtrB3kMszUJEi6vc0Se0w0bSZhsmHMeDJDSo9A6ew5KBOdXELiYjc6emfbZJHSg9EVrTN2z8cl0M
wyGHAjsxzNBUyixImsr2BwDk1GCpn9P5Ni3DuoREpq3hQ2oK+KT0BN5PzblXsqx2F67e9pBRg3dd
995SpAxCu/sOfQAcMAOLDr18IbwTQUvLdzKYEJ+CKhlCCjq56crEim071PLu1clLCtU53Bj1oO6o
w6ZD06YhsfUgJxbwipIzLOT5APd/9lVCMzgFwnoj5XhnLroe0rwCH1NPZvgcaQ8EHgJ2Zs+ndkoB
Ztjln7xQFFdUgGt00B96R49mKECDpeBPVlNjr2tBMJaW9D2BgirSjDGAgGvclgV8tWrJ4qg02vXD
iqOitSPcdZMP9WsB7roK+bqwySazIHo31ZtqcT5Ikg8bs7De6qWvPZYmBuQxPaCaY9piBzxpzXvV
A2VSejjp1C4/toQXvtksZii0g0ZNMAIgWnV4Prk2lExeSf84atps02p4AW9qCbgAHmIbWiAYuO9g
0q14VbLvzahjn4UCB2te08I1U6hmdGi1Dwj8lHpZSs8OK2o/5WN9l6ZPceqUe70F1QCynAntSX0l
X3n0HREuoP9cAP3sPNUEDaDVP412U6f94Kv8ZCkT9FiksbFKg0wW49siPtiOQNUJnCIcgqHZZs/O
qnJtDLAxMixbuFPDp6lb7xWPv3oYMAgtCVCemYI4gjXyLDLgZMa3VYsbTYUno8/hbcFqfXBFNqGr
j0WN/StB1ANwhUMCCHp0miZSWubP2EYlNcRlRINYI39pDVtsITxebjmU7mKoe5+PbRLolR2Alk/g
pmM8WOoKiokVZwa+1wgr2agt78CSUN+yrPeZVbvQ94awwF5sGV9447Vb9pTsi+m279mWE/h3xh6A
uZKo8EnoW4E+y5NIi03q1iqj+yKb4CFbhXeDiIwBrs7FxBbTVDXmDllVeOUIkCGniB3hpEeVwVuf
2sBNQbUEslhgb6qXg+bb9eI7TE+9MmfB3HdJqOq12ECGCld8PIWOAo8JK18SRtDDajiu2yEGrQSc
xzwYeDdvBXG1Eg5Soo59SHXl3daqOwjf3o06O9WVZpwUixfuFHcQWSbzOR/mm/Qxy4KyJLNPcrix
hFp5TtJv2qljoWpm9oamCFwxD3HEdUjYwKNQhu1glPyU5rTYQSwMMd0wQsBUZ+vutFywO80YlCil
k3a7yeDlxknU/fWULNG5sYo97+Wey7X1xh95mqbcnxeQQHJbGXdQ+E87mSKTdrso5pdWxHCmamQj
qe9EAGGQ7PgrHb7gZgVOh/6nHxeooVqrE5u5c05EX4n5BQO/VBgYC/aUnLqlg5KrQLSCGOr+NoVj
G4baN1OLeja1lGMK4ai6qKOXga7k/eD6y6Q8dNBgegteA8S2IPdf157Xpag8R3pB/DqdGk8Ri3Um
mEYniOqhQ4IlzBd+p2UgRFUI1pHQ5YEBgAFZ3D4uxhKlXVZGs45YHopGdvLQGAnd6Um6HboK7ke+
yleMPfpVsUsN89ZMkuc+rs6dSHo/IQIAdnJj97az1SwVfCHeJFXEC4od3/rlDHC8eJ/cCxPxLjx5
rlt1RSAeTdupf6xKaJ7s2reLbo6gDY5MWiehEAB4sQfpVxFkORl/2AyVjWKbOfi/3UlyV8VKuLrw
Va0j+LLLFtramkVUcmfppzOaMZQYLARRYPHbHnryZBVmyQP0EZA7VR0aLJOkh3nkCeuDVgNjR+Fl
0Pam6lrCwQReQLnd6AwW97I8XxfWcjGsFUWx08+WIe51tYJKEF4H0xJuZqblJibqISlMaDqs8U0l
KgsrIEigslWhWpKoquHWqqaO+JWegNoXFyS4qD00Fah5r4+ZR1bG53XZLVO/ztFkAFtnogOCtvSV
GmRSo9flUGg3LPfkW+JZ0wRV1n7Ld3M9LKsK6Zq9pPKKh5ah3kkBhTws/dz54PmO6EwMMTd0KN/c
NQBNo0+maDaVM7nj+jWyVVwlD1qMCBwWoS91IUrZHcAC7XaJrgHRVukfOoMSNkMiqdbxKs/J0o+0
TD8VkdrwN6zvV0g9ywp2XrNVMdZVJK8IS/AlkJcqGcxnkRtAay7Y/5SQ17gCysbYQZ/dzTpw3v9U
PNYguZhUA7K+PkeS4WTqUs3lEesVmfrxGJkfquHRnlr003+KyJSs5tKc66OuZeQ5yAShwlVskE1y
6+3XxX/Nygu/6rw09fI4ef1yQvJIf/yMH0lZCjTXBSsQUYhDyRV2eZ3Xqn8U/+sv+fv1vxb9W6Ot
amXQ2EOol1iYt1qX7oWep3sIwEUStipB4ISFR/JCPJMGboS1TJVkBfCiNSnzRvWIQYIhnxr3FuQ8
EGdDIGSXNpDHvye7Bks8EJzAzyYxOAFOiYAOotfApmeQFSkUDEhP3irz8kDSeox4THxBRsKjprRB
hOvgitfbfT2tP0JfEHOpA9kI4ZFIoI+j07qlWYWSgzrXAhCejonIB1X+ZIHxLeF6CX9f2bQiU1ee
zn+zayXMf+XZXm9hU9lH40r1WhFVeeCr6kqmaJELX8+xDpD03YuvoGLODH8GRtIYp5DEyroqeVYm
f5ydbA2RObAgkWLg2XG0wGbtq0lWVCrtEvgmlHLbj00OBprtKIEo6GM2pu8JNbEPWoeXPPRrCrpQ
OGNjJw/oXH7UM7DZXIPtWwRINs1Kwhsi6XkggkI6DmeX3cBzzZJACiu1/qualGorK5QyXpmKAcYj
BvPWzKavZXJu2yq2Lw6FuDDv43YqwloaBPnb5GuA7bW2uO/aPrrOmOPMwAf45y02lYX1uYyyU9mV
4ccGaELS94CV0gsUv1rQLM6qMFlFoPpKMuZa+dIIYgQqLzvERlhtoKqIdjPb1naOtTvB8w2WBKB3
ZqZXrZpryfKlQwuGdEYS5pYWJaB+gGvtFP2Ra4UWyvplu2Izg7aCnhat7rF6086Xgmtp+T1lth4Q
tUdDnA/B4C2dWY74VPIp0mUzrsiTcpEHrChTsay6BFJFDSvmUnMR0CMgFVhVs9HX082gWnpUripA
6VeYpPynm/80aVVdvq/8ElIc++vDQBv7XY4z1uMO940UUbD0FVe+aG/tMW7hTWYBwnu9yC8j+3ai
jppnYHsRA9yXv0Zek4d5ta3XrLx66dArgPi3rCx8fTHXe39V1dejwNrjRg452ddkY2T2h0T8OiIv
J5cM1EQVUpLL90ogRojUxfjhlsNeEyNZtkDIoXZJyvEtW4OV338GYCG16NcmJ6u3RWCdqDjDg3TN
SelyqsRQUsphAtgEjIxk1t8Yr5uNg+g8oPmlqRrI4pdkvL41BDiQElOpZZc9Vaauh+u5ean0cCY0
aAhclP9tg+Rb6UfEGwJpDebDuWrmL61vFnEy8hvB+jIcke7YvISmcBCaqF2db6b+AdQSixsdUl+b
IgrR+gBnHXIydX3313MWG7AzTwxE5fmnsHz6NXu9V6aun/F64Vrfr3uz+nEolA42DDZTGs7BSnkd
ybwceXjjRb+X+UvjEZ0JQIoyqb6s69oH5cdzlvdEAUlA9rGMqmCHymQ6DFjKyG7696S8+2KqBJu7
yG7Awl8Xb/l6uCoHZEqeuzhxVyMjz8kYCv9P5WThKf6cCK+3l9avtmSUHfQ6/GIZV/HSmeVZh9bD
ElxvkKlLKZn8nZc3XWr9Uer3A37fpRCeeb35QBY1v8RtkNOINDjyXpn6de6alVcv2hWZvB7k97hm
ZUre96+1NtLFcL1FFvz1qL+d+1Xrryclq8EXasDXIBFyzPZAErSxXTaXMAUyVsF6WGwNvGwZQePX
leu5paowsmT+f4U6kJVfi/4OghDryeiSVVMue7QpFU7XgfIjf0nKcfXjrMzL8nKc/c+dCColENBr
KBYCSA+L4/ZT7QKTqvptuRQmNk99aCDazaZvAb4502Mhag3s1UF9hDkBt1k01hm4MAPreGgfm6Lb
6q2mgo5rzq+1XkdmqymPlMTO7UhZ69N4vC/yJoNMFKx8NS/SLQJQCdU07mqRI+KdFgPU68rmsMz4
G0RW0ufbSq8Oi5UBbgRO4qVzl3j2WIHOagGtG4UZKtLG/f7BF3Oy1KBjr5uqpRK+LT03cnqVE+31
4FxnW3nyMuVeZ+Nryb+dk1O3rPbyhL+VuTxhKpyD2W1UNcXWD1OiPNhy7F7zzrruE4DOAYvJeXPN
T3LbIk/+9fqv202jn31rlaQr/WrU5O2VbdX5SZZEzKIupKI9ywuz3Ij9PZklJTR4JfskGTc9wkAV
6ubJK6d+wLSpJ14+pZ8Wgm0oDT40e5py3Yqy+qWoSj3MOh4BsLMQHEQrPeyjdqPd609dk90Sbh5s
Ae57Pb5ndt682QqCFnSV8WoMxl0s1M+GInjjap6DDEv/aAKdwOsWxO7Us3pyl3rpEAclVX0lUTq/
7QbwA4yq9Ku8B64JnHHTK8Oev5lJaoQ0wcqwVewej7hNSjWJ4qkvgnJm3M0W0LMmxIcIs7KLnLhD
oBij2BPMsxGm+JfCpIufMag1FCV+MofhNUkFeMllRX1Do74AzgaUbwQKBiDcbe0VgY/BEXIsEwND
CA1IwQzWUQKUwtTgB1UrFsYFwn3FAC3mBiljQLjXZFpAFwbtX+/iMqh19qUQ56QrcOYvo4yZ9adS
xBwggm0WNBBbZKXxVJo69GAA5tqGWbdjmr+n8wi28KJ5AAeCjsXPg9me7Sr37TxrEcsUb3UsM49+
aE7dI4IcHPhOq4ZGboQWj82grOqv2Qb9VRkbl6VChNgkD8Fc1LctU50T9n2flpMqO5VZNgiVYBOD
P+KRqdS35Zg23srx6eombHXAa4sJRlVcI2KjDbGIo5QBtm1AzrvUbVkN/hNkYwriP4aVUHk4sQLL
TzgRHBsBZkmTrsQlkJNsBcoMwBZE577WA/FUau1+Yq29N+ZW96269nnbPTpLrPmWlTiBbjv3CGE4
eyCfZOfcGBDsJd8UlVAemAMW/WKTB4VBAYOQ/LoLA5XvBxLf1AtCkA0JZBSNNnlzmqn7mhuItzIi
2uEw6Rvbad/nymB+sxQUjCLddmez6g4W6aaNqdSvg31EzLYZEVQhO4ZLAkA5sR4RUu4du0/sKvWS
hHU3RiLmMX6uAOhcA2YaFAYK+PhhTlAyOjqidpSKeWi1KUSsr8JbrX+qrVYPeJMvaq+sIVqZy/rA
h2SDUIoDBN09ZCZbeBdBlm+yV10kIiwAsLYDj6qTjhiL2OfCV+EQ/gqh3VflGF1QEvNBj+Hm6eov
qyHpx6ypH3kj6ns+FvmuNlgPFRvx0eXIsZ+BlcPf4ul82jtLZt9PJYEaCNuTWG/AU0sOgtddNBmY
Vxg8bANlEG8N34mV1bfFVHzZCCSQIThjkHNIqOrePM489ag53dNB/VjMmt7AUhRAEAYEelX110LM
g0sbmH/eti9lbuhBhgC+nsIzbA7zrTGjsxVD+r704Dw6Wom1apkHPNZfWEgZAoIVZvdmTnAl5PNL
Mlkz4qDSgznRN8UeIK9TMpCMx0Dt7ubms0bUp3OuVlxG+AoTUG+FkSreqHF+sGxoWIk5vVLLRCcB
RozoiQm6tPVJ4tQExagqTiYIapmpQTbCSAOZlvUwJ3rlk46ygMWItafM1HM6WAwKoQrPVWg3Vl8i
4hy2XtM4XxWgNohrN008L4cyrc9WW+wBx4rAsraFib0mKZ+dDLPh6EI5ie6ncOXeTvAMhyOgFnDP
2jA2ulacqQ2lGc+OmP5MowBPtbW2Cb4jAg7eM5XTT4Qtbkb2PNVQ6iCmiYowhbHXlXiRCin3Uz4K
j+NxfjI/UWN8dqZKCct5DgSF8ccC87Yyqv0kYEg1BeF39QYCCFvvIclrMWoHXdPQaONpNJi6a+Pn
ZYH7qLQCreqedKx3EJPGgj5poXubQ/Kp5/GZxlnAeJyH9tB3PkIH7Xm5guSIH7bnjNzY4MHpvBFH
BLiO/UyHlCmbMS9VSQsakuAz4jCCvzXyPzrTzagF1bNPM2+JG1DktaLCDl4HTrvU257zDPPrUG9b
HTtCk+oDHJoY5QkjjlvSedr0+KhzO003cdO3rg0nc9jAaZM5DY+yAaqHfKiAr2QjRuAwwZ8NYDdE
mCdYF0uHU1bovW87r00PnynlcAUlavJHSfrPZEGAsF47j5NmbTU2VhhQNERMgsJDkFh8vzS50Rb6
aKhNi4AERbEfFG2nze9t1yjHki7oLpCrQA8/eHqVj1s45RAWEqJSkeubsoWxhGlwrQo6lxER6lyQ
Lfd2YhnuALz/GfZxbzoVBIcqOmo96+6gwVhRojSBZhV3QOP9HnHvNiremF9oTr7RivQtJ+yY24xA
rQGPXc8RJB1Y/g1Vxtulz/cOh3kbYvMDO+ZN1wKsdbIbOMUhBMnNGUE4MRspcXJDTdp4Q2sfY1XJ
ECAE9P9hJPBWmeJsIL7dpil1/CyGCGh17ex3pIEvWCAA315VHkuCt4s4lhBZxAjWqGXPageaevke
x/DqK8sAQm+ONXaGeHjZ/DSqZuONCGVXFtmOGuZZzBDFQkaRJloI8EhzbRlyGkO8tZ2gQ8xtbxHD
G7zbGKAxKmJ6pURxSSD7IY/FnPbnJObcpYjUaqfTFgG5K7+GceGOyPdEbR1XiQPeHCbROXdJlkxb
RClkWbUE1ATx24LIZaoYlEXOFOXqvCvgUS4hTcsT43Y2sxFmXCt8zFA7WjkIL11iPT4aRVDTVaXQ
VyKIMwLTt2T3AwUzfa5MrKZbBT7M2kEcbqVLAqqANd217WNMbhFb+1hMI+gVb5qzFJA7joC2aBto
6SIC1RQr8GMY8EWBV21k89ptwaAeMshGR6p6TbHXlZd5KiyIq8ETpqXCvTHrEGRKdVuuLQ8CAWKy
rsVrqKE2RCehPuauTU0hdpxs43UGU0NUzX5SSgLZNGTEGv7iaYTwzk/gXYFPXLfbPucCAcYhyEu1
bWy1Cjz76bB1zNk3nAQL5iy1wDS/TQeE6sS6qXESXyPNcpdrIZDhMlUgUErUo6XE4hhPbegUcD7R
HFEg+PwOpA2qIiP9amqojDQrDuCvxZvISJhumQWpEcvG01KBIazdgyUBpVNmIH4h/horZkzuJgXH
ArNZEBNugCd4aDEEs9mNq+5lBPvCRwSTVxuBwJzBIq7a2b7jpH+quXgF00R1VeASB173d3TWIMMw
EJ5RJPZHWhUPxv9h7zy2Ize2dP0qd/X44ix4M+gJmckkmfQUq6iaYJWqJHjv8fT9xc4SwaLUR93z
nsQKB2SSCROx92+KMAPdnMIZQTbrAu14lkmG8xx7nwv2P6SjfcSbwZHvjTq5KZxbT/viRXFzSAb2
Dot21KZ1QlGWXNWiuRddxbol6lmK8TStyix+Ssbu6FWrd+WFEVn7uN8nCw/lxmzy3WJ4ZH2n8dwY
zlDzfwDonF5N0/DJX/w/2sZF3bVwrfNghIQRL7cjMICsReXT9fvl0Dpoma7AF7Khvkq0h8AE7LwA
WeSGaq9MT5H8Ush80exemV3g3LC5YM9QwJ8E78pPdZkDDr7QXsvJZKFeBdXRTEimF8C+ERV+Tng6
eP4VT/SXYvV3LmGqo94+ZDNajHkxfVsH+4+wDMezBAhQkgIfKuzbPo/T3VqjPa2NwUWDZrw7aNzC
TrBcTWF4p3foz0XNladyhQn5zjVBIbxEDxwVAA3NgkRHntZSTyAeflY3PQzzfI0GX8qqKj+siJ7t
+Edy3QcTi3AUo7UZqXCr1y/ntLAfi3UH6IVEaHwZaDCvlvauc6L2ri8XoCRxq93nEYSxurxw47q+
69lAYzxY3ikdS7tXW5OpOU8X/0tRmCQIraw/rzFB4Or3X2IXEQZWAEjSP6XecqgM+2CPMIMHa64J
xnbpLnfRDy/RUSctuUtd89PSGN+9NcoRU0nZLHhhflE7VgEVOj2wbXhtqh6UDZiDXHfRoMgmD5oZ
r09jRdehbA/zAJIg8PZIRk7X5jq8TIAWrsv0YdAttUJ343N0W7+WhXfjJQSAnKBBl2MBZTEYznhE
zsM9Qw08H7gKJ7Nf74K8eJ4H/xu+vtNr5Qefmxb6TGflSDVo7i4cDNA2SNvOFtdXbt+1mWN+ylvv
cweyp+hSY99HLtx01JDj0oIc2nfThT6DSwobpH3L9FPd28Vz10/OrsiB+K+AndJEeynTJbnodEww
qqXY6z5R9NJYP7tx2+z1Ob+IfX5L10m5cqpuF7XLug/nIb5wWQ+0S1XvfIBpSLFcowy9GzXrbrIm
WBRWXh/qRfG3ZiSDx+p8MnPjEHnBcumuKaLnUGJad4BVZrPQMed5Oo9QIdt5LTT9MXo0ed9caN5E
HibnlZuB+TIQ4ie8CVjFOFtXM7qonHDgdQYvcm46CJqo8Z0NsZftJ6KhOW//63ZaLqes7rn1a0RN
lAxq7t9kOmLfydA7nwu2S2lEKr8ClXbutNBuQiBs6wiHBuXNAgINrLWWtNjc4pTgpt24KyLQY6yD
73u4jnPO5oMnWZ4BefcWmJhFHrJNXEL08Kf8bI1X98y12SWPfncoEp6aRbFcLl36WLhetY+D+Yqb
utqnYcJX6b37MkSL058tuP8u5MC6HR/TouLZAHgr9mwyJy3oND2AacnunBuOK/DCSHj6R6jQX8eB
FeOgkX/SU3jZJi8tRV04BB6M586Pw+u2epqn7pOfPMV2/yntqxIN2wxZEx++bepe8Wu0UedCFjvX
Aqi8nu2viJ7DHXSHhhvagzld6fm5Hwef4rqL9+S9HxFudw8gysqDBzHNMdJsh0UNGMHVMO4NNNEx
dGAxY7SmiUjifvHiP3L+l+eNtgSHOsl+Tyb3N/L3B/UVr1J3+OIQ5ToL3fylnSeiYUt/6fTRIShS
pHXQRNqhy2GG3cXoBTdJcBE51oB8fe8c/2gaLbsOQ/iCvCKeTLYgcJzT+sKOEDEOIwtVfH7S2hkv
2FdA6u3iuwG1tzNnHuFso0K7R22G18Dwgv3Da2FE5l3Ff+++X9s7fU5URgBpQsMpuz0KlOVF0FrP
qa9ysK6HakKvYhDL/dBU7UVnWIqrPtfwcoxo7w1pfvSN/uz/sMX/E2yxJ0p//72s4XmVV+3X79V7
acPTMW/QYkQKbQsvbmzuiA/7aBT+CS1WoodID2Ex5ZiOFehoCv6pbGigbGhx79l4rOqkeZAj/FPZ
0P0XnqsmT3fPcSxPAZL/F9BivsYHZLHv+b6yo/R808IMywbE/F7YUC/iWidfhpB7i2q7pyQ+JyX2
6bzVTn0iUstjHO4OEDSAgDLrL2NzCH8XS4nm/bg6n0yXolJKY6YfTdD2g4c+G+x1D6roMR4h1rxT
XOu6DiZs5Cfn0ilia1KcVNxOsmxtqZK30i2zNq23re80c2tLbStmjUdfO0y/YgiRnuTm/m7uO523
7di//Wad5ulnRTAnu+08JZLfuDcFey3vr2qv5SmkVNewxmqvddvN9PMpC3vidqpXCs/tfmpnCtEn
I2uss9FAxUiOlq58JJpt/CL1baI0pdhmnqarj333AX83/KEvKiv/osvc21jnBejq9dV2JqlhbHbr
6Y17Eas8/2xlRASkKkWqOremOYcM24rSJp2DpRNkDTosYFT2ffsVP/yo0jwp//kg83YYc9W8NBTO
uVXkNESLofEpfdhKKcWmIhorF2mllGRbpSkrE6VPaqfj5JI2lSKtgTStXKeL9MlwYSBhq7RspZUr
fdtBKd2+O1aqJpK4rtLGldbp5lDfSJqnk6qmBb8Ymd1J6e3aIr0rVSkSpcw75F9L0LfXSySivUrE
VwTVS6XpW6imrXR+F6X4K+LinsgAS7VHGriKmujKiIsS4Ec5n+AXkqkdFBQHaXyUE0JCOR76+9Iv
Kt1S08F0mmWrHwTHESpmGts4mGJb22orCxGl8lfhlEohvEqpidy60Eqlma/L53Wp/b2AI3yQ2Tiu
ICEjMssnXXpf1JeRYZbcn0AkIk9Jcr+rWsnjTKiR1Mfc7E6ZdEmhnWAGks6emplATAHaMnAuGke/
lT+n3PAnp9Q0S6MJ4SBWHqXpmQV43Ahbp9S9xLgh0Pfb1/cQSd2ZSkB6U8eTFLc0pRBMgNSyorll
N+1fvGOhmidKq0LFFgVrqhXqhvwX0jewiHyaPiCbONveeWq0M/RLVAbTFXmquMTLYJ68BGcOpT8Y
JQ1VxwHIVGclIcvM9GANNh5I7Vo7W1JFBTx9rxP4KOUKrYjxnaix8pvYRA+GsDMv5XvKL7T9VuEF
mzduvnDlIc+W9FPdASw9NQXgsqRIIkDlg3iOxluRhBEWAcjeAdv+FICWR0ZtvUqbCgUtZbwgY1Kz
QUtAVEAeTIFIRfn+JHc/K9qpWC40sdbtDdTofVRDgbEq5XtLjBfEb0Ha5ZrCMczqC5G510YLuV2p
hima+FLzuwK2eRvdSOZf2NwZwVv+MUozVnjeEYzRMyLSiiccveoKZLmoQmpb01+Deo+Q7h/SNQzR
r6jz4SIF2AIAnBI3JEUSXljResu+qT+J0cdRbx4SF4hg5n+u7ZznvTKVkD/WP/lNvLVnrLfYlCg1
UPXHyl94+jOtGOaK4Mnq3jCv9AJQLH/g9ld+kP8HRHcx+214SECRQ/NVMFgF6ZU/l40RzGqSSZTS
UTW1MpMzLwUhMQDIJ0+QwkjZrle5OqqsCzBcWdgTwtT7QaCWCzhAvLxQuO/TTa0UNFFuv2ti7jwx
UNiY01KLVvJdnpP8sMOo/GYCtzg+SJJdcu6SfX+Xc5e2Y9iIA6xjuv+YH9b9ghh507C+TroEATMr
2NVmj7CLuubFKKSAJ3+e4rF0zoZ/vpa+EFK0V/UkxAYnPUrh5gS9+ko3yECiR2St8B2Eyj0r6wep
eX7ERVpmiPZi2GNMi3/mlYg1VMqCoC4KhOJ47/3QuhxnBA0CfS7Q4Td4f4tdhVzgp7bd9EjPBDG3
d2RAR1FcaPn5xQVBipXkHzF0ERNoAgLiq2es56YCHouAZo8NE1GVFG0WlKoEoLLhWrZmjzHRvtKn
Ye8bBD6X1biWIoqMz86YgJBXoCJdIYak8FSae+uTZiUwB6nKHBnemtJnKfFWc3GP0rJ5Q2dnMu9U
ld535zlVyUOdu0ou1lXCsW3X3JhKT1YI6CaUgCu9e6xMd0T8DOFZWyRolRgtsSRkaZVAran0a3O1
lOxlySSitrbqhLvCA0TGeajcY02GEpVy5hSnBsmytwJKl+rm7FArBKY0NZjogBYV+G87RprjIyHI
5IQGkCHplRP9sJFQmq51h8boqZ0IgvDtTDEOP4grOCTQWaBEYKT4DJD6ZPCkGqvVj9REsF6amcAm
tvbfDhcK9n6aKQflgqjYzvlB//40/OHTTsL5cowTpNWhH+qTeL50vfuWp4mnc3hNG7LnRcS5VcIA
1UnZWalZSztUws+RkoDuVJ8Uw1tNmquPcINMlpr0bc1BSU/nDgljZtmiSi1VXRSsZbJmK9EHqZ56
t/NsHwUcF7CyEsWWUfmA7eOltk1+d8btXNt3ktkfDtnmQe2dr/zkxKow1G0rhTAH/q5pLThL8oJ3
zmTUHHF1aQjevStsp2j3obN8l359UGTzQC3NtnkfmjLw3/ZVFYINyYC8u8yzZL3w4VynT/nb8WGE
aNa4aBCdvrF612zfXWqdPKSkus2RP60VY5cP06XpGJGDrOZlUE/W5QRWYuNZyD9v0npEy9HCL1Co
dZ8xgVJmZ8OIoZ0CGRfjeBtHhYeAHNsKR2043tmGSKcUp84WTPsZeR6TF9Obt4iMW+rI0ynlJNKW
kVOntPUF50UDUd7J9zRseLXpvJ50jY1sG2CwASJL1xyoMW2COlqbwolzSNbsmxq5Ekg3pDEUKNGe
gbo/GzMysUvTXY42Ko2D0ZK0UBIttlI0GUTRZFWrSPhY/P2+SpwucGP24RDY18Gq29dSi5vCOdXs
ZPQObPUvYxPHmE6tLgJZVaUl+bjAMhFQxEYUgdkjcbPyupAVHw56oO3FCilRaiiRKqTT1Tpy8CYh
ycoznsw4aLHJjWYdsqN/rYPyICznO9eElp3rwa7ISBAubaP6h/+I1AoMf9OUNUOrl/p1r4rJC9fr
rrUMjDKd3+wBOdqNQSM16XNZIewsw1r4X6Mara3NtK86S7s2O/gJwDQcjKXS17X1fbRX1evYV69j
KbqVvFBVfdZlJSn/CUdZesk/RmpSyEBeRwi2juiQJfgwXJ8KjHgv8U+7COV5KmyiVPDgk3pSn6rS
q5fJ3WKnwQXud+O18quAiZfw9xLNvvw4eSMkyYicAEdJjFV5G7Rodm9F8XNTBqQvacDYasFM7lAZ
rYXBgsRvaoMvseLpXPq2AanN6l8VwGAGsMEuVH5fqW2F2DLIby590uwNFfTZ2qfaOjzG6zJcZKfd
gjqhDMjBclwSeXc91HhspQFYi/5Bq153W/PkxRPLZk8Ieo2ASLepcVKiwaEvwfm7SbmVHCCO7gFz
h4dgrcIOisAwXvtezj/e9HwWRwakxcxNkKusx/h88pCdG616uJFiwFvIA5Z36ekzYLPojeJ2YrfZ
tr8b9QGHP/Vca0aFcNmeYYWhz/sau1kyN/5yneP+NlkQIy21RcMJcLremsNqo+W8taUmc2S2NOsQ
Ca3/C9a+C9Z+qyASt8vT71FSle8Dr9gIyz8KexyEFZTJzQ/zGuWi85//8VIm/e/f/99z/7X/vfvL
cT/itS7hVU8nVhXgjsnVRrj0FK41PPNfhEcxf/ccM8ACZhOC8Ix/ETpFUkyFd3Ga+TNUa/j/4lnq
GCpe6xkBggL/m1CtZSiRhypfoqpUkhVKYMIwldONBcApQJzsQ6gW7AUvrSlzfm+s6ha7TetlbnJA
cPEaHIzRNV8muzF3xdoGBxnVfYxZZdRsS+s0mufZj9G/O3ab/HfHGsFXbGjjXTTWzVEKP8/RIN/a
wbw0R08VH/rSaFUm1XKg1t24ZT9fRvba3mxFXgfvmwnAj2OVXQZNYH2O6ry4sdwggo5Gs1lKfT9N
sXcg7W1/Nr3+e1b2iIzPKwICaJaS4LvI1mn54tTNedkbwecRMB6L2p4Xk+6hek9UIzwSpg6x6KTm
1kF4LEnotAhV/NnOQnju40jiftF5gcNDAXXDdmfnT6txnHPDay4M20ehUrVjd7jXqlBHWhOz1oUn
MW7ecXWTqyIO0ZHmnW5jN/3TgDSlcJO2uoEyDEBDqvVlEE3ZjYzl86ztQb2m+yha2Otbq3+Xdi3s
5Dr072JVW+cZheJAISONA6/H7hPeC9pDn1fZIdNAQPEkrO5GVYRaRuE1y5lTsxHp+ykCL2AXbrGr
myg4WH1/Z0Tki6Nas5+BHHd7cwSd3s4t2AhUE26juntpiiIkb4/Z4lOWpezd4nPPdbonwiP9E3/H
eFkmgMulTwp1r5wFSRpdSdMlu/r07w6SE+XOeEm8scKV1UIEw0mG5Tj52ftC+mrTm98NSB8LaRT8
5Tf3rTscWC9tQLL3LQIZz2GoOYfOBmXR2m78PHcLQMCpw8gVa4xDk/XWEakY9PG9abz0jSa5c+bU
3Zf4HD2ZM3bkjpbFn7McQOY0B+OxLhsdQw8AhunUpZ+klr/VuklLTn1bzbNMQjB5DLgkh8UBDseB
oBQOyCqr9lSOziEqAkxeDYzrxzVuzrRuip+9OSsvV3QWLlmB+U91N7ZnQB/T7zFJzL6Jiy89LFBM
yLXk1unN8CayMnsX9guS+4ONKXgdRqgU6DryugH+u3VuVnfxEld3utdWd4sqGo/dyBy09YUMKCkW
kDVqRIt758xv6m/eMONCm39BFgRAah00GhDD/EtZjrxwyXVqvBGrL9ye/EFvzba028duvTKstTgS
arEQgs1s45iW2GiRgIdMbk1re+o8jaed8RvO4jF29zhfVzH2VsOopf7B0b6hwTHfZsDI7oo5OMcM
NV8/jTkZcb1BR67EH4UIjOFgKR052fIQrM58Kkp7xxHJ+55oBsLXtOshtJk65/P5bOOdlXtR8liF
lXlmLm3xLZmQkE2H+bPTtXcgpw4sf8KjFDz1wqOjniPSRFWQh8nW5ge8D1cFQWuN9AaKWHEbt7aH
krGzvkahDi/BdL/HyfoMHDL5XPhgXHQnTG8wsi8QmAt+TB3BUKV2UX1+9yr8G40hw/jZ4cx2Az0w
7cBx7cB1eWHpHySGPKNIBszp/d9ZN+VXicT8N9PCXkwMxc9Qinftj1Pftf9S/Xhst4CJ0/rZ3tvW
qr8MTfTUOMt8j6tv+lJN52C8sKyoFuAO6meWwkCOhmdYgftG3p/6C7MCeiCjvjpi1tpwL/O2w96O
2PodE2nLMzninz+jKdvbBh/O58VHwaNDUOQxMYElhwi37By3r79G2XgdzVb0qQi05Mr2wwKper/+
Oh77JMq+dkXVYatT+ZcEHbtPGkTdIkULZO2f52gtH1gNO09FPNxGize8wsCKL1ekpfYGa9XXcmxQ
0Gm7+L5wuuiyjTzj3GiRU8dWJv4yhiDeC12fb0YWpc9F1jx4qr/z53ivF2t41RBz+rzCE5T+IUg9
3ChS8xAWIEuN/n5aZu81XEoNT+nW3kt3NKJUCFvoBU9w6H32mu3CKUq+WGa6+4erzzc/rG0Cz7N4
4pEpt1jhcCn+nIZeU8vv0MBKvqfE+rIE0MZDqmfrF1tf3fNpMVkz1LCDh9XnVV4tX/Q8wOcu6jtE
QhbrKY60zws3LKaUVbpb8jC7aS0dYxPlyS416dP84iEr1+jyQ7/MmAd37vA74NhtOHWROLUQm/m7
00mf3qX4lwwoWoCwmYdhugHT49xkLUJcRbVGr72b3nvq5nZC56Fxbf2zTDVj+8fUcUU3+G1q5eXe
90qzHtK6MD67kLtAHwJ7auM+Au2i2dpalw/+MF1xS15A90nR5aKGqXqGnDKoqVPt59GP8zQUpecM
sys5dhut/M5AKBPTGL/Ef0Fb1vdFUBtXqeW2Vx/6t7lZWOs30nSd6qafi/ASDjAcgm3Kdqz0OVV5
b07wvOVQGZT+j4cVgf6kZSZIviq7CNd8+YWXZ4r2pdG+ugtIuqT3p98IOtyuWUR8Pc36syRBuJVE
FTliJ2ifjKRozzWnfDHSOb03Y918eWutQWQhxNO8mGOR3huqpcakZfKm2mb+j45b1Se8nWX7PJJ4
p09/G9s+T41trbdvhlkazIM6QUcfsbVbv47wDHbMald4dnQrfVLbikwGotw+dxEFPc37u8nxjAnE
v7+TvZ+V6mz2TpZl++xPXAPBPDY9P9/Ic5xoZtxaGpBC/Rk8k//ok1697bIQSS91R7Mk+DaUlv/I
0ie5bd76ffq7t34A1qRpG3OR+eTyg3fzpd+KvG95+DVpg6egz1fYcH5h3IRvV+2ppvr0tWv2KRrF
Z+gh4aor15gMSyFXm9RkIm9HVHMtmzNK5+nkvkFcqAF5gYgEi2IA7QCuxqA8NmpRXFSWfoh1RLel
iaxW/tgb6alVqRlWGNVnyVxUx8RB3BNoW7g4x7zpu/vJhGHRJ1nxDfbLeRq685eCZfJ+m+E636Hu
daMPcs6CwNYbLousrV1b/7AacJSdabVtNdWvqDa7pungvOpbH3/Felgqj2eQ/12Lcnx6Qds1ZHDV
LrIyDvlgar9II8vgGuHdUpPyfE6Wr2PhHYHCRreu27IqfGsS5OALp1N4GoXz3z4G0bLTed84a2Pe
WHYeXXa1bt44qmapPqlJ3zZa1SEGOG/zpDYl0xOR2AQgdsAexDbnix6BsftsjX4UMlANAXystz6Z
QiiK1akaqB00+M5adZyhOuU0MlsmgmcPTpC6U/Dhb1Zc7l/vFGCN7A8huCHqyJ7+5zslIgmn6XNs
fXdKMPUIyBqYmP1ZuF3ClSrtvrdZHdbR3uoT/LbVFOlqSn6YPBktcNSOfQeRyr7LSBynpI9v7WWw
70xVSH+S2jlG5pBvPgzI6Eyssm8hNfZDoPVX1Zp4OSppYBUTs3ht5sS4ciqnuwc80t1bqqb6Ifgs
l6e5WWpn9/aA6409mmAaq+DB85JjO9XWi5Ut/oMaawC6bWOdatn29AsOesu+MrXmqpvq9Ci1dFp+
1PK32ja61eCTpcfM7NrDv3+KgbX7yw0AMM61wa0AwLMCW//5x4m9OMzTRW+/Zz1EV3vv1cFFGy/a
be43D7UG1ERapy7PCNezthyWXQQS8ByZPtVWs6VIs2Qh2N1eLaWPYUQBB+GwBNW708iAzE0gQu36
agIqrUQ5keDWfnVMpNfr1kBuC0/gnrRhG1kPs1k2X6YQ37K8L/VnXfFJykoLb5taT6/MBFoHCHHr
FvVNc29MaftMdBn/xy6OvqgzxpkHkqu9sUN84nwL6yFbqy2sZZvim41xTjNPy2syFuF+BSJ9bUBc
fZAZpFKnuzxN07NeLld1ec5E6m8QQeaanZoFJosV5RfD28g2sTIHPI+iscTS3uoegxk9l2aOn+0m
iJ/NaTB3SeB3F9L3NqOfm2xnzOFTo/aPzhqXUFrDZNeppvQlOdKQTcDaz5MdZ/TWLtmpPcpE6dOC
FI6CkXaPMrCdC20xHlGlSU6r08BXNTFyZn55N0Qz+2FVAy1U3dVO6RwNNA4/9MsMGVRHytTtIEcd
2aoj304rM6RfppnJfDqtdH04/OfTYhb9D+9s/y8Xu2O6to80n+u4PPKtD+/s3oU9AL04/JYt5Q4t
XGjTpF3Zoets013DL47SbJzQwKQvXUm4kXw8k+EPE1M/VoL86uhGJs3qHDJzmy6nlKac0q+d+9xE
5yhJ++UuQfDMRP8/H+7qo/Ssk7XcZdLt1WkIbFSfUTnsGhP6CUfIOFFbVLK8PDusRrLcnYZ/nMUg
inTWtoWzRympbv0BTUttaG+MtII3JVUpOi0P0c3aS0MHjnfzbvI2bVEjsY7wPWxqdOI4nXSdquDq
eAF5GKOGCLbfdmW5XNSs2TGsG6tb6ZPCIbIw4w7HHH/ybmp9aa/cuI9/9G0TkZT9cQbpC7Dmvf6H
x539YfPv6eAmbLZf7P95Qln+h8ddFKypE9S99lvWZfue2IV1puElujOqAblJ9WbZ3iX+GMx3/hfp
SMqaqfJOWQpSIdm6/pgvfXLkmqzz3fiNJ4k663aun89/+tAk9f7w+EmzuegeEVrpHkfvKdbt5uG0
ZlALB7bgW0/kF9lDnd7YA7ZN/C6PWZ87z4E2RrsOCuohCgPnuVzd9OjCujqT0dmYnWd1AK7e3ekA
Iq4cMEHs7LryIGsbDW7VjnsGeUS17omQSN1BL8F8QzXj8M9RibxvoxJ5l1EUC/9yrJHp5UtVTMXV
Ws9/hItZPMR6XJ4KLRq/r3Vm4KJGlwwOfj6iW9r+URhd+ZDrQF7nwCQxixNSCaXawk9RrRzTETni
xVyQEV704eh1DsY2KIp86TyF2Iut13WFKBc11UERa3a8XOLnEUjrs5HhqBD14GRU15zMuNDpdbyb
nJR33DDhXNBjqBhrIIYcowruGzvw7z1VQ/YSPx53za+2gTkL7NtGQ81ITdv65SQDMlLvBogVrmeW
rrHYSEJ7PY5tQ3QjYzWX1tUDZibfILzPr8uIdaZnOMvBrevlNRyqexfB0Kcsjv/hQeiRw/lp2UtU
TLdt3XYMj7QNEt4/v/WHKfRbHU3t3+aWSL8Orwhip2vPzi3rtMcKviDqCr39hzXGuF6kOpYHHnz7
DE36c2lKMda/uOXaPEnDTLhubM8DXKnmx0bp3Eap8ygtnLfH5zEJ/8jyZjiao1bfEVu1T3GuZdH2
1TSBzFehr1OsKveD+CIeYehv8yyJYgVDuActhgcrSXQWYUXASjmrc30n6y4Qr++biiW2wyzlgrSX
c2vl1bME96Wos+IhGtv6TlohPwFusJ6LdLXKBqStu82vDOw7R1aj13Y64xKuaoU7+780S3sDQWr5
Iv32kgFU6EP/l96HmvtzvzXpLIdSLIYmQ4/Cf1rJOSor9n4rY8CJsV3w44FvWzbxzZ9/U78xO8Q4
3eo3ZFP8XRmG7VVfDHfpvKBNNpfxfAvSb76VGrrNaNC23R37uc65lsmqWUwhvqKB9ZTrOYah8Ikv
a0im6IxOBUZnq7v3ymJ+5s0SQPhPiq9egWLfUCP/10Jn9cbM/O4tOCKWunNnEhO8JYhfEuECf22z
Pd41q+772O8s5UMJ9Czw1sNQIEsej2aWoEGKTnK5wM9Aoby92Qo3xnvdV8XWN5b4x6AMeYayhrEP
WN71T9XoXpUhMhTmbH220hgp5xqzYyfXrM+969+EZlA/DfkyPaV9eOQRmH2qvXvPW7Mbvkp2IzUp
/LXFNC0d+2PVocgqfW0wkiEyI/1w2jaTePolr7vwsG20ZW++NWVjLfvut7nSJTNcaPChM/ZXXR0t
x61Yx3o5Qiu8LIrevLSsCHL+NnpqezGXqBuuV0462ferO6F1DzTbUi3p6nnr4Lc730qLZ8yP/rHS
E3xydXwz3/pkCjmcL8awdIeJGG/7W4pm9n7qZ/fKKnGiy+sl+rWwlCiTmyxIchblZwM7XOmvwrC6
WuI0xdc5in+1KtArBcCQe7so3UfD7l9c1e8QILnIgjnEg8bDItFcFLM3bGZjOY7z5D6XVpW89Mhp
qICV3RnSkPiRHfuxGpFGrqZF47tpUQILFw/Hf79asPSfOUO2Z6hno2e6cIZYObiuuuW+fX1Kyqj7
z/8w/v9sTWhSlav1WxFzv+Cq4N9IoflretEsOa6Vb3123C/jmUkg/DSnzHP9hjvPeZshcz80Zb6j
LyiBF/xJXtM/x9q6XMOgITCqisXRz22blcjWBd4Dg9zGLC8bs7JP02LLzS5cSOHn0mdNcHOdJmgu
9MBX/uZdAcm5CX5pXE3fu1ZNRlc169VuL7Pex8BYNdOlJB9YwfGUJjgn437Ubbx0Gczitfolck4H
Sk/h4uaXpt4DgnDfkDMpj4VL0HmwZ2BRas+yqA3Ihz5d9WU/z9v6NIfM9SnX9uG4wfKXozOhRL9q
0a9DVmSfunHER9qMeaUsUXjrrtjb506m/6qv0ZWOScD3n6dmHm8fW011mnHcJRBlDz6oZDIvY3zn
q6LRCeeimwWlJ4/vXAc9Msi8DEh78uc7Nnv2lQZfBTl0NSeA8X+Hrkh/bsVLuX93XKOhUJH74ACa
OM7vrbX/snqB/il1WabhHoEtnWq2NXo/Hu4Ae2l2JvYJlj+Fh9PkHKkyMx/bozQjrXn1nHi4d6PW
+BRnWBFbzu9DOJBMdCzneXGa5LZ2jVd5i0kXubkj+9vk3oN7CcLefrKXijynbMiMAi/D2iCWtO3U
tm2ZjJoNcaMP+zUt1CtE4BMfXF7I06cflvS6Sewr+LvFWWpigVEv3dFSRVTUHQlDakqmkqcd7nZv
XVKTaTJDmlLovdcdw9DoDmTdMYqNBgTiQ8/aV1WSvLpVtSCotay32RSFn4LlPvbG5FUPnfC4hmUJ
joqmGQB191y9uJJm1ZfHETjkU9qmv4ad+zUzFm8XuSHk+7gqXvo4RwZmXL5If6L6TbS7/67f4xEF
ftla8RIjHTq7Ae5/qik5UcmGysCWNt36hrW/rFf9Sut06zbU4+qClx9KU6q5FcFbM9SVFXCDlbaM
RsQ+ltPstjHT2zW5CuvGuk2DtNlHs13urdXyb2e24WfRNDW/EjiAORi74XEkMvlSDyE3e9L8amea
fUjRj7roVr3+tTHt24Q3+7Nvx8Hp8FVN+3A4ClI76WepZO+dJL1JGl97B3+wKixX0sKzIN4Bk2Al
YCB5b/A70FpKD2/zlVWiD1H63htekhlq8Rm7cjYHJBuxwtDa/ZiSwJI+xzXIYHgvAbzi99NK5zWb
2Png/aEFj/aCK3uQV+dGUGq7zLSSC0jM8bMeNKEabBT2IRzd+3//hjAcFTF4v+gy2cIDkXJhsTqu
w67y5zeEV2hgEsux/oIV+nhesP466mOCuzmiH5SnOkpoznH0oOSZMWIyjgydJsjQqWid+pAqWQSS
n81hLEoUzNQODFp4c/C5Nvey5cJSqz5UGv7isiFzsUw5jaZjUT0G3KqCXxA8g9SGbnhpvSG52vo3
KMT056DMF0zENi3Qp5d07Z4qE92uMktekJDee2OxvppGzj2VFBohrnZ5DSZ8BSCDxHdZMJ2maSCZ
b1FBM89lwcPqQr8IHQgaWxZiWwl9yGhskz8spz40tzPznoLgrlIi20nNebzprdS/D+b+TvKSRTI9
IlkyfbZbp9nbad7fgKcObrRoifGKTYtXTCTvINosXwcJEJdRHz2FvEvPDJSZ7kGnz8+TiamM+qOt
zsG1dGnJF6imTDOBMt3UBjalVQg1mAhJ8bBdy9FSvIz1rF+fLmbLrbGHKdjjyhQpenXhx271Mkxo
WW3921w55+mm0ZzqdL60wkQUkDDupWuePRGJRpe8c4J9jbLBkxRmkeA4ay9HaYWIHD6E2as05JjY
C80rq8f3Y+v7cJ65zPR/WGLB//7LDWSZAVEZQEaWCst92LVkc9YVuKfUX/rYLK6Jy8W3uR1Et3OH
1WXG5mP3X5R9WXOcPvb2J6KKXeK2932z20tuqDixWQRIgISAT/9/kDNxJr95Z+q9CMWRRLvT3Qjp
nGcJWsgDLEzjf+o2HVIEcJDzxd5sNGV0VmHS3UzAGojquDFN1yaEkopztOP+9rnJZcx+ryHNc+ga
GmwGJ4A+ct/DviaPFKR/oHW40M0Aga9cPWfY+iw5TIcWgOdH58DX8LJXo/cMwhvM3Ka2cEoX5IOF
Wlxcr000wkJjwtoB26Q7gRmQc+DLqzjyrzQdl+ZNlS4yDzYL06XZLcdcpVeUquchT/SDGdH4IHTw
quBbE9YkpDs9JXpM6Hiw8KshNrQuIDl2ED6kl7BaOoVgkJ/GWiLPCAFLvUyUJeG+rioork5dIC98
iwSFgVGUQD46SdINHyrwWPreuaUE+hwjkju3hA3dop/O4LABFgJIMEfLLNsJcyI8IzOU0ov0EqQu
yibToZ3qS6Ydm76LicYM7uBpHu0pzIzgqtK9mqmj5cm46oRVrp1GJ3sloZqRVrAPLfr2aCBr0q3Y
FlD8GMVKTOnmYJXxlTHSHk30NcJA3sxVv1/DjMiSfph5uONnX/Oimexcp02PMv75V7MJSeemR6Sq
TPA1ZZr50fTF6ufXZGnOav/YtbQJT9PDStCcHTzU6iDt0wIMkwf6aDscYBla9Mj3pRk+1CB/Uqnf
weW95t/rUl6iwo8/QvnWVQNUlixHLDkQhD9b6Xyrwqh6hW1IMq9Q8NgJFxtq1/LIcXBzcsyJJMcs
mIxtHXalrPLGBdDkvzoq+hCmWAN2tjVtwOFQO4fJCDzef6fm+qpY8ag74ldwpUnq//h9UiT5Z0v+
r5OpSzrkbAGbvg/tgh5BLFUgiTRILarAarAVQWPkAMG5ABNQrCrwe69ZHgQ7AeGPWaokZE9aP0gW
ls2ilVkcYPZprvlwLiz4RgPEdvia/wg+Dfg6YU74nPq69iZBRoGPCGCWOmPFI8a/OLGv3lQWwsrM
QbEHMhDtjtgCQlQNakikbCHAiRFcQdkMunzsWIJ2dwqhKTlnNXG3FuV46NIo2AvsXPfNdDDh16Gp
7bX2inT71aRCptfe0GTjk9O0ao2E9xLJt/Tkohp56VHJvlArh1hhP5J1R3y4tHOad6u0hiaN6fan
gVmf5th5JChk1vmaZkU088D3XOdFM+7AXqwOBZPOCrQZ/Hh8KCa1QUxg2B386MegehfMm5EIMD4I
lA1wsWr6N2YBS+GqNl4MSIrDzow3D9xKZ5HrhteipfUDz1W2tBVjK9PpZdDMiS1IX02dpilxKmsS
HhBbE1p2ofdBEkyShkwK5GmKe5F7xXGsRQX9J+BxV/B0LZdQoiv3aYHyCFQfUEMxp6bRHNjU/Xlm
wyFuBoX7X8NNowkx3YZrCgHGHYtTF7psfpNBRSF/6eFOd47rMjp301ntZtbcZgJ6kVOoGe83MZiP
sDIYyZzFGaYV2g8vrovKWU+eRefG+6QX7RwCqrO69PPxaaxsGz9cN7+ZQ2LdVVzHFwtJ55sMoAno
DM23r34PQgdLyIO4C9Pm2u13yvvJYIxoCAIXkNsZdCK+y6AMF1Ho8kOmbXJyHCga45dS/vgPIwSI
syst/BcP27NbgvynN+VBTJQHyR/R1IeVBkrO00juWMuvaOobwpC9QzITmG+uoKIFzNzn/Qbl/Wrd
IxP6uVw3wGNoxO5jH4C9WJSnQTrWExz95rAD7h5jq+1utgOX+4JbT34V9BCKLZyZnkblQpN1XqcC
4m7oLfIUrlKtALpYAEJgXtrlRXFxpPpjc9Dpjq+hu/nrHeSJV65lwnI4vFPv0I/uTZWQEsQ3kxXL
LkSp1wEZ6mYOqJeeesGDpYzh82SAK02LClmaSSTvp8XfZ2MxBHzduSilQowOj7DQwt7Mhaqw8LoK
UFhLn3PogU8tX81fQ1MnKD87itLpp6E2saJ1J8CN2GTcdpfIkUNhOAyL9xbgMofH76SkGSoEUt6D
AuIK2lEQABQQ0wBnDnaOWCRai08wT5GBMzV2d5hFNLsuoX+0+72XH/nI38qk9G54+MztwoseTaaF
03geZVrcTJTH5MXp4vgzL+MiCTqHWiDfmc4ukSCJW2OxNmHmhXKdZ8SF9yBeLRyaYUdcCDkFdJJ8
cjg8WGAvvBjjJjjYcMw7N8QJ4dwm0zfce9fOYcnd9/AAE27preyM18dhqnBhN71uGyv7SQoPymOs
UA/xmFhrlQ7DBiik7laMVM3MkJwh2wIUyLdCW/hGuhTgNbfs/kcO3P8Pi0liE+JQz8cDw3P+2o15
wHUmTiQK+O3Br7Cr1cXxrPbGJOzjRMtqaE428mbaBIFRIasLtTah6Rg98vdVveVsBh5J6yEIIb8G
ViIsLBh0Kr5OgK0or56duEtkowAJINA43ZtDXAY1dNXs76NltfsqIRCvghZHu7engxliQr+SuM6c
fl38xzXmdfqhef0fu1cD7uB/oJ9cgucQ2D/AQQMX/Y/Pq23sNtWlB6VhmGetysTJZ960nnCmgzmD
/Cse65ktb01GIE84dWTTokLXATpQB2jXxPIgJzQ1KpbRY+l65MA6gi0Qh7EgCZ3zX2edW7ifbf3v
s///cdptVjJIxrWpUwYABM9SH4k1sy02YeLnbG/20CZkPqRTv0LT+zX461rJYar61+CvEFrN+EOF
Fc/t3iEHyjk/04FtygndYQ7I13vzMvK8NRKw6UMxRtU5hN2N79r1W8MGawaMsryCp+Fu4INablLq
M+wLPG+W9134k8WzFt/2z5BB2BImePlOOJiSQ9GKGe2L6iUZMOVbaQ9diimsegKJcVJdKxfFOKDz
Th6sMl+ygreb1FKgGpgwH0eogcTDEXrLw5NXveflWL3ooqr2HmTp8IPGa4FpkC04tdud6R18ax6l
VQPAqN1jO4F3YF7MLrNkZd7BZ+hHj5x21VVFVX1ru+BUQgx/GQR5tgXn2Fk0PQlQ0hDxJcsnjCyr
szfcHK8Z5d6DB3U9eDY56aqFfuQ3St4sSdK3vy6EaOPzf//9u+FU7f/z948UVegSYEEC13Z9asBR
f+T3Rw+zphWF5VPYY9nx5MMjdgVDuHBYQcwSTpPxHjr68T7t6muaJD6kGxGZdlTWSDP7isGmQeYd
MLCN1n65HUBQnVWpz6E05ipnBgJwu/W6oL/VdSguPFTzpCmGm2mqeN+tOrjeLkxoOnw3eoBFLQCD
00UE5JxDm453E5lDHzsC5C5kVTpAfpc5RIRXZGzJmqt4hOEsoJJYZEIJypbFIQAY4bnPgEqg5QBT
Li/Z1jnJ52nXBXKCQ0F2A0JLC3MTf97y5lbOJF/7frNPFGRwAjyW1nk0tmcfRa/Pg2C+O/OLoPij
I52GmCvIdIUZXInwDZ4bIfgzAvy4Dpprezti9V7+PmtMj4lR6KXwN6bkRy8iAL6ngVZvn6QdXv7K
A5jwqw1quSNQbAfTwvE4On6lDKSb1KiyxT5Y7FW6AwPEekry+JuPuf9sIgU/Z5/Te+nCxBIet2eU
nawnV6WQhLb9bN4EynoCSSlbh0i1thro1BsIONUNc3V+bfGFpMwOHqwchzrVHNIFeb03bSW8Tbgs
h3Wci24P4ya1t/jQ7aPCpVB4+R2bs68x8KvA6mw6YNt3SpFkdjun33xu4lIkL3ZpLO4GRmGAE+bM
T6Et2fMISHMIUkHKE6nkr3EBbBVmrZWPWB44/tnJIJgbNlhBeVNoDrZMgnPli+uE6N0NTZCRmQQJ
+dh0MUSV/21YXks4Xxl2nD3G/p61TXo2h6pv2IkOFxMgG4i0MzLLT1y54yToVsIvexpLsqn45DtI
205hhB/Tnsr8iBknh18wmRWwtbuYSIRsUgjKptkov5lDWaDENYJfheXFv9p8Ad04JegcnpDpsWqG
n23ceXcWCmoi+P1699wa/4hQc/uM2tJ174zFf/R1IEUtkHotFwnk13ZBmts7cyZ1P36emTbwMOFW
riEink0kcTKpBXnciVFuIwoCTp/nDrxCYe84qaaj5r2l9QAz3VIVBxeyl2tIeMYnpaHiDUeO5AYt
t2zhwyb5XgU1mcUadYu+y95z7Cd/BJWDn3MvwQCADzC0kLDpaJtmRlgCtfihUIcSRiRvYdp+xKGk
L1XE4bsmnPLOwRJbxBRkpP8+of6DuUs9IKqwecSkiskU3X/Bq1gYp5WuW3JPZWxDix7pay0UzECg
QrUz6WvIQMF/wLaLnXn0mt4ya3/12k7xq/frWtPrBv1WuVxc/9P15uXMBakLhHHQNO6wr2ooyVYy
rWZ/MQJCBcg9NsPQaP5MYtE80gffzSBNDJ3mu2jiZp5Eob772LQrgF0tyz370EB7hvbJuOsJnyqy
CJEptJc08QZMkgjDhABKX8v6OEqHPwcBn9dDXaxVIKNlApH/Dbg/9Tro3PCuxuBmNoJwRUlnFIDn
hxzqOps2ses13IjIHapftwxUqU0SwLvd6+ud3fLqNbAAzUeB2jn6XuXu08gNlhEPuyeo5T2ZLPfv
oWVb/RpKuhi83WkojfpnroW1AGOSHH0KWvLCKcCdyrnayyjFmg4G8fToogR79KSmb2453kLclG+2
V7+TtA9fPVFClRlaGs9grYESGYbdvScgYZSRqx6KvBoWtUKSwrZkt6TwNz5XldWtAAxOT3Ej7Env
WcIZwycb1+qjXUQJbFYt3kMuV9t7Wtd8M4QgA0YZ5LFVL8hJ5IG1DOkwXlzAglEC1OpW5byA6DKV
j23jYi/vVvoJExfMQMreeckIFLlboSFkPo4v+J80P7AAOBLIyL0HEFbxFU93CYo2m1rjv9NBxOk8
8KG+VqJ+66Hf8eokvr1oEwd6Dy2IkE4Bye2pvewlWTfAtq36hNivMGTfpAVNH7U697i5t2M05BsB
qjSYUtDsQlGL/fBrNUtrpt6Hmk6qkkrcs7hIVpMQ417WFWySk6BcFnadPDMdPuloVO8Wy1dKBf4q
5Lm7gQcIm3OPqVvJY2/lKbvbE6BZMSEmYqWaVDy0sI2FRr1XvgX1CFObRu4Zh+0WYYLuUfgnnwcT
hqjGYQ0SpAvT4UBtppmZU7vMcWoGfZ5G0+WeHCvYj//xMmYwzSQ0JmxebF14hi96bTdQVM/cnYLF
yioBavERgMcKDxy/evfSVw0N5x8VHsxzGLjYV7ceq40FHcuNbyXuxUopbr2a1G9t0szNNRWlH8q1
+V2UPlsp/PT2gQdmtuVUBBDetEc6urHxWMzLHWbDh8ysPqaDN61STHujxgcgP381fbWjKvlgIh27
IEVAYu3zNf6fbeZFzF/ou+Kl9AATgG95sADNJHlU0Lk+yZJeXCtPH00T3LF2LYrJsNBGE42aEgTK
zF6bzjygJeBkKAaYMHInt5Rw7RM7b+dtD6sYWZ68YpTnUFryAfYi+6RgSGM5XbGpncBbdlNWC9Tp
fNa5UXuuPU/B3ib5Y5gagLQso2ePkWEjkKaDHzNQvG5NmwN0Jn8dTFiyAd9fAMdNpI+8S+zw5JJn
O1Bzka80TZYOvkHGV/5qg4nOsAAMoF6aXqwyxP6/P0+QZ/j3BToFYQRyvTDMCHBzOo79FwCn9qpy
5Hnl3lH/RDFmhblW7PRI1yHybtd6epCPUbQGbfNXNPV9RVOfGSmnxzoEYf7q+xr5+zXb6TV/R7+v
y5jVrHUDHaS4i1FOiZVGeSU62G0HzCQNh5NpMYcBoKi1lReQIvj3jjYssAswiWJK4QIRNdUuZQGY
DFOZDjc4PwVNvDGROfjwh1hjomggkZ1qBgQiVfMuosM6rZz5CNwSOIAqOhMYT+wyL79mVR6dTZM5
szKUa1QyWnhi/KsD2a1mVZXJcMqjdumXo3tJplXrUNZiEUI+CLCTKgB+M7f3WD/ANrZ03yb59cfM
oe/wNErvjdPp1VDFzs6JWXDyfS8FYjhpt4LraIlsFNhbMrgRUYoHJiq4YYX8Oax0fggUcoMm7IFX
xKwVyFXTV+J5GN1sbjm7kAt1soqqXCAn5QJ/z0Pc5jrgp6RZjk4LyCg0+rdYSshlV4IEux7G8TtI
gno2sE4ukZmmdyXcm4di64+yQwml56CEABoECzAPlfT/MAL5S76QseOuQeSBjI+AQn7oluURe2CY
owu7fMKz7CeIIvG7674qqdpLAWaxv4lJk2DrJAJkb4rgogvu7HJkSpYgXQQvtrBWaR+UPxwLwm5m
BN69vZtIZ0uY5rXHVvjtHA4dWIJPkF+k1NUcPgTBHk5U2Qswp5lF9f4TIhenKjlkQ3/obajeIkUA
ux2rBR+0zQMod2j3I3H8E9LM7K0Bt3fWAQr7TEVdzbEoZY9DlzmLGP+ZS5FF0J8GdPwYpCUUWSWg
LAOcmvdxH/ANp5wekW4sVnkDSQB8YxBl8FBQHpIybFdYg49Hrx7AjXC5t01sa3hh8Bsgoo+QM4+b
Yw/+ARyI0O7H7bjw0h7DpomrryGA/3uYzepgJqcZzBpgDcFl8GsYY6B4s+gDj3b27OMjhIhC85pA
7gBavDQ9SPhonAqHxVC5U+6bA+WRxA5/ZLYNgzjJUIRNInfXyibDm3XrZ7i+n8qQhT/KonivLN08
kroW/2vpG/zFLMBUFTme7zpIp9mBD7rbvyNBZM8cUig+3IHWiW6N/0Q9hYkXchkQbI3AGChY/Vpm
uZiFllTnTtfetXcdSGugnY1s2cG8IwUPY+6Jnm3NRsSEWRv8GZrekMt9nYlrNNLiEDuZXqVNL25F
w5p5j2zHq1eO18zgciO6FQGpP9pQwKCmoM8WKJ7zyZxxi+LPh5StvbfsFsUbJYZvKaluLRSDHpqp
PQUYH05y3vCtO9R5zM/aRurd7Og5G2HjNfJkbvb7Ji+AAld/zFwRbMOC+HINOy7YuAVevoZiFVaW
II6jVgkzsV/JdKLhby3j7kDyKsECye71wcRxwvUh6QOFqkSf/91hhkAKG5eYgTJq+mVJ+7v0w4tB
EhrsIVjuxWFqgutfe00FKSAxQfUCpEr7SImsl8SeNkO2DUMKiBH/lBmYq24SfBBa3/KYWi8QFAjm
LG+cywiyOuZ/B7m435dnMTBj5nJ8cp+Xh0HifzRZdxu9ITkrP9YbkvXVuQWtAGLVYfUCUTu5oiQs
11bTVi8pCV9V7OtLVsNpKQJt1jQPUUU3EE+AxM90EQSSycx3m/jgp7Z8zvjG9+LyJeIi3KNK3EBp
D2FvDQ/g35zzSRCoauITyYP6MdGy2GvH6xamPamSM0B19aMH484qgvuHXcDPQUoswbGSPwA8/ufh
q80mUi993sD5Yhry1WFCIEX1Epwlsqh0Oyx6tyyuUV1FSyw3bDwos26d5WV9SOqBbxmWhbsSyIW9
hxt04+VKQSOkdFZ20oFLkY/lcijz/lYUUTwXtGrvTHL4kjiOerHTFgqI+eB9h2MFasCCvzeiXQ0s
jtPZGECpF1jUmQerDsVgizWzOYowMZE/VJI9eN1Y5R8dwBRbUzHrW9QFYsWu9lRN4zTbQQecXU0f
Kjqffd5Eiv/dZ2py/7wuYg0MW3TlfrIHIh+m7jGP0o1BYIIb6+24SEHOmjjSMiHWyteFANQVv0j1
ENkQmGZJ8gGm4haG59krciEOJoqenYqo8HYwSPNXZe6SB9qgip1BmuU9D6HwCQmFxoHvyuhW1o06
I8RMsRjY9RAqPSU11pu1WwyvvE72WVTIY2szb02QyZsh8Zl8AHJaVr73YQn5ylFcfiaKiUVN1Xj2
iBg2o+eKrRcrf8WsIt1DHT1bFWnr7L3GyY62rIslQF/s2dPFE3QA1PsklKeYn34fGHQ7RDikFxAj
MNPUVbpJms67kpSl2Ba7wRvR37BkBt2gqDx9zAxNIeyF3k/1SVgF9kfTAUTQrzPfGWCcEsAOzh6C
8NJp+dqIqH/p6DCsSOUj1zgBsaTjLyA1Hj0Oha4P4DVlc1v62YviOeBq+HlsTBiNzVG1ib41sZRX
+IE+uNOoiHvFppQDRGmmEMk7ZD6t9EcVaHVCPQEfhQAZ6QskNWYDQaU5Qy7/N9gKKn0LC5JTZ9NE
KpJtmiJdo1bg7QvWg3CRkGjtQ3b83NqFtWgdpR5Z2Iczu+n0N5mIa45fRzIT1pIxxtNZlYv94HXJ
mxxho2UlmX+3x9PnwsBiPzBRP8XS956hoz1uVFmlSxNGUafmcJOt9p+9+G/pKglP/32dHv7j2Rd6
HhLELhD8TmT/g+Ht6BEU6bC2HnVUOcA2ed58qMfubOuSTVK48Qp0Sf4YcyxLfLckPwVwgYnETfw1
dgCvcTuwE5YFGJ6J6lHUaTET3Au/hpc2FKnMSxcguO4+x04vHUxskjaWLsyHJlJ3NcLDpyiKvUTG
972RDkQ7Ofsm286fZzKvLj5r3A3HvmOTcCe/JGCNzkOLJ99KMLITLMrNRZ0mDFlQ4DRG4CbcaSYQ
QZk9EricuVN1PoXg1SODm5FhJpi+39HAxr/7puuAciH/Q1YGkLm/N0pgnHjQMLBDD/+AQP/31QfS
N7EPOCF59FDaXTA1MPFcBPEMEDO2BlCs3VNbg5tpThuFcqScDp89FRwB5qZRFy0qkRDmnidlACRp
OB4NzsXAYczZX5iYv0KtAxgEjzL0N6BIQRtIdR0W4B19II6LRSft1N6xanKQLOyWLaQ17pAqgUb4
9IGX4gAxhuCnuai04PpKCBwPbQ97fnNRyxLclin17qQQWOoXZ9cV6U+l9ZK6Le6SOuHzcAAYBuy+
70SG40vkyHYOLktwswcGWizLwqPMfWsD/qG9ZTZLjwHgAivI01q7KPWf0hhZsgIgmwNSdNEe+NB8
ZZWjfqzAicOzUg/vMeDN0scPBHg84D26/A677WCyi/11ERLh2edF2LbWvy8aDFKggVRXA1+/z4vy
6S9N26bPvxS7ln60YxijdgAArTs/KpcVgJ3Z0yiT705AnQNsG/PdKPIIi11kGdsYa9kWYuwbf8pB
1p4Ne6t6iD5zkJCXmk37zbsogoW2gd+0LCd8Ed1HO+HcpZL9qkE+ZUODnEzNtZfzS+Kzl5KUMeTR
wNVtW/cZMobxyTSZgwmjslgh8Z4f/mr3W9edq1JPjp83prxhn04CiKiAgEw8nX0dTBtLOrFh1QEz
FO2wb7MfKjYBjos4ODhTBpmEwNO6tAoPbhe6d9M7KDs4NNFD0vTt1i2Z98xGmB4mSfhg9yS9Nql+
KCYSGPfbaOOU8Ji3RtdbWgp6QFw01UYj/74wd61Dh2oTDVR9hqa3DMU2doZ1IORHMG3NegD1V0jj
hGhCaOXOsQb+8xbzn95ArEMbDeRoFrips8qIXR8/17wuDeWI7LzbLZCcxnKGQd1N2znU09oU6Gos
1bDLTBaQK0gPIk/Lh2DM/2wfsevrq6B8mMYHqoxeffdQDED4lxAXvsOSeOmbd5SVYoulP11or7Ph
CxfgCyjTcVZKSY+SpfxuyWRp9plDBTfFEvlhmPG46mHoU/jLUS9fmUJhzEpvVjI/OjB8ZM/w4RO2
MzwBffb4CYIB1stbjJ5lr7A2JlBVVtaRdhLby1zWL/DtuCRTrrPLxS4sq+BVsz4HUDzKznWcxdvI
att1lkT+ragKd0aBVfkp3ZXP2o8KXIfXit+QDIbu/+8Ty/q75c+uCuiFfPbnmKqW5NUGuc+UHIB9
mWpEBOnW6edUtSgZwZ04WZneDjTJmg9vFH7GA/bqMb7OOagE8lRkhB1UwDNor7XkVUGavC2k86OE
M8Yscth4LbBIAhAwpLBn0NG9lN2jGdGUGTasWXGXoqjXilbZ1ilUfVNT8s2MIBCegG3acIQpO9gz
k95IMx20DTKNnZbOgjrpgH09XPLOGk5c80KR/F722clzi/piHj4cES4QF/Mznvq+Iuklf0S/r4tj
/BD/+9M/ssk/n/8T3AaVHweFun9qIXkBdLMTux8ex2jXWI5W26wEJimKoInf8TzcG2KEOUtUjA2Q
D47TIm9jC1iyLl6pCrI/IKeAh4/cxL72e4rquf3ICIuWIaaq9eDDzSKEAcLcgIkNyDifNG4khz5R
DcJaBlGjfYiZ9Yn40VNFmXs2EfS7Z16VP7IMWRsnrCbTPljeJRWBZWzHfxIA5a4iaq0TG7t+VoJh
dhoiq0YOor+msmtB/lM/AyjVvjbIrAG70A3PuaeyedYUFzYkGr7XYKFnlPJTE5F4kzu63TbYnZbY
Qy4HVXcPvWvDZDtT35zR7R6GunLnOTx2VmGEqoLAs+5nFMKvFp/dhjm5talj+TY00IErfTja1n7i
LbQTNd8d3O0wvCXP/uDHsAcMq3VYC3VNQ3EsAOV9LUpvYepKtoQu0aB5eiF5fdVWmm/7Pgv3MUy7
Pw94fAKhyGvIrU08oYlX1X1oF89bVGiyOnpJeQyhTc9u9pQM8oySGB6lKhuWXtDXq4bF/rnB7DTX
cU1XVANRMANrG6pNipEbje2zBxjcdweAmRkXvIKFoBDY8AwrbtPnNKi6N0qhGl/rpl3mo8rXYWM7
c8wA+jkKwwymU2n3IwEdvkngBT9T3mNX+dFHAJ9lbIo3EtV5WJWCsTAwdy4lvAB1mdI182W0533b
b0Jq7eKRV0tnAIu9aLuZDXT181ipftUBF7fiscIOvJJnVwC/1wJ0+KaYvlAUW99RckLOhkTzJIbd
EeSC5A4eyYByg+2HAf+iBVbD2IG2UBz6JM2v5lDXtrO3GCB8UxOzYEWUlTRYioA7RxjDg3+gxUtP
xaUOK/EIVO6j00TFGSJK9p1bzhNPHHJyc9Eeh6C5gAgASH+Z59jCvee2qg52ltwi8Lq3CSkzH0Rs
7h8sJKCj5ZiG5asOkTUWym5WJrSG8EwFtoeh2+mTCmU/S6yqevWtPFs0tkr3bqSOgGlS4J+hImYY
NGmEsxqaTUykyboc9K9208mQxES6ZhpiYqiNfbMIrxZdPNxRGanOdZHfsTppT0Of404atbPTuu2e
bIqZGtDwco0kyU88d/W1pJ137HuyCQofDuoQ1EJCzwcEfeq0h1hfu56QnRjZG2qMGKGhkLCNMuiS
fcYZFHFnA1iTs7ivuqVAZvkJyxi1BPQej7UphPlhNLcjR20r6DOvYKw+zLVsJ//p0Kv2n6fEV9gm
YcVF53pqZQkeUNS15qk+CZ1GsEgZLvWQB2dayjV2n0s/8n5y7WCFl8s37QeTP3kp5i6nzarJXscG
QN8cO51B5e2H9h9goaDvLUujQx2P4A7XBWgVTIFEkmNKh4RfvLE1rK8EbudLaSlxqaYz4juXEpP+
3jSZzo635VprDxbV0wiAm8qT5TRvDCVh3pLgER4e3Va3YTM3Icng3jRQ9j23qvAR2sL6VioOTwFE
goOxmSWdWvZ2bx3G6QA02a+zgnndukvD719NX8O+xkZgFKO0gb/++0oStnugeD/qWNBdX7f5lqo4
AiW0LzeZ7yRHnWXtOm08dkIpcVh5wqvPI23IMioh7aF1conwZN7wkpd76BFLeDb40UZlnB48KKWu
3MEez30tYRAB8MdNjQzS0762H0VxbZoAqAM6llfoWucwnGiabZ5E8jxkKkPeq2he3bg62jXudFYA
W+BU7be8UR4co7zyAvMbfwMglb3phGLzmrug2yGLunVCvJoOrOmRARNlSjzne4iNhWs34TsV5YOD
NcS8RVbwoj1rCXER8eGDVJZiLnxNOrxDnTJ+CapMbZpBnihupTVzqV73AbAyNqHILYSp+2wH7Zsb
lvlHFR6B0oTAAm7mS4ja8yvcZ8W87pz2BrkXtaoLyQ+0b/ZRjppgnFjtBQwjNa9aVAJq3s9T3hTv
doptVlRhTRJSv1qBXsj34+gFRxc4kkUaaefF18MRORCKQmXkYMpetXZYf8/SYFxqasOWy9fkVrX6
HdwKTJSo2mNH3IbXslX53ssSKPmV3XAqo2n7EgRvuSMS0DLksHFSqdYhXDDvkCy6KqB0f0SAyc2c
qhxuQ+lrIMwbe9VUnXpGegIFEozIpoUzrXl5dXXLgQNoNzZJii0Zo3DrjDk/4Ltk68GW4Tn6P9rO
bLltZOnWT4QIzMMtR03UZNmyfYNw292Y5xlPfz4k1YKae3f/vS/ODQKVmVWgKBJEZeZay6y8XTQs
dFVj7F1NyKbf5SXt+GPk+S+WaTaPDppzCcjUwRg2RkW5Nxjb9BRBwHekgtzupbkr4L3c2UNUXUvr
VwexOZ0ibgupFa1fTeduOjhNX1S1z59VdNaMEpVcq+7TrWH2w3XXoUw7u1r+DSDG71RdxsfKA9pR
GOGvaLnnWom3KXul3EY6eVh0+OxrFKqm49gn+XOgDx75yq75aXs1ZJ6d9rtCyaJSI+dzpSIeqmnJ
N3eqSzTXDe8xWw4A7BF8jvmg+raiI9CiNdpurp1yH/q19yiBnmebRzc2vc1qg9kNfIvFjWVZRcJS
a7Qf3fPa58VSG1UPuhr6YX6dlCDcu0WZn5SABCCYQZ6feyO982Lvu5MY3ilCIrkIm0+zYURbfdYh
rPVAudf+jeO52qkEoLKd4dem9QRSfC9t9Ou8T6cHlPGmh+gqn7L8wOY4uirZKexMu9NfoTv9YdTj
+Af1uZlOZR5U2G3XSpptmtYr9gO5b26XaTDfKCk3alOxnkbuI1fI1KNTjrb8ZzsOnCs/UXJIGnO+
r1r6lUaYdDe7DQ9cajndzT7dI5lhOYfYNkb4gJLi4KqTc1dUHarrlOQ+WYWTXYltPWiN+2dI4+rk
1Rzav3gagZGwaV7dZmg2uWNGX3pI3Xd9ZhmPiReyRaUXgn7uY2zMQAQAJNDfAxHkoFfDZo7a01Ab
bAHJUH3KqDNtAGWP12LTMgOV87kFVKy4j7EROb9Ti0IFYdv6gfscGDwlR7r6Q1WU6YbO0/nGVECa
bHy4k6NpSU1UysCDYPJVaaL026CGNKzTDrQ0LrskwMMbutJ7CNAMe5sgsre36aG3woiCZJBFd2o5
5tfRnPN9KFVlVzmzTmnP858nZ3gO7OAENjpAcypWSLAk3dHX6uKJfBqQZLRQwLG1wMZtnpqA1Naf
7WKKTyN5DVIhbf05KQv33kvMFz4/9suMtN8CB/8TIe4sbDErFKxiF7eregrAAhAXR1w1/n1b/pSB
HYbqvnCGZOc49fyYQI21MbR2BJlgzI9nG2wfRz116b1YQsTBbgGOFAUOGCzlECdb1cp5AF4I1EbP
qe66Ln07S40y2UMbaUHzhWgPdVhizqfcifhcpSqKffwSnmoLyklFBdqdaZ5/kgMfA++6A2llwC1y
smqbH4AsfmortJ3UgtsiT7DOkzaPkKPwzlxbteU8ia11ixs9aearIkaHrDJBdnWpTRV+hA1OzeFU
qaZ7qk7GozpN1tbww+Ap5FUfJ2dKrxS2lpUezKDRpiWF8EAH6663VJOfaTo3vVIHixOb33pAfaew
/zUZBYXWbioPnkviFmVxB13ehmex5UxLoM85G2Ush9a5p8o7HZCNafekTSlRlCAhByX95idh8h0x
gYURRWm/cL/Xtm3sB5/oRYn2Zlz7D7bKhyJKfrC5ogDf1TTvL/qFMpTD4Ol01Voe2QFwbbj00bFv
8mGnDKn+aDTPkdkAbFRtqFd83mAoEWBOVr06vfZtfQC/oSnRtpzJB5iJlaL5rhhPcqhCIIE8bXUH
LVDfbHXbdRRs9Op6TGvzHDdo2j0FPfsO8WHvUMZLn7ijmTdtRKbFg8P6RQvt5nlohg3aiMWL6fR7
L1GVp+VB3e8a7dWgY/WOBIF/HloIK27jaYgPmV7GNVy7KGCU0P8foWBKqcUWP10/LlAOGIYbvmsR
O2ZzfLJg0thOXjofLc93b5Na+RLGRfI8gJA0u7p5CaapfinoRioNdH7LQKlfPGOwtj0c1dxhGaLC
4h+1ntSM3/r3VkFTFdAt/x7d+l/aPMevQRbX15EaUhHyguTVBi2zN4cmuhIviAi4O0OzpHsFLzIT
sNwmyifVNdVnfj9oY8E8Oj24xbBArJKN5q2joGRV9pZxZRlNuoNFxAYxlTQQNtE9Bg7c/pyRSkC/
wlV35PXxTqp2LAt+3pXEsUixhPB30ia6l7m61wfHUiu7/XluR9MZv/bk+ZZgnvCaQzHTGS/epCf3
Z05zdR7SpsUP1jSqiKwRnA8p9c3RhM5wua4aJPm+7kiMneeOo79zKGgfJdjoW31Xh65/9qZ208Fv
kVVX57nRQOGtpyQkf0Iyh8qWCmtyRIznynK8/qGH+v6QRXN55ya3dJ9EL0qz7TV1eFFQYHrJ6vEL
KCrvVJj5eFX1gDcVYxweuhYKuqj3wA4pkX22tdqPaoZP7WzqISu4Nyk2+2oJz23MjplG8/DGHdzh
QdbI6yiF8ySPjigmbzMnH3jEi5wd7dPpbRAA/Ab19jMnOfWjLEPkIArDesh8K76KRvembefssbOS
z52aBK/gkfUbdC1gvPbG4LVO2vZArn06iJfmgWZLjdBDWBlvYdafsqboHwNEmL90P5oqC670sFB3
5WDVMIbY9a4Bt3psYoqcaFpAg+SVqIPsY8v58zRdTk0tQ87uQ8CHUzPTykMykT4IrGcfEOYXmz/v
k2fSxjt6wReDT9uTnxY3MlKswXyIg+lZRqgRQ4GaDz9lVPNHA9+OKsqtVfhlruEOckdqdLJq3M7G
waczZRfbivEw+erbwVSuHWUIHlYzD/wlYsPBZwla7anZaftwolJ84SiCGMFCH7TAGiwh5CPY68Bj
Nrxfzu8XreRa0z6Dhz9EQzt9c2fb380tTc2TlqsnVSfdRe/0zoXrBfx7HW6jRQVFDugqvZ2lhuXy
9c75DXfQPxGv9n6WFpm3H3sAJRcOCRbv0CnBBy9gH+RX7KEhK0Hu9bxq07ibtJlp3OsAFZNgWcTl
oAt7O8Q8Ktyky0HOVscatzou4v5FyLr8TEN8spH113kyXGPWK/2LkIul1rl/+yr/9mrrK1hDLpZv
RNb1wn1xpXWZ9cVcLLOG/G/vx98u889XkmnyKrV+qg5dGD2vf4LY1+HfXuJvQ1bHxRvxvy+1/hkX
S61v2P90tYtX8D/N/ef35W+X+udXCr1DzdOhUWxhAVkkeUWNdzn8w/iDi1IUs1BARsN3mXUed2ZS
fByfJ3yYJrGXYzHKUudVLv2X4/Wq66tWqTvP+9XzcaXL+Zfj/+v6bGbYeg9mzNP5esXzKpfvw0fr
5XUux//Xdc9X/PiXyIwWDIRVDf1h/WvXV3VhW4eXL/Rvp4jjw0tdlxBPuvzLL2zi+Be2fxHyvy9F
T323m1D42Zjx1Nx3Y+jsazritzIM+4UywMwbOnfw0qNlbdXK9XeK2xT6MW0Q9WtqjyfKxS2B4xTQ
E0fzyh0g9fpGL9Bs2ok76PcmQvcnen5B0Impn730tvJ4Ciz1Uj/qk+HsTIpKW3B/W8oMtF4ucm1n
MTfRdRNJNzB7UHrKqTXOibJdhd50523ialql4HzfiGE5btIfftQo1yaUz9s8y5IjNSnyUWpWPNOV
eWVWeXsP2VL+rJB9ubO89lF8ElXxzT14dj3ugIXnzxKmJ0iJhSRbbiRE91UekXIeTVlVAtKyoIfL
jLXNutC/vLru9o+OpfskUf/Llb0J5iXd/y3IDTJwuTucZjqxpo0N98dJxohNhtsx9d7cq8N8D7FN
hZBiJKQY3qbJXDlIHGqpb6tYVRIeChPwrlaCaDHqmCqAnMqBLCEkpev4Q1Diuie6L6fjhzl0nv4Z
/sEKuWLqbkdDHaDpg8Mf6Tf7vtci517OUrQr+j7vThd2HoiiHc+nfIYuJoxteNcnAWwNf64hEXIo
2d7CAmX3x9UmZ2Hq9FfAIH+/sMsiZePe1uVs34hTTE46HDJ1Gq4r+u3pmaROiJCTxVvkbHO79s52
cYpdztYD7XX2rQxnIcCTU5diil/Hb3NlWmNG/i4y6hbNs2w80ALQb6N41r0N/HrN46bSSJIgaqTw
qaWFmrSdPR5ir2gfh0BtH2utdG6c3n0R02qHfuvFylqXvQahcshoRz7YJmLH0zJTbOdryEqrUa7j
OsF0vo441HL+mhV1cxSYrpzBA/X0hte9gO5CwueVm7PvfC6YXUHvQgtLt0O78+DlDKnh3qitYaTw
mldZc6NUis25r6j1X85bzajVrYT7bd2Pt62m25ug6bNdExtv2OlE6TyX7Abo6PVglA1knWTzxfQh
5BJ5Lf4gdoFjfwg1FH+Q6QLEhr5gE8Hzj3AaOWvTACjdpK59Gy5NEShEqt+zAnagRUljjQhtTYM0
eMi2+vVF00+S0Xx+EKOzqIWCf7VIgOyK994gOI1uczugcrRkAPmmPEdUUSGuhBZPDhCyZ+jKtf2Z
NK8UPuklrqUado6j1WLYw3rSQB1XNk8LQ8Ehaut4F0L1jvSFk+S0g2TxbvC9+qkcpvpJbNpi6wB1
IzlEjvYgY3FfrDOq8UPT+cF1bzfDXa9a/Z03UCHeyDiGhf7W1e+Lrhjz3dlB8ol+gNHpfgsRt6Fw
r/fwLwflbl2hy+O3tS5s4bKer99fmG01Uo6KPj517yqhH35X3lREa3/ekkPQPvzCnH92KAHenmNk
/GHm+Udm8FFND2h62oLwgx9XoWKapdHrAC7smC9ic3JI388mEZVbx+Luh+Q848IuQ3bQ/ZHO/6/N
0LnzhsQnqCkPEHNmRsppPeR+8zY0g3bT0SZyJ06xn+f2oHG2wVzP+3UaWXV/15eVtj2z3ZoADoFB
DZABmkYU0QSsVXvFab4ZU5cFN23uDHd5nLMxjZrqOp7T6joxUld9HixyB+ro5luJqZfARKAKk0dn
dEfVjTzkvZjcUC+2PIwO0IM0mpptPd2Gr3h05it+5rQHwKz6g5xl6IDqc9SdVruOdNtdpltwFxHq
qTTVbrSxtI4OLxuIH8b1QFqPv4Su712keEtlYHFHpgdV5fvVxNYslxwLhZIMV1tfQFjnzV3fmOer
fbDnaUV3DLp4w6xfz2lUHclTq5+8LoOoUvHtXzpyHmGXDb+5bT5sa0D9j/57bGQ480Xs4HytuUxa
waccaJQAugZytNRrSCflwZUBX9Nwdld2REaSToc3WwGwqhgrFHaWGefJss4QLkm9KnQ3zeKp4THT
drKiPYZXEnI5ZVkbaG0E6zszxFtY1S7VHWe0H+hZz/duA9Ew/zr7lx2CE9GS6kdox/B6WE36UNUJ
2r+IGR4scC4vEit0LX+NVfvZokxD64Oi18rG0fhJEsxAg+oBYJiE4dJGrBrwqolX0AbidVwaHcQr
c4uOOqTqGaZXb33W2ZrUyTf1oidFvp4MfEX/1DoUb7UoUYk3K1CVqU0amhoNll+v25h+2jxAVAKC
ZzlbHastXLx0cGhHOwatIHFyGGBjPjvAbvyaqfDNw0ARdZ0gl7hYSS4xwXYCIzQLS/B67XR5UXRf
NaeKtibDMcu9PdGOF9lj/A0cFHIw6reAN4BiYQTV8NBp3ypLo8mqnD5NxQA+T0lSKuGB9s3JVYfi
p+qfgnRWEUDkA7tMl1XzNq+vR/K9/25Vf9ThxlAU9H14eLy2Btc6an4PMpv+rA38Yf1dpEfBa1jO
10FFtr914/mlqIrtuBCjgZ8r7vUO2ahgiQK0yLOzjcaMeL1Er/hTWFK8siSovOFOvJGpflgyn3IK
xazhtsUvSgopFQavoIPe6Z5VCMevOze0D4hd2V+UObqX3+E1IqXx87qMHOsQNhakyybsVMOmnq3q
KM/JcxwZt6aTby+elQFV8gQ+q6pxa8Vv3jebeKKm/uCZRn5+NudHdQo+V0bRfEoW+UYjTWHRMZub
Vh2U4f59SFE0OMlhzp1rwNHlyVbQs2Oh4qrR3OhZDh4NHmVCL56M4LbQT5XZ3hq9iQBMNmXjMeuG
npssE2a+/89OlrbbRX/rWEBFh0hMq96UbeecJGTS/eHedufjOkG35+SKOyioepngq4W1baFPP8ec
rzsnD2VRhOdFDOgdH8KJwqe8Coc2fGTbfWsjsXKgazrd0ds0HMxl+Vlxy+2IKsInJd2pMbooRdcM
n6ag1rfRgPCt2EY6bu/oivrlLXyvYqoKE6qgTD05i2mgO/2Q1DZPkcuwZNP3bFhfxSfhZgyO1MuA
7LSqb95Mmf8N7pDh1guC4XbyR7rQ5VQO3N4VBV2L94DLqOrdIzEy9Is2qDYyhuos2uvW3J/XXGOy
Ip787Tpb1rXq6e11nJeQcZk5L+pQB8eLELtR+UUNvM+hVaOk0nnmjdsrEb2Ds8qpHNax+CVS3A5U
WW+RMrbXyLNLQilITFstgGdEgmQNOVsviTaBYmz/69Ukkj1qCOsgnYmq3owPDgSDu3jUkr0Mey/E
1hvjQ+/OzmaAg+Jw4fCH9FdIveX60l6MN2GZabd1Xqc2ciosMrqf9Kkc7gM9aGlOypyDx87yCVL7
euPX83AtQzkknfusmn18J6MqjrWnzhp3OQJCD8Uy8swgeAKYuU6pYOE4dZ115U/NHG29roVlwMt+
aMC/oy0cLzNfER2yP5m+XHg0w+HQRBl9SlW9pb1neKodNfwEEIC+Sv+THIzYbukgsvybdLG5DY2q
86wg7rIMqdZ3D3mg31Sm9zZB72lhsBASFBNQtGzvzD20sUs8vbf5XV84f6zxQANp77JRt1sCqr6a
tkEfTlcynNuyoxnNjrYyVNzUeM7LL1mSvl0NVqSK9KXtXBtpm9B1UxgkbdxFtwwu0Zi/LA52UKyj
WLbYosKiiXgdm9cGQDm4+gnwlwCJkqEcjMiO6aMpgt2FYx2i3WIeQsumR/CLobno5ExGgFSKS7Fp
hMfeovFx1w7NfKAKD3W9G4VPauRu4qnM/sMrc00keSQ2Ndzgk8wH3H85XyJCyGnPEesV3q8vznUN
moLh8qUJ3YPq/2CFcHglNRJ6GxvwzslV2j3IjAAiAWv4WbdxcBMvPdYbie7syNlOoTE+yqGFNfVU
+g209u30mNuAPLLYz47ymqCYRpLBqu/OI5cyWqNY4yaRt+PdK68u+y/elJTYh7ndMndY3rpcTawr
atUBCKcU6E1S1je0C8ItRQPs8xhu02gp+C+WQo29G3vM/xDXOaj2u31audF+nRMMRbqZ+uBtHXFA
Zvz/cZ312uP//Xq6fla3hgVDWZVaxl3R6Mc+1q3r1jd43kr73ribKpbh0Ss17lLbiG9GIMDIQhp3
YhrEe46R8ApQzl5rPbAkyxSJlLVlqIyoR+yqAMKnNqmmvRjFfb6ihI+AkPaAr+pN5EbJ2126nOjz
2ZSmMV2hibFH/S4ytyQ1zJuoyixat7nntwE/eUhMMPbk/i5+cjmTuy+rtr16e67xx+iaLJ9yzxck
eHC71D2MRWvAdfynTV0c6N+BzKn1sz2HeQex5CUEWfKvvW6V1zJfTDJB4+Oz45MCLcoyXxxDn7l3
tj4phzgbwXMM5R29EtXdrFnl3X8bikNCJlit7XoGWvt/x8pKaRT8cGwY0Wr7U6kYylbOTJpWzmf5
YitTBfG/d+8/x6EHq9AVTDLTTfcX3Fgy1GnjVfKIhtnlOU5McqjDPvggw53SWpD6BrRtWXDSnADw
GfVl08zocR5Ngwbm+JOxmP2sS24m9tJbGVoV0Hs4khQamOfiVddIwpMFgnB0CeaJ/rzGzDPNY+yE
nwLASq8cEr62Js8xKFzYGXpvx6J0nhvfRk1yHcI7f90HEJoclcY7ewPIyp5i27TuoAgfH2doUqzJ
6G4hQZsefZNDEymwYFeRvnP6kpvXGNvJ3ey+TZBZcnCN9DxVRjJ/tJJ479BKsyvdKiXX2U3HQouM
pxKg1b4ryZOZloWk3mLzFbPdloXdnEPEMbHABmY2Sm/69HsXWNoNqWHjCVLTGzUO1ZPWtW60LV4n
sGJP7eKaulY5afZ41RqOFyGknU03iaL/cY40AWvRnW4WW7nm+mLSAK7vmE6Xkh72W7GnrdduKyQ+
juel1hcjbnmBsZOeX8i6XPGqeYlzncd6AGECGztj2U+6kdJf0eoPbkthS79Zjdo003cr+0UJp+eb
SEjrzzHrEqtjta3LoPYTb2a+p2jdj19Iob0CqFRe2mKyjkVnlldtVqcvygxnGY2PP/8aMEYIXtQB
aRmhAppUcDIGRF5CBqiGtrGzq+zj0FyGEixeCV6H4r2YW9i0p7f0WG+HzjJOWUI/0Oi7X+lv1fyb
QIMuHRAPLF91qUykaWLzRG7XOEl0M7a7pDaG26L9Iy0s8yaE4ukWJCn/qkpBpxJkaFFDIoYVHfPx
lpSQeKclRM7kUDeApM6ey7EdtcaN3f9E0swGF73EyXIyJonUAYWubuIpgK49SPoMGDQHY9ZC5Wqs
SNjP/I5se6vK3T/S1Mxu6QYuSX1GWXbb0BG1TRxf28qkxk29fdR1Ec9WuaOYJ7SaQa0PEwjARSF9
GcIaNT14od8hQu69eS21r59mpAFOAPBe2XUWX7ssnjdaEfmvXUc7ktYX06tfRdbGa5v81XeQHSyK
wENFoVE2igVmtzNANFE28G401GnPOG0zjv3zUBOqB2hoPgxXr+Dq/u3cNA2irTOwJW8X9KfR0R5j
1JHGs4LnnOyF7YTyGV3sEzXD2yGo9mIbabmcd2f3MiXrC21fLyuYALr2nqbXe7dWyivoU9x9Amz3
m57EXxogBk9qX+kPQ1alG7HnWW/uMpU2cm9p6gX+zKOZ9tWfqxZ9SlrqaNdKvoFuazZN4Pn39ALO
z6XSPok90LPqkPqmRWKMi0RNe+hM2olaeDZfo+9GGI+/hjlAroDb2lNftvMV6ifVlWpmwTPbQXro
7dz+FX3XW/hPJBJ6s+nJjqGFeXuyhm8S5BOajjsoLFIwUO/y82IEapDup8lJT3TjOQ95pShbJbD4
NXs/C3JSpWKL3s9W7/ksHotTl0OOFQX2U8jT6zWfReNeDoDYzXsr9lFtRDlwc+GQ4RT7T2WZudcS
u0bA804mzKLntE+DZ8j98k9ancZ7X6Xtv2gAjsVKWW6t3kl/tmO8nc1p/B6gLraf6+RjRLOUSP4x
Qnii0jjaZlGImmigAPjIodo8wm6T8S1S1PDBXzYcTeg5O0uFE+wsohzK5sRZtiHi9wPwDUpk3Xpw
hnY7b3GI10tdvjRpfZqUsgYUsuxpPkxb1qYGPN429aldpHb1noSvUXnl80Rj4vXgKvphnEvlCxms
c4QB6GeTTRAP2TGQqJz6sLbwraMC/oPSs3YLs277DI/idA/3+ZWR87K3ajEVB2vSh53EysFQ0x9Q
2Gm3Mqq6aAZT2V/B5948srnc9nNNWdJHzE2EctuGPFxhkB2Zm3b67Oj5TiDQ0KOyHUZOZScoZ1d3
tI1r2+oJgOI2DbVe+RT507SHdb+wQcpAiyuH0FbVG8VaDvSaZ9xFOKW31tSBFHS/ZdwbqRQsHglf
MO1/d5oHiEDWwGHBvVbT+BQt92vIvixqOKnFth7gQv777Lf5YZX0nOm7Rd2vQitwcq7Efqn6KSF5
bIy36RSamxkWjp0EimNdSs6CpDnG70tdhCXug+JpWRMdoVzR412bWbu2tfNHq0zZaJpJfKz1Nt01
esROU00BzncqOqNm/dtQZt5B79UZKQL0qUW7Wmyt18/bURmbJ3H8rU1d5oLwA5q6xsiUtG6GbTeN
2k4KjytB9Lls+aGOGaJedPCH4bNULc/uM3f0f56fy5umgSTdmXO6Kzr70BfdZzfaQX65sfQxPQ1T
34f7RAHq6eT/MUwWlHE+kKFL+/Yoo/fQlsfNh3o5vNtlRRmJXSLe48VuLgJJ7/FySQn1vtsVBEzl
wloth6L07X3T1/NmtcnZwp950gsPGluJsVx4CcHrv81r3QFQkEQOSYWU1pA4+6JKPsasK7YQrx2p
Rv1CL8G+qSrr/vx+yBDWK2DRvAHrX0SV7RwmJjd3qAK8Tz0PxXNhI+P7ww/qaqPpg7pvWu5swi5Q
NsYvGur7h4DWYnpYtY1wEDRBld2ZJjyhEiWTnKCHfWGhMv/PSW2TnN5KJVqkofRt5sDdymRCQwoZ
5k1S2uNJxgHyOId+opQoNmWJ+RgI6nrP3co5zxY3OWGNyiL5N3qvDYiH4t9NKm/XSj4Zj3KY297Z
OUMT7FdbDbyOEqIabLJcNdkWI9U+LCJhciBbDd9qTc47H30YHBfhsNBODMSov0vAB3PXawfobLOt
2NY1yMnR99Q4znkNcdi55p30gEfN5VLd+/XoAkoP82wOlw6eOX5Seu2v18Urj69BaXZ8+Dz9CgYl
KGEW0VZIDesnQy/AWTvmQ5Mj8Io4ZP20BIhJAuQQOx9NErpMpFnZOk/861rr8n9dayrar14Uazeu
Hm4c22qe5RBrBYr3mt+96dq0BaRI+uyZ152ats99n3mPfRYuOSq0ZIYAfVVfJfo8JnFFLT7X3qId
4DiPBVuZy+j1ejJDXdYX22SO3uPI+jLqSu01ysLXMYmcp3Hgca9KjPBahgLd8WbnFhRacxIMTxZ7
wVOs3cpAgkKY6cEymi/RgvsRO9H+MenpmqotwGDbDum8ndbwzZEZEgMC+e1S61LLpRySuMhu82K0
tgif/Bqc37KGCvLqbuAymbdUtlQ/PwRqSJMFffqPYdbf13M63YpJDiWsTkdEsXXIHAkj8wiXfEyc
atE8kChOdVONZuygJIzs9pVsJRL5iZNTOcDh6O9aTdM2sk0Rm2xL5Gy1rTMubLKASdVvo7pFtw8B
gNIyBF/YB9IwwKLOda2mKDMsdGLAXd8Iw4qp3luWDkVmj7jgQQE/eaiXAumclNkBmEFyqJZq6uqd
Av3nqNFBQ0kv2oJTcvYXbfIyFG9JyfHsXdvkpZ2eKm14nnvhOC+1eJOZTzLahmS3QBGhafRlLmHq
8jUY/d1es774nf4dQab8QZxdq28gydNfqqz2nic9PIo5zBDiMwZwuKMe2V/GQm2uc7VMduK1gkbZ
B15MHW25gI/28fkC5yVH5+ICFBM/XCByG/cAlSldr8Bc2jsrTLYMSbvIMLNo6Js0fZsm/Q0Enu5d
50/RrrGi6LcKIMesw3+KEJx5GPTChtSiSD6PSv0kATRQOpBdBMbDOhN5wPC3SmMT7Pnm13TOrAPi
LnysLFjr0zGDH2bpWemXZpf1ILYc4RXobfPjaveiejhUNEqS50Ic7GKqDBVpplzmgtNFL+p94ek5
jvgwWV1Ql5tu0aeQg110JKrktI5pwWqXw+oW2zQH4W4eSASJ43KJ8zplTaGYLPTO0Gt4FN8PQ9c3
N31J69K7KaAb6c4YIdrb/XkK5LCfmw8xRRuNx6T1fuuDsbiHK1k/1cpBBlBDI/Ns8zh+tlfZUexi
kbN2mTMkjX7i2WY1BwhKwmlHkfUvi35Yb7X/ZdEAQaw+byLX2eogp5Y9hWxALN+1j+OYfD9vUaRw
shwu9h8Ahb8i+kU/7eKkv0w/RPFItvivsc6yWhVG3887IPGe9zN9NexoaHJvYyOrSOnk9acmBcCn
KjNglKxy4BGunJfJBpkOYc0fSNi5nzXun+TwNP9ujuv6VjdohES/yPjEez5sQqVVfyntg+h8LXOs
Sn+b42uKf9cEEdLcSTHttWHaTlnBrpiM9veW+/Omh8TloW566DzUgN1XmM3fGwfuB/gip23awOXo
DFOxo6ISP9B6PF7b7qQcdacpnlzNq9j5gMMyPOiWF/KwKRoex77Rv15M0tpagW3VLJ7aGt4Dd9Kd
a3PwpgzVCR4gwQfVziGxcuNLUo/36eSmPxMjAUnJ09sz/Jo1GFMiQkU1vtRDfy/5s/8W8b7G30YA
YnO3OSjgndsln+GlyB6l0aHbq1S3vlhTUwMAC1+koaIIVftmhGPr3OaQlQatnqhhHIwR9qoOvt1j
aeT9tihM1LaXTog4j86Lyvx2J4tOdEvKotJDAbDTOS/aaVO3jxEtobWYxxTVGR4Dtcrv0DZgB4I4
2XkoIvXCG6thIncCw8ryuCP2xVTHan4nS7yvIyYEPbdOrGi8zdD32zQ9AryC5CO4m209eWgWIb0u
DPOfXUjHVOt536dZ9XcpG61zhNWq/SakScej0+5gNzEAqvd8KnQAzUNRphoOZOQmyZ+uRgsebGQu
FbYuMpuiTbXR4XxYfpADe1eMM+m1KcseshIuUdE176p4pKHqPx21rbCXWBwBGbXzjKT3+BQvjiAu
zTvdgIf4NJKqyopGbT695XcGw8kOIwVq0bvb+f2k/miTV5RCs59k+tRt5E3zvUZ/0x0AdijC3gLy
PtrXqUI/nxK7x6ntDpbaOrf25FvOjnRJcsghUqTLCI15cUeK7txG/D3QD6FXmQK9u051QOzyl9Fm
vTfo/n/tRpg+VjvcOHszTcLX/xJvL3Y98go6Gxu4yAroPdKk5lu65CRlrLpBvaFsbCFoR+7CK7Vx
Y9pZi2RsZbw2VF7qliQkyYH7sO7KjbBswrMCpZUC36EMTdv850mVZtKcl08nklQF9LfLQYGnkvZC
9DPa+U/b4oiRKUMRZqDtSbX3E+zGpeZWd3EzTU/hcshHa9+UBezuy0gONPybUcND52Lxsk596KgV
ywhKR/g46OxDEjm4XU3xWGe3Q69+E5Mc7M4rrl1Vb88zm6gOr/Pa+h2Jnu4W7k9kjLox6REHLbot
ROgWNaahJN++GMUjkXJ2DpexGWS/56mq0i+TjHdsmbR9NffDRnottQH0Dc/leGQsMXImB1jS4C1I
7lYz9L00cJZd9zahbpDYrmb1IdEdpIyU1nO4Jys671xX+/upCtxdnBjTS9OH5FEt70lX6eUKxxL2
UFtTbsU5D6oKoBKhdfG60D9dIVrtb8Xr8lNzsifnB8ji6cWCC/oTcgBFXdfdtqiVh2qAW0wiCwt0
djXl6rWso9d8dRprmPbi1ZtuuNHAu8KGySuijyN+jPXyRpaVCDohIexTqmcZRTlElGw5qztZjZxV
B4l9NUGjZaM3aqKHZ2k927A51D/7gFkpeETQRKFEejXwQb42oNE9gcrm1lwH5UsFOcZGHVBmK3jT
fBI+AXJBzU4N4vGqC3IaLpacKttpbRtFYQUrHsNML0JjQzdDcuJHCb6W0gRso5jOLm5jbZv62V8C
QwcRAP//sXZlS3LqyvaLiACJ8bXmuefB/ULY3jZiHgQI+Pq7lLS72t4+98SNuC8ESqVEdTUFUubK
tep8YxY1VIB1Cs7QKbhQp+YyxICCfmgvZKJOV4LAxgxstSEP6nA7EDnReLJdJ7GcDhjdvLuQ3ZSG
giQNNLNQr2+dmq4udpUI78LJsEH9RZRWUc5AZGWBI3UKk+853uUgV9E9QgY4hRZMunGhHbwgI7ib
4U6nsyuoK4t11yEtBXnqVRC8iLIdb64hgNGwURYQxsaOAgfUEUt7gBC2bFZ4wPJb6siYRM67tF5A
kJEdvLIs8OAL2NbOu+BStdA1yJ0YggrhNC3NxkteWuWXC2/Kw6+1X1+UQkB+MUxvFTZ8+FbLFhUk
ff0jtfNnR6XFW2fgX4v65fEJ+4F8JYpM3nV9iYCA7VhnXwzTboy87lCbgYIqL/vXlcvB/nxlR1/Z
ENWlGkvEWcrsDUn7z1fuu/Q5qXJzmRR2fzPFxQYkZmDjnmxja5ej8ZUr3OdBlzKQYTf+GhT/wQk1
//0BeXRry1Vi3qYgNFt6sq5eHdm9aNA2xv8EtREynVP61bAM8yXqvXTF8KO/jbLQ2KJ+OznEaSLP
Q5tMayeYykdPhCCMFrb1DUIa7x/Dwscwwij61nEEAf/4GOMU/OtjxLZf/vYxGixszhzr5GU34Pdc
K8hXIAmRP4IKtrzjLR4rumUHJg7A8hXeWFzIhNWWXAWSd1tq0nAxAatEzZYP83DUdXtyqYeiMAA1
5iBF9iY7XvVcOA9haeV32GoBmNA6D9ATcB76SAdhIIJ0JFsTRRr1q7muQHL8AIRRfueG78MhCYZ8
YuwgmmB35qlr7feD1Gcp4O+u0QNdqltu3E+IrWQcgVPdA3IeqPZY5t4ES+WKdB1sC9EFpECmE9hg
oalnficz1EUhFaO9SKeGvIppHE9Vbd5h3RIu46oCH+ao7ObUawYVOrC277E+Bhl0DPrH/bUD0gjw
Nj+8x6FZl224g1xnt+SIn+0peZel4L4Cw4QPMlTgrKkXnNfBnhJ/OZsgx+uDXtYNw/UMHJiUEIsw
VP62jK2Gr0jv3dJGaCr4WxJ2J7F4OqNeBha3Rat76xbYmU61UF0HSdjNJPgjI5Za3Rpd85EobKlP
t6592tP88Px9HASGZ8+KNxyFZICFhcoZ12kLDiVaAs6rQTIOcQWdEL1YpFQ5HWZvu+Wo8kVq/noI
RmNcjxVWv0q4u8Q2OEAK8fgGYNeqyoL0ZYybCqV+sBM3bRoHYLKos9nuj5phzA/HN22/+lvM/oHl
m8IzDLGXQTO206FNGapFVBcj3AbbtTfSfrnXTgA70G6xyHJxiSy8uNpWodJi9IbXIAij1cBzdqDs
jlfeTtMoX/7wUl6ic4uHDDv4OwP/tI67SFz4sWev/EIgwamFWRWXw1094l9KaY2eYc9G6bWBG95d
Zpv8ASw7awPvG2imON3JyLBfI6UalllYzjGBIiKtYwPZlwLQdCGP1NtmzmEEbcV9FAmb5iBzD2nR
k8gxB03JEQcDHinNF7koUyhYdeKhGusa9DsAKtU8Fg8liPtB1uIvpwHss8ua99A0DENvU9vue2+K
bTUNJdPfxmsP6vRQYLd2oEmD2oHGayv9p8iZwNwr7fqEP0XOnOWmI5oT9U46M069yI7DWYDf/NpL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5XvDAMsmqpeSRZ0PyaaFyie05Hy2byezvpg602uIPDiaHSAGOtOLN628l4g5QWahhm6r9qCOXNp7
CzVk8yCUF3crCXGz0ZrCC+RI24WRBdWXtkI60mG5OOZhX71Aj2y2NyNUiiBIZK/rtKm/VFirWlZZ
3vMiBFtRPgJprO29Ho4KqOg6vIbk6kPkds8QuShX0N5LH5SJcAudkU1p26htdPb/42eUCC8UJrim
h0FYy4BPoNvXTzRnO/Vj+2ozMR5HE5hlsqZZbi0HhSdKJTj0K9bdBBLsACI8BgjyNo1MrC0JXUwe
vzhWad6n+ZDexpL9Q2by8mPf3Ba2Pb5qLzPwtjwHHqY07AesNYuj5eAhgHy880C2UojVgCLHO+5w
5yGBUPPKA+p6Sx40wB4R7tQCsA9k0wN6F+ytcxzAZ1EMEF+6Bmu3eAFcutmHfcPWQoe+PNid1vls
L7EtetP+f7OrKYP6bB0uxCC6S1oof5OyvlyXhcifQGPId9ClDJYibPMnJRoULXuRtzACNJMpRFCi
Aj0mOVscfD59ri7UmVbJdJ+ChCzC0klBZ2uVRyV7ZJ2K75TXql2fur6JMJzbHiq8LLOFsqJwb/Ot
5UjZ/0MdRgm6q2POhvYwu0O2D3ozEKECeqoGicxUDRc7LruXduUOtnoxDdlCcGrIFtSMqk4zTBqQ
gdW9UCWtIK6AUhZq5gMUzCJHPSAzHdz5nXsmM75dMBRFALlXaYMpfaig5RCC2VGvZ41voT22mzTD
/u76ukV0JBsXMSIk0AL49Bqmt+315RsOa13U+8mB+gQpsKBzgszL/K6mgQwx6BhkSCcb7O7YQ1pq
0+ssW94N7X08hZu2E9ENmTrTh96xaP6hPjJdB11tvw9qh6k+Wp36h/z/r4PiDmgxsD3go3XSR5zU
G26CJALUo5KK19/GJjoaCVabD0XYlo9FGv609Kqr9pp44WMxeQadIJ+b7u9N6r06I2Ilz9emSlFx
ZmVRvQqMfWjryuKB+9MtWhHVGfd/bXGvKBYqc+t7QELY0skFu/OZNW4gK92cQATXH5SEWE7g+fIG
8WW+MgCYeJpqCGmMZd1882uxlxbwtosScG7wE0AoNOffoLwjXl3msWWKdNs8ZW9o2keveJ9STQAs
dcp5nxIl5acI927cSvVqlKwHNSPORtTgLaBzoF4LiWvSmdK2v/qVfAJNbADC0uXQ5mJD2mAhwipn
1wPFRQ3i5DU1m66BUDgUOUkpjDTDqpx55w87SYu5CGDgZZwmWAue/QKywQuc2CHePwtIdcwnn7v+
Fx8TgJ9DP8V8E3W8W4nJC/dxEIyvHuSsO1VWz9Iqk3MGhujFAF2PV3KL49TYgyMYOpu2t6hYH+yS
lIVbgWLFFQqT7XWsKvyvq2zqVrzMoPtB7bG1O9CK2PZ6gKgQdEHdac1Nbwss0z+hM0Z74q0H6Kq9
obMP+9VE9smxZn+iuCeTowEjA+x4q0Z7spOJOv+r/Y/5cY9/+jy/z0+fMyBEx8fcijmbAFVtG8tw
bdyQvw49iGxH1t10RQre91r5SF0UybeGe2G6BrYd8Z+mA8mIHjD78CmB0EviQRUmwVP631NdLR/T
zcMTUPq6Qw6FcK2GYJeOvotktQwsP9uQjbQTOjCfXlRmLnjPwIuNVym3I2uP1Kg548aUn9kLR/rd
2QPL/FNc8/cXcFK9u80wMu0WtGV3BmuI+5T+cpva4V+z/e5Gw8swwr/Yxd3PJ2yMocB001YONOl5
7d3FMrbvgPZUqB/GjV6ap6wFswV5Spu3O9flPrgSGTYl2r+ZYlAdigZct+QzGo67aCTQdAw5ltlH
XwHsy86nK5ir2T1T4XQCbcQtedO0Q4DnFp+TQ6YcDoMH1IodGvkugw7ms1khJRF6YXSmJqj+tk3e
xg8GFOke8pGvRl3jmmacoepJlgtqTpPFdyBjNufebBAAwgxFsaNemlJAcONMTT3lmIGTj6YsQK+T
dVF7dqIQtChGgGCFWDKKm+iDbHLAxCEHd6JYShdVEzTx4mhDTSsV6shMaBb1tSgeI+SNHuxsDqWQ
Q1OD8vk6XMraXAZet7ZaDpXCKAnuhhqlakyrhVaqB+2E1wJo3PVgf/i3h/LbYzPgVf+HB5BTCIvr
lMdf5vCwf18NMYc+PNYsOVsDiYOQisttHCdNu98nxoaI9Gfb3A9SfZDs1w1YYJ3CsLZObSMrwcBq
ijxYffKoiZTJ3CSEDWFqhHJm0xVT8zGI0Drk9WGiFrl+DGQoRziJCKXUCStvuiw9Qn7QewA02Hvw
GHtGGVdzBkmsB8ny2l8jvj2sqbP1jOA8ImTV6k4yFUV2Kb2MgZUWo9PYSdYoqW82NNw3pYWdaPNt
Hq0HQUpjC3h/fEsm0++xqALx85Y+wdD73VFAD3hBvTQHQw6uMFl/RyZVGaggUl66o48Ade364DDX
BADk1ycC6Q9Uv4x7srRmDtWn6VuYxP2eAnASBLnbqe6qOYCnYt5e8KK9o066yZCNheh7Iu7oBhNp
i7KP34fLvKpWwmWgby5Sfx/jPQDsrr9vgzp/dFhSPOZYJ/EhHW6imuMed5i9dJiQO+oEQnracRAl
LGnAx3A8r3KQuI7e2nfL5ML5A4EmGF5CK0B6J7DvgO8+rZFUbtQQfwMN7le3g74PiEaCfS6gxuhl
mfWGgdRPA8fK8FdOAtBMsTLMhO0dDcG3jHrcIS1uaeiFvENe2FmEVZNtfLAWKMggvXZpzMF2miGD
kWklKS3lou1A1rJP9t/9kTM8s6AR3R6lywMgrCmQCjry90cMsPLiasljJDSuHZ+ChQ1FAj0FVs0i
xjO870twaajwDipe4Z1rIcuC5XGw7SFjeweOAMT8XZR+KT84kQcLE+t26L5Oo+MkyywQrqYP/xF6
yk2WjmYHbvSU5Etz0JRO3UCzT1+h7hmCtx3Uu8MeRW96Z4fnkgsZv6jdU7Nh5kqAFfYpxs4Dy5Z/
u9GronegoB3k7V/daj0bAZk/3PQ+Zp6N7HRRo7Pl9aI0W9eDUblPFYATECbbtlOaHqELlh1zy7C3
I1AIN0KVgLGXlv/QhQhd18wpv7BYfImFqn7UCfTuUm8QCz4AAt2I8kcX1F9GQxRf8rpIII2Teg8j
w4+5MkR2A4GK96vU1vD5Kq4dJ2vkwRrQH7/V3HxnjYHStDoCs0UcMZ/M0IacaWX+ZqNBmoLDjyxI
bAT+OkPs7QEiMeXBQcoGwjyO/UC2SL62yu7vlYXXQeBAdriZwIV19Yf0FSCN0sQqtbGau/nw0rcT
REtL+9YZB/fA9WLVBXZjY6VjgjT2JG+QbB+Adv3dOIvHk5Frz2RtHwbp+/+UqXkywXJyPfFca7YE
v05+8ymTYHyO2/qN1si0WqaF8thDbF6G5p7sKvBvBPeBfcimL10E2YFreJfCwNpuM4id2260ocqD
UT1XEZQqIBVhrWLkGSE5l0wXHkpzSQ5O8Jy2tb0UBYrVGxllSzmZ0WaKHftiAHE7H6yAiVMg7XWf
hwhvUQe5KMgtLQv8yDZk61H/tzKdOIIwXSdvegW6kNZJh01ZSHx/dWkgACnHAxaN4yvYcz1IVDrG
odNNxjZ1MHgvFchrjo4P9T6htaOtfPKWnQSF/+QZBZiwqh/VyI03feKn1fuJBX7cVEIQxLGQXSys
zHqu/bZdiU7aN8qCtkDaxPkBCQMwOoRTsK4YVBESKyyWWQXynUjL0xX6rPOB9gaQB23TQtIvGUxr
/Z99yJEOSQK2E6G9r5PRmci/FkUbYLvFT7Tl7Esx3TJjOpEMWZqw8Vb30Q6T+hqGu0VvTj/6/rdx
4EMBy/1gvzWQZViA+Eg8CB76m9EHxkaBxvDMkiBed7W0nkuj+5qXA9TMY/DgYVX3HXTPfDHoQQb7
NQjg2+GMgp4EzJqG+TwNwzwIsqrzoKZEQAtwEyPs02NcO8Yym1SyRMwpPUbhAJJ26mnDZHw/pa4p
NRFAcfLpwAck0ApdVlkaKASPLQivQwssPgUhGDSMXDb3hp1Uy7KS4m3M1Y3noNZr0auvvfTbHyiZ
+il8x3/2Mg4eZn+wb1LPTKH7JMUB32x1TkfO1tL2vQeWyJc4jLaTzh/RQZVjAGyNQN04tTOOdHHq
DAeLMlCffD66hS/GA7VaE4rz7RhMW4IElQN0yvsGEb0ZIaThQ6Bk+btNumCgIFFqcia/4WMsoY5o
PvL7j/M5DdboftqewL+B8hTTM1bXCEtvm49gSQfmRgdpChugwNJxQVWm0dH6QINCaDutr7YpCS6W
8VZj232I/aDCLtk0BnyH0WpuDip3b0aVJ6jcjQOEC0CcFOsDdYDJLlxwpxDbT95YLa+aMevPV2fH
08TeafXwyQ1C7vF6cPIGXOAvIIgJzrKsHL5oEQ/YBzx8qRgLL6PEvmUF+P3G5WAgm11QczUtkjg0
8HQZ8xXwRBA1uD6fBpZVILNe04OpJbs9dvalyNp8pbQz9YQZMnALUwIgmMjZ+Y+HH82eM26BbBFl
6Zrt0NX0iBErUJdJpyYRH167yKisxAaqD9gMPYQ08D75id4qxYocndhCeRCvPL5ntppt8wx8rHYN
ZNpsscirHHITlmXfxulU75y4zfYFd8abCUKQ0IhL6i8D5B49IzJ++KreuSXz3lovH5Y0KHeTeqcy
C8wjQTfecEw5D8pN90xPBLtod4gRufOgELi22yAZ1wwKfYtcVyq4ulKBDtVQLxG0Cs7cVhZwNXpr
D64NAforlB6AkPHdD7smMJfIqgbeHCGfxcdgs4zVFvpokDdGOucGmOHhJk9VfWYuFOoly12I74AC
xYyb8VAG5h21XG2iM/CWZLvO1eUJeihNQh2FEaUbswL8zgub4n2WIMvaFesQSY0tP4zXhY2N5pAy
EBJeL4XcEj4NEDQ7mm0Yk12YJPIiQaqw9n0Vr+kXVeqflRkXD1ByYydqNWHQnou6A+8f+ugQ1KZa
u0BcrJMyeLehcvUuLA1//i2iqrY4VxO/IX/6KYI8Xq4joer1dSIVylsO2eIzzYPgMOg3Ri9BkAmU
KpXmv7LS+KdUiXfr9BDvliFY68kuXcdbWo3Fjk1UDE8sEdt29K0vmbKgZF0045bcUqTQMwsb+2bq
2eE/TTsxo1q4CjRcNG0equLACRbYGB3foWowXOfO1G6IhYyaCWLrn5pCN4myzGzqcH3tDRWCEmbx
M8Jr4amHptBBpvgrqWkLRMtL10chgu5NHM0RKSrgEnXTTIA9lJqmn5pIGcTntGrTuRmNyjxHlfFj
ngkZj0sSFV+pFUnHufSt+exN0/TUFrK9MaAjRn3C4uK2yYIL9Q1ALt42IwdnAK4IRo36DgusXQiC
lafYmAxgisYN9eU9s+5dEAbSuM7pmoexjZfUV01R/OjmPyvceVuVAOvehUX/oPIiBS1X1h9dTe4E
2DDfJcyuoKUDvqjZBdU0NXecO2olRcaAAYytDTV7CxjuIg0u1KJBBRboCwQI+iM1aUrP7+68NHkc
Ne1J1jfpvaGjtkUl7C0WGD3kbkS1H1C7fyEXJGXEBRoU++uANpfmFoUAQFDoSejQ5bGcJ4nyut9z
QJcXYJgIkMqu3EVSB0AzV7ZtLJjhCIhsyWBld1N4W2VleItqyWwXQ95oYZJPzVBmV1TdhXrpQM7j
oQgi93Z2Shs8XBrcA/O8aQCmJNNJo9110PVahb6MlYDCNkgLZ4WCK2BIgshkRwdfzsdaIFcx0NrU
/vT2H+IxW3ceguBVa26TLut3LqqFHiLh/COSKf9emAEyB175lIMu7W8OaeM9BWNZzQ548fa7asSm
S8+QYbN074FHZhG70LQvrKg6e5nBX5jcTGEev1T1UF+GOAJOW5u7QoltCuD4Bsko/nId9N7Eaj1B
JGuayuP8ZhxYgN9ILEqU90Ee6dOhCwF4E/0IlV90NPrdSmeQefcu2PDEfAhWZAkYwzonLcttmBVQ
w3PsALKumVw7kiVPMsdSMG6j9p8SsSqD2fZPiTRW5Y3JF6dFUCMDPhs77Q7bQyy/D1bVoNhODw8h
djMPn3yzeULKo18nGVb7jcZCuBofIRsbr0uvu1DLM8GmMLWpXFqjBXyH7u189d4bRSiXr50SiCk9
9GN84A/FxgzAYBqDwhqxABTC97pGJeOgVcEP5AF5ex9cUdgL9B4z3zr1SP0huN1WjAfTkQZmemBL
xS3T8Fhn8XjwdFlF3frFxdFn1IzcEL/TsD9ZE7S2wcIBfsa6VCdyI4/JiMpt24Esdg/wUbf0nbxG
xnM05tqAMEvKRWyZ6tbq/eoC7IsBNCtSp66qStyflRYn/TWCR2lwB0JAcJhn9ndP+vJIL6euiYML
ZNC2rcCbftmwqN+ASa9ZXZd6eoCrsvZIJgWavo3pc4CkER6ViTu8hVm1B/GO8cNyrBOES6cvEswC
Sw/1/jfgzTJ2Tmf2O5SXArWpB3kO6hYTs95PgyhvptAuFulYiHOmq1LTGPBoBUmgufVhd6RTyFWu
8kPBwaV4JZkBLBS6PkbngV3VLA7UkeH2WpeZjRw/C6Hk2pnjuQZD2kv3s1JW9xKxIQJHLljRgjrg
LxL8X5vEUsOGnMDa+j6GubX9Yn23o2yn6iK+62ouHljOAYzPTNBXNUn8kMmyOeGJ84U6JyGqMyiq
z8XgZic+ptkKyrgQWNTNoMMbcEGndAiNBI8w3TMOKXo8CHdqoR53Tcbe+QZIXHZnj159yYAfXbR9
YL6KZjBWZc2KPTVTZCygjqmeUktvwYCzXQgww7yGST0AW2H6e0/4yRFVp+4Sy6FFl0r5POWROJvG
GIBAFzAACMm2K6P0o0Opm9pNajczqsUZ8UpookUNkmFAYa1AZSMO1Pxws/RsAIuBG41ABVPzDZUd
YNiqyq+Bi5i6jpgnZqOAtOr8yxAU5QkVce7qwwMpCZQAJEotXe0RtqCUJw9oEpVfo/p9DvIwoDgH
LiJwJOOBZN63SKatpxo1IENZW/copbfuMxlsGkQpb8gjjxMOxEEwLBCdAs+ul7jTAk+bcU/ONkdN
thwbYK4wlEY0ek6EI5u1XaopX1ausRl65wuDptY+BR3TotXMMM4UVkdqQqSGPzmdfG9GwxhvYpQq
r4ZauruqgGAY7dVd/NU7Wap4RRt56qUm7davznarwiOCOsmCslqt3YIqOCn6Tdz4BkDKeXeQNveP
JlBbc3YsDUHJNSDDSgPITqmzZhzi7QgM0DzTdcCfcyJSBFXCVSqw7GEZgG4i79PbIMUbbZi8uzos
YAKG4Dgw/+1q6hMXkgh2rpZRm3XJ0hO5XCVGm27mdhVNmrM85vu5bYV4+dZlcaEpytxNb8ehw/5Q
Dwbebp4/Q4ktSOqGQxYf80ilJ6x23g+TnwDs82dblFV/zJsj2WlEGwYcNKomUc3wi6fB5lMfQjDY
Qy0lDw22IJujO/DvL5cFQFHrKw0InSGMjjQqkHYizh8mZ3QeBwmYzBjfdNJwHsnCjWkP+ojuVmpT
z816kVSddySPAhmJVSOhhNYYjYsVFUolZQ0OKRoqICV7QDFWsKAmSmKty3+5ksfr7jYGxKVBFj7o
MgeV0lOdH1t9iAeOdjeKHJihKT/SGXWXdjeAnJgP4G38GBORO/WTZzVV4PP585T6jaav15DSird2
FqUr0g3f57o6rMJ9smKNqc4dAPhnJ8vSVWYyfhzc8ocM0+5kqe79ECV2dyKb64Nfz7GzI3VO2qMD
WwPiaB8u1DOggg6UzuBVy427a5pq6j1xNMf6i/yoLLeRZiATpanoYLSgqNRe1CJXGjiJdh44Z7R+
zXWd/ve5yP5xxetc7NcVaWZWFPyIWmw8PvEwqlNU3hKC1/9oYrvDnpIWj5VrL5YTn5vUi4S4yFhz
th1DnQcmwz1ebYeWJUDskG0+9QFQ2SeWdSAbHQq3Qj2zPqDMACSlL6LFDgK8XdIbnwzA7/3EeKna
uvxWcP/Fx43wDVTQ8wnwpPPJb11mOHjPkMo46O5Cj/wvU/y/+0ACDFVe4O9eO53jnOrBtRdE9JCL
TGwa6NTO7BDcg7JLVZnOpcWf/Mz8x3hi/OVvg0KfNTM7xL8HDUnFXyJuxydVoPiyy43hlg5t7GXQ
ylxeLRMCcbdurBfkqdCir6Zmsywqa2vF2KO6yho/Dc26pRHWZThP2Vvg6jAHHZTQV9Axvds6FNY2
DUEESzYbGcpF03oFqEGLat2jpn4fejJ7Ho1pW9QMoFZtN3kaXO0qKt/tHhjb9jXwdc9OiT3kh/3q
/7u9rFG/RtmrOfGls1egvIQm8zgny2rQ1p66oHm85s+yntXb3vGH5TV/ppDCRBQ29jfXpFhnR1+y
yB6OZJrtYlmGqCijnNtkhOlJ8OrxeukOD5xtXYtxeZ2mCfvPU1PHaGXz1DSRCSrn285ly8lChaB0
JwQGM0BSLlnlukujkTnqAIbwMvfgCTXuUdfylGsb+TUshIIiECRbmmEeSxN8zKLA7oOCJj3pxwHL
03mmq+k6Zx2nW7xvvCN1Agd2nzhZd+pRxr8acg8rbr2QmVceePFVo43UrDb54JneldkIqi7dpOWK
U0TItakwPZLN9UFwAFD4DXXObnpeF6nwzdVWsJ/XaY3R/zwtDQoMBLMSJVPso7AMoml7MFpTJx3a
j2lDia3CWGFVNbSGs69arOxoPeNHwEFQk9Yz1HT9XqEQCamJa5N6UcuG30t68iPsenpUEG/DYfoa
tNgSRZ7Zn0AojjUetT1tpDM6xGEBidi02dLQECzreG3oIdS+zhCWIPjnfXP/h32e+dNFxiyIF55f
qA1CHP1+8KIHZvfmmwch1iB04u95l/TLZkj8CwR/2xNoPFBOOJbBV6s+k4MDVeJl6YFTvh6q6lxA
R2RFHe6WQ2PqG5Sd65Vbq/gciCi/iAnYA6S24u8ue+wra/rKUZS+go5toZfN4RYpYsQeJIQ78c4d
33LTlos45dFtUbj2hTqwBUBthe4wUGI3d1QG+JdDhjqKoT54lgC1oqMhUINU92RTrQOU3diP9zUi
gxseGeomzAS7sRrzTupFbYJUErVUa4iNAcZ8KAJD5DHyPHZAVGVPRS3XQhdqQt3ZOYD8fO4kf7LT
YURq6eDE7u5Pu54W7NDGobTa3Sd/bacLpJMhjijImTv/GI7qXeSPTTV/vGu9DbkBElkcpyrbXqdl
wNSfE18ta0MOZ9dFQmcAJv+mD/G6RqFZfC/TALDfEooNQxMUS8u2qhdPNijjU0325vtAAShVfA9S
kCcVbvezs4tVmuYe9EPvkQxKsEvJ5LIKePgTqTPAuLP02xD/gxq9+snuunEt8Gg81WZRHi1kVzeT
b2NRCfKBRZT77XfOoqUxZflPcHA/d85ovwTGgOA+Iu8X1zDNfWmjdN/DnuwuKfx+qVrTehvtfq9c
K/tpetOhG4P6DaBNCHSB/dDr5EKofnowWZFsQ7tOD7Un0xvbF9HKCnr1BiT9dqzS7Ic5itcuS8bn
Xg0jdp9WcQqszj7hl12uvd4rX7wO4UDtyttpH3u+ONZN7CyrKOlAge3IY+xb00MrrQfwdDhv0GiG
mlNotyfoh1X3oGn7Rnb8MYjK9LU6F6Ctu2ukAJA69ldGgOI6EGBGFyMv4nNtCWz2Oe+/Nc7aTeLi
O8A1kMnSDky64xY1lGKdsLS4RfFLcVuGKPBCwKFCvN7Jby1or/mLKscnnrIbMqGGy0BmWgVcLAaj
3EVGm2yUBn3gX23cMT+LFwgbqwPX7725I0S1wBSWt9QSbliecybO10FZibf+KGKQeH5MVCBhvMKP
KdkYBBHBgvp9YvLxhCUXud98J7K3SfNxVmk3Htt8UTia8m0mfpuP5EOHT+1qiKajBNa1s/wDJGwW
jgsWjzLjlxmzMEEaA8GBZEMYh6hg8owCjWfqJJMrrDPj/bu/BMIdabLIORqN7yyJjsIum9cytq17
hqDZ6S/2vi4+2xPWvjqZfPevAQBaEnsF7pvXIEzY/RChmmqOZBVhL9/5XZEEOXkuuEEJk0Clajn4
F9qmBfdEaN/iiymfekgy7VqUcG/akVuvEx68UeeJb3iFgT5FpsZp7JzpBirVPogyUJCsRyKnWz4N
eqQsERiK3GoeSQ5OiCIwGsmBqLjpEoiOe79G0jVNDxBFGukI33yVAB+RA1Z6qL2I1nnU2PdAiCcb
/DOCk0pj8A1DvHrHJa+QFxAcauGdCT1qDnpVztLvkC7ajJU3RahJFGtwdFnfExuVhUDMJs/OZKpV
wBS7KVVkbPupbw9u3Y4n5NkhPu6V9X2NxzzK8/riC5YRj2EKcO9C3E9dA8awyqu0qoj9RRpmsfzb
Z5s6/q/PFlXmp88WGwZEdnXtF5VuiUHmS8lFe5iLs3QTqPn2QGVfkhn3qCOR+0qlqVogsgoKOQrX
+Y1Xr3kMxoDZ6CJtu/YHYSyQxi6wa229zQAxs6UYQnzrZJRljHd05JwmreI16EPRmd5GRhA796ph
ywevOBiAhJyV2w1nOqNDl5RgKAtdd3XtqOvwWyzNcJE33rDhScT3vleJe3/UJW0jqH6BPDmhxLN6
IY/R5gz5Tf6E6h+1hB57dBjwKOHXtP6nGP98Sk7T/1D2Zctx48q2v7JjP1/GBUkAJE/ccx5qnqVS
SbblF4Zs2ZzBEZy+/i5mqV3ysLvjdHQwiEQCRZWLJJCZay04UQrAiSOx6voQ236w0Q0I7grHBQbF
T5flVFZc23UzMxtUBrYoC3qUAiXSPBk/kZvPQHMqigIRuBZ7jShqmlMzubUBsHzT8D+59bjz1wql
iJCxcvRTlWVrQLmR18Odt7JEOK6zqdmlxTyGbsjHRJVsl1gSsuPGyJ6Z6L8NsefeI9Hc34FNG4j1
yd82PTmvtYPM1TRtptWa/IfYeZs2R9x4M2ZAtoNaGwy7Kxc1Y3NkF6MtbW2pWbA43l43vlMvEBvR
uyZimdE2Lhky0SXQpS4VrgaRaGem2Yqlpzx2EFTtipdEK1eAZ9y/fSLUafZBgzhNOlrNASAT0Etk
IKo+QKDTt1ZBAVB57vTdivrpYDjRSywLa90rSwPDgkOkgvaY12UOKH8qwCDjyn5Gxiiv33xsqfW8
qGtkfydv6tBO0IP/EkoLSYHkLbTW9VF3PooJoS81b3JINHYJqvmRuscpVl7NCoxvzcxFaLKfkbGa
eujMRaXMNi+du5u9MC1Qf1x7tb0wCxQa9lgZCLzG9zXdaLiFwmOTcNxzdBq6l8JOYyicIW5OB+So
0g4h3b/aDfiFFHj9yfJuJLXHJDKhWT6nuW5jICSEUPx0sDLHXvI+lekJ9GDNioEL/FSYvn1k+smc
yr3oQGY6G8POnst4UMsIKxUHexDfPYxBNieXhGyDpyro94R8eZuhitgTdichaPpcrWYGVMl23nSg
syARjQKTgoQR+zlvSdZmrDjKdycv4XAondfDhnzIxEX+12ia8tYmH2rmeSb4/NYjTSdfmBKCklWH
hFGnordDjGhkBbw82mnvliAcCr5dbSn1kLuonHzVZsZ3ikC+C1ImUQSVnxDk6Q2q2Q/YO76PZv4S
3KTBrgiejMj4gCpo+2gZ4Afs7HCAUvwQH8shVeBe0sYZIDRrXjahhRhPGszAGKle+yBZokhRofYj
gnCN8MNvOi6/5IFsPlUD8vaGDNkDFjwuuCdrhn/HPNnipdWCBacCmt9JlhIvV9wPQuG7iLvhcD01
bG3szAprKpWUQBJNPXSQHSqzBtDi9dgNNpEF0B7oMJ5ReHmGWGd1ccfCOwAsWM3JbmiQL+ZVWN4l
vj3ee6LH+mUaEIIrABmjXOw58MWPbg453Y6ppyAfq1kPRr4DHYbOyA5sOtxs1NSdrucitVb5iILw
TtXHWgb5k4cq2Ifa9efMqkLUtSwqqdIn0Tf5EyKvKG8s9AM5Bnl6QpWUe0etKq5ee1UO10mgVwda
1TTEfTjNmU8bWjyIui0101GMC9QC8TU1G7dAehAB7hU1h8ivsRur3IU9fSi4QqMtshv2nHqRiTd2
ZQ56C+p1ZRsdmwYrVOplvVXdIWRwpk4sXaNZIQa2yQzDHsG2nFQAZFS7BosDhJKyxD/it+Uf6czo
ik/gy+42lpmLcWaVfosA/AAmeDPDxjCDMvN0RocAqgA7P8Lh1vyT320YjSAXGnZr/u+nun3kL1P9
cgW3z/jFjzqcutPb1rz4IUSWDaiE5DM6vR1A/CEWuV30MwglpPtbhxOBkr7Ms7+GUPvW7U4z3pp0
9usHpA0ykqYDlsO/nyYsf1wYfQpdydV4+1Qyyqrk+Uxy8zzqCHu36SJuQ6h5daFTGlIU8Ucob5Zb
w47y+wbSkAKpoIOaGDvpUAwCVSCGX8wHy36zdXQWJysDokbHYboDUBut61WlE2AlfoylEXmMarne
sY43+8iA3R5TPInoU28dA+h1OtklJ+WGWJnrsJXLpIi8+fUTf0yMKBWA2+Dw7uizU62wSy7NeHGd
igaH+jl1uvDuOlWqzWIZRkZ5dfEM72SDhGgNhgm9k5rp3fXMSdu3sz/YyKV3uZPixsY4OqgfZzeb
nKa5zUodN1sJltB5zHHHg97NeyhaB9xUIZjUqemLxHvQFiS0u8S6CyePEvJqm7AR7Zw6S+56Dzni
LVnZseN1UKehFAgQDyJfKBFVulZ3rm2fQJNSvhajOBmSFa9cO6fQwYmCxfXj+uBEKbiZPOZvnap/
ooJ0KkMPplp0RAKu9puJPMieleMdUOYzNmBDkIr4HgR6/BxHsXPCA2lJLToYI9icU7t5bYcgQaav
QUVe4ZX13JU+WAycLNhXKZ/286V8bn6cJbH5ZqOzNuXyOQyHdMbyzHm+9gZrZnqXROvkLIRIzuC9
loe6GfdkgjhEcm5QiH/n41kG1bw+mJNb255DkDHdkxcdmqreJHbeHanVR3FyrlT+MXcUmDSmmcnU
1+CskIYVbG+2NreruRuzZE0u1JHqDKCLHCAestGcYQk50aDhyeL2qYGj7XXSg4H6Nl9gp9bWMXvU
a5kuLjjOR3fPZXOmYfQnoS6ihFJp8W52swQNb3y9hNufkGBH2YH963QzKb+67z0nPNyuTDt+NDNB
kwhMKr4w8q1l5c8MQzrv/qrS8lFGaoGuilzo4I3gAKnN2rz+VTSp03oQ3csyPb99LGuUuzFK1K3f
/tK2ao0dc7tPty8OAVLw/ut0e7u6XgnvLg+eaa7rv6HXF1PUdbi7NseC78Cw0U1gmm7rWBBJMPKs
f4nr5tFKs+QxhmTjzmEMFbqTHXp2tpE3pxHrcBR/uvWqAZXR1s0K/qRBdEdOTFrmvJGsOka2MBaG
yLOZhgDfpe3ND10zqGM3tWThjSvUioA5ufTMSyX76t4F6VXjJuaFTK0Jaq8gC6I92fo2KDZZlLP5
dYCwgktvrnytTTBxokQP6+o23tLk4MRNdoiKmDNq0gAPPxZDmv2ZTO2IUGLat9WaJgfaJDvEtvpG
nXS5RmTukcIN7q6f3tgdqs0iuaTJXCfpTowXJ/KngxfHL3nimAdq9Vgern3HakEngj9oNPrgjEqV
BXWSKYdE5oxXfr+jZjIW9saJEKwjF7qEDsg4Nl7IYDjQePHKkW3oAkDrwXaB7rGVxJ6qiz6yyG7P
I3f0fTF2r37neZ8g7T4soQg4bIIezVAbC5BuoUYz9rxDUWVQ4AOC+hN4CjkocbNmX7QRStes89Xc
QoFPlyX4QhCjmb/tuEGhtrnW6d1q8xOkPvatKmbvCvXsuIaYuGk/GLjsIvA/Uv46YOqLrnX+WCDJ
ttE1JH4QpfUeJwdKbWMN+IXXnw0EOb/EAgWQSce/J3Z616SD9azjZoAeqKXO0o7atVta/c4vZYI4
RcLAGsj7x2SAMq6CQOfXaTg0Svn3CMOdDMFg/ET9lW+n+GmkDJCECUceuQaYLcwE4LM07D9AowJc
zrDf3LoJfZ56DtKICKhd3SSw9+QGdMTbbMPkdpstir/6RHQAyeMBNN+AdxizbHjNnBDVpZ71EbLD
JYoSzWxT903yoWz5wSnM8AvwPOm8QHn0STsWO+bmgNSaPURffozsUohR0MhcBijbtm22MOIYCaJA
pR/oTAUyuZ51f7D9yS9gJsNzs0jf5dkMaQ97MINt3mX1rjk2MVwMMcotpdeuvQ6yZEthlICZ/MjR
kTPNkpb1hux9nM7UiMTuqWiLYi1BP/DRyoorn5VMXXOZ2G61RRUSxHnT/MpnhbU07HEDAm3LMz5M
/i7iZECpoUxBDDl4lK2is5ZT7fw8lB54sMsw+Q/tbh7rmR9pf+8lkB1BqUySn7JRIOFidgvqQJ4w
P0XQELQX8dgvUEPl729u/iDC1RCkzrznQHN2KNTY66xtH8POUkuwlPWra3MEERuXFS7JctpH3Zkj
CFzTA3XSoXNAGAZQ15laNFufmG+zcbN7my2wjWDVatUg4uVayYw4syA/dOhcszpRq2ZpvYm9rJpT
kw4I8oKYM6hPvPRQsDl51CAQm/NJSoRsf5jj6jEN+HmOP32KXUL7tWjBPRkOvLgYibknbgYf6qSb
BFirZT/dFNDoi6ZYdHdXQrT7wrtxzyD+usTD0dmHdRDOG3fkhzrJ7Q8MdOlX2jqt8h1YKItFgKq5
T+TmpyU/mCxYu1beAlQvv9AdU9cQrigRszg3jDX7JmjdBQuS6IvOjnlpe5/bBLSrYzNGO5al6jIN
pP4qyaGhY6FcyI4SuU1SzCNrS74GCPiEYdN9Qba0m7fcC+8T1zQh5jqCZdTOR4goJ2++AoosGnKM
amEiedqCoRfcH5wtejqzsVXtlHYRLsDZtXc6s8MX0fRQcXcBE5oOIMXUwbpGQe9aNBxJWY0nUYNl
BPj9nXHt4TlzLh2k1ie+tOs/RtgMi1oi6Er/lmnYxmcoy00aXPfCY+JzCq5diCl2n62xZ3OdxB20
9IJu08jW2DBkOu86QMLnyMuNz2XfH4hD21Ng74zy7jMrU8hBAn9hdHH2qAC9B3QbZ0FVQDYUj+RH
I9ZvtlsvnSnG6mWnKjADcTwoAdHIdnTJvkzTgyyrl+sVT3+KLED2RR5ZqDdQLIifvKw45LnhPcYg
fNrhiTLdhd3webKnDG8LKwz5TjqgSvnZPiKRMcvNutzg8dcfseDvj6OQHfSheb5OrCKalayHCAH1
OGE0zppShOu8G6BrZkAHwfWmoNbUvNmcJB02qG2rzu10qEGsj+wFbNSkjpstr516VfpWO6cqN6p3
wx747HDpb6m+7WY3nHhcM9QOz1Kiab0pW3l2dUZurV4qjadHYJjWnUqEsYyms0AOb2dk+1MvCktB
n4NayXWMX8/ORepgVY9O8VRV6tVGlPE1KusVAnHdZzPzkwXqp4aTdl1E9sy8XqnUkXNLjcbMdzPz
4BIjAgWKqS0QkcM6J9iRiQ7OFEWmM6QpoOVajBCiRfHqKnY00MoT4I6KuMgGAgDo39jyiEBOfvKm
x6/S1rM1NmwTc4FHcmH0yZYzA2+JMoEGelsHHGI6Zvzq465wLSleCi+MF6YQ2clLmLsPx7xe9lpp
YL2BF4ea5yuvs+9D3jaPbhg1a9/Ps22QCSilTZORx2hDcT2qxQtC+/HCd0a1cJg7bEAhSDXqdPCU
Kpe+I6wlNTuA9x7kmwO3xVpmGcrFh+YyKh/Q/iTKtshpAGAIhYczlEHebKVzNPx4q0K5/JNmhW/j
VTt1jlMq3lEhW6BksTMuiK7hW+iioFgQ9j9B6mqDXK+FVxhUnkCkWJ1DBGOuNmpSB6rbm409NxwQ
ILS8tZ4AA2933CombmoX4cMK0hC3pgSBIr5X+xjbASqkXenNk4lhHFKtH2RdBRdHNOmhHRJ/Toze
8i+7zu30kNuTPBMi8Etw+aYQJSxmuG3NL+Db0Kj5t9J7R8sBXC/4h0hF1F6YW4FwaHrUDuGbbxuC
0di2dPgQmiCv1j4SWdgbjp85gzJPr4ePkIt5s1MhBjgyr3byH1XsLwNjBMagaZIN76JwhSQH8nru
iOcicuVgtwEoJEnTjZlkzSfyCJuIr2OI882w2MrmV+r5xmD9+o9tIp5HvgwoGeF6G0uCGi6UNdTP
6CvV1fsm9SLi323p+y+j7rfeX8benNtpqtI19HoMxl03IOkKKfRy3yMCsFKVaV8USsIgc6zG19y/
K/rO/2aP5XdbuO6TTk3sLIPeP6AKvLqO0VlhLNUApBLdb2zg1To2whyxp2kNpKcFTzcdUm+054y9
3DDTN1x1ATKJbVZC3IcDed3JrIZA8aDfkNg3P2gyYG3eZk+c1Qy/064CN01mr1KB4uIoKYsjQPBq
ibKn8kPlmF8J2mjIr3hsJa+3MSwaw4Xhi2ct8Y9JqDVUGJerW9Or+3IFeeRwlTpBcBADoFei/0jV
73neQpou9IeTy93uYGlsZKLSN1/q5Opg9xfWmzNkC0pUiOCWyLHCRFiYFweSocmmppia1Gu3wHZS
L/aK1hP1/mlsIkNkLjIFAlVDnbBMwLoSArRW2bv7UjMsNSd7V0kQBgzNc6nd3P6uE8d9gB7tAgy3
QXYOgwnAoKMDmLoF/6qAIV6AVoPfGQVU/wbDSZ6CNK+WUJIaj4B8pTtZJHI9Frl9b8eFmLdChs+t
pR6yNOffAexHfaOnX8Pyr+FOqFG+0SYWiPzxrgA/godQjJcdRNP6qB7oP9DtT3aLK7l2iuqqPuQN
VnYPbPdeKQgj3QSJsiJs1kKHIMMdIUh06zALDsEP4x4MNmCiKlC1j+DKrBRRt6dmM+RvTYIe4u3w
vnf4uUm9MQM87D+OzUfU6JQqW4Da9iBqR229aYGFakQosrllFh6pTYfJxc9HtY0TJzqYWHwSn0Gs
u2++yMN72fX8gY3JicgQbNXZa5SNxivyGrLxG1B6wT3WtlcvMluDDa8+hde0cv0xF/grrl6qLuRK
u7W9RIQSBcJ9xT5GNrjhcF/7ZxXW4OPGw/8IjAxyUH4bIujS2ccRpeIQR6zthyavm3luqv5T7Nkv
reck36yywfApDyXSElsllrxKD0KrfSAYBNkC3NNBDW6UbkCapDWjo28aL6nh8+uCsk3M7JDH4Qst
02iD4ALlOnPtNtnRYs3j+A0CDF8sic2LeL1076dHo8KrYmL+InvTa0A7Jjvv3PnNleyQ6UzxYvDK
GQh7xzVAM9lHB/LiynTDL5kPGLQDLrZTnIbdyQWAGqUGTfglhjSAYODesJzIX/88MjGj8V5l9keF
lc0RFEzqiFWvOmIHEm9Eb3xw7Sja23G0CqysvKRp3N7LxEFBSwdl0B4xl3nlM7ahXqMVzSEI3M/X
XjbI1xrgjz0WR9i1SG5A8hIRMvKlA4jrVqJTxh21otKTi3//6//+z//72v9X8C2/RxlpkKt/KZ3d
55Fq6v/+t2T//ldxNW9f//vf3HNtVwgODgvhgX1EShf9X18ekASHt/l/wgZ8Y1Ajsi68zutLYy0g
QJC9xsoPgE0LSoRuPb6xvYlVAUj6hyYZAMPV2nlF6hzpc/W1NRbXfWzQhckeiJV1QiusToh2g1Iz
kZ7kGGZrl3jlIJfKZ+FQRuurymASNT+1gSM+hSiEuS0z4kTEC2RjMgiEgJmIDkHiv7eRc5mlC4bf
+A7yxKienQ5CZf3Rng593FSrHA89MDL91ZtW+hPI9LONaBlW7CKTFeqR3PbqQmPJmSaAmgKb/f1X
z63fv3opucQvSwjkoCX/+asHPV5udLUjL00XDRskgQNUTZnjMuNG+VwlSJpMy4luBA66dHl1Tx4S
mCdAtRnKxP7sVSnf2GWh+26ejk00G3avIVZs7ISow+c0qqxFbCfd0YEk5r4swJMxIDf1YQTpM75e
+Tq5gn8aNd6TK/OhNBKkw4FuM7Ma7nQY2zvOLTxzAWlw/uF36dm/fjmcIeqLb4ejNEQKKX7+cjo3
KV2UzqvLdZEuCwFcfs4/IEORn6Eo254B1X+ix2FUK2NFjzxqTl4o11LnoYBWsRV6L4gB66UUmQJr
Gh5Moaoh1iBE88nS1dGZ1oh4KT6omOUfhVFAMqjo4DrkfF8796GRV/cotF8hYS8u+cSmX4LbFnQH
ib8nGyjDknVTgP+RemlAFfUrMfHyI2oG1doq4sDt2dkcwal4OzoKrP2+AuSx98GZYXdJNa99oAjD
5gLtenH5xZeb97W0ti6UO35Z2pPCnKWFt5s6SX5ubAOgkzoEPbD8ZQeTR9+qzssem+mASGFRiRgE
YGhkkWxnLaCHu8wr1KOlzWplmGO+pF4a3XXpdXQO8t67a7yRFxZbWrxJ3pHLt40zPZXNZkUdpcXC
f/hFcO+nX4RgzDXxv4BitgMYsmNPt9O7JxWeLNYAKpngIvCKgnwc60+dCXplwhlG5QfTq60XWoRx
o+0PgfD7kxF6WKIZFaQg4+RIqrJXlVgSj73Kw9Jp5RVFMWsmtbcIRYDQ3iljiMsk5Z4GUQc1/6Pt
OlnAEn9d1y6qbAbbTTdON5p7xl1zT2e8T+xypqIB1VZIFLENd+Ptrfs3n6uBV3r9D8+enx/705cJ
AijJmXQ9C0R0nvz5y0zCiplpxvwHp68HpGIzb2YCv3BvRYaHou/MXLapp55zJpa01iWPqgqB0ut4
B4ZbEM8ijVi4wB63xaZGnmF6zlbT0/XdASCjY6uh5QYHMkPjA0EnM0Q4LRjVvEpM0LtaLDubXhLN
KNhCHSwz3jqQnYkQJQCtu8G1msdFAS4b30vPEnUuf/+teM5vPzGbO0w4pgXKXcbtX74VrKh4oJpU
PjDI5R7tSTAD1CYJStgmlVviRA1kHC/64hzJMV28o17OIWhAdMlkA38egLEuqOSJWtl3BtTB9bJZ
1FVsgIs7q+dUCpgL0HNACjnYi6liMA7Wji6cjzevWqI6zWGQbuym0FDhxyDFiIxgQ0092ToXCKVw
sH+zkV8xhZquzpMf2YbaxVKbG8/VRO89c4KRX/AYhq6IFcRg6pLllnqiEhpbfgUZLup95+3xuoZA
LvcOobamn8DwGT+nYhVb9bhRAoUqk53lvcQzAkFFsKZgxw/CfhfF+MKdtbXXX6wJQFIAiIzULXZK
U2vq6wYoKKUNwnKQCAsDBXrnzvS3EPcuTrqJQDM/Nv7ezZxPqdLNA5lyvLoWKXIYK2pSh5kCQsXM
l7//jVjit1vHg96GZ0JcwBMcu/Cp/91zaPAYXneDXT6EoTlFndXHuK6iL6pD0aHfS3aPzE+E8jwU
AINfL/xSgBED+X3/uUBaaQXdVLBkODJ6/HmkV7UMG5jh4GVGBIwruFhkF1eISYGulppuNC7DQo+X
NnTAKhKoVTQp4hW5kR9BE4tS06mJHUazcZ2J5WZqZhXIR0tX9BtqAmj0NiU1IYW8jFBqtnRt/MoJ
ERT5Vr2MRtm8g14DLY6VUVVdgUMIVI3blAPqdoVeiwxEElACM6/Qa6jN5Xe+Ld5Br4ugr5e6y/T1
I+hzBgBzUPdtJc6zZTn6LC0vuEta4F97gHiebW1BKZyx7IAKBefRDMqtHxbmM1hFmhWeqf6a3OIY
/OcFcl1d46LeqcUOguySNy+3ae1gRAR4Gk7TFjoPEIovDrXmI+pGId04lG34CM51jvocROsqp94O
NTICgBU4c7BfRK9YPqlZNpb+U9KO1sI3+vROoTZ0o/PW2tJMokEG8DZTx7LgwSt6gJOhk9X6/dyC
aByC08Amu9OB7KJqhmUtbD035fhmow7y6zHKZsy+zuFGa4hY1XdugAiK4jr7DAL4HSlDNnGzF/3o
PaOIUc5jZwiBn4B8qtNU5qaPELA3LdvGFbjZZzeqd7WvngBmSO4YHofnARsjaF5A4Frk7SPyXAHk
7IL8Mc/GGjIBRbumpixTva1bFI5TEyLM9n1ds1Ws7fyMCLu5yFnqPFhlnt6x0lmbQ+88kKmP/Gbh
W/64siebxcsayh1Xd79L1ckq1JaCtRANArthKrcUMAopQzbZmt5BbXTLAAjHYskFdduzocxzVAkE
9fJ6a/tV+b21khc7Hl1gXmt/jm06vy9Nu17ztDZQDzSCrgEozlUR6fzhT/OkybbPinKNgEW7LFtI
4qmoeCgmNArKIKGSPAFRlJFDtLFOFW4p2OggIBxAvnLEU8qNSuTk++GTm+eLcciHpzgBQMMtpYlc
C3bsWN1yADRyvEgnckORFgsAi/pdVzUVMnBd2yXHOs7LeW0y7wx+0nBtu0UExZl8OCQWovMoSXQu
0kKiQOah+wWYqmWaBfx7oL192yAjQ8NRDuCdeRBGaxQ0jau/fxLav74tsWrgzGZ4MUjTNPFM+flB
iDBU2Vi90UIw3kSItfORXiLIAOim7r1QmxtQhSEiQrYW2lFh0z6OjSwheAOWfOkU5jluFdYDXZl9
zfGrRHEZ/3jzQA1/gES1H22ciWKFeFY0SFax/2m9JZGq6EnAls4g4Qhh3HlQ19l1HWGj+niu+ZCc
dNhY99TBkAG5//uvwfx1XTp9DYJh3TD9JyXtsN+9D5y+R523y/Tprabd8SYkKW55BuVjkHghDGBb
I/gybzd9GtgL3tvlrw8DGlGkKPKnuz8swGeHTFk8//tL5uYv6xzHdE3Xxb+ci4cH/23nCaSpCaHB
KD5dF/Sj71RgQg+iz4gJp1NQHmw7ybr0fLb+y0zv+MpEKdXv5gC8jVczs3X0GVIbN+86bpyFiEoF
jqYlhTkzx4ueLAEulzxdDmEN4mCkPBYqMcMHIyjfziCEwBedBsxDBSZfDNPZzU9BIu8ftuO0f7hF
QgTe6dgGc2wsbOlxhvbPP+duGPuoGkWyGXxAvcTchihLO0Jq28FCEwEk56EbOwjqToCTTif3KHqr
Ptw8fIOPyA9Z/awLfKg2WoAyRH0PKacQBNMp3jlAgebhRbCs3HVTLzXpECARPMg+OIScQavqx3jV
iQQ4YdP8wrr93/8GrCm68POfi5vXdcASwi3HASbr5z8XUItsQCYr2FwxXHYxv0ZkENv3jlagkLgE
h0o1HZIxqMEDDns7KGDaQFA9SyRYHAPdgpiPOQhbB5a9HsDlHGK/AOjuu/atnzBhbvUPv2b8I9lT
NODdHyOYhb/E82wLER7uur9GsRhUfXMnCut1qhO+05ALn6NSCBVsnQg+RZkHCjwUnrtOBaQk76MZ
2VEB5KzAxYgEdKTCTx7LU4gdCXkykXN4ypAXJTeVC7UPQoRdqJkL0FLXccdA6hhhtdw3xQ4Zsy8o
toq/Z8UJi0a8kVRgIyPlu88T1fAckUH9wP20WWWsLA9N2jo7JJG7dVPx8R7Y7GCBR7n1cZqnbfzo
+zi+zWMZYHqUSCYWxckMQrxAwCDZnlBof3SDJN9ZuLvNKTykwUAV6ONoPFXg3TiRF5mpOehy3AD9
/EJ2MlEnHYa29Bcmlv3z6yeQsZ6mrM2+nWmlgjXZ3n2Y6zRrPcT1/p0ta1V2aFi5EF0JvUkaQh8l
AP5aW2mVvbeRjyGqfNJAaxGw+P2qIUWNPaHLvDVWWuU2YGBBTIEcg4qjCXymm6oF0H6WOMSFhXB9
YvqgydNGu6d27ubBvAnMCKvbYZn6tYSq2pgMcxAo440im+zi6NA5jty/kzxEazLp1DdndcMEtEJE
hvxNwPcGz77fPDrBvoME28GjnSdYL2IkEnHOtnEgs0xzeNNEIE4HaYEWR/LgaZlsEBtHAHrqJJud
8CVCV+H99ZMyb1hlwzAurnNEWPHGY3znVOuoTsAUN42zalctTc90ltcZcr8829C3vE3qmGO0ANCz
WNOsfCz8U5QGO1cwkc8BB4QiReEPm5RdP6cJfH6AdMtHcqd5eqT1Zw2INHfU9EOXT6gd1HVOl0CH
MgCfRiqtA40K3MDYVAX+TeiqyGZbgCMg130i/4hHIOfwzXBB383Q+5/tvI4OLrjh8IxpV1bI+QOI
HvmDPYIKC3oS3rKRIlTz3khmUGzJzuSCGgMbEDaokUaWlS+tmDdrrwWbcJ2+pF2arvqRR1tuWMWH
dPSxAHHSF1RA1gvZ5NYeqqP9g9G2X8zST15QF4WlhGrMkxt4yR1Wp3JGHUr239vSMc6RnyeHsW7S
BX0AIuN7dypnzNvhBKo+0Nj3+KegD0n9x7zwbLCv9uk6LTpvXXOj+ATp7fnAKn9lpTWgpR7SOEaz
7+ISuQeNYOAcT5d4ayYOA8YaXxkij2xW9BEr5z4eYr4ZqDP1mjJqFxI7/zU1Q8NDPROEV69TVfgN
l4jRnFxPswsEMaKVbyGQR81SVewOkMbN1bfpgc+GVEC+8mv7K83mFI6xhsiumGMXbl4so+cPmb2n
vqtFAQmRoeLteqmu0agd9iyQWpmu3E6xvwKJCGBDNV6aiMe+XfMUE42RrFvTdeic8YPN1ds1d9K9
Qzmxul7z9HNYgdsgX9KnpgIV7KPjIJM+fcB0oOtGvLm7XtffXTMN6mvjt2sOkgqE/ci73TWqX3VG
Ita68rYFcnPAoOkChR1Gi6UFnQ6prlC2ipxIETli41GPa+RAK6oUsm5Xzwagjli4AVTbprqQaY4O
FdUrP3I/JnYIIWmyMdCLhgc6vVqL1mIzlNr5ykgWYYQXgJ1c4roEnqMCyxuWIOkFuMv0UmZQpOy8
MzmgaMBeMkCpltQsWGI9YDA50hAogLmLLuzUimy1i2SxjuaQQh22eZvO34Zh3jpsUJejS/BuW216
YYFo7gZTrm8eWTlo/Jk639Bcemy8I74R1c7LotiTHw2tgh5ybKyvt2RTPesOA4+fx3LUW9cu0wUi
u/GaN73YsURlx6CvsFLvF74qtm6SQ96KqWyWhsXwLRxXqXLq70M6fsUO2vrg5kguxJWvUBMO4rux
5thYWk1w7n3wyKjWyj5bpotcMQahYBY7ncZ6iYUNIv5mzB7ok/shF7s47uUW1IDrwpWgF7JGZ9/E
4Te7s0qkSQ2QW0pXHCO8NVa8CEyg6SCZPSSlN2c+ah6MellyEHOkqLJ4cQN2AoX2lP5E1Mbt8SXH
KBQIIyt/NXTwtYSy6yfZs2TOu8G/1OCnXECGgQH2Mb59NlD8xe6Xz4104J6BhwBsLgy7D6gSBsDZ
REXBT58HiW7g+fK6WHlDAQZzsJ+vKnCALPwUEjqqNbHgHlrzBcC8md9a9bNXA2ofgjVuwxDL+OBx
uSuzadbKM+f/n7Lz2JHc2ML0ExGgN1umz0pXvqo3hFrqZtB7+/TzMbKlamiEi5kNwbBMywie8xt3
xujIGHvtmkcJuRw5klhkIKrpOfC08uhgJr2RA7J8N+ux+w1qSYpBztAcgOm7L7Nn32T7bMfEdLVq
uIiS8DzsRvzOlytlXojQl+m88LdrD6Mqkm2l18G3oN7eBxpuv9G7uThqKhEuTP4+7i8E1Kyv5Hxw
CQ8EZ538zapYJgS4dCyiLn+bXTHtdajg26ztus+knHzZQTHg5+Hdlz0gvlQ9eS7mU/JSjQV5u2HX
cAvBQJxsFDDXskGxmq3HXfO9cw1z5yJVuhPJqLwXJt/8ck0k7qr1LNyUFC6IHzySq/vHVWCs7oN3
CZ9sBYeaYDERliPqGMQPgaTPdrbD3TiX9R4XkultLvBZWT7oJENXAQHM7GzPigcEL9b9mSXplWTV
azXh4BGBJ9gXYYJt2D3xTfbbQjuBeJZN6nIRgpENWug8KyPmnMtqWiux9VQuBzdlb1cZsbKRy2fk
9TS4fwp7bO4LaplF865A92clB8lePejdie3kWZbssfNw3RhYhotC37HN1Y4wqHwHVMxrairKYxKW
D1rQh++jU/DhQPa8xyLrWgPmpGbjRrbaWZiuFVJ3Bxl8BEn6My1d9SJLy4w6KIrXfJkReTqE1Ylf
WhXX/Zssngr8JiGFnMCeuqfO6tmd9tWo7wenu+pLA1w3SGS/NStjueembx/mMsbDDlyWewos/e/T
Sdi47MzjX6H2bTBDxL67PiMI5hnJSjiiXbmskbvKUM1khR3jTu9d49LAN3maa1WcjUy9/uqcKyT8
xi5b38s68UIYmlWL080yWZPjQ6rGj2nkpU+kxgn4C+9HZ6e06Z2bbfS24WcmL9SYxZ9d2WobkOjq
BryzgRKXHb+noWJvMsUrMLahWA1IsgciKU+yOBr6Hgwau6gisJ7zudwUU568h6Imk7GYerGRTt5x
S3B3tRr8ao3TMVmj2DQdZGuvOn+YhaivcqgSbmZDhbGQVuWN4MurvE6Wm9VRvqhsmR/K+H+/KNma
EX2UL0pB4ZPNQlLtgmlWTxLlecd7LsWcBLgf8CRzFwuQXe4yAr8hQ0MlIMC+dHKkmMDXRPdOcs5o
6WRl2byu2nDDI/0KWFL8DA5kfjVAuyct7GBZUoeCLRpq7LLkasbBmNXkXkrL6WSExXCTbUHrXdHr
cq+ypIfqc4W05L0EqvK9Gx3tItvyMPuuCSu6q4arOMyTGzGH8/0Sap36/DeCk9QGR2C19nNvAhCy
vLigK9As0FL3QbbmrPO+lpnkaWQr/u/8p1KQtl2ovtqOl64y9dzadXIgNVa8zLYT7xJF1dayGKZq
e3br4MNR7YhfMT6l4YTamGxUWy5VGI13zBuleBmTvtjmMSF62ToERnZqJu5o97EtOilu+iK7ZjlS
5QTq2bgvFxXd0G9wfEjJvjORhwLDEfR/Wg/NJTWwFkiTTFuTX28uVoXPL6AcTmMBxmLCsWF7r6yE
R1PVaLc4680DoYcJS7hlDhUgSGZkH/UgDuMMRh1xxPxZ84bsUkXioiqaUgAWnXlg0wzshJZWK2ra
h2ACcRZkVfEs6zC6+mZlOkCspSryBkzjlwehSU4wabAW9KLh7sv4UQM6FQjMHWVRjtDLrUh69UnW
aIK93mSlyVa2iSkZboRB7t1lj2HE8LoriSTJokvYE+H+/ml2xm9I5bQnWd0qwBr5gfZHWQybyoRp
BF1AFuVhqPUXo03Ts7ySN0OviFi9oCzxQuVBtdZ4b6z5oaS3wRzVjaF2/YY7TbXN28JZy4F9oSlP
w4/7u20qb15PkM2B5THLHBv6NUnjnS6m/Fl2t3ISs7o6679evhuaPANZ716C39QKvih8/HCFsxPK
3o5h3BJnQWYr7vGrSp4lo7MFyTeeZeleheEGacNx3EGo/TUcnX8D6PjUr1A6OIhydDapCc9hAgV7
62M3ux+Cxl0MF4Kj1xXIzGQNcnfjmP/qZ3jdsO0cjP08UUbrIQm1M/ns9gwSMFsnYyr+DA4yzPzV
rpr9/2yX41maMx7+0mJLlstZV6SIHroWbr50R/8qShGdryLUIeRnls7QFOnM9vv1q1WObYBlrmtP
HQ8uGaxrY2g/ZUrYdgUSbXVt72RKmF3becKI4KllFyp7BbHzOg3oFYfZ4G3vHkq69tp3UfvomV71
mBrpm0TClHHobp2y9LYdSycpWX+yoVVCMi52XzpbqVJnJ8FjS5JEogQF9HcXqbGVjKJaI4Uzbqah
SCbf8fIbuofxQQKk7nUSJmWPbbO+m7vh+Q1ApBxRQLdVlw8NIWUxm0B2c4gz6P4Zr7IVizEMjvF1
SJMh3I4hcbpSGVDT1PRCPYvE22hkx27GcphQv7iFWfl90uvkKEuy3u30X0NlnTyotjKuJx7arpaB
1nGEOPXD5DT9i5V0zaatRLMdlqKpaM7BjsNoJVsLM/auVW0eZaOsKvt+7Rmq9ihL+OUgzztlxQMe
7L/PpmrbKKztR5yy2yclOXd6Pjxqi/35kJFC94JW9WWbrLNDBRuraCAgtPSXdV5ybutOP/Vxdvka
aE+j6svivwYauUVanEHwwQbCFPOvK8kBcZYH+0J33fSSs09AdEEjhBU6e0XJ9Yc8GOz/64wd/lZz
AtBfLdEjImlEKRYWAvCAoeqtkyx1o2I9YIzxhyzJA5D/aRXjdL4zsgGh7t4Nn3riqctgOU0Qtcry
747WfZOgur3M2ArLOg2DIp5sAUgqzfGAnN90+ZZiZK3XprBdJFD5+OQhruuH1DCUsyxNAzzacdDe
ZKl2hv5UF+68S8mcnaJQ4Ci5HJJ/zqzI63ZtUn3KHqlW/eohi1OariyzjLElNFskaCEBzVjW+h5q
2ZehSr2rujRkS0NhAmZFEBaafjF4V8jGv0bAdv05lzp0HSs99AtEwdBm89FE/XLWm6dsgSk43Nr3
TUkYRXaQdcMiBqSAhb0PagrFfHS8be6cbWtc2YkeAZbOzYs8DN6IDRseutseQyUe6GkQ7gJ0npYW
E/7iaBBSk/1kK+DClx5Xtr1U1so9G0sU232Qwlqehsa+LxtkeWlVgvBPMJ/w7wVeQrk36M9fZ6Ey
iXW51CkhrWbi/d761W8srBNmN9/FMFSfBGdJh/D1X8i76k8V2UhZX+NBT9isKffqGFWfgsekbCzt
t75jw4MEJ4/cS/3X8ByXmocaaPat1VGsmfFxeudBAgH05axe6uSZrJOtst/Q1+Lfra43/Bpb1EG9
8gah75TZgCTXCkSSUOI/AkDZyKqvenlW2G147lyz2XlWMr+YaXBWMOn4azkBMjnIE0zh7zVOjZPv
3Yo84Jvo4k4clVq7pQHPEJH85uRp482Y9bjTQICE79ReDrLBmHVx9P4e4fJOL3cqkINxCxgPY17r
xdjuBrfSXvgqld2QhvlaFtMGpLFF2MaXxWZMeExjpxDWkd6tDEXfDkMcgx1iqAfC0a/45z0oraG9
yInruCKwuhSFzcReTqw9IMKLTvDk3hAY25RCHy/eQg5KRixCVStc97CeSGUHrWm8oxiGpGGSlSvN
S813xc6J1ip5Bc+tMt7rsvmcLCO9hcQ/X/5jkKJN6jovdPucY6utKHHCXmkdhqAu+cesI3kyzGtW
LHtvG7a1zRQ9301gvImPs/jKotGYPFkti68stvipruZMVI/TlJpHPfWUFTJQ04eKaNKq76zsRMil
fweTlpt4JsheojQV6Gbe+OG5iPYi+JSdjF6RveTg/+plKHBBcs0WREOS/t1UznKGsu1+XVYW/3VZ
ejXpUGwrZdDW5A+zy9chNtCDK9XzV02msY77YLJWdW2VJ9mAu0h+gfzenVSEfT/yjP8y68wrLmH2
Ppsqa5uQ+fzo62adLpil2MHEICxb9xSjBHsdeyzP72AmRgZ1nLymVftrpBZk95GyQ/rPyErPjPtI
iXbCYvJxKtp9hFfFH02+GxGs+lnjROlXZW+/Wqh0bIp+iM51pSQPtTLqW8+yi2ciLeS2nN78s5s7
X45KiumzE3P03hKMX4MqExdhklrVLOJ3kGCTp7gJxCrM0up7NLioPJA5SwJWVKVsPubIq9BsacQV
ucj+4NbFJ5v+bF2NJrEojJfQe5rcb2w4wdR20c/F6CSB9faZZ5qzCgorumltoO9dN7H3haGRJAJ/
j03vMH6adoGNDWurpgSfHQtCp1neJai04qWHQrAq8QjZa15RvKikqqB7evOqNEX5MkyDem1xS+R/
V7zIHtbo7sN5Sm+yyq69ZhW7rjjI/nPYW7sq09K1bCWI316QR3uUl5JVrhjXWO10j7LUCsODb4SP
iZw7impla+OpjDQsL8YOjQIQbPlN9h2LrL5kkQXjO1IMzHSi7IXQ1aVP8+KbEYGRNpH0OdauC7Z2
htTRaMW3KZhQ8+xMfhR4eXyU6nfZXdHAJo0uG3tZRJfBKdrhszC6ao+zXrOV1fiYrlszzuBSZPqh
0EW1kZP2inUs+DO+2HkLJc8wD2DIkqekMPHtMQF3N06PP1XRByyFFWs10eSnsgVlJKYeklc+JCs7
rLs9Kl4KCdKl/P84+D7VcrX/nEALcQGN2wL1lUWxoYXZj57Fa6whRtZppeXL+lwb53UZDsa9W52P
v3Vr3fT3bjabpYPKPvk8RdISnCTiX1HSen7jaPgltLP5ruK8m6MH/aaqnrjadiX8ebmJsj/odx7c
jI0s2pVFHp5AwUkWA+O1D+32TRi1eRmzMCGNyWS9bUEm7pA4jHvfJuf/J2z2tarnBCcANj3Emud9
Mw3c5LBOVJ8Qa+m3Y9IqD4FXdQ+Qu92tEZXKYzwh+CbgeH+z+u6iy/FzggzUENV/lTkWFaPTDii0
4j1cBl5+ccqpOyBjPe3joGmv2aSgKowVyRsJoh9Z3Iufobq3dIPXUWn6q5u6I240/PeUhWQWx5W2
gxnQHVsx49ba59YmQvvzRV1uFDy9j98Vu0HLmpgYfpH9PjHUYD8pdbhuG914zaPW3ZcVQQhZnICU
7RMlie9FTE6Nve41yb04hPxLM6zP1moRm6+pOpItN/Kc9ZVia8UjRbu4d3ZIV+8rjBTvrXYdtnuH
iNB9rCgc9nmpwGpwGVvaZE+aScP+cXlV0HsybOOU/t6aWRBJO1dFhXJp9bwy2oeaMt1bUy9QdmGv
qffWOY2DHSl2yBjLzLVDIgRLcOPeamk4PVs6guNyKhGpxk5t0VGVRdY2bTd3DbIFy9h8HOadbgWY
pizX1Xp93GHfBlVrag6NW7b7YMpf8R4aRx+WZXOWB77eX2excXWaeTz9u4fsJqC8+iTy0p0sNiUm
w7mwME1a7CMzU3fP3tyCMyqDK4uv4SCOYkfbKkT8VFbKfvIQFvF3JwJZKkuy0VbQn+yyYRsv47+6
ximxqDQmF/ZVJ89aXX3RcyxNv+ZucGZ9cIV1bKKAFU92C2I4txVaOWs5sZZx8/Ej2OMZLOuHr4sF
BfYjlVLcEh7If7s+FI4GkaM83si+Xxdz9ORguU15+qrvQiU7ol39Jq/8NXeU6+6KwJh2n8N5DhwN
quhityIPSoTTivBwyZ4WVtnf1WkqrNaXZR2rjH9OLVJp6LcgOWAo2VoFYHG6n8qubZkqvmjx45Mt
/2O6No12ehCSWlguOS3z2GHHU5Esm5PiIjHi6RstdtmboYPrDZp3qEJ+5bJoW4nDc5MozqrlhW81
Hm6yXhtd41DVKttYwFcfWgMVzG6AO4NyNl8zogGyPsm88TCLEXKgnBxbHnIk4AqJgbCh1UgFyEPZ
xt6pXg6y2LZWtVUDiOKybqgqktTk+Etf1VWTyFTsnGOndc5J2qw7z5gfWIRNYmNLgx04/YbAF+tK
krPPlh1lixZh27j0FsvYr3p55gXar2GyeB9bh9bRLNBc/V6lzW6adOUEpCF1zewsD5MZIVi1HOSZ
rItIGK3BQderfzUgNQ4BcRkrO8dKv5vUsjj+q172kENJkwfbmu3y/Yr/dTE5Vqu97wQQl8gcod90
CKatutgjTssBXNevQykNFFNoJQc7VDe1LH71GYxQXameMuz0xol9S7MiDKXr8OCUWbobRJi+RUHy
KCklcxPE/Cza33t4gNH/d49Aqdr1NLfIw3ooiHpdS/CqDfOTrjob08Br96vKSWPEEb7KXyNqPen2
RlGdocdkJ1l/7+xMqrPuMxztrK5rb2jNw2wxcewYiZ14pPtqZ48tVeFXk9Xe7pVl3uwA9C1CrtQV
y6Gp02jDM7a6ltPcGzQH/5gENe1ZXWycFm+nUZnUVZoG3eqrLnaF49zLhfRu+mrSNORUfTlSVv7W
LstNgxbGv6b7z47j8gpkizzIGW3N/VX3VeRfx8Iu+7h5hSPMNoGAtvbIuIx+GU7lecSNkcxOUakP
FdwU1RAUZUsXNHq3DtsabiXf8lZW2rW9mIJMRrxOarRPjaF5qiKVe4keOQfXSwiXDHXyqLsfsk3W
gDiN9w6Rx9VXnW3h4xHlsOm0xKqfBFiBp+JJdpeH1PDYtquuc7+GrDOFGiMaIpq9XrjDXstUMDBZ
lp4JxqXnhtjHXqACUQWFNvDbdTnKFtkHLGcLHrtHx3npLRvgTmrbojeQDMtS/VhYSd+8BBmGv1aF
FZ7nhs+ZFY2fWgZmvbayljx0hSldGgKQyJvpOFWQ6tk4hjeENDFoVGBgJjw6+0NmTn9BtF9BQhlC
P+0GsEaGB2bJRFAgjboXJSCJ1xs10h0O0ttqmsQHZdl3wV0qNsY4jS9lA5g8slHW19zkcJ8Jo1OC
KwGCjx1/vzTLL8GcIaLalg+GpZPHdaa0JDv0d1meyUMTNcXebAzEnsLwbP9zILQG933ktpZFrr5T
3eZTNn7V/6vvPFZiwbb95xxfQ0Xi9kc8+TZy7q96efZVN5dudIqQzV5ewb+u9FUnX0wyI73s4kL4
T1c3N6NdZecIbYVWc0YYFqN6JzS2o5s1mzqewe9nj54DkVMpWvelzPVbif3SVSWR+tJ02uzPTps+
9EPmvcxB16yJuzh8BrSazWBvDbb/G30peouX7qwAwZEzxX2t4Rsj/pCNFlJBTwF/F/bcpzqxSmzY
Qv7qeK9zDBY5WzJQYBlkWZ4ikz4cQbQuvI/Re80CfL7TcbjIElTO5yxXh+u9JEwCW+54u5dsZ5/N
hfooS15ChMRGNyA3nHfw59CGh3a+yoMOEHaTB4YKRIG6vDJ/NdQgKrFccd1Nq1qdDcN/aUFUxQ+5
Q+2/ZqjQCbjGodjlaYQZ/T8zQ473NrkB+tLDhBO6U2Zu0B6zby2gm5tZOPF+Mh2YZX0JtGQ5GERF
zhnW83rA0wi7Uuo6I9wZ9TyyPaUk+8aRqfu1HUFXx97n1mGaFCvjSY2mYZ0R2fqOCk+l2d9rlPbW
apLpJ0MpncvUk1aTDRVsc3w71c9+sOBwzu0PCFnubmra4phh1oAI4NdpDDz7SFq3mVdxqBfHVrPx
7hqV4IClAzFnCJW2VZcvogcGzgpfHwjulS8ZG5xdjRX2WrZmkAvP9ZC9EYxO21U3zL7bRc1TuSRV
UZmZfcvBxbEPPUwBYEhhK9Ll6rHRgvl+SPLh9+J3ZbYzhH6V8IGoELyU5SyYC/FbUTb8qy5d+pVu
jgWtHKLN7YZ7i7WvgQONQpDxmDKxcYRaw4qN4kfNqmHCVE31ventF29UjZekG8194pjBNi374F2B
RjACpflezUiO5v3UXmI1M84j2c5VVY/5dYyE2uzCECZaDsoLPYwhOGhNgldkowc3fTnw1FRdhoXI
FhPu34CBZZPeDLjG0Ci7sUT/IHwdH+Uc8iDsCBB4uIWWCi5NmDPe5kgZmsb0zShLlDZJpOMK1cW7
qAcRHvSWuMToOFyKSqD52gQ2kQiKXw1iKWZmC/TJwITpq0GxreqsANx0qhzl3LxxPowwQGtZ1M6D
DbH4fei+20t1gAfUoVuCg2QJKh8Ec7jX4LqigDUouKPaygnysLkZwozEz9Ig62SrpfGYi1g7fYDD
Vis0CH0lm52r14IQdx0z+q5O6VNTVcpLCbRr38ymvk2rXPnILWUlO0w4bK+7KjFPcmSQA9WR1ivY
jDxlmkp+95cVRGulrHaJcY1tS78SkRy2YabgIPJPnTyrY1GtlnDGdvKmHg4hT0b9NLr8MBkrD1ad
6heveJEFo+AG4WeA/g5j4fzl1FOXbNh3pxsTBt/6a1S1jA+NsvebKXB2skG+lADsAxY+ISLziyu2
AxVf6RrxNuH5fu1LLfRJ6BNwrudp51SNs5Hd3IAUgW16rLtL6//3KKuPqtcO8yXF0Psb4kT9DTYC
Uh8GPslkkk5f9V2UkyieZ5fHQbrJhiRV1RMh1oMcJOt5v4g+tMMS4nKMK9luIuyDa7+rlvohRXVi
b4fugPNDCRvk+zW3fHMaxV73Hvg6IxTtocExag8yy7haZfNrNJ/oB+jhn0bY/WC68HzX+ZMKgM4i
TSMsXJyiAEPPL2lA2dD24zVPE3Wtpxpg4MY9TxqqalKRKu71XahG7lmWZP1SJXt5swh298SvnhcA
/kxbPJeTHjwq2RMgYSgvy2HGkmkdV2O0lUXgoouNcjXtqnhG2NLtTo3WTldrzhCyJOu+glI1H2Rj
5IzTFhfmfCNb8bsdH7IcHx7ZWmcoek3guGSjrIJpAdTWnK6yZAXEGILmFPB4k+vrxW86Xew0egCl
6xRA+koWv/yq70Y3sjwufZpKaVfS01p13BFutDY9uy6ynbqCkSlb3vlZgdXDw8T4Oi0lWaXq+hsy
selZ9m/4ye6wiWfVWXq4wIgee2ESwGcyDzIFIhsgxXRsdPTogj0WW8CRu0+ZPk6qze7RjM7kpdQ1
L2h4RNZOZ2Prc998HOu+BFypJ6spm/DbU3pcArqPsLW8W3K0udk8OnC702ki25pmzs4kur51Hc/e
mkX6UcalAkjfVlaC9OSedOwBIeDo0Qu4uWtwFL+5BLrNFoVmTTcNNC7M8SLPFAu4UVUi4KjbfK2x
MmTYt5eL6LG3Iv7EKk0olsgZS/KgBrgdN4G5dgudKG6yIMn3zvg4ecuOyEPaN+T6SGBMxdHQ63n1
qkewvJHPOPL/H31gbH8WSOw9laoRHkI3+/T68A8Rh94uiDRvnwQKsS0eh1klI35F86sVTenOXtAM
bjMe4rrkvaKf40bYFJuWPyEndSthIm4FsgdJAPq80l46Q/vmabrrqyDC1mYXEO1UHL82SBCpE8Cf
IexW/cC/hyhBjudUi20XmiHqzfNU5M/JE/r6LCAAkYjYAHp2IJ6WY7Mm07EZho51WU3jhxHYoi+K
9twRjg+J2P+VWDkSs5XRbsJCq7Zlq2T+YAIw1dN+ha4kQKfoU7O7+Y+26nb4Fx6a2boaZa0+eA3Y
VhanfuNFde5r0fQz6P6oc9SXefb9gRQ2n0XzicrgLvby9z4DTKKXHVTc4kkHreYPNebyuvIe5snK
qiuWlarFfkyYf6T5B7pfW4NPJvcwzRud5ofKNmFtmW+wAaojkGOeTjB78c24J2SgKMNKn/MUgJX1
TY/0GcA3e0ovKsSKDp+QSTdlzgI7ZZhNVWVyiWyQ1XNI3s5K8CgYi24HWvQPZcjzly74WSGhu4OE
9qoQHWWfMF/KkQBSFi2CU2PK4jE7a1XTL+AxeSdzhSoT4QUgksOPNA7rizYZmKGlL13fa6+Gc+xB
UK6UQLxo8ELWBcoG65F7ABFP84C9+MWcx2MhVJy4kuwytHg+aVBkNnPCl0Git99F4EmPUXjwqnbj
6JgnBkWNRY45PHZaVLP5bKtdZCM62PfdDejH2qynARSyedQKV/HVKMpA2nXPzlyQsJyKed0FeX0U
8XCoO7C5SC2RmgW+rnTqfhjgmBVmDvAVXBey9WT7IwcLlZI0UdvhFtfjyhAF9sV1gDnjmiO6yt61
XYR2ZqSubBCQAumF/TzDYzCxAPK1INeOPJa7q6FT2LoH9YEYtm9W7QSKQz3GnoAfXlWRvqmmqjl2
CcLpV3lawXtL/d/aZl2lIi/sfteo3aEoCXSBjmSUnEWTzfcJQjyC4kD3s3EedpA9ctjOZu1j9T6i
ozE3R+FF+tbq1Kuql9URIPnMPyxysUvh+XjdTIBMOn36wVplQ5OZvcdGLGry7Ax8Vr/waOuIK+Th
KigdPKhS968n/Jw+Y5cHuMmpIj/Xv+u28yyCztfJ6R1CuKobJ+7/LBu+HuHNt9K0EfAt0W4mA1/k
i0h2713rNInQD8Z41RYveTRXm7QDiFx3PzIHzRKAug6yqWW5mZXIvfZ1cMhmV3kOEPgNpuhBM7rX
3GqLLcoln22eKhsnaPjyEHZE/ac/q7boSeGTqNaa4rmJ+m9hbbYoGUb2LrFJqJRDtw36Ol/xepOH
LBt3XsQHkpVotuiZ1Z+rgg9LS8VLNpDX1yseXQKxS+JsOxNQ3tuiOWVZgbRPUrwOpboSizcMPpXY
ROGZRkYz2bZFcKpLVCUS/oyq1t/KQPuIdIdQTVM/qDxvrLq57zcwF62joiuCmH1iHlKByEXdVj+F
VhQ+ntSGWv9EpSf2RzPGmrxJMUwNH9vc0PYo9NZhZ61RQC6c5llNxVtlqpHvGSOPvm52iRw73NbG
gL5wCDa19rKDrrFJSNzko6292e8Sd1o5zalsU9+1J9sXXo7he1a624J0z6UDsliHTXvJrY5oLnIk
iKnBw2qFiiZl070S04990VsfRhHCyCLkdBWqtx9SNE/c5lgo0w/PQf/K8j6tIcP+0xgOOZknPxKk
i1mcx9VkAecrdM9dEYYe9zx5pWTXULNJs+ohHlruwe5objHP0P1ucfo0Uu0NQvcIdrU+mZPrreOy
xzsjgZwqhvhBHnphxQ9kRx/SrLahDtsZMN7+2U0gWBBZ8jNb8bu2/hkb1ps1TH/WeksOLDJPgLEf
SliIzkQc0bTdao0OwnuD2ejGydMXZMWty8hy77d1Wu/LsMlu2QQOT4m6R9HNvtll6SZjU7fWIWYh
ihXj8KUNYGkze9VpOCtXujAQBHKTfZ254QlbmgC1HyN6mL3MOgTs1I4iSrRjPBgwNKN8fijiZNjn
iCCfgIYbO02I6dxHWchmFlor8Jhq2w8YI5Jr0jZlnDi3rA2jTVifqw5ajylskqkYQKKdwZY4r/A5
jBD/XS0oyFWbqOTNTSDxlhDWi2142AXOonptmn2v2PgN5LH72pK0X9WO1aG2H6Ex3AEDMiYsmZDI
V9/niicnreqLD6UiJ+ol7XgoLdNaQ3lt/Jbb5cdowfSJ4LV8QCtuASeDfQCniutfJ4wPFjCcFaFq
fYx21+HhK1S8NS38M4iLfIQIovjc1ocP4uk8sCVV/6F5Qe9noKQ+PAspJGt264+w4BaBjmH1AYVs
RFQbibdQMY4YDuoX9Cc9AhJOsJbFWMz6JVdgEY3Rx9wm5QpekgmmO2y3lTmyyJrmMbJ5Jg5Cs7+0
iLheGt7rw+jWWwBnPCuzAK1LL4NqmTrWmb02ESXvpsy18tImfGSDueptXiUSQwlS3uOARjKiMF1o
LFFQ1HyARgH7DXHQs0dTW9lAxreqqjQYpzR/uH1KihltEDj+xTM5nWnboyeyBilkr3DDMvxeM9Jr
ZQ2OP4nE2CSEgH3D6nd6kXh4ksfDdi4vfVJN+66Jg8vMe1Fi+wRm8TWNAnEjkNr5aFKxZNWKekUK
HUW/fL7Z5sSCXdTTikAC6DqUu0lM8SSr9nG3gszQbo3FBLXL4xWM+ORqD11x8GacVpF2xIOlnL8V
XYHPSDHvKlz5NlPpvQEOXnf1EEN84f8fzCB+p8oVvBUbbAiGw+0MWtuxN0EShX6QEmhtanRwBKfb
OIYyJAI0vrQhvdlKctGXW3eYEriys65ed2iHKuiwsXALiA8EBNBiDaxV52WOr2YFiUiWhzYO7Keh
9AiqW9m26YzSHwqCGoUXuusEAzi/IbO8aaLSXk9u3R8R6rDPsdBifnQzuIWGcJlmckPN2UJfnSI+
5UYFSNc4TUjTbXprih/gdlQ7Nv4Wr+yKblq111DMEEoTPLT8VRGHKv80nbnDiE1Y+x4pmiiKCSFP
jrZp26DYFaFIV2b82thadQunUfeJqH3j7k2GeRDTMbf8fupLP2pC5WqXTXcZ7VHxc9L150YMYoVm
M29c9Y4R1ht5QZgnaesb0W7ADR3An6JGgTK3MNB2NA1lejQvfURpXVVLLtAbt/wkxkvbkG3ERtE7
hoGLY2rmnhFy3/Whkvq9q15NAjobw54mX2uV/8PWeS03rmNr+IlYxRxuRWXJsmXZ7t37htVpE8wJ
jE9/PsIz46mpc4MiQEqWKQpYWOsPZxlU70K43rWU2p924ouaHMN6suum3HVz9ruzwO+0iIrjnPNS
9W16zYdx2mjp7G0mXAYk6z6qECwrulucMfKOdnOEe5AYYEr3UYTpGtIdwtP+2JM9XuwI+NZUJ2HS
T07YCZ6TvjaLsyYGKKAWidF5qk7+POAM4lfNFc2xm96ypbKAilhYIppYbgCWJSIThXtppwBHl4ng
yWiH7gDJdpdMGpS1RizHwsk7oJX1m+yqu6YDeENguzt4XffdELkZWq1h8wvL+fEF9vPST7Dklvjk
x7gWrTnRfkiyHXLQRPCxMW91dh91kIgzHCWd6tXyd9dZYOUIC7b8KOBQ4LMeLtOE+1AffM+j0t5I
byDXgUzTlKMN3bnPlEqn2wTIEM2ibp/78YeHWM1uCkzcTEW+W6bYZTM8cIOGQezdONJ3wss/MASa
tg0psx2Sq/ouT0ATVlqM0IpZX8sJPawuYokqXNvaeEjC7bV08EJZpDIUUXIgB5efM6R3Xd10L8T4
V8wuJTLm6YtlGNqh5oe0ieaXHADHWKTi3rGfjR0KzZZP3UTAK5FNx45Vb00ifXZ2tRVPh6J2jW0K
wGYjfORk0+dYTA7hTTeEBQjJreNl9yQQF9fx251EIpe6daHvB+h4x8XTAxi/iJwwh0OlGbJi3yP8
vvRuhZxXihcDeur7aNZ3nee3G+jK+T4KHGaSSMQ7VJ6+G+ju7Jq+Gx9GQVqogH3TmCZWX0GAZ6mF
8FcTpdMW88cHX5VPjsX/Qfoz3wsNp4vZ2no5GJmYpBxofa/F0aRF0M6MCmA+k/hIyM/Acw01sIGA
2mUbDoQU+8ZBwbxBCQJ0eCVfmxwKl0UhMKDm304g6PPJnjc6kbTdYw3G/PMTmYXxItL8rkXNEg66
ET2Jzvru2tThl6E+p30mTuXMdG1rwLkqqhm1d/HYZUI9veC9uzVwoQubxkARqYqgzkXglLLuLM0S
kNeUo+kYN5sIgdWDrrFnGRqn/WycBRSEXRVYI7nOPQqyZQ9HEzOMDEJqv2js1KciBQgQNCcsL/vz
NIrhrI6+mti1+3ORAp2CU8NK7ZFuB99+mMvcP/Dl1mcr1+uzS75rL5fqNiP2e0YSaTmnBZu2AF5S
qN7NlxQD+nw6NBQYkaG5kL3wN6T6b8II2nPWlB+tX5BAKe2xPS5JwRY5gNXs5zOyxP18Hq0eLXOv
wwvXNYpi4zios5ilfRq01RCvPkzzUp5ZRUo2QVO0c/rqw01ABcghrnh/Ui0dPruFXYVaUiXspfzo
rBrCV+LQJLs5pN33kaa356Vv0csanUPLdHhu9QzsYkJYumna6i3N5K9Olv3nvVJH6jYli4P2+Rwt
PsovvThEqxul2meoI3/trtZ8fN/bti4nPjSNO0Xj2Y3fITXVTHQ7A6l/dhdUZQMv/bDKuDTCTm+y
k5QLBfdla4zZ3dCCFDd7/jGKbw4ylChBEMF3XRSFTFLrB2ieh6q7ZRrTBRK6YZLNUbFJ9Cg6LHlz
HLsGYYUSV8Q0OY0SXqJGsAYMdrLO6hMg5kFd2FveKdvV+FVY/hKqw85Iara/kbVJJCBKpEKgf79V
ZcDWarTJ12BIdQboYJ4FHPOw9uCxNT/9Jf9J3sXnzkZoyA2m47M7po8HFjaoiTip76o2p+rcro3q
qsZGzIPHfP0q/7/TEUb0/3X16AXdfh4FycXyYNRjiNnydzYnfdjZqMLtXM1GYKTMjkNTBBR1uCCu
8f+u/BSx9HnTBi34TOE1QO5oBhB/+/m3wFOCCuBkaPIa5X1yyrUCOffnHpvAfZ8M9zKqrxnzwBmV
bBzS6uIHcnIxifIOmlaPx+xiPndow5MO1/ydl7XaBmA05YQ4XV6jpiiZu5dib4zx3aMqFhUPfNff
W923DsOaJtAdpzhPMTKRbWteZgNrmwNEBO/Rt/yGg8EHL1lUb4GiQWI/UMYQKYfxpFVuxk/Hn29i
RpDN8bSOqIk8Y4B4QzPk50gX6HJLjbAKMtaFW3NCC0ZzNgtV5402AdLyLXOTBbH9QPGorOvsHFTL
b75s/GkArZ7sscRb00zlNqFEZo4yuI1isQ4klWtYY2HKFmLrtF31rBeQGge2UaHI63TT53H17KRU
nBGyQrS/PEC0X7ZUYQKuQvDZmlC2xePG9JfsL1D/7SUqUzvEErncdtrSXDOEMyyj0j5qptm9N7X+
KceX6I53JjVpZ5G/pkwcvEXiPS/th+eJ6sBPoDxG5NE/qjJCMSHVfvSRXYfI0w4gRkV+03T2PV0w
7Oo8ET/iOnknkxTiwG1/H2JxRxDV+1MI8mmsC2apuc95RPhSxmmzaXVs2+zO/Ulm3icXwBzl6bI/
kix5pTQIx6VvIFqRLdlWcZedTBTnt15hL0dUTJfDQulgC0rT2i6a7HaEj9uqHtOD3qz5joCMVEmm
VYrevQH0x65QDK8lfBIrrZLvkVa7MMEpJpiPrNarlbyS7HTLXV67Uf8uO+OvcpQN6uQQJqn2U4fB
qyX10wAdoLHcormc3UWaFZBbs5lJaifnIr80RT1enDV7NwP1Ha22OQZDq71jfb0TgUVKFcbeNurz
3RSn8TtIwZ8Co6knuzW1N0t3NOwz9HHn9wXIRqdK9nk7+d9b8tdt4IOt76L5QuIz3uY2ckoDFeQj
ivxbHyX3H10wWqGXecYzOwDr1NZJd+jgnj0SW8J6pxL+p0U+2AnS3y2GxMTThnUPqrxevUfsY2AN
4m41EakNTZS/8voPsgIJNdKk3iytGzxAG0f7OPEgDDcLHltLtjyTYvg9m/K0zEI+xk769x5hi6QE
z4zRdHtACZzpSNW/cz7sWdW8M2pp+ear/3laXakGVV816vKvV3+N/b9voU67S6TmecTKtFNM5hP2
x2pq/HlYjdgdq746UuvNkOhcpPr/dfh1/utyNaaa/xlT76PGZkOWW0uvpw17uxztt7KsWVTXQ90j
hCGd+u9Ra7AJCNbzuQZkd4cf27/6ny/9bMVMGVBztH2cieasmnpdZke7QnxM9e1u/ncf9WqiyCG9
VrMZvzqGzs/BL6wQEFH8qsbqwmV2T+3xoMZUo8NN15Mxun4OFW72EjONfb1I4tx4slHz/xxTJ8pu
aanvrFrH65t/jqVatzGMQT99jbHjDBGzt54rOzd2iV/HB6dGarzSGuem17Z+i4ogYemb5I/WNz4K
gMgPU9em8xKJYudiQHSv5oXtUzxvkHirvicgLg4pBpBHCiOwlmEnYrK3Ncxg2A5tTi4lKp/cauiu
dpoffNbYC06ehEhLlp9gjh0ytvyXEsnWA+Iu72Wbezfoh/pOY9vFtBK7T6OcUiJ8/Smb5BkxlOKC
e6/AUgcgNyiqZWcFhovpSYF+XLX8EB6yk9zo4EFC/6mUrf4dvbVyK0a33OmL8UK5uWeL2SPTWGVT
2KFueLDbikqPjiCTYUKUI/TeZsOgvzfeCGBUZiubgkxSjj8UFlSx9Vda/7a6vmOnDKCxj52PZbTr
bQF37jVPECmop+onufz5ooba2OxvQV6cVE81EIXjfQf1e6uuV2OyN98DZ2ivqjck1UKFaXqScg7A
qUmxrYpsfC1FVEKDTcadFo/jqxpLKoJdwFE31Qtw5bwkTfEHGZp/XbBMSFWTlQSDsr6Hagrzn2R0
xF29TVAvyUnHunDzdcHQY/dga21+UmMNv9ur1KJb0FHDn6steonxi7EUOiae2bz3/HhNTzBtq7HY
Se5FSQVVDTnVAOo2r36peV0NJeMyh3ptmAfVTeeuep3Jin++Q4kFtglQSWFeFcgVOOhLWqfeMe2Y
X5Fs+Tfo9vOSbiE+N6JvX+P/ex0p/hI4pGXu1ft9XTgYyWOiGsfOphhDFJyqJyQD7ZM1rfo5TTJt
1JhqhkqvnuTaxKkGnNOcl1XzCWrOf058XWxki3esTf3la0gdzXlUPX2N+WnxRw9aop82CTZ+26VP
lUnJWGDW+3n0NeZqEhBBG5zVFRoVps/LyrjJj5oJGEaaqI6ntY0Zil7I95hE0C4iZtirriGqAjeE
Ht6153TvIopWkM+aK1wvTkZRHFMhAFWv3VH0NY7B4EyQamLvJdx3K8jBt1U2Gea1a1NUP5odyH05
9u77VLbjUWhEbOpsPnXZUbb1vI1tuPKDdL1z1BKUuBnZOV0zBCJpufvmDSVbsEB8qJ5TGNljrROo
XuJH7ptlO6gkyeKuhqo+Jpoo6uWquiCm7BAPx+8NOg9bc2qCNycZNCTBEm3nBIH/ZhAaHfWSoE51
K6Re0F8jyFEXW0wXLzAYLupkBKLj7ZvJYz2E42zxu6rrF31900wS7sogKK/qQmyJienmHmckjAs3
amxk5dmJDhWqgP19kNQDJBqWvEktbGpt8k0vIt25lnHkAF0ktFxzOXp5txfekIP9jJNDiVrIWzze
67ot9oGGMXQ+rrqXo/sgSeBQ/DX6XQUq613LBrJTuf6tjzNW97ks3h1jmonzmeUwjcmJxS3vsiTQ
ndERzd8HbaLYEkQfyEFjwTEh/hz09kH1mnps3zzrxOyY7Fy8LD1QQWfPNAPoWxlS1GUk3ruJTFbe
UJKCRmMejTL2QkFNYM3yeeEA0mWX5Ha/J4215sZ8wvniMfdWGdpmER8Dc4v4qP/irn4wqjHzo2Vr
z1bZfutNDSsev5mf+dDIcFQT+eqcvYtmQYtMKR6HsVtDNTTREEQ1q/ohy+Elihr9DSdDhbjZtHYQ
PQryWllDrK5rDfdnNkAXrY06EmuM4Vb2U1zG+eeQMUXJWbOG17TLf9Wubx07bCxuwkEfbibEvRRN
8Rexd/fLt8VtmArjDzYb+yzoHDZLz928bAjIS2rYUgKXcLJNgLjyt3jFX4uy3cR4Y7zbaXdKAPL+
MgqE4bSXHBuTV9OtLijzlvvKIE9bamm588e0puidfCPoaw6DD5FByECgT5/JF3uoWhIBbvKrFT/0
eHEPQWes6PzS3846OcIyFRXG2T5JWx1krLuY9yUdy7exT1d2YS7Oqps36I0CmrjCvHdfon6mDtWP
DVwNa3pJWnvll6XdHlRweuwaNEIcrTxi94SJQ+62R5J+7c5eaeXszK1XQn/+/EINkgLFFhDULtUo
9FPUyjepKROSN+7GNu+4Dr7GCzOQxVS7jyOzwu27BPWlGfW76Uk0a4vy7rBbex8W37jLztyrc0if
BpceD+3N5P7umZzfbeEFj6JGnh+LjPfBsWZctDFhXs9NCMGRa8bVdO3p6C2+NgOZ+7U3UCx+LXHi
VT30gOvXLsj2Iqqdd1k1mO2WxUGd6wNHv3tRe/zs1XZzl+NysvVMR9bCPGZNvtyKtZH6eFlSaZKu
oVf33bAffM1Fy8h0b5NpeOx552JDRgfNADVorWdShzVmnotLYbbuTR8NzkazXHZ2kgwI1q59dUo1
FDCxeRpuqvP5VkXTORRVK9KoxSiO41CQluwEhmm+0woIQyiHqW61/gGKAC6vXmHPVC2AE9GdpMnV
i68vp17Mb59ddcZo6+GcONmtyIe/7CqtTgUZr9swNP9qUMD0dvjKNeH/nBj1YHoy+Shf10rLM6xN
NxnNBgA50iLruySSZNBkpggG2FH8bGX+tBcDZEoj1+NnfkmQBNxhma+rh5EaU9f5WAM9q67f2C8w
7sgyrK//Gl+aDvmi1tXQZYxbQrnI2Io5EjBOacpUlgCMoViOeU0ReR1LbGZPhIBi4ByufCuc8r2O
GnFTvSCYoxVaiSP5enKUqXbQRjdlI132b7pbmk8uvh8gRiSgF65ogKWyOX6ojmipMaFXv1xV15BA
OSDj5QfVrecyPUVjAHJ4fSUynsXzMiaff1gNuc4cJm0ev6qeU4ykWEc0UVQ3wft959prInp9uXCd
+gwXw92obm56zksLBVf11OeTsXnM3aJ9UZ+9WHFek5Nq+Gmun3sFFs2mUe9Ut8ZcnkezxO1GfTa3
QAYpRQhq7al3S6LhJa9J8VJYprTmGKUeak3Xnl2KBSSS54a52q66o+5SGYox/3z3pmrepHHs/QBA
fGk5wpOO31PnLP+Qt/iYyYR+r3voIhTlxQOfb5Z6QsMNHp31DQRHfqwrNzpLaxGXKNKSI3XI8lgh
4vlsFulHjjzbbzl7r/aMX7vn17/LonKxXM6ms1FjauynoG/I/SS/TxTiOzL4bAyM2E9v+VSmIHHi
+EKJ9JBOy5u7lNYGOU7gG3XuPsmlr5ZN0Rg83vxSh7x4Vo3muvkz2VAksqMfHgqP4ZDBQPfHhnpa
3AwAroCew6HT0djsYbEEcroAll9Obdf8xDZTOzlGMb85fcNjN70Y+MF/4Lv2q1z8kAI9yt11tBeu
+NP0RfacpAm6tbmn7aHp6x+1kxoErXJv+Kb7LtwDJbH8m7Us497SknTna/kl1oJfhOv62W6TP3ZS
/ewnYVPeabyjAWKUKpuPcRZCY1Ob5igwQX4IhJX9PVIkymfHB4rUUKz0+GFnzRRsTUF5qQEI8FpV
BzLyKSU/TM9lmWL+gjoxVQLjW7PEwdEJqHwCfM93jUAe0/YAK41g4btuiK7O3z6s79tYGq+W3p0h
ojcbqlDxXq/IiDnIXZJ4mcj36sTmrWc9T9PfJo4n1r2Srn+cix75wwmAchuSZ9SOhkZdDU5Ts4c7
byIPElnnX0A99FtOBmyLvpK7Ld1y9ZFdTiyPSGy68fem8NvHYrJoM2Q+exTuAXd7gowpjWZP4joF
6a+5xHRxGtHOxWrxnwUaTC3NADfAuAudQcg7xVvj4DSOOMdOSVY+qf1tXOrWB8jPn6OT1v/YqGBS
C/qT9H0D+VuQrK9qxCFG2W90ROpOOPeNr3plJC8NKBXVU03jSGMPcZ7k2HqFaqLaBOkyBZcIssor
MioGsL/0CDZil+LF8DwYtv6YKa3uApNat+o6CCneihQt+PXkALrwMVqQsSd3uKohC/bBwUvcZtv5
mfEIBkuC8gRAtPbUkGE5CL7JPDurF6yrz8liZSZ2SY6VEa1qn3X/mCMgrXZS31UPT6p4l/sRFjrr
yYmdDfVqeVa9wDT6R6LlIAQ8JOnVmIlHyGkIShcWDS9QDUHJnp8G9qLrC2Jfm3dZk+mgEbiCqDp9
6U2qD+tJbW2mkcSfBmngpK4g1T2eowoVqK+3jP38jPhq9vmZi2SswiSYH3NKumN2DPPRRVijla04
54Vgpatk+o8rXXSliZ1ePeG+5uPvGk/cN3Ka4Ww5E9YkpfVWT/UvkSE0oc6RotVDxCmDI4hR+801
8DPUhmDcqWtLy4zPDTY1oTo76lR6sF93DpH9wnpfA4Zp5+IcCCIIqGjJq2oQR6l2TRZVu+w/Y+ac
FJu4CRDvds3kdY4nUF5RgPa3fchFYj38qrce2aIx6YNpOaluqgX9yViAh6hLjNG1Hixgs1ckn9eX
HWXkCZXWo7u+vInbPXD3CEF0uG2N1nuvqsnSjtmuG6eTF6feq0Qb/TalGjRzEwBaZcewo3GkOaiL
yQiKO1py7GkiWYagfrsdN2jaAWz+1/u1/T9VoUU7mP0Ao7BNeYVLZ2Jx1/WfXTUm7XbbGqxnqoeJ
aXVYGgB2n10z4lVLcYgAbjyroclaKOf1qY6tRxM/1Ni8RGej5Ieheq3UhqN02oor+KOqGdz5uQYc
8vQ5BAsSR6sx2Fhembx4Pj9ziXaWO5v2htoulWJrjF9VE+jioFfWclO9KfK7W9L6h8rMkyxcujUL
3DbeRp2tElb53DFJnXVZuv8as4LsT6DrLHpD3d2NBFbZHw9v0anTX1XDc4SCx0C1+mssssf3NtGn
K4o++usQR+m1Ndy/vi7I2KegvNF1h68xH7syOX2+aTeMCFYgIxQ6kztfzSR9kVNQ3FgDixsl9PMA
CeKsehhluvpGHQa5eDWkLU//NaZe5nTVz1ZG8daomwKQT+ndVeO3ZAk9CAEw1BmrdQ2QLrWYdtxm
cFQfbRrVjyirSa8FaXJQY0VSkqtMgZiLsqrDuYn0Dc9+dFIX2xYerRUqxZYN/KfWscPKmWZ3cZ+0
j3apXyWJwif0XttHlSFyawstCnXooHg9jBevtwduACcF8KkthVSQUobbPvS5TZ+71D+pk2oInzGD
5H0XnIx5rG+zPV3cVgx8n6P13tljfQ6mtgcVNMfFUxvXu7LeafpYb7vOa7eGEy8Aj6Jub2uW9zRk
UDTSIcpW+7EdPm7fOiuq4MMP16genpwhRrFdUJOCl/Az6tO9IxA8yBx2OhURQFAbzXFK3N+LX4Jg
a0/6EMOc0ASYbn0wt5IYJOyIPsoAfyGz2CyghMMp0SCSRqzmqtoHPgZ2vQ0GXdfGM4iJd6P1kkPM
gkCCWweSDkh5GMyLvqA1Jw3NorgAO8nXDvlkfrDvYrIBvbCtLf1W9PkJM2rt2vQ19Nhh9E/FAAHO
st7TbkzZ/vnsk0F7FoPwH0vhGOeZijb5Dkky0ao2RTlLOFMbfcJJF3ViyrczbgBBPWQbubBGshl+
0oe7IbrgZRXhmyExuHNjw3uMravdpfpewxhlUyUfy7K8URHaJtKo95Ur/ctQ4AZDIoDDr2YeUYB3
reaCaNk3EBYTLnRy2NeewMfVNKPbUP7mbcQZuRVrg+7zGHq2ReW20oxrQaxaOJN+t3LeeWyK5eIg
OBsLQCKFhuViZsLJm7NjZ4ztue2jdod95LjtPC++5n67bHVpfosn/ANATPW7eIGioS/13QH+cW9M
+11Lk+ZYoNZ4RSYRXAlryi7vPHmtq4osiTnC31qiMG7m4QqQ4Ni3CDLKNgvLtj4ExRScSmtutjlx
A1srW2ws3LTCduiPTrMiAuPe2Nmjm+0BCP9EqunHaiZ6tKmSh9ytIQQO14eos5HB47lxOw24Xibl
xaBFJwG4FloS7Nh7i9XecmHb6D+bzJzh1dntZQRocNLWhIfV3VVEbaxhNSEKj1FPHSQXCLOUGZIR
ySj1d7P4MbjaLc/h+SKOEubpHfTyP4tvNWfqbzorYdaiuaaf56oxXm0YHjaPPeVetx0z8DdeE1ql
SK592cTneCLCKAx+v7PAlyfva+T2xvXprQtSVt6AJoWXvGPUS4CZkUN1m7Y9CHf+6du6f538TIak
AqUgFfoJdsBbjdqS653iQeAIEUOmMUpMy6p2zZR8gwhQhmOa/O6KGpfsxD6ylg8ZiBXkrdo9N/Sf
NsciZiINT/UBUw7ZOC8kRsxNCrpsG6XdI/A7OGZ+h/ubblUn0TIPppodLuPQhXVPTqAtX9A01a9D
khhXuTaejWGlBwkzLzfCjKOd3YPUE4bJDkXzeuZep9vFWeaHgLL2SRX/1qg8oMSQoChEKuPX4Iz1
h0TWnEX72JfY2Hk+nCYzpgaiT9BTA8Ljp7gDyLPc2ZHIkLpnU9s3bM2LDW4A73mqC/6856wQ6u0M
ufh5Ckiwt2Y/UxWOXxFWYfmUDQilSO/B4dvpdQJ5ucE2i6iCTWGf6XB4bEnyesnjvRus6rPN8Dv2
owKBMgt4o2/mgBjsEuBhdBALVo0mhPlNb0Blkn9GSIMJsN9dFwDna12PrLO3sUuphwhNVzu96kEo
9xoGLIauIR+JXkwcRxQWav8xN/PrJNzuSqqxCJd+RhStkM+wl1/JNHcbBz35UzCboEDNyDl5rn/W
oiE4a1nkn50Vp9Ok/Y/OD651wjRrdxrTWN40xwWFJSxU/x4Boh6avv8b7wMLTrAb77Q6m59GvIqu
HsnjaiUQx7n5yD3/Av5hJsqeIu7g+PfErp3sRgx8KU13ptVHm66CRFGkDYkKGdtU3Wrn2PhNtXEy
Vx6ArleA4gIH0A2LwR4y89krKUqZFZpbSMc+aqf3yfJUxjZL00M9S/swtE3wVx68wWXqdRn9Wtx2
C+edtTRYITLar8QawtIp4rM5xfgjNnq3ZaceHAeAZwcHHCi4E0pSWsTmrYdw7zkVSQ/d3hIzPgWT
M77kIxpFHj3EZLKdtOO3stDcy1fTjJX32XWJ/E9uC0UMm6+bExE7BqMDjtEvAHo2QbCP4igIRYD6
msHUF7Jl3ph6zE8xsq3L0qaUTYk+fueluSvjbD7rC/JNCEXdjTT+46wOUVB1rugWq4eR3RkL8dqs
4jl2ORlX3W7lfRzkfJPpOnPTC+pY3tuEULdp80Mde7oIc4+vEUzYSZPsP/ohJ/Jwko8sN9E5tKsX
x5rc/VQm7L/XJvKflqCHhyaNdNf199zrsrNge3DOIy/ZWhUEANjYycVx7bsZW7A3goknCrvHEcQV
+b10N2rtfcGgksQem7N+FTgziqPCgLlrRRqqMLBE21m9rkBg/qfReupFA9qmVYBdhiWQ1IpqkBpT
EUjSLPg1eMier4UAbTF3ZoStK4ZbcCQwAw3gWMcDaKw5Hmd2nBGvJTVyRVD6xINaXTp7ftHFMkHt
iNzthCpNOK9dZArmcLD5suzcB2jmiRxeSY/05GKALgrs6gIi4zjOMFKAK916u79rEv+n0k6zrYmJ
5hIqzJxYCfwO+LOdN84lnILFv025YRAK9sVzQGnunHbNxwLc6B2vDdCG1Q8xJvm7XuISE8jffhXx
cKssgbemCtrFZKeT80B5gW88qWZmCQNgFWjbSF2NBjj2arVqNcCeEUiBuS3ts3obXCvfkjYuT0Va
M2VPvbfFsBt4CCUFQHDVElYopiVe5fK7cEObKe9pNKD0tgAF8F8b91nH30NyJHpKSbAes0V8CKTg
EB/dz1jLbT1vguC+4o0AaG8zg28X/d9cC/Oh/Yd9jbzIsTi0U8syCSow87C01jNIQhIeZ9uePPG9
KmvrGxLyKHJOr2YWO8d81F4XkgArvVU/NPZqPJD+rffWMQ0mQbV+G6RLcBKJc0sppYW5iayS1EuE
/ywQ4+7Ft835auTp26SzSxVNjIyigDK8mjQ1Ebo2WcffAwr08akAERdtv3cpeIPlqt1P4Yh8/qcf
PeMBbNdHGlub2QjYzNPGiqsv86HbVrkbvMAC8J71+W0BwfdiAUZwy7jbN2n2rSYwQL4yAVpZU0xV
3SU3C2K+ugCgqWmHrPcF8ZOVA39xtmXcW2FTV8MRdkT11tttd5xgi4Sqa2ZeB964dfAL1bonwmX+
H9m7W7OOf8+uNh+qNF8uCH+8DAtgb9t3s+cYKZfnuDNaKsNIYXqDl++c1m0ONTRwK4adoWVIzBV8
vJWp4Y9IBXuCImMVb7xlKnbsop8t8hzM4tuieO4FYLEfpfuGaZk8FStmpl5xdQKExcn2npMVN9pa
s34CGCFWJKlqZjP50DQr2qX/GVLj6vJi/dm15zrmvgYSOt2mqHJaBfTsTJDTRtvE22g/4wh5dMRb
2oEUiB5TF+f7GDqvKy24ReP0QKgcdUM87z51NRRGSOGGCpsNg596KHmvghvqRB/lkCSnn7PfxWdw
Wc6yI1jlk6hD9Yt2GrhkR3WYLWSQYGHx741tBdrXlyYKQrV2mFdIIbFsca4G4NZxh9dDtMk0Y80j
MBqDxdpRVfnuaeU202Mccn/bwwiKeb1x3fqO6ugLn+gamb7sFFRRDU5LMRdHdWXiSe4Msojxv14v
1zdRVxlCnzeuV+Rb9SkztKYpwCJ8trr6HeJOPyiFES8IIbmPJzCcv/r1+5vsxDuWqFGrGrBqMnX/
1WHKFpmSFsZ3qlsUzUHUmon/zPqZSnCfMd4ZR/Un1cfAeVkkzYg4ydDsgrr+rV6XTzEc8/Vr/PyG
1aDCS5URVRdnJY1+jU212R+QWsGTCdDHJ/ZXPQ3QbqlQT3M+7XSz/aHwwKoZgVH3Lfw68qlIjhTN
6GJG1Hg5c7zf7VTR+xPnJfT47wHm4i7oBN+oi4ToXmbdQ333buY/j+R99ktrMa07Y4LeHqE75a3q
nHts/6RAs+3rSwM7bAKh7uKt+rrUt6GOajw+s406VE+BI8yIunK/CaqhPOPrGIA+U4drAxGBZ0M7
NHi9M7eM2QIQAZgzVsMYgf7XoXq1hyMFSGTfKs+fh0s+gIZyk6P6e1PXkaPutqnMvi2TeVZ37vMu
QS3dVE4+b9W9VnclkxX7f2kgvrJiANR3ol6hjtTY5+Og+qqxchxDul4A0UT0cexf1Rf/+WiqW/P1
NKgzLZnPTQOGfatuhfqQ5tByf2RcmSEZdKJcp/kpV9sQ5C4/769desMC8MraF0QDPHUPoyklTFux
LxeIztKcX8116lDLdpG63uH/GDuvJTmVrVs/ERF4c1ved7XaqKUbQhbvPU//fyRam959tE7sm4x0
QBUkSeacc4wxeiORwMjxrWTgnDDhVvAJGVGa/T8XfvcbRBbZK8Duqq/OPeenB5sMCqWtpm7EFCC+
7w104weTgKz+UwyWd765czjFu7fmXVDFxzuo4cbLAlCTY7XT/FQZt6Htf5WaRN4ud5hJ8KRaNpDu
ZXKR23uCiOVO/JbWLR5ic5R3cDS247pK/EvdqRJhHtM8NL3W4kiR+9c6p8lHiAP8aCNGQhvGO5Yw
bF2mgaD2UDvpYKyX4TN1MIuRDrq67qBgO4gR3DdGdxhSg21JsU2tDuEjewqu/Nfrmll8dH1ihZ1U
I1xhCkhZxt4YXm11CmDUMrOc6G2Y3qZpWYwkUVzqMqw/04xkqKO1da2iI2YlvluexBwp+otkeVvf
DdE5K9rHwukOTqWvxUiYD0FWYC+91hUOAjEXsmGv9jB0H5c3fBnLok4UvWkUym27qwjS2/tWsBNt
uhjsosdy/MchKMriqYncfIwoz9kP7aL4oW4etnlhmn+mHmTlcPDH+tEDK7eKCY/JYoLcWpMI5+nD
oToATT2Vjeqg7tChwE/PukA88c5UEQa1HtKxfrRYG7A/vKhYLEY5Q2M7ekwJSunK5mxMsapjnz+m
nd3sdH1kKVGp8kb2Mmw3LQQzKxy8O4E7GNJJLlIfu3LjBfmDhXjx8uDFVUVxfp2WsqhchsmHQ7Iu
rg8t8oNiMIqknKZrkVMj4Et6COZJ3H1xkox4xoGYFYZd6wKrX4u3BFQ7tSL7rraztbfUgERJ7FsG
VIO3gOq+mAJL4XPDmlCKj9jBgYaEU3xDH6kvQUu4OzQmW3GPRSIeezgtTyDKZY88xN/TQT05oZbs
5LE/R3oOQZnTHMQkozBr12B2c9hzN37mzV8Arf4JKD85ihOKJy9yzPT1hIYxg+7n2Dl3xOLsOWbZ
jcwnF82zXSpGxDIZyIpsHTlu+X1q3SubdgB4v9zFPLGYSaPpM5PYibFxDeBCAlQCLuCNuGSNlbgD
/ajogm8NyIkGL0qvGNuZx0wstojXLfaDbR0HAnPw5+6BR8JRHJjrBMWweXU176ICxcvwuanKPAmD
pb6VWqTtxPnF73LNoD/W6sOopfVO1rVH8VSXRytyadP8CLUhWPVZBtM/EPI/G7Rl4pDEt1+U54Ud
29McRRq2D8T4b5XETEHn12l3hZBdPxCaVpwEaqcLmuLEWPid+0kyP1/xJJY5ZnkwfKB/xcAz9cEp
NwYAaWgxLA2Fk4yXwGYG38AQuM25ZeLJiGHtydgeDcKD3QzdkP9M5qLDMqMvT3Ie0NN8v9yEpVXk
RJf//6lYq/Wgl67LVC9+jCjOa/GlLHJz5Rgg+8GCFmIGsdCVGvMgo7EouojLzksukUVhk1dtzuLX
/hNWP38oxe98t8qYj81Te01YwAWHIPIYfOjF+hXnCKZr8ZqMGXQwa2/Qv8K1gj3Zb6NDVvm+vBXd
56w7fUEDgkEaL57XcWKkihXdkix1w5jgclBgilQIE5sWYeLvLMkcJSnK79ay86/Pxx4kzrXP4HVr
yVeEp+9MvFTjGr7eDCfUd1v8EL08qbYqH8WyTCzqRE4k86mnZaEo4giC89oDALJ0Fl2WosgtyfIY
l7rlGh+ODdKXBqIO5jDmTDFxNgQCpAdRFm8edzxiGz+1zz9+zJVsFUid/G4ZKR7hPPLGbx5A+6MY
rgFMugRNT8/AbxooN8RI+XtWHD1PVQTlVAc7jzcfoSAeSJFlC/cBEyIAHqJ1aVj2gKJBJEs/Uezc
H51Spsf5108jeQZ7LO/MvJ6ZB7OoddS0wX/yn/dO5OZeIvuxLA6az/qu18cLfDxKUnBs1OazMkI1
K+aVZfUgjv1b3dJFtM7rbJFdEvE8lqLIieP+9azvtjOit+j44VJ/q/tw1g9X8qYJH6G5svFB9E2v
OBrO+CqKcd6rihdeJJhSAGcCI2LzPpnZlmSpGxM0QYHf0aeoNbJzJzHdipMvXd+1iKyre0QI4YKf
R7R4WcR7srwsy0v1r3XLYeK9E/3+Vve/nsod0wncn4VE+/UbG4U2lrXTWlh8uJZk3sku5Xe2ir91
/1A37yem085XEOf50Ge+Qhc5F0XqfsuN46/F1CD2oCK3fKPFHLIURW5ZkC2dP9R9KIp+bgthQPtD
KaFEiDITIB8vJ753lrdiCM9ZUSvKI6ZsttVJkexUJ3tapneCqYCNL2VpnGDkoixmftZCHhYlIzHs
2XTkekY9rsX0gPUfStYKZuA/cLV50jBlbAhidsnyERAm5G+bv023y1CwxKZ/6bMMg6Xuw3ARRdHa
e1WMycIG6dXJo75pLDUe12L/GxFggLko6p+9ugt28xsvbsqSzNPqUha361+LomF5dUXRw5DyZ/oW
5Q9nEHVjEhE7oUS8RstkPy+s53bxfJYjK7RK2LwlRwPDiDZZSN7tHJdu4liRiIXBUhS5D/3EJLrU
vfvjouXDIZ1TSNtRuxIVeC+BUqAaIHpgKdcUIjmmD1eOIl79JKYuN4mS5CDuTB61aXIYZWtVJZZx
EC/78kTnd/+dMfPdUmHpKnLi8QZZi0Vv7jQbuVIL0hMtDKBJUeHK7kYnxx0Dm4sy3MQrOtspxQjo
RzWs3sSL/MeqVcreFulsXCcVzsE0TY4RFMGgxAGtiaSs8FaulrJreBL8Z76xyifeYWs0ECBjQl4s
H4aqeHtddc8Cs23gAAhkuGvEXRXPpUyAMqlF9pyH4EwEnlydHvBYQ7pTz/bMD7df3NR3j2jeus53
XexZRHZ+zQOck6OjD1txl8Vll0T8gKUobuyHunlXJ1o+gjmXnqJ5+Uuq76trE2m9FTKGSMV5qfva
ZGG/1yAC3KogZikCPYOANDuiM0mroeI70yxoeqZWxyHMU40itJtK7ylQkr0ynUOOyuSae2W9Er3G
JukP0pjrG7lNCNLrumxVBbzqInESW1+bDgGeCjFFlziyd3LgG+kWyiAEl9nZb7FKEjU8WMdK9aoH
MFn4miGNBXieWKgXhfIldvvnKaL9kwcN7CfwN+UG1rgeVg6Koi6B8CiJcE+UPSwQoVnEn0LHgllQ
b65DCBeCRdjCTsW3v3cMd7zHRfUDvOOh1ZX8tU91VLVi92uasyQv0YE/uZ5MpHhSPbfOaHxzsNbj
2XU9HA5KDTtO1628qiw/lyMxvWzJ8xdVjs01jDqEVwXQdsnZJAugY0oeU6OAv0mWNwUUwTBD5cRx
I8RY3PqpBVMSYgIdigJ+pOyrzMxv4xAVN5ETSZJlFrxnaQqxMEZ4Iwu9TV5AP+QO3Rcd59m+licq
v0QuNORIYOLYTAbgle2ycwuzENZrGcCn5iIkKsNguKmTjJggp+7YD1eZfSJSA/eag7G9hvVraIfg
3k0JQJfg7srRV2g1paOoyhNEuuFdhJUrg/hMM/DWWN69gg37LuMJvceSoqyHvvfYQdAQmg6hVbHJ
vUyRFEVDdjV0XXNTosZ5GKekTAjbMxlboKvpsTT4ahKvldxCFa3DO6MPiM31vQovjPtriILxNpeI
5oD512LMLccXgeE8wDITrAu/XsF7qm0txdA3w1ClcLwRTJ9pin4yLUKdCWtVNqqpRvUKKXhoMFAA
zx0/vxRA7S7VlCxFxuc+yrChdlAbmWDTcvWUjnqsrRVdU04iyQbvn8qsLaT14IByd/wYYzOkBs+t
S8Cobfbtl6hL3zRc6cSFA/fn3dLBMxOZSLRCVsAS046/cHd+9tNI/TJUEdEKEOI8e31C2DU8WA+j
gi/ZGCLjXNhpe1LbsD7EcZjdeAQKkP9a/lT1EoMrifWrrLXPJaxBVzuIHjqzqIC+SuWnsMVxZEH2
uBVF0YAr9AX69XRb9qsW4Y7VMHUPlRhRvpBYruk4PNhUWRKwW+aMzbuDjfSrFY/6WZyqrHTlZjn+
AXAYSp0JtGg7PjjFZvkFtRf99v0xms9bamP9UDX1NpWhtVm7SCy3XvKEUOGI0T6r2Cub+hmgRfUJ
7Hl7w3R8FCWEdutPiNYBhkp6yJqmHqLO0vKPB0X2s2zDx4VqIIHawH6wWExZCQTdBf609lJ2mJXz
GLYT0WDBZHGEBjMimo1boepSvYdsU1mLorg9SSxPnyqLmLDp/ph9T6BLMS30wr3Z/57/Thyl7t7M
SjBn0/2DdZqIvGRw0KdnzPSdDnOKyIqk8EYQ7ktZjLa+hkLyXaVoFi0N4I5N90DgDBF4XrcirgtJ
hbxgUlLLt7L0/ENrdh4c737xNc93oj3s/HIXq7A2FaNkYbCWbNTCsQceKy/wLs2UdBG8J7bm7t81
tG2MnMyr55rhFghDeM77BA3DKRE5Uaezy0aywYRRLVSCCr3Bf+koDpl7L0c3PeKA/8shsd0RXyEr
+4+nqZsMktvH/pbLWAPXH36d6C0uMmS5Wl3iesJR4HbUjRoELIyU12BKUggmrqI4uC6MhYHbAV6X
Q4zrU3Muw1y+WjqJHAp6Zz58DX5kDg5trCp+XjhoYgySdLJeDULxYZYSrR8OFUVx4RrW0YMFEfh8
qLjauyMSVd82OQEaHxumXzXkIWDHxzEz32LkSYlcGu34XA9FfLb7gIATBebNJsHPKOOt2EaZrzzJ
ud9dbLX8nvqK/NSZmfyk+uWtYYK94ZsG6QLpIF+/VoP/yypr9WwSWvJqJ5wKZ05+jWEzeA0K6TN4
ZO9BNOq5d3Wz0LyLNiKFtzGAuk/p1LMvX6NO0Z8VN8helOgouvDNSZ7kqgJ+efPLeLi0nhJf+ymB
3E/tVnpUkjWrccWcTTTeVBR9AJriyHHtX3LUoV5qY7sEuRS/Jk4Jj7ai1WtR1NqqO2iopm5y3YAR
f2UaTfsJGSuoi4xe3QYAKl+rFlkEGbzefsJXvhIKlm/MxNUPPZKZ99zsnwmhab4Y+bfRruzPhmTX
pyQPoE4y1eZLNRJIIVtGeodEBy5dv/3tWWb9hZAtdTOGqIiblfusEHwGh23dEe9JLvTr7Yg0LHjh
f6qARf5p/FCnGhZRscl4yTun3KLXlsMwZ2XPiWSYpypuBji32+xZBTH9Cen3lWiUCGN7JgLjM0he
+SqqTLfCv2B3+V4Ue9gkjoozRGtRLENbv4946URJnLHp5KsM15sKIvrsDSNxCZnha+cSrhhg0aUL
C5uZXjG6h82GWDxoPaGW3RZuZ51ES1u7zlZXOoNxh9rJ6DLzQBgTvLZy0a7B+AQnUbQC2SRMIWjP
omgiRIQOpOpeRHGUhm823/ybKA1tcme+Tu9aSHyP23sHP+ikxzip5WvgAiP2XeSqurS4E+izhXai
fcyd+iUKa/lMsEL3qKo1r0oIq3wR2RfRQdTDi7jLpTK5iSqR6LAcBSYAhrJREVzNUI9NTO9RdA+B
o91T/bGqsp3d2AWCheUWGvP8bA5Wdg4awHITWXB+lmSSqilsaGblYRM6LaTjZlA9+IqFFPhgPMMQ
Fn+RjcLZwpuZH0QRjA4h9Wr2mus9lJRaSyzB1E1pB3cFpx9RNWmPurJcEyhexF+Iok72wPGtnYrv
44tpaOfUlown3U+sax4ZBFhM3epB/jUQLXnk06ZcWdYpqBGRs6dkVGJ3jQWvIn73n7qli8gZUv2r
aFVl/7fj1ZoAmMYMH8p+rG69VBAundlQ3xHVpfMl+pXK7oved+ZrZfXwA6Vqdkl8zYTZuIiJiOvG
z21hP4quvRZfykBz3soqlTd2GRrXOHcQYClL2FLghX0BjvRDgvxqG2Zrm7Chi5zzUtl9+K1RCBAz
NLt6cPTGO0mmFe2D2JefYFUpV+L01vgm5071o8FvRBiRHsLDOGgHbLY5rLu58eiYcI7zulsQWyrp
KkrKDGZcOKouOXPqxcz9Teuq4amEnPxPw9xHNOdLLTgSgp+h8d/IoyeHG9HuE/d4EWcLLZtKswBO
WFj6cS6KZtVRon7Hqx3MPT1FfTT0yNjLZgd2ezmFYelnk/Dyk+Ub0jZWMhVZqs46GMT7HtG6qS6K
pls7M0qG+4COy6at5eqFt1Em9Me2vrJ2foSbR/pdOc92F7Ek7TNj9/hk1pn+A0wiZJE68zyjj5c2
iSxAKt64LYuivIVqXR50rehOgV0bqPu6ObIEjQU/FsGqTHwgM9UcWiy3db+EXv8SBbr0SyLScr5Q
kipQxWXGzyHuvvmSZL0pZpXAdqyMT74JNzhLFO8BCLW9TyZScVly43Mbh8Yec0D8YAMFIsa5MrCf
MZGZ7uh/YQL+CvhQ+ql66CATncQKm0V45Nn6rwRmZLVpnz2kOar6U9sQswxPcfXs1OwJm7ZQHojb
aAjPQWEJ3JW1wbjmugdV1dCg6q2J0kCOUYtTmuQscpZV4gKEAuHaRNC6oF/zSbE65zmNnTdlCKWr
3joO9wD63tKPy5MoNhrMc6kVNkc1bCGmUliXHZucULessp0XD0D6quh8+doWufsSlOMX1fDUmyiN
UwS4pRoPoqujWOdAMdy7KPmtt6/jPP6kZ6r74o74EjOjeso1y3px972bWF9CPpX7upfrvVV33tdM
3ZddaX7NichCMqcoD53XZW/I3K1bI7A/sY+8IPKQ3UpXgjzfA7zRtL6ymuumhiDD44yy7oRk6feQ
HQ28RBCvaYH2S8gdGpCp+ZbXvCwdKq3UNoXZGLsOScFbMyUMjGFToY28EUXRgMM2u1UjaltIVp8J
duLKXlMQ3YDg6ArbXXbTpsSEivdsS9o1tYrxE1aAtyYPhq9DMAV61OA54IGCci9W38KxG772ZWCs
+6k+mOr/u78N5dLS37VdzkN42rrybAjf/jn/Uv9v5//v/uK6atGB3Hb0rZ4a4bpjw/6Yd0P5qFq6
ujenOugyykfRkLL5netEF4giq8d8qvtwLF9O6KwkZx+qfBNFYkxoS6eo5B0jI/lTJyMf7aT6bukm
GvvQcVZlCd7Ayx+kpDYATIL56pWy87YW7/qmhcdmk/RK9iCSXud5Ze2rulKqYqv6kXzxCoB4TFKi
AEO7fKmnRBRNTQJ0P5eTYtOyXYPr8Z9WUb8UxRGiDm67cxoQ0LZUzWdayjGT3tjbDzm361uL/AeM
ZM6XCDwTgypPj44LllTtrU+D2TrfNAjosBY63YNh2wiORvCtZLEc4H0FTQzw+Fjl0k5TnfEzjAzd
vuGsgvD0FVjWUVzDTwjna4vauKKE7dzcRsHRNZ0b8YoHlbv2QtyIgeqApu3Uqu5PaunD2T0J7ghF
nVlcx/AzwLlsvkSDSFq4urc2QVYg0VvrqMd6DrlO7T4mViQ9QhDdbNSDg4xYNI5wumhwx0BCbukr
liDgYsK+3EtF0u7Z/EGLr/0u9PorFCPd5yBECT5q6vYhqFrlIId1cnT7WL/5noomhpSPr7Ef/ybo
MPnNwT5y8CdJ12HHQvr3ET2ZvdY33q3IquoxmxJNZnnoZ9AlTh00dYIiVYRsGHV+U2Jw8VAmy9vO
yZqb6C+6IfC0RTRyQAANcppo0mQnZB4t2TZ69CDrQFetiu+QDiEQYSCMpjVyv0MHrbwZXhPtC6A1
1ygBVKH1+nixbCKLQcebZyvpgmMGlfHZ0QPjiNkjOznD2J2Sou+Pkhzk50TLEPZx2+ASVS4UT51l
X6J8QOu1xEgSNJG7C+taRoFBLne2k/UAXSFdhgCqveOfyLdxaDWPLmxP8AYTO8iMQzRQ0bZPY4PU
D+LO/XNgQI/c6Ku28TFKeZn8UuGDXvu9rL32tg2XN7ynn9GeaVdFMPRXFx0qKKjTeFMMfgATFvxx
fJsAfLjx+D2q7K2LHtkb3usKXptgwtqPwROxpL8DUx6/S5H2HcMv8HLDw1Du2eouqfk4u52+b6cz
2CH6HcSB5Ug89GyozAGSTkJMvmfEJaqN/s0h1oAtYNKd4Ubt7yVC6hMb/wjpWnl1jKGBCpk3gJ1R
fkgqBSIZyPv6WwhbC4vy/pDqUvDsSo51sxTQtEII3tdbIHeG2x3auBvedJO9k6J4z3bGm6IMaQZt
gNy/BQQAbr28aw/iKDWMjqXWKafUUroNtsTsBCIoZKs6RQYbDoIcbr2aq/QBQkTRReTeVZpTi6j8
2LJ07xPBT8gFlvOIuqKwwaHhwFsnKAbejLxGyrGWmtcGActT78oJ9BXckgS+beyWHUiPqQijnbMd
6gydy6mo6gOgJd3IjqLoxqWyAp0YrhB5ACRnWmwKpkRNffSecn3Iz70TFShYkBPJ0kfkRB1K4/Su
VEKUupRorP/huBHCqByA+n+dWxTfXdpCR+DISmj1rm45RFy/D/LxlMRv1eD7z8y57ioLLeOoumAr
2lR7kh3L3WudL63HlMdsOVl4N4vsIEriIF1znuomca6GIR2gLhpvTlMBKazT+nPbW8VK6yzvW+1J
zwCKnJ+6ouxSm+kAHvC1p6RqQAdIeZsk/I0x4wF2kPB7EZQhn52qfpvk7teR0eRX7NxnGRL3K0CB
4poqhb+DznRcRbpcXJcG0coC608/HUmerLbWcvNKiAzKzdMZxCGi41Jszd5aWV2Jz/I/F/lwaqmP
wAup7mtMjCqEmdNFlhOIYtzJB5xf4Wljd5J1aXoPASKkQ1F8kVofCIlq3XWYHO+xOc2+SkaEge7b
cx1IXySVYvtgYSq4WjLCJaEM1f9cnOpQ6u6uwZSIOkIwlS26aHhBptalQfQTdUUpJzu9QxVAFGtT
S7cBtDCbJhww7xfl9wDggpPJ5RfFG4C/tfnwauVs2suhcp/SMW03hIq1j2oTwoZp9cmDrUGqEkLi
dh2MtjtkRNXC4BgQs49s1dGIHThBplm8s+TglsZysUvY695luHaxGGC9jo1SwrCeJS/8On+Nzdv+
HJkwoBijrn9FU/TNrWLzR264JxlDpgcTDrimqIxYSr9keW1C34eRAYdG87sfnIubptkPrQq/STpW
amZLAuiJGjKMFjUsHaoFA0rPZEy6F7fsKjjN2UCI1t7y87OfAAUUrSkSnhe3HauVaA1jP0HzEk45
0TrUZnwrJf1rNJ0Jj0f6EJfFk2gLdRubE0RLrMmDh7yWpVuIkhB5zxiDB5ETiZx4X0ZVLo5Llcih
hupvQnR85qOWVtlKrH2II2ol6qzKh27SrsCdQg66Xvot15G75FrpmXlyR5W+Y4gqFUikpz5yclxE
Ls4TJVbOjt0oZxkcFZj1QNnHI1QxokEkvQ1r0Fqa+pSSNBS75RjFlX7kYw6z3X9O866LYYVgyMTJ
l7O1yHSsW2vIN/N5RbMbh1ziXc/RlKQ1clj6RjMdgGDT6aWuBCIIgvXdgaJhvqT4gX4iuztH11/n
Ok38guXigxMxBF2rkY+VX2/++p+W3n/Oq/xMPHgb5t8w3QWRe/djpx83/ybRMl+0yZOHEGJXoOJ7
o7blczZ1Ex1cvcTMI7KiRSSDuP0iq9sN1A3ddweP0FVquh2rDeTU+upaRUGxLhGw8AKgZl6VfjOy
aoBDj5jGVj6avjvuLaf5RVjusIkhVpSDH60aIR2pm+hROPCDOV1z9OP6Z5m4zo4109mGwjQo1GCj
mMNEZev8MCUkssNmJZVM5BDN6tDh2w42xgp1K7uMXtlnHgDhvehV66xaXjt4PYbn0i0ILm5eFK/n
ZMD8YMSObq1cXawQ/GVB1BMGnW2MdSvT1W9+1l0kvJ5DhiTiAAVDPjn8MgmnQwTe9wCOmG2qE50D
SXks60i6yyFb3hw9o3vhnnXWIsjLTVVd3wKTiqPrXKcg4rIasy45Lkd5WPI2SQnlErqp0l00gEH7
Vo8groq6Bco5PlXFUxXr3b1jIVRbJVzoKVvybiRkBPKykB/ivUg5Iiso5CB7UDQWzA51v+qBmuoO
8YZGfGuVHgWwKRli97HswPEn2dnyOoOof5IMa/EajFm/UzO4xkRdCgPDfkRlDYPpP3XNyEICSlN1
X6Cil9mG+5BMCXQUTm4V99qErimu4cXpWcPcxykJYi0/2IM1rESRGUS7h7BRABiq5qqlvjL1z4FR
aydRZUuFCi9ZPyIXWmVbUScSTXVV3ERwNoou7xpgzNOGar6wqDbUDP/ukKVHcWFR5/rdynRqbVMP
JR7r6UeKxiCS07NhQkA4VRmY1W+WJW06zw8fs3ybAQi+14oSPOIz/90HhXvsFO0KEXl86RGruovE
HuH6h9bK2C118dCmiLjBzB/JUigBaXQ1NK+bU2RExh1jvzEf2wTmdsxc1I/8ukJFy2bT5sZoDI1G
bu/nMgpJxa7MYn1NnC/tfm6o52nxHFb2w+iwOmjHAl9R0eh3x4mkByM4e1NBC8I/SW+UXxqslqdB
j6dtIXgf1P8IzFj69REsR/HI1CtOZMmZiXZFcEfwrrnl2bCZR9SYBx6xxvUKVuTqISsT71HHSPao
htlT7nr9WXQTCUsydYUsUH4QRdFXgWV9YxREjoujRB2IihhIQnRlD9evHdlz7nGqOXd4uceTpjVf
PbeEJWSqV62kRUkqXLmhDfJfdIMB84jn3r+KHqz87nKgaOdgZPxlQ1AfJM8x74BFrTsKYsVW8W20
DPrRuosGpYbcU85xzoiiaIAwRb8VMQtGlDckmGP9Gleypq3bgPk3ao3L0tfHdoqYWWXtY7UId/ZA
xAR0lv5jDhpigzxLtNUsmNHWVl24O83RYA6Hv+URqufgUa8rsKFahP2gxx5qazGiQpOWiUhYu4yo
ZaHmqY49q43cQw5PQizEnZj6XIiH/+SmIvx6n9MaLT+0NRzi7yZpFRdx6JPIIdec4L8+1RNKqJlC
GEVOJJ0IlJwSNrUETopKqGubvaPi8e5DCF+y4dmfA6+mOG+ZZXf5JqsjZpaaXewEfFgS1shAHUQ5
EaiHVk8+6xPwqJmQNOX0E9AmAnlkCvyRUUDsBhskRgF4d08iUYu6HxE4Kif+jf9k1dj5EUQqHBhV
Cu2jaG7bEYSoyIbQzkD5H4W4OSDOx2kHy958x+wBCZIInpHQNnEhirs4N0P2cp6sMnu4T5A7AGEG
fEHfSoMmAbFrfg2N/tOFLSLOin2P/NfGUJ48dB1PWdO+WdzWc4Ac2K5W9K/+oDvbfoqqjThN5pyZ
cZKt+L/L3RY58QTwYflb3eNeSaikneVG3ZSRpx9qhNpOppblR5NNQlSE5UqSm32nmy8x/9owehD6
gDpknjBDQClZk9sQ0o+SsQlLQMwTKC2dIq6t6WGJXAJpw7aAFoTvbqucKpgtvMLE0aXlMPFFcX95
d2OAKHPfTKeCQtFS1pKUuNj7MbgVvvFDT3xpqxmXrCv7U+Wb3ZxoetCfXHW6c8nwNVHU4gTktzg5
aQHpuMimttMqW5EV0qsiJ5LIcguinRzYMKbY+WySY8m1AoAOi46/DqzcsdJjkEAEMGFEp78pEvGH
l2KTaDDLKOhmuhOGaZxiFMXtyATmVGTrEYNXmljDZnkyYpwuRZFzlA55KwC8TN4ZPIEk2hT2tyRG
o/v7RjfO0RR7L8aBSIKp2OHi2I1BdRFVuWsg7uDZrEaErEErFA1MqeX5tln2KVaqEvVRLQUDNqHG
5qzVqN0xguQLkDz3dOKHKHRkDEQiimEAC7ESSL9LlpTdGWHIejVWVosqihT2Z8vONhoyXXXWDysv
QVrXR596I9sFuxhVdvfYfn46cf+s5BOxLusRdGMzBOeA0g+4zrdq0oIbja5JVvgrOMpwlI65fzGJ
hbl6brPG316tuiG5JQqfiNQpjI0Dy+pZLuo1U0aOCx3LYl40R+gGpq3tKD+CvlcPY4eCkGmjSWt9
rss63ek4YYhib1q0WCpvF9QIUerpSmoT/COECW744DJphA+6qpjrQRmkrSvVyMK06g7uf+jpxhdN
j49pnmO/Q5IoqPQvRVegWTjEO+iXgq0B0C+rm4vvlfKKjyPIZD/LNhWADL+5QPxKPEmIS1eScb16
IUYVsFRrSNmCXVdMGtG1RhQuJgqc0+sxVzv0je1qk0NRUdnYGtv+d2VxY+zWQSqF48fWuXhDFK4D
BLbcNJThNUWiNFAwV7cyxLdaCDs+oplF+zt0QWTLRFKt+9Gw9y5cN1JeH2rV5ybAQxfoJnda98GK
V51OXEz36tiT6RIhSNZj1U+LT/c0tygK3DGWeUyjvSYNAIEl4v2bTtqzohjX+B+/snj2t/YAfj+X
zAhuIsJ07JG1pw42x4YejfBN/riXOsMhsh97KJAOeDzlC8G0qGfYKDDIKQ86B6ULZr7xIAy2PVtG
a6vR4ZwC9eRLv2sXbZmyv04jSA3N+hr74y+DxnVa8aEs2GRLlnvL1OZHkcCOpPKKrpWuRaxp6PA3
+haKOXKobzCIXrKoQgHXBCcGgnsTY07QdEDhYyTHa7OeKEXgWl71av3Z5XuxgeV1hS4z+qAJLhyb
a5mFE8AJMbZronIGGL2Ma1NIu8Sr3McBxvWxsL/nMap6nux9G1ppV9tsBDul3UwLwNbU/DOxcjvD
8X9K8LCush5tYqUf35wCgwUGSEX6ZSGRCK+RFhw1BUueE8qPMC7Ya22IN67fPg+KvUMIl/ARn1As
SZfxtrJDkqIfUaE0u7Hom83gx/lOsl99KU1XRpi42zJOsc+06c4wpewy+pywq7EMBory4PVhDTXl
cGzkb+z8/bUzWO22KZ+qCKnWEr0u7Plb08m/KHULPQsESbaG6HHdvhKRq0F2FPprVDyTFatBZT3C
v7pyEExd1UOfrELLPxi6JK9aKLvMUH+FSKzQCZKE5itmfVTImzREfcWGMVRWmoOieQZtw2fPab+5
XlFC6pT9DMe3UY0gX4v9HwTnJptKfUFC8aUlXhKvC2yp3dmBMnXybdR9Y2+wtfVDY2EyIwjYdNXf
mG+gMDG/hJ1xy3qc9rFz0VW6JUp31WRW/8zp4bZFdbjOq4s7NgjIpsMeeV4TddnUPwzfUc7GXv0c
pc1XpUFQXq6Hux6y8m/Gia43wxCINDqOPp0ZOoVksiFmGGJDjzGxLrMGQrDwW8tNWpU5osCSJh3z
nkWWryvFut5z7+VNbGHwR1LgrOW7MjHcR7QN6y2unXDdF9aL2ScbLW2YCCRoaOP4DY37eKM4OLyr
sg5WVZV8Jl4UkGPNHrqPAvSSiN40S4SEJ51YIqP77f/RdV67rStbFv0iAgzF9CpSomQrOKcXwpE5
hyL59T2oc28foIF+2diSadmWyOKqueYas1PyF2D+96DTnE33OloQ6JokY+5eHpxE/6mU7KdI9O+u
MQgLbCHzq+yhULiDUg7zziloFiQaXnYnx0cUz9Gbhgo6FcD+5Fw9qmlzblahqpzXRuyv0dlEL0h+
4RirbDeKDdy7djsp1jruXF/GON0klYVashp1m2g6VBo3hQKPkAW8D9YLq6YVeal2aIvkYmPE2NR5
dS6y6q8w7EPTWJ9dwsZrEnexkxe+UPM9RhX0oLAnr0WGzNU78qYnzSwCVe03ONC3g5FC5JFj5lsK
afS60s8bxSwnPzSUbweyURyOGNETYysIldJ72wrmqX0i5o02dCECVIDAXFAy4/K5nNSdINV758QW
/mE8K4nJaaZUb65apTejF8XOyhB7GI0Y2nj+Mi997sOfeYrb5buarFe9mu9Hy9MLq9lZ0XRaQHNm
FuS5jvxJzbJOFRhrp+rgDFY6HTXRHbIwxKZtBTJRfCch6/59TuoPN8qfrHo4ThaeRlW+xH2+7/Dg
ZBPnRNp3O5BsoGnGYww4EEMbYLQ2N/2sZgeutL7Rcn1ClTfzfdNVEhF3hhkHHxpoANkVkfkx99MH
2dTFxs6V584BZNMn+ntXZN8SnJ7RTO/Ml/1i28UXawTLmBwGUTzNjJF7uVo91APw8gQO05jhqOb9
eBSEiAUVbQA8fwbaUbcENCCBqXWHaBjuyTQiQ9BBH5e9/duJDjQFd1gytol6LwXIXwDKG0VIIi/V
EmxTftT78j4DzbPRFmluhesGk+Ue3osOQB+0oUM1mT28/Qyz/Iw9IiZHkzT2W0IxqjNzw1j4bLDp
OldkHaLsoAr35rda9MdMlW8DvxRbv9cEEwakz/zFbZVbVr5HzGX1Zhhs3vrorJFMX5l60KdyP1Xh
rtt3stx1vC0sEuz86R1OG3p7CfW/BAVs1+cElWrfk6emdgSLTe4xq2B9DkZGP6XcyYSrVzrhb54T
oZzhTyun9tUa+qPu9neDk3vkOdzXffRhFuwbGSEjukHm7zYz9fBJq9GjNUPKgyD6c+HcoCMANr6k
bGg1SUUzbR1DxWA8BIJ9xsFlt1wVZ6JHW+qAREWr4nIZXq0eUXnJnWkDh+eSp1O3aWyIgKrAcGQU
0VNl5b91P7Wbos+l37gDiZEMHbaxehhV98E2KCLnGHJ2GY23RkeVXQ/hx9Bz3S2DvrOAedvdeDJQ
7yCnZD6IO0vJ6YY2IShRvFMgd19hEGJ0ipDQDLTDdjR4k23eRiJPFhZ0rfAH3XYZ+HeczZjKwi8e
uwJG1Jgp6k43YDZ0bfJAAHwfwrbnBkclee/+qNMwHDVAZOzGzL0T9k+KmMFuusOH6CGNz0qC72X4
aDt3F40gRbuEjGI3c/0ciaClwZFjjPdLVeHioQhrROo1EYrAoKoFinW2L5bRORAy+WonwHu4gw9j
/aP11Maz5PKs4OukyVEoFQlzEoZiyunSJA8ay4/PdBKuJvJ7lqQ5Rkn1R8hovBHaQFvJeA47h6CS
8kuDXOcsLVMSGolgYeKQz1mehqi5tSgWo748jy5NQ/JFQF2dGCB6odZ+cWhaeGa0ZkXo0/dssgPI
nHE6Oy63Gmv2M2dYEwa5m1sESKUdHNXmNdMbrg7pWe2iXsyxmCjG82wjHGowK8e3ESV/I3p2f2tW
KyHLnOC9TfLZrORW082JworQjMSG7WANd4qc6kOiZHdGREFOJm2pm2VgoEw1zSIpaOMxYEjb6KzC
RxB6tuLoC74V7NQMz16sNVwBnDTKH6LfZ1Jlh9AyJpKBe7qV56IGYwbiXmxy3Lb7xYxav4OI6crU
Sxfz1A4u3tTh11RuiFo+JgSzlojQAB/x3mX1llHGu3QUYqeWzTuQhZuhXCA+Vyui+aMRBFdPrsaw
fhU/18KmEsID5SASbBo1ou6sEjCTWNBLJ8C0ZBINaUsvtRjusWamQszPdAABOcqZzHZL3wljftJV
69ikXIEx73AmCJWgK/lr2uHo5z3E4WIba1aQWNPHMt3gnHnOcaRuyAVptoXG+0SU+JlJDGwjC/t1
i1mlfl4lePNVgcy3ets86CFveneraDuLwKONayqPohK7EcDtukhVGziojELNGKiDlS5H+kfGwqYY
t6AD38fY+NItZd6F+ggsmRFSiIZsT/McvB0Voely9lcKswMUJsQmxsyvUOP3SQwjKTP+DKsvN9aE
3G9CTWLdREI0wQvq6n3iqDpUOdvPSDndKC5niW3qnwguv2Qo17djRtdap3E/E1WU6doDwL7CxyrD
AKWh+WpWmes3bBM0Yl/Xaew7WSBMuLTaNO1tbXSoA9LaAzXXQU/p31KtAUfd3yoJZ1vVik2X189p
XjKOZN0AxvSXivpZ9i6pvogUGyuPA0niONTO5WxhYa/Fz6y533WxpD5GtprTdLi3S/lud/Ibkuh+
mWfP0rWPakpMaMkSRC/DF+HUmvBJZOnRB1Fr8Thm9v3QOYxlpMVpdAYaKI1KI9t9T82eRPvCeAr7
h0GooLphiJIgRuKOaof+FJen3BRHoVlculFPnhN9jFa1LzW7jrEqpR8n6h2BI8/6SCqmO5S7KJ4f
4tAc8QLa9zRUCHBJQ5jNy5vjPjiWgklEX1l8RT95fZ9SYFNggq+L/FSv/BmKLTHnm7Ed6DfEgVKX
pzJ/Bpvn0uwM95yTXlvHxnZKNXZio8ahelJuFd0yPOemiwB2IvrhXSAb3B3wnJT2Vjbqm5LntFoG
PQgnmHtTSBheDgatsQcvGvvvuMF6bxoH6ouuzCkwpL0xqSrZfcmLmh2opE2owzkpVYnradVo8WPI
Q8hdxQvx5paNoXmOk/7MdvwW06ec56HwlBE2YOrq88GeXyuR5NtQD3JBQ7pkDpUZ1GhrkQNTieEt
K6NVoWbnH6Z8aq7VetwQ6JW0GkoreXVKkDJEOlvZ8zRx9zZJ9d7VkpJjtHrahB3t4ZiQaNd2YSj/
1CEZGVlcn/so3hkEiezcebqtM/0rVxjYjVPI7ytvqOm/cSQ90xCvdgoelU3DFb91FZu9oculJGV3
LuedCwV4npHb8XM1fphF0NkqxgIbJhFyulppx+xfHqKFJMlPFeZH1VaAmqc1yUKhSesp6fYxgI0N
piV701b6jzTATuXPmmWXQVRpH7am7O1lQj9xcfMY9U9VgTqF1/0Db+aTilruGj0+LyCHIftmmUca
LBSC5dLGRLjeTdxNuRQZOCw/scRg/R7/yLc8hy4RywlrlEbQeTHaL6423c4tMBI4c2TJG+1lbMVn
yYcFEuU+yVw9UNbI5biej7mpQn1PymGXJOzTVGr/upYvXKPYQDDVr8uhtW2jOeD76IIPEeDb+ECs
0HOm6YpPAlbwwiBpuJFNiHvox51eG8d4Rdt+souBahNjqrngOCO6mtGJ2zxz2aayRIUGBS/XJiZb
tN6mxV7zrlr6R6PhpSrwTCDYPlS8eZtSGvdKniEZCuNtpG+pRXL0Sf9ZeSpudIxN8RQt1l7LKdBF
RCgfqxMVAKQ99rCODru1GQyMxpCEEazu3Di6r39ZeEM6P5LJyike73PBTs1qmadJJbEoQn2LW4Ia
Zr0iD0o+ASDNd3i47lJ7PNJWYNBPyc8ij3qfTeBRruTW2XjUPqPS+bSH7qVTOTEz84Xsi0fdKn0R
kVNIBDAUcIJk55uu5WphrAuH+L4z1LehN78Ue0RXxunWGWTXpSpiTMr9314Sg4mJ8dAM56yBA84C
gA1uhTdr7+G6eXWU6LhAKgSpfcx0a0G4677rZto1tvKSE0m8sWNDerKi8FZN3AwhZwtVzFBWLqPi
Qt2YIr+pwv6rFIxQxMMClBL7Uzs82rm4NQqr83RloKYqsd+rAKqnVFF8sebzDq62ZRScKPq0+o6L
eA+44qZN4p2amT+x06JTtXQBSVIlSjEJ9Lk+ZxaBom2TH+qRyNRBrbe4wj8zrcMuqpPQbSbbNKPx
nPb438IScLC55Ve4HeKLnZSYhOWxVDT4TpYWbxh6DKXxEPaMUITh31IqTzpRQpNVxU9K9gEzsTQX
3VMiFTeW1M8z7DHf6LVve+gPups8VpLOOhOAP324vtlx/jFr42tWMldN2gL0q4q/OZHnOZOnKsWe
F0aflBCfBKvGG7sad2Y9fwz1OpenciNXChdH4FLBHtdx21Gbr0rlFNDFi31jRppVE50AeB01If5w
TRIpsq48FjlxSpX5UDhS0EFX3pdIHtUGhLRbnnSWcGE7QV9VjldIIHdlv01k8pbkrfD+GrP+No38
K6xrvJZ6dV9Aa+ztgsXFaklbMnvweLdLKbch+fG4nJjV1upb5owedWXEnM7kL1MW+1mCJYzJBk1T
FVFvKEfORjznizB8lZ4qDK6IWZBSeqrXL1NKUmKS7ZbIvmWC8tMSzUe+LJcRzhdtNevEFfJqZdDa
lMF3ywoPphMFept6thwwHCukRaXLmeGlG6i1S9CYxtYEb8D9RyOPMvccnatrXNRxT6YDFH1s4JMz
AFnnj6oN92GyEW9s9JSNQUXHWVyejPxlEJlPgOpdG/dv8UgLfD0Fl5mIKYwl6i6yOFGYnzgveRig
iL+Fdn9Gub2EgPLZJTCHljfalhSi21wUj32svxeTJdjoxZS1zFM5LpQn0XNjLJPHq1UgUhFlEI/r
PbuxR0K13+o+/Wb3+8QUaH8Am0+m8hL6zL28mfWxrcN3ygP8GDElSohQf1Ro5LQaYSvDbGZbp9D3
uIyQ9dLZoGRoIvIhlWNl18qZvebrVKDtLoO9Iy+79CvTkuzpJ3dXLKBoFpFn+7I9lZVCg4AX2DqZ
8s2+dzMzCyGS0NlPi8LcZAGykpCsaHKimzGRbBohJ9DbV7w6NYktns1g7grtRsnpYDVMItCJsNmo
ObHKeIYWzLPbHBiPSzbtTAbTpBnFgzJ3QOPtrAuuD/95Dgx9ynXZ5aFvM8IBiL/WuVf1hI3bRUWW
wZr+NL05IgHGTYCFZU+z17jzobIZSWfI6cNCR9YE/lPbGJQ9f89u0ShUBxGi9AGxZ2vzsuRtF4xU
6K3kHja2CJBJ/0i+8OfQ5+tkF3efRZEHoY1uYId/Npmd3pxrn/jIuNd02N1SVUTkHOfvygBQtTIo
7S2p/Yalw0VDhV2E4ZeRisFDInJ8sAHCNYA4qyV/k8Wy5DQ3iVxLtli5jW08fKH9Hbv699hh355Z
hMMhPEBiBpCOYtW7+qubAf02d/WsnJr1xyVrB8awsE9JyPeu8wI/D+xhSbLEUnrjnB4X1Xoo6kud
inGT5vKxjOg+545zaGuBpGlfMp1pctv5aScTiH/U3M1mfp+urQNXKZANp/ZWqJH0utbginBJgWeq
7IZ8jNJvomaih9/7FNeSy9o4lKMgUMdk97Y3olgAm8DZoVoQCTS7homaGTaExqjdpmZ9adPxbSrW
oMUpHYPQKP5ksnSnHtJGhLytmuyUjcjlBjsb9AcMY+vG6lsy2yc3+tM7g55sSx6aw4azTpyS5TF9
LORLaCTQhRz2aHFkRBtGrDdTD8thqibPcVP2zrYpN/RUgzRRtdfMZbWGHcvuFollKsiH0pJbMaC+
WKM4s8d+stTitSucfKu0IsFoEb3BGGGE3dEDpplUD6MHy+BqOrSJHUI5RKQavFX23I46w+o6n7G+
dlsXhWBIM8sCgkz5Lv3WoBe2Ux3rc2GSv5BIleFIcwWECiPudNxlP7GHU8hdcsrc8TLL0phoGp+0
HCCgaoB8GasaWxWClVn/ZGkD+6WU+3xGZ9Zy0z3o4tAX/bCZIxpT3YL4ZNvZ54DIx92mUjYlpocu
r+JDlI5rAa2/m4y4bFArI3AnU3unFgWNFd38qtbWU/jRoLB4WqZQu/bHDs0Sm2x7EzEaOFCM3IcW
Z2VZIXYOKnMn43lkvs7Do1Jv3dKEkj7T9rDWxJqhQfFLlkHSL+OEgYyQBW0MpYLybjO12XDfkJnu
d8QbrUD+W3T5U2Q2Xj6g20wQNTSJrEktVR/SsYH4wR0hbkToNUOinnqp7gpqys1sMzmdLCSWC/Xi
1sIIhDo0OwiRh6VJ7Y2VldtYJ7Blibg5RJHobiV6e+ZgcE+z6cUqMZmq/TNdMz7/csH6gyIbJl16
k1fI6uxb4dSmFtEr4w4WAxSJpkyOvU3/tGkR7WtjUhiKhQeZu8V26Q1uxrJ7A9GzLc21/qwYjVvG
g5mxkuZJ9VJai7G39Qo3s6jmG9GtPaEWOw3xG3j47Kylrs3JE2d2YytiTgtFCgawO4RALjS2WZb5
UuRt4dlaGXogV0q8nEy91qlHZFsJAGq9JC/5xI/IZi5hI29NTwix5ik0R1Okr73FextqvbVPkwwD
E5c9Yz4vrcVf3Jj8SOaJUGIii2WNlozljK+ma2IszoojqM/pNqruVSQUzqhyE/KpbOOsA/fdtWz3
+NlaPe8IGhnpOlNl2fR6tpZTV14ajXvBxp144YKI1UGUAc1iA0bMzh1PVUx4C7Oyn6ol+odCD7dj
Or8akqnL0R6fu5BZT2xAbVASRMMS3V+mZOEg5U+QEoSsE33VhjX4tjPcRPRQEQ5dHTBKNCObW/UP
/Gbeojm9G9VBIXzaYQJmdIjdKBlMaGr8tDoKnU7YyEDCZsmZbIbg1riQmPqvT2LuWW6mUj8AKqkW
ygqTc07U2s8UmZ+q/jdOyw/oGcItAIWbzd3SWSpknBAdOvwEvsV3C93aqTkTFLQModd0DJmgeyhy
PEt6zBYpPmk8brtYeXdb4WwHrSVwLcmqE50/e5svDul4gp4ObS9P1ah02Ocw3EvFyr42AOwjPJgY
mc9t+5Aa4XxjhSq9DbY+osSSY0fVtFNgweNDfuyVXN21zh2MCwpDdX4ZJ22/dCqq8NQ+9yMdEUv2
nh6VnTdJV6NQzBd+++gUd/17btEiM/70Mblz2O2zCeauOI4TViO2A8NEAzp2FWr2fcvc+CUij0Sp
CLMm3MmXnfLTVuO7EZHrlYenbMBbKYYf6SDo1ykSPO7Kpx5RgLw3F+5vaSF+GM9jyPYwhd6wZUDn
U1mn12J7vp1soguKNL1XRA0935w55Za62lRYUXxtZM9nr0z8ri5/VUN+9aNKxWLJvcbaE6zQbVnl
X3g3SK+Efkq/l52xbrcP/EUpZ1WcIr+YeRCDwMVs6GdKui9UAp3b0LhrOje9qTrObaPxI97kzVy7
2ANpgmuNa27jXspz7WwN3LO+MwnSNobPea4u3GFTqmBjI2rG59qqxAdS7+Z0Hdjt2XcQ2oZBfql/
Uoas2Cqkj7rqhl7cIL3GlZnwP4STPKqGS2kxmat8o7XLDyXa031VQTuJ89jRZlum8tu2VzaLYGvU
dhjrRj4VTV2CyF26S7L+Y6K+FThpb65PWXlDlBHKQ51Z/LXdGkETTvsC+yOeXJ21lGB1R3Gh+Lfj
7NcN63BYa0/pkKScB+prB17C13Td9iJj71iW6YvFfY2SWDDlhqZddYXctiEbmUIyB5Fu2qlqDs3U
PY12vQR6aiTbsc3PE5Yxesd054w2bwIuHoKNnSGDIzzRq6UTRwnHGsuUPpgK1OGt0XbDeaydh7zk
DS2XfFPUWnvu3b4mw3vncNN3apgsPe0NqGOXNpwR+ZEZ+3j6koMGRdymLZ8O2oth4Sysu4+6geTC
RBelULF1W/tS0BHz60V0HkXrNmR0cKTFCjNnDdqQv2k7+6E19sQX3mTtMO0Af+NcDM/uEp0ii70K
27JdptexJ5UMPUaTNxr5AxQ50y9LLvAo27nTjPa+GTJkGCt6yWf6n4L7UgRBulXmv4n84DQ0tHNi
GqPfl0W0U3KSERrN+bNNPJpF/zL1Y7gRYJA9e1Y9u5tZn43lR0zOvjWIyU7/bIsTdCny72Zitla1
e2o/hRCjco5upVE/txlmip6TS++emOO4dVscPlEYb8OkheIx6BvbFd/rxAmFOHSSztUNL9Tto47z
Oqf/sh0j6+Bi+blhUPFZW2PGo1qh217xBtjip8sZtmSOqEJ83U2hA9QmzZ9ciz61bpNRBAvkxqrm
y2jQPTBF+B7f4UBhVfFCuWwHHev+2J7mIcsDbBmHeQwvxIUw+oIWkWkTVh2b14zm+bUozd92mU5C
DBeqVLDF8W0WcgRnp4IhqNtlYuDsXqsz+igXK40F5WxXoJwY+8bsD9pEDnoxPSrzop0GvEA6PuBd
leyLlhK3d41fPTOGTWl1r0rVL+hcGTcD3jedycwG01PrxLc9vTQ0t09d9P1RIyw2jZ15p/S963dL
5bki5mxJ7nPIDF7EWl+1AVilA55JbuWZqjPfX3/kFnFi4WSQOK38RubwmYnsq2/jhbNfD2TD5yIS
wgvJW99ZS/cRGYiQabqO06d00AwynvTKiTwBogyFgY6tyds8tuMO4xMr7E3ap898/g/2V1u3rh+h
FyDTIvp3rrpRJNsqM/qduumh0+3fOu9fnbl7pAsRenqqwMm3Cc5yIUo1IdsBoa3uHfqoCqnBlsCS
TeSBsxmKpWHLr9J1tkPjFlDalxZKx2tKfGJrN6vsGc9np5b7xO4cxskC/nAzG3NgcwWVURUULNyh
pbwZQ/IH3KxEeW6moFKxtTH+Hre/pd29kjOFGl1Wl0bstJA7J2s6dGV3X4gR+nH5pWcO3vRpOzgJ
ljpV1OQyMHdar/EzyozBLtR+bP2XhqazjRf3NGFJ80sNNALW66RR8fS68c1kLtomTeJTXSmkVhrF
0WJaLSubIuhnU91imzOpLqQ3lFagySmCNlY3RLA0DzovDGGNyz8TNy2b0oiJTtIdYwav3aZnhQ/m
Ov2Nq2aFTvUHo1T4u0nlFBYqDuUtm7A1A22WL9oSu7coG97UkT3umIm2nezyKa7bO2MgCAJMNb9G
4ssCr6uDWs68t3myMrZCDe1yL5lVgquM7AhT7x77N9C/qaZjNdHEmAh3wjkVNL1Sb2V96RdVuy2L
cSdLJfKbjKKs7vZVqVG3ogknZcKnN5VbJ15OScECFMZNuVXr/iZyCG6PVGIXcBxprtJt3VxhXHl8
y6d2244dJUAf3SkaRb8sq5+Ihl6TEkbpRkriK7P+afXNRaj9vnDzedtr1Lt5n1noQQbDQjlEllDe
9ZHxVYvbyGDVJCfQph325+JxqITJmPvo/pKR8on4JRrnhQ5KMBEDx0zLrcGmNI4oI6ZIvzCwcoml
eknkgNtDO9RRXuw05AGrsO4m3V2tPJSjdUOQ4ozXtW71125KnnBYUo7CoTL7kUGN0jqXi/EYGumD
YE3ZOfYQZO0SuLV2E3InZ1jUGyoaZERTbtMUNZLEzjRpN3ozGT42Sh45EcVOjS+mK1DNmeVOqjiY
R21n9z1VCWKjS2bBplbyo5janzAdf7KOXkW6bLTmIW+GgYuGkb+wetNj6yeZzN9hrOD1676h5nUA
/J5+2QxYoWHXbsVfSLI07OuyRTxTLka1PMWm/ZLa017VjUMTU6oqvX4Ev8O4h8CjM3BDNDtn2Bz/
NKFsG7XmhgEaYnTFzmy4w6ryqy3BBmZfwhDksGUHRN17y0aJy/vqdQldv50XEcS99uySw9o07ns8
rI74JD4qEiMFRjtSIIrpaBbknlY6AnfhPKtQ3IawugA8GnFejY/NiBbTRwzDVrZ1YnCMQLuwfigY
ZNi4y3wsB9dPFpMUJQ6hY3I04KTQZnV2ptM+GGbx2XZklSmqDWsfQ5o6PrkCedlwGSswnUfZaxRs
ps+SSwcaRgI2XPGcEdDJuAl4MdNoP0t18BVcqg2poVOiXyzNJjMUbmCK5j7U4X695dEXeF3KzNyI
uGQ2nVGfsDHvG6M7m+3kePQa2XYTWrdRGuMuH6xuW+LpkQ7Ox6m/1Qe6wRHtlFb5huRA1CPa6ka2
ECTxpeo2H62kX57nGvtS+4AEz9qYaDX3tSUYtOGlUJHAoCKtE+mBwmB351oUJRSKkmmVtQ0ITyoB
O6FGM+IA1W/YfTSOthtacRxsGx5KTTJkxpoN0MKuEDSH/iRr0Z+0KhlOCBALbT2p7LGPyE2n1NOh
6ET9kAole2Bbvf7/+kTVMf8Ip4jbphXCggzjSPNaU+2C/3yZA5Vp3BJr2FyuT2EHoA9hivd/XySV
Uco67kxbc+nqB3SY5gG72GOtAu+4PmUQ73puXHX/zwHrUTkBpjt+29j/94UQ0pnSl7pyuB6H2Xq6
nxri69dXvf7DbMk+ZqCStjW/2fW5zup6D4edCcblv8/lieNpQH0u1yNgd824XVIEbTOTFzGN//mH
vd29I0p583+eF9QGoHQkDa3/Hq81FhQLcaRPqp//fTonWu0c4TC6vuj1+byaiZ6KzTv2Irtab8K7
lEzPpybEOFXVsr+5PrTcKlsz4JZtMqXDk9tG+a3eoCWWkRy4c/TOPRkIXs74Te+V9nSSKovv9Vvn
1u28CLPe4fowzd00YLBB+P+8cBTKI1mFiGbrj21zqHOZ9s+h1x/luPUrXRdxuv4kmRDZuIROhCDB
4XJoij3bacW7PkyYPD1JV38uGoXfQ1UvRqN1j9fX0fhOpIy2OV5fyCwx9TWlG+6uX+1T05vx9DJV
k1f313/MvGl3WculBSorjr3BqmBdyKLzrl/G0Vzd8wOTfUsGM6v4ekyRLDGuK5pa/75O1s0T+4Ey
QKTQd31vJBck9nhXySm/owW/Ogfq+h5Ene1XUTI+ZCA1/Q6qwuPcNpYXMn3zRO3VepG08pce9Y3r
zpSv8QLPzs5N+62czHKTK0P1Idr6l1BZxiXb8tUZ0+J7qkvGBlPjp1wwsudO9ddPVBQFPRU6HJU3
qjULx6LehRMVzaY9olZhyS2g0AgrxX5ANDHlzsjRSxXE9EJ+aUTcGv3S/OStfW/j8P9KZPrulHH7
qbInoHrr3Hed3u0mS/N5l9QR0Siu1twTJg9XM7dZgtbA5etzUVYzUrkoFD9j09xfv6BFms0iEdbb
68PrF9oEcSiNcoVyh5f657g6mrYWFjP/+rBfX6CydWc7Tg5Evf/9GWQ9V9in6aOZsqlib2ltdacY
GhTi9Zjr67v0BIOpMcd/ftXrF8ouHIKyo6d1PeT6+pOi4vMfY/r9VYOfjYn0/TJmxEXSAr2QFlTs
h8ZMiQSt4xOXmbLtlSl9BGKQeK1m9h9Frpx1s5YRPeL7xQnjv6YwPzF4u6/S0h0ikHvGZqWdo6q4
za1SVsatrUtnx+Z15PovdPrixvgmw/HNrEC5xOaW6QE+oCVb7ku7tt4nS6+8KJLLg6sl1c61CnA7
RTfe4O53AlKbwwuxpp1vNJn6gqMwBZgU3zVq9lAuun426gLQgmFJWhP0Aocsbs6cODSKoio7Z2yd
AgPWwinLRB4MDZSUvKTBVWRyPmWm0QdGiaugFDT/B6EVJ22Y9QCyTXTSXN0KuFDsY5YxCFCx4HKV
3ZSYToKa0f69YabxPdUIJZ1mW99RfgNXwvrp2Ydvuj6aH66HJuaioMr899Bp7P7PoQZjzg8qGd/B
2JusvkP2iHsqPZJ9FsgQtim0ZeSM63MInsHY1DLeSuJC/bpV6fqF8r7QO5KV03DZ6ski76//EC9r
ewY4id31obYep41M4kZGbQY1SxvB3SlaNlSf6KAnzfTP98UporKjh+0NTfCfhTQ/QFUo/Xj97/ra
BXvDnBK7QWdfkaKCx1IyDMxcwr0BVdjHtDNtr8/Jygnvqe7x6EPcpCfEcdfnbGn4cgbPdH0k47A4
gyjbXx9dX4j5NHefkp6HnZnXuP5jCjMkuJlr6N/n8HO2tHIt/TD873H0P3wdtN3l+lTtOiVIt3Zf
tUSoT3ne+6oucVcgoPQ7JRV8dsRBxlumEZnHVJYMLUvvLja3BYwA65Nok5n3z+OuaQHwoeP+c+T1
IeB8pKb1n39f4vqFyoz6i0VLHea0AwZGdhctnNX9VbgvlZxfghPz/3kyMi11r2hI/NdvvB54/ef6
BeZQaQev37wsNfbxzLUO0boBbeLWOI/oP5eoaLC1QA38QDXsaPKY1Z1eA6owF+ZxqoGGo2GXv6Ve
ufdJxOCN26CnX58vbPcR3If66K7lbtMwFqPEA8eX1W1VQ4Uy5/9h7Lx641bSbv1XBvv6cL4ii/Hg
23PROShHWzeEbMvMORZ//XlIeW/ZnsHgAAbRTN2SzC4W33etZ5E27au82i7bu5AnoqErn+niOMCJ
RuJVY1qXmUXkrB4O2rlxuJpWy8tWkVyajz0oc0s7L5vqOGHvsv7+ctn6sb/3MK6lmfb9t+3L6m/b
LMPVj1mVbAeXGiq5V+ocGurHQojmNur4XScTvXgWOtYnPcZ8IMqkfKFp980yS/tVc/KnVtfbo2lL
c+/qcbj1Mgn1Awb8k1notM9weOSGy3ga6HCZ6jR6JvGSUGMGTFQZ2raR6uxC2fJVLDeowhn/8vFK
VVX2pkqgnl1jfAqsRqAgLVye2AftNDwfDL0HKypo3a/EIIODn+U8WrdYu1wjey09/TP55NodwOzi
nBtgBiNnQpAwdrsqK9PnXtBEU1qq7zQsXC+2v+YNsm333NdBedKrOt0JDGLHoguyJ1epI8XI/FUf
ZIHryffPWdjHd74ZfF8+bjJc/gersbh2iqy/8gO6DON8wvxzoKCkpxWjDcztwNyDk/wSgyS9XBYy
H7vLyuyQ11ouiAONp/QKgeSlNCJzXC3H4OWcXyLTxgNnnn+s/v0Wy+FZWT5nWVocPt46lciCTa1v
t12FNWAcpyPcFu9qWcsTDGhOD/Z+WY1rVCzIU4+D21w5NATbY0MFBHWYiNZFpdXPqqevGudm9dmZ
6FtHY9q8Fmn2jMxj+EpE82XHfPSt6W0sWXlAgn0xrQoXm8BK40F+Lkd7Af6WbEQh4wbmbLfP8Im3
+JRnuFzhVBDmDL1cRURL75fVjx1JqmXkIKOz7Cl3X0dPWk+MuARIfeHaYeXtmhKJ7zDazTGU3WlZ
WxbLIdZ83LJaze4icwiol7XObTQK7Zi7+LoyXOo8pfdAFAzMV5to3r0cU2u+WKcpNdHasjiG2+pX
Hum10/sphp6uayOwrt8P5v/pSidZwqot5xbDEG/y92e8nz/4Wc2VxWc0SArOY9kOu3WLDvsuSLL8
zp8fOSJRo9X5e5vbdO0moQSGdAckHM4V46YWrntRGXF9gZflmWdi60Fgq4I3Zt+UjQNSNkZP7nAh
Xiw7Laj2G3Qg5UGU6ATbXpb73EHvmrYyeIz8wtmWPXAEIx7xUWHvJDynx+o2ZvbDlKKy8YpAe9vR
X/Pf8p4pqaxb6yHjvbYIZJOL0ZLhpoxTDEQoBe6pZm5H3utGWtK6n2qfwqlj8ISJyY5nc6Du0mzj
1bLXkXQ6Vev4F7TnAYxGUXpVNnZ95aBYo4VeR18qJzvVeWw91bJ08FQE4ECmLHouNQoI8wHOr2fS
S20oqrvhF/Qi72fajFjrUjXGDb0lKu5OlT4MKQ4lAJ7Rbez7cKP0tqBFkjr7QdnGOeYegRwm6+ho
x8UF41u7V5lwrkz+PlsnSeRtkRJ/FwnNeRhnZBE83lVVme6+6fxJrbI5g6FzlH5JqzOlcAl1a96U
o+C/LOfF+3FtbRZkW2g/zlj2tEqRkDyYPhGEmNvpcW9RJHZ3tuzC+9KGWREBetsuq8uCA0zH7u6Y
2c8uIMBDHwcs2zhANykHUgEZjr7XmSTT9sHZztP6cgiHbJtkaftkRPHX5b9al98jawi/xVyrFNMV
QRfzOS6oorM5n5M61BTq2GyeJjm3Dwb/zczfz8m9VF8ZbvbjnMpGl5Kk+RlLlXfWW+WdaXnS3xoM
GhJVnAe7hHtDTRo2u/Jl1+8vmQTLjdZFu3Ssso6QAhMfH6m6q4bfHsozOeoqAMKwsoTLMp83fCza
NCIAGNXrw4SRdtuNJK430SgvitxItpEVa8+Y5K8HrsJvVtTfmM0gn/Et5LTFm3871M+662Xqaobj
TelFPw797V3NSZCxXlQJZcRXo87lo/Dr8iHof1qJ+le9t433Pbr3057fzym9ctg3tY8IZap6ksUb
MXKPxfFPQ1SY2+VlogMEiOZF6cUQJt1rAbfrXCfz89ryModBq5Gp+uvWZR0yfH2aJCVrT2mn3ArO
WEbMfUqr+ERXXjst2zG+UzxdNurZ6MJFno+m6eflq+WoztY767Ac0Cxbl5fLonItemVOF69KyBk/
jl/2KD146bw6PCvG+ZuAr8YhHSnM6VmV3/i5nt8sr5iFPrU0U08f20c/0A+upHG/nPrrsahNfxzb
wu5dwTjowA67weWysAB9ch1l5tapMtglbYf3e3n5cUyjaHf8fsyy2xYWsJaeYJkImWHwoAF/P+d5
K6hPzy8NDcXX8mpZNAH3LuRJ4epjW2+4qrr8WE/sKdnFGRyz5WQsjpCafnsfypU0aZrGZrhy6ZH9
9B5MnJx1rkaBvqbEqwWur/eiG0AG+U0gwvymSpWDR9yXG08Z2c87Dm0PwO9jaymls6HTKjfLicsC
tHJ+0xzq+chlQzOgD7OZcuzxaWQkzTxPtBsvCUOoVssqVqZi30hIS8uqYWIZ1fBqXiyrkR1tuEEa
D6VnGDdJZj4sm4cIdmtrkiEXq1w9NzqtXh4hnOOyV7PENUma0y1B2eZ9k0/vb+2lZnce4q6Ep8RJ
dDzUFq4Qz6Pzj6Wn0AQLS5NXA7lKz4ZPMsm//7Tm/NMyDQt3dJLG54+fdnnLhJ82awA0V7j09wsJ
PeN2sWuLAF30DEt/p6PPPPWP1aoJcaJ5SGiWvcuOaUwZ2Zf1VOSfUz3ND8uayqozQyUWn1TfejFz
XWyBUXQD223cNNSzt2PjKKRMYbb2ARVcFUyFiE7yLdoPNfis5ej3Ex0Zop2u3DnXI7qxtCa6QW8W
8Ggx3CbkX1wAkD932ug+C4OPV96I68jzbqo+eWzmzbmHz6ZOaKe3XeI+j62M1xTio4tlb2vHZGKo
5CnQUU+3JhE746C5zzWmsV1ex+NuOcswBsqRXRxfeVrqPU3xxfKRrtaLC0ivdADnj/LjmEZunWv7
ZVUl6vNE7iwMq6Z8aAJ/u3yk19Ib0yeSr7s+NZ5MXGNJ5F62qaTjIQTmYoKsLknKdi6HyqL3Euu2
jy7UvFcqNcEN/b171NAwfJwyTZNiEAWxb3FrlRauk7C/D8KuvydoidJhijjUD1gFeUOAzKBeP47Q
O/9xiGV6uRxP6kmzlz1Gy2W1nt9w7uLO77WcM9SZtYYp4u09ae3bTtXXY47fngkAUvta49sqgGR2
0g6+hbdd2BffyHDK0AkGc9aAidt2al2M/kP8aNnNF09q+bfEN5C/2NUnaVjVtoVMeEE10r4sJ70i
A8lzXmKt2iyHVi59PmMQ7t2Ukg2nRMSdxKqHu6n0+tXyeTYmxbS3q1e/RKqoVSOTMS2xzg2mym0R
2e4zwoHL5dA2Nj73rsCDaNg6PxQVneV3KPyhWjs8R/31OyQ8Q73/DkXGnGr5HWpcQ49RXn1Bvtvv
/Coxd6lIpgPigGxjAPZ4XFb7Osk3RiiMR7NtfuydvED+tCoSozrQNMp2uJ3pk0gtfhLkpG+EEvUV
YvjhWOlJcwCbDEdUi9KNAzfvk1L9MxJo87vbnJtUm97aimECCHmMoZyzJ8+vrxrqmUUHcGGQ+euQ
VeEeXlYG/i4dygsqc0RGza9+W+2APBMzbLZrngM4uqoGhTuCGGi/zeyrVJdbf9SiC9pG7jql7rpd
tleugRYIo3N+Ia1iW7QDkRFBxxnSiwh+8Ub3/Q2Go3RMUrX0OV7PccSFaaIFndeqOEDFU9TqfWdf
h/q2rnuIBPOO5ZBlr9cbxZkGAhT9mAYVJLBdWgfWpUl989KeF8tqmA72eSJccllbti9H6Bn9I5o+
DmTqPMb6Pp87FGQchVa2C0m9WS8AdpyujyWg//soQDDZ6OgsFhC6MzWPtucm97TTw/ftZeqsO91o
XqBt4Dbvv0Eb5x6G/OU2KE3/EIAO2rthmt8nA02OVhP9NzmINQDo7lVAbdqAcdSvQKeSgNal0W6s
tOapFvpjUCcDSB2CslTuPVsxGSqx7iQXXVkNZIBIBbVfBTc8Y2DGzoNbbOXDhTRa+9aaF6aBbtEq
blUc2TNRrLtEgnnG/4fWsjaT+mhMTCs+ju+aJtqJlke2ZdtyWh+iwldRl+2X1WWHiOo3sPXW6eMw
ByWV0xTZNeZN+zat/Oba7bX1xwGQZZiaxerrx9s00qn27YSpbzlp2dF10bhJ0tDHcsEbLdv0Nh8J
u46y47LaF769y6MSNYQgG8cLrGeXR7rz4CECWFYbpcItpBpxWFadpHhsaXfdYKby73Go75q2s55L
FWBg8+70MTYvaV2A4A/Ed2RYYh/XJY80y7ZlEUV5c4HnCtsyx4qpkDt/qstj2+ef0QJjPfd8Y6ML
N74bVG7dmMaXjtoCxhniKo5gzLC8zjuLukjuhBmJjaA7tF22ve/wy89SGfp5WQOlaN14+Zfl8GVL
ZOniyKT15/eJ00Kgimi1be30PUbStvkc4KF6fw8eLpBrV9NnzC/uuvboTMe0/vV5AIrgvd5/rPn+
+9oyVo1QLj729b+s/X3eMsj9feRyHj2n4d4Y6FXPA+DfR75/3rxvBu78h/O8MUD9GAzHYFDJJc7G
5NJK/LsuU/0BHEty+bF9efW+rRppmA0oGzj8Y3NeM9KvlvVm6r+mAcJ88hku/cwqLpdXy6KpFEwV
I+0IEPtrh6+LaPxp3XSiQyGC7BQP5FC+v83HO/SNprZ6PLP75vdfFst7MSnoV3/843/+9b9fx/8b
vBU3RaqCIv8HbsWbAp5W8+cftv7HP8r3zcdvf/7hoG70bM90DSkEJlJLt9n/9fUuygOO1v9PLtrQ
j8fS+ypiw7JfRn/ErzA/evWbumrFo4Wu+1FhQOP18rBGXcwbrw07wSmO9OKzP0+Zw3kanc0Tamxm
Dx6lv1OyzLVzo++5wSCvXQ5ZFm5Wueu8Ru9brbRo8JioEBKQ7oI4Ma/qyZLvi2zSr0yG1hO9Yf7W
0JLMK1T55V7Tg271cdyyg54bAZpFBDK5jCiKWvmhyt3h0sqz8XJ5Jf9+NR8BOSVnGofuNOTR5NI3
9GMbdcVtGSGl9U3105qXi6MVemr33//ylvf7X94xpW2brmdJ1zGk6/76l48shY4viJxvNTGul7aR
FVdDJ9Ir0i3m17i3G/ob85ZqaymSyZBtjKBD5sWPzXHtgQ2sGv9So7m5yUxhAbwZm1svcmoQCmwb
fdtCTir6EFffX+tlV3+t0rojfSZ8qpDrX0d0w5+E8ZQmbfcoMU3dJWi5l61u18aXuo/FcFlNdZoq
o9SA58/nWHgPtkHa1Jj3O+sJrUW6npw8PS978yL56f3H8qf316Q4Dl2N0dLXST31/RZYR9NfUn3+
739oT/7bH9rWBde5Y7o6li/T/PUP3bm5y4Q1yN+oiAzwYvj7LX/hIPP4o1qgLDD2Qctb/sYfu4cC
LGqT56f348KmwykMR/QUmlN9QVkHP2zCBZfZqiM0c97Yu7N+eHnp++b80jF+HFVa9ltfMe+qgtI7
wqyS295tp9e2XamGevhEQMxOZEZ37DLTfbB8/WbZn/GUQ8XcKHFy+vZVDd543fTu9Oo3ycNIjfmB
MeC3N0yRH9wJTyI0XI8p3NLJGm96xwkvuqG8XNaABKqbH9v7G3KeIfD1Ze6vegn5EZmL3PjmxyGc
2pr5+6mGZtabifnJoYhReYSgQ0DYR+Od8KsHNeo6AW89tSS3nX+XQPvkOFvVWeKzgP5/QCxkv6/a
KrrK8bDeS5eQoKiwMgJTOfs/vet8ei1hISyXxv/8Mvw1y3D4tShVHQVh+9vqvx6KjH//O5/z9zG/
nvGvy+hrXTSIBP7rUfu34uo1e2t+P+iXd+bTf/x0m9f29ZeVbd5Grbrt3mp199Z0afvXMD4f+f+7
8x9vy7s8qPLtzz9e4WdRZiWcNfra/vFj1zzsSykM66dv0fwJP3bPv8Kffzy85flb07y9/Yez3l6b
9s8/NFf/p20xh3YM3ZSWZdqMb8PbsssT/5S6JR0690Tmuiz/+EcOAi3kk+1/2q4ubNc0mAoJ3eJ+
0+DWmXeZ//RcaXsQCcCYSs81//jrL/DjRvb+X/efb2yGMH4dYC1uah4CBs8UurSFh4zq1++9o2qp
hYOVH0PdIY+BWweAcBaDKdtjK56YzYNKlUYp1tMcgg2MBOfZvHHZsywghsJkbfXhx8ZRC5ufdi87
lm15xyRp7FIfn2+7sqKyOC3AUEE0FGDUef39JbPJI8YNRjvbtw+p6WPZ/4WHuqzi43ISeCUxCuhK
XsczxpaW+F/w2sEvcNYuW6sZS5qYMa42XZbGXM+pcTBH3YmW6bEyQZoZY5BsUVc+WSnaV7p8tNTs
EBQdSvZkO2Z1d2IATXHz+MMAmjDXt46dY2XGW5kxn9lEXrWKTc8g6jN41Uc4EGosH2tdDqs2cb4i
gTTF50zZ4ZUi+M0KRw3J+OQfQkwn6wzx464s0+tW9DdgIZNtqoYCLiZPB8RVbCImB2mHFJmQLkG9
I94LI4jA+QEOBpN+bltn582SAPo4n8panhVxmzvTlTr+senSCdLorMnudkwb0JOttTaRtEyQHIfH
JOypscGb6IYRHtxQ7ozMfBZ2+tDAg9/a0EhoqmBWzUeAjll2qxo8t42D0s/USovkm3s30PsdllBY
A7r7CakIyAfgdpZPS1ZBSFQYZijHutpBqCLeUuigh4LNf0dJA7l3Ra5Bu48LMT1q4d3Qxp9ThL95
NNFVh+Je4UDaJBKpqocbcINlYA3tE0erCy6jcwbcAtZ95ujmgaciOgfRdeLTbHAwVEA0QQCtp83G
cKkZI5a/NJtyPJim/l3LNcKRI8M7VSRJyKSubo3kZPU1I3GKQwDDF/RIh65FRiEqUIaJbFtHW6wR
+jW3yUMCojXlaoQDeueAFhSuxAiOFBgK0jRBQVHO2/EcCobKt78M87vY6GDi8VPuV6TQRrAxpTu9
RL4R7XTyg5cvCvj4tMjoVo83Ii9xQFqBCTBmgO4Yml+DFkxRT+j6hgSrcu3H5TGPcoPWEkL/zie9
wbBPuolTMku9tSaGO08gpB95GgR66kLKDdQ2a+RuDLEM2ImbHIIeR3dr1yfRR7QeCSG3h3VZ2+NF
pLnZxr/1jORoufSf3b6HMGXdE7X5JcXoscEFetu2qKD0aQSCbPD90cUOEbOikTpt9ERsdR9Sh9QM
iGBRc5fXA0xMIP7FSJiAZgE81hq+iO0ht0GTxB3FSxwF6wQ5/1kLkocaZusWcP9ZTIfKNL9FRocb
IslIyioEPidUto05Rw5GSN5cWXzh6gBG3Q0Rkay2XDH1Dzd5pegj8+wjSRjgKsZiVH/qrY5eVAos
h1wPnXaBT1GYB7fZ+q6Gnd52OtnaIyr4qcMgiTrEcBOqiYQiT9TuJbUiGIB7W6TejgvolrIJFnf1
icJ2tqpNaWzV/INVOdyGTsIdmMKgOc6Fat1+oZlQ7nTyGMRmqLIXu8EclyOvWHk+RCS5g4MpnbfO
ctqD7eI0Kmsf4IdhIh9ImueUy+zgSPqbKLkYoSigarnAABsO21ndXXqXOqjVjcpWNKV5dILeRU20
3IcescKaMcZ7D4ERPgf9W6XoUtafkqCzCFCX8YEBBNoOXw0qxWhc8mt7/pACIwJ8H20fEk67oQ0p
dHrqkm7tTSfMb6nFmBp04ATHm7GP2iuqpsSdESR9bLx7f/SCJ9rKpCWqaDxMen6sucZEp+zdlGK2
Cw3wEpByFFJIgFrEsVkzym3oxVdCJ2iwA3ENtHUdYaefQZp+na/dLO3BsN6pwNf2RsjI2Qt7XVrI
QFvSQJuSqzGUitEjwhZjP8nZgDVGGsiHIEhJQ80NYrlS1ASY9bScUh26IyILhgpsN2o75acU9KrB
R9Sy6lHbYJBV+LUH980cGV56W6UHhT1kXR471Se4avJj6XOncuvsk2V+17IZmqyhG6SBePQLQEBF
+d2laXhK/P6g1SBWgyF9GDNMgqNWY4BI+nRDQox9Y1Glj3MioBPNP05QfkT3rSTj++BP8mmGwm7G
RCeVEpIh7hbP2HJVI/NhmCpNmrQp7CTnLnZDlN1QnV1db9YDTQ8uYYAFOdFTKygH/cUUf5lKyDOJ
xGLsx+sMWk7fVy+yjrEV6h0x3J1Ua5GQOeDF+ZfRG15HxMAZqBjK7ddZX3ao/70TOcXNWXrXwtHR
dMN2x+Hqf64LMRzdEOvDEOpHPwv3lmXMwv0cQbCciFRLlb9H2XsYMMKuPTLMb2gY4j62zJUvUAdk
ToEmQ2HJDdv65AFO1/lKytH20c7HtwouwJo6XdZjX2MOgqkO5PWAx2f0RnDmVgUvik6bJOyGS5gI
PNBFOYYMsGfhQ5VxL5oomOwBEDdryBvRdki+WwET82zAZ6QaBbZWdMYRMqtZHrxeXZZdyUCj1N4G
HQhZwFrj1dikpjPPX/LvuUeV0rPqektUgbvJuakEjboG/fZQo+/eJXasLnpsbEwbKsit0rwLdOA0
2gR2PJzOjNNXkV0GO0tWT7VXQjoVNoAmCFvwCLQGK0lch2sEp5i1EFXMRKdob5v2naZZB8+iYZwX
xixSAk2p/I0dZGesmldObhHWE30SLqQgnMrjvk7Ck8d85n2RMJFAXuxuHeMOhwLOg6TaWOHA9KFH
B1SFILRjfBYIFEmdnjxxKuYFgryXjFs61lO0VR3YMJIxrM2ELSMsS6680HvpwyyDV1ccMDlLeiFi
ZKzDNbOKMmQnPfoZsOyfkdjH6Cy9Df0VshygiRjbwEUCFcXdqTOZfUGMlMwyeeoWSdzvVBOvg9gO
jnNsYkVZbnIKInm8b76CdG/pPrG6iFwxHtPNZD5xGDTtC2N+s/O06jpooaIGFUO/rZlyjaA2BJ5A
pwd+r1rVlVvMPm8uUyo5RqT2sdXc5lGy8TMtPbb4vKx+WhP6Tbt0IEepnon3Rt6TadRgAPGIQRgS
gyy6rOcBF8YgRQrJrDqRgJetYAPzQHKTgP0uQj845nwmYmJxynDg4hjkm7e3LYprZCkjcNHBdjO1
FXn+IGlMUTCPELPTvXek0aPwiE+BHWLDG8PrURYDISFGvQaeSShjnBqHoirXbehUJzpt1Y4ksbu8
aaejjO5V+BQg3doInDyUo/lxCFmZR9jw6HgZcgkQrPh5xk04+skpro11bhvGCfd8tM40nTmhR4yS
1pYPsYeiG9yuae+6UbucvMQ6ZjPu3i8g3cxz96AMQyCtGZjtWH+rLK1FM2KHR8Ij1pVTzSHGur9K
fQ+fW9RXGxE1Di7Ljt58RH0rlCQSZP6L2fiP8cRkuTGzAJ3yk5DuXdZKomdD8SQNu9lhsu9DA2T/
DIjpVJfRuzfbQ6x326lvw11b25/coMFZnzuw+DzMCnUaTKcCPeDWcbOXLIL8MqU5OA4iJUCia23G
JRXkL1V/n8Xu2xAxXoTE1+axjljZSME+yscR02pSJQ9RRaROX8r+1DVA56B8vHoRRpbJCv2T5/I/
D6Ox2kRDydycr5MepE+T15FBEZhr6iifmAeGO8+IEZjY0Y5q+C41+rc+8bUtIR8+GOm1EiFy/fSs
d4U8leKhpHh5DFqpTub8EGEWGhhsbKUkOdZYwyDT8DY0+D3MQ1xGFiqobQ6BGj1m6WzyMbnVKqva
U6jaWq6oDtoSTpIWkI77Hmth3qhj5t3VynZO5bwYgq+p46rj5E/ZDvrok5TwelZi0r19mASHSJMF
xbSQZN/Koq9JwoM5hHLnpCWB3gMh6xmDjWNu2tYEml6KaVVnoJaDMX+sGGx3Nh7bUvXnKKruEQ2n
+wJ+yFlzyV2Y0J2qDvJdqkFHaF+ZPTwRA412AqSX5VHL6WKT3v5ODKE6GTYqDHLKqk0XWuYJINI+
qtLx0FjduM0XQUmWws9KCufoFM+RhpkzZSx//1KbQ3ZrVEa+9ka4OPF8FRo1pBbbLJL9mJJR40Pi
2zn9ixNXXO5lRhik0PBkdOlFOrYMHbbmMazAgQuykW83yisiafgT+fg5V56KsFN7wSbrsmjPkxUx
9EN0Ujewqbv10PJ2jgweChXYuzZuwzO+V/tIy4YpHwEEvh1nOy90ngIM1OsQsBuwdS4SC8hsPsWn
KsfQGPHZXWmuaBnHx8DnmblovKcKrQ8JDLJ5v8wV2KEVA0+y9ezPTmS8hAlMgl6VFzFNEZscn62s
p3MKE94aLJAQ5QSLZZqsUy2YUjsWoOFyuKiStD+G5kuWezSLkbNuKvd71nVIHueFEJDwV74lb4ds
4hqdn13NgLzeZZGW3VNfNOPsKP6xqYKtA9+jL7fLwrcd9Flp0F0IYSyT9O0k9VtupM1Jr4L2JJNO
32pt9WrJyVt5UWSvKfb2XJhWu8nyqj9Fttmd0ilEvpjYxQHs+Nqm27oL02pEm1T1u/Y5YjAi606Y
pwgPxvurZLBRf1eM1tyHkC5ZTb0NchxwOf4a5iShtmmDoTs0lblth5rHSrOihRSEe2FXzmGq7I1T
ed6pn/d9LJZtaYxFM9BGIDjzIVWR+SeSwu5yaIW7URXJSUa3hpkpPtFXX+c26lp1rnWKCwJyQQB7
V5UWBPvQFtyZidfEJGNAba/b9mTSLCe3o/g06EnLvQEb5FDgTNAj8VYeEPR8LjtqBQjnIQCl9Hx3
juve8ihWnShBle8Lf75L6iGz3XiON1oWIu6nQ44TWDZ2xrABLWZ0/Om0LLTptpKafVxuax+bjZYp
Ot8hlVniJObF1JUPeUvwDu1eFAeRORdtA7zWxnCeHC6qGFfEdmIoPgQZTJ4pGc653WfFjtCdfFuO
QJ2Vne68vD8GtI59w0NDPAruLsQFyDAjQmteZJr4Irri3modjFqe/lgR5cSNkzZn7a1I9YjOBf12
NFFtua8b4zQyKd03cbp3tGq6DLny1qYe5BuZ6OaFiB14tfFTgmv385jfgWrPuxY4aE7CEKE70avZ
IzRsUqs5+5N/G5LPeV+WTA1oBZZhyVc9960b30M0nYXpt7bW9r7Xu6eohEdXmVOxscdY4WFKinXL
LOKhC+XZcrC0JyYPBqNRBOfaeJlEdnQTr/ucAzRfAWYqylg+N2WMhR8t8mqUUXFOyCrsCEpdD3GD
g5yYkSMOj7e2Sx9CkXkHqxNqN0pnH2LWhHNajHdTFCH3zl/9LNO/5lVxoijwTBNL3tWpTYYSUu6N
ERjhaaDbxsPTeFVG1TfhEc2FJ4Y8jdZ0qBXG/XkovKPVGs5lL1A8eZkaVxAJvYuo/KIPKcb96zHN
zDueQIhPIld4V0fexgwZEQs1gW4yePINSphsEyqabRAwn1BE0uygsnWYeEY6cDnRUH5dw8wc/YvA
jO+s4VUR6PEyC99bAVkvHuWD7dmv7nMa6B6epTLYIEHWsSRrqwxw2hE3HA/OITkJbTo1u0nzrL2j
Gu8iLBIAI02LnTRD+xYQndmHaCRLS98g1gEnIL/XYT4dbSse9hPTER5AXG2bNv5DMSlmscDZ8ISY
tNiaRm1la/eb0B1gykbNtZU3z2EBginU5zSwORys8wJnQ9WSeeB8E9aYUZ5UREpsIJqdLzt97Xtk
GXnz8J/09jQTettdocUPyybmQuqEWs/rqGuxgKnb00KV1So1JrHp5iptP9dv23mhFe7Gayy+fF4D
qw9LTqFzAaa6KHaxGTwm86CN2304BDIEdksLyJsXyqjBxwbD+yZjKbqWhv2IhTDYGXRJTstCzK9c
ghQKUIWIs7njVOFNExXquOyX3OlPgNoywqFD5gqZGEvgzA2Ta3simDmdo5eWhTHCGva5fIXom1Vn
h3WGWrdTp2XS4+MCeX9F5y3dgdp8Wp50Ch5rHJSa+3HU88PIhWLr+jekbeG+RMyQ9bZ30OyZtxMg
+S56CoYeZRVM7ZRbVB4fyoD/vH5MbWa5Xnfg16MoQoKRUBCz/ZDxQ7sZ9YRkOb/VNxP1gpU50sSi
SXNWposzhezO3J/IexpQGhd3YRCfQmJxTrx7t4r95AHqQMzDC9XjyMhQtft6QgYRHlksLKu+MnUW
1k1goGXrfRuLvBr8S67WcgPVhSGyMDZILZJoW7tTeO2223LI+30hq3PgpqDrKKpTPhrQbs5DTXDT
SWcGqCfbDtlLWhnQqGLnLgni7xS1EmR0p2Qcd2UoanBRUbhWZf+YxBnJ3RVhXMBzVrQ1NLrRYb0C
JYMCWuUGUWu62tXxYxrJt07lOQ9H5C8RxPjKc/x1F4z7xEuo9DR+u6tJUDEoLjI89ihtuEU7zQiC
ek9RQx7IdovR9sVwCy0fC0o3DoSD0SKUrso3ZcQfGw9JhtYFfjCm2W4n8b8PZLOTo7DpJudLnnjH
1kMpWoHyh8kOg2R6tgbnFCfbyhiT64rwQ34BHf53E1aw4jclRV64MNBErMTm7G4ew6bp3Ck92Tsd
Sbc6ACgmr/E2jqheN4AD00qWF0aSUdokHeq6UPomM9BHCze6kPxxbN1kKLeNYUc7Y4VxrLq0qZXi
BnkbBTVdTJwXI/2AtayzF1r81sHICFUQabpBNXWlN9pZSVf+P/bOY7tqptvaV6RvqJRK6u4cnMAJ
6GgY86Kcs67+PCrzvTaGH/7TPw022pa2skpVa831zFXVarcE+m8xOib/UopPfUPYd+nG5sOTzuh6
FRt68zGbyenTK/rYlBx2UwFusNqMgDPdwSgNbhkIxOYlMFH0GVF428yAdCyfNx7aKLwJszvHCC4l
feK+acNLuKio6yerwnQVMiJcY8sxniUaQIARD2j0Hfj98p7Uz4NtNWIbdlRLyja9HCShEM/x8Ytw
SxK5rk9iAVWeHZOZDH2JYa4wDlBRLtOYt1muJSAK9J1bj4+A++RRE9OdC9pAOJO3KWmzeKtRe9yD
O5u64ZCYIyB5V5S7ToTrUANvntrOR8MgIRD1Hqi0YMC+GmoDobim0UmbIHo+ZQ0EtgwnVSzIO5wC
YbJhc62TNdF90M+TY+H9rFUEArAp0eykB47Wrq2AVE/mmd7GMP/RvPabCdPKyGGtBFqR0jH+HIQ3
YRf4xwnMG1FDIGp0D4CKDwSwwGVSUIP5TjNcwCFdHGSGLchBzMnrueJkUWrc+idXq7/YtfV9fM7J
EuLtmV9qk25fZEH4mMfPjFRBKthtsm0T7m5klTCtGbKVN1Nkgq/yiFpZ2g5OJnpXixtEzrcVdQyM
l0wY0VZ+7qIvCwpwNw7Uqc3Op1gMA+EBc9c2UK/iBAOGLnVOJawuvSymXT8QErBCBAeBDsPfJ8yC
KNu1AbjUxqcijvtNjM2F1RpfIxP+Gm6goL9nwITQvNeig64JQvdcdzUK5xFEUkI0MZ/E3Uw4vIZg
AMkFqxHrzl+cyHzw11mR3IFPwhcinlGF93R+MmAawGZDGor8idK/VY84gIhUPa9NMiew0T5KAiMD
vZ6mNYcdlSjFKuKFZZEeikq85It+40rto6777W1oGY/F5H3OqSkn6hZ6+5YmHffDK8OPvgcx/gjT
gH7GLSHMu3FMzgiH6yykBxUH+B9S7tzz9NP3wJ7+1KTkFLZGoh07bOiBxONijt9jtNYKMFMDgqsV
LzZEzpH2tdGave37m1LgghdHZbmVo4AMBSh0Jfs9/Y9nHnaKbXUuYw7KHbUqg2uYVtK4NrNzL3jS
qvi+YnwGLa0sABSRrGgC8SDTNtozZj7ObnkR5PYRC8clgJcUG6uoLxJvbvdDuqNPc91Q+o5/jLPW
zRCCWX05M7rjRCS3VQmCr54PZNbYfzl8HhBBr/zQ6yjtTC/DO9DxtIZnx8a0PUdhvpIeq0CTWF0C
IVxhYPVFTxI6K1H7SBLBXlemcR0THDzGhXaubGDi1txDxodlQknw9RiCXuQFT0VeVsjdvC3tqFiV
Fuh3nvq6DgHZyhyvAtSsWlUV1Ox5z61fcGbm0rkM4vnYLw9UQ4zI13CS8aAS4g6762zMQRLeE41D
qDfnfbmyjQCo2MgYdOoaxkC63LrI6Yec+mSG5dyFVH2m8gvRzWfqIOudFZWrcThK4el3EcBBoadQ
V5ZOYmA+R1N7TqZCR7OJDcWYHR2dHJEng637Te5FnlHql0u50uIlZNQTY8foNoQ1kRrxExk2IPAt
zlZE78HZgaJFieisbJl8xDoN64iRhF3OI71pZ3T6aZmDI8+TbuM0450li1OW1djT4rSNwwQZyLDU
qSmg4Bt6Po0q1pA7IMtR665n8kanoJa7VFLra02L1exitTVmB3q/n6rU5tY0EOFXvUDzbu2oZHuy
nmM7Na+MsgdWXINghiBwtCuQCIN0MCRyELHkWDrbIyjbzm1AhBNPqnSJSm3sz21AdmGkzdiLnshr
OHdAp72vBSEqOZMKjoeaaI97RS7X2YkldFj0yNYBkPeYbvpLH/f1A6pXfYopT3z/t9dFtFlAvWc4
hp1C3qBDXfw8c6oRUxKmTEb4vxAisSPEy4NfrqcMgfmKN9sP1883y9e+sUDT0vtS/Vwt82byZXXL
OhHOOXROeTygZeQn1+yuxSxmsnjLBpcP9dvXry87YS4Lv85+WfXrdzX18kdg4PoW5x+aaj8e1uqH
ytwXIRLhTArN6HstaxNOKDAw0rtVFlD/NZvRXgY6pptB+0xQbDp0bQmDrHCLQ07velvGzrMzJYe+
f4wqCrUyzORCEKiYZdentMo/K111mNJMh1JeuAZFWJqBWw2DJdIug0dv6P0kaLLmVLkMcNqu+6LM
jOk/sbS6eK8uvagO4Pmrv4bKl1ZNNrqMTxm+DX5vHYvs/H6+Wp/MiVi/eP2my9bUQurjjTPwyx/B
a6xCp6DnzDv4dbnX3XpZ1+v33y3zu79ZmJIe8a6vlgC6vVi2DoQaV9ICpK6+hst92vw7V02pv6m5
6qv6UCt4/fq73/5uVVlX4E9kci3qJTlCoo24EoH6gKPlBl++//aPZlkz5nidXyw/il5/pL6r2U7F
6KdzjxSnD6e645YmX80kVb3Tj0k1S33Y0YYQmXZ8/fm7TaivJjX1Lxrc/1Oh/UWFhubY/KMK7eqf
/unb01sJ2o+f/JCgCWH9RzdNRzLckBYaL5SdPyRowtD/1ZxZxn8YmKAssywC/DTbyNH+qzmzmWU7
/BVBGigC5M//C82ZsC2JpuxVTm3roMokujfDM02Pvuoib3srpw5b6Dd5XZqXIb3muK/trawZA0Ny
71eUOxEo0PBhijOdgMxT183xuk1C+6KuSMLTb7/3C6rTezsYd47m7/MWswR6W6W29DcdgY6mriAl
GzivaWJ8EmG/C/2h2XYdL4rBIhGjN8Wx1+ZD2ol8V4zyvmbgRdUcxfoe5aJ+U8B4d0/UhTSX/eQQ
x7blZq7LCauoKEYkNRO0CInbx+2t2SGEr23rzjUDsa86xrcwl4O1TkHlNsZjRafaBKNgu9gRWWke
2qC+s83uocaC8dH0hp0JrsIDjHb0ugHXx34Y17oWFyfXqq6RxvqryQaKjSPcs9RQMvs+zO5okOLs
G9Yp1ZG1I9NZSdQjGw8W5LlziBvocQrMmK5bktUbrKEfOykpUZ/PHnaSmBCVn4uiuYn06XImL4fS
oqLmGoCYSxu0imqsirAJ+pAMn20/6lbcEs0W6zcci2fx0Qt6cPLLL5yAXJvrePPacKFaShsunhOm
gMUbqkvbEeunOkY05Cc39hyVuI1kzdbciSHaC3IuGIpanOzye9eJE2IB7CVaLJlwvd7NZu7vPOub
o5VIeQFDp6HpnAcsxq+iYu0IKJWNfQ1LLNvmybVVQbCvqF7FgX74jtHX59HOSGL5wTZgTAkleUBB
R5YiBrG5qZFYrKI8bUheQRYkOgoXE0UJ4Hugi9gzhgMqBYpCvXXBCJFR9C4nLWK0bn/quyzeRzKo
ViZyafIf2GT2mrgp6yG5NKc6pmfvXTrw9cGSJuY2DTxq9vqTfxPEWnSZJj1ud5ybYo7hUzMsoJxr
NWMgs0uHnufAnTqcnRimbKSRpjdlhazHLtoLeesapIwC6ntw6Ptu19TK4s3zNY/QehFjR/wRewzJ
3ZCGu9QfwdTD+3Bxls4T/zzrXnEsMYRdaYG16vvevDIbJCFZUMOrrDbFPJiP4APhCMDCr+3kPKJq
TKVnnmMzzta5v2TGrXyCCxvce84AFx17iSuv1UtS4vqVEY7NPmyMDB7k2F/WXMUh6sgERmSiey0Z
ye6a6UE306Mz2HiUNLWLvK2H7YzVFCoYezv1QMbSJH8sori5cIsCJzbzzkzD7nPV5bcMi+91Xes3
WJAhdIgIB87jGQIeYXChEQ4J6fAOmJGgmRzmBweJ1wprQe1JM6NLMcDVSXWv2ZaCNsRFfiM07ZhY
pn5VR92APbcmd26UPRoYiFxmBj7rZYE8T8rY3qd+aF65GV7AlgFUjuYqR4Nmkv0JZg3Btrhsdbf7
p+rK4kLq/sXsYuFDOtxe4XwTnhvMXNaTQVGfrrV41miuvg/94jOoL/+MLhzI0tgEa7tJqpPvtiYi
QQx4Z21Mr30vaQ6OjHxEDlZ6aaagFrucwVRQN/3GbjWytU1D/K8vum3lhMaijMIdp18SXsIWeyK3
/ibOhgBHMZ/qdyu+67ICJIvrrLGAsxiDOS6Jb23fBM18w3G2k8mZAONDNGWJvcTZBWVmzstHGsfw
J3xGG5Ci4VXsNQfnCjG07bVnjv80+CfeJgEEvyxut8GSve1gZEA+KU+V7nyZtBLID4oU2n5Q/pYP
Rxt+64ahE9m75YP6E5TDYUN/8/W7moI6hsbYd0nIv8ynNpXxwfJdzX/9+rKk+qOsl56rmvVmUs0a
iczsmlHcqFWoRdTf360Rz1dGDAkW108IS8tTJxB6ePOL2RnqkZdJrWAyXISEakotpD5ef5PIRSCh
ZrsNetrV66zX37z+Tf1azZC4c+PzYvvrSabdTIzh382qLb7ZA03tl1rgZXNqLW8mX5ZVW3mZNL34
zOMOmv7fnX+Z8fpdreP9lt58f3ecautj7RfrUdb1+t161Kabur+dUFMg5/33PKqfvRzg66G/W/X7
xdXsN0en1vHbPXv55ZvVq/2QATKYN3tYlr1Bn544Uo012UxBKddafVhO1ehbtf43O6FmqT+qqdKz
jiXQvz1N4OfA7o2XH7wsNVrOCtUfuSYTIkHS5sgdDN++jAEerwtcRZBKEcmuxhKrLVGc8BsoTnGZ
NtjS5C63i/rr66yW4rm945NVX5Z+/buaspcfqzW8zn1ZSxPUrOvNGpdQXFySPB+rpDoP+hbUEpLy
3mXwoCY1+LM/vk8R5qoL55HC7n//mPtJf0yQTaifqBnqd344IX7Wh2s/iTzaAc1hzJJ5hdjm00zT
H6Jgdr0zQKTyRPiDUc0yVVsknM3ObBAJpjFsuVNSzFeR54+LO1T98qiXqikojSujNQwuELXIHtHf
NOGa0QfOj27jrZum/0c2/9CSWwhepi+QQgjgU4mBqmf5mFQWa/lwOmoDfvf1dTn1M64G+p4+X5dS
dodxLM9j08ijtWi09fFrHno14auGVJY3h6i1zeGznzm3eOD5m8gBK1MuIjFnKXLAw5akzPK1Goky
Y7+KU9repItzcqH0nnRPc9DlxWSixg6jIIiNJ/XRLFNukQTZKkP0iIsTcO8lwaeUfPoypb6W7Sz2
vVscNUjMZ/UxFIm3Dibe5kUvNEJwmCRTuo4HFl03Fzc94grqQ84mVf6+xNOVzIFSk6iPLtK+l8Ie
tmVRFgVKZaIOzujc1EMTkajAEW/SRtDhpbtxUl87YHlPAGbOjxZVZ/M612yTvB1D9H6m69iacb2p
DGGepGzMkxZoOFYMsb5RQi+kZvgGDaQLnb76LIj71fRIeJ1x3uLxYyYoPgzLMDW2ZgKTGwG5vx5C
xz/qOL7B1ydUEIJKts7SQmUlhUvXb4mhxEs+UU0NeErUplkcYN0Wp9GAK7YkPbdK4JYFncEbSzNO
agqoMZ2swr5Uoi51DbizEa0HHVlNOgCY3S5KSjIf/WloUSdV6Ud3yV/qS/4TElXCqys1Dzp8v73a
h2mJRCXSJkg1LJPqO6QsugZ08zqtyk8I9RYdj+9mB6IwM9lTM4D1FZGBzcbszUcw4QGwNjPratBy
1Bu2BfJapWrtyY2QKRoU8sahtya6+fYGVLfiu79NiAJQ+y1YkqU19CSiDi3YvaRoVbZW5W3ffMeF
NiLuGqKDiZbGReVtXw7n3+StOmQYRNBjAVOSyOHGUoenbrgMqmayerkOyxzXP1qh1I+6bWcndcBq
6vVD/a1NNGM7uOYnX6AtC2OfU7I8zjDF3WTl/vtHipnI4LZNtVFPnbqF1NTrhzoH6itvE7qrsXWw
Fwmn0nEqkaj6eP06pfrnYVGR55N+00aDPa+VVOZl0rRGDHxd21qK9n/IxZRw7FU99voV1vMugzO3
V+l4lZ1//ZhUIdWSsQ8MtyI1iyRnMEeES4PxT6tPqIxNvz2pjzBsyu3oc72aqvKpcMEitum+ky+1
qFrgflLnD5/0H1Pqb69fW+SODTmxo08V276znV1P9BnijmlspkHWZ6dzjNVYApePB6MiHmiLZj/x
zlNyOItHGvBSsxl00vN5wyCQ6KyRbgx4+zxZUKUoiURSUG963bjGOwD9SC+dU4RYdYVMotskoZ6e
R1isQRTfDUMbLSL+dCtq9IFqZ7vEDeb1IiglUeYc1PG8PApwfvscR12UGy0FFUFw7uS4qoNJO6i7
ozURA45heqd0tC9XelHUvt4MsjLjk3Wbj2SuazTKm3EZG1npE3RB8wSk2T7L5UNjMKhVLeTSgpB1
q95qZOBOQOEwzvMwG6ncQ6SHO+gcD13paTtqDIJNlYKQr/pFtGAI+yLqEHPP4RCfKRjt9rIpP1QJ
mkFrpgaPzqG2opYQX+eq6zCO1tO15tKC9LLAw242kkOoRwdRNkczNjoGBAPW20tj0aLyOlm+TphY
fRc+7ttewqvWczr/lOd6j4TJrXA+ptusL33tcXmrUnjNSLXTHkwSfxSjXyHI6bey8W7cuOZZquu7
wdmbDHtJGC9rJ720jNV8F04E2x2gMZAKuMhyuQnkAnAaw7VoyVc6TkGSQg9W9fJ2bwYk0KFAmxoB
wC+Frs9r9Tc1d47DcV037V3Y8Q6d5+DehyW8i9ugODfW19nS0HKS9zojkpAANE4jFEr0ef09hCID
cSWFuRSMxitAMM1W7Vjuxs2+S4yLwiuua+ICW32W9MK/hw0rDTEqICs3AVSFLBYMxq4HB7mCPUoI
gpZSfeQaFAvE2f9YDUWNbo2BaaPfun4F3hv1Hfq6dPlQU92EwA5xTos6tHOOsr+W7ohgIAypIKJB
2eY1BeIvC/D0HhPnCdBNh65zsFe97m/6FjGojsrl5djCEiaXjoB9Rd6N07d89FnOB0GWTdrRzEwz
ec36IdBazO2oRaSsXHB6nOShDZ10OyU+nqgymi7jNnc3JkxOt+XtoM5ONi3trhUZFiZIhbfOFpk2
g83spKZcF99N3sn//aO3zNGa6YySLtyrvxtLK6umXj/UYs7rb9V3tdYkorSoFFzAZZ1vllOTOrSE
re04319+q/6WxcMxQqa8zu3nRM+6bZGmFZ4E2BZYk6VtGju+zbNkpuZaJB+n2p8P8fAxrj1taxo5
xr9yCaFpWMn5ZkMxHyWdk/c1GLKHuSRxAffE3XRj76zKGenPjERzPTolacx8n7liS8gCF9UQIQS2
E8aqMnufkqHxPGRp/eyPzbwaSu8LWk0Xk0tiSn5foRFsumFFILXeanoynoZ+1j7ORvgsYDG6pvWl
MTE2QyjqX2PfXl/6JMPWeRJNT5AkL+axcO4NYl8HQkzdTvR2/yXRzmo+FSnD1kEzB2+q9m8r0d07
44zNd4hAIMp8uVTNYzwO51SFXJ7QwH/MEQFeBGkRYEQV2eiGkTcs8ZinhoLMsUueGi9Jd93soLQL
ZH6PI8WVWitnjVs9sq1LLypwDCAuvFIzWlf7HMYY2Q7U+Z3wVEq22VR2K7RY802BK0s0evPnSoxy
l8O7OVSNNz8MZXhUBzG1A25NTWRelE0lbhj98EDQX79xHWw4sQ8Bxa/X/geEzOLcjTjkqr2diSnM
npN8yjRsT+TYir1Iu/CTjeWH2qtuCqlSiAFvwkd3Aby5AOrV2aHanaxoZN70wSQucnMKXlY5SQuD
ANt4QIjVHooJinnStMPnLCxffoksj7rUxjRPDUna264fv6g16in2g1iBwPeYMvNydtphbS2bEiTU
3FSv7okMFsdmrLF60ZzgyR5eLrAFEB2xaeMc+0Hv7vBN/KhWOJR2tu5tt70Kp9K5wpE5fLmAtpvf
G3rYMCxM0m3TdckJtjkCneUC6s3ZC43hy+y4lBUZpn8wdGnf48t6odY6o0Jdq1usWwwV1W2nfmhV
+jPRaOOjpU/ROUQ9ulG7nwu6l4YsHiJy7QIl3m6qSusYSqjVcUCA1ZvM/DnvrBO+T8bj6M4VCBfo
1MhDxg8BKuuXJbogP9qOFn/SIosSZKwKTiUN0ocGlyiewax4jkZrj23N9KmLcm8bmtVM/43oqCic
g2dyo6ktZVO3G600/ExvywDwb7on4fnNzdS6hDaX9SAcILGs9Z9Tm0iYJu2M/kMe3lB2GK3VEiiG
gRD2/ufGk+U2KbPhzMBAXBMmztZqK/XYrBvQ418o8OVy+wYvetgr1zoGUC/rcCT86tZ2v8yV9DZj
KaDFF8ShU2wWXpboQOz389w8uY2NvXJqtdgrR/qV7WNerLYy0gZ4sfuUFu64yUfNvIDBWF7JBg64
2lGvx3jGpGJgWUAvqbyTAAsuKev2LnlFoMFZDlgOqzKe5Ne+czLe6bK5TMBjcAsirRqoEHtOf+xQ
IXDmsgbz0rSG4jJlW5ukHsRX4pov+1MhQwZwHV4hofAvoqjtNhU+QV8z7ay2JKgLXKyQ2quyr3Xc
cUJ948+p8dRbj2oBvCsA3ugVuBlBjYDV4E/bBq2OjQ+Xp+8JU2tl/Y0uOaHIodU/yiAEH+zPDYnr
vP84u4hHeuFUeLh5q9TprKfKxEk2jVhHxf15ztlH/Dsj7UFrg48va/PC29It7AdfS7VFlJCcpcCn
kJvJ4153/SeXi6UWTUykFlkXVR8RMvSHIvHTg1lgh144JDTUIjgGrHOCs0+WHMD7J1V9BcZhOKPs
N7dGX1aPelrdqEV5eu46vW4fCK0ku5ZHAgNrNwSqj9qo0vPmqxnG0LI5YpNB7cppHe2DmCbjQOdJ
28+OGd/KgJB0juj2W8ZdqXu9BloP2RkiTK0JrkI5WsgoMJ+JcN95tGbrSp0e+BEPvV5HD1bTVrsx
GMUJSRTov0bTsWgrl57Ro1py7nxr1fVCfMDdzzvAo0Uz1tfnsau62wFC9sv5noJ0W1je9EWLy2bT
dy3wNT0IL8ZOJ0fmy/DT3CWX6li80vuk9515L0MwezOImFMCIukaVATEMMI2z6K/VCeoYiSHlehc
f0CckxyjsJ/21LjYt1FPqYpaxHewVCVdhVaAtto1vOFSGlpxgalavrWjpv0kMgpNlnNIpO4pCnPe
kxnGvtJPs73QxuLo5J77wZlxuQ1L03rusnqLPav2OelMfzO0OF/mtgiv7JgaYTqR7dfM/UD9l/08
aikvRU8CYcjQV5UVPnl+0XePNc4Ual1hq3/X4iC+I78g983YjYeOogNuW4o72Gv7uY9A+ky++OTZ
c7+dnXA8o1YLcBMqdKKI7I/6UF+7wMNZXedmEkvTpH62/F4tYQan/yO0/P8QWoTQTeNPhJZdWtTR
z8nxH7/5L59FJzcuXIccO5SVBffyIzXuyv84FAvaHspiAQVIMuu/dBZBOtx0PVJTOpxexXT5kSk3
rP/YBjl019XJt1NYZv9vMuXGwlx6kye3PAf/KdMStk2e3NQFx/o2Tx4M5GCRb0PZTPDSqLI6uiYx
HJ+bsrpux14QZwvDPc6tyUUEI4NK1WrJ7SSbuLyxyjnE4Ku70tqkIZgDQwpDzPyCUox1lULY97q8
ObY8v43NkLXW82rvYWb8Ag/6iR30Fp32Di9j6waEGRdove6S50c98PMhVNSse/084mXKpVo3ILgT
LTNWVKWj+DcMupgUFXee/CYLLf3LtgVqhrfn72XjcHKQM0A3hafz88bRFNAYZna7ryt87/pizzCc
uDtkwtQQZNL84Lp0SsrfqZIjmtmt39xrP2g7b4/9t9vnsnmIL7jHAJn9vP1ZjEk5WVbLYKK54U2c
bLAkR5qdO6tMUrtdJ8cqGqh0JSvu2nR9/7L9d/ePOn6To7e4vQ3Tfs/2GXs4uilGb5Tdt+E6rvuP
QZ1jZjLREdOtENCEyUhKupCdgHKth2myVhkZOn2bZ4yXkBBpfzklv98jE5Y8D5fw3is/2jH0fbNs
W1D+JEREPIZbrDCri78cOA/nuwtvGzwu1KkhSgcc9+7EN4FrIg/FommcBWEUlzr/enTihxIBfeK0
wUmnjO5qxjjeNXpxQJ8+3JCtou5FVsYFTTkIjNFxznEEjv/P+7bcc2+eaa6JbQjaB8MUBrektZyh
NyhBu+oNMxRth9PZNwwWyPZq4bNlMpKf/LvI0vW1A9TlL3fCr6fdNpDbGDb8FYBSzvKgvNmoHyYx
kdKi28cEzcjmg58rkQRs/3xovzvrhgVPypWojLBm+HkroPONWCQJhxaM7mZ2OYy6cCiTM0X1l/vo
d2fx7abeXWDH0oMqoEB2706RR9Snh3QbfytjKkyA2zarCT+JKJwu/3yA5jvhkrp4rnQd20TUwg38
rkGewsRxh4EH2pBoL0ONvI2X6ec2ktluLomj9N41ovXusiyHu1Za8XaqFo2D5aFOgtmDdMHcDrG2
1wbHOCToc9lvwk4O7a7boaqZxuSiskd91XdevwU3/L0OzHmv+calP2FvkdfBd0C482FKbmq3mChI
RcwrJiO6WCoH2g+i075YlR0d/nLkywl9d9sCBZS6cGw4jL/ctm4T4BzW8uCmRpvsxBh9MFsE2mHA
UWlh/6Gl0KIasOORvXfXpBbZQ2u6oRBJbsbR7rcOCg76rytd8xZmk1jRjR825hQ3myBCdtpzs0DB
pGKS0oh1ajOSlvOhhHhfVfpGzIZ5ATokvhyb5yjLNbyNB/3gf5ocHGKMuLvQjPjxz4csxK/vLtvU
eXctjZXNv3ePakyNSzLbabsvKom3TwcJrKJ0h1DBqhnuZ0pvkVq7GsUZ9njIp0Wvbn+fvOZKb6Nd
icDnIii+5Qn/6zpEKEKhdSk+h/4sttFSLeDZYud0NsbvrbMLzFTeeZ1/8PSvMQyM+2xsQZnIhe1T
dcbaoDVr+2xaIrD64t96zrympU6KeXDNPoy9+8Eryvu2uxAJQ5F8omTDlJdGq4tjDu9r6a0G3tpE
UraKBmSsXQ8bebh3+3MywkAsGCxtCusWKeC9a6e3dWyjs6E7vnZyqKE9GqwiPyHQASpjoZaZZWlu
CoMCmc6KHrCwoyZn5bbjbnaDewLJN5TrX9cwtNKojyGmDM9TaZTUL0HXF0FFPWeHwig5Ge6NpP4m
0w592d0B52zXg9ZeB0N0TmA87GCoVZgv4aOAPJnO+cnSK9yoZ6x/EMaRW+i1j6LAFrvwnsPafi5k
fYMazymaxVPJ/mII547B1CfKAEGNeRiICrTsvjSdVeuykronjhaAt4rtOtqjxDJXtFdks+r2Og2n
v9xVvzZcrm3Ta6Uppnsn5bsWBKGP3dnoZfYdiYQyG/cuWBNKscc7f6yhH4T4HOM8/5f2/7dbRYfp
2LotlxfBzy0zVtq9680Jr139oTGHD12Rfu9q5woC8j0U6kc8zT795en5te/l2jAKpfAEgEFrUZq+
feU01FHiu9bR97IgoOQUiADrua21ttnWT7aEh+rpZ6SRoF7s+ebPG//1wSXbZizdc89bpK/vHlyq
UPp46AsOVxbA8IwdRHvtaM2Jtitb44Txs9S+aYPM/nKaxc8QVS4sUVC6HC79XNM0OdU/H3Sm+1rW
Dpxnq5NX4PgoYSRNv06DaTwmefQEX8lZ2z04U4JHVw2N58rM0yenf4htSkn+fBbEr2999sYVwjVs
KST9jp/3JoE5IqhtbZbiVwIOS7MRlOAdgiaiBBvsVjo0Aki9jgLPKoDm+Zs0JeaZhcNd4eC3ZKf6
5s/79B43qc4Q/WFhuxSJIk1+d1tQz2PNUY+e3jBhbOGMtS0dS+z6qH8og+k7wQPqd6qCYlCqEXnv
pY+ZWXycJFHsJsUMbRTB6tBY7Sl0wYPDerBIdpSIf1tj0+rBnYiNyxYs5BVdEdA4wwr1RXZZzeH3
0PIhEias+s+HpLo1P78aXduTIDwBc3qM1d71RQJL0zQUgs1eWjNIfKJgwPWljzC173gpCwr4iWJV
ODdYVGqiijjMzVILZS8PPvZ5m0Z3noyZrovT52CoyKHi9LlxvMbbzpScyyHFTQ7E9CYJfPPYAb7V
DRy3YP7MBPkwQaq9C28EFWcXHDAs78DktYr/4iHgHOFMnP2l92X9zMN+uc8ZGQsgdKZFc7bMf9uf
FDV1/O7Q7HsswtswPIRk1YgRTVAuxEUPeCiwQ0LHg5biqgc6vgi/E8ijfI8Of99Z2oHu+cQocHQ2
DAAJBJqLLLufDBAFxadsrCiNXgazJLF2bfpVcwcyE6l7SnNBjGpY+j/wYTJAlyvD7hMKvQhXOn1y
coMh2JY+qZmQlMrcLCUmsK3WqQ8nmirZ26Fwvv35BlC9vl9ugDdn491zNrTpAL1kavZBJxIcP6Z6
bcxIV3APGwgrutmWdqEE4ZxQErzYuRuNgdjYvu/j9vrP+2L/rqWnA670+oaQ75s+d+otHDfBR3kZ
1YUDBtBny0geO9/bgjSZLiKblGIZ4RRcBwENQiqus7FIrqVXHj0rPczs+IW/pHFsHAIZqk5nSFCw
qmYARtnSx4kRv45W8tU2WAnVRE+t6PqjF1gQFCuK6zgZd6z2rna7eDMTuwNZWkCWcROoam70Pc3b
ae1T3IhBrr+zM+dThsHryvWI15ozQq8ETcwE9zo0aKJcEwQl1azebvQAOUX6o2n5T0IW904X824v
va1sq8cO3wGzCqOLqEJ5hXcIVpLpS5Tt/xnK+HV4Q5xIFxbsZdvRCWn8fNOTAZOJH9OculbyFPht
gVUTgMcCFvtfBlK/eX85jBMtj4Eya9WXi/zm8WrSxIH8jryiDPLvcYnYWJYHms4bd4DJiO6JUmYL
+mpu3f359vlNl5djBIVqUAbigC1+15ZVONWU0ofXZOT2tutjSAvuaB2Ttnk2TCQVuBIjTIfk7eRL
7WJA0Wo2MZJHFbBoEFBNS/ebZXfRfi6pZUWUHWP7svMdEf6l2f3Nje7olgEnzaRzwcD253PUBlFl
+DH+7nkYeKuhOhdN/NTr6c2o2bhtR98bCdriz6dHdVrePelE/AzPBTdg2s77Nyoh+2aMIp4u0XdX
uqlTxqlhAYjxuCMvqHRv14bTlDvNMw9EGT4avns0sP3ZDF7ir8zCuhlxyQCsSTF27dPRnKPpLhLD
udX+1gX6dbzGhbR5daLdkJb+vvsVUe9tE4Nv9oNbYMNLAo52ECNbRweNbofx9z+fmd/esQyRXE8Q
bvulosfxqCLPqG7Zm/klxnqXlsVWjdy5onE2F1BACV99xBHobzfsryNy1xFESblduSAWOOyfHpW4
EdC3rLKhDrp9HCbrg5CMDv0QHVc41tcMV9YCLe42Ac+0plzFX8V2g15eYxzu4yuExaizNvV+p7vJ
aSYN/pdXpfhdq4E81CAGZ0nXft9qDFNnz2GT8ERp1hOtSs9Apo3/h7Lz6m1bW7v1LyLAXm5VSHVb
7skNYScOOVkn+yR//fdIwcHCWWdjfzg3gqwktqPC+ZYxnhGSlX2mb/xOBdXxaJPhTc6D783P0k6A
yi/YxFvk91zF/lgzT+F/f7ns//R6USHzStHd+va/38h9MsaoDPQ2mm/oJ72c072GgRy5cXbDLHiX
rg+CdSYSPUxGPdlQOO6lyRBxyPzycS5J/nHEs6XU95Cl0/NgJNc07rpLUuHktMBY+ull4UpzagLo
mG4MgBacn36pOBeCDMOEb6CaDdIA+xHHBNotXEc6eNXUDcb3rjlXkg6BlNgh2nd9/1koh61UgZ7V
yrw3s0l+kyK7zUeS2acqVefC4FiDqiAJNN10DTXAf3/C/sPz5Qeu63Ix9qil/x0Akmq+mJ3KbaIx
cdYWHrDtgKl9O1VDuq4H50Wkw9XV2j/Z9L8Osf9DrRVw6ngB7FQomv8eYovMYNyPkAWtbeHtoJHa
sPXiODJj6xbm6hr7qYXoM5bToSDkZY2fxzmks/X/31PRSzkgVG7biP/nZJAVaFWJJS1CqvLQ2uAQ
EGzrWzFVNZtX4xOernGZ6+qU2Wb3v7xd/8Mg3eeHM82liYEJ+O+hKRlJSVYP/PDeI8l7AKmGrvsr
k0kCJaMxAUQH1Zrt4z4DBCtTXOv//eX/D1cZuFx4I10DF6UT/OtYpFKq+iCFj4gBoyTgaG/F68zv
IIxmJdQq/X/9H9MK/YdekpoSJL8XeL7Fdfz/vrL5uV0PyYLouRhvRnoTDMske/cRyuSEfq59LiqA
t4ZqghcNRydvw/i35aXp0VNxEyUqDh4z7RNIVLodyjnBjwXLJ5+s5HEwe1KzGpvI9UFb9+h3gYlb
2isexDX5EM6KOjk/oTHx3jpGTJ0ey2cAy+/dPM44+9rss1cBsKiuuHYFNBlU1CBfXZ22t1Literl
tBWyTHalqbCV2fYXejVnO5mq4pM++OfEuH0j24g/c0+LMmAepq4/Mc3RXuyYMtKbnDcBUHTP+Cs+
x8BrIHHb2qOjj+11MeMCoox1ZbGB1OaPVfsDmqPRffett2Exsu+RuX47of4axItHB3GtJ0c7T208
riUSRQSNaRw8AWmYV0lCXPkgHknxM966yhAppWfwEXdZFVkewR29adsP0G7eqGSGfXvLQVOmfnQk
jkViin/SBOVnSSbVyV8KnSAvv3pTc/aitwlRM9MShMgB5x83lnY594i1aqfg2mHmUB40scp1ordQ
7NfP2BR/mQR9/dJz41r5xY++FFoId1ycZ28Q50H1vwkgnshRnArU2SWOr1KKhX4P0bmoKzowyGUk
BeSAyDOjVIT8jmrtFZg7llpS1Q/Fe69lQ2Tcvro/5KULuIjYLoE4e+LCyS4ufV1DCWRMcn/I8KVz
6H0zKioxnbLbTQ3P7O+9+2Mx5r5ubOMI+EgIF8Y5MXp0T/d7/9xgNRwBUzGT8x1ZhjNRi5D2anGO
p1mcExvD2pTMDfnCOcJMUq8xGOCWOzZe+1O5Nd3LgtBZJNNwuN9bADZsi8KE7Dkmy4NWt8sDOj2z
jpuH+yNs/uYHUSDl9pd8V7fuqb8B9/65aaoBG21vklfepdh+chVhIM13aNCIdTal/apyK931XhlN
PYmQ/RQTQ5HTUh2CsXkjyLMOgSUk28Jw4mcb/IYxV8a7ltbIVVN6GY0yGbqq9tRLQ3tSdXNFWdCf
a/Cfj0bL7DgQfUSSHxyBxIlfkhT/X9rdnIC3L4mTt8/zUmyGTu3bUSs14Ir59EiZgGYBhXCfieGx
yzeenh3NLo2v0N4chNKq2CNdidcGcOMw093satdjdmXAdNMhiGWzzC7jd3dMj5YuRuiERNH1lhe8
FTOwQ8wdHjGQZvzmZp0GqLkvb4yZqENU9jbbBiOMZFzOlRYvb7CvDpptBNdSb9u3Eo8ND6KTLfag
oPkwkLbd0L68JnEwP2NyQY9pNJBs2gawOf4vCfls69YDKzpa4gcXWeDD/R6l60SvsfKwyuEW7qmR
stlqT16zeKHX5D9BYzgHD6bKAXiiy/vbXtkwYi4jsm1Qen0boQPZlPxfXm8zypWZ+x4Og4SUisoy
nvXyJm0n0of4822w8N8Oxjh4HdMKBJLyvcjK+cEjMu2NMkgDQsO+HJUEOmweDZy+ICaG+NqP4/Az
UfbHOKDzgJb44E6mdUHRH+M+R8eltWV/7qYadJZMf6cuuhXTThxmEAAZ68QpQW11PKFVXz4v5XCd
feX+gC+MynuUCu+O1n046s1xvPLNEvbWkhqD4yobo5h0sB9DemjM2f3J/leFql36HekE+Yfjsmi/
Pe6SWgpHBo/bqLisWn7dvbqoqNcmAQ27AceGbJfsrZrFTy4kxU9sBPz1/Jnw2PbRN3L3Lc1CKxHl
mxqm4Wr54pzOb9JujBdMzvWDX6rXZGjjV0cs+SXrtV/3rwpbiHNFXNOqjGHTTZXGq8Hs9cohs/IA
bj4Ht5sZtTpzocU+FqxASX83250FQxOffVDupGnMr0GMEVYIabFvq+fXwnaIRfH0LzWpct3UWfeM
QtQ4B7Z4wg/bPfe3GwOd/0rVvrlOkrzH7IRGuK2C6TBV8PGb25cZYV3PopIbd9J/BmU7Ro2vvN3k
Bh/oB3P6NZfPogn5SLO9nZHk4qv75oWedqM2IbiffGzrrkc/joeo6BwSmjBkAVH2I78hU3Y1tc2W
C557cjRfbkEgocYj3eAh8Zv54X5vTClk6rxYOwtw91lZ7PNUlz+qUqYPbvEWYGIIy9FBSmcl5lEf
LeMoTSY2XuMtG1dzzYNrcPaCi112wVx6R4v5Wi7TC0Fl9TExcnm0Zalvuy4LomnO1kPuVCEr2u5q
Cj3fWMr2jo3py2Pp2rxLPdiB98OutvnTNMOmw9B1udxvHPYGRh7okd61yckOmi2JL+bejuPPRfRH
N8WGnzXftTb+cmNUpwVztpsLA5bifijSNqSjDja1h7bN7hOoSgkI0QqhelWXB3Nedi1txMqxxVYj
Ltey5G+R5095HuMYKwCGLeJbm9uovWXyaDdPe2fzW1D3jarb1p6/W8yF5WucnRDpv/dNtorN9nc2
nmzOcRqYtertH6Nwn3RtJiRADFfKeXSYSFK83OTMH2GyN9SQWmmf/KF/N+f+cYELxzjkofCS26nL
Zim2UZKQA+Hl776JxWZxfplmGtkQ+JV5QHN3y2v4U42ChB//9wL7bFVhdNaSmKLVIzypLYy10nvw
gT0bJjOpcVkMCy5o7JQ0Q9nBqJc3UjEe0ftjuC/kPm8Btc/FdawAIdIyFXLaq4yIk0wZkCMWiNHa
dh7NKE+goxWsHL35m47zisN62sxea69LaTOBLGeLp42S1eG/JStqZT0/jv04nVz5mucNyS6Z85TZ
WDIGElWIN4ypChzmtfj7N53wf/lGAWIPceJqKfprFcRP7gwIS1OzEXUZlYmml7chowe1uuPj6T8U
2eBD7p163A/lvu/wCmDdZDepPQilPsXihk69GBu9haaZWcbPSuoXRiXj2vcjlJkbb6H3DLrlN2Ba
jeWfSdwn7y/OpHHdaAgL27b1Q7h9ZzMn7wRFSL0GaPaot5q16pwiW49Gti7MD7gYF9IcGD47vFXz
spDg2zKYFmlzmTytCnVl4N60EavGuPU2SW1eHI0+AkyJCLvRDI4zBlbT9r61fpSb2rfID7J0bF+1
tcqX4JKPy1XvSBEYDLJQYtfdQjSrCZXoE+C0QNAY/OuEOUMmGYU2bGePpYVLMlM6DgeYaGK9WElE
usLJNMRrvyzkY1XOgUngn4pRcgKXrhvKb9h0f6yuzgFxkFI1UFlAkWtDAtDLrT12b+5o/WwM4h9p
ClfOk/0gNJbRSTByrZsgh0GUBTOq8QRLHQGDo61l1h9h7dV5Jzf6NBTnMU7CxXQ/UXEkK1xpedi6
TrJqhpFj13A3RnYzpMz9ycps4kp09eEAU4i8aXrAamdtBJtPQgOm41BzLmFh2ZemwBVdFSsr0Zd9
1wy/Kg7ATM7i2hNiPd54HINIgRo2Uh3zaVaIf7nXkdLaJpDosKmdGefY0bQk8igJOTgKjzaXOaNj
SHksfFtDCpIeA1DFq0b32m0gyJcHKXLnrW/Gm5vLHxJwcViIxnXtMIK/PzhkgFJln5wsfDYRu5vm
aGgAoSepk0EQYIrGHEXCQzlJE+zrcPZuP7CxZ3n0XI+rp6EcPqU4QFTLYLy24aHdfve0VFVoedmv
O9g8u3HOwcVhXRMdxJB2JFPmZjMjpro7Ok0Gnq28yT5atWxH4V/qPN+Z4Cu2XVx+jYmsth7s8VU5
DvVxuD0JEFnhvVSYX7VYI1HY8WZMDE6UsmwvFcELpZ8wy+HM/AuK91u3WlluB2UPju0skY1ME7wb
yzNJbrndsBcMvc4Mdq1GQCY5Qvu2d2wkaiXa2QJx9bq5WYaFo723WjyFdwPx/SFa8JOoPMJU2vIo
gPMclzKtjr5afvoOxZI1ICxjECW3g+s2qzpeCKDJbs8yROR6Y8ilOvLrVfBY+MyDvN9nPgf/zQ8I
LacgGIV7xpRGJCj0u7waPvwxrkO+ig/3m3rx+tAG+gsZvuRyAnnz/nhW3NKg7nehp20Z03k7MDHJ
cc7z9Hi/F6TLToPrRqqbTaaEMe2EHCOvbWzk0m3znkpw9H+/1NKgOPKWGta2hePTSunycL/Bcc6O
95v5Rq1X9Tt2m/Lvw35v+6vKxeo8LbKowt62OnqNGAHgHazc5F+4O+Mtywwf3/tYcB0fLxZh3YcU
dX8jIr9qUepX+sTGk3PN8Hj7FL2l7Qxe8RVJPPnOoIPbmhPA7aXQNsLX/XPBxOpcKJmvskCXYaNJ
kw95jmCj89owSb8X34iPDPlg/OZgGtpqn7mNHjqxQ3ON02LWgPpMOdEpNrsHraFXLXL91zQg/Ia8
By5TD37PZh8qP1XbPBa8m3qsk4GR4um72U0B6mI0u9/FvVN3x7vX1L0/GiQYGld3f/n90bvf2WmM
bGvFjCq02dguJAX89UFbaWXwobgbV93BJ07v/tfvN/dvf78HcYxYuCD3//7p35/z9/b+T2vNqNbl
gMny74P3fyTvv+4/3062nrsxJ0Ad//xu6v7L3//O39/EmYt3x1y8v7/SP38xjVN3q5T9Xpsjruv7
T80J5ekcxTGdSHy6puoP93vF7d4/X97v3R/7199DyoE7a6he74/fb6YE9APa2f/zraBYOBiE0of7
QwA1lm1b1l9dX9Eq+zEUygCv7f3Lf26WjEa6Xhpe7ftdrunDwQ6UA4PTOtQGtTiJTs46mBqSlurm
NOqajQffdYlYcrow77MyUqUBwEh55DXddoHg6m3wWv0flYHOVYnh4Epzf3EQyZXOxTnK23RPDsiy
QVNvPfaz0YVFXKmz69OJS5bcZclwhlx5I7IldEeIBWszn74LXem4ZUvWp/7C/H6jDWx7hf7l07o8
pIw66LOfS+8HFRt0Jy7kq6ZcvHVXAhXTMQqu3Lz47lR/aR3zimAF2acSRHOn8XvNxH6luURR4Az9
GXiPDgF2tWq+YpUUhxgH7pZsT7r/uH8tMlq6oZ1AlrmAV2uxh0brRnrgPFc94qJqaXa0Vo8LaF2Y
F0T6JDCIJ4YnltGfCryfa3/QYQWg9rNcYCA5eHprYgks6mDTgkRbj14JdrZovsQzgK2rsGOiFC2c
OEHyaNXq0cwIYLWdbVlqOPpm8T2ORhylPY2Hb/WbsbMP2QKTwMnYIigUFjR2DIuYsTARa6mQeppS
DAkGJrNTackfangY9OopzpspahMfGLznB4/eWH+NVZZuc7/5LZPhReubeTuQDbkWlTomWfpZZqFW
th6v7E2WOODmbtN2W8JGx6UcHJMWbYKgNjKqSdsN5rcL8XmXjq8p8q2nBNTOSor4dGevG/N+HmvU
SJZ+CoIen1aQiTVB0wQTNWW1GeDGczxfMvm7thOFEa7KQsNJklXuEEaKU9BdjfroRQFYpFWZ6yvS
fuu10TUc9m3OWMvIL5rWJrsuXr7ROOYXz8bfa7f+sRyVQEc2TlcL4Zko5btWyA5sBBD8IRuoduwG
AxVAYWe09f2cix2jpzeNX+HoMPpYyXhkDRhj21nswg5rDyB1Z8pPuttxww6njhLPHB+Eu9IHSr5K
Yy0vhz5Zk9iGF571JoL0ho1i6dEQ1vTujMDKbct0gD8QLzQ0cyRYE8GKv2VJjFd0TAGVCbUBUoOj
27qvo+l3qxyyrFYgcSGSaii1/YKgfi1URbS7W8kTvHhOolJSBwORuvthFyaJqKLSH15GBlMBRXQD
lKM9wdADeIwyyy79lrgOYHD+5H8oQxYH/yuvh/ahiaMsbrP14piXIWHC0ClN7HISkXQD9cfoGFz6
U/zc2TyWoet0QYT2Ndikuf1zKrChdzbc81RQ7w8scGkrSA4V75ZCXCqqgVjImsYprSlS26Qq1kVD
zJRGdulw49579TQxxqrmqJbDo2MW7Tblm+A1y/ZA/la2Du5rEIW/nSuSbwrfvBQma+FctyntXdcB
IsCFudA/bxowuIEUIzw79HVM9IvlD1kan1otfmjk9d1CUWHMLNqKSt6NShe5VrnIMHGCko8R/z5Q
PagfI/2VijhUldMQPyNqIjsD75xOhF6B1SdQtkLO6bTspJn7ndA5+RuJYJuj045Du1Xzrq3rJcr6
W8iYOf0WZCRcuQIihBkHktwbNRxEnjXhfAusaZfS3Wt0cwaK72NJ7564TX00RgowSzffbK2MwxJf
y544B4cSSAt28xgfmyGbNkmQpc+9sn7DH6qJzM7Y42ijY90mwdnjUhvBOcXQXy4OtVlb8tG+fYpI
kJj2jTIevKSliQvGkh2lF7nWjCyTQvnc3G5glaY2o7mq9w54F+1Ia9pTF8j8/PfGvGHHreBP3KQU
WCwhtnowsfpbGcxSI69JybxCpuKIbO2xDvRYATIcBPfoTPlA+l8/HGko1QYcBl6FJG5J3qkIXSW9
hue468zIIXMyaJmsmAKbndQq/+a2JujJ27lzpREv0uz7eGihIH3aRJGtJTxx1uSpuXnrxsoNC0RY
jLag0qd+GiZ1SxKJydVamzFZuiRh2PrwOVdLuvcwfO970iNjyHKcK8QwLunWlzj95WAma3zNYq0D
xT8KMGKwdUXoiqT7NZXjL1MHRJ5T7JAgRB+rKoM6cf6uifGaXSua89llFuoTKavJEyrnaKSCfTTM
ZJXRy6wGpJsrcyCkkDPoQ5gJbA1RvS+k0BMoNx/xuGcRuxyNtxtGDyiywGrYO6O8aucXQhjktkh7
Z8u6+QfDRmdNcYt2x6xWmlpMtjlBi+ucmFDzxtfkGjXwyQz4nhaXx4eGp29OHyhTp1AO4B1wQ5Ee
mRte2GWvjLwxHwVEzlgPweIHKGu9gpG6KNaenC5TUndUDIG/ncpbj3VLJAwKeOfaoB7T7tjPcBeB
LT7kVIBJobXX1pK/RB7wprPH/Kzy7iNvMhHNDF/CehhDh6kZbAU/2YgaYVw7QzJscuOc2nQhNV7g
qZ5uTtGMlQEX7Q24rSWcWmiOqSKmlUn92kH9/NAFHC7W+GQsCfq5rEk5YqkeRimMLQmFplU+gV8A
JURS7NqrQIXUjLzC2kbAhgkbB+UAnDzJf09GIteW4UIKDW5hbYX1VRSBGdlTyzWWWdfOaJd423tT
smKhtmcuM++doc2PXeutx17Ge63ETLny1ZfmQGFs+iw4qSBIwgJNJWosk2WbCuAQo/u7MArQTzk5
SMYQZ48N6VDHeDYfjKBWPrG8dfZ41YVaVjnr1V3iZCNUb4PANcdVJq5xv3204qextcpnCauEWAbz
EY1C9Yw2Pg/9qu83xvADE7J8cbJsOKtU/ODj1rz0YESO6EwqYFB/zDErP8QwNkddaiBMb1+ijCs3
vUussjXWap8WzBgaiPmTmshfFsXRl/22DdRmbBzvo5y75CYCZEri0avOtXrw8eRhb4AyqjFKIk86
25lmM208GI8PFk/zygFFsC8qSsiZbxQFWoFtPf3pqHFfZP54lW6aXNiZXnpFxIUohh0jKAM5WvGn
d/pxbQ1tEtql/ifvHzJE/Kdm+mIggbM6w6bVF0gr04qAUwK6185Aqm8m1F43uoFPF8SORBvGY8Yy
a0IBE5WIethtUXbODZkIwQiJkupxWyWx2FnS5dJOmeLwxj3o5i/hD8CqRuIAwbJvbRHT4Mb9T9Oq
L65Z1hfHYFwYlz1pTd2yn7IqVAKzUj4voSYJiR1hU4KhdvcsbXdjPz0R6kTybtZi1TYJ5CbL4YZF
4XQlimKPdi+NLJ007qKhhp2qjxZqJxWSYLdnBLtSml9er1v7gJQQZTFGsJS1daehje5csYJ908rq
Upp43z6VKvnGWsdA1POmbZ4t7raoJoJUa8LpUgCuSdGTBj64w9pLCEmN47lgnqBsTNihN8bpij1K
9kBO48YQhnMVwnFWelx6q1KS3WdWTEQ0VmAITeatKwgf06du2C1tEe+R8uwX2F+bwidJ3uJKMbVu
aDGq2ji1LvdtDgjfjee3tDGco4VjYVWaSJlTVQYh6byE/3ZCPhtFue1cRso16pZIumBlWFQJMMQl
1y3G4yuz6eaNx+LN0Ls9VySF9MMdGXyM6ZNPILSOrJp42W/Djsf9aDEZ7izSK2dB0TcBSjLpstcS
ulSY+ByjemlrW9MezkYOkqQcGn116z+PC+0ycteYJYEjfpqMWPe2H/wEETKegY0aaZY+JgqzSDH4
1EmuXlJcQOC0JN0dHW270xFrW6qpTtMMG96k8cs60mpSYISWgA0fg50pXLWPcyI8m86bw6kK8s2U
P2ZZ411auCeIT9SrDnAua7V3Q7GV8dprNjdxqFnq10ytCPWAxpPh2snP4mWbI8eJeGHiXWu/AxqK
t5qItZ/u9Dv2KvfdyH7JuYy3gaPmk+2P/r6FeQjDNuZQz9NzWuGAMezqlVj57hz3ufE0Ti8yNzFA
IEs4p5mfX8qeKwmj/ChHcHIt04HxUCHc81hcHJ9eLvFRTftlAnGKKIQr6Sbxn7lovYsmZibYDuJV
lxwt4WsjhCbGC6NDIoJXLriJbjcdwPyw9RZvRdkYXAL9ytoLdoO+Swhn2LXL8iLTPjuxopifWhv4
5qLRawxA9BrH/mi6xb/ebxjb7bLc/JY1ceUdoRGIUD0Y+92MGSiZX5Y4U2fOg/HJHvVDaqY/J8bE
TK1HNjQpqjTQzt0ZAz+sXaKgN6iBeFqt6loTJ0MsB4jaZhrYsS+Fta4LtM++nPw9FYNkKhe3j+ay
GZwwQLtIiog1bz2ShsIhLTOSiDrwbP5yrBgUb4WpWyulM/OEpcs6x2Hd3DhpZMzxdM3RjUwsKZtM
+Se8o+oQJIi3hZy+RTM17IwWe9vISh0cGlbiEMAHpA222jIxCNc0Se3zGSsax7xI5HPlCJ6ltYVp
6TSDA4MekoYt0NuVKRzqdzJG1j2I5pPwq8c8tcQuZcHABHReu5b8YPnOVcSuRKiyrNy4op8fLEAd
a/YjGSm2RHhUQwZhdGYZZDhfaFG1vZNKP1KGONzRxvcbrQWPJRVPjKxFeSWteOsivHkZ+cQfsrEb
cBHoYBOF/6OKk28N8+ZjYVlIJSu5R0xFnnVsTZSMJN0seVlCQ4P5XLcmm+OG+OGyT8BWlU0SecvQ
7BxJvk/sMrmbZ8XsNb3t+AW7ZwfMU9xF/UR12Aj/Y+mWczHUyN6tCUaDJyRLkeoDY2zPWyIQ21Qz
vmZbp/6di+nQ0xNHmeE3m8wlkXQZ2ks5CvUQx/Vxng0gbaXlhBVXoaiacnho5HugHkrf504zuEgW
gLc1BHyxn1EKZVCQJROJByf5DMw/jTda70E9oetzix+1hj9U2Sr7wVxdrknPaCbb3dNYu1y9MfxN
qdUgGbDaMC0n8uyz9lxTUjiliAbIF0Sqx8EeCwzTgSjvR1hlpvFCvhus6MC01pM3UXv0vhuKvB/2
WQ5Nrg/05jIc9dL79gcT8WYTOxvTmV9ssjn3A/QZX+8QK5iIkMuq4hXtISXXPjqBAcEbUpveWQlo
O6xrl9+ujQq3ZjlO9yhrzri5iWqtX7OfQPiOGQSmmAzjrGgxLHhI1umK8j5HlIMIj7nWYvLqE31s
tUO1yYXx2cTbzgBJidNjZ/cyiAronZC86p20ZxBnNYQvic4UVvSyGysp4cQgegfjPfkEBPkyIi/W
/jPpe/wjq5xJP1x161EzDNDgjbar9WKbFwyuTMX8x42Hc1tqP1SpfiUms5BySCCILUQnysU29rU2
PywjZBip5e3JqHt/g5qqZKHJErUxjLCyTAEaEMo5WXDrXJVtaKmPrDYpU7xD05dc7+1m07pNw1Hv
JStCQeXOopwS87Stp0rteguHvBubSC4ZyVBLoK+T07qv2eaWdebfYmc+mkFjUsuMnyYVPQ+5Yyix
/EvRLvNB6nmUx7N3TJzQMDq041pXbTzo1byuQb/TAmGu+roiEryNCbrjjDrUTv+bebge+VZDeqyV
TtuJJVuR15+sychCTyzGWhrWGqqgLfGT1kq4+rG8Rdsra4ifGoZLs2JfO+BeOGqkPdPm9U9NnkIZ
yJM75c5+7qtPz7SLAzJYUrtKctualBBxknXRbjNYA8Nm7WbsvWtN4FpwGIXjuc0YozdUjqX3nmqB
z3hRVlFzY5k0cgGUFkO84mp45MVS+BpaehO9sR7Gyjhgv4MhZ+sTtSwi8fYG08IIRepj2lknG1XO
vpzKx8Dr61NVZUx+urYlnIWa0+0V2U4U7yRwBw+FYA4imK2JrHFWClgeFRSQ1IrUSS8FCOib2cbG
y8/yE/Z93wYkUpbIKdTKb2pvo5VAbgZveTHYlN0mUt7BMItyYxMRTU/NEzfJmfafXAVGnsZLky/9
gSvcwZ7dHNPN9DlMprHOsprkeYvxXrq14yDdmg3lW1IbX2nRF2w5qt8dTXtEqGYMsPq7yrv0hMTO
B06a/Z6c26jLTIod4Ki140/1xsRFGNp+/GWa1UMMc565LYPs2WRP1qWYfwfe1cSzuHujSp21AsGy
LuuiWye91I5g4ChksRaSEVrZXGfLb/a8NFkl5Uu8ZJzbI8MiX8sYLEh1tqA9kYWVUYi8e9N+7lvv
kBskfELX4tXxG7aiKaGzGPgBfFufrZfpIVDH/KCk2yPkN7amGId9c4twVC2XEurIaxX/Mby2vuq2
M6OG8IFzyiyL3IRPpheoFTPHgIYagWqAbSSxbgdrGezzYvrRk+h+TPr5KitvnbSNPBU4C9aZW7Mh
XOiH/Q4Z1gRAN6mpB0TBMGjO7V+xwYjGznte5cnZ1d40rlznhgcdA+vg+NoXeQCv+i1dgJEj58E4
+xCy+O/ZCgC8XTVEIscgORNWjg/BnO4sD0kXE1r4ek1sRR7Lljx1ATf7ZDnORr33NbeIMsZ+4Wj/
0GfNP0IwDjCwTmLv2ZeaIYulccXRtGtiODAlzIB3gAl5cSrad8uLpwPGvjqSi+6ua9ZPynZZ6FuN
REUiue7bfXC83xST81syW2P2J5qQ4YXYA4cF1y7tU9paX9SU+q+ita8OPCHIaY0fGqk4e6TXcb6O
xpaR0BhWMf0PjjNe4C4u6DXhhopCvGdBfVmmQRFA5JwzeVuP9clLj5yVgqnIDmZV7pu8Kw6JnrT7
SjlXq/JUZDZctJa8Yb235shIyS8p0Hn86inXhtZ/j4uW4nyyiAbP7XxdBtoNXG29Zl61K4fu06y7
/EUyEopYl6HwGK3mUg7tC0XVvFckXRPWWLxV1Ehz2lv7MWj7FUbwLZndtGky7bgiTfZ6zBmYzj4G
+4bAyLQnhxcUF5s7FdMbNg4G8y6nFVhwYRgJKeAADU5I5sKbkH1bqcS/dilBF5qSeghY+6eHcG2t
uwnGcYX3AOvWsAb+tWvM2jqqOQHJRi9G/vhwzMEiMGiYjLC16GmWWr/RFzkHPRmVJJyv5pwwZEZj
3tkNbtjkgFYHfzmvcfx0KWJy97JgMLc2xNVVJ00mNGkVn+HN7XRlB4eCWno/FrjMXQmkkBiMSzoW
2k4lIb8HfbmWPc21V6G3mdNLgGUQGqEfmolRRCV7SlZQimQPadMqa/DVO2vt6Ha2sUCa7fuqn0If
i9fG1+MVdpCRkab7UfBZefwf9s5juZFsy7K/0lZzr3YtBjVxBa0IgmriRoFwrbV/fS0w81m+rklb
z9ssExEEGQTg4t5z9tkil+aGUgGjQhhUp7wSjvncDJteT9ujFYZYH2A4fRi5LyMFEy4tLyGbTAFG
CHDhovQYdWrvtCTH79OA0JJ56ORVU2SsVoWYkLfIwm8OdJOGgLd62ZG7yt5xjGdKRbGuzmWYnBQZ
0HdRBxzBkmHHyTS4hDoW8qoS11XaH0Dla6epG/0a4MdLaqB8LQtqFDIsLXfAChvygPRVJFVxjo3W
GwhYeTcBWhykQLwl9B1kV+TKizisu+HeVZ36XCtih89r91y08Kfoh2UnJUbtRcuie6nrw73EPFLH
N9NeGviweK1u5HiZ94OgK5uWNNWDKaurxZqqd7bBAg4iPnoEq0fbXsHu1upn4xilcEqCsMydaejd
UKqzjcAoPYjl5za2nqJ84SIS6c7nUqkcBNIzlMWcMIqG/SNIOu004NDpRBgRlEB5p/rxMIt5hlq2
mc7qNMrgA6J6W2CN29H4gk7OevS42GqM2XmulGndTtWfHJM3x0yMWqfph1CkztN5tKTwiMluzrjh
qQjofIFujJ0GzumaiBmA7yPianGs94SwN1xaa21Tt02MCABt21JR9zdwaROKWnhwJR4KHU2dPAro
eMP0Q9KkE+pkYYVsM/LlBpIby/2HIS0aFXnZbeJyDN0ublIPa19sdouoXatona5pvvzBptSJzaF4
Vq1eWdf00XbKvbyIg3gap0d8kvGI7SSaxyG8l+iS5kFsUc2e0eoS7PKmYsqyxHsEjSnudvuQ8Bsu
PiWHQGJduiwsT6NeNgRJc9WhGGp3ph6Ih4GM8aPcZhuxLq+KJgA/o8zZmE1DQdNpjmxQcZFzqdww
EH4C7O+2gxm5KhIBey7D4ApH+EUdzREz3jrd1XqQXWRMw+0SE23XUGIQMtC8g5WUgH8yAt0pkvM9
M1p6rGpY5xZpwn3SyZdy+hUFa27dZ/p+0sP22IviQWLNcNu+lMlUZhcRMqBbPYxh3sFtGhlgadlS
ggv23VMolOLFIrVTXyG2yr6xKi8cfRLbczucyy57mC6qAo1nKr1BTETALTUdWrBlfKVfHMZDUKnm
u5J0JdMfNkUJ+Ifq0GC6FIYOmGX/WUwJ1EW9Ure51H7QEYg7uWFPsGLFE5GDG0Tv7Dr45JwVFqc0
G6LzSCQ5DqO5rUoRCMnjwWRAheVGf0nYv8/IIC6Sgo0pHiFYbmKynyRSvBtmy3C6Gr1Rq5Fpi28x
Vy0PYUe/LSzjuM56gtGHFBd6S0ueAohxulh7BusiqTXDstMBMNazHo5AMvl2FJAFVpYSvjQxsGuY
t8Ges16gYKwBoNW0+MgCChHMOuJLXvTyqmU6+sJsG5reBWRPV9OTnEO4y7ttZRrVS94/umfcBZph
LSAbOqiheAsYaP4hlJot0NDOeg/SN7QivzUwlSNTIbKmKIbMjhwuotsDt+zzY7kMRAyEtOhlWokH
EayfGOX+2kFQ5rgW8WtUA+/UJnqxcSa9k1BbOlrJ0ShCh3yoDlWaNRhQpzju1IROS4kWnJucHPhQ
L1eRPlzxLz01OCW/9GkxrYjXpmkLeJlGzS6455s75vQlk+AxASfJgnVB4BZ6vXm4jKhLRnQHb3oD
8Jmm8UVCbcigRNZt7klUHsEG9Z+vt7L+06NT0AMvLcGmfh8STTKOpPOKB9yYsIAUmAe9ZWqNz3rG
BS+lhfjWNUMPSS0yd8oIva8nPHCVCUN+qOIE7ram9beIixuwN32BTIW/sPZoqZbQ2FT4ZNvkNlZf
MyOiOZbEfZRgfVCZlraVFWJ6uxILUaVlVK/kyrcJVejWAuFQDWi1Q1JnA6dinJ7mWS93pBTf8Qqe
nuIgWfyqgKhg/eJVBRzToiLs4he+0gm/2JvzH8MQpslVFJidmMpIDg53/aruHqqDOFFu2jLiVywP
+OoGg3KrJfHvL/WK/Q63OHLEs6FfiyW08KwgZ3UeZ8QCefgx90p8y6onfCnLl0EOwqdRGeFcJMnF
GiPhhPHBqoqCZ1Cded8qVgQ9zzIuaRFEL9LvLKKfcM/GE9tC9/kcZcu+szQDOCWdn9MSpA2R2a7J
IGHQ5ih4CSOJCq2mflsCRliIC6ot2sxh1TRgDhZsNowFeoyDe1poDRJ28aCXL1ozrdp8NNGXZMVR
m9FBFgqT3BmquTdgLOgz3YVRqbXlUS7zP0AN5qrGvndlyaOyoSLnlqDYsKecAX8wCywzVLqO2E2L
3+P6a1Nbzwedgt+pynGgvhOktSWp3WlYaHmrNJRfZmYPXW/2T7yxP3PTWO4CPYTQ92gkyl1p7aZL
gz20785jqsmANWj0Uwqj2EydbuiD3RBS8OZECHA6AQhDAsPIM1B8DLcfW7GknOl01TNtZY/kR8MW
XJu8DjMBT32dtTx9rkOheaZ+IxRbyKKVVlEfjQU99viIN9cmgLJuNl57RexvUGxpcY18vjDakY5k
Z7h9aiQHJBwaE8j5o9E76fD7IAwSwx40kOAXPMeYbN3U1rAi6mLHucq2sPWkp0DbxhgmX6o2UHZB
PrGmSbQ1uqE8L9K1swT5VfrO2v5oTlb4EglyeMJR5HXSrcrNNKNE3xaNp75px1NuLnsUsIG1xfKG
9L8F3MAvMPxmvoFnco9Rqd/WTfvraLDDfZ5dWWk7R6ti+dyTIZBYcC8nYnZe4UlFkOyupN6SRq9L
oV8qQ3OI2uJkqINwomGABBQNYDxL0uykUNi2FWce05RXfZH6tToYWCgawzudhbRBOKbsgOxC4mik
3LcmNDMNKSIeyWsDwEmq6hOtamR4pCE/Yt5kUqTm5iUCFXcYdn9mqhzdlv6sd1HuIfwnOr3t70PV
Pc2VZLqTWmLSamjboVQ0zOPCW2iRSNfnnYqTurC47BPmirS84S/B5f9P+/y/pH1C13i4Pfzvf+Vr
up/d5/+6/3qhHj/z+3/9xybLYiYj7b/nff79j/5laWr858M4VIGnRRA8cvS/HU0t6T81xLs6T6Nk
ZUqMiPVvR1OyP/kWz2NtYfAOVPSvLZHw0X/9h6L/58OmCt0xSZ2/v/H/xdEUl5//IWuFjiIbiqUx
Z1Qf4nPrIbX9N2+LmFlekklttFW56UvL2swB2oYZ4bnzNqtNy4anyqD9s2HXqBe8RiR60qxF01fT
+EeniF/qTlgTBF8jm4gJ4YPEPMbWeW6HfGtmMI16/JUGwdrOCB/IMm5HO48RumbhjhGQ9oIaxJS+
Q2U0rlOt7RdhMp1JM5ankXGOXeYqcjFJDM5aD1VvQt9BDnrn63WSIDeYKa8W7BsU3Ijs7G0sq3oz
ThBxB3k/wZB9RDyspDF5tWZLdgksmfFUqlDpaSriRjH7FB7sTYAKzI3Ywfdtkr2Yc7jsGLzCKJAx
eF6PHR0Uo53wbdS3Qo9SZGbLPct54cxos/eGAVwYdKONMxC2noqS2uGEvinr5X0ntlArCzM4si3b
y6N4YcSMCCYGybGS5lWERg9XHeIn+LC4UsCv7V5T4DLGmrfA4TbboD7+PjC43zDmn70U+2n8KR0r
k0d/7qVyneYWAYJConh5okC9LxpAnFh4Uqk48XwoVm1TLXDzx13VNMhWQJVraMqepWulZ1QM7FSr
IGq9R5RYiTQDBRBCqs53tI0b0VJGL2sF3zAZMerQANSJjjCTF0c10ulMdWDYCTkCEx5fTj0IitMm
tKApNeiUKNZ2cdsgDr0GuYZXVe1zzrQjFaZipxYjqBstkB9hJQ33soRAbp1MLLWbQrktYouotsxi
j/5rnZQPkXu3QItBbplrSf4aR+wSWUQIJQz8STDexIBh19iqF2GEZQVuBZBdBspZfxCGCsP8CLRo
BI4XHLnPqh2UsNiry1zkikz6Lemvk6PrFSk5swCyQXZPp+iyW/SEwE/Uckbf5fuCGNW/Hvho2hxl
1yHO9hhI2FnbwHAKq1MoF+9B0LrlxABRk+vFFkzADILP1wgF47UZowRUGDvahdyX55IWDt6JaLqa
3KHtSewJBdAhFKUnAwKiHC3dyUT9JjFGOKR0LW2oAHn2QJadMD7Xxhwe8zrfCGmKvRIC7C9kLq5e
JPu80tunua1mN7Ly0CN6FTv0zQCz+66bEbWu9KVGpUaILeIvoRiGU91IZ2B17PuKaXaJNI/sTqws
p9fjwBWnY0hxsi1yqus2TLypRz8wdNI3Q9/cFbDXF1MtOBAzzzzBYm4q9LNLi4m7oLpfQhLanFKl
rhuDbNhUeVI6+JHTaHc9NkEJuplZ1/bMfEHZUDgwriwBmeCOYZk1WsN2HGL0S/K31qTPrJeCb4kF
/xqszYZj9JoMZsvpDB6wpbkxk2ix1ZpAlgRzC7UIG3euyrM4Jr5VELI6lTHEplSwpRJRRjjDdwtz
Umxkr55HWBC5z6DQ0VXskY1UOEX60rpMVG64J5FNQpq3I7R8RD1ucK0dXV1WYEJK4xd8kReZ6bad
k0jG+IeoMbV8WNxjwBNNNaYcQnNUcIisMzIqRa5ttYDar8OSLikDIvOrgQJKpeDf9VzGgUv+KQTI
1glpr+euK07oCLDNbeu32VwSLzOHGLJoWvqxiuNjUEIiGVpg96hPPK2IFsL9sj91OF5BWWoqEDev
iYurl8A1g2kbKz0Sn7qBqalEX9mkdhy89KvJ6k1YoQKXu/EPJsVQf9Pyu8uqzqmaAMYTAVIoVkPa
CgZoQw24usTFCudowmHy5ByWwWQnkYSpQXDNw+zPQP1DF4fMD3owkjUkrYje0EXV58x6jkwoRZG2
vFoq09EqC9y5kdc119tMSQjweIuz+gM3g3ObgduFuhCudQE9Q7WQq0tG6AeB0fG2Sh56dpnwtQG5
66ADuSEMdB5BScxyIQFEi4jlwbZbZgejCrtvqp/iHo3hOYsyErFm8ah3GjfyRNBubh6Ybm6iXMba
aVZWSaTJ0PFJUpArkemyGIkQ4Kkhg+wjy4IYYs38U8XihmDfdyAuZB6D8hamFT1gHb9OonQkeIgg
67dKHFOvbkLZbdU5cvJY7Gw8NRlC6u1rjKF40GMcMoZLAr2jim2lXa5kNPxBcFhjheAoQXCBF6/a
AsqxSP5TLhHWbKNlrqsuKU8WRoaeni1bJDoGM9k3OdOTfWlA0OZex7kLNqltUU2L1tHsOtPRmZ6c
hLnwBrz+FxNcokiShvCNlgWwh6NAg8FE4jNGSDxI8HKkYKKNr/Sb0LRXeWRnBRS8qxqariYRjooh
+FTxp1BjmIqAqipYuZNYC3YRId8j6lxXls3AzwYRsg08XMxEaJJygiuBcOz4T9xqnypOV5jGqbda
xiI9LVsvtxActvlAt/uWiOrTHNbqoY8ezgUziX1CfGXpMVHEuq2Ojd/IvtFlSNes5QaCLFM8zF4L
jdMazU9NGF504gUDRb2b7EAQGFJvhH2h5iQpyPN7PSoCZnFzAxQgbTIdcWOLIpIyotz0yasRJ5yz
hl2tqJnAz4b8ngcD5F1QDltUZnj7bByGlu4NRZw2Mb4N2Juyho/9fCOvRSIWzenC/IdbddkI0che
rAJOcIrnnMCKrKb5bMZiPSHIolraaRbQFMDjndihjVXPyJ7jQYPZIL61gfb0sJFitq5+19MlqBVs
/HT0fcQkqHZMFYUmJSKDDRO8hzNWhWIN7rMjRad5gb7YhYDvmcLSlUj3PmcrrQAHiNtWpMir8G22
IQ9AAci/ZCs7dZpyEJviS+60j7B9maAxy7G0KgzZ01Qu2d58DtJ1F+Gnl0EZ7sF5Ch0WBCFtXOh+
Sv0Bb+NAfNs2GZtPsuZwmJzOVqY+0REecJL5kWsdWSLxYp20NR9aaa16lWYT+huXmFjjosiMnqvR
r8QlWg2iMqwW6vRdXJhfRf+ni6ADli3k2XwE8iZu6XsKGNB9Kz2pXCmhK1JovLVMOdpQ+9FxaHWn
wLjH2bHCMvnQLeTHlMmU4wlpvScmWRaKyBGLUtY+5tK4lwAAQJKZs86AbGx8oF3fEXPcuxQIh7DS
ZM9MmUhzlDDjseRTpMDIp/TjgnXk4WuxMn/Rl4vRhF/h0N30RNiaj7pSrJVt8aPiCQMcRUxSm/uY
6J0mwpP4TAjFDDbSRFbRUgh0pKByApQWIfLj/E2oUmxTekLfYH6Z63KYXan2igBz0WlcdlqbXQnP
huMN+NdJUBcs7EpANMTnfm42talv0jGZnG56XfIGEo6FcMKcmDMahrwGDVZ5yxqzToabkgXsJFtQ
GerU4qzSCdhVqVPf4nsjFcWI4Zf0mjWCtQoY/NWW+j2lw6pT5Q8r7Q5JKHwRDvOkSaTEFpLuBCMT
9nDR3ExRMcvICJ4q0ZCnVzkllEbRtWepKTBsTDr4mu1BbhNp1WWc/kFvwE4KGIYsdGpczH6ctbau
sA9CWxwfzK/YTlp0vLQmdoBiwI4eebq9gHg4qseGW+TxV83sH6FLxNz9ZuWaofAY3j2+8/t1XNeR
a/YYCfw+9883ZI696Pzz5D/f+ec5A1J0IM0xVlH/euXfb/7by//19ePb/+Nn0jTZKTLpZ2lfdJL3
+3PssO3ff2Xdb/9+n7/fYtC4Ro9HnEIbQAnrr5CDKv/3E/8+SJbYbP/58vdv+DL/+3M9MyWSVh0N
gqhn9eYnWgZe4/enEA3++4/+9ZyKdz+O1tkjd7B95B32jwfcMwjdgUHrMg0moPD3yd+f+X3QGiJW
J70B9NCf8ZwIcZ79P/79P1+Cm89OjymSU2fUEfY/3yGdKl3VHCHiy8jFfYSTRgRzoXAiPvf3OWOY
UmdEnckAHC1IO7cXjB1qMqYfcYJR/nCm+P1rL4RnTD/cHFx0jPbCoVUJi9otGnFwoPw300t0h6I0
8Nipt2biTO8IlK4oUk/MHEdn2FG5hHZ7g7AVONXr8kpFKjNd+YZICtvYoZLexs8SglE1v5p7HZcl
fQsfi5vHju/JyToG0AFe4XJXxiV7Ns9Q++xvhTlX6TfznlC23MFcCkFy5WI31d+5f+lVfh12nPyj
QSq1wx1JMNbxJzgnwn8xX6GOwRSJtJx81X1jOY4iCb9yiLzl8IGcAgNRTPl7V/mC71k6xG6tlFeW
ErsYYbbarQOh6qV6xpVgoEF2H8xxPBLwDLwSUd2zpR2yFSx76VlVtxEsLWlyVU83hyOWL+fsZJ5J
P0Rok6663hclMhxpZqNTvi0ZjfjlE45CTbbnEYOiqCTsL9rI8tsCMCfG2JPbk3DgUTJsU7DbO3O2
Re99RCXhMG3oe0gqXeXwm1G0ri28EuwZqQvG1k26ZR3tGMsJawWhRElZ90D72dUd9ZkZifo8PSXi
Tfg8t6VPFPSy1pjV7bJr/sECnZ1jW1qXTnYtrvUlckj+9PG3ojUL1xCQKXJtKNGflv9mWKeZcOXQ
AQ9G871FLtm7lr7tRCcmziWVfXj4g0oScexWuZt8ojVfN978pp4q75vGNNxbhw5PiLfCdIQPSCL7
ULa1y+vkyKfMjvcdkpgts396F8WlPWQ045zr0W7WpnsmFpenbUxeeSwTFwrJOfgxN4Ntut1afQ+e
zQ0mASv9HB/0jf5TfPEnbLB786pvsq/4hpFZ8COQdfnKLJ5LNTiHHtxHm/KLA6CsrZbrKsLmfovF
kO7exXPxSoYYhih2CRFtI3gQtWlG3fgjeP+2bubZPIsDhs5ODodkE4Sk/7qpbMvaGRDJgFHrwzfM
7JXaYzpjh155q+/pRyc4/sP9xP0oj6fw6Q0SlYSHi4M6xEbaVNpZWbvaWp+cMkaobjP/NaGoO0SD
2MtKeprxKbwFe+14V56e4mEjOEzRvear6myjdJMTY0BenSie23MCI9eVdouNX+ujFrmAomfvDbbF
3EtokQuyTx0LE0OaI+EeXorT7HX76lTW9rJObxjrD7uYFWe17GLYc3x6JhA7IfY35a0DTPqQ8HL6
+1kADT/c5qYHDW8unvqSO8CHYOEiaLNDhplufeP3Jqd6Vd9zbDxWudOtY7JARndyqpcWdpYjWy/q
CpwFrMdZvrnYvg/JfvJRKfoy5MojpMRTd+0YSWIBaB7ww3Ew/l9Pm9qJ/Lu6adY1Xp+WG3eu4f11
pdxTZ2U5GT2qbcxu8/qdrpo1E9pnMB/27wJ3uYS3gg9n586qmx6EY+AyjJ1sLp78cTtzMrnKdkLi
hNvHwWzvG4lvj7cU6ZxlF6eqOAThxgDjgKa0E7fat5Dbk5NulkuV28G617mT11O9iY/Q6G0QSac8
THb4AUiCgPGVmGE789MP7CRJY7fjLX1OeaFg4sjBUzLtIb/4Y20bX5C9Uk88LBtM9vxS9xvZzY8f
ZXWWL/2fh5vYfGoEH9VDvUbcqCPitDhqpeXUn+0xfpoXnAsdcsqaD/kHDaYovVDpAmXVgxevwCfh
A1WSw41c6QTX7MkFtdTP4Qe/0qI71BgcTK5lfyxM+x3zTyyeEsX+IlFRd2S0Eket9tMb2dqvGG6a
xGUKJJprWCowZ30c5+iEDAxJZeXm93JFsA+1lfI13nH9XGQstT2WsNiL7ZqBigux34N1stW4mm7R
W38ZV4Nx4ugsu9rB1ES1my84pwtDc0cmYNb00Tbz+7nSH7Ps4b08SJyi1kneUMEW2mqx6cbzLXdh
6JSQrpY990jsoTxW1og6b5LLlqpCOkdJ+YQmD3YRwsmpw/jEyVdL6U2c+vGeuJRXjx3jqnyxWbIF
Yrmxy9yQxWEMN+UHPhypxpccA7jsl5iN3p++ZipVEp2xbWH7I/Tvce6BasrPfMvQaQ1ZQPxRXJql
RT+Q3LxGz4XLI1yr/iVfDcHjtMeUeIn8BHCZPX9ATS0/w0t2RY1+euItivfmygd+fOgDS88UbOJo
zf2Gj4UdbFofgsdy7NaQTX//Z/K+fIW2tAs9v71NohvjV+GCsx6RNzjBpTiXt/IGuSBS18FocyRI
hBhLZ069SV9l31hQ2OZ9UU8QvepVgpWYky4rq0NP6eF9KM5sSYhEyZmRW05DfmdnYBl57Wtbgto4
8n6c6sR1zvYWbOGBeqIXrrmskh/zj976GNjUDXuUzyXUcq9AnuY4spPyAaFfX2AY+a3KUZG+5DuR
wSznmfVtwO6RnQB8LkMiz4gNg45TvN2obES+T3611m553OKi6uYYujkBUY3GMQm9DgVhcFk28V3r
oWWSY14axwpDw0F8iZ4tfCW4Bo7pM433V/cq3rhR75ELUTfcIo37SNzaYfFkzajtSHa0L2MHFwff
EZ8c8E99W224Dd7Cz+BD2Cmbehf6AvQC23QGny12W7bnuqUft7Oz/BnucLJAlY8QxvB+FyaXxcmF
2ttETvZy7mzElBwe3CWt4cjJaW+mtOIQOmguOInEfPN5E/f5cZliFwtqZFc7E54yrEQ8ifzpIRDa
ZJ8FJRprHfpPH0dx4iclxzxXO4G1kKZBQOyDFdHLUn4U1HDqlkcxX8/5WR2yncr+JaT4beOsi9u+
Iyu+lK+N/mqYq2q8RkC/ccQAX9yEnFo92WgqUVa+9JQ6hnNfQf0U1jtXXGk2tefVsmy4E2XudZYt
+QunXCG03O4/mlMEVe9crQ1vFfigWW7g4/ztcJU/YfODK5E3XlAgjKew/kLykn/XwjNp586EEWln
y4p1EHZVgd4FYy20IkZ4lvpqu9S5J7wkCyo3h2s5X5ufYdLaUzatBOwWPzOTi6PfVPBwWjtYnlVC
4MUNOgy2K2CqyUC5xbSaqEdb9R7MjuJbfm5mB+FBTpuIkxXJfWDfB7J0hg/VBUmAbrtl2ZHWmV+c
cKVHhfbF2sZ+QiEtoeFmaeP27zlzOeabnFufcqXGF2tVTwBjGwpVbrwTK09kjzDb7rVT3xAxIO8i
WTV1KUEpqKuBxeOpVV3tCQdM8HgMnFBH43z5vexQHiwBfBobz0ZJWw0kPTwYXzeFW5vtCh9EKu6u
uKAbbp3mulTrylfv6l2o1q2j38cVFO8ufa9O3OfGK8meG7G1hw2ICTYPM+9nsUFX7PxJ0riEHcb6
gMQQmYBKUgzYqHOBoBmAz6wVTtn6MasYd/xo44t9xdOGekceob25MkgQubrFRuZulaftpJ6AVJbs
0MS+8BQkx3ByGFZ8GG+B6prqcRqwH7GHH0Fy/zoerH0ZWwo8AN4zfAx69Q1HOyO88GTt2mSD9g4T
ENIHEJSrNuO/Ch3m41ziD0SP8ZJuk4cnnj0jjOaz1PYz1ntauNdMKmL9MG9FQiS8atmXGObtSiTn
jzPW1ds820XiXVD30LEwjviIRQeBwiNGVvawycBv1WafXt7Qb/XH5jzfytEj9l0sn4baq1Oi4l1A
FfHWxmuBbCXegU6RtlH0g9JeZ+ElmN5R4EHdYHHJ8Fn66ESbivC1A2GmBI/ssnXkp+WE4MfyDcvP
ao8CYyYY4kSBuuzyFdHKmXYCaDS2PbuASImRIB9x6kPwOHpcSuUtuwqQhE/hdsYSfNxoX3iCRuMZ
YSvpjvgqYHOKhVTlSuuhWjf5RY/gpa+V4DlL/ILVoHQKd2LoBtmO1QzDUJw32/KrsR5K051Bt6Wc
e+lEOcP+2FVbFrvxbt5R1bdAso2bzL6Fc6cKrQVIqnyOQkZbROdoDraiYuWpHJoTQ9pwWCUGaxvy
apQyfpFu02Zt5DtoFjnWU/0f+gTsEs0rWAiWmECN2LUyo1M0IrMAv90iwZl+laU+6RSzsC9aKnmv
xQYsXJ0el9/awtTGLSAz5E5KDMR3FT0lmwJLRl+XtlWynxH4UISxj2guk575EtZ+FuGB5xUWfes+
RVpPBjN+IE95Gro9DYlQOzr+E9SI/Jdkl45h5o0TsHxRDcZYwWzTlH25Ts95iju6izXZQMRXuiO9
2FDJFz43ol+LW7ZseNCk744fuLhYX5XgUI7gUxjSgjh37AGV0pthMZ01T2f4tVdD9nKKWAhIIN/z
ncVG7F2Q4FHx2aYZHYvZSo3XsP0z4YZaLPcja61XdvHaQGaPfgLBpnZ3ckw1yg2BUbxp1hxid5Vq
G4KFsBVRMLHWLdllEtzhme2B/cnuTtw3uEsxwvZP5DBQv9bg4T51R3fN1+BXDtYJx/Az/ez2H9Wm
tD+qH2U9vX4vdGIQTRych1VWcBvlPP1+zMI0HzgJrwY1DZco3DlepjnTy67jQ34hyk0AYweZpb37
FK540UxXnYP0qbjDCV/i5PvB9XEUtjFj/4w4QXCzlAUVjejX8MpaWrh433DtSVzEU7NqB1ojpklM
kalSeSxO+SHd8oHs7oqPB+DBqhn9x8YL6v6VCD7LDZ1eui1ORbUen6afvkEn+WCdkRy+xoxFA4zg
qsams/1AjSVUHoZilgzuYXrTwnjBZXXlgIJK8NVod+omNvcp89xz5Nbj4bGRTFfuLV6Jzn1V31jG
yku/4oZLeX817g+sWfviys3LHZn5zMrBC1jTJ9YgW6Z8GteQ3BmCbyTIeY+rbL7HXvWDYCFyqT4I
B8y3NTJeHyzqj3iTLtzuvAoCzeHcQY/6wVMiv0PKvBi7cmV4lHf64ff9hMMp+Ra9ZW/hZUSLSJFf
VevsFPSnInlfjG0r+3wovCT4dTk052MJhEBZ/BiY9jeFgsp6Td7oyQ1fwrZkLd8BmISvFDPIb6Ny
+4uMU9djgcRSlDUTWHU6c2nhZMQu+0p5qTvd+yMfA7jAP4kbzrixak5gJbhvgzzFflF7IhUtBwd5
G0rgb4CjGEMT0QOsZqKfBTQuEaa12CswEbbjD/0dUR93Tcj6R2brgaJJs57vxuCHnnzDiYKmfVC8
snDN93IFwx8nog1thph6SkoS3SnO/0CKfOXFEQGQ243GySRrMNwlnScObhR64rPgl+IDPVi0fXcO
0QU/jQS9+/ImaCKbalZVzmWwFt91sA+dPBb6US6gTbDiM8gOHHuWrJ74n83gpp/Nnnw6TBOilfCN
ijLBUwXiwuChCDxjMoldVgDyUrvhXi/81/pbW4378TnaBa/NbWTDpOlEqA8D0bSjC1In59oYr0iC
MLD6nLZJYwMn2rnvot0aKCFcTHxSct59eLvpZ/BnuJbWHtsFqVoDc6VYSqV2rbvciaX+HFsuiVHl
sK+Gt/GT/YyX+chXuA7V3fsrVPmO4Qd4Ez2bKvypWoaqTvqRXZ+JKwz37YVqpP+A/9iXjizvOoBX
HHDLNYwLYEakdw7oQHufWztyuGdHDOLJgb8ru5X1RG2+yz06TOaibg+GKb/L7wmuACAzx/A4jxsy
MWeZWEJi/vZQRWSfZoLtubhSC+Qf8rx6NpiGcaXWDggIAAZID+s0gipwkAfYcU+aVeZnbnuY0xXP
ivJO4BrCU5mBRnsQSZ/rPdxiMfzR1rlxqwJvVM+IcatXMN/KgA1jT9ShZrvLX8zuNDVPnPUDsUgV
CpiBj3qyGiqB7KtkI6jB4JKwsjGOyo29OL+B0BX6FqV8UPja8sV/IDIWFJzHH0cFXj4+AWN1g5s6
tTv9UYfq8XmwlXVVrp8fGoXoB1XeIOx4jR7EfxX8KU5c9d9gI5jqoGYYNiZOJ4HLgranx3/gI+SH
rQM/Js/ExZetXLdPRrAzUWDTXSl28A5ORwlfgHlQ8dItAVhWWyFwNhxoWKP17b/ZO4/l1rEuzb5K
R82RcWAOTER3D0iCnpQoL00Q0jXw3hwAT98LyvxdDaq6BjWriAylqEtRcMfsvb+9vqAjfb7uXrtX
/rdk3Pby1XuoiwcczE6BXNvvvbYn8Lry3NMtl+4GfU309jow/dA1xDaMWeOOSMMtPoUa6FxauzBS
ejCUF2ZU/gzpa6I2BnPErM72N942+wQS6CZGTqte+LAvgksEqEh4+jsgXktC1zjJBS7jE3y+aleW
IagLzDAoTij8sImC5YrXAFmbnZFewSc1w3bcLxfkgyOi88wJKIStWCuJolkRUYfF5DBc/3sGzC9M
t4/E6hDkiGrs5Dp+cbWG18VJe9nuM13BsqG+29/YlwbviK5/ELqwLyaXywQZb5mWnL2RnAgsTr8y
mpzfY+uRLWZC0o+aEJLy+YvZbXzL9d3Ae+yePIqi6HSpIPU/ktRgaF3ZtWeHNrxMgNYUTMdD9Eo/
7vilU8RemxWpmUDfprsDof1qxFJp3AlrM7wKxUi7IanAARPbAcqUKSCGu9b1tSsXOa7XCblCC9KE
31/Us+VPx7pesa/eMsjMr+4RLdmZhEdNtoYNqPvO7j4jL0wzpFgRCrGlgPKn2CPY3IOXkFgRVQfW
tKiD9npy16OaWsGm/Z15AOFQua9JuVtHpaC1kINhW4IyIhlW8IzLX0q+4nKN0io8Joc37ZGcKFMG
jl9HUkocFjfIAnQEa3ulflssivW0oyJR0sCJgUWy44oiTEkJkdIjQVLwPqmL+VrcgQW/486ovUhe
A/ZZxN8uGRo41tVGgxe+ct/jjzQ8MDUsWPLn8YtPYlqRBOxixQqv+rsM9dSTTVC7BuXvlmc6DI2T
wQT3ET2qa0zvBBnHlyAhSPCDS4JlmgScggbrkVkLBT7LEmmp/fCYv1BJltO5XquXiIeQ91fhmd7G
7isN197jeGIgk6xGCXZ1LzzgZJpcFh/aSBvD54Iwd9GxSbKHQH0JR9BuKN9zQXlSUtqJ9EU2r/m0
o9RGMZT4NX3ivSR2ajYXqW/Q5cfk520HSXHJH0kJEVbXaLHuI3Z8tc/vqX7DBn2PVJtIQnGZmh0f
5RWHkOSohOZBzrXwAAH87lDHTODsEbQcybWP9kfhbemyr6wDO+fWpPf6VWPq55gRZBcYCoX7rNmN
YloenniJPJiyCa0RvyCR4KksqP363IdFzk4XO2GbH2lYqW1Y2rNHNiZWSCvTFpEhR8+x8sl8Y+o8
z+TTubs1CVIA5DyRFSixZ/4gMxnXo2JKGZ/4V9T7LXRvwyebyPeEXOUztC1Lf0roSLWGPYX1kuEd
/azGn1zUXr3z6/ydJVzZcKE7wnMARFBikXMu51Wx3Rm4IxvN3HNIOvV6SmD884y8ZqnnOMM9ayFX
nOuFuyHXKBEbd162QRUgajzWkTSQ7CEurriLpCg/eDr5THu8se4FCwHgjbOmm4DR9ULanxccPpn1
btmOSP7JIG/NTMnKR0itVyy4y2kSopTLU8I941yJBoN02TlyU1nnuao4jWgkNEBAMOKpeCNtqbbc
9Q4zFMPn2YII4wUbjp5j5BYxK/AoBZIZ7qa1j/hP7GoY+WvO6AfSde99KPdC+22Rtr+44R7MEMdP
noRUJYSm5aF1fVt/41nhJSlXQy6f/edf5i943YFDsAirUbrRJUp9fEN4UkEY40FVPgfKuU4ogjqC
YRrID1x+/jwLf/E4zRSsl1OgMr7c0JBWSJ9zT+INt5HT4aE3QdPvGUT8C2/hdqjdSDdSvJw2Z2vQ
cJ6us3bDpeMScIwxva3M5NWGj+PM+SWOl4dguUkVss1NgbINJ4qVRQwKz2Mp34ipPQdHgo0wY+1h
l0SiBbbnZrqoD/7w8EiVQCNiAve25nT4b24f+UCbNI8Eqb8hL5wuvhDWoyPvGBXSOjDkc/PUyUNP
VUCKlUURWGzQv3ET+bBlYACUYTDITV9TrHtyThbxj7vlxjJA+Bu8kdvOGXKadClUm8He1bfQ2NOy
Ws94id5qZJJL/QAZKLvfzbAM5fU3+wlyzpZea3aF+pOdnUieaCnJhEeeef54gOpZQ8rpT849HfKw
lErnnvNRPErsB/fOfOY28F4PbwKeRYQppJ8xuSQ4RfpKxp3tDs8qss5n9QsqEbpRrjJHwfu4Dbp7
5DbAnWPH3UBNRDFpPvMLkTgr70y9jueDWwlpNMh3tQ4dD8zxJgJzEB8TjaFOEdA7qWX0OYR9HBWH
PZ8pbDAs0mpN2zIPWXffP1AgDelFZixievKEcw5ZDxhkUc22BZXOjhIbnq3eljZAM/oUxY6jYxzL
yGfnOPbg7QAWYiOEyUFxeJi9DdOJ19+G7h0UjdeWqzI75NYFSZswti5ettjR8vHzdip2pThQGvdM
4J6bVPfhYgj5yj3mMIfgibHntI+85HQXBVdFj8uefTnYVId+NI1mcZ5bylzLhcVaAYmOQW8HknAe
3sP35V8BtCrgfuAssHbrZ2s8/HmFmUu1bo+mkuuTwlNt1ikNToXvvowHtG6c2aT53BLGItdHLuah
62KpOq2be+uFHB5Xg85hiEhwZngK0RQ4xsbQfC5Y0e6jHF78MpqoWpuRj1YnQ/DJhWUG4jUIqyWQ
KvyK406QiQPFP3JNdYuNxvJwMCDbVVWttuTkfnJ+3Fcey4C6HURnAqDs5H3Vt4BzInDiYYyPXFjC
PA6J818EQQ7iojX05YBkPoiEJTZFHxlbxyZ/nukKQvjAQzCQylwP3M9xTfZcBjuLLCdRGUAoqlj+
6IH9JqW26kH3Kq9e75g913BIcmzL1UNsvzEYgRP8QKWaPyzPKzb0BKkuwEZsZT6IHnjICHCJgS2i
tlI9pR6khbMYA7/WXgUaz+9h51pbe1iuNMRqZjKyfPmNNZOthdkihcMKhcLYIZa7tkZRARiO+XJj
UZHy1vKFljYyaDHyLiqMqKc2E4NiOg3mDUl/jX8W25mV5550DefDggzRzcmCHcNgGT/WunbRF27g
C2T3DQTo/swPuNU1XW81QcXGo3COhuUavHBFhXFB2YWXMHebEVAyhxgrr93bkv6HfeN+Lc+1eeNe
kmgVFEQpe9bxuiNRj+gFEh8jq2+3CC7J5DIDFaRJkXPl3nLdpgk735ZEFAxdkxC/vjro+42N560D
auTDHrhc3uF57DM9l9aRx5CzGMIdATSeSTYDtPETgpIPwt06OXjRtQsRgG9DweDxO9ohwz0jDUWm
mxxK9an9QLHCNGb9qo/gUEf3IS/9lmvK9sZ7cxpaxTZoEJcnqT+gLKeJVbJJuXjapuXyzCcTkGBw
COsT1klTsZHD29A9LVUvUgmRH8XsEdZZc2SuMkg50f+FNBlzCLG2PkkjeJRpdlW958HkVvDIovgn
JVUAiroyAiW5PjZZzoohUoTPLEZuSZflUsRTdKGGpCCXRWaKDu1N++K1Gx34qDB6sjmF6sBdYyXH
JFpzj1r6ALI/n5az4J1ltV5egu6GI4swMjpFiK2d1ehhMbBexj3N6c07GRH+vNNuGHl8MhUn1u2M
5RQaJ08jRf9pmUCWNRuwsIGhOe0DmzneFMWWx6aXN4Yl4vSgfamZ6FusH470woKK62K/7X7wwFMD
CcwbQ7ejCZx2hdmPkoeRE0LswKjQWtygaVbe6d2R3hJ4JdwwNDD9yZT7UO2h5glS5yFU1xt3R2V+
NZws+P089KyTxS1gx8XE8j0ZMVir++ydZ4YhxZExE83DcrN5Ew8zkxEzB7coxNUmO3DTmHlyRCv2
eiFjcpLxpv1EEMIExXqnyQNv73eKuJn9crbO0azl61K/YxrDnq1x0RmzN9+EmHzA/oyWvQ9rH8ky
XnIN2ZwxWgQIkfSeCo70SNsvRQZuK7+VhzTmoBm/eDqLHS05yUhvt/WioSWTX8t+j49iC5LumEKy
uaW/A4FwAv2uGHj64faI/sCYIZ+WmZ8PaAIoybAT4+ydH0zy9+RGCdaJV5flG+UJ6U+URYDCF5lB
16L6O6C0IJnM4gw/kpBPmxvwbCB7aJDMkZNaOCl4gslDejFZIdzFjmZNQypPLq+1pqBaNEgwsMA4
x3Vdz+2xb2oDlXDCDslW19nNEjqFOucoLZJNZjJsctqmyeeKeFfZ1g00j3nUaWk8erWOjCxBRFVA
96Rh7SPpaKPIu8k4phD4AlGnB6EiCt0aTS0xLdi+1qTqGAhnOIY9zq4rZRiMpAUfNQgmcWCpgoZR
XR2nJr2rYlvb6jN3pFXWs7JVBna7dWisGJm5cGnwh+iptlwCqdAoWa2C8ujM8meTh58qYJGpTFbn
aM53veMn7GvC0C0OKaLpleo8WF6O/ji6oC4xq/vr17GEmbZB6t59/6hJTfo1TfH4/dF5nk77kcxN
sbQFfYP86U/ujqqOuWT9cI4NxJrp378Y4YxI8vt1Fzn1sTcqd63XDNzGqupjmEZ/+2K2OylLlhI1
1Ww3xMM/3pDYyQ93snvfLAqKQMuXZpgyXFr+/vr7u6Hl8cOO7jC1qChjR6Ji/P4W2CffAslOdkUx
nzSgGEw9zUTb6NjQ/eQwRmL0/psusP46WldDEdrUKXT/72+/T+HPX1x+G2Un//KPH1ZpcBgaYrCu
JdfTOCghv//y9xcwteUx/T6c72+/fyir+tUTVBJHk26lcAEM9xYrHZ3nf31Ry8t/97Pvf/3+mdED
QUrA+5uOOudOBkttCGukLnXlK6wHHDrumQHql0YY7QpEsLPpqG8YIcRxMUjIGDYqc++Mn4fty8wp
d61WPSsyMzNiMeku6e2EzEAx/m4z0RD5BV+hTDN2BPWxDDyasYH1bMwZTVtCCi1xBgQEQxHeFRpC
GdPCE7haGukiULpZ5SZsyVs6myA3fCNn06kH+Tup+6pjQR6ExDskw/vNngiJsmszLt2EQB2wbHQx
Dhvdr7x9bCQJQdnoxRNABi0mXBdxroCW1slOGhWFEJIkVmPfJkO/r8VU7kwL4WutgISNbE8gUmDE
09h4NtKgRUhAfq6ctgtICcMvlrRy6B8gygPLH2kvz4JLlfcHORxErGMon+EHGIw9VUOXWMuTw76F
iRWOleV7NPf5+ciVDqdtu5CIIfIh2HPOaYhh05TWP8ceD+42ZBtkk20LK4rpiQZHJWMRovfQWVNV
iDAtIirUqMrMcF22tQv2fYBEpwbyo1jPbiuFIiTXiTDwdXgpRXdATx/bigJtQvxcYvJ90LFSUCVZ
ZpcEoa3SgDJR/zGUXLSmxj0mtl9Mj9gBI7hqLbwFAwHcJKejbfygP7BHmjmg+AeaZoLOmwKNwDIK
105fWrusTL48MkCA8+V+hNS4rjI2j1FBAaYnWQWUpSVAImSIZ4WmLYGUXPbFJa+NR2OJumiFOLik
EJF60UHroDzy7kZPMWoGzdmJSL2XPUesaSmiQM09990or4K1y8FGECLUzMYesWcVpe8OfJqdkF9e
4slz2LPA5cCAsJIIX3WbyBAdc3/QjOnURwPwO1Fg+kwX+0mIBjkbRLJMX7b3ehn4oSqyC+1gALiH
M9xc81IY1Q3wFgopCr20oMwn3ZFvtQHRlAZ4rBHikgHkbiAiZEYY3lRx15q294oBwgAxx1Ome8Ja
6ZDEoHP6SoLrqMqT1JqlT13t07r7sENYuUrVi0v9EK5rzbn1esy6F0843YZuvDxExDmxM5DNcX5i
baxWs6K3LbGsn7XGdi7MwdTb7EcAxxVrN3YQM+RtcehjcYocXR4UStpknnKUSngR6En/nkIkWFzI
022is/5O1k8ndNReNTT20fZxNYfUOJrpfAzLjN3/FHxK06adI1WXdgjD3fSU1w5UNd07N1V9pp+m
O9G3csoC/TdeuzTQVCTOWAKoNSBI6uRJSj3ZAYoyGK5+l+v1UcwPnU3zbNs2xrFAHEGb3wHoFCo2
YyJIqpIMDzq7PdIh1a9FIH+KvMTfs7R3gZ6xEjTts2qKD2VntLT1+m42s+vypNOp6wlfaplxdqLp
y02reANXwHdxKfJBz6lab3cj+2/L22umvldxRUuzTatN4aH1aGYFvYZ1xIMGCvmVZm9FVLyIFpGB
ODUdsADAD1rPfksapYDm5RzzamBhcYJpk/ZRDV6zPehCA4RtFtPNiqJ9UskTj0j+lQXGxS0Qr3fl
+KznxHE9bW42xNpQtaQNo+bdase95XbaaQY+jK0jo70a53Bruu3zJLLxYArzXHNrSDmi/g5h0wIb
+SUV8Q0dV4qcALsiPGWx/6VxK0wIhGI530nLfMX0qCXzMWOYFZvsCYESec3UERPShGUD49hqzTDi
xGCjG4yoIuPrG+h4MYFIWYvafpzofz1OoaV2MTDF9WQUxXFmI2Nn5bmPK/PW18lToHv1lsk4PRjJ
sx2W4toF1dkLZ/NkUM+yU2Ba3TRQ1EGK1TaaDr3kAzrTT/zc432u4t9TlGNQbEbP5Sak5fRQuh9a
PA9nryovQT3B9aPpmO4B8ZktEglsn6FBYRUsqgqmmR69FDZWioJKxpTpF12bmTYBsG611Il8Pa9e
eErXFV5TFzvvCM8Hxb7Zw+84bjWqgKF8tDT8pmYJK3ysfiVjcE5a/A6iCJDXXLHtLFWMUQ7RbpZS
dqktykBuqtunPhieusRoDyEdOhQelhQJvcPArOJLnNZby8l/tw4AOBr7A5rUaQJV6tBCxPKlbbx2
eah8bCnGnYL6u80dqG9yYqm1DBwIFeGR01jYZWQvAPnQaLTTTXNCimLQkvzczTdeWRY0PnrdGUdr
9rZMLb01GFsljP5sVPm9UvP7WHZ3DRhq4orR3EPoOkP+DneYf+I3Z6tHi6zhXeKActHLnWbkMcCk
0Nk4tgTRmk5IXDSTzmgjOBjjkBFaaM2xw+5y1dokFerOyJ5o/7nDHe+MReFVS2zPd+acLgg29HVV
16yoaOd1eLFRohU/i6T0s0T67N+tTyhQJOrc9qEAkrSrHPcQs0Pf5yGyDjvqzxoYL5025LAAFKMJ
LGitaqOVbbKvhvbZs3Wmdo2sor6QQefQ/RHP7Dax3kYqY5OnaozwYAtSmmnhyEOn/AkqzkhwqA9I
TTq8y6COkZtza8aM0Pud5ZSozJPhQtfjmBa/adxf9VyLz2p+q5vBXYdxUBDdcP42HS8zrimXKbpz
ZY62oX+frBEx60Q0YJymOTnBqhrPjTYKdMM/Q2mzMQ+bDq7Lg5Lo0VOvreH9Dj/jycJ/lsqSKGN8
3ABfXMJw+BG2TrDTDqas9qAYbRoBR9IAEMTqnC19quenqMlBTabtD70D/2Ow3ahdkuCNO7/FeFZz
f4j7polh/OG0rW+Fc+dLfaDcrGOcp2GQq4+XyYyjc19RQnUTc6t0jwKhQ5BDGN7hREWfYmTiIQhM
GTuU9yb2Dsro31lwHmzXwC13IUpUO8U49asgkOcKQ7pRnzu6zZcckygfRy8uDwk6uCkbOUmDBl9J
gt70LMqDrUn/s137TQ0H1ZjvnLjHObPPSOtPbFjIELjRgJPJWN2ZemefU4/S60gjTholdJImM/QY
I/1yS0CBTdCjDkrSHXY6pFxHCeFBiXKvnA1Mf2IkedLxL946k/5q2und3Cv7omfNC23rrJMu6s2E
hnTDYMoZJ5J7U+Hdp1B2T4AiUDUZJoQZDFMCTKc2tn4jY9ZleUtAUedgAopLYbUJGfCOXJ1dST8L
W2jeQ/3SIlvcVtTXoTs82HZD+sJaiE0ZG7pBUKWv9YLUcGMVNO+Vj13SEw5LGu7o6DrEPVhGy/Pu
21rE+z5pl30i1iyj0w5PhKbVrqUNGzkwL3M363DPkx8TviibyGpOiiZjkpb6R2PVdzmoOxRQc7de
Bo8Nr5jgkYsL2W/R5LIl1fJtYY/T1uoaST822wiNmSnrMQvEmo3NpfVRsvf1zVz8yhscs0ahciQh
0Abjeu94DNLKCJnGcP5KA8q1mer1QzDk7trEV3e0mSYLRaeF6dIrG7RPpsjcSz2Q2S2Ncl/GSxsC
gs9Cl/oCm7wKMeh7AzjEnnjaVHibBTrS9TQU29GakTMiCCOgPuppk976GOJY1FNcT5e2SIxXYvTz
k3kWQYqb1WCTNYuDNfz/g61oP3KdnqAPGsIxA3/HepWSkwpS8HezyfYE5HM20fo9hS+uHNCbpgW9
Y6X+Fr5lDi34CZt66E1zipsQ6ZQakJRvGyK4Tk669AtQPsG78FkI8iK2pev3Fd4hZKrJ+VlhPmNo
6dIpD7qXQR9ukQFCCgvmYh8tJvNS/1VPTgzst4RZP7YfvV0dZq1oSTlkajuX+jFoUG57Dh62DWm0
IuRkhRvedSY3twX/XIuZwFCCeFauQEY2oc3QEiG3ZdG+aYsfgWkMHnuWpDk0E3J0oghSTjGq/w7G
8kz/S9tdNWMIL65I7gxLaU+EuyZr54+5aeu11Z4GG5KndKk19tpDWTiHoCBQcHqqmiJg+c46quiF
cyUY2hSp+UPB7kXXjLtSYuUFZYcZ/Vb3NgTjC2kHSfjkMsvJFnJwU9NA4VXnoDdB8xvZAS+v6OhU
DXNLDTuRSr+G38kOmiPIW2j+Li3NO23Oi1W3WGtOjoCh35oIJ0Nqhj1b5wKrAqWbdJ/oKj84eWfe
W2qAaZv5A34oeInDicVLur7yfDKdJuaMU5Bg7nQ7ttu29tOgs+Dk6vHbGLOsiojRyNPCgGYLS/sQ
BquNXm5bZK+tzjQK0tBeVaHl8obmvTSV6XdT8yGUxAo3jhmiFXDRaH7TY/EcJZQK54GyvOupAPk/
pf5gmmYK1PVHFNe6b44hRUq05i0eh9uopvoRRQNhV55ex9h81ByFg4I3OdQ98Nj7UiHy6ymqkGpo
ds7moYE3HN3gN7/MsK+BVpMA7sv8ig3z8xwVey0Lw8dMvrbD8GMESEyKklCyIs2x4XBxqiV3a7Ti
2AKk30woSHRgmaZwj4ObXqLmbOrio5lBMuSmd4IwPa08abtob4eH1suHWyrUL1PRRuICmgOo4MlV
66Tpo4yzN1u9VGUpf87WYxGnt3xs6kNfzJSBknEpOlMJaj3Sral1GVmQMErpfg9Q1vadRy0Pbg3u
hcXs7SAoYeSpo2iE3/KpzVQWdFv5w0TvmYaGz9fTVyasYdsnAUrJgvm9GuIfcZn9rJywJqtb3zd6
0J8LtJQDq6ozuz+9Vui+vaBB4m5++exdfbyKXvO9nIsEtwLHCWxHasNvMghrOphJB2x1VahuWzCD
r3t9PA9DaB6M0GTDH13mHKdtb3AoXVTzfoSusR6nibaDHnBEjLWBseRclsZEhaGYN3UVCfG+huQ8
s5kyqjt6fCld1IzdqLbeCs/7ZeZauU369quwueNGHFS7abbvcEgmI53gg7X44TnEdpVLK42l0Q3Y
FzUt+gjGRwsSiEffFned4WNFm3Z00HqkklQBQHcmbFoFtHQKroOHFzplyq7Lf8tAhSjk6UFtEDAz
0wSe+NRy5ER4HoDNxO9OxhTjNMumStN8FTpdUAH+2G1dHhqrZHq1COWCIXrt2/ZtHOb5LpP3Xk6n
cdpr2Q7mR4F2EagSFHyiSHLpHp+B796tw7xzGylQnN/0sv8Bvf0noDdDt3TjPwK9XeKi+NWW3ec/
k97++q2/kd68PywX0JuUlmfq9jfR7W+wN+cPw1xwba4tTMmegr/1N9ib94fpWqZ0LEkHjiEdeHN/
wd4sE3ScZ0qPCMrFVsyR/yXYmw5srioXb83i8PP//JsUnu64wnDYXXB8wtDFv7LezCj1IAUW4lQI
rYxqLDKwoDFPpTWQYJ9aYK8nu+rMX8EYzXRAuU5GoxQby8h5qhMjD387ugkFXkR2qT1bmKq4L4oV
qf0dTlZWfs6OOWg/h8TF0yeZSR/PJqYqq5EJhvUYpJ1O0DE6DL2ystFpkeacjI2QbfsSG8WQ+nSa
RT2toR1zexQua4kHbyf4IaN+pJACqN44VcDH71LNBbYUKC0iQ4ORCOuQ6Ee28p6H4UNdxLG+Em40
0bTRL9x8G9a6sTP6ATo7ZxJCM+qz4kO4rqatOpy8bXqOJR0/8NC8Zc0OrVjAdu30X8aEv926bTU0
MGMU5hUi9bFDWxRYPctR3Lc2bjp9OkR3JLGMUfMVJmVty19LJmyqolCyU8wTOOT6pxM1qN4o1SDG
F+SbkaoqGA8H8NiKgnNkPVjKRp5nzrRXsYPDt9ecjAqTRKBWX5DzepNciZdFly4c8kWR7+DGtBeW
lZE1mqORAr+0veAd+6U23oqgnRe5E0RZxAtEZ6wTrAODly96FtuZvPt+jhz1bCq3NhHEmMxudjRG
YCUVrWDzOLfIQms6pBJcg1FASUvyURLDBjtK+8CHmBZcQaIvouPAfGLnGq2xDyuIQhOHubovROmu
+bPUiSzDusHGNKeVLuqSBJJeoixt68B57p0KA/NiqLrxBosem7VISxKmf4hM+rFpONUQX5k07Td6
a1i0vMydXd3PYyvpkSWtBee3bit7M0HLQFraJqS7SebO7bSKSRnee1mtub+lo0xKdd6sKNRhbUoT
Vl566IecuHEoUQ1xGGunPMRDc5MbtoAGVFWzW21ItDgYHXmtQl9gOJa7S1zqAoCqMrzZSQXn4TWs
+snYJzBbjK1NnCeuVTXoj4lVGclOpVLVl6xrw/CijeHovBRS84z9VHuuewyYUdAe9KHdA0OLRcVd
QZuctopkXw8xdKoTNtdDfEznUHurrHx6HHCqfdCbNvS1gPp+m1rqXgCCOzMCEtx4pLzTK5EvTbtZ
/BOuaPoErEntVAFBURoq/qoHO9yNmgEpVrjVvmwtyhhuXuyMCuy3o3GZZ9cuKzbWBYauYDROVqPX
lziEDzIXmElq6axtvFgbn7LGNnYqdnFbcWrnPEaYzXhgXWDLOzYQKKqGjQzVo12HYGI7CX4r0RMs
MKlzClDULwJnM3q2yOFd29n8BYVp+uzbrLla2mDdyl4FNzXMFNR1vbhVpJG5Hm20VsTHN7cM+68h
06tDL9gHRqlo6SzrnejiZiNvzGobJaLS3/KCRjKzTtKDPTFUsj5KicRjOo7cJEdX4hbBvo3DFHZd
Q3iIe9EZjlnsAmbTk4eMGfKumVGWFKNF92iPBzTxrLPrmwQTNYnlfQx6xMcWqNmT8IUa31fFzTOZ
XWKnay4mj+Ju0Np5i2WwvB+sQPs04mnko8rqZYgruP8YPWybgsJ65iTD3ZyE2cFOaETCyxwBg4yt
eyGxl1jJyMqvqasVmyhJxO9cJMVj0+ctWQ038lb2whtd9SInem5ntC5w0i7d4ODQokBII/2P0uo+
IjV584YghzJNK6Jh5s4mNL3BB2Ll+dgTUd3SBpOIVwz0j0JcZyvXjQ+zXYOqCkydnG4wwY+aqmkf
hIa7NjLl7dIcUpPbSjKDOcyDVdw7Dh1mc/Gj1wkgckcw3QIWfBzKxqYEJttrWUewuLg/eyOu5CHI
0/FgVAD+rJTuIdCZ5rGO9XGPOQuW6LkxXrTEyFitkHGBjuv5XY8+tUA6PxqFq1861/FZmHTOQdzX
fIckB7KN0t6YMUIi17Gbq9t05EWmKnoO2my6RL07+YYhcBWaxxFrDS3xvTJfbFtyot2cMWZbIL0y
htKujyznkuWT++K2PcIWN5G0XIz1pcNAbmdgiHsLctFcuQYOUzI0tR3ywnLnCYE0stLtvZpQmXmB
a+wmYMlkksAwixzNW9FY0VbDkPuA18e00e2guzoTIa7Mpv4Ypfki95AKmS6b+TF0zI0oyRLggxhc
oB+jijUdBJ1Whu8aIxr17hzs6gq/qMAS6YUAzPiZhaq5ygQ1SkWNBmEwNQdXRPG6SqHD4HSKANpV
NGekMZKsuQfAlSA2NJ2eOz5NwyGifLanZFFsTdPUz5pwxCHvE++VGrP9nDaucQcWiz6DiKBUefA9
866zjgGASlRiGDPiKBH4WcdqUclo2taW6f6OLBGeCAVThJNa8+BSC18J2et+omjh1Qed8kE+wwWY
F/nGZNNeTDLwSEqHFsmhV/Cis8rX+ny46swceHcm6NAdGxfCcZEpWWbmFyD1/VzM/VZqETW70ozH
fRwiFIoLfFmGtqIJwMviTa6bPa6OuNKPHvInE/wzLSp4EtDNB00rLLHdYcEVfk2gt8ntoSS7aM+g
4SC5QYYe11TtEnyG4OiNOiMjt4ppm+QNRraFxzMcNw3GSOjdbOzh1lUi+l2k8mUBURjIsd6hfqRa
PFaoZ/AOXnRTARyjhLzrSsmO2hgyCnhkIjvHU98/aFoCQyIngzIDRjp0U9xtAYBz2yE9orFkmgHA
rpGmaqUvvWD048LugbTag7eyprT9LClzbRIx4PFZjijAMDVS1MPqKroNdlYdMteNiFbctnmt8Mnb
kpCqrlaWKGgdlmVgwxsqmnfp4WmDyxhbnb4RcZj120i3XYqo+qhm2J6Q9NaIOuzuiRxWhQMh3s/d
xmoqdWFRz8iK64trl23hpg5C0+jjbWJ5Oh3+BXIIGVSgwnptEufeca2vcB4sYy42/y1R0O5XuVCg
2/+9hFc/SmxdIft0//dfX7Z/vg5/lQs8+l9e+N8g6Vv/q5kefrV9xq/yQX+98//3H//CUf9n8Q2c
Wus/im+uZdNF/2vzmf77EOfPX/wrxPHsP6QNLtoh8jHZldjev/2NZw1v8g9hLThrQ7rfsOt/DnGE
EACtLVsYiFr+OcSRfyyxCOBpYbimIUz9vxLi6I658Kr/EePgw+pYJiaipKJ0CT/bJND6Z5615blV
a4+OcUb1l4nq+P0lw0AOGZE572LhEAh8K6QqFFPUgBOa6v/+Wlt+CP6CvaBWkDEdQsCSjVmgqmqO
1PEXDrwHzyxrAvKsFCORJGL9jelJ5tIZiizn2KTxCGJTu+sXLNn3F0UKMt/H5oC7GGzSBXUWkkIs
AP7ASvt+LY3gZI51RJkkJ0LAg71f5w/FQCVijvKXjNpgNJkPIszEvhiuTAvzMS1j354ofgcDEVEx
0r89k9muq+c2nJ9yofqzItOnKVaaJeloTyixk/9H3ZlsN45kafpV+vQe1RgNhkVtSIqkSI2URLlr
gyOXS5jnGU/fn0GRIU/PqMiuRS16IR4QFAnAZrv3H0JpoPwAD4zA3P0QEbP3FZ5+tsgVkbmviLZs
fDaoF6Nv71sDs7RgqmBnZGT8w7x6sxCVIxTm3pWW+FbJ5NRUwf2kt88pyWPoBRVoO3AmwFmAUmC/
stMilJMFAhFV3oD6jbwPwYhZI7Y3OiTB2kgaq7xsr70uZmofrm2SbBfa7DxX2XSLk6AyXXlx2DFu
cIy4z0vmeSRXSeidBNvYLdqvvYfUlWWjrzAGSMWM8bxTP4hk4vPooGzO9nMaoY45Gau8ZCAw1wQE
07IIAzjXAZ9bFb2NBtSp0IhH+wUh5I5QaGxdhW3+UgaU6sj+YI2LCP7GxnwMo/p7KdG5nKoHo6rv
ZOM+eaFxbqSLQNkQ78ndAB1kPZ2QmHare1OrwZdCA7V7ZqPyOAw1KYqg+lm1wKIKK/+JEMVYII2Z
AiZKRU7KbngbhuYN9ckUu/h2G8DpiHP8ANKD3ziHLsCIVSu3Fk7ioIT9VeKKy1qHzdwYISHAHAPg
wq4+TFOgJ6IjtRuShF8F956LvBgbW8BQG2SKH7N+wO4znwyo6s4HEntrJxZQcKHodW4LvHJAtmnm
oTXgVl5qUJZuR8Orw5doqCbkIdlr1WZrbQELRBXJ7mGAfu+k6aYe6ts8/zbomMJ4JVBUg/YAlbd4
MJ4Tk6LyAAegkSa2eu9fWaMHECg5lWStCl3iVwdbNdVZ5ZszVPb0Mh+022SGZJchw+6KWxMTrbU1
OyihRaByC3hRTTL9ZPK9SQUb6KCFDid1fdfiXQvlhW8a2X1N/p3sQHImzPls5d5N2wlt3en4V0Ya
tIisg6dTmj/tVr/TuoPbgtrGvH5eA+7aOxZeqLZEr250ja0syydnwE0GYcRNggyN1sNhDOv0AYjk
vHXY2XvzeGtJ4E3FgJCZaUUHrR/IWAsQ+I19B5yCBFjq3zhpRfI3ea481DM7rI6tBqwzqsOGqcCs
7eOQsExIvQw7YVqyMFtIIyI9l20ANQYwMSbFYJYwBC3jff0AjopKdhHFRHFmmJxrZ64gGiSo3yBy
e9+ibzynQGe6tUOh6jkuzzIxy1VaTh9c4HvGRkMLSasndfTDznBY7zMyVjU2Z/EPjiN4nGJP9MRD
4Z37vSyjnr0UecioCk7YBfVAc3sQ+IV6HlyNqSgTlqplJ8jb2VnFXgZQOdF5wtbxbWPIHgzER4yT
QODd5F792Nb6yQsUS8+gT/exddeF11hJo4xH+FNY0Xmw+63WoDlWtd3lQCKVHPJwZ+bTye12KbME
zSt+6S2QC4A3PwhvsXhr2fkH2oirj/7gxTRmIs3ACdvhXXdufA/UZyBvmzR6941RCVEPJ/IGSInk
7aNRWB0rJags3oz5WNiIC0mEi37lP2AR8ob/5kkvkVZUSknWnN/YKivdIoLKk2+ka9+FMPqGGKKH
22Wv2lg/GQMKDKb9VKQVghGzXCcoPxg5upKpfvKZBNx++jDM/HEYKrQo4o8xyI/xiKcgm6OLLmA2
YV1NMAqVVkUgTzvYodgPxKAjzeJGq1BWMJ1+3XT5k87PmxINRjTywXRa+j7NBIxl+GSEld9EzFjR
hXexdN5msvkXYyhVHD26JgY3ISTO+DfPcAjb2b6JevsYpPme7cKzH+nvRKEORcG+K5ztDmQHRGuz
x/5kOJJu9td9Nt9Ffncc9frCtnukMR0AebCRezN9RY9f14MTWUpA3O2VZV2OCbJKGY4z0gVt0JFM
rjvvEBVo57bGLk3z+7RP34PYup4ForheP75Ka4TfNxZ3faVEJ+ld41xtLY3dJ0mi99mZL/oBF3q/
JcoQo9o+TClw8BfRKOZX4+HkBncrGFAJSNALYL1yQzDgrc9nktEGonM5lGEzOI9jdArktC76mIxS
V1loV4DQbVz9W+7D/XKssFVa/5djZQH1Jn1sVvXVqCV3U8hyYvDXDrrHqxyyVyiGne7MJyPrVFCy
3xc+VoJi5HdJ8uj5KDdxmwAuEPsS+bXKcZ/HEdEr1do9szR2DbBHaFPTNhjN78EAaTlorB+ZVd/3
A6RukMpe9i0P9b07je8Yd8KYYtM6WE+l4TzkI2Rmd+y+xyRzd7McDuzL1l1H9LHQmlMVANhiaLhs
vb3RyHBN0uneKsyTPYdH6cFOB9limVWy9WpxZ5i1j0vBepT5o1fBpyyTV3sgKCei+FwiLKXpoElK
kR0bDY0V1ykZ70jfaoWLlFmOhg6Gg+xDHdpNT8a39iEvsa+D7J1W35wBgUTd4Xyp03Jzf/KvWFKg
cqMzu9FCLLuGEZWSS7IPQrcPPdYGoCPnJ2/MjoQDUIrzvkdGH13Gs/gZJuZOuFW6iQftB6Yoki3o
rROHYDsS67pNSdE2VfpCFlXfKSi1BKXRJ0pUVU/07RBUqMJ4uXmMIFt0nVmsyih/FCVdXGTVK0mr
x3xiyKnr6h2YYIJk6ZOV6IRTygHdONztypb1kF9odAfrqejprpikn1GrdEr5FPVwdizXf04SEV7g
qvLdlOktpl/wFor4JDL/He8R/QJLcKagGCjf9CxaQoiRjc69DpdFG3DEzcYfVolDgRkQhkSbr4AG
O6SPhgevwv2e3RDwZy1goOxap4yImd08StuGK5Dpz5qmM371tARfD7ZsiSF3FvIZA21IG+ixEgsq
V4yYB9uGjN51oKLxLiPp2T8YsnxzvDvL018GR/7E05Tu06D700jweXYMYijbmEXxBKxuXHWhfte4
Jdlw8vXSCnH7bNED0AdiEMloIvgQ3JrhvrNTFdhjfZQE31Mr+RFXwStGyDehFZ+wZrkxMEh0J2g3
eaYfrcZYtU0GxBGj08bE1oKA9hkwCxiAuXqYpfWSa+JYOI63MtL0QbkYFgbP2IyQMyJtm8XD3VAE
z06BXHyehEenshh3UWZh+Ntouf0IxQFYNrARPN5Iq0fjN0dBcbK2vPNZWPMoQIwnwa52iJmE8Cgp
CLgitb0j4uukyU+CmO0qAHmauUxacnqLRb7WA1eDDpSnW6ny1o1zZEWu2RkUNlwwVD8H3/0IShdm
a6tj9BBG17oXoF0QEpN3+/vCCuDnNQxweJKcfM3h2m2gYig5Ch+9/xrYkJPkzDIlJ5TgTCSJ7aZ4
Towi2IrqLW/sU6yxz07T8HWUwzc37H9OXftuzjhaasWPyMuDValTVqEfnzrNDgmhZgeE93a93cZ7
0sYnw8x2kzNcGTW5JBPZiimoX7qgUZIj9TYqdkmBkmMcE+dwv5lxdvSr6iNsmWInI30BsIPqltyD
hQZPbSb3RgfJTtbyLWwBxuk5ko56cusZPcSoUPxoU0ACudspk0omPPjFwzv6HIDVhhqlVQFXRWiE
2PSK6b97sAv5w4oRpTaJjjHgksdfmYYLoIwMCsr8DSw4Ob4x4JysUNGQ7wdoSUkAIoyAC84aCQaj
MbzQpLofYkzvLa+o96EBbyl+Gu38EfcCpn9IsSBAIOmgS4ab6TrU0TrRYvvIgmBbdzhzV4BwIgmd
sujMWzIwt4Ov35olhLepai7bamQT1Ih1JLNtD6IRe9UHs8alT4Ps3cHtlLr3ZgfTqbFSsEFddTcN
xlkv5XcfES6AiIwveNliFyDh5SFc08DdnAdY2xrmLxF9qk3Ez6kx7kmk7eoRIFCCJ2mYM0JV3tk0
cIctGrgMVqQDMHXt2xqGY9IaZ4UsJZizq/weibkh28foi43+YzxgoSJStapF33dA4hBiw7BytOi6
a8hUR9bYAYIa99bEGOV5SND43/3BADJOZscIwvwifNR0YWxyFz2QZpL+QWRX1oBAj48ejGWHZ4l4
czG4NyXlSrIFhF763pmQ06oetMKzbfbvUej/DObhm+c6P7pQnEnjQS2UB/bfd3bpflRJee9LOW7c
qISGXvoQlgVZh8LBavwtNvNLA6hCjeK+wXwZ+MVOFh74Gn9HOBCAA4sFROLzVYd/KHknKHlBUT42
VXloY9R5kpxNrafDIpzd9DWr2ESSk9PY8YXfw/rWThoHUCLTvKeFV22UnMyZ4Do+3+8xbLsueHSY
90xx8YabM3gxO3L3uW+vwthH2ly9JEuYYTmMWx+BGWFEUPb4JMuqXVjS1sc5m7J9jkNM4E/zvtOq
nLAmkQj8OIDRDFguo63nleXP5XskSJBEqpGI81qTEMZyslCXxwcT/xjwer+cG0uz28XYD+IHjHLk
8s9SBT363tAQKAbkeKGb9auvzi0vAz2tq3OYrLmIkceqBgF/u4LpNoWY9WgR9x544PkhOwcv/YAf
jteEwNCEHWfbNmkeelzGDwKe1tD14xbPYxWMGaLk0kE+qVUBmtSdkBcLgZU2fz4tDApEU5wmIL/s
ZIdWlcByVBqSiy2HZP6ygxMqaTgarVf0FBKp/YR1iTpUL4UG1RpNy8rQEDxIB6Qal8fCDcsGvKUe
8/Nw+W93wvOQXmvlh8/DOe0vRA4ed7ne2DQjbEy1rHueyYguJfdZSpFWrgoi/GRzKJClVJKWOb9p
kfv6qpPlG0vtLOc+m8PyfnmxUg8KPoypyvY27QC7Xj02uScqdimar9awfFKPA7tPD6HjpSiWmzT7
mvJpgwIqeEu4A/vRHy2gR9mkwGJU+dq5CwxbQ0gs83yHVkcIJG8vAyvc5nMxb1pzOjHA8o/qJYuF
u5uDeRsEFdWqswfaw5brkHxL8uJfLvzLPSyHbooep2ECYV1u8bP2olBXUGQL2w7VOEIVRetqrdiL
xtqMpzRNoKSruhkJ96FP89VrpAl/ATg2hfx7CVpVeFNEO6nNDUyp3JgvYhm+kE7QL75KmC5yAGCR
M8fRqpZbKvT+LqsHNI7UvfR+dYtZjL4tdaeHpZnR0QcToyrV1pbfWb65HP2X57yuhA/KdLNZWkJP
/oRHRDBT3bc5Cndv++ig/9nJ1D8IwvyIfrAsLoNpv7TgsYOAMyH8P3cYgbiEpXzFnIGb/1/ci0As
ARBCifIMGlXLtZdLLnc7xxiLFwVLw0LUl58taXniJcypGsbXucK1L9SI5Jize+G71bAN3fTODTQa
4tLylpev3vpLE/08XD6fCYOiQ08cRBX251ewldlp57bJt5+1mlcBUIugvvzq4cvjLV9Zzi1vA9UK
oShsG0xWdyEiUctn9tLYl//4+v7vTXB5v9TacvT5neX95+Fvny9vfzv32WzLSog/hp4iYxXlpPZl
UALhSs29QYx7rfcktZbnND2nWwUmkrCTuY0hGwEZZDekanwQpnsh3Nt8bu9dmGh+Ia9MJBdniCDt
kCCXa0FyQmCjt9H2Hcv7PMMhYwSUhpwiMSLMA/eWhpJJpXUwuEeo3eql8Ir2UBu1QKJVvQf7gwRz
qQfDxi3QuMGqFDWqvA+JglZ8svz/Xx/idoikkTQfkrScsU56nDA8Og7qxY8GZoHlvW8KlICWw86s
631U67vBGgc0JRwRHJcPgoCJQmCeLjJG6ExNS8uLp6aNr7df50ZrpIiXjz8Pl4/k0uy//v9vPv/6
5Wh00cKqzXi8csZ63n59/Zef+zx01e38cvbz0r+c+LrBr1/5q3NfV18+HYXzkvu1DHYWSbvfPvz6
/uflTNU4fvv5uc6DbRm1T58/91U4v/3fL7f69TMtITBY2+ylvi4V07iMVP8e5mnForEjbvXL4Qh/
4WBmk7fvfAdt23+kX4yxLg/Ly3JuOVryMsvbZky2HS4xO70j30qgmBRMZY5/vECW4mSQ4HLQjEFw
QdCcaSRUcyw3w+D/9T7JSrEmUMUidBn382UZo168pQEEavj06hJxbcu4XzIzTjYw37dq9AKPxYa7
YVNTL6uIOSamIVxYMGqAA+4TH8bPnE61LCFI9Qd7G9k69stkhPImJBu8JHTgDxcH8LGrghQrWjww
zlPbJ8+EDbSirfMejmZ5WN5OXv2SkTu4MNyebJXqtMsRK4ndEM41kcoIgT4dab6ArQ0KzDlC8XHZ
B5tccfolZPpD+efRb+fqWnfZhQ4IwlVksFpj+ONlCIr68HkuRgQhQbxWn1H9UP/Q20gahhVrSVWf
EWGew3JkUDCfR8u5aDBpA44BgXlCnbqpG1a/jiOxUJw9DpcaXt6L2jz7BfTTJb22ZNsiMiNokKhq
/sq+TWWdrNldEzFW67pKvSxHS03/ds5S60f2Pm/xMr1/ZuA+j5eK7nNiaq2EdKyqc6nir4ycWKai
z/fL+nJm6ZW3FWQ91izRQqRfDqdMmQ71immfRNU7IJ0Skhc1CC4JgYWvGl1Oxjl5cY21aqfplMAc
1g3YQ/tSixEAAGVZHnBYx5dteR9MqGpXWfrkNFN1SPu2wJ21iFvka777ulcfPEXO/3r5q3NEYPZI
uRu70LAaLPC6P15aHNaJSloJOs7/ODdVQXuIA6LLno5SOG5x0ByiHxY0A8Abk3MxNP03PLnobks9
BUsVLYcdQ4hvBuHWAAjJWvLP2lkq5qt2wtpgk+piTbtUwdeLqwanr7dLz/RaUVwkU/K+VMNSQX9V
VZ2qn6Ewy31AuGuplFJ4W7vMxG7paZ9VtPQ8GfdYqEwDKRElw9CriPrkTvvEz1NoukqvQa3OLx2Y
Dtai2RAl5ZtPJuFiUOUUGBR7KkWfrpb3n4deAB0CxjayTKoIdfXyWd5/vjXsnr1jRAJM9ZYoNuVF
k8jnZYBc+o43jd68Xg4/+1IhoktRED8rJalpkclxbVH7CB8xMuA3YK51wJ3sipDdHnN0A/OQQPPy
KVRUGlIO1FTM5XlpS5WNzAS8KpR0VFNb3i5HyzlHQ+VvYAGxtLRQFQPMpvLwPwKauI7e6qIpPtp/
hkks0IcvDMX/T9AKHXTm30Errl+b5vUt7Jr3tv0no3CwEOqbf2ArhPcfnimkIaUNr5Lg2J/QCtdS
fuAC/LdrmbbJf3xBK8z/kFJiCA6yHPw4OKkv9LixYM494BYQ8heD8X/gS+4+ERNAUz7xJn+8/195
l90xKbXNf/7vf8ZVOLaUhqt7rgKv4xmue7/hKjxrElpSYn6g18NNYesbv0YvMCytrQb/EA0GAvi/
FNL/4xVNXbctXeE5/gXJkWLsZ8+jgV74ReNDWwKI+2SKKzornC4wC+u/vxx26+UXcOTzAbkQGi+2
a9q2VOD5X4zQg1bz57pMStY3W9DsWGS4E8mL5JWd1fm/fSlpSdPWHS4I4ARgzq+XAoZpEDjEUYL8
wEeSJh++hucpmMkk+PH3V/oN8a9qjSspIIxLG/iXWsMHYW5CBzcCXxs80L1oujYhYgIJg9C/KT+D
lvt7AQLh92zpgg+ShqEK+NcCBG1s4+WH8wHsY5S/9bOsalgEgkQHivSi0kkUyEujJg9boH7j9u6N
FeDIYObXf//UgJD+9U4QKoNPoXgY8rfydWFcaq03lHvP06BM+deim3CLHc8Eqc5jOZ4a233Hkfzf
lcBfNCEpLCGEK0FVsE355xLQDKewXKOgCWnJZYxmiYlSYFwMpwrQbN0Rwc6Dqzifz7GsEDnTotfa
rrd4StN/7BqzdCkeY5E8/n1pLAX/W8uWAriW5bnYRovfu66oiTKnIcL7rY34a0DIWLhcrbUGdqOy
/dnp111dcSL2IS6CMyayej8lZN3Krn+QpE0nAJODCODG/J+/GVL+spqAkjE8ubrO8PLPxQWutJsi
dsJ7ratqeO3o1NRdv5mmgQ5u0yNIdbhm+700UX7++0sbxl81kV+urT7/pbFK6aFu0qXlfnSsWzi5
mCOwx1gFo7Yy6/E86kTS9HjcD0L8iKKnnJTkv2ktf9lYfrmD3wbUIclCIozcwRxCJTfd8SzG+HUu
tHQdMyT8/fOauvGvpe1JxgPapevZpun+1jgLkhIyK8oMbA362JV7FEXyMeik3iZoxlu7Qskz3/Rp
9NS17N6mECprKoeTU1uQDHskg/XpKPkOuMwj2P5kZWneYRwQem30cxko5cf+JtC7k211pyLGWal4
HhngvCh+FUZDhq0fz3OK9U1xhQ5DJzIQBQW/o/6/A5y26q21ORS7YrIepgkfTVDR60ZeBYhZVYIG
iipDgsFDp6+s7iaf4ci6jkFbcdYFvrBLhxr74WTb4rKHPhoaGN8YsGRC8L3UaH7thlG21mwEy6vp
dWjGu6hS4jLWwUeWv/C4x1wXiup817oIvulhDpkzg3QD2+Uyq4L95FtIjs7nttL3dvMz6eLX1NWP
iRVYa9Rb4fOhBjz0F6YXf5AE+ijM+EO1J9OjCRs5zxDl95YDrEsNxapk9GQwoTSizkcs1h3NN1Zm
PjnW8EOE0c503esGPO1q4LmMEdz42D+meHI7uNAhYnJeBo9WjOghtDhCAHYnCp+9GlzTJgWNM8N0
HryaH5imkwGVYdK710Hj4eTc4fvIArQnm+9D5F4NrdciczGSjneplmLEFiUjsuozgKni9534A7oS
iTaNTAV4EK3IPuqsAQMQfsCiujYtNwQhk6GSGOpH7LDfPOAQKENwZwNDjzPr0Bz6m9h7H6UKgEkU
uQfmCRDzq9ZjXCy9QxUatyWEj5WvNK18Od+PmE64TMKe7E+eN++zzDmGSc/3vca7uE8aAASiDF49
hyLI/YqU7M+qH4+2nr6qS+TzcAoH1dAiwMhcL5qqlwb0t6elr9asHx1VUix+gFWKGzfRz9qAzSk2
C0mRvBpx9tq7iHla47lCpkW5YMA4UWiIAfF14xTLemPrLW0qcNq1H6BLn2FJ5FkNGwaP9mk3fgZC
9KqHDIUUaHi0oaTgKAIPmTta52G7rcoISeEqfo0T1OWZHW9F0GNMzuVMYmKrWngTXrc3xTsCpMYd
XBN8AdDFoF9dLXfvAg/DOrM/qXk3rhC+jV4RoVvNVfU6ZPSRyb7yWqJpo4E6iY2aQxrqZ9WUBzU5
W7q40Tpwj7NPTk+lw0Flyp2NQJfp92erjsttw7L+MomnJyPK6yt75N66FOioyh4yYAm/LreVDrDc
LCxzhZ4gDHWaY+UEH7HquHNGO6i19JtlBvduixQuFAGCdWookRGaVGI8eyl9pdgz3K6CZjiDCbBW
BlgHnI6UUuoM2AWxi5Xwwte2Zx2B1zCd08MZaHpoZtaEy7DVq6k+hHg8jDQhGOjAV1KxitvpbKiK
wjFKf8Ptro/ce0huWCi73QkUW/jhFmUF5pChr62DC7dMntw6edUqe19F7YsTHfqJPtDTXIwgeZVa
2eLqNu5Ex5TlDSyBR2K0OGRpAPfUP3jdLqgAZHRuT/6SB201bmsU3LplcSmDq/jMQ5tas24aWSHI
Mh3Hqb0iAVDg51i7Nr7b9XjU60hDNcW/1jvKxps18HX63oGrM9aowebwGLZDyriteQBDnXq8lk5X
bKbRPItU9S4QJPwQjjRtN62dkp4OmChb10brr8rW8C4ivHCLyk83/vXsBA6qSBQMINf+Ar1YWdjD
oTQbYArhcLCs6hJcJLJycCUQIBohR+tcFjzuI30r2sWoOU6aBuCsRVR10pqVDHOM9Er7IUQ0YaWN
8IvSkqQ5NEZcMW3kolMKLjX0i1ijX6UhZSWG6aynaI8tDXJZvIgu/lDTAdGVDycQe02naBji2jav
VlOr/6x8/SHG367XjfvB945TF29TkIiIqEqUgJYqmtrnzst2YxYclsbfZQNYs4PVISynRTSoPM5f
DQOFEIOoEsnoZDuhb7EG/LkKR5gexdS9I4HkXTiFeKhyb7oc/PjS8CwkTEAyYW9VChS6fBJJQf1U
dZRIAB1TVtlV62nupq6MH6JDr9ufE524fELmsjUxwoor+LADbd4KyDmKIqICO0RSkXaWLjrDqHjh
cTUi21tbwcEd6D4O4oK4ebWbPlD+5Nj4YTWCzDu53xgkLM2zmTZELIng594lJGfQGwAMNhmO2nRk
9EAFfkQlqCPZs2yX03sl2xuzY9yamDNhp78LHbEKMrfFpk+Q6UoVmFaOQI8dLtYzmCMVge1UpNx/
gYwudVdAnl33c/uBaGpTd7fjSHNps9rdwIF+TcJJbhI90tCQAxVbyxSRaarddY1Xvnhj2k2E1Niw
t23kHZc1EdTaNy922CQhg7eZEB31Ekup8s0xmdMQObaQ/UUIoNLOsJpC3gDnzi4EnPo+KqghAK4C
4QuUN4pT3opzPtIFQr97mPPh3lRjuSNuZt2J1k5DFw0G65uLviEaEFSH04F4jY3sAsgAfdlcR8xt
ZeOcR1e+pyPd1pL6kzu4iIfnMVI3c6lj4OehP0xGm5uZsRKU41XF9kBFrg5sNFsEDoIFXbJtu+4q
kCjzt0H+CLE1wjGg7fA+ycBLMi9uZgBg+xmbH1gP9HAWBh19mQDw6Fx1SgohfzBb2T/klWBsL5pr
c5ZvUzbcQwgffsSBXIeJOATBJF5QLNBRQwAm9hgXNrIMVrln8w0tbYi+yabXj5CqhitNOkfc2vyd
VcRHPBxBfJTRdVABs/QEWuiAIW2ErgACWGHxFnmIZs8QK3e5doGI5NkLGKSnCI3lMX2KmEqhAm3d
ca4up0opOsBo1KsZE4wSQ+12RHS5ySSiTTWJKRFV02YyJ/TNQbSH1rXemA/5IBCme1n25DbNfshx
XOxc0Hm4sATIZaxT6yqPBEOmY96RsMk3RlHcJqJFCRPR7DIsN97UAzNJQ7yOYO4Z0VRcAgfeoH46
r4Osu9OBCO4cYOmZ2QRHQMrHyu6qbac0RwRSbpjYSSy6qvYnYOObLo87DFYhfcIp3I1ldoQ6DubU
SU4QyKBineUAj6RUS4Z6ZEaFlorZq69hElWIi8wHnGOwzIOy2I5MHzqgD4ywkm6dFuBtjCvftXMA
aXWxNnA/k6y3+tH+Zmv4tgOqYkkVJCy0AjYmldXS9aFWrybP3vdZAkylCHeuxQW9CqDbXKJ2GSVM
AcCJSOpE0D9QPoOhDhUMSto8eXLnTmic6BjCB3WibzrC0ez5nGxVo5qzD8d6O7hTdRUazaGYgo4Z
adx2U9PvpIeR2IC/rQNDCpF6uHpt4l407kQOqO+/NxE9DfgROJq+ZhklUTiSOGp4Zr53ZalvXGjx
+6GPLxod17kG/TcvqKPd0Dn7QoNnUzPDbNoQ4UFRkvvQNOS6A1Z+BlqtfYPWl0ehrm11ddG2u9ap
IoAr4YdVuwf6YLpbZrrcAqtVoo7aigaSxxjYl3M9J7uAOAHDmbfz8/xkVrA75ywkTBxY+86zNiGz
AizpYAPKNrz2EPew/OAp9StIs33zA165v52CLIQwnrwUaetdWOm3SuQaYl8YcRiYEVVtFOxsHHNk
Kx5Bn0DMNzyx9aP+WkzNkydhwUwZsOgwCouN648b3WRtMHdyL8eABWLOMt3oLMjPNIJZLSmlYQK6
67yjw/ZhJT3jnJtIiciJZbrGMtmJLMbvMn1VE+ZndAnCAP5NScT6Jy5oPvR1HA/t594xD1NhAiZS
i4LEnfuVMWvHQquY303WWchWrXpgjfqAOHQchd5uWbYijYa6K8gbo3lO24kZlt1MDDZ0W2fD3eiJ
Zq273k5Dw3XXW1TQgEkca7z1UiazJR9B/t4xJj0XMrhZlrptzDZTmpBOGoDDpmTxlgTtyVjVhfne
Tjx3rVevHqJfrJQL3zwT1ceNrMR8Ktd7uF1AqyPtu8PYwSCISKYfQJhBq1z9eSYPndTxx1x3Pot4
uDRB6t9qKT7ZXs4pJGflBtDW1mTlVucsNDIHa9hKRnu8NmRdX4XywmZjSka1Xsf2GK570O6zxepC
duzvMl+78MOMjovFlIb3c6pRjcClWCirWEunSiEEzbjpIhfWcQwuVz87MebfgZW8mjblP8C9zTL2
aZrw4gMCmOs2xtk0ZUeyM3MKtwBH0Y83s+s8ZFLceEQOS7tkWGqhXFU3ha+6mDOfHeZpQNDVpojx
M5q66sFR25BhTB5LPa/2WpWmW0M2SNU2xdHq8yvNtbNtUMnxwo9yBP1uHJP9peusjMRnr8d2JZBs
TS1VslrCy+eSCotcFzB8SfZMSR5Pq7JBZWxmQlXbUtF6LyY5Kpv0bWQbny006PBMrb35iDDeRiJC
vKoz6lrddicFSCgjWEP3RYBIT/empd+KwSo2Aj2StYjgm5OWfYhSD7FYZmqkzU5W5sH7Co19YA0n
a5iOgAn2TudS8Kzs2aDB9Yo+NM8bL+KuPyWVcihJAwC4xbUoUIxwmv44m+Z5qYMuylC2yOd92Kl7
UONqXqi9hdof6+H0bAvECbIO6HeNXpj0PVT4LeXDpXbJVoqikavdALtla6ITrJ7ph0af0rjUTZgN
qCe1tc1Fdq0WU5QTC3G1WS3j+dg5Ty4EBTBoE8Lj5pWo6BONM91XWn7lutMxTdpbtDa2EwxADTw1
qEP+Q/20Cig6Qf9jKJ5sUa/RowDkThvJrfDOI6RnmWJfdPKl7PE2KwE6GjOLXXTWXmEeKr0xlmT+
8xJ+W27eUHNOadNezYxARcwkZUTmR4vVA2R2BhooT0Q9uksiz2q/W6zmhgafROLGz4ilGDg9ZMb9
aCiMpTVeWzEzpubcaj2cwgwQOANGl5ffSM0lKIJs3BFF1ggXiWXbplVsdGTaXLHQYBHMXq+TrKyq
hyWaXAUUde28aFIQPDPZXib2dFTzstkGcFTy97qnT6tNfV+wZEc1WTHVvCvbdpgBWvRP/QLeRSDR
BLM87CnmMy2YbwQWXsXBzkD/f+m1s4qOVTr6WG2L4bXaRkirOpafHQ01/kPeNS/JyAZEDbQljmr9
z7rqT2ooUbUazt1eFM7rCKw6Nt5iRE+CRkDmSnOGGe12skyA3HD954hWoUIQfUPvCcbx5LiPaO2+
VdiA50RVamEGzOqXMKYBlaoy6f37cR6/qccUmoopMyiWrbhxJMFMV6PuVeCya0x2k4hn5PGTSe+o
BIGKwcacbMyYuZbcgNVWQG1bVDx936qwaZ7PldZ8jGV6qrxii6TBxgvp/iML9RV4XQC+BQ6pxPdi
YwpWdWPiBUXQq8+/TSLGOSRl36ECPk4Qfkw2UQ0xcNdho12S6tkZLBJd1bSXlwiCNDiCKEMGGKFH
XEencA+c+GYcaYLIZXHdqLv4v+ydx3LkyLZl/6XnuAYtBj0JiBAMQa0mMJKZhAYcWnx9L0TWe1Wd
dd+t/oA2K4sKkQwBOFwc33ttc5xuLRM30rWwED/mxowOXrVb8IM0vChhAd45QCkFDVyZg0ply3Sd
CfS9ojAzo86eUfUocmz8a8VDc4qPsunPQ64GA7UT01jX1rRKFa1+K5nbpKU4N13LZ+k2geSB8CQ8
jR1ZQABFkKrk9ym5yetPnJrxk+KhXzejn/dhsekVJn6FUrx2g3K6Xg9g9zmFDSv7hAXVLCHOLswf
xgKRPwM/zoIGl+fkRYb9gil7Z3cLTfx6+bXWoxYOrA3XpXZIRN2k5QeFGiMEDdWdpxynBw16Xd4z
3g919G1GdNxGvvj9yLLItLN9gx40H6ftLFTNJ8eC+YFCqgnI8I1YZ9QGVdjrSgsXPwbniZ6hFDhD
u8L27HV8ZMMF1RfXdYGcXU8oupXGcZRYHqUxvYEZMXsrCS0ZRERxKuaEYGoMyZlR6Uip3BXkaMUJ
MeoVVSFAlsRtTfG27gfWoA5Z9/WcPLRm7WzhISHADJqMcBiFBbKsVXexyWyy7IDvh+1ZTXnvmu51
SJ9QqhK7vsq4cyP/ASJAOV/XnuVi+gkKTi8HxeJ2VvHUdPMRKQyjVNhLbg6g22XD9QNpAjOGc6Tp
Z30qvq9VGkniRwOz82psx3Titr01iNQxYoa2ktLkdbBjqkgSIPz+xGBp7BgqHp+U6els/bDQpnA6
OY5FqK+iavunnbHkbQoiGaGZrHxhClOCanSjcewy+EQ4f6nTAF2t0sIihwA+9LoXIBz2kGKlfNEn
87uHVOfYQPcqqgiJFn+n4raYGULShYrSUr22S3cREkvvsMpYRMG0gr5SU04gAZVF3s11zVxqtOrr
2JaZTKM7y/xZt/io1mI1XIbVE8mFWWqZxYzxQpVhw2Y1cNmWeOyIVEkAj/yTlDELG2MzJBQNgliy
+9P1Wm4llTWqWC7X2dz1hzL1mj1h6PTNLPKozBbOetI1uF2mLm2HSE1w+9ZEEohPhw1GsgJOyiy/
hQbTbcEmQBjl70j21zgrDW9pqvyqCZg6s+ux3ldllLtrq5+y+xoDH1NgpNS0kG1bzm9SyFxFWMl5
ce5GK8LVGYfdjZazDu1MFdnqqWUspStt1F1SFoeUn3Ygq0u2sYeHzfwj1KwXSS9JN4zKrRH1dG7O
3Ls19jpRd4dIFEEOjnnCQjgb+HeKcnDj+kvkkhnExgVL216SxRuUZmDTFmvdsGuPrR6JfZlZEk4h
kleMOQdXm6inSR76h1kunopsIBLdWJk31OskJ1iM6V44MTQbynd4vZCM9zMh8H0lNc9AhZbJILGi
tYnx0eqjggn/Elb6TUHtoZ/UHo91fUazNG6kfBBBpg52YPaQekTUkw9V522QK0wb0n66tIkmH9Ga
bOJhDclB90tEVTigwBkfm14D0JgAEmK6zfLog0wXYmztJ0PPAqNoN1YrpPeuctYaaZTuFmE7vpCz
l6LO9O3YG9lRCUd1qxvlbTnaEapSQ76HKAQsUkV4ile3O2TrjbEY9T4dMFmok3W43iBJtA79W1UO
yoG2YP5xY1QWDoyZ6b/skBgflRpcuFncIVI0D9cbM+/Ng8GVA3+z2rer9snIy0uemJEPpN3PkAV5
sTJSP4ipF5sxPY2yynvG1bwTQl72zEpugZvmXy2pOwd04W+lYEMhT5M1Dh5T9lUmfb1JsvDNaWbH
V7XaOEBk+uvN9blUMPOAYfqZVCSF5NW852jqh64Y9cP13m8PtbjXkDuhX6rq8kYHOuGbWOqxcqXy
4c8bMaJWw+UHfwHSpHFTQ2rdpyUpqqEgLmDokf5mSPvjeqxBF9MLaKDkI+2hGGM7GJ0+mLQJD0ec
HK/hPtcbMFnaoWnX64qCv//nCyl2I4jLVDQUQgYO1xvK/eqve31Gpg6hbLxijWttUlZ1rtakvkXT
xuaekO/bTJHvqzqNgqykNBiH5j4uS8JE1ORJM8Fi613XsHBMCuCscnTgLN1XHfSfSRYPstkceXk6
m0qPZzLLcdvnQ08hskwQDTvkRJQNMWyKpN7hGBA+kOfEd5ySuCvFaAOdGQGdzuy0bP7aHQ1qfUih
vb4d+Yzro2k0FJ8Kv+SNTomTpefrROMs7hetEPezTpiKXVGnuD5nsQzrnN681aXLBK/3bqnPFMXm
ABLemy5X+SXxJpaGpkYJaKC6v+gZiXNriFLbr4ja612jjH8ouFfQeLcaSwBFO1zvDetZ+MtzstkG
Q6S/2uOCJnsk43FUrTdQTF0wOVl9g00jIg2WoKVkOgzrzfUePNMHCmcLFF1GcKuVp0Nk5t8pG+1+
xrbh4frU9UbOnD8eiqZLSacSuU+nl+9V9hlUapKYZ975gnfZQCtXK2yhSNrP853ThaQYrDf2PH8x
HOkbSNHhw6xuq7F5MIjZCptq3tlgJ9X1Ksa4bh662ZG3vZ4e66KNaH6hD96sC6i4H41Z4RkVSw/X
k+x309nqm+zG0CiHa43TwByMIi+u1/lp488gAw5XeWObNECgO6G7YyIrez25K9bcoSEzbdmFItbh
3qGjqTB6JVnvbDW9TonQzrAIChUjMPw8DOeTeo4xw7GVqO7CLhBWZgch0YD8W5MJHfykbH0rE9E/
hCfEn2kX32Q5yIhkAcA0LKuh1iy/6prPnrd6L/MVdFKPMBP29GtgRZgSclcmcmXT2lHqU4ogchVT
L3JhHM3Xe9ebUG/+eJgYgmhdx2bk7PezJWbSj+vhEJs6HzLGf9y7PmdET2MULnuqx+A2QhxpfZwQ
Qd8KFItqaHe+Khk64JD2fVY4rInFED0PtyJOXvO4ht0wNUQ3N/NOibonFdLIwSD3bZ5lP6MxU3gY
oyOcvIPaa8S1rjkYwiGgLjKjvc6Sp8wxTSZC/gxtfZtaN20q7+Jqendq8bwY3Us2MWNUZnwLzEtZ
+arpYVaZwkez9mTAl0LP3WClI2xBLqlhtJJE3UN/x2lGnWBof9RMyrsmh/oQqcL/1oS0AULJNTva
xj6ecdQpFjIyotxskwC4KgNQCjr8NTWKz9aEFE0rMRSrpc4ffU51+DHrjTtZhDNEEICrxWA/ZAoi
Kd6vP0BWxy3zMptLYoo1CFrM9dKZyW1vCyZGqvXYxaNHkcVFpB1AwKKCOtG3kX+kwBXIY3q7xnxP
cu2tWXiTZom/7YlhbuzJyIwpNSpG8RKJiOyV2H5UnehTs7pPrcTyX98lGSmeANxUCBosv5eieR2l
7LhohwVbBhGR7PeaRUOUdslidu7UIwFKr/RCp0yOm720YumtWmzVvr9Va1GQvtnPuyXHHt1Iuq8N
YUt9mAFuRa+zF4dD/G4qSRNgNtuQgkMFnK2o71Qdpl9VHl0ikreSCWSMv+N1IZCnj4PVrEhWkxl1
ft2vI0hLhR6/K8LmTpGHfW+xfLpW9FIn+l5LQdN1QSVTYQFB6XZqCCglI7PdGJ8bB7uXgeU5RW4h
dyELSOzLLHRUiXWLntYUSKzmNltjqc3sI3HkB43JIrVD1swrvQ/oG15Y6gKAqyghISXoKQvlSf6h
1ra02em180sL+z+qJfVVYvZ/aa5A+aHLlGWHXUFN0X/TF7XLEsGHpXylVZDyZtYqQpFJZVlRQuyR
WKL4ZKZHkHSdM5wV1CfWUhO8e69XgeXE5IS0zLopUCQKxnVWBtdDGVFm1G0v10aiV1jOMuVZy8Lt
eUpNdpkNFpd9yHqbHKYRdIip0QhITbA92dollSE2I9WeKjWVoK3fyLD4AMEkudK4lg7yYKG7Zsqf
ekUvHU1kLP9ZhKSsgq6/HRQ0pIoFJhb94++6vEiNyDrjoDSF8twjJ2oylqzrV0om+6RYN0RpRcA5
pqm3vf/82eq/+WxFNlU+VEEA5cjoZP8q+Gr1wSB1RuQ7se54FyHrLz6IEB2DMgMQ1HOFbdFELTJP
yrNtqXtnJL6QVRjboqBYopmluLxhHsGWcncivWKP4fufZGnm30RhjqzIlgH0VXZAJ9q/SeLKZioz
3cxoNsCY2ahlgWgDUNjQDbOYnNfyWondXJi9s4kcdFVIxkAIf69ijiThLBYluyN9bgcVK2K0Bh/a
upazwXL6VlV+pE3xkVMqpE0EusqkLErj96pNmNzeXiWIkbyu29dyYFfr5/o1nYEITRGLwqtOg2XC
NxvBJqiZeKMOLORJ9xBbErYO0TLdZOu3hOSgYuBgK25q8tOU6sAu8cMXxnA/F/HPpBwvb46Z368L
Nuo8H2Yz3udNO7j69KKuRcbEJDqnZH4bf5C7QVSINj/kU7z7zy1C0f4mjuVgG4oKEdkCOfo3waqY
kkqyKX3AcMnW1DndR6PK6nfVmzRrTwY6lZ3GQuyp0ax8/bnwUijUZ2UgMXiSK4YDKsq2lTAzJsbu
BtzfuGtJTcvXkXseqecsRW7hNSUCk4L3cK+HbAADPj4uJAIEg7x8F4s00Ll1FQ7OObgWm6OYioUW
xW4Rf0SthBBOoV6dcOrWDcUyoUiGo4cFNGsUGY3KRiuYdalr7TlVdwIqCBHSm6qh3GYyhPppdzvG
bExlykjGUZW/WgsrYva0PwpVIBRaAIHP9DxNaL0DjWJWuL4e59xc91t76SeURxFQc5CUThDS3H3B
7VrL9UWhMlPQ/HxMtphyP3qVcmOhyVs77tjykgviq8ioSjVr3RpJomAs5ScmetSrqPjolOYytTlK
FLnQMPCrDae7v9bahVSddSvb42n/Wak0n7KMFK8KjTdlYLoX6uD80owFloyurAUvBS28woQ1biXI
zfB0ahGwXZJitRF78aGCgj2MyKbcLDeeYdQF7BCQ/DZ+6iPcEbMMwHmfNGHtxSoSMBPGCRIBdloj
vUcF1/n6VQnpreKf0jjd91k1AGUhnlXpydQc+ulZC8lTn2p4VmOHh6Rqn/6huf6bEUUxVFMBpAiE
3Fg9AH/twCIQyKkutdlOW3/yOhpYPMcczvkhdTellbJoJVBspZdCl1k379YNs2pV0umrhqHu8n/Q
7/5d8e1oDoOEwXWkUpFUf/tK3WwS9ZMoyS43ojdRpLdMn/dr6TsfZ7SI8z5cFWfVODyv0ivyeYi9
ql802/iHY/NvOnfNQW+tYpHQkUT+Lj3vE8juZlklOyC8kL17rqp+I4OTd1G2dC5K8a+GpRqBhV9m
w/5LhOS8Xesb5qofQ0/htriMvCK0HzEhPqp6PPtUwiDqiOkflLjO32Tyji7T56CQdxRF03/X4TLB
xjacj/FuylIiadhFR1lBfFqbunYITsjhIZBZ01rpPxqo/hsIBePBkvXGV/lDCtTHOSNaswcP4qOf
sFx1rUYlGM5sTQddCygSujzCvKp3njcAYQpfHiEZc4Qk4pOcFtLR9FTMaeXJC6pYtQDyEGa650iG
8+ywFlLle7V5kLK88a81cVLJGH2aZadmmkelz4GmRWEtfxFGl+3yuux90ScxnmyAZygrn8wVgl44
ZzOel5MzLIRVs28hkWUT6YJE1obLRiPZy1UVZQkSR3ppRJt7CfJdWrD8OueIdSUNQz8Q4VUqWlJT
sx3pMWYDV2aMiNX4djDpkAGRkx+GNirSCqjtmrR3ZOO27KNvo4Kpa2o7nJfEIbVEGczVhOMOciGp
1PWxdoQA6l2yOM3orYq5m3ZNkvzsxqT6Nfv4/6ka/0CdVRCco2v/b1PASsD9g1e7gnP/9//alz+S
j5J+5+cVhbvGVPzxN/+VqaH/C7k6l4vqOEATzbXb+yNTw7b/JWNu0nVZsQ1QtH91RSn/YhLF7JuM
UUU3rw6QPzI1NOtfjPay42D1sX/FbfxmWfhPrihy2f7WLyuaYvN260SfzvD3TrBXW9bSUF72EK2h
321zOilGnaS4hHOMiNGRXVSy1rlNSVYz06nZ6DOx3jMoylxPVU+b9C2JgaMXQ0veSKuqt2ezv+iJ
7m6bD1hWKOAy9ZOV6+zppXLHLiCMsyz5qK04JleV3qsioumGrh5K9IqvTNEfu6MZy0dSb3w2dSBY
EnK076bXbq2/ytmyFb023MxjhNJFXeGV69zRggilFdXRyUvCZebhOMxOFkBVbAiAk0+GA/9cUtm/
pJLxOasd24T6RDgGm1JlSCSW6Pp7iS20xtEpA4My8zAdKG4/k6rDZNcNVVB3MXTI2bDeKzAywVwo
5LE3+Q0pryhibXBwEUN4hMa3H5TqpGDxbaqDSPXyh2Eab2leAJWllpct4nsgWVoJDL3Nb/qKDFbU
946nxjjl2UHZkmbFkMgu8iaMdA4xqklEBUSjNoqfO2RRhQbYRAwRe3n4iHvnJxEeGJKtY5FnWzLm
LrB2VUSYi7voY82cofSEyHZQnOMTZejurKf9Eb8Kwqokvi0aPUd0ApBaj7tLrJsGacNmvUNp/CA9
UEaiEtCi56JsuGm6sj/YWL7JrXDOoLjlu7r/TruLo6rRyzjZFY57SOmapX71umWBfACeVCPTp4K3
nPWiBz1u3SPXYu+v0M1Lnd9lqA6tAaEYiwf8cosV3bbM5fZoIe8lSgduXWU/zBoZ+7D0DSlwYPBT
aYy2iVXcs0EO5YeeeBcngPrSGkgNhrK71k4qYldSwqdE/hVWTn5ILbE1V9mNMo6q11pSu0ts6Skp
Yd2u1dY4BkXRD8UcJDOsSmh2rHfrxW+fqwksuZrP96R4KgDVx3bPZLj1VFMcIQKA/QlRvWh1v5lQ
xqrGPN7M8hgBA0Wc3Idz73ey+TAiYnthzsrGs2fnUe+JvNIJJcSVTDF0AdSVd94SC3ch3s6z9Vnf
MAPaQQ97hm6MRlyUZFtH415t20DKrdbFpGnukNejJMnKOkBMiWuTabYG/DUu9Bxi8nIGxGCN+vTY
DwgdqF0SuanO+5TKt43VG7WitG2jsfaLqr5YVPHcqaQA0RegoJivHJWKrZE2N1x0y6M3UlY8JnL7
kSzmS9/OEDfG1LWc/l0l8yGdtTWIDkdS1ol7yUaKndd30Fvsc5Yit09xB22MQSbHxfqZgXncj8WA
knhgU10nDkDqok9ETUHWzvHWWYovoPug8qR5W04N8QpW4cP5pKeRiMAzSDoEl5aU6Ccygc5bUdCy
KqlJBqSONAjO1Y1BRXsu5XhX6ZWxGarODMbEHTtrdRd0rBDrm7S3sdpgOujthWqfrXtJb56iVIRe
OQn26KLurjf6n5kcORj8O6reyQwHUoKHZPUQL5mcMePR7+uTxuHSOzb8h7LHjqAhJCXlVW3PkSJ7
ZTSfO7AApOmRvF0sJHqFthdXpKZYYs3kM9hVIex6N3TpSdJAUmqmiH12BQ7Mq3VqMGgWpEJG+gii
jtaxn8ppl0brRkpkkiBd1ndEfEO3sonUA98FQkc76TldO7v/RAUREzkoGphX680IWdNFRXEzSi+5
CqW+6DO2CVV9Q+jX4M7jXOIk0u8kp2ZbQJuj16xDtDwJ1A1dSR9hVo+x7LzG42T4pTIIYv4GpIZN
/RHV6nlIYmLbsurZnoXFopJyZpyVu2ZMfrLSGe/Yx4hdkLHwm1Eg6lJnP1QJqhGC4tHsRrfh0t9P
qNE3kSlXPqbLkfSfhvVKWXsZi3KiMDv2kr8jJQkPldo/ia4gUDX5aXdTtzWxjIjRqFHjTwbRCf3r
UsCQWMxX9pZOlZzfE+1638n1Dx3p2yYZii6wRvsY5gx55BF0h3m6KOyXYSUW7JAS36RKYvBhr1Vs
Om2jhZiHlJBxIZ/HNhGXXrGeylhZTrZCZg+5ANJWq99AXZBTrUhHLcPJmVXLx1SnYrso8U9tqaZj
an2TP2juqcaQmVJT3tX2s1D8MlX6O0sjTIB4W6jECwtv+lAkkn4/9SpHIZ13DYL4Td3CJExG45I6
CAwMUKlwS5hkLw10iRa9EWU83CPWAzs8e1WS0aJRmNEmgxDWvCeSt2cbNpaZTrb28hHqZXrIRPaM
4XE8OySZsDmckBQ+iftiIoAus6GH6vQG5McTYx4Zp6Yu70b2GtyiRb3Sk/1MzoGUo4UVP4VTyscm
U+n9ExUBhtlTLDGbw2ywVijU9FSDY8YiBZTN6LHh5GXkwoVrA9PQZlcJHYR98viJ+vEsp7X0zJaa
3+vO50CYst/VcPysVCXjvtBTFG7lrWSYByVivE2c5Uc29J/p3OvbVk9bVo8lqro0BSChMY4X8U1p
Gw9zSviFFMrC08mJB9mqjAQj1o8yYgc2r00cAdriCyVhGwogg6eWy2MtMsnvu/xWFIyF0tyaAQnj
IUlBj7FwVNdBCut1YkpPDUUXnCTmfmqKDDIaYnORgYNa0q6gdPetgpXZ2sI8WZ28iwgr9mYFd8PC
PlRWMEDXO2dRgD9oK8BRmMy+NNnapj0DaRRnMTtv9qWUwMkp82vbRIXXmaCTyf85AVsi02Ot9Vny
LSWUhO2uQT93Qz7vrUH9CGuQTKbVWyeqG1jeWklBOJ45rqx3P5TIQOlfjIln5OQvGfyS9LFiteEq
VfNjsvoqqJTqydTr905oRN63DCORrpl+56DE7fKHpGs0j97QVjC/CKl4Adyn45dGnj3nIogH1iyT
jFgsE0AgVGn5TECtIhMvz01lmIzunYK5Q3+Gl6wGKnLVTR4MTvMsbuVQ2lZ2gSwEOr6nCEUP7A5x
bzrk8KTxRMnV8hWPqUoZDIBvXvU3qZpFnrAKengBiUNk9VbM1MmKRXmT+q5lEtesbowIWXKOOGwm
s8BJ5nUfqEbnQ7+m1ERTSwLa5SBfsEsEeaWBNe3Nfo8UcUS9C+y1lwvI3MxBiFp5RmEnX9LiFEvO
Q5J1JEEn3eCZyuzrNftBS3tTpPZyIOVk8JZl8Ao4/+REPi909PhOmSihXrcpgw4KWtKSsCAi1EgS
sitmgdZU77umVvddeIrxH58zXSZiVBD1wCyflIDRQd6L0vQmjI0a8bd8yCwcFpZWBRPSdQS2DTwY
awYD46gyyEIhyhYtXfyjkJSKmHg0+9h/HhOAq0lINOc8NIOXR2xIbGy9qfyuijERhkl/MNcbbETd
IZBktgSvj683zLGVfdYgZ11hOo0OV6fO6Ez529RH3RWzUbamWhiUgnx7nKLN9eUy6eTA6OVL3YOb
YRSBBrLe+3cP/91zE/lmOHkTqiXr3+ZNjpK0MIX7P77L9d+FtYJOxwQl6jIjIj32vz/TyAqIN38+
Rs9ceLGdLwAA//uVv9z980tFpkY0g93k3p9/LUmqtEHCAR6FTI0/3vf/9VfCGWXlJUBQcgm8z7Wp
+H9+2q9fcH0rdMU0b+zNvz74+lzVlCY22cx2W0yHgCJZU3WVtjOuTQE7Fkax9YVqbQHXe21OMnYU
Mpz9+ULT0N1YayuDCFW4StetcdQrcie+0naaFYh0vQnT8qZiMr8FtwUXaiVo/Xlzfc7Rpph8+Eyl
6E/iRdejlV7pRVcMX5ZP/8XEtNR8cZF8x0EObIgSUuPGBS30TzoeG9d/wAx/ew5Mxk4mW2k7W8xb
8AEZ5Qq/PpDNwwzQEODnVxQQhiAwTpi/+JyG1W9cqgafsWbcJv1GraIBGi7MwT9vfoMgXl+ooPrk
1mIQcg0s6EowJN1HCrBNHq9MzT+fH4bJCTAtHK94wt4SrLgLPvMXuDM27xHMER5p6E5GY1mBYddX
NCKpNACXu+sXFuuxvt777aE6z32w6De06KPhJLB2+AZ5i5NIqkm1JDKmOVzv2Vyyvx7GYsCGEZPf
Za4wp2alDzUrjuf68NdztDsv7DfbbH87B8sBEMvmNkWJWkDg04MXvHZbAk7gc9yjgA6yY7mxTi+o
izfRHvaz13rGdpix1ezGnm3R4HY5vIzBlsjzDWbD2UerOadHJ2SPcR8+gCw/FMfcdrfhQ+Mbd+yh
B0fggm7vUaKbN9vl0HrmpvHf1g870jkTmHGbNd5LartHTBr7l9LyXmwpMC/zF0/0Hh+Yb8IHckWW
6gdeOCl74MLeFseX8GElhTLRwc0c2+5ySPbMgu/4bsqWKcDdlvemC/sGlr2pPeWwuKPXgQ/2SHmv
QIQ4D8WSuWRjbggC5teNr0l90ssLh2VBiLvcVsYXh2fOZH9Z9o7xCiVuep/mS+mM/pJ0u1g91K2P
YoQoElkK2p7IAd+ZL/Vya5LKHfnTspdVk0nOmc8OCWKM/JyZ+ng7BpwSglpGza3TY57tBpR836WN
cxvBiwfOSlY8e3zhe2TH3t7yNSARNjOQ7M0YmAwK+3TkZ7Gv28LPdzZ2RM6Wy0NHD6AfLlBxicTE
5EZyxyUut/J445B+iPaQeGjhms7JZsH8paGokQKqQGj0lfcB7QuJb8IVoxdGXpM9jLgrao3Q8UOS
B1Z5ZvK/fth0VnBTIR95XfRgJcz1Lp9eAdYlc3BvRh5ZJ1ruyZeFce3UR0AE9zSLzeoqmtnuon+C
RN769oN9qfc2oSEhSQ2Tz//0l8pXt/R36h2gMwPDeu4t3TZ7hu6VPGsXasyQrkku2+j31JAVdzjF
kGuTzUEH9v3IClOpcV1+yl9yv0NdMtrb+FO+RWjAARt+1rFbvnN0ivk5vKdX3Dgq0ogP/DRB/Dh4
SebOn7v2UQ58bMjtsdonzalbI6d/ispTpX3havdo6D/L4pSOZlBkz0oTNNG0yeqTfA/O16OovnG+
wy8miyBM6APP4hSrN925fMrFUdp/U/jd1OPbsJ/yu07dWUFV7A16DLDQljvRood4IrC58wtN85ji
GPkBEvw39ldCEo6QH7ioDAAz1l5XiEr3+4fhXPwQ5Bc8K+nepqSMA2f2OU/psynunJbzIx6VAkv4
XVu+8eddg7ZxPR76pWVDt/E46wpr7MKfpncp98R8oT1yynr3ZTnIX1te7F+plbwTnjm4wwpZdDMQ
0sLFdVJ+O8TVuUt7rwi3KC98djrTIL38m9MvyoSLkH9JCVEXJxpXFHuxtX6kwZm1H8rlFOO4hzvG
0gGnK4qv9r6b/VpfW3RG7is5tKzNllOJTAllLm9aNkE73ugS0DvUXd84O0jF+KAlt81eVdhQOMbR
abU04vsl610PeLLHKSPKG7s9oNjjKJUZur6nWjw64qvXfsS1S3AFOvp91exlkqkobDUBb5mANm8+
25DRh/x4+0HD1aMeByb3Q96yLb5VRgRK/YcW3g54Ubjki/oum6FtT+91+SbL8EyqW1Wc7IdFOdQd
KmXOyJhXG65vpZyprOwH1uJIvniLuPrxUgKFfm5bH7wsPSPXHrVAY9NwTRLrwNbrHk8e29ZfBFjN
aHr2/XLrvNsXzrDa7Diug/uBOPrSbc5JfG9s5y+uYFPZ0D1xmdAtjM0O2Y21K5zLqPsf2p22FYhB
MTVvUPQU9J7c43RY2+Ew+GvfTR/7RlPiM7bKof+iX51YFK1Z4/S65Te5qsLnqxzLZ+pMc4AgiI1V
fmnkfIjYVR+knw2FuncuFSJS5y8wxT4BwQ0cS+bk5znQH8yLdULLRDtJ+q1GwaDwtQONkG8yHebX
bhOfOQbU3ahiYAR87RUPCW14mQOMiNEjPWdy5MSVm4GjZfVPfAWdf2xYLiABGq89BYSbghT6oveh
KyUokd+V2QyL4Q4N6XYdOfTIG/zEFWuvWT7TWRKcvjZUqnwpsjx+A87f5Ghe7IyRlFZPHDUN6Vt6
x+MJe2A4cLIo46gXiPJ65Bd7x2JeSgzz+5v+IJ1+TqEvf3HoMFnXrBo9riQux/Xt0xcqKXS7RrIn
iWsNTlY8uurrx2vFVrLc6mgJ98N69zn60pN1123GVyyE79Ydwx/nEdy1sYk/xi/ubNnwatZRBOtk
lgfdBnZ8wMAuc6LXkVD36B2Ug/QEV9fe0Da08hbc0ca+pJbHYLbckTvl07T4rngbXZD489ocmg0W
34PG4WIqSZwtP9mVvz5oeQwXlhtuukN9ZPyyL5wl546zuTASt8HiZkfrruD9GA+2L9Y7y7Cj4I1R
rPHP6RS0rXyRTtKTcuAk8d9L+jy5XxwE82FyOS8cJuPEEecuv5+fReNnCB0O63Vq3AgM1vxI5Y7h
xTA9o3rOn9UHTmN1ZHgOH6xT59OiNfqorZPSZXGsrBOjn3HHVVYcedv0Iy5vVM4f6SW+NO/4xGXL
UGZvxMyXHomcYnrC74SXc6KrpM4a0Iu2r2/8MXMUNkVBXN/QVUZ7THzJkRNP55M/0w0qB6489kuO
/DL6gFcGd+P0xq/Q3vk1Ef5WKrrk0m06VIboobGcvzXtMWFAfeeGiufs0qFGjzT7Yj+DCLnrQV1w
GXFeSpJogvijNG5axsl95+sevSSNlT0fvoC15QgXjafd0f/zV9PaSE2Q9gS+ffO1GPz5CJbiUPtx
Koe37ReXdWhtOSvlsmfInvE6E/tEv3oaQOfvmUVJROHgINhN9sPaSnU/V5D2bWgn8jZEPW+fJyYL
6K5vc4BCG5vZXnSPxGPZzsv0QP2ADA+zf2Lc7OhT63cInDBc8e8aDHHJbTq7SCpAUBR7BDCRX96E
2P2o6dPqO8fT0am0G5G6hdVs5v4k3a8ZcLuJQ2woB+G0R4ofA7WSGIgRbkkMcYN5k8cJjlyW8PvO
CtjUqlGDt7dNgy/vUbB9kEPPRIZrnD7sBxbpG8RsdA3T2slhLXGgupwj6+l2rl/LYptjRXrHurjI
VAPcSMJMI5HjQhhD1+2tcDmuB18pr1O0IBkfXkhK1+qAaZPwGVbt4UZ9UJWjWVzooizKEuPXdFBm
KhhrEUC47Ii8MZyOvA1hia6eIohkVJtqPwwq5ySqZ+NkOgfBSWRDRNmGYVCWZ2RB+rA2A7s6YRKl
Nuw+RS22FfscN8E83zIzl8etWp3YnBfMiAkH8WTNr+j8mblyfu6jk1H5WnETFz9t1vrPDK3WU8qK
kgYc+RrXaeSx9cOcZm1g7GZv+PCHL9oswznzbNpusZscb7xt9KB9G2aX/IwONy/B9kZQv879Xt6H
ULo2fb9L9WDSA8bAsryJ7XPHw7vJPis4MwEe/R/2zmM5ciwLz6+i0B4T8GYLk0hvSCbJ5AZBC+89
nl5fskfT3TMKTWivTRWLRYsE7j33t5arK57v+yxyXfMgXKmu5U4rX1mvuAMmjFFg2qQBWIeccShE
6ntAh4DgCLm3Q3nMfVmZnQUATN5ACnLCuHtkHfHLjH2FLiPxaRx2/MCcOLi3fEzwLecdtldmN5tW
OvOpSLBIOwzp7Bhtv5aOGG6YDTLmFAbhkQ3KUQ7TvJZDN9+3n1P7g4hUFy6we4XGxezQpz9Jb7XL
Q2lQps1izHljR7+dyWjMgqxuFcquA1D2TJzONYg0br218WE1Egf+6FYjIk7eQ6oGOcrE1mOWbLXu
OfX5xJAjKrkvD2Q1cynMTf5WlRtsKqrmUv4b9cj4nNyJs92SnuIL2k9n8jRurjWDbeNxAyJd5vC0
FxlIlEN7w13Ifc1GytTaPWDZxaymO1jWRLs6kmz7ySNXJh4PcWKQpMHXxpxFQsDd98ogZ7lFQVfv
arKtF/CmGTweMwPo0Gf3wzZl7KzC69jrDiwmvLiRSj3iAc1nKBCW5uSH8QD4CNnZXmhqWfI3yN16
C9MCexKtRABERhd0tZSwiIOn6l7kzKhEoMRG4Fp9g9EMxREpZA1E7dFUzuKtJubFciceZWpV+y/T
iuxzLVBWsMoF4NgvMzp3Ir665xGmW9smwmvKbYMCWzkI9Y73zJy8n0sSWo4zQi0SXlj5qfeZXift
3lLhtK7Ye631reusQreeMhckieUWpy7Wjo4ImGIloubrL110ssR3CHV+FT32K6oomJ5RM5aeLq5S
x3x6sJx2FR1/BxOZU5sdvllHHhzjwdL8/Du8zmc2PGuBodup4i4B2ZWxPIfrASCAXTcXYrsv9onC
GOLjj/0KAekfetVNdwXboF28CD1lEHbwFKw5dE/9qo/wtlMnvRUTokeE7q4gvGgPLcCw6ia1n3c8
SZ1IgPcbGi9A4wFRYhdycopcxnsBo2HjaA/BBQOJ8oXpP38O3lSBJYPoDtNOHsMD+K72YPWUN32Y
FcTapqp9QvPER2xvyuCyjElvwd566CjPK+9lIY03rJOEZrU3XmZ12FCLIe/piQsecYvENrcCvhdG
VcHOlHVt7LXu2EC0N7t5uMTaORyfluyVUOUymv0ouim/pVg17aA0jeFG1BEd7CU0e6fsk0Lv/lLc
xrc64yjvsgOzSu6oHXWRObl3V+y23bMry2Q6dXbzwd/RKTvJ1+4MEdNaTprbgNH6cLKGI7IHkq3V
0aGUEheFcMhlN+68GqQN4cE7KwZa2oQm3JHKVwfpQiF7raPtq43uz1uu3Uh+UfC2rMj8J+nEVr1u
H+Jgp52S2Ozw3fQP4Xp5ShHDc7aktCjkigyb1nBD/Q31glsTaWNs10nFrMx5j+7e91Ywz6LBM1Vt
6Ht6s1bSijWTzdyrCVRwzYN+BWTxUH0jsVAp62Cp4q596YYV0TYFTDvAHTyqtRITu+J8tSaGmxkl
cHX6wrJDjFl3le5CBnrrJOx2c76BxtAv4a72w6vcr+vETf00cTWAuROrqXpLD9NOI0RxnaeesqaH
88ESGzvaExlDeAuayZ12oonpUWZVQF26nvYlOvLwnQAqkdvHaV6LTQH54wa3mhwfEAC/RK6+rXx1
329Iy6nPj1SautHeOAlACrZxIjRrRzbE9Bive2oimUIxJvxMHO9OhFFNT7FHhQmdRcurfgvf+msn
umK0Tdz6qnLF1/zErZMsexE9Ank3VOYeqhfpgZaw8jATiyfvSoz87SMvNN31rB421gE6YuIV1NYo
rBsqZUOGLb883A3ArImlY7HmHwlwkzeE1bwmL6yi4g2GDO8/V1nZxAnr965U0WHY9eD19VsVP+mx
y1MsPdTqGe+5ZODh2pjSD1OX2ayZEcRmk8ROwdSd5ziXG0W0bxyd2P6YEIThfojJS0QfzUTNRvh6
/7vUqIxkKHKTvekV28W7W943jdOkrJk7arwycBV+lnCT6wrHeXvRHTz9+/HVQILATGu+5PvYJ97T
6ePZb17QKJShp2KJFe3Qq4QdZBanKigdqDYTYRBCcru/4COYD7JFKhvlzghcqVfzpm5T9GuZQA7D
HzEeqMmVcZMT+vyaysQEeYz6BOBb50W6APWLm+J+ZkdJ4sV8k9Jm/wfNEA7z6v2e7o8PmF3Ah7aZ
kzf8RpnTedExWo9fUH+cmgpai+FNbAJ1Bs6ehte9WNg3bcuOn3tjFRZr9VDSFHZfvcNrBzVkK6vp
Nf2JX/oP/Igl8LsrfWqgJy5xIPR7Wk6AlbLdp/Nb+5NVFUmhUHrMqgd08dTO8lz86MTRkcYCRGcX
e6l2ocUhoGQ8uSwzwCiRhxl7A82EPgj4AAUQEwKrPIqOSnCT1+oxSp3Wxyuqrc0NQ/7jQn0rdd1E
jUoJcs738kKhHU4jHTMVTBz9SsfopBKfUayzF5O9asT06lgELnwlheSRLWr2+5YEX/w/boHkcRvf
elcAKVLup5foeZD8XiZOwUkeBGRMHJ+t+lY9A6l+dsmFSUvwc/Xcd8grj1a5lSh8mypopmXN0pFu
6TALhMQZNuNRejFvvWD7tc/xfs8jqayGx+5Fv0WsolDiqzLEUrzqMR6HyTlFp5lpPlKB/psrwCnw
Jz/K5beGO6tT98rDxDxxxSIgDwcSbDj3ht7CLVLa0gqtuRM0HiRBCb38Un1UH+WnddC2DSd7cI0T
cgHUAkr9mPFA97TB2pPHqPKd4G6OmbbP1lHZcXfElCY6OPBPU3UhyizeksEv/QT77iO+Vi+Vd5/K
TsFToazD7hQSYHGPHkldPfiuW5Wn5b4YsCVlMQbjqxl39jexbomzrMMd0IDh0acjeCqLm80EwAK8
jv3hg7w8e+Dx4atGkG67ad2tJ7QIzv06rllJwgvj7cE6YpV4IpbnmBqvBLWZK1FFkzrYiDceH6xj
+AZfFWG3FG/iIxjb8zsEkH5fbZ+jF0aohFeZb0v7Z301z5m1wuBDUhTL/vBiHLXSBRc/KazkGDAA
P+1kJXOO9/OD9jJ9yQC/bzhir8GmJ97kJd5OT9yJ5PGdh6IG0H5Ww63x8KTih7M/aye+ElRzpKKa
kCHhmG6FI9kAxP76wZl8usWt/QHRsBO+5UgW7VMarQcZhf3rstMdKrftBXQjlS/dGKxTiuSsJ6MU
9p0QnsM7ARTmE2f/3zdH5c4FNTMzJBlQq3AsFUfsiAgb70zT3OMk+M0Y+C2W+X2fVceUXxDHld4p
LFTDdL79qrrkBkgyWcYZ5f7//p/8/taf/1TDAd2D+NSJZEx2dxLu9/N///j90E5NgHbmVItQW9as
A3//fCwI0iYcqf2A2OkEvf7jj/D+z9/3BdXIiB6Z2jsRy8DmHIeNPvrLh/7bZ/5+DY1S8L98SNkE
5Sqjz45GFMR/TUTgprgOatii3z+ICeV7/L6pQdhL3u+bpIW1kmdQF+O3E/VJ//rw4V8/5p/vs0JC
nf74Er/v/P0Ywk7Ir5rD1Z8f9/v+P//5x1tRHonOv/1Pqkb4Blq2pj//w1Q6vsnvv8uRuUyqKsv9
/RJ/+fa/FwBFKLkwwsxj1YYMkDzTeUVgKcoowK87hhsXOF4qC0CvzjH612tNMyIKWE3Rl5X6EOZw
XnECdrUoT1J6b/odH1vJWvcVx79UUTfC0Gluj3yioX2x69ja9ch8iEPhw0y7Q6vKb5bR+XOBjrLD
q9rQxU2a80ukNCN95BI9jBaCERX8ZxbU1EHLS8CplaBITygIzSUJxBivzzBI1B4gK0gDw1orGjLZ
KH3JxgSza6tturlBgyc+Vb9an3TAGqtOV8WSWAXL5HEcl10eMJ6JtLANs5tIazmxvElltqzTc5K/
hmSnqnfLHoc3zbQ2QjsxKhKwEY0Z/dYNaU1RfIrafKVKBmuXEp6Xd8zCW4NoURsH31bNmysRwu+i
vlwKLV0F4cdImnarFJybWXAsakabgkbq1DJhSTXc5bjYjF4CAF0AdXD+TMhF7w3OZ6RmoVM2Fa72
FHUkJwDYV3YRzbqFIWK9SgXQwdQhHKLsOAbGN8J52U0r+QslyYEa29cwRcIq94s/pZ+StA3H7LMY
cYSO1GnDb7boV/ufqDA/oJGLXS8qg1+KS+RHcbyqhPVSI03UNI7THVE1QVe8GHMCVy5tm3reIibZ
5Dk8yxLsp1h+aJvhPM+yHY8N6qhiS3D9ISEJIhK7Vd6lTjPqzGIs90GDqlGVr/i8B/NJV+/BoYbs
9driS7q5C8E8O+2Ny/TRIvqTrOwkycmHyrSVTdZkL1LoyRjJK1CPnGumJNJ3lfQfbSjiOl8wB4rs
8Q0iF67YrBv7zpCI8Wq0aBct1J12JFDNSGdtq1Z0t5ouNXG4n0t6r7vWHghVeM2rBhzU6kFTlQyd
UfEthQXp5b2wGzGtTGpJ43ptEFwLDKb1eFrVO0/NYJkkwryJ6uSrJJRFJoU0zMdrZbK7zh2mz2Jo
p82QJvsJPZDbapPbkqBk52JWHeNWvC0Vpfa1bAouQX0t8ZfPUy+RkpEvb6m+sKTIElqZtnGRAQiE
Fo03zvqwT6EjZSgvMWevLEX95k7yJKl7DkbzHW/QKYCVXgykGos4Xadp2BEu7zV6jXJ3yHE5i4fZ
CB+NiNoySelArIA/iKZ5mJ6bHEAnIyRmk8BlVnJHIGusXhVyGu1ak9/rT1Gxfuo0HzZpyeWaajJy
jHkna1JAxARf3JpnNq8h2HVaTI5KPS1epG2lSCDjNVih8A2OiF93VtJ9SyPhHgGHh6zSCTHh11xk
1Ld0/RyWQXvXcbA5U8kcDSO25FZN+hTZYMZcfiVz7pEI359SCrKdeyN11p+kmugtifCPlRoGP4Ey
Jvuxf9VIfLRrwhawm2JHV2C3o5mm47EhpyIjRt0gM8ka2cVN89KQDegMhJkUww8exEfUzpjhQ46F
QRBP+KiTna63L3HP6SKXx47MRBIwZguyIzPr1KueCVPW/E5bjpUgPEc8m1xd7TUmMmQlCSAysbgx
wxmuUo8pfU/e5lF6GSLkX3LThb4ocGKOIw1zwqwAD9EFH7TjRmn1g2ZKOz2WW0404jGPMibVMTyX
30NTfQUdPI8GAZkTy7KIbk2BrRMZoWPIgdMTXeHJA+W5BvmMrG4wLsEcU83Wv5W4IQkyBvYUWHvW
TXY3EU7xOcrqN61qr3UxHrnmx4WEnpqBduoTWFNBfAlNQK/UegrG+oxJ2heqChsreUgER2huQ3YC
7cHxjzo90j2sYhHSMUeU0VlWlRRpcAYiT2hVYpE7J6MwdQRtQNGlizZZNkT9DdmnUBIhFZBjrOrA
W3WGB1BNP1IWb6dTog+zWZIN0uBpR2zndmb9zmp8iBUmXkThZOt1j20f/9D4Pp+ljrsfWzhWQ9IK
kVbzBC5pucpNIpTirE+8pK1f04nq3rYrTspZAQkRsHeG+TdWf9n50lXogjq6Zd0HxS73zEBy4sqZ
pAEpXzyE+pTvXYSgOYZT3R5RV99VpQDqUjlzsgmadTBmsDVd/ixE/YcmK5VryHeq647VqY075ASJ
jSXZpYTWXgnTbZlOrROyTwqlEc5V8J4UDhA04uF33QqTQalmqUIDp4I9kneMAwQQxETbS1v8WSng
vpDiFng7xxdxsmZqTsxNUwYEhU1yi6ZaexEbkYldJM636juAkCZ9Ehf5sxwir2z7rRU5UwhYW9GB
Ti+56RgSFQvJrGt7JQFJ7zh9RiBiXpmTojoE2bAp1FJyRkIrlK3Q7w2FIGhFhGYIA6zl1ZStpVQL
DiGQo5Uj+iS58dPKCLAWWyCjPAeiHQD0U/NIwmPgRkNPsfwET1IU08ykIwG0V8VD39bkr6jiQi4W
EIApb8VgYUGMp8mNA1JHGinBs9sBjPTVp5Tqf9iX/7+l7L9YymSFMMP/m6Xs+D3+j/V7XmG7ar7/
aiz752f+01hmiP/A8m1SD0QqAM7wf5rKDPkfDOB4w+5mUt34W9WW9g9F1CWNAhUCHUgwINPhn6Yy
Vf4Hmj3DxLNvSJopi8r//H8wlWn/YRE1DL6STl2LSIiEqP+br1YV9CmsTWNZW5TbEqd5UPLIM2NP
uNb7bG3QUCKvamMbyF5Zu/1T965+hk/dM9QE2UYzoWXzaoJ8F166atfTXa4DPPhkhmlMkuLaIt9B
ANOxoyuPUg0aHDzgN3PlVfGu0IuneECAOXf+Vfqqd5ZrbJhKk/9WwPMfeQz339EyuWyaQnvZv5cS
NYE8S3KOVUNcjGfiGR8i5sUavoAq+c++6X8EgYG/SuObFksPf7khzn8kTvy1y0y17lfwb0kUfHeV
V8rQVNEQce793Uxd5sFE6pSyrM2rNe7En/KBevbIEd+YGX+iu53N7n+MR/WBFUDdRaDMj4iHD9Yj
EW4LpJunXqTmIO2pO33Pj8smvaS92x5jSMJLXzksbcf53WTg45TzaCT+krjlevosn6M9jIhfmd+h
xhwg0HmSfqejR2bUrSVVFYvqXUqmHQAZF8O+QwH9W33NrwMndmUDRAleYVguwlhISebLpQboRh+V
78eV+DUxOa47sHmy4THrk8XgNo/1kcQIadf6VBy4+Vt5JQIm+kye+HVW0wsMvC880C4aH4I1dDUs
xvAeMpjs+1PiieYq+Z7Xudvfwb+Y/MzK/pF3dcuwQuawsCH4tf0gnaRHgemSpkNYhOoKm+aNdPNc
9pqrSayVSioOQU/IQ9gbLZKP/Sy5zOfFcMJDSIQSUdCX9DtE1J7DS5VPAE4PYIPFSz4+YYqAnOJy
hPv5tXjHe0TlMYeen6R2jINO049EkSqODyeEhCHDDBA5cVFDg9rCWenzK8SpohwWYOkMZ4h4UcUV
qjjj0ryNO/2jPAenrjzKjyPYKomS5Rq6DMbOeoB0Oubb8RjSI7kOz/puIKbbpTwNNVT1nm1rhAeR
HV1KV/lBkb2S+1UOAMwx56NLvHRYMX4nkJ9O8Mpex34YEwx0MHcqzicMCbqTeB2E+uIjGvDU1rES
jyAJAg6+ggMDm35YXjloWS5GUid7iw7yQQm5tC2mE5xFHEKgxRc78Y39JFFZ4dPO9GKBtKkuYdzZ
d3PJJns6ytA1J/EGaqQ9hBto+siwFRQQlKNw/n0auBJ3p5mD7QruQ14TyQv2nJ/kBwni9Rp+6Me+
3XUgSC/B1bwQ18+tXcHFuD3umI1+zE/jRrxr5BCWtCqDgVeti49xVVRQnPU6e7XulIK1JkA5OVhn
63mpseT5aGjwoDg5T4edfQ9Hlau5kxNKCZz6VG70U0seDfo28PIYK+V2fEXWYFzU1u0HW6YA0M28
7l1fx0xctuQxJ2AypDpnZV20bcgB/dCirqRcZNxIHunT+mdDgDO/oL4qPGNzTxVcuJD4GP3kMK+D
ao0HDdD9SCtVv4kOKSdOlTVQ6VwMesPgBfQ46LRseCGUzFd2xVa2Vm4p1gqfQW89nVFJwiJFjrYh
lfRtdtfzOrqqmPs4gIVOeDJAZxFZPAXv7Y/QbsGf5cMwbOYXCnM91bKtC4ayabIFHzxBhGX1cU21
yIpPSn+1LsOhu8GI6LZxmx/EF9FFRU+A+4N0av5b8yLb399XR+LjKUS0DEmS2Oa0f6sKQy9uatSM
1+s27CCeFl/OjRczbv9LJs9/LML3b6NZsmGJbHaM1X9fhBuwoV4MJGAfaXy6fwtKUtHUTN9LC5I+
E9yEr4ot/l/28v/D0i/L/7m7mpIqiyaOcRUrJhbhv39bKgcZo622paUvf1HmOPC0qUjWeNTgAXRF
eJOQM2RWBpD/nIQWjJj5XiojvlEi7QdClTdqNT+V9zzM5Z6MmWWU/vZQBN09NTMlPnMKhcbBuNCu
JGXWiOqMVc+cZHPVyBItPJSeoVJtj8AmxEcSz2kR0yne8zqLe3KnOpIUqyTGNqUjoG7bZ7mC0tYN
2NNBZBjNiHHwFBNRQ54HK+5yQwhRPijYTMzy2mlG/xhqrYxIqyCirsIcc08Zbe55o1aHIueeQDrf
s0jxbd0swklD7ZSFZM5m2mcfjljF+2zV4JzGk4NuPgeSBnDPU2SRIhlyfbGs9DSBRywaX9ADNG9I
dyqC6J1xvBuDi+EMsGe6vOwdy4FpF1a7qhtJ2JYiDIwZWS9y1QguqV+VKzWEEdEIeZTHBkq/FB9T
PVAP8VCrNhG+AwsVlGWpCQzk81qrm4ueoQ0W53w1xTXWq3vKOoe0H/kpkgLW1ALNLrccdGVG04EW
SoqNQQr/d52jiRCLlSCnEfC/iBKtNQ6JSu4HZj02PkM9zUQN+bqgfozWBJGCWCSDlw16I1sPA0C+
2GlUYIHITmNyVkrhk4ABYVtoyxOgBL1E2JzM/Ksp1WCtVTr72SKfqETAxqSBTJe6tpJj/bmPtcVT
8VOOJAQgv2JIGCBspAYFyqLrj9oSPooVSaypdBQx1gqzdpamr3rSHpaKZimVzoRJr545y7xHp15E
QtRO7cMUFY9JED7JcfuVmFNNlxfxeuQbIc95ub+tjh4JQCY0u5Bg+lOotFjQv4kwEKR/AJc4Y2FR
Lbfo9PCpMuquvPfyJFGcJgmPUaVdY3k5UHfeE4DLK82Zp0xKZA6ZemdYGy8Z7scuek7spqd2jXA5
0Rzh2ck6XQnT98ytLgrZ0wRUSPvZFocs/TbWL4HvC2k/23qI8i3Cbywa8JwzO0N3HHgF5iBkilgQ
cR+kucKHH6768ZHeA6erELWBXlW4vVUMz4XYu/fXDJ/basq+rSxcGTg4lUhzx8Lg/A0FadZr9axX
BTsocYgGpvGS7IKUgysyLRAke5wMO0HOC1GFjQ8P25s2CI7RiIDOC6nX30n0jnoOdAg+Ybia7bi3
lGhDHBwwbgzISrrmgu2HEW2YYn2HOk7fKWGo+nGen+ZISxATBGCPwPtsGiTq7ikBg+gLjSN6iKSc
x43WqQH9Wxp9mIVUb2S9mNdJ3q/bNED+oklTvytqxFhlGPhqSfolcTKAj1oE3tqic6xY+exKMVvA
Njlcz8OwlXrosDSYEO1XhYczN8ZuSC0Pic2kfvKHPsvyNosbZjbZ6sjm7sxz0EH4FwJ1g4nU3rMr
lMob4Qp3kzqmW0OnsS5gaP19V2y+FAPeHfLNSTO+f5CGremPtwb5kyciQc5TaA4pzOiWahQiYXMP
Q+0yls/JyoJt1MvfdYjaW5aH2DvHDkJN3AsPMKaMi4wA1dp020N5gQuDpgOx5ua9yVeiaW5J5VGK
eCBz7ECNFKGAuzYF+nZhqzmPt056mx959us90uvpp/ElJNU6SsmjebNJGEfRfRMmpiU0G3sEcIce
9OhYfuQ7RnYgISCUV14j/dXctY/RGo/7vVKAdf5EJgJ6JFZ60ixyRDsSZJc7UrHeOsZRPINrgQWE
KR6CLeMs9Dw8mWlspIvpMuDjS29uyBZmY4/wgE8zGBDpArO1D/Nsfpmb+jsebtHiouEAdlJRWFyG
n1rxtOdxjzcY1Z4ARJEy9SB6dLOj5RvP5RODfHhGJ/KM7hRNb+wboDxsYojaL8pP9rYkPgm5H8tb
stiGj32mpCQA2JO9iS1Pd7tdt5aweuKh3MnTFvkEHP0kWo6ZHKErG83Xpd2YeqG8mkf0pysgXJkE
xnYnqRsMyjNPW7ezAkc8NIPNWoripCRkFB4dkQyh8wQ0kpbujfoZjnzi17vUrE07Okq82CRQ3DZA
yXCRoDcpnAlBINcQspeyGb9yQbXNo8lPTujZBmC2eZUrX0EvMzolEl00MbjBMN+e5K0Zb/jjAMVP
UrxA8Jm5Iqlbd8dXrnF675v1kVfRcoq0yNT3SLLkkQJLO4eqwvLf2bEXX0quFtPltxY4SrNrPqBp
eXmIHiMsmdIGlvETyoWUEoJwrRcPI6YS6yYcWcKso6Zt9ZtQoanitsgJiqHoLLRzoO+j+oWoSUw9
jmRdtW0GykAk4HJHMJ8MuhvsNqEZZ6d/aZ5wWZ6DE+en9gaTUhcP3ROhrHzv8I3R97VAwzR8cSYr
Wkf9VlbxUT/k75C5SCe6F8C8yYkxBh95bCjOKtdoZPTCKa+09TxGHLXAkG88AcoHShFkPwOpLfST
3t0JTn2tUZO42jG9aoyqiysDASd4TrzARWxCSPy4rvj5t/y8Yn8ApeaZZIQSUJOgdLefmntgjG3U
fn2VIrqrNvyafOlhOJfSa1k6hWmbtLxqmH68JHW4iAYHyWOKrA15hmfsgq3JCRS5SskrteJrQCHw
AhWuGDz36XO4+DkEdepn/U74UAsvfgilNTHtmuUTwFEfrRNAPUhdPh3gQfYp+kkyWD0OnAB1td/s
egBLVAXpIUF+XtnZ14w+81W09tk+KNacbXVy/xm2i0350QBXcpqzyXggNcV45b6aF2eKkTY6qCCF
tcyagXXeU9dFy8k8WhcTqL6bvmZ+h3LncD+Ajd70HGNTP6Gpy4n/cOEMWngKPBqIZtDomNwiTqh7
4x4VzVC4pGhx13BEBRfwMmTaHFycCZflhRM5ZHj6NPhMedaTaTn9S8mEM/mmo2xaR3pFcObr18wH
zLkhSlrYPjboxlbKtQBX8Iz9rpS85XHEdXSuRcRbtD+vp1u3AtqOHfWQsoyhtqfiwDG+IpiIdX5U
+brDq+qbb/wOF066ZrGOtjQ9ETiBo2SPx3fxrE0JbXUi4n1uKINa4ckUjwEyQxv9Eqc6ZNUux/Lu
oT0Jt3qnPZJh0L2aF2La36JNuwsAUhgTLhjSrJ7DtjMNj8Rpm/7Cor+xVtaH7OXPbKHdmfh1aT8h
wwiPDZpCkHdOV3BrSOIQDTNuXauPHq0/K6z6pBzjK4q5tSpv6f6F0Q9mW0ZTI66zdF91m0o86xf1
YDyWzznOIpQh6MdDXD9uoq2bL44GdCfumo30auAJOnGkO7LDAIVwRow/CDbsZNsKvYiH1XAN3E8q
Ea8k6G+57rmrvtY7vFiV6jWvkoKSm9vAPNLI0kgrgzaEYB0J64nKF7pNohW/S5leRCR46kZG/4kv
G0QBE8kBWIXeiaTcc6qUvtr6g6nCou+p26uX6Emw0bJLK/Mi+9ajFLmQ9qVuhyIhGCjmHagIrAmb
CIoHD84+pvmAZsVjfUS4JBL8qTtoDM2fAbvChtsufFk+8+PvMqd64TZ/A10ZE1t6y6FrkEJ68zn3
y216CeOtIn1EFNMRTD0ekOYzeCF9RgpBS0W3MytU2/qBxb+ft2G6C0asFNzpwo891L5peGVyZv2B
vuMI9pRuh8fZiz6ll7sXm9/3kN1AIJRX6QQAQgOwdMo2y6q+SHACzHOX8I19icVAUd6tYdUfhlP5
EJPr/EmzCgqtFxGBNmp2oH8uAFJQtjLWx5CjIHkO5EJdp+oa4vLQnVTz0Qbg+GdTkVjtbskb/Hh6
oihtvkyvQfCI0jdlAN0o3LHkeKFEw7zYIx8N4aToz5C86qO+lm9lsFefq/ghOZvVztLW2jq53QdP
HG3vEyUoqClit5HsdJucFoW+BG94kdbVSvURiUL/AoisRb/bcDztUXu6UePX8qr/NumLxBysuUie
kIb2N/NRXI7BI616XnDrv2HjKqaAJ1RsGOUVQr5Q5xxFL78aohOcy4vqhA/VPscT9I5itP5RVv1b
Bb7xM2/zd1khK91pOdQtXPZhN47c0nb2yJ4XXyxnPg8inSibbht785uKPwsLk63kLJNOCDZ2THfN
41Bt2UWUtfmsA1MSa3wCUHpXVuI3/5Cw8oQbZKzkgamTT+JXQmMazXxPMujlTntAmqkRQ5Zd8m9l
YYr1oMEMqKbLYu1SaUUlarFSjCOq5oEowE3AtjiLKJ9Zv9WPYRE5nNBTE74ueo6Dlg0Ky0K7Knn0
Yg62I4R9TYp22jduxghUQ4LFomdURGomAbCaJNvqASN49loUToAo/qdtPpvIbc78TjN71OAEm/Cb
GaY4NQwJF6UgaczJmBK2RkdsGTYOp7olPTOurX4HvIzFVks5ftj9dcThEdsYXffDl/E5vgU6GnJn
+ai/OTVaLa5oJ/ghGQUazR45M2/BkrUXXDrsWXe6zze2y4G4w33u50yXLprOEUGXfmsqr0CNK6yk
wa12d8rySAKcSNfPSv0S7yai2G+Qw+3UQ70G8GN5qb3wmN2KTeJHk9N+9Og7gTWf6l3ZUl9qs1Oc
TL8+muZO9KdvWqmP3JVIRPInDKOH4tN6Ck/dIUcF/EHB7HOzH7gLMA08T/NqLgjoOc8whGihM2dO
Nuio42Y1fRomKSKrCd4XdyJ261xoXfKKMFSaoUwU8CxSyKZynScaJbYLp9hIo2mdfgtpN/3+hyR2
2L86wRdbHAhdxm7b3//394/fj/t96/fTjDFkIU8R+0dlL+2sKZbqPz6almUM/hhywm495kl0afGE
keCiUPl3z3tmnemQEbqm2MieIXO9KiWc/BwZiJtQIYwsjBqh5BRGEw92ToxxTt6NSxrMJbaina5h
uaI3DuRWzcXVILCDLAYu8qCoVZf6UfKGyTkHP5JZPPRyFcu4OkKBFoeAeP3WMFE6NSJglKWBcwbo
K7uku8EnolLt2/FRImKGOqlsVcsg7OQeoiOA2MK3TOh8Ropn2ypUwgTmuxwRZhYJlUugDWa/Bhtb
k8mubBmYwrIG0FwO8hVF0hFR0iutVlW0jsQVx2HXOIMSYPrRCKqoSeJ1yZftHmqmI8KeXctKTLuZ
Qg5rk8px7e4I7tnXq3QBSDHHXZRk0NIoAgdRInKlVW6obwZ7YX1IaN3eFDNIpiokD1U5bs3K2Bls
TkFU7wZFdCWy6ZkfmZDHMrhkMeYGJW23Hek0Q4mFRk/+F3tnstw40mXpV2mrPdLcMWPRG3EmNYcU
CsUGphgS8ww4hqevzxFRyfyzq7usel25QAIQxaBIAu5+7znf4f7XLQ7iOjhjVXs2veqURRfW1499
LfKtaS+UxE207nNSsBKZmVQUvY3iL3iNdQxymhALr/xz55FiUE9f3KzEpzSiuS569zHE6D207ZmU
v592TfSRo4hIJAc8PeCFYfzVHhY7f7d9FithpoLN4tcGrf2+3Rnh9LxET0VZOl+K4UtnVAK7VP9e
DgvlZfx+afjSOH9Ko8akFuWfVZwzrjYZccUt+pbSu8gOUblh4L0XJa+hmEGWTPZuRKzD0nd5g/ul
jv1kJYhL4j8XgjkkUQmtH+XbeFTxMaSW1wzLa+OB8hhSg6g0w6f27Y50GKLxbdb/GNqCKMPzZgbk
lhGVjsd5CXYuufS2RBWRpCb2k9g8iprydGIRAJrZRIkSXH/TmpdheRsb402V8b3LGKo0KK1V1RuZ
3OOv3y1S50/hnzJJQEoN0qijnkbGBEv+HOKAiwCgnbV80/5SThAWG8RpGwKXtqJh1EFU8Zm7cgxb
LuIVeN9l2L1VzgicjwUxrvZkY1X9a9kQllXaFnPtMfjWTlu4Zt9sl6kxeOYLQlUaZgUdBHiAgf1O
2viXdqDimNk0sMB243ObbyuFk7TWzL6YFkraJN4uySGwtEV0eo4dmkrVzIoui8FUSsS0cUcWZeM9
BbP32UhHTeRrmU+L96wmdZlUY2bF4QGGJkuP/uQkPWiXoaTRg90YZT0B3/lNanFLyQWr5bjLqy0s
0V1fWJhD4Gse/aSBrESs8VlJBgAP3+lk62Dfg2JdmvZKbJDzPE0MU11HdIKRvIRx+uHYaC466WU7
HxMkmPfsYHVo4XMgqxtLUbcwIqs8dQ0VvYQOIrdI/KsY8FpSZEhbw/Yx1A8k6DwhqnuVDSwM5UH0
mjt5E8v+ORhxczZifC1s8isSCI5UT2c0NB1tC7Q76VjRThZedER2QUy7oZHnTxZvLd9OUn9bCGhP
TgsklEDxt7QiADLM6cVwDy9ug+az5bNEk2X67vUB7as0nO9tpL3kWL8o5FSL221DE8u6X4pDVbGW
JtTGJN7IQFyZzeZDTR/QEJXauwEU/NyDXhBoI1M2fUp9RKkyDz6anJVrFRev08qv47OyAgv72EQY
tJ019zVlhr4Pf5KnsrXU8FZX4ES7GTuJm6cpqnYaa8Kezp06+535NZ6YyNb9u3Avkazv6WsAYkec
6ffdz2CicY+WVXQNE/zyriLxEVFPdLd5rggoKZrmkwgw6tbtQY2YehAGj6eibX/U+TmYxUcUFQyn
Jap9P0G0CLWAYpOXv2dgFjK6v0gM79CpmpRHccNGLHHm9w93BjNCEvIRNFizKRV1Usswb/uBqkhL
EBRd1/GZHGgmHmnyJEhScXKnOMLffEinatgsVfApalOizQh5vhmy+th1y6l31TlMW3GpWly2KRzA
SfXvqk6hkxQL0xMzYrHMnIgMtKfKMD4mNezm2HqIVHlBOvEwTkHEpzF0NwtpTDcSK4bhTfu8g4Bn
OxxCjkanlIlD7LEmLiPgJEEGPqIKitdqGjlVU1ZrMYwSpPIqPLSMlYKB4cgDZLCc1upI9RcYZsfd
7IbgQ8odyrqXi/k5VzORjnYGuSI/O065fCxOcpHRYpxSIZ8Knzlo3tev45SziHb7T5NFBTcc8Xjz
Pd3MNjd4U4cEafbogK5qotca2SyrlOccupBQtcYiBrk+WpZxSGoKfVYeyE0iy5OV1xflJ58M/v7P
CcXzrMq+ZF4WMxLHzBYZyCSJe3TbRnGySWEXgUE2D7jYjUoxfGatnezjmoW917UsMJFj3STGUJ3S
lHXHkqBbjtJkH5ZKPWRwjVTqY6YdsUZEZrCNF7LFLfo6iARZACcmS0MybOHlpptxKmC019lpEfJY
VBha0n7Y+YbEt0CEF8VxF43wtB1RbGzHGB3+YsL8FXz+brjsrZh1mUTEsglT43G2exgqtZ1uWzIj
AaBW+6byykM6mn+OgOG7MSc47kUZwtn5rrtp5pSlQ0cEnxkndHZjEMrlcfaRzRU+dc2+JezUP+Ye
eXNe6zyNBUNuvQynZAruUezh9A6929oNjS0p0ElK0yrPk0/NTHZB0zlv5kRAnsiK9ywUr2OLHRGK
MI264M0TEYU+Ne0da4TzHnQ43CP3i+0vVB1SY+tIK6NJU3o3UFX3fNwj1D6TMM/IuXFdagK+rlk7
Zv68GDis6uUTfi2bma7t2DtZcxkX9vjil5WziXz5g7jg9g6QIvBcdH8xaKi9CvvnqDtVuffNNROx
7SA/R8X8Z1pF8d53FZph3qHKtmFWUl+TBjM2iHImmvMZCxxXtdd89xrctdLlK0E2JQTDqXO32V4W
WbMxgRhjcJSvoRiiWzWwULBRR1Qhdn5C6z5lRUoooE/rC/L2MWhoZWcKCQTq9zzEr0tHYx6pa0S9
d2dazAy4sd15YiLoKHgKww6C2IzmMinVg7L2hm/Sl49JqUNBbZ87HWS37v3jcNJZdzGhd2jfvyV0
hhDDNs551Bl51816zkdEu0tE9DVKw+K8bhrFFcANi8Q9nb0XSvNdDJV17ojXgvfe7QOd1Kd0Zp9o
SO9zdI5foxP9Ip3tl+qUv0kR96dz/6BuP6wxYUpnAtpUnRydQ5bp0MB1Q7zik1GQJbjoVMFuDRg0
ddbgGlq2buDSy3P/HuhcQqLOf28S5AX2ml6o48XWjLE1bczRKYeeI56LNfgQJwF+arIQlaZy5zof
ce12/49I8L8QCUpXmrT1/xIG/B/c+ctH2X10f1cH/v6V3+rAwP4DowX0eK0TsANTBn8pBKUw/0Af
biLLs1ESoAP8t/9VVm0f/+9/s8UfQv/nuSbatn9RCFruHzp0iBshSRladSj/OwpBDSf+V40G8UAB
tFLfkq6OUnL/KZ4AS+XnaTS5FxmGJyvNxe1oD+LW68fpvPjLJhKJe+Beg/lyaNQlGfIG3sjEjNNz
fOoyngaQLwklSjfBbKDPZfox655KhuZvh5VZIPhpneP6wzL8Sv5KfRq1SUtqK9W6Z+m9dhisE0ae
6+nrz9Zz+TJD47v+uK+67FBbVItWTGHsN+M+gdhDLtYOL/27Kiq5z5l/ho1xWrR7LBOolSyXIobf
xTzX0CXluaRbiDmyYvxwm/pIYhhzSiw5JSnaR2kTBRcb8SU3E2IzXfdP1Q/NwZMqtm/bogPV1GLa
KxxxXjddSF7Y7OdvsqA3N1sT1THB+32quQGv71GIjKD3jQPccrCMGtDIv1eDHv2Xw6nGP489BBz7
9ODlzNScmCpovgx36y1BwrKijNAdCMKYzusmd2yaMX4BtQl7UB5qqA6s9k2qmYPrxlgk9IZ11xFD
fcz5m6siYkasMDpcX8b6Whb9gta9dcPr6PedGOEBudW50fzD62Y91yMonca8P5ZA4KkPYXHV1r4U
FAWLFQhxG9chAtQ2LHD9vs980zWoga8bQboHfid1ZArd3vQFpcSlz439QuLkGj1ZTU5yXsQ+0TGT
ROw03J7pN8ZMKcMENVRTAwdbyBOcFrxiNsFVBx+EDMHzw5nK0H4EwHqknWCo4Bw0zIQBlatdOVCL
tohwZH6tQDEI8IPA5WSRUCxcAnG2a1pSVQP2Yk1QHKVD3lEjvwWVf6sHhHNYqd8bk1TXo/Cp7OlT
SVXRKhziO1YodBSvo1CY/Md4VM2OwvD+HC42JqUZcwxXFXEQPnUSTEUnonLzYNj7cZgcS2L3EN8O
uyCkEZm6RBTPxtBB1GXkySobdLuwujNRk1SMzODPoKEaBo6Y6KxFN/R/PbouIsT86yPt7ufUvYcs
yTthHVVqh7y7w5M9hPZeep7YSZruRmfNfEVZEFfS0/R4QOCNK0cCbJcZJQVVs6JOa7JvqIfH+u1w
Z5YZm0aDPde3wWHdvhd1/by+Ade/vRwlo3LoxQeSx5msjnQMeoMiZ6s36956bWqe7u/LFL4KLcLS
oaVGSpQKSOQ0frQKNKlR3LrdAuO6p4E1dkHLqB0EcGCYGFMIK3cLieEUVxGYxIq6pTug6AiH+oUE
NDBZikhKr1WvRC6DPxsC6sZlc8iyBF3KtNeFrWPXj+I8QgSCz3voBC4ysyzr8+JRhXLJGqS9r7Gy
/oxLnS85Yhht8vBLuFDhjI85HCx5k6Rxu22UMx49QVVZju3Ztk0ALZDKad1yWBcTwQ5F9LEO+Ov0
wmzpGBlT9C2a+YJWpPzt8t5Njirxj5lKXBxZOkFMdVh28olyg9GcLb1JLPP33nrOH6UicDP9vl79
foO/tGky7gZLFRU75UqKkbXCruII+M4dBqLGku1OSHQWfgum4ddLAg17bNBvXqclKLV76m8SB0j+
IYdpPFt6A6xcnYFM2yk9grLuqqPXOJjQSz7O9bvwa9duYKINrjoGmtsqMxgXZWLtMiukoxrgzYvM
02AumJUnDE5bXEm1dttMoMQVqiLuEKagGZSR75VY/mMga3O3vpUkp6vZNi9joh11hJi65tNSgBog
25z7SxxsRQ6QcL3/rve3EmL3ZLvU7vV9z491DnqBbsNrk/IoZG0cgFQ/kSaMXAV6gF3Xd0mF8oKp
JB26EF0ZU4KZBn+VbcWSAN6cvAbte3trmO54WLHMV0ozBkBYbEZ/LIYANZy2+0o4GudY+4bXQ/JO
fjSiGoAU1fVm1v9Ur6HKjmf9nDNL7q5CGRzkAxcc6eLNeUpzunXr7rrx9Mlfe2aX7kKX22YbsbCY
XHqN8ZzgpretkL6LXZ1Ioywui8iLyyyH4jKMbr2rDObbRU+Ip1timCpnbjNTM6SnsIASFOkbSk/d
6NyIzWIVwVkI7rAR36K9nRXPZccSrbeqXYM1DR8n4HyCUYqq789W2lUnz8PTaOqxYD03u7W5RR6G
s3zkPt/53nyQwjl5pXa/NYoFcc8VfwiD+qHMR++UuPmdAmd+HMdpgV6Md36mnqBCO9ym5HLh53ei
nZ/Jkw+aegnt6NDwqEtam+oSULVqpp2e9cupDvduVBEuvX5SRUvO7pWnHTMROlge1LVgU/TLSGDH
8DxR20hdyO6Jiig82jHkj96i7NIhK+YSWDelX6d7qy4/D9pbnuhpT64nO+uGtIuSmnWRElmIt231
rP/6QYBxlCTTAin2ND4U1DBvTck6NiZcOjMpX3etfE4rCrGTp6jOg1/QVuY6V29JVH3MHZM3a0Q8
MRoDsNWZ7ostd/7sfcJGrWmXFMe72TsnRHuH0/g5R/vFknFIqWW+zVne7ZwhvG2JXcA+DGgq0Je0
wf2FMJBj6zRvhXJfkINhBDG65eDH8zcnr3ddzeXBxQjqLrnrQwd5M3XewbfNQ44xfeMkwedCJrf9
uMxH17JwhNEaM937al6c04ApZVLYf3uZLJ/bgN50ZKu9taQhN+jms6sSBLH5Z6+fivuCOZ6FxqZM
dKRJitmcXJv7LhO3IqF6l0TxV69CLbBgl7aYP+0weoEGKYtj6gF9d5FzwhtGY95Y1Km8vt/SENhW
XaXHgY+66iLE1w0G7cqk79bsJJlrvfnYxO5rUc5n/mUvLuqHMBlpEfd69Al0S0wBCiaUZ4N42N0z
XR1gbalOV5YA39nFS2IGCA6TEUzQQlhox5jkK/Gna5O2EeTG9x65817lzbZtkWuHiws0NWT2N7k/
pOL/SdC/SIlsvSdO5kA4xk3PKnKbLkwygmlxd8WS7KqqP0SoMxpfRpepPlF1w0kRuVAgBVCuzvoy
Y9p8Uvj2N7gFBlLSblwzjy4ztFOnivHCtqdgprJN0jErW897MLGDn1AX8/YG4YdfOWfKtxSUvDS7
qYok31qPbjGkz1mC6sGkYrUfCu9k+XD3JhIqdxN6KfpZNzqbYXJp+BH/TiqkgxZr7kENNQ3CGkSe
m66k8tn74FRhXgKLNTcVwuo93SEqUV5ySOLyXdGjTJKUIS+Nd6VH/7v1ANdBIUDIaaiv/gCELiDW
dHSgbaXu8+jUxdGu/Pds1nV8x4aBTIe+u3NNqpn0hECiTdV4N0D0LAe19epZ3gjL7/dyCd5zf7wz
Al6pehkgd7jJJXZ71FGCUnxL3iZ+VsT6vrUhx1McF9LKbpKkeuwtvDNVhnPRHnn4RHDK1km6r9Sj
vo5p3Wv2mVPHuMNT79VFZEtxKr3tHdo4VNzjbQ0txBrxGVWmepqjOEXcB+GxNQnEcIIfXdRyI7RJ
/7ErLzu4KhQHQ0zutkJRF7oPKq0CrmKAanlhY9zPAHtSVSa8a6ImS385pIuez9REBILabRyFsLeq
m3SMbsZCfaoK54dh1Ida8oeLDolejlElqGgkl9+ieOBljz7RgYsREAfjkXLhxd8qbxI0t4d3Kez8
m+zdDwX9aGS5TJgL8GFKHTuXjuemL9P9HDneFqt8PEPakwR3Q94E9F43LmumFfKupjTd2wwbLLGc
Gjri+oDrZn3Q9bBcf7PSU8v15D9+/P95rgAeHRh1MmHP6DH5/aKUWHrElZNuTP4CmOilTrKiTP7a
/CKZrD+mTwU/KfDu2pBWXLYw2Vv3elfUpwj1T5u5dwYV1P16et0U+lHXh17PrXuYuJm9/V9/fH2a
tHJ+/2MoWBXvzfWJhOHAh48RMOpXdX3g3/6B6/OoLNTTRRKGWR3/9QdUzJwPYd6fllQFu6Vu3lI9
xiV6Gj8ArthSfCY1fF1tryfXzfUx13O0x1iRX4//8RhP4dwqjf4dqzIyAP381831sdm6YLger49Z
aS7Xc+VQE3P765H/6SsbAlxOmV/Cir0+HSl2/T4b06fabgmmqUbvUfoRXiXJRFsR2PC3DVr034fN
jAxhDAHkJOtcS9W6jHL9+a/j//xn9l/Psj4+a2OMAFPFWtaGOdAwVhfYzRMl8CyvS+G8TLPxYd1d
bLqV/dTQ6e3IG3EW8kbWvesmicy/nxMNMSPcTI/XR6x7pQHKwyVhfZP96y+sv/+fneOKodd/ffrr
Y5AYPNWgevbCsCRNWOqfcVv+NNwC1Hlt+P9TwvyVdflflDBN23H/nyXMh/ZnVJV/L2H+/pXfJUwp
3T9sl3hJ6o0uXn6bCuJvk7M0KW+6jkMKlaRyuBq8/qOE6f5huvwM/7Fpeg6QmqvJWVLCDGwPCC7O
KdsVwX+rhBm4/yxhOraO3nZMh5qoQ2H0H/6vrBuWbByC5JGKoi+a7kxQYMfqfEGGBMp9xrsRVsPn
2GoobATQPO02e/Wn5EckYqZcCXGK65LzuvHXSk5q3U6uAwtjsh4TR0/Z9aalyNg3VX5Iyc5hebVe
TX3t7eVk3JEkiPNBbyqP2LelQNDX42gJVNuc8JET2RNb6AWBdxzcafFRb8ce3Vc17uquQLNAmGZo
2d/T3AgfGzIi970VfC79lLuts2nc0HvEiNASIoZ6rEmeMr8gHNm+lxPKZ7MD5zUA+S6V9S1xY2DC
i3GJbERdjTGW+0biE+F5KH6upZV1by2tuOb0uR7Jw2sq98FSZX2giXufKZwXRpxCzOy6H/g9vovY
cs+ILeZdVVfcoAt3PNv+JG9Gyg/wZ5CTyhF4t94EarLOVv4xFlF7acJIbFsbAX7EX2MAvdUjo6U3
nS4QrYfrnizLF2bXoIf0Z1DS9MeIjB+5iaJLtnSEMtJNgUQDTVAP7uvfEFCLPc4LN7nMj+CF6QFB
8K9BzalzIoYBZkRV/jJa6W3KvPAC5mdABO4D62sz70xpDvqTMB9Irt9KwkIyXViUBuANEZnMJbuY
FD8lFGIChWZgBAHIkA/Uq3dPUeh3h9IpgW7JvsJQMLgsxEavvYSLZW69rCGZBd+SWUTYJzwlTxbB
N9e3/h+fxPXTqZIMFywGdhgvB1HP4VEGSHKkD5BvTf5cN9NksySrnJ/C03COYezOkZu2h6FhpGem
gT9U7103kxF31PEq3D6zs1/LQ+tm/YP+cbjWjVpWyhsMh1QIjBqG4Vrd/7W7TObjmEPVSOif2QEJ
N2uheN27Hq5FlMVr7aNPh3j9pCtdMl73rpv1y7AeLuSfbzFPorHSlaD1YvTWatFaV1xPrt+OMXW+
WAU1ok7X7te37rq5nrNiT5yy9Fd7IdLX8K/uwdppuLYQ8gUzsF+PLKz04LaOVNfhar3Of41mXYbi
AMJYsjMViVitlaKLlbr+97djVGTu3OMz7sYF5gKF3tgeoAe1+UeUUVDoFUTQxPCnmyLrl7Ply+UM
FGc5r4frxgzSDh2GFoGRWCuLo5ThoVZldozq3toSgYhQey2YTHPWn/2Wggr6jrkkobO/tGP45lfT
bqhMsfWSwTj7lvUy+0uxH3uTJeL6ouxdnyQwg/XFtp6Qa/FNb6y/9tZzQVeB2m/FQXoUd2f9C2bY
UcBJkzsGCOocJTljfVRd3AJimSEMqPtWtfB3sxGIaii2jwmgqelLUrQBU7Y4PtvLK+9sJjeRTZEw
tNioOBjOVDi5a8fOl7rrI5o69oufsjhfXyJZi6D9CoEt3TVJ8NM3tPUHKkmL5guqyIaOM8Xpezmm
L/PcL1zRottmy1NHMfymGu16N6juPl2mb31r2BvLQCAm1G0StS1deSGRsoU/kkCiCqebsG+AJ8O9
+cS8L4FmNnwWNqGAPhxxkndhiEhnu4zFU7Afgjanx0ATjXXwvmx4REOuULRUy3YY0+Cmm3NE6ygZ
/Gl6n8aFalP2jvYjOFlTam1RKywQNxcUl/qrME0PVpuh0x3EeziTplLJQkN/h/uENKw9YcXZ2SwH
qrQq6Q4Rfx0idG0ImMk5oJcFerG8zWsiQLiIklvETzfQIAonKu4G6n7CrJdLAqt8yuzkNPfmnWym
T37cwb1xcA2KwguQ5w/mboaiCgaDgq8zXhbdSKl9TF7tFHeXIJs/T21coso1SJ6Jyx8g9aybyR++
GyKie19LZGE+Bt4J6Q8NgafQN+KdGahXRGN07dL5wUh9hOnzSLFmKiW1qxlfkRE/WFZqXbzOAb+e
+SjVcBDkC7k5ReHunDA7dA6erdS0yQklYdZoWchXZaM2ztQ1h27ISPfpCN5xEqin0fhQRSn6Lruh
8Qemb2qTcONPSCgVhfPtYMFGz1MfKytSgE1rU5OyrMEiIjP7OctFHKJgfhny+SFvXTCgtoXU1jL2
pLcBn6169OgUGWdXqG0g4SWbKUqepuZJaQU89hoPzwc/XQi+Nu5ZQfLL0Y94zt17Pyejpwnr4VCG
CMnqnkKkl+IXqOyvVYpJFfnEubSW5oZiQ/RIduPF6n2xX1BbGUYLfpOFGPYpv9sMBYUI5aBQG1N8
4449ACwqgo3nD/LOrx0aNBIaBP3l5lvuoqNcJK8rsZB3mjEydt+33kafaNVLFYj6ZkHBWsVqK0Ty
I2OlTzkAVkTsGXcD1Rg5N0TcMp6jHOUCQrn53hUE0Ipl9LaK3tjJKEfIsHmwMzPXuOPF/PBslI/K
lAZ6jU1nLz+QKz16RfhU1t5dlvOekjP7tQ+6d1q4N+EU3CECPNse121mNlTFsRCPVuyTUecdmVzK
TZxxdcYxdiiidG+7Qjqvi4dtdyb813Qi4+SW9WuGZJyQJWgJOGJc28DdK2CgpinY3hgxy2DHnwmO
+56bKcOJoIfgCwfIGzEZBZ49VIlck9CxQCmKfOegcKfXMDwGi2mgVHVwXavxe1TaLMPzMD0uuVbo
n2JXvo2dMKnf2O+TS4fbC9DLTq99ki/bybD/zKhWPZXtSzvHt3VAnKoX9dmJCsCMRqc0z6VWH6Jc
PHYW2tyQfMNd7R9bw5we6X184oU+Jglq/M4Ym7sUxGmCL64r3J/EP39ZaiTwbiMI8Qj9nS2A4UWw
upLYvkdX3e8V+gMaIAgC20IAOQ+pX/p5AkOg+bOuGCJaUkn3VY4IKZXoKi2IaEthNpgSvG+TEz6k
hBLvJ9HcJeGS7mBtuZspk4gDp3sL1hzA/OzJ9LJnhOeQjlX/gsHD6uCu90lL4aygVlegUneq6TRS
j7jJZLfwVaG0i6rQ2XLrRwrtN2iVa6qWaurexmwhM+hBt242yKfo+9qzPLpdfrCywbjzHevDcb5q
GsOlDRuEVTEhAoKrvm+QZhZZ9jh6TGWEHfUbycy77L6pgeqitxgfSwmyfyi/xFHCTHwheiKPLR4V
vFEcJjsooc++0Eyo43GAHSouxpR528AOPLjJzQ+axP2JNyJH7v5QO6Qi10b7uOC0w8sRe6lzl0PJ
c5ea4cigqWxk4IrHChgYNengjMObYimGJpMRm6bLuOP2NNwzlkabenhs/WYgTysxtmZp8sbiFRxd
wD0FJe6jl6Qsc8hRQLK3D1NaQ/FogYh09PxkPV73IhTHvw5HTLAdrNIjMrXqvG6Ym9Lr+uuQIbHc
j135ebIpLOPGpmpelIBUxrTEvsYkat2MuqLwj8NqmAgsJnHQZL5nMZpsm2X+ZFktMOIUu3xLUvPF
QzmyrZsETLGeSiByzFkl0U3r3KEl0yF6ncr81arEvDeCDh1zRh2hkXW7H/L4OzgGEuz0ZtGt73WT
ThMzYJ9p0LHkUyqQyp4920m3ZpeQbRmbOEt1LzHXG6lVAUmc3LZ23ZzLWX1kkTHvLLM4JaNSh/V0
K5NN5JnqWFDqsyqgoW60zGfWGDNAX6ffOhb51oYI2jPgth9zvhDtU9q4D2VCZrMS50G3cq+bXs/F
Tc3IYFl35+rlz7qp9Xy4qMnqCFyCmCIU3WdLz6d728G9sR7jaqclXXgPvtbYFBkrmpt119KSkVTr
SdZDqUVuJHmzsDiPWZ/g1NO73LsA8womhsN4yKdquZ87cQkTW35yrOpzmGfQqDOBG24S0JRUc7fY
hf0Ce3KT0k2lHsmXu5IGgVLJD7ImMmSylXeZO2KI/VrgWerT6d7XmzDufy65mwMCgc5ggLTdyZb1
0RIPwbjNlSSzIxRfk5Lpk3S/J9EMB2tW9QaphbNx9FckTqrmMI+F+yAVUJ2S+UIZu/iQbee2UeGZ
6J/ovgxqlqYFIujMgAfpumNHXpxJtnd2441d9XzL0FB/MohoKIz2TfZp9OIiE8YinTiEAKNMBfvh
vKrQxfKEDlva6s85D6u7XuK87HKUJ5leLwrLtHfoSLikPdk+xEPUPoyuw/yTpuyhTZ0L3zyf+yq3
TBeVLldltRA84ToRPYh4go4/P015d4dc5p4PIjhWuZM+2vKn1bXZvU2+EsQWmsm1u7XKFPgXQ/xN
g+FsX3Rete8CCodNncwP6RKPe4mLWGUgd7tqmp6KwcI9MDV3aixY//OFgVVEx7puzGYzePjKxVJc
jEiHdbU+vn27vaef090P1dTt6wSnbTwl6V0H8ngvxvanM1M0CMBBePS6lh68CX2HabYfu8QnCFxn
i6YGK5mi46U7VgTEg1sw7YCzy/yeCCaxkFgE9lX54mX20NeggjBPbtX9aMwl35MDXR2NMdwb6KYg
zyHYJX6Zq1zOj2PgfQG280hPQZ5IlroxoHo/pVOMkjWbPugDfjVoOz/2c6OIoyLhxiuNO0dY4SEY
7B9Jv+SHytZqK9ZYTxZ81WR2pi2Am+XA9OFeyTK/lI5iPudvSFeodrNHK2ykt3IjAbJwZ/PrDQqN
5gFzG6ychz7pb515sO9T07iIIZuP9lR878Hu7eYAFw8ym/Te9HPSoYd8esoawgYIE6OaUuxYNc+3
3gTSkRnFTpV9RxyNlKc2/zL7KcuTis81d6Z0Gw82PjKk0du4Szu0Ddjt/bTz+HLViugTPyB0gFdD
zxIL3NIRZkrEqYDhARouqKCpE5xL0YHec/pWuSxkl6wnp7Wm1fNkR+K5oUpz5GnLXUMlmVG+5JvZ
eoeywibP57aT2YQpleCwOAnDWz+cLNQnkKFl95SJabxtS2+8XfdYomB3NFKxJSenPOSsqAlETWvW
PdgWxxmydQXeJcY6NOfPKsULL0ORXlRADcioUhwCypbnaiaqoUqGuyCFvyNdb9ynOKjTUe1Eg63f
BJ5pF437KcuG+FniWXxrMsy0ffU993NxyPQax4jShyF4mNDk3AmpXuMpFM+ifB96rq+qiveNKsS9
cius9qWPCL39JgXUettt+30ZCFxbZrGcxq4I8M8NzMlGmYMMi4oHv46z+7z7NgqUU1NvYXLuMc7U
S3Q28gaaRstT5Gn1Y5S3ufLdTVTGqJEIm9/nUVvdC9s5pIreYdw2/QWVw4eXS+s2GOg3BFoomIKI
xFFL151aB9GmlfFjqL15P9geiRil+zlrK0Xiafpp6IP2XsZOdRps+bLeaLule6ZnJk5G5Iz3Mi1Y
3s/ZYdK6pL7EJV8V89kWQG6XAeRH78tHG8LuHf7AvVV1xWNsiXtGo/culO259KcnqJQSGQvfwJ5w
jqFGHOL0xbjDqgKHx8sMEiWneg8Q8ZUbTX6Ss3liCfy9dtr8bo6Cidh7HBj0f7zDaQnKZpd6NY7B
0Tybfoz/1e80KtrHUM89km/MlwyRPFPM/i7pTPmQZIgR0kxZW6rGAJCIQN8bblZsg3iEt2q2D9My
Ds+6mjododx633u0NH3n7rimumPionWBHau/w9UhKr/ZoxBcDuoYVbBsJvmNKcZ4zMq5OpJTTYRj
XJ4W109o8uKnKRG6T0YyHdBpHYPc+5kybX9FkkVeC6vI2DDcO+mc47pojnM5f6QeYBBEElw8aibQ
sNOd6toMX7O7IoDchhjlXmWV88T0WuHCo6ucjH24oStbbXxUed2SoqBxye1u/RjWj+t4uNdDxPoE
QZHNV740hG3Ny2xAuoJV6GjuV1+49m5KEH90JhNYAEtkg+jpQDO26Bpb836diomeoIjS+Xf2zmNJ
biTd0k+Ea1AOwLehZWomM7mBURW0Bhzi6edzVN1m97UZG5v9bNARyS5mMCIA/OKc72DtGqruvc8D
D7N3ZRE27nxpuE67/VASqTgAWawjIowGmDLcyshATaKbGKdrlswMYyjW+565tQjRYXiLuC82aXw2
HoksIcc4GvKfE9L6XTGrF7/HF+PZ/dUxXGjYQ3+Jc4I+ChSc6HrqcyCwKA7mMGEn/O6OS3wdczxp
7NYJnEQo8Kg0xAtK2l0WEBRcnCWqQCNnWtly8eW1NKv2bnUPtap8Ct9QHUSg5tfI8Y9Zl44nRlEA
R6RPVlQXEkOZ5PFDLqi9fXfJDpL2FVb1pgXcvR1qMNlmioAikON30dYvSVYXe9FkapN45BgHU/i2
oKtirGng0nPT+I6ei4GDNG9DQsyi6RvxeaH8IV+EPW5mv9JJ/YVVfLr5mAC5+6fdtqrsv2RvMzax
nfMI0tycjYQcJMAocQAow+kZdAxg5/a1m0zXgSRH2bZYfayg/NKa5vQ4OOGj537v03T46g4pd7aF
vII+6H4GWY5Gh6vkg9HHTKJKIa5lNx8c01XPTWvOEKjLgCuMGx4FcQU7t24Zf3bWS8mNLmoKeYtU
/HXOJTUiblyijTj4YdVcCzOGIOICJeA+Y95pjrgfYrbYx3aMb3HIDQgrptqkkrjXwgLZYmEHLvUX
1mnB97vTvvTq6e7KDplcWX+YAOxuRDzEV7zCm8nwKzxR5GkpxmanfAm/F1Fdf0EruktUwEVWyOnF
aMYjiLIIDll5GjvBd6xk/2GlMFuWLqiORExq+cuwG/GH7HJa231hEjjTc6PZxyFpSKrDkZmNcExH
WaoroeDIkZzR2IW9Y98T/Vs6JrfgFRZupGQn7QJn3uBlUUzXhfXmoBpCGaQTdljW0D40iIfTl8or
5b7klyLV6exTnFChZk31EEQPU96Ka5u1aCuaPD/3Wf5sGcl4kCMfgC8BiY8RfhI1SG4AtNhIRA0M
SGQBxFGc3xlMHEdXGifV2N0VTiCu2U4BdYinlFWQDzrfq37agqLIUgG8F0OED55kJJE3VnSiKjo4
Y8Q7AvUQ6XDA6NhW9VlUAf1a1UKjr9A6+aPh7OLSKI/rG22RQORY1vxgNJjcnNC8+jV1MO0ZRs3D
suZeNcGpB28VJn77jKmB5IKay+0oGHV9M1yJKTCo3kzYBycROQZqTFT2mE7vFXx/lS8WV1my3sJJ
c8iKAeQwtTID0i77cMHpH0WxgC0rChg7c/GjLzLoP7P0T1KZOfPIks2JU94Sj+IiZLwK46FNr9VY
HSyjRuY2sbE8Z35tnoXJ0qlKH7knR9egD/O7V7h7aWTVQ8+63uFfdqynhMZQRC8hs817afJOjR9J
mYy3IINz4YVOs3eD3rvkvqRJq4wXkab+dT0ErYLfYbQpLCSXmM+6zg7uWHA512oqsIDtMRl9PE6J
V4KJPQdDYjy6qfcpxCCxn/Gs99NPxKvtlaaeDK+Ja8HoeF8L3JwPzWBWD6ljv9TR1F7ThGSEmZ4V
zdhEcsE8vpT6AHByn5fDC5kGzESntH1sgIL4cri6As09zYN9w/QPJaGpSPTNU4IPE1LEK5kRL59b
T3ZsTPA9iGbOZmjCybQ4R8sFUoELRG7jrvbPxkCyZmKSOy9YWKqlRWmF/3QLYc/dNkOYXrJieZw6
zt+qmn64CneozYf6UEbN1iiQ+8loCLZubFn8rcPPcRLuc8rXEE+i+apCfGu5+WBElfVAz4tf0Kep
87KtqxaK8/zsVqJ7lFYAPbKG+4Ru9JEBYQOzIZmZb7vZ1SspGwWD23yWwz1ASm043AxoTTd5jfkx
Q7OGlBJSS270dznpXMukfQp6vkSOajPKzNvQls3dZ3SYCAJX89p5G4V9rdsmOBpplJyjAKua3RAg
5zcye8xm9bj4kbrkjAO7DIoSRi8S1YuSOY2a4YCgnkrZr3bWDB2vR2A4c/HEXM+Kp7fTZG9VJaw1
r8JqUEjOa+X9laTtbzP1mqMkxCRGgzl2qnioejR9Y0q8dxM2cBTb5aF1Kuhc0hnxWOMzrtkPH+dp
6o9uzq0+pW06jAVClaFs6kOCVCtofGsX29HwXoj2Nhiec3Z89s3LDGRuRneJxWOMryLvX8wA0rSq
iDiZJsr0Ohje6lAGNwa4b5HFvSQPgXwniYWVf/DP0KGqriHpcBbOmZ6bL8dA9zaLgeg4ZrvW0gCY
sQuD7jF47ifGU6MAlweHG3xCR9QemhviN6zuNwCMCvqgDwpXwEtOy71jcpPphu5r6VWf5lwhvJ7H
78NAZRtM6X79dwxBI47O4n8d45IvMMaG02gNX+IAizCQG5T7/eMSvnuTG8HJaBYugR4DYsnm1mfx
dKl6963OoMuZ04cruO+MrVsgPxz+TRnzP/Z+q/hl/VkUDm8x6IoD01yGvYWeJdV9OVyGrtoPIUOY
Kna3S0AON8uncmfIIedKgI1vtQZYpUkmlq81COvztOtwm4IFYHhoEvU4MmT1+nBnYZDFEYAvPO1l
vk9cPDmBGT1HA/CcPk7xuOol2GqOoIYaTxZEGXNIkCaYxffCCQbGssZJto9pi1QhYnV8Qf7b4S/S
aXEREPdOmzciuyx2jRNafxs6VldHnKcPYd+DrWZUc8GqTjzrxJe7YIt1DbOWTlnYz5ws4Ea95l0s
IxQhN4nhAoR1dU1zOEws/YsdZnTGGJ5V1+R5zmhks/mc4wjQUUKYvrUVyUcGf5ELd157QZ7JHPSL
lULeiSCgbKTD7Q9yLYt27bykBYHGqv8l60Hq/zTXQ74/PzMcOz1kc/Xlf+yhQ9zFp4xuREzhiMmT
f/n6qNKGqT9P10foPXEd45ojE9enCm6z8bI+Cv71aH0aawcMVNm3pW8eYu2xKWpMJlzY8/0s4vAy
6oMsS1p8xxA75bbDZT0I7l7nBcZb4LPuXAL6vY2nH9Z4fP4+rE8Xm2I0Rbq5cYvppoJsvnbRYlIH
8Gbo17bomSbzfC3DyFaRQsbVmak6S2O2FRS8qdPS9wXxsavND2t2iMzUQ9PV9pOt89LVOiR98T7I
ND6sPpO/7R3smIminSjkS3Keuz792+PKInE6x/57r/85VZL+c+i1YWRUOeRzPRFelTKRF1yKai6Z
vtUSFlbzQwUMzUoPN3nezwhl/nVQTnUbbAtwQZyhGhEK0PY6EWY5CJTbSbMTaRqMEZlkJpP75CLj
P/x/jyvy4n7+vwnELGERW/B/9rjSfhNP0Sb/IRH7+z/6RyIWyP8ycQ+6vpZ82X9CMKT4L8YBtvQC
nx/+tzJsDcywPNPGdUrChf7l/8RfYG7FoArQg9mrGZDq4P6/KMNse1V+/Vs8Awkfvs11XAjWlr6D
Cfc/Ed2t5aXN0ETxxe6JaHej59oqe8w7TMtyfe7gbhA0SOFxfbYetPGO7is9mXMGCtP69UehElQz
++v1udkyJjT75YHWdRe68QJsI/dOacDq0gzjrYzK9mYtRNc6xW8Pi3uUlO0dOQ6bejke5kJO29bE
KJ8U6S2cQCgRfaa8wXoMiybBkBM1N5PtVtmOzDiZGe3Z/iPZGJZXRkrszJeFjpFoUS/zqC3BIGya
oNC+yV3TxXCMPCQJ2MW4FtjM9YBXeKN/aUBlk5+DPo71+iDzG4r0c1iGP7ra83YRgLkFhYKDId6j
wtl4S1PskCExpg/mcgeFnS2INnTZArNgGNZqPxm0UH0kCbc8q1YjjxuEYNp8axuJ3DikIrE1Y04m
wUsqeFeWHYI1j79bCbHhQ4u2bKrN3479JqmbGADqIGVjzvZMo3FyChBASzBgK3Bhh+ZpAdVOfalN
vAo4ShA+2YzLqmvt1NmRhv4vL/VfsoZhc59hsVUuzA7HfwLwATJvPvcWKCvTq+EFshJwGwiz9qCO
AcD/YIkfI1LFEnp7RmAFYgL2hQxX5jG8jxrYTi1FPlrjP/mGz/Sq78HQZd1jy4hql1ioEFTGK/YX
3o8szN6WMh02iTWqSxKlXAVfUmtYvnf2YWrG37hYw3MRmuT6UZmMc5vvuhySRV7lr2KUuzrAQVWV
0MKanmgIGSHLziRaHvbajCfaNCSRrmVaYYxci40c2dXzHJTxKYc2A0LHfZNgXy5hb5xdFdyLtmYJ
ThvjN5V1jYTzWy3srQai5HajxcdLWtYTqIFLIeD9zNYRtBRfnDxXJ78FHicHH/xHptJT6EL+jWqT
OXZUzuexmpN91lrP+Erx7qV2/MZ6ZY8CqdvaDQilJjdBv/a98YjUhBTbLKJLU5/TIFh6Yozf5hTH
peWV+3He2RS/u8AFfxcZeXVUoCkuZVf+SsCIxli3kU3Nj0SHDkzjWNpUkldviwu23mJbOWa0U1N/
NkhjZDjfvngRvPGYFUjcc54FqKHOhRDzS+3BDA3cX3loFd/iTsOLroOLwmCGyWyp7OZai73xg7do
KT8t5hqAWBKXRh9GCSulqJ6TQ+V2J+mQrdoYwwxSm8kTvHc4NMVBcP86FmyFA+YSDb3Wpje5M8oY
MQKCQqCzw1UlcEITMvPImmJWACmznxmWQDhXCPeW6Amn+MEWHot/4LOFcvk/lKRjNXYMv7EgYsC3
p21TzYBcdBYknDEmjNGhzrHXD+6ytR15xl6d3W2LeSjsv73LpMoZH4r5S98Z9Nys02EDn6jSo1ec
fvKeQmM2zeDTV8G5Gwf0d4Z/q8gCnqB7bOjO1bW2xQ9oMrtkqeqjx+Z8e4NNQzgVj9lEmvIcJV+w
QDE8Rp5+IHXzOWRJ1aMZjKJ43FP0kcRQggHP8afBqyU1qBBPs1qWRwSmH6yDvqYu1pTOrQj865rq
3IYBtBQW/gJeLh4oy2SruOTB3mYFu49KcmYMCdjIYgvb4NGk4iEiLNp3Pek7FFQYKn+F2RyyoMGV
NUJ32gjSW9Et+d62npcYupTByBUkz7Zpe6jSFfMZIm9dKHK7vg5ID/THe28QHYwz5+CCBVwWJLJ4
5Y6VV9f7bOh+uIVRHSopfyeN+8ECpsURnIDVsetHSi6GkdPS0IuZqw0PUCdUm5JLG1sv7xynzP3m
ef6OjsHZ+vVyCpXfncyCNtFMYqJanCvCXIc7EehWZEzQH8eeZVhxsVt16vLEfgIo2DohXjazOtbo
vxCZkSJTR/NDQ9+7vPvagBx2Jqa/Jfg1zjoMgVuEhVomJvCu8aPmhDX9V6OSnyla42uoUPpURkn0
zPzVR1SLoCwg+B1eXTv3IVvT5XubwNazWjaeneXJY20wE6ztDBdUkjNmN8e/ZvSJrJXc+8j+8gCM
Cj7m1KAXWox9OTFX5tbybLqvBN2JX/74Dj/io/ez7HUkz20jBXdNd4xYKZnj714W6rlM1UsoPLLu
JfCY0pHXbsEz7VrsktvbGIBdLkOkjNNu6is+4wLNXWhdLC8C708nkocRKVQW61JZ8y71Sv0sgGEW
UfRqxuWp6jquKsXDLG3naC4zMHFpvjvd8+C0+d5DwsnIEarlFCHzkj8slhcWxDawPKM6zonzys4l
e7DjmAtzk536evIPPvhCdwIZmySoWKKq+WbM84IJ0QaiLdmBmqrOaLArZx8jCyKN7yPBTrz1koQe
UJCykxJrGBBfWpn9Z+8FAUP/yMMi7o/bPk8PnVUdfGcqOfmJIxeWjo6LO8hdSUf2kJV8OL6dXoVn
/BJBn+0zYXb7Flbczg0AjwrZwPWcmXKPUZjcR1pNAXI8KHrnqbLG4hyVfKx+owUntM8z840dtty9
l4ErEySf7n0FLzerBdmoFBugZ7hTdGZ45F77KJoYRytM09ys4otp50yWYDtMkaxvNSbOTSK6U9NG
pdYUewe/Mt8HU3044FPLuWNgjrJhM2Uxy6DM+RnPODVb8WB0taujGo5lbeVb2+N6XpeMJQbjxQvU
08jXaCu6q9l2nMZJR7YG1jl3NN6kCV3TUaRxdv0DBPW8X/qLTBLAwEnAVWdePrKak5exqTxFUTpv
gBqQQWuKQzm3pEVi+sEvCHm/NReA7gswAgcFDpfNCGVhsulgEod+V16MdkIow8Kl7ME9mQa6IuXV
53bqvoVLRVDr7CeXVli/k546I1zKE8Cp9AiX79A42sDTBYwzI7IYRQEVrIH+tPVdy3pidwmzQYAX
tgoCYHx0s75thg8tibj7XgZEZPpLdsuIqd4V1Arb+MOwnA9e5bztJPMyNhrReyfaee9L8j8AAA70
2F5blVtGbfE+K0R64fTCsmOy5xfVcjbzMtwK7taIUwuMxIFzc/G4b4Is4S5YRyxUkoyKdLSz56q2
LwINjzQ9iVbFOhSk3VKH4nYoUdJ1ljh1yrFOdBcPqUzsqzlBpByF+6sNZIWMC3k/WEy2lG98P4ml
GwESo6iEiIUI0FBFQJDGYJ25efPNIFKpYQ22D2RQUpqdHNRqV+kA9S4G5IKI5H5HmdPtC8v75vYu
RJIWNmxJ5HgTTbuoRClJSNx8qAnP5J4TI8iLxB41N7FrvJ8zdI0h0pdOhsGofLpHp3a/sYYLNxgF
rossAHtm4lsZ5D0ygk5BnoxN8oq5Pa5PG8WGR6WcjX2DbphAwCe0tPZ5FuLcc3LshhSKY5pXr5gV
ykPhJ8uNbTPX75x05dpl8+97SDzdsXppHHBjNkK1TKnmHU7LheQWwdKqnymOu/RqmuU97SnYhcDU
Mje7pnk2zJE5QEkWtsjQlwChpTFoCH0t8avRY2xDo032Dh95kXLlBoXFusiv3lVTkBoWJo8OZFCk
i9COsUVcAY1G9q4JADgEIxEN7CxJM0lR4YYD1XDFUHWxsx9TCvosjzEDe9NY7HJpX13snzcKkUcZ
Y0W2ZAEKDqygVp0GIIJQQtnLY9fc4BA1+6wjmgZVHTMRdaDnIHQmn6iqyQKZZUJRYFav1eSEewzo
/aYfy2tvVd4NZeC077L26AKsk2gS7MB+IRnps0vk2Y5Ju0IPwK4RSR/aZ3TCNmHvI5fRyZLbSKYO
EeLxbnGSmFd6b40le4AyS4VKQKqIEIIGXbdfSEmo5/nSAqcM6WBoHD7awGUibHNbtXt15NL4M2kL
9xm16LUtJG6CBZoCNvVtW5fexRX1KbrEnR8e40j9FH4Q3C1u7FvACeSRuvDAU/Url+ykwdwwnTZe
VNT277HwCgRrvzpjMg9D0063ZUmvuWFf7RlV4gSxZviUomBKHT+ai0zufoOuVRF+SO2K6K5VAQ7d
D8Wn9n1GSN1MWflXtDdTdeczR01pWsMRHM5j3fuc00geUUTYNm7rJdktSNtHFg8+/AUTZ3De2tG5
hT3CtDja84F7WGWCn7bHiG40bAIRtDaxUd2XqO7SE7LjiLXmPi5buWONsYsW+eLHw62MWDSm2LVO
jR+cK9eaj27QvaDYrLZyku53kK+g3Kt9khrlL6boWw/b6qatG9bSUBH4cDiT6YH30Zghqp5uZKCD
0bbzN8goXKCFDn8EeXchYAdhph2ec8MR+1bPYanDy63N2b1bTLZeS25Vx8zfCnPuHmtvfB2SmFsk
bLkj9u5bmE3OqSu4rTKWfkS6/+nUxdNk2sNNuco+JDb79qJzt3lV6sKKCPgQ9qzgnsx8m6CSuJuf
bcUIvzTzd6J83INHc0+SuHdoxUyEn0/Yh6o9uFViOg5FBGbDs7/2DnEWcTiOZyO3gadbP7sgyDlP
i7/SrDnELf4LC1qjTbNNlYlOg1Tj7qxC9SYzy7u2LobTGL0OF0x/F1EX3Ep7pBgrGtSZTkhpWUV3
dnq/a8/w9hUUSWznr8nAm506xPBlgWXu5poJgCzr5t6k5CeM7XvrR8lech04gEpxDpapEJi3m7aH
ja9QGeDrxnCa+6zgcP0mXfK19QhCWgzQp4Zpv8Y91u5O+eAT/HG3+D61DglSiU9yeMRr42NTv7vE
+tJNkXsGzuq00dUMyRzoa1oYVJGbzoiRE3IxqeUgjoOdvbize7WhfR/GpCv2zCB6GB6EY1lTWV1N
cM8+UXEEpZg055XFtipjPFkj9vNE+cWukt+LzV8HTIL2GBJKPuU/qHy/27b2qYf9LRr5bpcVZ5tZ
SGvjtjXxXsjpuRydPKRkm5LirfFxZJg+/4QyClnWNOZXiAcqriOKezIPRdM+EsySjJnYpyHGeQgr
T6Vn24BTSE/iOuWj8tLPF80kXB+tB4ga4cCuIfDwRs3Gc9OC2JUG8pb10IgGWZU+rE+5eBMgZI/g
jIvcBijEIc5Hl9tRqxHL8G1sNxZUbfLJC7PwvP62Tr+E9VA7uMdIRvrzIswedzpivm6/6oyUFhut
j/53T7uxxYthdCyMeIGmpqJ1/vfKxCW0Pll/PNkTXgfFFqy1yh0lCK33vFA46Re7PgIz/JhT5h+G
KXSQc+g/NeBK8bWPzihO7Euh7Zbr++OkpAZYNqgF5BLBxesH2EXS8dPLED/1TKw3yFRYQhlmf2L9
t2+0T7TSh/WR1Ha59VHLx7T+P3oKACJHW2ih3ujaG6rZ/sLMBGRNFxEYb1bjzoC+QdiONsU4+r+b
po4GlI/JDaV5anFVakvKZdGAsvUwsRxkUfCvHyruKHxLME3R6z4Zes0Q6vH++kjqp39+VlKtI29O
t57eZPR6k7EeckO1hyxI3iYULDBMrJdIi4iZ/lUYqkYsNQPpEPYEz+jPwdLK4VU+jJRk3LFg6pBQ
ecnZwkgkewNY76wJfvkKq6NG5wvN5miVFpfAyLcUXiAzWobyBtLhncSTusHlNl7SdSXBmXi2vM8h
isaLaUXlEa3nbXKAszPvhxymfx5UWYS1I1GsFQM0HlVf6gp4HtRF6p1Io3ciLPH7fbYUn1Z6H/Xi
IZtE3p1qvX4w/AD47Dgu206vLP4ccr28wEhBmstUPq8/5/enF9jVKQ4VE5Tnf+vH69KMmeKhjZln
qz5GoDkdgfAlreOB6HOvv/w5lPqXdi50H672/MmTo/dqlqaEroL0Rr+KATU+NbT+BTqdclvmpGaF
bfUGgIFa1YWeayBFiBDD9P4IM9qkTSpLZOYBO9FD3L/LsaZclxnXdMv9piaAMhj6mYss3k+7YTrr
p8iKMuMequ4ctEQtGOEMiCMjy0MYGe6AqiFmUoSfgV89RzGrFVOJw5Bar40jv85FOe7B9BuQyI5V
kz6h+ELGZjXkCvWEjRae9ys1XkFaNvsJRNYWmdk77KybkyL3GajWN+jy5KGYfxXJlGs7275QTOlS
O3/IDVcckLeZp7FUrONpGk6pi7iVhZBhFzhFnPw9CgC3u0iqs7w49INEzlywGHLb/LWqA0IFi/4v
SroB2w5VqZG944dFbZdyvTSPKp/FDvF2ib2FcTmbAeBliMJk4MOdrvhrAyOomFJWd2ci5rZoxuyQ
tlCq8xG6Ye9tpsH51WPFzntJP+GBIktt49M1+V5Us+dzVpVbB8/zTo2Ns/Gk993I37vCXwho8QhI
ymm4bFg5WK+MAwCIcydTcQlSADQZ/rC7X7Z4TtU74qO7aqv50lS0Zy7/MggYzfDUEUPUGejxihn3
EcVyMRpfK6d8A8YMRKnXXWapjpYBit9V0H9Eua8+lSz6jeOTsXkpyvZrAmgW9CPcdArBs29Zn4PD
XRWuKAE45WSTTfDOmrJ9Y5K18ezxmMll2Mp81G1n/jxFUFc68CtCc1gaTWTxQbMoAaMF5eSe9+k7
C5v8hwfGpdQ8F8uPf/Sa8FJr1ss88mEYEfwXzCI/eMO/2oBhgtw/IHyriZlCiKnsX6pQr2hPIdMR
VwhaZtGMmWlg7iktuD3gZ3LGEpg5JzJFSNxEZoJ6RNNqBs2tYfz+WI6nUPNshCbbOJpxIzXtptXc
m3yKfjsZOGaHgpzdgp6uqeelMZaTBa9paQY6O4D/G6vKb6hZGyxI8gsdwgSlnRYTCaYHhodZwbdx
gstDaEe1HZkwsgrhVoIV4WnWHJ+shujjBGxDQPyolryuzm8ZVDFfhVQUXwvrqX1ZdMxoBiSIEvxz
0dQgj/08DaliENogKKvGu6MZQ8LW7PQ7pxbfLiBEqaYRRUJ8ukVSnFD4VIWHFdSZ3k2rcA+R6r+R
7ZjvDAHYiOrR2nQAj7ieUfiAQIrj8jPig6EPFzvAz+4h7dFqaWtTB0AJrQuCPs1UsjRdKSm0wpFX
GooAIZWfItsA/s7JtdGrjNwfiCwN4DUpDW5yIDjlmuXka6qT+1SvjCc/ggPN280sxrkg8iPsuzJv
2pdNey4ea5vIGUSfajsw6ps9I7o26bfZDYxLWIMRsmbYcwl+tTi3ntGHf3hp9o3Btg6/qZDq1eda
E6u4tu5LEFYUcfu47Yk6n2jtYg/EZ4yKZNDkK9HjIprt9i1msUJrAquI/w1jVAVqMsSGu9cOsqV3
wGf5U2i6lg9mCxcSmURwtypN4Io1i4va6M3TdC5Pc7qmldil2V2kvJvbGZwX90UAh5rwJRl0bzxN
/ZqMTQ4ErI490niggpmnrtl3mhQW1jDDKk0Py8CIleDESrBimeaLZZo0FoEcawC1krlIPGcykxCn
uWTAt9J9CdCahGFmZCNX8CFWh6Cfb7YjHrhg2Zs0obmxMayCKd97moEW5+9szcn3BY5ma0qa4ahD
o7lpnSaojStLDagaXwJxblfMmsOI1j7UTjufEAvcXIBsmSaz9ZrRZgFrYx5SHGf0XEpz3FrKTxew
mx/PPyJNeks18y1X3huF51fQEAZjrOnoaz5cBShO9T17fuIJkoQ0C1N+HcI53Yo+tzhnxvcY4TuD
sIup+XO5JtH5s/86gqZbQNS59uxsUvYxNHyiplWuvlcA7QD2Ya6Ks80I6i5BW05fa71000Log41P
vgnJHK+i8abM4bEDmccw0FXeNtYgIuUyF2NvWTDmD5PzCgFa/2A9rHSgQlP40giuHL6FQ7xQpayH
pqE4HbjoBkXMWGwuIwTn7gOSWqJy2pei6MYj8tO2AfWn2uHoITm6rIfQpFxZH80h6tRtTJ7IAdH9
rp72QQOFroY+WA9wCGdNJAxYTEABOA8JjpFEUwuhsBJs1RBOE7LywyqOHhoA8ykPkZpr7qEEgBhP
3MZlagWQ2jUtsc4RRZrmTIWfTBckh+QfaZ5ijg/hwk0SLIRGBiAzIaUR9uL682blMQJmrAE0Nozv
SRJiPZlkL0CLvIOpkY6OJymsFYYIGLy1jTIYjTddKaussx9QCHkdwRh5DyOy1LRI2zTr/awxks4S
kN+mWZIubDGuKoAmZ42cHDV9stEcSumxm/E0m9KNKDtX0tH6aD2MK85yfVhCq7hUB6WjYUsdEjtl
UDDz1PpdDzge54BzO3cp4GYrIXo46kC9oDbqDQ8ApgZsrk9p9ZAnAd5s55H5h/7I/DD559PyFWhH
F2Rno9mdKPYNvDspgQ0+ZM881IxPmr9ton+VO5XMzqNys/B2pNH4bBaJQb6DB2AwFPtipgz8c3BK
SsXOThjlrg/XP5m95hDa9AtZFhdX0I6EHJUJaLr6M9PfydmcwItl8MewVPuHf/tZ73V3ZS0pJyqd
n7f0EZxaQGv/SdVmH92fh/J9TD0HF8PkXAoVcSZkG0O7EP8gO/6mdSwuHNs47HfSgWvd6C7if7Ce
RTrZZEdCPIFbmFxtRXxRyZwaSSNxd8zzLgZclLCLLokkVcBzJmJ36yb4R+rk9kQx237Ld0yX+usB
SIU8EPzxUOi2rk+C3/ij4h239bPPan5wYspwSjiosOF2lR75EcGIgYm+c0V2sLBLUARrAdJQE6lL
NgVhMprO++dARkF+skgDmco4z0l6mwodZP2Xq62yhrbOrgfEUP88choptg4JMthhcMhNyfCwImn/
VosQMpRnXn3azRAJTZwJpn3S+iyle0TMQJxtwqGfiZjjrh9J9Ic/0rW+twtYXzP56EeW+JTkdUU4
YtCW4gpz99qzAmJAWUzGcQWbRCkudM73U+z3bN6iulLHYXZPqxiwqMOXUEpcu/qjx6MTcW4Jfcnr
OkjOoTM+9wFxWb4/UKuHFYNft+fFKlzAxP+u8sDaIMIH38rHyuJZkSxmIrTFj3jrP5DrRjN71qdu
2fZHB+MzVm3aOp2LEDomGVuLZqA6uheUcQMp18XVqyAzH/uYxRNZ0lfXGX549vySLml3WOG7KxY+
X52t6/MpUsw824T3QlUD/oEmOdeMFVYJzlROMQ5n/e2t9Pez7Zz2xPZgt770uPmYvbw9r6+0yhkO
bx006X7HR6gyG54SMBuw5fmO5aw8RPwSrMYOjv3T+lfOA1iUv//29Tkelb9/N6uqf5D29krB//Nc
KacjOWp5NobsWxw5R2+Mg2OnZr5mKxiGb4gFQGAxTiFWpuP6jWtdjwhAthC79V/s+gO27fV9IGPr
Y3EtXBzT9DePPb6ViHEufj54lx7haDVmzt/n5voS1dyQKj037Ol0W94WwQ8Stb+sNKqumSOwkIxS
9LAknJNfaiKX2Nd275D1IWLtkIjXfzFs1vNlfboeVrj1OMTDjlQuKiB9rkyz0cDHsG+yEw/QW1CX
8On+A8WCj1g7hyyhCVTjcFZFgcPW4ZQvBvbh9fzBHQyogFfkxzprnw28wk396gyBc5LZ8GCVFu1D
FG5KehoSRCBWYIG7q8R8ooJgGMmVy877fNeq3GbbGgGZ8BhfNxYe59G42BXvql2rnzVzTYK6ipeg
tj/S3vv0kKk3tSV3dJTuEQMx2dtC3HAvLMc6xelmmqR9IGPt/PpTDBCcGmG+GIKMqcJHlTPHaAy6
4lsk7WULA6PY5yS1l3HIxpXJonICjNGJ+2WYr+DG7jqSqrIFCW328JCO+beqy7nYuvdhLKD8ZtVP
xvHdC15RW+UTO+t4fslD89RTjwURnBKqwrPfGP3OD0xikok8ZUz/FKShs/GfLZ9E29qFYj15yeME
c4JyoieAdXb3jk1jTJFKodKP57qtfnJGwkA2KMrsBJ+ZbXYTPYTdkn+A/IFtQXmdG0EAJHTXuWyG
H5X5JPzQ/YmfZmY1oVc8FTWqKqJdMJrvkWs8SgYX/4u9M9uNW1u386sEuQ432ExOcgbJuShW36lU
ktzohpAtm33f8+nzUXufk2OvA688QLAAwTa8LKqqOPk3Y3xjExtJcpBD+9OAX21UYf84Vg1wj0JT
24+bkaFzt49jkgFz+EGDdHcf+CZVm3ghP36ZjIF5qKbDPwn5U2s8GOmMISrM1XHMsDn+f63n/5vW
01Dyz1rP7zjn337FARof/9O/az3Nf+AGwedO42O7i37zP3CASv+HIJpE2ULZkmgTSdjJv4s+3X8Y
rtKRgipL6pZtcBX/En0K4x+s43QLWzcojQ+p6L/9r+/j/wx+FLd/ajmb337/3/IuuxURdun//d/R
lvwaaGK6lmHBF3KkcHUhaOt+1XxWozbiv2qMk+YbT9gXi4s/9/axsGzGNOrbSIFzJOtnCcxqdcLq
o/mhriYWx7Nx/fhdZxTollP1OKW1eKTe/1IV83D6+J090r1oRphtjTL4LjL9R242S0CZOLPbsrzZ
KOnwyIfAjS033UQtx3bKXiFmAnSRdQwY7czYW1Ve3cex/1pSPJwc2eNFa4IHs86tFz9mVcuSrzki
oB0PxZA98FrfmlYb77kjo62US+4DhHh0TF3mn0Au7O3QbB6E2cor85HMDIJH0imWSHrCs1BZIMFg
8vwm22qfjf1A2FbPSmc08qcqgdw8+a65AbwkDm3o09s6lniccRN4ji9vvW9qT6zh3iy7ISIQBfsJ
ZBQXXX2XdFpPDvlUuzlOu3WcMcGuzOk1oOjH40yLCvWEkV4m660wx1OL+YiGFcvuFOv9E8a/fVC5
6ux2SyI0sIaD3zO1WexzK0R8ztWdyBcgp9FmMhmHZ1f0D6WgzcpbBsut1l9BjWxLEeT4+TvnDP1O
Pbmz9NiyIyDsE2fVJLH+UJi+xOUBMjXqkcJyHPVn2conqYc+HVIWe6U08oe8SL3EyeR5bCfUQJGL
SQ2xbGjZXocqYVvw168xZCMtqG+R+TOf8fd5Khb22tR49vPTHdCCyJuceVtCO3jkmKRJc/r7zED/
bg/tbsIjC/AB0I9mgYz4wBsQIrnrsZgxedVeU1xZm7ZV1cmfKPHS6hOD0OJkoJLzQr28D5UaPBa2
LfaixKXxAZlhjg5Bo27QUMgh8gKw4IlJN24NfbY39LG7c3LUw5P10BnlcPxPB8S/7sBf7jhyisr/
JLI2XXgKggbI0V3Txsz62w3nNuiQ/XquT4N0gCH55Lxlfn9m5Y2+tYsujd6FB9uKntowMA551HwV
PoyDUMTDyggyf/Pn6zGRAPzlioRuGLBdbMJSFSfBr0eAFqVWyRg1OKGcHQ4pps6tbZfAvcrh3jFd
POg9btCmahLP7eRrZujaI0OpUw2CqFJW/bmICS73UWy1aebeWEHMHiOz4HUQw1mSSZwJvI0O7xsj
QqAi6nupULQKTU2nvoszD1QaQbSE6+7y2EU23DCEanuN8CP+D2QIF5lKWJvI4tpFChvIsl8HirCS
wGyGg1Xa3Uo4UCZbu5sfnCnGhpvt2RI51LO9u84RFqZCnsLeQrBMjo8X18F4FVhDyFf7pvUIz3Vf
c3Yg1C41Mq3noGvPkxEiAfYd13P1nnVKYlgHYchLohnBRRpItc3ST7FHh6Qw1/mTOWmvdLXT3a3x
rdX6J8pmcS7oZaWpidtco2DwjRBgy+BulWLAGZfmMxOOAj2qiEf9YATDfSQ1Zx+2KsTTw1BChOPB
0Jxs3w8/M99qd1XcvRi15OaOiLWoLI0CXoXXiV0I9BK9OKHEOst4IfdnX7OsZSoy5DaZa6pdt5nx
ppBlsEub5S7pus+OHOv11FKPxAMjG3x2BwqeYOWgi0QJHK61DMLUBBBFNKynXSie+zqx0BY63aYx
8wOXVOxJbUVbnkwbCkJIj9UwnscZCp7vwJAqu4piBg24aZC5rVDtRmT3em04e4YRiI2ZMSDQUc+G
dlyc+jrdM25pTmFCXi1gtoNh8wHp2vqrw159p0n2ROD45U6EqG7bdtY8StNhXTLV9eLlHqltbT9j
OFg3/vS5DyNAa1O8bfvFo91OilE+66T12Jg+wjGGt6pUG7AIbOJCwTZ8np75mfAu+k9CwuWO8ZJd
0Gxe07ly1ymglWsqIi4JnpCzJPi1YcvmX5ETCfIwQrGPHmjCWs3d4emTj6ixJhmjbmPPLFR7CsEs
FJg5zrbvPIZMcbcxsHMII5C9qsVHGNgoMsj/xbn+Utl8BlKFTdC1/DcbDg1QvQBljBESREHIaoL+
pdMW/ZBTXQSz6C5Tyd0mnwHMPqmWhdopRBLslGrD6zq3342i2hRl89y0xnh3nXjlaDwBfFwEUCkY
pDKcOWgCpTARjk/WaIiHuduWuL4PjUWsUWWiwVgsrknkP1vC+VTYMFY0K98Bhow2VVwU5wn+hDF6
BilCtxR9ijcl+RWpIGZyU1cbP48+mWDsPER+3A5oMNZxzGrBCZEINlNP1HdNLkuLgRJpJpLlPsoZ
cFILuACMWtdPtlmesA7iKVWNtU1ealrvK60hAj59pCZhBG7oYq1odDbTNCqkSMVL0E/fRNnVe2EF
t7hWBNOjMqNdnu4jjuZdJdJXpQnm78vJU831a6i72HlDzfRsu/7U5+qlQR/DxB+Yw5jjzhyW16HA
xa4zyF0nFPsxq/ed7T87C7Afrbdt3Fqdzc8SUbgKOqbLqPDctZLtJpbmvhv06FyEROWEqWbvhlJ8
L6NUXK3v2WwW1AzZusMbImzj5xBlfBYbpIVN+I46RG7UcjPmvn8LZb0ntZetaI+7FBWO93HGlYng
ZhAUGY1jncuxb09TG+3TEbA50D9i6Yb6tRiGeK9lniwblkl6+1pm2KKRaBWrucrdVUyiKyxAzVMT
9lXMdZrHlvo4mXKG2UO76oM9s7O77RPX2OmNw0zPviIyc7Yfd+Risg2nsLg6DhlNDQVVzRZoz8z3
WqCLf+xrxppirs8lipkV6ryKUUsg0UK1PzLTba5Z17Fw6ZgBmOXVrw33pvRA3Vx3qj1gHLj2B4QA
vdWdJ+JyuDZWf5l1lJV8ZUWLZ9C3krsE0STKqTmlpMIVRRQeWlUSIpQR4l5pC5lRqmc/teQ+L4li
T2fnXOEMqiKAxDHK9jzIzQvTeATvc/ivULuENRFoH/2EQNLeAvz8ObCCXoVtsoiFI/3U59YPyWm8
T0YXl7wxCk+qwNnaDFfWVCWAwnybNJvAZV7WBe+JSvJHsG2EyRSYeX0RH2ure2R5155yDpNrnWK4
jrpZYxbTGme6h0MqQMe1uJmMpoWzELTkggxEwuTXRI/iQwNnzMrSY5Oa/oahSXFqMcluJZhpbe6m
LUIkMErYtG9OoC5TpFOQoYs+E6M5TAkM/NJ8yEOIe2FjuutJJwKj6nBWzFZOMhWuHwCr5XXQw+ri
uq5AUYD5uBUMAVpuQhYa0EMDMZ2ww58lZ9rW7cEF27xint5PA3P9tlln0G5Yd7MtrSzM0prGzSg0
VkEOEDTYgKyTiYXpzyR9P2pF5Kw/fscqn0HywijgUZOv2WaIp9QM8R3MOluiPtrlTIbovYHx1T65
Uj1nOVSkA5JS/xGFua2zGXVd/3NWdhbbqoqt+qg/6DqC5Tk2CWSw3bfUWYDYU9CxeqEtwavJzx2I
l6l+xfPdborlgI2Wo7YL4nID9EX3FLfSwegmUMsz2kiXNbuAiTs0JunTMRnGkgiofUgorheG97Z1
fyQIvk+JqRnPDQ7ijlXtOaWkpW6p3424BDLqGNfSMp65nHifJ9GPMdDbWy/tgwWikBAatI5BUL2A
GFiSlkEhiNFvd0PVzOt+edujwYyu8zB+SoauXHMU6dGwCTJbXVvyHRkbPxDk8jPSLUalhPXqfFYF
fuFHQGLXvkl4GMzG90CmJztxq51F6jf5rED8JlTh0Fen5cWd2ACl4MXuPLqEnIwrw4ubzrG7F3PD
DnbUoBeFqXOwVfaV2WR9wvv2OOMOv5d1whNw7MCbIUWm7izpwiCORDraKSPmsLDSToGtgxXuBvXW
VIH10iB4VjWjIlW0t2yERNxLopjDospPH1+6XH8nPZy/roU0YHUwsShA/dhnp7hjSD3xL3jm3B86
TEWe9gHcCPlJ9mM1smdv8t5rpV2c/9lA1pEz3/OU8BwbnFfHc7mE6gN1DsBmRDW41pneQxezxMYP
s3EfIggm+NYM9gQOg8AN8RywO187JdY+kywfL5tku59Zuvm+VJ7W9wN/FUOAZB19iBxCIEcTvUfU
lV8/PpUYL6ZbP4RgxewHVVblLayCzGtGu8T+NH4L6ZC8uK0x19S6uYXj4q9KMZXb0qk+m3R33hAx
saO6BlyJnI+NCbgcrozLa0tEptT0a/QZ2cLhApucTuF2tgZ0ZRz9rYvDIOjKapWbCXiMQdKGlutw
HHyeW1ZxgtYwr528ZPccFssnfd4rLfvm6wpwNJ9RTKzX2j1MelJtrITSvOnl3UJPQ+Z1ego09X3s
TFIj6+iHiIpvtLjiBJXYQZRA39C77iYuARWOdYwCPhmw2QFVfB0+oBa26wXYZHnIcSvz53JXtxMM
Jr/Deogmc1XZHZJX82D1vXHuO/ObwZxQC4gksybTJD9jRnKZk1ScR8oCe+BX6z4ULsJLaisb4NS6
AN2wIuw93VSh+4ixj1z7QWW7pun9s/3qcrJdh9y4WwwiNAMxMBSIYKuT653aRfHJLqLR83OsdXPt
WA/j+Gq26cZ6LFrp7pEyzLtiNK+KmC870/aox2uMhVm1jVDlezwrrON3xxj1a9qD2QEiI9c5EBXL
7OZDpFNc+zL4uiBVnlipP7XutOu6Kj1DiHbOFi/WhgbfXJsxGoQghrfoBLGxa4T4ybsSHasyMdZZ
YYXrADvHbBC53ZG0beJzPthh9ohH65MfFZJo69b2YrncBQqbGtP2aa2y6puPBv1sd1O9aoRzMpJ4
urb7Ps/dSzpgcykQbez1WmvOkBAuRecnJy7sjam+82j7ZoaJD5dURmDFRafm3mI3Tdnc3lr8tihh
6xDdPre3lUXiE1XuU4pQwTHhM+btlRogObs2UrSoeZgMiwRKO5luOoMcA0npkQU9vsY8xvmRl/T/
6cXG33kabPQLuIpPdiXsi5HYxBQs1Vxu+o4HM/lCBqy+tSWdg1YzPGip3TeZbkU7Z2rUWU80bwB9
ffr4QmxYLUTy4IeGjlvInDcdoVXoyPS9zGlqY3N4T0zupKHnW5jUVqMdavchx4s71E2/a5axW1Qu
g68ZT9HH8EbVLAApeA4a5L9TXaDx8d0EXscow1M0xhE4XX5VGRiq+4joPNEi7C2g34PLqs5UaO4e
VNFDFOnxnflk/mB3GR0aB4EXxAUECf5s7Yzdm+XHCYrWLkGdDULM6mgesaZtncAsH6pk8M++2UK8
wVJHLaqF6YlSn0UyHkZgbFBjsNn4xzrFFzCYbeNSosffZxmLcqXl2Z0BKA6WqTM2ZqsFbGG8qILo
KnL/q9+12bkNlzsrJ6dDLCrUzqaN6J0KdV1tas9Dkn+m0u12Eb5EnCrY4PhIein2CSjHID7hg9ab
gA2z1+O/PqHYgpcxJnetQKSfWth1URzgmlXGyQ3N7GFYhl7aaF37USGIga4AkCWInoMxtzEgcS1a
pIcQT8r5PBXBO/nOkfOkV47zFFY1R4KRY0Oc7NqrUcfueIzHj8WEb9ski0QHHiLMmrMRKAZj3eq1
mIFAR7bdMzPrix0hmOatc/2nno59a9kq3qfhgjwfC+2QJO7h44eOrWRbBApEfG1eLLc2Lh+fldYw
DnTDj3Avy1tZprjolyFkacrkNDPKWKMZfPdZW62ok9N95WNu8FET5MON7msVzAi68XTXiGTciXrZ
idcMAymDG/0SVi+zU89nDIsJbg559x2qtMpGtE2y49aolDhXl7b9AVK1OEeYFrBY4QrrtYVrUmfx
rqb0IqQtck6FjaxkUigRVXDp8Q8yJUzOjhkTCuUmPkD+EYOD25pU8PxIRsTGTuFZ8xq3ecYqPu5r
Ik32DSAfCSDOC1N/uGRz53uCLQ2Othm5AirJi6WToEvAGiCnecgE0B2c1r1/Z2vmnhMh6n3Kgc7T
Vh934Wz8ACRUnpohTddhRJv0gdYlXxYMlMpO6diCAUastiKI2YG3xxdRmO1uHoYnuzedUz+AGe2z
sdt/FCAuNok5qLN104wG8Q8LrhSOFfurAIEbsjMUxZwXJpOY2FjP8/CjVPkdecRpyDXL40R9C6ym
oHoAnGvyhEIGiEAwCfYNQw+2hpZ7YL+c7fUYMUA/99FWWHa19+Nr1yTNJ5VWL3WpXzpjUC95djEl
VkrbAPie5YZxsbVoq8OP2/PIMDFTc4JWSePeCIeOqXfdx85R85pFdXJWM/BKN7JOVV0+1IAzT2yk
vlilwf2tBuxGEDahLogDHkYcOcUzZmSMLjSSoDHpG7vsS+sy0GkamlvQx3tXtETXJPz4zZJMVsji
LWrmH0Xo1lvVfAaHC99ELlq56ELUTbWdXMqdDO+MF8dy3s2FJr0p7cL9DBwlaBTIAb4bppQDzlnr
XGj9Y5uH0cUO4I/j66fyVG/20uLB0E6XUnrEr8ZrnLFRiDe19JfU4vmYnxp7YKYQ06uLymTe5POh
zQJURIJxdseqBiCO30AqNbm9BGEaIrJTz7HNCqZSZQJvTukAU0CXVMovMREzsSGR4RSW/hzYJAQ0
2CCZ0BT65uP9p3Sb1r42IwkW5Wetb8myAN6DuK6Pt4asqZutT1NGETZlMDCZgp6V49LdB+Z5Tlkv
ICgTmzJtrMuUu1ujG8ROU7mgqWCQWScsMRujKc8aKuSEZ+VDOG2GxESfK5nZUAmONySra9jq5c6v
4Sdkcvo5mLK6NJxMTbcIGpl07vpAC9ahPtjHbMxRM+KbZ5YEanfgIKxhX1ISuCAo8hpNJbDE2kUn
1vsMKsvIQgZIOzOW4A5iYkq8oHMqjL4miQLhjjYBaGYN4cpO4nofTVzcBM1CV/2x8ZHTGgFTTCqd
6LixDD04QCH84hIofmXbf88h3DHPCz7ZoW3z1qpuZWlM99qiDfai8d9RDa/ph3lm6RkJbFHle8oG
Fe/njLmABEOTTyCd7RhZ0GQwGf7p5EZ11tJAe+pY7shiUv8cpnR+9YW1x70ck34z9/AcSABfxVlt
epPMcf19QsEoDuAlBtw1lFZCFu9WHRGmYfZb9DbtOtc054jLMFsbIanjs0434OT6nohI3I+FcZsq
BScxQ4NPNYMWt0FdKRnbSMF8h/k78qsqbNZdOeQbTb4mQ2Mdm4JzZzCd/BFx9TYoCRA1XLElOAHN
cZ8RNbqMgqBXwoWoIn9VvIVtP7yCUHwuODng9OuPsX+xpj5/1OdgjWwALVVSKdpMo/zqmgNbfYWa
BuBdtO6xz2PGf25Z+x8C0UansWtQ0w2zPPI5/TIyzoqYgn5M7i0+147AFW210b3BFrNWM8vIljZX
FWaIGthXn3rlXutkpnfwSw7QetBOgFaR3C+taWdxhjsx1ZYbo4wz06HeD+y/guBzHDVy7+iIT1wx
MvEmCgCfkCLBW1igooBPuBxfzLhk+JRjmFtZlRXQxmAJlVYXPsHiQpk8wHu2F6iWs3yxI+eS6kG7
+yhaQhOQb9GwOU+d4GTy0WnxqcMO81v0pkYTc91udYrLaLPMBIARKJkcbH6rKTM7q+VLLrVPEg/S
YhPCTQ6071ogkSEkq9q3rfGYGEm4bqyfrtZahNH3r1ZQu0wzBN1T5cyboTUnNO6Bc2JMevMHkR/H
pKzODfgYfSqD4xzLV9KBql1RlDHTg9F/bIboM8//b0XVqqeEk4t9SeWsBRXlPpkFuppwTJ8B0nha
G/eYbfJlfKTMXcnedFVaXGjt9NbncG6/Jw3NN1URqNoYRLSos3E3JtgXFYaDzO0IXWsNNHOWzDai
xikbj0X2POvZsTKJUwP2QIrO2LH/9VmxJmVhv1AC7cEylJuh7/3NnOr+Je6IAzLN6Mi/jKNUufNz
gzM4ixVrA+X0QO8c99bG2WtdDtvQ1c3nSrxj7JZrJ3D02xxXZzUQElSZYEOSwlpoB0zBrLl9wYzm
b62aGKAeTwqUmuJFd/k4421mo9kh3gjG+Qv83AYN1xerSCSPVLyEDinlG2MYTVpxChSFeooAugT8
OFYW5prgmNayaFlHsqWF9SNugeSlTlN9/DxU/k8/mWkHmbqd3X7c6hylX/LSvAcw6FhqlyTWDDxY
eIu0XVRGza3HmMD44MzdYVziiFAV3ye5LcypaucInkoKrwIstnvH8w/woNeD7Zy45TYecTzFMe70
Fl2SQ9bT2kiJCCkbAKL94pX5OCUVIVk7mUeo7vyq/Fp2qXtS/gzIcjlDeWayF0WSE4v8LDWy1guW
j14500UIkmpca3roMpq0uCt2lT3d/C7sD4EWmpc+hdUI2+fGfRjtuNU91mK6J1y7e/HDt0qbWqIJ
fHHwXYYm9EQ1VGxVXoDrM6dW1PJdHqKH95v4s128T2EQs2srGIITwssZUYWnoAsrnv3ZeMIEDUwD
FiLtG0NYVoBzPXUbmc3iAgB6mw4+rIEu1rgbHd3BpZ6dsSElrGzQQEdzTEFS1c0Dij7rrBs/Tcxj
H2vtJKbCRy4FETyqn9zhsy7Nm+wQ2zUcI+BF3O992jL9hga7CmurfcJerU4Mc27aNL8PXd7eAwsQ
sYscSpC2084mI0Yj/jlyUK3rynrLTf0Z3gTaR10l2zVIRdASCtbKFExQNUbrQTTRtk0B06D1eojt
7gl8wiGm+dj0nV+vgLszb9Le/QCaUagZCSthWglipLaF1lxaeltey2ZraHtdx3YzEvVBRp9xor+J
eNk0ChGRbN08a3bOsK/9/tFJYqDZecyV9Nm7gbGM3YO3rFKkMZOOAMx8bWT6K/4132P57npjPHHT
Rz3rAy3FXFF2eDS2BQieV8J8TW4ZShcCoeISIrscQG9liX8JQ6kuH78KAu2cNIOCvDd2OnEtVr9H
3/FlCNyXIWBKYEPO9WQVBqz2+fLxq48v2tzox97EsjfWwTXIs3A/tuF7hQUEGVlahdfSHw5N0U8I
VJY/Q10YXgeicnat4DnBthWrn5TGBtp0qaNyK6LrxxeyMAOwizoPieXPfHglWwg2A8DrEZRPAM+H
0n8+BEF2S8Y8vv7fP//4laEXkNP7GseZs9UjjXFKV7oEM8riLJRLh1ZUP3iQc8RWoICpIQk00nJt
HfcY0Pn3AZ/0Xbq3GAiTXYXZoOgSHXOdeDUnxd0DFtnT0dr2Gm4XAcJibc5Vjfmf4lePgKDgFzI2
uukPTwmjyXMPbsvQ1V1KGCaTINHG5ETwW+Z9zOJvGa+sh/aZwjm9RjkTMsuXrwOd16osopdCL3/m
Q/TJGsI9nT8Cb0aTlZponitGOe1k7WoLM4BWwzEYWa1k6BjdAsV3kbGeHt7z/KuU/ZvB8o94D2M/
VDt4hNAZnM8pLqWoDhvoiPKsJobF9HZUbQTVrMI8uDfsURPbwb6jCOKF/YmugS4OaESHphyjrupX
oR2S/62/5QB8V+FrZ3xz2BfRSYljMYwwsyrcOkYfZBsVJ1fLJApG9CT6EiqhIdG3M3QmprEa+70Q
xfggagAYQn6djfQ4OS6xbkaGpMJ1HsldYcVb1ld77re0rV3v4yRjtib8jHW00g6A20KKVSbRod09
+ozEPbfFpxOm3VXbj+kYfrbs0kG3Qn0QUzRqOGcX38bZQQm4aBi+5i7mPihfHLvwGnAVMTq2V27D
v6mnS1fY7BNtwv9cfEt7m7xTImbW/Zy3a82XXozEWEHExF01Yui9jepbMuKIBNS/FNIQT5QhiaBT
CWObLVsr6uHMSddmR5w8+zyaHOt9HvwX6rwZaa39pEoHLFX0ThKpdJb7otZDLybeZyVK5/sMl2lV
kFO5C93hDiAY8Jb/yO64gtiAc1BPxmora/9kWg53QUBzhvnJQ35D7FBlP7usiZTTMuIJjcFzQvuH
St6TzmFr2gC7jhqQZcyOI5D6cp8FFmwzP9/JMgcVQAzNRoeGz99+GnocmVpXncx4grOXNzV9l3gK
TeKJDNnomzLuGYHqgnFa/dksgN7aBKrw7PhhO/qesn1rJjreKBLCOOEZxodbhLq8A7mRb7K5upu1
XcFcsbeuzyLJ0pxH5QxsFAKnZP7broI+KDf0me8Y1m9dzfRR+PnayvH86zZa8Cr64QiDNzLq1iwr
3a1DNkmnmmCNdQUQilPvTDt/aBjwWHKUbOkzQgkS/ZWl5Fde16h8wG7JB1zyoSpad7EQsqDvtA1b
a54xBWOUElB/GgxU9Rrvj48kAm5uzmogaQ5h2+zpOXO2bDZLmJKhfdKbpNANPO2LFGV7fGuW1Lom
sQ0SbpRaM0HjgWOihV4RpvMkTcrmpt/msWg3fVSwNxTNGoR0sZ4XZz9WsHoIahb0WPJLoMJ4cOGO
1DAWKpJqEpNhk57iF5ULPhkQDPKmTQzs0dDA27ix8Hw7naEYqI0TsdaZOk1wEObsynLmW8qwrqxD
SbECg4yzBazEoPRvbYoy16go7RNQUpD/ck8r36eYmMGsZGg/S2V4mf9SKHOfZsxSaqMO1izcnzoI
6Kt6mxXiO3p+tivTG8qmt4QTDeEyVpsQQU3a1HI7EKlUQefaMsEA7mF96gZo+c5z1hktJHfcJcQ3
Os4Hl90nuoJBnJgyLwcZaS/1phjs9hBJ1MEzRbzuDsmuL19rJC/e0IYuL0/zNA0RHIYcJWWRBUc7
4k2VuoRTnxxo7D7HcfLNCMGD2BzGOZAhXHLhTnfV8zSi4fe/mpxEa5LIx607irvOuD6EvtgJl843
Sr4UcxVugtL8XhbBp467LlYmjJ4Eiwa2p9dMZT+cvil3yLN9OHVBWX/NZBcAbelZNcznorYYnYYm
w4h6XHdZawOA7m9Gk4W08QCudN6LzI9hPwn25mUMdDaX76gDXoOiHw6ydUlxUD+AjBE5l2okarj6
6s/ytEXp+ptcznEs/jOUo5Sl3N+YpFUBnTlOS//Y4e2OJvdzKcvWQzOaeuGAa8C0wpyxxMKZ6PxN
ko4De8JLQqO/7hwm8yIB9JVyh+0CqqO/uTjnv7g4G1yqKRH5Ori7f1XOCX8OnZBdwjFuXOtQL+Mv
qaJ265DUxIieeX6qLsrqomWihT3UJb16jnCLs5jVDOqyAXMv+niDDECUqLg7/uYCURf/5dWTDpen
UBqamI9/vcA+LGTXEE51FLR55FHUVBN5uE2w8OwqLhyC/UAul8/GEcA5+iaJ78Mqrn++jL9ojIXj
OLpu8D4alqvEb++hIbpGC5AeHlHTsKSYE+xIcl1k9mshKTohZvFIhGTuF9gz//ytl3/6V7WlCzeb
d8a1dPK67d/UllWgnBJ1sMSJx0qaFBmec5ELtk3B/F9+4gAHKwqZwl3/+Ruby3v/23c2wPsafHJ1
KQha//WlNwh8LfI0s1lBRdUDsq9jS5yG8huCpYJoSWvj2GrG53x2fxbOTBSsuE0f1V7WkTumRT+z
MU3Wk+qZv+UjCbFzd0rjGv6QXbxlkiIercPfyVMtSMO/X7alu7rrEATBR+Z3eeqUMfJRVMZHq6uZ
r2jzcVjGNMUStkVQbX/DnsWmoN4j0BMzsRw+IWVnBLgAG6p+2qJKjAezOAcJO3cNxk/dNdM+MevH
si1J08Pf2NXo9xxL27E3RkQ+v2cY43dDE7NwYDWxyhBcnEszRCuHvZNRdIx6IjZhRWUXCm/j+c/v
1F8/na4tachc3XEg0+i/vVFFLiqdV1oeO+bGq4YbeKWTa1H13ZfGohKMagbAmL4B8iT69s/f+6+n
G9/bMWyQbuw+kQT/+iFJfXNA/d7Io6HLTT6TMIdIs9uUjo+DhbHpn7/bX48r13ZIgrBtqdRCef71
u0miXCrUkvIYmdoPvIgvaLxJ4GO6nxjZz7H0f/z5+5nL8fLbPQDn2tItF2kxloXfXtqkgs5cRoV9
THzf2URa7FES74xG5ETjLMOOZUUQFYz9A+1elnWOzAuzol+4DAGX9WhVO+JgBWQOLdKzrAROmFt0
VSS2aYVN9DwHFhZO+yFosJlpTHL/5if46wHqghNwHF4wYfGr316yPOpJVEilIEhXczxmFvkubuqb
0bnBccS7Tci49sViESYVl4ugqlupbGTGtsgRB3hbUBEX4BtGe0HU21zIi6uVn0wwWUCPX3y7mnd/
vuT/4uMMQ5zVLi87z/vfX3NlDpE+l7Z5ZNTAgN9m20H8T75HAXgw/MJY54vRgVF4kOmnP3/rhUX+
+/vNJ9mRFgNoR8jfn4cOw1u+d2YeCbjOQK/O08pwUe6QIXIyLLb5eLKni9ECAhExjPFk0dTWo05G
j9P1f/NpN5ZP12+fPgwywl2Q5lLa1nK139/uUR4sTpj/0etEZpJjYRxTWXFeLeqhedH83Pj8hbu5
fKEr54ajPtQckLR/fi2cv97aCpeOjaDOYWHz12OFXZcLk1w/lrr+lZlgiXLEmr7Y7i6z0vscsYK2
7IwRKCnFq+YjYIscPaJv5asTmXs/1YxvteHs4UnZDz3MCPr8yPg/lJ1Xj+PIlq3/yuC881ySQQvM
uQ8SKZ+S0pZ5IbIcvYug//X3k6pnerr6oHsuChDSVaZSSUbE3nutb8kmkAtqhtjJCP9mcHmZLONK
VCgoi8g6xH5vHPMBfpJt44U3BwjINh7gDqguhX9nnMksCwV9lhWGEXtTtpLdbwYIl9aFH2RW+TQI
aE+tXx0ZStyWBvsn+MJ3dlaDataY42TtJCbSL8Ux3ZcGe5lRfc70+MkkRmmT+QwKRyPakbjmcaEE
qRvDmctMZztOLVkVjXYyxDB/nkax0zJUSVqZP0mNgxuH2pMawEugx2TYqaiosl5fVpY3eKfKLZ67
OL/2KjGozmBF/vUf7N9s2L6OEcqEV2tSQNwXs/9xuVQE20CLiuxDPFrecSE8EaXBlyxR3uPQ6Ucv
RoaRwwyCCUQho0gsrrLqBc6WvdcXyXCZJmvcois2+2LrE0my9tAy3gzjct+39qu9VNoKh4L5N0/c
/vMdT4IGqyzHY98TIA/+eJ3HxYBshTPg4S4TtdGYLNr8A1yU/aUs5WdPmw8F2bIP+bJEWJ8KZtJV
f+18yHJUD8YLEpqS8xdrVgqRpCDE13cE6kFiwRh2ij0OY/qK2VvMtCocmPJtrYh82q5h1qAYaxn+
R5GNyOsNrbRIPGWS7yBTPxhTc72frDrq/hPwv4qMscafzLAwU3rIzJaPVikeCfaGuym/ygjRczAV
KZNClsxdSwdPEpC50T57osGUUqakHd6mZQune8ErfAE1At4QN9iu7tB52eb46a+vCuPPdh1fZ49m
FTEEN7H5yxamkw+wAAOxD4VH0OGUnJXbETjoon9KfPI74q6cacQxEsxri5yE1gWEnCCKyIG9bmX+
N6u78act1RG8+paBhYi1zfr1+bQpaZuanJcDf95x7yokFa4bTrUuzylReU73CNIK/i3JzyYYH6Ac
KNUrl8FbmtSKQD4j+ZuT7p9XfZ4SriaYttAsOEn98hKRb4omm+bhwUxSgcz0Ro2KGBgyb8ihcdGr
QF7nOvr8QL9/3jtFty71wTwKwxXrv/lz/em8f3suaI0NHS81G/Yva36JO6dRkT4fbHBlK84I1V51
LUljo78ae/5okQmKNWbuGXSOZgRuz3PTxuYS52Qiz215Za4f8X96ePRUuxSTaXZcpuXz3zzRP+9O
DgeKW1GCuYkC4dfSrBBJCmPEvdHqiJXHO6nvy1g/oY71qdNyUusF3pUKzf8livyd5m/bmlvbT8vk
pKVPYsGEMrr2axJLuZdD2sN28cpTMY8PyWZC6PvUtFO5Zrk7d37XPLNClEcmlhiOxiY0e5bhOldN
MFu5DJfa/xRV3Xd9Qf5Zz4K0Yb0r0Vk1lU/+HYJwO7NoLt6E1UkLCI1oGpSFjtoKlPqWAnRq3xIM
5Fy6YWfCTGowCx1tSGgmyrSN1Xvutle4zwfDrXY0CwTyIKjHS10RzpQtRBVAkqcrOR7ojUbIGzVv
XYMsO06CsfD9oenmbjPMtbW9FyA1Az3Ur6I7LbglcYdUzoW8riog3LB3zVdj5jif5fFraTafCkWJ
G6dFqFmdscfB+UPq6EEGsRBsTNZInNhwrfrev9wX0Yym4VH3hmcgAZ90CGNS18IRpdUJJPSTMol7
iie0FK4VP8TNBwb+GZ4D3z840IHulXQayR/4t/Ga+QOvBjvBulpiQoyLlD2ujHYKbOnfnDn+fPHb
BpU+fmMfwvSfit20wiGDmksd4B5Qrcn1/QzdjKGHB3hDsDdzkfn//+63DW57y7UYUrji1/NmF+tw
fKeETPc87zZabT0U/eAfAdAW+2xwgOF6Yks+Fl0aVFklZp6fegW7d7zTX99U5i8FDkG3HLVMdkLM
YLb+p3uqwvphtNK2GE1rLyByqxM3EVuwTcMW2S8x0FwFThI9aFY/Bze/xuJyJdq1679lgOkS8CGy
AkeWptUXDiI0jiHmNwgdJ63k7OQzyl+SR0ggbVCjzF4vtQQWrUKSxc2/W+k940+/Dmu8cBzB7wKq
ihPsHzd2q2BSaSHaPiRTmwbeDQy63MCgpcroa9/fx7JoHO5v5VWxVsRt7McbZzTrcEKv7m96EZKn
VeGVxYZEq7dpIiL2/pByikfiDiy6kHZw/5Ct1TQPaV2QetotB8JwGCh03U4ghGMI0oqAeGkyacjx
kPCPDnMGHye1M0i0yY2S89ubUJJDLabxjHNcHLLEm0PbUT9Kf9YOab1M7O/E9clSRfa6vIWlCUiv
4ViIcmfZOVyshrk2CMRDgVw7IrAXbrEHs+r25oxZiIHEobo93N/yVUpBqVc6j7iTobQJ/ZE8X8wy
MnvuyBtCjd3GO2rRYjc51tb0dGQ2U/Lc9mxarGIo5tqXsrul2mrsAom5bN3kNSlje+u22NmYJaAX
15x0Zcrk5e7M/Gm/Qi+I5S7uyRvGD9TPjGVgSbVXLX03OiJlRNmeFwskfyfTaSOwaa10Vce7MspJ
yUZLYjLceALcZbxU4EIUWpYQkBqjAnhMa6IR5dHHE7QtWKXXc+l5J7cUAb3naNNYBikGXL3z2Fwt
IFyrJs69TWF1ya7DKHZ/lszAHypm7/seLsxadyv7ucvNNCCbsoBQ5TKZRyIUOOQ+njRR96cM8RPF
RYPk3iQaRXb0mrpquEZRq79kse5D+wRFZ/nRM57/dd5yD+laK9iXVKMFCYmOqP2sh7iKiwvZHh5h
BCiwnNFx9ne7DtuWtopHRlcaNBLQVxX29hm7PG4tWLA0KW+koR3OVjJX4a+Sj0A57dsx0Hn1Fe/s
Dgyl8TJauViRHq/hAaUlP9d2eULlclM72Sc7R3kW46PYdohcgeFlBoFT1E9+q5g9Rs4LgjEzzFDX
bOsSP2ROSGTnpRrzn/iNHtEFqxVtKAPUD8nBe7O0djHFPhr1xQy7SB7mdISHvcqr1vhYlfabVZUf
PUWEe9In+Epxxe/NXm60wbV3Ijaw8sX13tGx+AO+K+GwmB8QznJ2rgorHKWV7lQSjvzQrJfTlae5
6hzs8T87lHqO7NCTTxBKYe5h27wbU8Hyboyp9V9M9F0MYehl2hz9TtXUX2oDbmWlkRDpjcirhiL9
gBK23Q4el9HdXQyLrrtaAxMmLXXSrzJ51+PF2frKKLYERd7cXoW5rrKkxtZKuY7LgOt1MR8B91Yv
IxpxILRFgjiJd4u2f8DIY7Da6g66EboLbj8iaknEdE2J18OaCLSoTL1sp1r95NtaRfwAvueswLw4
YfgLLW0mkjGKxBN6AX78Ip9nE9a4bushUKZbBj0wrIydd+3ljDzrvTU7zTNkhnhNCmnP8MQC0L0w
Ya2Km/4I623QcefrWE4REBQ7K66B8ZLcwdZL4ovf6UggZXKiWZLsrYxVSOncEBWYwI0UuQo6YAjB
wADrAcgazRyX89PoseG7TKh94KOhhrPgOG7n/HuTIxVF29ec9DS9KVMwnBQIK09+9Uil0p1o9RYh
DUh/3YKi3Xi15a4LrY733qA4ZZJg9sK5dk38sPXIiQnLiq8eqq43zr7QSGlsnzDuEMwqe9YYpZYi
GDqfhoo1jUd+/+TgVCYptN50zexqvqKgSrgCFnhCbruxrcS7arEyLg03U0s5uwaslR1SfPC3Bi4o
qlY7ZR5+4pghWa9/rBtyJ9EPvOSmH7FTznPQNfEFAbH3nOdf2RiYsCrhHbqSqodKso1NbJuIea1t
h8kCnjpCqKs/GeqFtryx0VsCe3LCEQ9TER/LiTC51MVa0r0Xc0UUcCniddzkfSCRJR3r2ntS+gTW
y39P+njv45M55D4iuBnx+yZlrL1ySM5c2XIoX8v8tVdiPeG2OqaoyXfDQGrZwN9Gs9nipG9HeEAa
dI2uxbGyYUl50nISoKDdu0btX+pOdzeT1OU2yrNHq6LV1zXc+AReWoGm40nrUZjv07LS9/FcvrLl
s1ChUeXV1mn0+arHkIS+bc2Z2MeCNA1BwTCY0HfQuTHU69s0NWtQEVmeOjZIp9NV72+1tuFu1u0z
eQo/8tgJZpEwjzWZ0kT2ZIcpqqkqZt6NcLY+ziXH5TYKiFL9HLWzuYKGYG46z+bcXOQXVPf8GbJG
DxSkBybAI84vbRsXGAVwiy1nRpI02iCtBgZu4k2CbTnEFVNuo6XFK+Eb+VHqD2avC6IcPLRq8Gku
oxQ4+ZG1ok0iV8ejZ7+dOhnUrumRQ233YW3XyQbplr7ldd0NXTFv6jaf9rZo8ZzfvjVD4XRt3Ggt
SHc8bo7peWQVCl2WUI816Lk1Y1JnIOMinrhatrCfW5bKknCY6zLX1XYcuhGeoIPhhNy4TRL1hDNE
JDTxSsKGdW28lLO6WUbSU5eOqPKWKXvX/TcnP1tp735y4G0ouy3wa9XWKpvG4RmV2vqu/a3zlDFL
Yr+XroOqMCuSva91YRtp1kNZWXMoB3mlpPxmpu3OG/xlD+Df4ihFYTR9Q86B+5DwLtc1wGHVhr2z
evcMlu1s0uO+mGr+NFtNFBRxcTKV7u9MWerrRSC1jbEnrvt4NLYc0cI+XZydwjxx462m9OKoOhL4
/c5Mm6FTROSWurMv89YI6tZ6vo9l+k7AktKkw/OuPgsdBUc3OKeuao/WTWw9xeh2ivxUZxYxW3nP
ODmC/sUKQM6AP047wU8hHGck5KTepnFinOzBOcKe/NZ2mX8Ltg0EDZ5tt8hrO4mcXyOCwBwtxLsb
UZAsx2r2mzP6MiTFFsF5TJ6BvOjSJ5hkpadAGmgFQRCYs6fa95IHG/uEMRveqZXQ/BZB7mI0vt+d
5aRzrry2TEK5qFPrdd7K9iHI+BCH78OQriHfsIeQ3bY3zBnS1nBK6RHVNKLBHnNxuPoIRZpcEq80
Hhu6I1n/lTyiFjGCJSN/n6IpgdPY5Aj0MNxbFdZ7p8H6Pt4sjDhE8QlLwaAu+YK0eNo1BDuhaK2I
cpINIoA+OlDkoZPHGr02Wk8S894329S039NIiAd7UTejUrY39eJjNI3WhnmosUpKzAsuXp9Ur7oj
GMNnv2jWOXzVQ1QCrXVqKtC8GZ8rofRjbwEM86153c1WRbNY7QxsvyZH8yd6ey/lbOrHYkGvMkb5
vkgLm/H2MBCpI5IzcpLNuGBvBlDinoyeyMJlHNID/UcjxJRR3CjyJQWzfXW09I1lXB5GmkeXhc1Y
IG/dC49QHtXl536x/QutEydFQJkyEURgydivVcNnun/No/N4B5zEuTtd7+dQRNMEV4rkxHlfsIwj
6dbaToYad36gyQVKuhujKSQw7rhYgWV1/R6Rhwpi4Q2Pmj/udXzND12vKZTwELaJySK2KnEvmW7J
rVYWmGYWhHcwCxCqqPSLO+TLfhp7HKsw66SRs6GV2rMeW802g1rNcg8xbbFHzOBESPpT2zxVC6AE
Q3NuO2e8ixp+1jTkHwahnttyenOMMXqiW4QeqsnNy4DJmvYQgJk5U4j5cq/cqZyqBW8T1rxhOaZK
Xy5mD3hAgiT/PIvighOpdzT3xy2iRqKteqce1gJpdifIvmviW+iCdrmxl3nF+cbi2ihupiocYKrB
dDQ4ajwJ/KE7p/W+QAcwcY4d244p2RLN5SGv2ya0bJ8QEQO6008RsAJOgHiUcSrmopVDYukBjs9r
a5thArbvETV2vU8Tj4DFpH/0ROm+j9xg/oItqC8I4YoRRz41MLQlq8k+jT3sxxP86g5r5l0r30xl
csisj06rcR6sFJLkRsGV7pCsHVQDazIp52vcLvXGspboo5Ogtpng49XZcI0JF6WFpMTZJYYH/8YN
AJiY10hYF9+e8ICMAto4Xmo/LfwXT+BxRN730LfWsSHx89FWjXocBhSRQ7NY61v9cL9uRzTh61HC
cFEksGx7V0xP0yjJy+qF/8bu44f2jB4eo89mJrkkHNDHBtLtZeCP837RqPOosN8sf7SOWqljsNTN
astf5sMEVpQZHattlOnrxkcdWskyfrwhZRqJOH7OJwtAk5ieyw5owZgPO4foJc4KjvdceJ+A0ANA
MfznEfzKT64It7VcqyVlW7+NC3oT2xNXG+bFOmKMCKA/UVYTZlVOnOutQU/i9r7Uwal7Epy/NZA6
gNc4JIC4PhatAHBR5MsWRD10g6K2ALbD0dAaEwFSU/2gleGHTFXMtZIl7Hlzmve6gSsimmyxyRDp
PYhabBDz5MeSYdO+czvinGC5TgxZPFte+XaIf7MZCXOeN9vOR6pB3qm2lfPcbetIf66YARxnGtL3
9taikq/VwAzXx/kKvpKQKyzWLM2m88II/mWs5jNhURwZOcHNlcpwPII311SCQl3i9TTIUScwtbux
jFRmv6UpHpxWFSqMbq4mrPqkDZGUtK1iH5+V4R1ZSIYt/mpvY9L8CtJevZNfLECSDQvTBJQ7qyG+
rWHVrL3qyJdvGP/OmcFoe+aZYdn0qbCxoMybsihIiyCawYnINSAVvKLeqtR57Lr8YHTRoeyK+ui1
+ZcYbsK2iIk4ItaeklcwD7sjkjr0syGyLTJIc3+d0oI6w8TZVLaSjyLjIBll8suc+DNHbXRZXjqs
VFTi/TSZuzhEQwQAUrrjEHfiUKY2DbPaJjO89tKTXR6baIkfpjYZN5gAfDJnUw0JOJgThyGrnfAa
Vqio1vQtsJtN4753pbNLo+kcI7jckfvww5Wz/VDq3mn28EXccjl27ZyNBLYqEeia+GyhOA4dKgqK
pgGqMq/fzpVvo8fSYAq29X4cn+4gKM5GZNQQVW5AZrtjJpCaG2doqauhTSAv2/1Li2pxrTpZho3n
EFXQwpcm/qV4oIUcjfV0Gu3p4FFDHBoQYD3KuhDFbw5Vy5FHNzMvxuipJ+pzLs+bQbZMz4NXHrzc
ty74co91DwYUUFZ8pX8fDJnfhm4c60HnIquctaQ9ybbp14VsL0bTzx/6DZryVaPH8qIQolu41iBX
q7Pb28d4SPjLg4fYRHb9eZR84d16aI9LRf5CdcmxCgVGjPqSEELmPV731vbiZcCGjM1oBnZC0Dyo
0b0Fg2jNyv+l1BI8aIXZPoz8zL0/2m9a7X/mrLJqLa/YYqvlmEtTY1vICgNNkT205N/dq0xZzT8b
pUXjiD1k140yGL0uNnuXfuta+kNxbs2EA29fPEfiuwGMC3t4O3Ossnd6W5sfvOgdiuKXeMIzY7lj
FCZmgT/SoOyfTOGF2CwJ7FUwsHG27WLcMQTfqdAaYMckfvKAc/Cb1XOQc2kMrByjtVdRhyMIwTRu
NfMlF7TEDKN3vi1rp/qsLSJ+qJOKasczXnwCcFTsfBKDTdxWWpBE5xbHrC2fYknhZQkL7ks0PY6z
paHA0kifzsk4Vmnj7dPOPKo+nkM1Cvt9MFI71GZ7T3SvuFCLnrjka0dNe/QAZqCleIzvJ7ia1dUA
d71JUR3zK/kI2oAwuoToRvgFt4vu/kgM+lG4MjF6kwu3G2fuVYViNXGpX+uRZcdX4qPiWl8l8dzt
xTJMOKu0KvT1OWSZSDcgYo8mMdQMM8gDZazJuomADPjTFGSRLjA40JWYiH4JXJvOezRzbQ49OmPC
esicoVlZZs++c7NXKoSDqH23XmtpAfq3Zi20qOPkTEacG2UPuMbGVUzoJegdLELLMn13HeB8i575
dAQnYhEboGrRpL41WSp3sESwng/LF20LlwfHj38ezX48OKMJGlskAwRnxkhQBWAnTcj2Y7NrDqNJ
s/YummRQDHuY5uUqtwG62PG0tVxJF5ayzqsatSVIhHu0oJxiC3IG9LwVxvJVN+TEDNfEBnT5e0+a
3ANH+XYlHcHexblpn9Td49j5Yi9gBa/yWb83Tenk3T6my/lklIRfCpsY3XgcPo2W7DZjR2hdnjv0
Pl1XhqREU+hNN4tKNyK0SUgYue/4fQdJoq6HjaTaagW+MK5JbKhA7aaiHD86ytynFq5nVz9jotXt
qdlXoMlZIsCLYdUAbjpdkXi6K1cyKYXSO/Wm2Ecssj3xYcdF1x8XLzfOowQQ0ksNx/Y4cu9QiHq3
Yqfooi+STE+ktD1Xcwtkw7OJR9b9MTsA4Y/Xi+dsi9swUcebRxk1Iqev2y3zE7EnfDheLRAzdtGC
scqI2s98DvOL2YddmhonNbZnc5ycvTZjAKeXfvUP9YXIDNuhW9TQncLVss9yXQXKaLyAGMjnhuSx
p0Jm1r60OlqJWnmVZ2e0rUc7j0/Sq7/qHtnQzWC1Ww9xAo0Kr9/Q8TVeWraqfcXUo5b1tbBhuY0p
br6IDQGD+R5J8/yUFuAt8tm76TfSh+ypaD376PSFEbB8XF1nBhcwtvEaeDg5S8nsnDiJDvOFHnJA
QjCGNminj2hWGdK1zryynVFxN+bzReBywzhM1gE+SPGoeSy2lqm8XQRkZt30OBqplW1GEbcrt4UK
g9W33wI/BdBlVzGDcHIFa7ZcfNhjEpaTSQSAQTSKo5m0q/3U+TTO37wEd5bWRJSY5lScdVm+R371
ubdpmszFiypN89UcFtym6B/BejRH0x6+UfMnAaYpaO2ofy/sVoHlmNVJASrZCFzbK9raMBVi60na
driwcD7XLEZz4h1sDk2bZLK+NO2cvqE3+OgZTQjmV3636XfG+atXeeLU93ryAA9+Z6ApO5k94wOP
dsvOrpbvY1onWBsKJldisN6i6BMV0UtJx+ipjnMRpEl+6fpCZ5KRzpslSTCYEkmx40B/Giva6VoW
zc+yIdHP72Ybj3dLCm802iDv6EklTqwe8Xi9mRyBHkRz0sxU3xpE1PeHOcl7pkHtW273Kmhz2ZK0
wmYYjc10adtafxyN6iN+uuZKFuyPqodGZo5Zsc1Hzf1Afs6NULdo53rG+5FDvN+YlF471RP6WQtN
nePp2kNBqrduEQXCzRAF02JbQyBhrXJuoAK7a/OTRD19iNKFBuBM5h8WGfw8yGT3KDlpdPmkICdm
9Txm04eo1qYNuQXqFBnjUdxaI848DJy2KebKWs5ndHTz2WQpC7Rpoqvbz685IXbXYeYbryyeWtuO
nHYLEqYmQp6eSXnId85AauP9Xdjq/TNZ7pZT6JeiTra1WxuvMfntrqmXnyTTlW0BpmIja6N7ddty
z8E/GBzc7qswwqvM9QihBlSk9m4086cR6Mlb4mMDJ6Y3HMinLbr8VC7IyPzS3rsd9CmqeM/pjnXS
Ax/mZ+MAId2GkXSG3wF8Xe+E2yf+ff9+HVbDCv87/9ivQ7SWW3ghR/tsXr2X4oPzjW6wSYDuuBoF
Bn9ILoyNgo4TRBqkxEEHduizCkMHmHfgjW+p4Zd0fEbHDm8+kwGq2a0VhOE5PH864yxbvZOItI5W
UziF5sY+tPv0ml6HN++j+AH2hlNv4wAWpJ2zxiPKu9lTS9CxzeiDLOWN92ViXLXT90TXXser+aI+
SUTr+EzwRLmwn9Y0riMV4ATTuk1PhgwxkskRJQgOEv2czISD2U3ykvTNRgFEwy3FoLJvvGYHCHHY
RllvYcWXJNqJWdt7Y3XGdlefCQz6NNblxI1KYlJViC85BwF48zRIMeu6u7iqT0U+jO91Awygn7T6
YUZyd+3hui9xtVHjUHzgjQxlUh1zxkyLD3SS17ZEgpDbSYu33LI+iMGhY5Zx3Myqo8DwUfEknj/I
0FnhsZk3V1IFcWQerjngquj56j7iq2ybkSAvNRPFcntorYYHcJ8/33WTjD5ig+snM4lscaG2HaKW
yJb7u/e3csWl0ZflyWCcdmDyddKSU0nndvPvgkr8e87DHxIiMmIqDjUB2SRJxS2PBvOyzVR4T/fP
kGZrr1Nb0iE2yuoQZeLkMiDc3D95x9W3t/yL2zMYR5Ipf/84QeQ04fDgVKNRHu4PcRaV3Nw8/P6x
+1tgbW7LPns28e/skPxMVbFfR0tE0sv9N7HTWzQLM12iCkkZAHV3IFCl3s5dIdVRb8x+W4N3u0eD
3L+nUmn18+f88rGsBeBkyEKumZO+LlWbbKRrYmRSCRnDbGgQobS2OlD5VAeFrbOosmWLjtFk6TET
HEIMqu8JFb8/3D8Wu7KgpVcf73Ea9wfmsfROiS7kcXImcDcaEgmhs+oPNsmdnIPqwz3AZmS8/1M7
+H/+DRD+a93Mkg5u95MP/9/v/t8X7Pp1+Z+3//P7B29I+d/fe2ACWKv6R/eXX7X9Xp/fy+/q1y/6
w3fmp//27IL37v0P74R3Jv9j/13OT9951br/AtnfvvJ/+8n/+P6/IfsLA4XY/xCX3H7Cb//z9iv8
6x/Pdd8l/7F+l3WRVu//+O1z+2//+sdv//U3vr/r/dPmW7mO4+g3uwd2ivG76v71D80T/xQwC1B5
gQH2TO8mm/sN7y/sf5q6DdXaFMKxTL7qv/H+wvynDomfkQWmKTw7lvWP/3oVrj+1zX+F90e5+os4
lKQZmxEp6hxQCbhvfhXn9amZVzJL6x0Ys3hrRIN7Stv+pbRMb+1OH+Q4qKdBte1aTsMAZdywTxlY
bpDslOOOt724pU9Hz4vKs9s+Rq4Wgfjw4dVpMI9qguGJQonCaD7PsmHqqvtfs6xwV+SBw6qYAL4L
C2Q+ZKabv2+qg/iMEIXiJ9dD/TYRouj1gEMKbcPMOgom0Lj2nKMY0mOcdjEj0UJ68YboYEC2YN1D
nbMVDNGKljiS5U0z+Ru3iu0jDqiVQ48sR6YUGjzRleySGkRkU+3JLzsQuTkFUufYLWTsbysgHvnM
MhV1BKfEUFOVNSAxaIpn1yjkqgR4sWvzZZfCTQhaIE1HnQOCaEdvX6azvTWT6dVPvGRVYco5MU3o
Jy9ltGdCLvJH9UkTYK2UFNsYGvdGK1KLaQoufEi5yMTG6hti4oqTK7vtgKllC2aTVrNxo8Aja6Rr
pz4WdXqaBy15owwiEAQ5v0hvUouWhHauqmNfu4jbR/FFKgK2PKoOGOKEPxn2CxICaJppu69MkrNp
epSkxUe7PjLR5VoDWfZhWU/z+zKoUylebd/2j0JDIJZF45PQ4SMtBboZcNveg0uO2uAiGnHKJxRJ
Nvl8yrpQtpf4atGd5EmEzzN29aPda0ciZItDknfpORv8KdT95nVwkm4jetghC4X5qWiQkCRJiE4M
tpwiLWWMRgjXtLVkZcnHpTY+VM0CV0C6b1PtdmvSZftgvoUCkBkYFINGwcs6vyeEDPpNP2ThPOJ3
B8S6XtLIfov6G7KPTowp4ydrTsWmBXrltTA52rK66pETHYVzj0K9z/6cBfjK0qymzn6Ez4gcXaWB
huR9GdX40miYxZSvd6FWkAkDuMkJlgajUs4xgUzsWBCIBKl1ADXmOu6VyRsSTvGpKY3mfV6L7FRE
oHe0AbeNpauBZujgfEhSezdmHMGrRq8YpxYXlwNtmE9NzHWPsdRrZ/IuXe2qBqASenNMpvLJq4ie
6LtnHG8LUqgkpIpJjnBfyRWCEgkKy9612CkB9KtdY5bx3iB8r7daeWIwDreos0htAlOWIdoIO49q
c6I/hzm2V8dOWx7besh3i58zo/kGY4P0vFRXXEDlM3vTmS7l/FjH0Tc8amWAoQmIXQ8nWsV9tUla
PwKXdGsJpaQRtgT1Eo04BVqDIVmDPHE0o6OhfXZn/6VNacnlUVBmrb3lD5WMmN7mDDCOr8awNpSG
R1z5h1zmr3pprTXb909zUV3okYMvFf1lomi7VNsYtLRzrFGxoRT1tHUa63poZeahJ2El9DXwiqgy
xg3tgUM0USbmA0GgajLlhTjLtd+1Gx9H94s03yrGqEispqDSjfQcxyi5cdSuJ0Nzr8Q0vLAEuddx
7H8kSnD+hfe6TuuyBk1CcatXpDUNjQj9/pbZBMhym7WyQqxSc6522vMUp+6ppoG+LTxtXM8pNVzP
sOvB8vqnsiEKMUsdJpfjXK3HuBehBvqY7CY/5fUxPxuuZa0Lkoxp6/TflJNv4iI2t1pcoJcTCnGc
Jb+7/VyE0wjOs9M1BEWZV16D+RZ8MUrttcgic5OKHPk1DAgktjdkyFwvnOo0LCQZaclTMoSJ8H6g
73qTAg9PA6h9lWqI5uoPs9an59mLY/62UcTzni68tPBb5vKprb6XRde/Sk6u9WQxvfbpQVpZHyKN
4sBYos4Y112cDXtpEAOlRTTzR1ufaIzRHxjZBBKPhCp3/h41DFMgv6ImNpJl06n2Q2aTLJtC3wh0
vsavqo84w1tQHHG9bq3ptWJaQEBLh5fWjk6Jocz1qFdfF6899NRdAUKWr3SXUEPnxPpJ1InunGTg
4mGwGi5ZVUSKGGgwSbHHppve6GFGR4hWPG/MOeWmTPS3Zp7IEBMAetMlJ54BL92Gp76b/GTfejk0
MEubrp6RaKS57SfEClAMEBVVCwuHkDYtpXgEGMvQaL1YJa1N7YOVxq/oFtLQbmiC4f5cN/P4xZ7K
ae0Ib9r6jippQLafiNf94sFBfETr7UzW8KRmmle5/UioT3qNU+bh0H/o6DkZeV83r7Gy0kcJ5nAN
vaPaSOQ1AejwsMqtB3KaYVkzKdgYedysJY5ODXMWYksaKL5F/38pyi7Q9QdvsJdLR7WCNAeKmVdl
X5bFjoPRsLXVYoWwSvxtjfl9hUzyENN8OZeW1a6Rji8ryqEyLB2yCV2wHGzZGZCCZO4IXWyholkz
2WXI0RYhPwjUbjsqWGNlVCmB32P1PicdXT4/2y84cVDD0e8BcsxVwgVWtCjma1f5CHSujpPFrxPU
3HJqwyWJl//H3nl0tc6lWfgXqZZymMpyxhhMZqIFF66OcjjKv74f+X5VVH3dg+55D/BywhhbOuF9
9372Ts7mF/VCcZoTQXy0YTH4tL9RTyKylDu1zF81Z6guJDq+kGb/qyBobT23HDP5tEApLHmuUXFS
Yaeh6CF9OWhd8+baKfGzlO0Crxr6ICSAZuVIB8mcM+cPmt7u05CeQ8z4jUw+pLXJP2A0rnaPY46G
nhK/TsRsjDIkdUanVupoKhDUMQQhE7UvaW8+uPF4LwtNvPY6uaRWrftV0sHTCJUnhiW/4iN5cbTo
S5g9Df40ZR+JwnXtsYJZRS202RTiYJBS/nkw46EM3KwB6qIy5iHczVc4mcLX0Z4AzrTtrRYjbfLI
Col08wMRnRsMNAiOLZhmAB7qUQh2wNJunQ9LuK9hFX4IUuD3qpmbj0VHtbiMMkI7mtl87J3mpTdV
zhctInjXraML0n46/YIa1jxl5MLElIkrZ0wPnYXgKe/7k0EkNIgbpdrZ0S6aQ/FdKzCVLBvJbhpm
HVpF2KDQOa0zfmJtBQ0DiVWji51Ri32VDubvEoxUSNt40Kdv9G7wVpxqj6y3Rt2hbeYadSd94okY
UC2kX6kVkJlnznzCXezikuZY32pRHbzJax5Bb/LHPaP/NQI6ruz6AspCXURGcl9N4Torywc+KvBZ
9Cf2yG66jU3SwI2RNREdweQDaAioltrt+FKIlG60OrDGWDzayd2yzurzmdDGEN+zKEhuzesn5l4o
KlG6d2iKBZ1qXbpK3unDPiwb990NTYP17uw9zI401qKci1PMcpWxGgZ9RgvcjMNvncl/ZbalElQL
fpsoA22VwuRdp2VEZdshU8QqjN+JJOWanHpwK4V65wpWSfIFEXHzZXT4PvQqfiWryV31U8UEl5hB
imaC1KsJH1f5jLIZJEgEXQTNTLyWeVIGozWLt/CuWPidzjB+E615FATmvU3SeFAc61N6RXkpjH4/
md2J8YgRBOrgFm30jT248VnjsKSgNrRbe3i1BigkucWqtASfvy5nrfkOW75Hh6CLs9ubx1nkylpV
fhtAyY41eY1Boib06mlyrkcJ2E1zUnMzKQCdMn1oaUmE8Z1tBnkUK89uZx5Yx4lgcCvSrUJF7LUh
/aK4mAZy0AivCseXupS0zBV6bhNR5GnfnEIaoPsEsMHOAiA8Ap8OXRcpkqr/HvJ2YQe74Nw7tTsY
cVqg9QUGWYxIOfXuWEgqMmoFW0zX4+d+qTOw9ZjRhy0lveV3rr9Ik6M7CDMHgJzzXFboD9WgLAWu
1PPZY5EncpSqeC7U0gFwNH65Fg3URC9JsK9btBVu+GyrCkGKldEv0p7hzwXj8570q3sFXg9NpRkH
Qbx3HY44GH+3pdb3pC42J9oL0TqsALmYHcmj14vBIwEZ9tebRgMCR6YWUYuA84XP24FHvO5tQp6R
Knrgc/V8NUcU54spmgPVIYiMc57KVDgkRZBWeM6Qh79o05xu4BMC7nXirWYRnynSiCxgfUkzlt0x
cjryGASZkZ0F2dxQF1W+m02HgbUlzCfcCzioPluy6nD24Bj1kD/5YPUf6xE4mnRj9nRztIn0rES1
7fRUMMV9bTn2xoo6mPM5BD/nUvbd2hGfdHjTm/ZL9F7E/iE5UwgjrScevFWoyWOJOnUfEmB5M/aH
qaD4nbY2HMzKFCdNCcWmSBMqSG5ydh3SNRKRkKNAbdJ1He/Uz9lzKUrCo1MzvqTD0uAFkgrt0Jci
TS5a7mwrq/72VKE+UIgv/QFp8zoraEGmUO2wP/VvCv2UFe0YdZNG7muB6NAvW6CvHqFYC2VVJhId
ToHAYDDahzmh3w9c4w0q425qerFTi+y1y5w3M7G3MDxvHMRswgK2k+bmi9KchDmSroKImMCunu4M
k1Yfzueund6QLGxmFdnekKFurRUDOkZ4cJeRTagTteZ+z8bkmMJCNbPbDL7JAsmqacGaljptB3bF
DVK0HdSuYdcp+G1QGRxC5ixSr0Ead+wBYfokNgbjChqSrWwiMjdMe3QOoXUDynTBTtQffYJ8vYut
iyLJC/HUinYGyOFjLJ7Twf2wR+OOc/eu6NKX0Kjsg9fmmE3VW9N2ADE15+sLYTPRdqDt4WA3eOEr
Jo6K1OsQBr/lzC96lOtHmsIjqD+XbWHfhiuQCCnBIBx+xJ4N7IIoH2DyPBITrO/DBqVhnk/bKTd2
WZ3Zh2bwaG6kyrkfxhU2a3PvTbgJnLwuSSbjf5I9eFIt06Hbeq4M1Kl7YOC5J5qZNU7OIjIP8WL0
DduRtQEKxie8MMaOB7IYcQxa7UTbX+VdXR1Fx8aKQuK5vpSOTW/jOd0q7zqFTWBz646Tu4lR4gV0
hFsY1XyQuaJ17HqQ3HSudTCN2jqQ2goBUXTG1uL1qgqmvBkBt1Ax7vrTMqZ53fBgzvlbZreI2uJ2
hdpjChBxEFLduI8aOJ5dASRro0ZV64ci+sVqiLJ8FKE8FdZW1a2nYQwNYEzKpSDiRusumqul67SF
ONU7hEfDo1Pndl5Hc5WsmF6fVXpjvmILdPXZV+6S9uD28I0V0r5U1sp6mkGnzNDSOUSUww+lId3T
RlDV8MkZYvrf2vQ9FG8St+ODrn/bs/ecj3EE/Mv10XvS1+4I2DImV99mOIanAfa97QwISMs90rcg
FKN2RAv1qdXarhAsmWbd2ba6e5dE2nunBbLorL3ZqW8tNcBD6ba+Nc0O6mtyXErSYigyByIxFkvy
h0dFwgcAvG3lZK0RpSyeSACYkf5dKbV3usUj5L0v/gRyseou70Cb1H7kRkcbUp/vyan3a73dlNZE
G2uKzACpkd+lxnBuF/QcNH8aK6G7RdKR3Ogs9VctTFc4cghye1kdSnONT9o3sTgSnql9DWMG6RzR
5aahMsJxaR9DJXL8OFlkZNjlzgPPSiyYqRWC2pmM9zq35kCOpbVC0jYiF/EcbJORODv0RKnTDDSw
Oh16KSHPuJ6hcikxHTqPHXDNYb1rMmJ2kUXjjtmTavhNs5PStiBa16F1r2TjuXoikXsLDmCVi+bZ
W+IuMpHdSQ+Zl4zfdQHcU7UQVuVzurVy50m0DGglpZBZv+W83mDdgVOdf1cth4NuoHZGEE+7Be+r
0uPTAUQ8IsmaSZNGrFJ8qOSJ17X9UEMThtzXYgJCM6KbkCcss/uYCoTr0Ph9z5C3OnOJn7ONI2uY
PtN8chyLeaFkzWLMfsn+Iza/3ER8UTf0RPIwRnm3Tg2DL6h5RavwNthLiRhhG9+cVlcobzpCwax7
EfEP0x3+KIV26kfYOAXudeD2QYrXx2lBJqjFl9vU+7EECJq11iGEJa4mAiA3K2Uf/Te9y1bd0zOp
bthUHZHw31UlZutKnqMmeYz76oHmHESzlgYM6xsWRxfOkTaq7mGZfNs6/jip2S9RP96WNh8OJYom
qS4UmBYqzCcyZts3M3NTYQ9R3Q5sIsN8BGs7VNdSIyWJQU1B6m3cNS3+W29kxO1Nwar1ZfaaX/Ng
EhEgn3KMbDOxnYk7PBPUtvOK8VccpnWgNdMJwc4nQqUHoP2rPiFcW9UuDpxaiOB71DFvfabhdCmp
H1lpEXRd9jEq6LzRq39pbekTR8Hpw/fARuXW1Cmbsk3Y09WHpBZpT7jC91OV4val44iaqqnatxIu
IUyKLWJUNMr6PivTnexNJM8G2gRlm+cO3rWSqqu1E6D2DL5QcHtppSUIQg20Ah7AGW32WycGhd5m
z4A/eY+hvJClslV7YHWtq9QBmgvyxKtPysB3uIryr7LGht40J4DhS1p2SrDaMHFSmdOpbOvPVjeP
oTWRW2tRVhmL5xGnGxspT/op67JWpe5ZZt8TQlMF4b2VLbsbN99N5nbU3C+0829mj4o9wdJBioaL
dK8413N1VAyy99Z0qZ4L/vcStxc853XkrkDyBGGNwWge+GLTUPcxE5oRuHsiJBhue3gxMjbWtuMQ
VGKC/kVyKREys7YWlvJQCHZBYWI+p8YTiRUHD/cUWjOI/tSg20LRKIaOvyu4a6sq9Z4aBWk0QWlv
ws2JJwiNeW8gp01Sqi3eIH7LwrhtLTIga6raKJzWaDcRMIlCPdXl90QdzIYWGBvC2Badq+zs7lLP
SyYpjlNqHCsrBztpIhR6troLCa7I29w+JOBNnIilEezKCUufQ7xacXzOe/iNSzGnwAu6iRWGXo3w
ZRh9w7bpEeJoom9QWY+fUSrei7rym1gcHYHVnl04FChg6yTPHRSKp0fSljIBFKXut70aFuwVoyDJ
MRMoDWUpExdCq8A40tUE2ZbHjOdK9piNwGsYTwD1ZVhONwqnlY50JoiBQCegU1eoo8j91AzdH/OO
hWcuiVFJPpBTD/tRrdNV7sUrhUPftzBhrTBX4UqNLWJ4060xuv6sK+AmIcuscwcJqcsaCPpQ11tP
kcanPNzalvZRZL+IBzGeXEGHoJGdr4dqcpSTtsC94EokJV1t0vIgwGbNRut6rF2xzhpDoy5JxJUg
ABSQEEY2qceXGWQ05XJURlFN8RMCKTv1SFmLUBC6bNF978nwss4zbozKQL09ly6zHJJZS2jEc5HV
BCn8EZ0wbHnlMldgxaRDSQLau1iLBAFAgd9Q1xBdZmXkx1U6bpkXzZ0+dkpgtpj1PMtBOhcWzxNV
uCaKHisPZwTd8Ze0RalnDea5Z9DytFrfxrZ3p9bmoyZwKuouORJ2Q0ZGHOEwaHvrUsmk2U8CkHKX
9p+NiB5bO2QzRDo8scHUVUu9WatSPrgZGvqu9ZzACTLIk2wm9+1URCuXCpCfVMwQFYX6TYPr1Xc9
D5mCqbIWAUt0h7B4Y2ms1qaIIFOOg5vGm3vQFPoOGydrFNf9Dd8H5CRjlT2DLO1re4ekb1rHsMgm
BddvZPtaw2HYFtG6y8jcU/N2LXoyVj2VIGTC6p0KOd+i6GYFkv3qSkX3S/0J00a9x05nrsBNGGes
n+/Sym2Oa9h/vQCgSbZIHkJHMiwE39aUsckbKrI9wo+qw3s4aLrwe8PrqUplWz3jZdOe/XbdP1Pt
74Kh+07kdBiN/GtoiaiFzurPiv1m2sV5jqK1XVbbuke+nvTzayHT2Le94mF0eFPqPclJjDxU9Rtr
YD38rjvDAzx3KwCqA/XVoqAQpZwDxYyzEYFOVvt5NdrkB4EOAjqM62JSKySUG1Dn2U4bcdA4wCVS
AJBmO2kEeKOHfyBm8SEeGbidhA0cFINDPoT3Sug8SCM8syyg9D8TG1Ykqa8mxIJxjnsSFaUxo7nw
UgoK9CEuU4OhwHOopUs1+xA8OTWj3/n0ZU3NyVHB5mHfQS0WVxc9XmtewuLb3OZTclsB52mGliM2
e7NY7trjeBOD5qf+u6oUev2W7ZBZa/R36bI3MIDvTNmpzV/skc6hwLfO3qj+nrOebUrOLoVyl7FN
1e5eH4cXuovrHFF3ozsHxet+z3wkvWV+u2PWBGrFqwwR+N06iA0ioORaT/OvHFtV5JFnZCP5I+mV
vN4bfSGWNmG7znv7Hk5AO6PP9qJ07djRCRzNu3TSNeqBZ1Z55ibu3NtudE6KnZAmxq7VV7Xsse/a
18oKD8trNVZ6KkrzyIp12xqvNaFndCzYbI0HjbkV4ME2jItjlJ9rp3j1dJRAqn3xkJy14dae+1dd
d274Jr0BxPFUbK0kDKTlsE5h9DHWU6FtdYbIxb2CCclaZwxSDcRFaggzAt+ZrU41IW1jqIxz7cGd
5sdYFq8jhY7WSALEwje5XR2NoXzKTHIOqoCzlJS1hsQXkI2jd7aG7rx8X51CQTdPzvzJW+KgIYTf
h618HyqqWnPSk+TXsdceBx8c7ewr4S4chp0xxQkpFyjxmpyZEdveqjKamjJ9fW9n3QumMj5uyQyg
XyAA+UoL0tWe7+ykWTdGuaGd/QYfmhDnpL6X3n2h2bf1JPaNOyHizrYFy2J/qDFOdPrGBhYRdsWp
bjpSdVOFVJyGSMHhPkmoVCmwAglna5JtliXPozJ+0VVcZTmRS1Ub3RldeiFHwaYW3oNhb45mRt9A
ghMSaYjSrjfP+DYhdImvMqPhKurKpUz2TO2ZDCWt6X1HJ+PJVvWzfRua7xS2jtnU6wFw9zWw3p3q
Rdti0HfQL1noBwQWUociY2FctxwjijadYlPbxonYd4l41BMW3oqxmdtpC7dmF4YK6A2okzZdlwrd
UUVIfIgk1w0jP4Osjz900yrsab0CqHJJ38ZTb/QyXudx8bAc+K2SfJQZVQ/mtLK/HaZy1RsAjw3n
NUsFKWceNk5rDdX1iUb765CWQWKNeJex49i1+oI3wfLV6TfBOFALsIBOnPK+hoSSpMAB/J9WYNQL
b+re3Ot4i3MJz98MH3WqDxXrlzLXb8c4vi2S6oP29Zsc3R1QWHrjZOI5w6/CLIhw9m5MZcYkiYeO
EdVtlc9Zk19dbj5NuvskBXV3ihFfRJc9TinyNUUHzFs/08d8h6lsdeG7aoX3ZHD+TmvxVBTphsyg
e3rO+yGfVykKaBd9hVckZ7VHFl4/2qILaFJt8P196ip9YNsgXiVex1b3izLMbm6DqUs/GkW9NJl8
yznrlaK66UTyqlfD29Dino5MIyBxcpfm+d1MC9Yo6X1HerOpkUjRM125uXcQBJAxx+xdO3rSDe2u
5DsxXPeL9+rXOPCEbMAzPKl00mzmT6Lu7pLxkf7Sdzi5txjObyHQvWeQyyJnyVGLbuJ5vHVtNCdK
cZoN89gY1XdM4F2T9kdL6V4NTirbpgM1EZsX0zNN1ftMxm8FyMIMxgfda50iJFVzQ75YCiSJOA5U
io1EaPoirm6F4wEuoJmitsPZmKvzoDeHdjZuwcNQfma+hAspw/Sm04ZHiksPmAJDFI/RpdTINATj
T6jhSWH0tCDSTy6nZ04gXMX+6VJYA6HfqyinFGl37dEul91X06wz2H/OGQ5fzQCO+MUrJkw1HCxk
J96F0Z0WNhtRYe2LqV8xziiUSiTkoZB89oYU3DCHsT6FZGo3TeFHZ7PPdl5bPMIYW/cGDpjSwmBc
1utWrc5ZO6075wGg296asDdVVPgj/dWaCmMLhOVRc6YHx16qMQM8f6uB22Sekkm/I+bi0xjFLiJo
SuTzTUgXVc7zbZ7KdwLZLqjQPNBavuE4L5P7HnrTfrTGX6VS0UnRgFTJ9BKu3Hl8GrT6Y+g2fSNv
BilfhTm9OcQH5qn3LFxOOWS+mSnbXyiKTyZVcNoi2wrn9eJva6lTlfux1YNYiXap4+S0xuhsoItB
G3ccPGpxcK3GtDwlYsbuzxqJEWNtG3xNQ5X7zmg7PpobUkG1YlOzzFoV5oOmTFHQO9oT3a2TV5Bv
GjkH9jg7oBPPZs9pj+uWV5+PKuWHCs9uoTUcfhSeLPOONe/3xOOhRrCXN21G7WzXiPKyZhuBv5vj
FznAYreszZLiQXeAcjlA+EqwryPRWREUqC1vbWvm7+XvppN9rxokk9TiJIhX9Bsdqc7yB3NTe3By
C/Gu8G7GqLt4ojiw7diFIn7Sc2ABffns4JqbT5aGPzMcTfYhot9mlntUBP3n5UljXr90i1VXxN+6
FK0PzuSx1Kv7TkC2XhlDkJXFg4ukxOzmIM29T12GNata66LOMzO5F8wLlTssEyrDo6SNOD8bc7dN
LLmpFLmVsbuyTYoiSkORm8UOLkidArNMlRNK0NJPJ6aDkfwSpz97RCCEKtkyAwGfinOaImOPyhGx
s7E3X/uOIvb02M9xMMbTznU7fGFv0VLKHMpvnFWfVFv3dkEPVKhE6zqftfdEi2YXhQTvmu4pFCFx
eHa9d1X5gZT1EubJeujE3i2o4JAnyx8gPo8E42lmiKzydEsJb9VNzntBNw2p53zOsvKgpQMfZUqG
8cysRdqoowQObVUSeXOkC8gG6EAVK9OgAjDm+tsyZMJLeLXzuljR/bFXijzbbkuAbaLCsi13ns7w
iGriZE0QfVhPHHD2XjWN/y//fJwqRJwfX0zlQYx+Kf7V/ruGUzch5F4/qj9C2f8m/zynLNXL/D+E
n3/90l/CT8/8h4k5wEGjqXkc2h6gxr+Un9QB/6GqcHAtNP46oygP/VP56SyPOJpjuxqUQseG1SlL
zmZ0pcY/UHxalmvzh5bfdf9Pyk9N/ZvykztQEoKC03gbmsGf+096GKQMtxhtrT4oGCWzEl7IQNXU
cVJccaF4Hpp5VY0zeLN01INOeUihxK0ob46s73L8yZjcJtDmUGQA64xT2h7A3LETMulzLKoIFaz7
wVyoo1FjrDsdDVcRH2kuVKqVroyeYtLQtJ9jzQpllhTKc9TMhjvDztB29FXSDQRh9zAbLAUkdNUg
EYTA66XNyGpbzxWVnVUjMUjC3rMPvaShcr32c4GoYNRpV07gMizHU3bXh3SC2wiBWH6pJgYIH3wk
SU9Kn73FL1JN0V8Xkaz0Q9iE+ZJGA8hzucl6hQLSjBbk58nXB64XIK50VC5cXF/leg0PM9swfKva
iHUibxCHDTP1mRzHl5rlx+uFqnX5sWF02VmJvrYnNDGeVHTWIcs14uPzlIGVPmmPdN1pkT0QhDnP
2ZFlkkoV01PuyXdwNmV4Y7oz+Ftp4wkyouL4cwFEDAexnbo4tcNFZxr3VtB7DN+6hXcJytMNJZ95
DezMtiCtSz3ZFvC3/aTJkR24v+wqxdFIWXCN6vM1I5mcmNRqibamBzehKBxwfCBLd9m1uwRpktnr
N5ETuK7y1rlUeow+2/SwNgjBG+ddaaOOoF/tD01HNN1Y6ydqG9ppRDiK+7klLd2LbHVDhOZOpRCz
R1HNjkFGzJ8d4CQQtgZBLafeg4LPuzkNssDtx6KOVstNONEHb/XPaJj7FSDNxC+At55qhZta0+If
skrjVBFKi8EPqWac9Q9TWQVj6k03xFJ568ZCYxgpljjpfcPR2c4EpmQeHjTT2BHimd+awsMDmjcs
XwcABqjYelo/zTBtYTawpUCI4arMono+QCcOzRuD+CLiieTRpXlyo2Yxcg93fr4+tvTJAlr1a3p+
aDuXJ4Dwd1GoKluNf/00uZNx0pZ33Urx3Cv6RMdGbK6PzcsTWAOfJ92iUK3OT3aUNGRetbic04KA
gIF/a7BjPg8L+LCu/HLAom/mqdYOgzZTc5i6EwFMnPPSTMtDkhjOBt3Ef9w3NG+NIJWmjVCYpFQU
FN1TdxOTtE7I3aHxyH9ivzHT5V+uXu/8uQDUsVZyStEMgC11pbhCaMxfZkNzvN7SF/tJqlLaIvib
oAw9glQQE+OM4tdCwhXTduHY0I8YfmAmNQe4EDoudPsui7Q/qgAAfgorhv4WudqIlgjJrtc2ZkAs
MFFscJG0PQCsVFDLqRIX2IObv4vFUYJEqN+VS6gefT38+qwyOO+Wq5VjBo3GdKuGJCqufmUEs/5R
QuiLJmLIPkyLb871AOkUrC+BL7KBaPo2kDT3dte7vKZOsEGbPTt0jUTXgvGnU+DgxlWP6sSm/62W
ZFU1ddrS46ux52D6aOCSJ79SZPdILvX6kCwXE8ScP9eu941uv03SzNrKpUUrQ9cKZg0ZD/7aXQWK
aI33E5lM6H0YjZdheqraw/UtzXn0ocWNhuhw+SRJjfVLd1RWOHGaA8wCqj6srybPqZHVzZrPNMam
vKBzPXJgr+pMIPdpS4hqUUnUs9IzNqgOWC1j0d+2am3vbdoGMSpkCXnx0CawGwHWblSLPl9Rb7PO
E5tcsadNn7RPxjwxGrMn3ehl8Wij/gviniZErgw0uEJyohRyqtdMlXyNreEFQ4wbW58M4kUlxa8I
gyVQgY0VK1+oiiD5WCutK1D2IUS8ymtstk10mBelTbdYc+Rycb021IS+AffDMq6oYguePydEjANg
sqy/rsmyvNBqqTbh4mCKF7+TzdZvXnllT2WhWyYvbEeBFyaIRR0k+3HSDpB7U1QzBemJyMCIRmoN
hCu9/gsfMYqFLjQ3xgwYKuvBBhHkuuvQbMo3S35HmiEPdR7RnZwVZlGi3i3OVDrrKXJjQWK9a/+G
lkc8z/JMwB5GMFYevaPl2Sk6caIjS+ljaENukFQ7d9DjnWW0m2ba12Bg93E+OJnPcLh2p0kJlNl8
0bPLUBMC8Lf//Xqzh+9H4RK6xCSF++djkPhsdTWcd9cP5XpBmaTgtLRvMn36HAoNAGoCANTsETRY
Fd7acvbUg55Tx0vQ42cqR0e6HKCpRaDU0jRvdLyNOLYSn0atd5hvR8codzZdI9niMXULPIYWUV6Z
rpC6ZsPMwx5KUUdTaj9mz3DAEEgLjnNEa8YD8vNqtOLDtIiW1F48IA9WNl1OoLaXDA2JVU63U60+
qOEMHa4X89gwgJXAQtG8Z2LNXjvxqr3oJyzs2NTyhMjfNA53mc1cUMHbrxYznL14y34urvfJubuH
JNFursPb9cJYhr2fm+oy5OUkfS77RUIxSyrfHGbEoXD2R6rGaHC9er1w8WCQauVYbBnbmyQCx1ep
WuHbY4h9f7lo8TBv2Wv9GYNIRD9hrGDnV1DulHp/xk9GgcFU369/9zreXt/L327OoapsCzunPIhN
zfFw07XuPkwrmxOonkwfjcaLtKCpgl0jj3G5kEpmBjLnEynBK91oTk3gX2v9zll/rUehiKMOv2Au
qnGnF494cmlNFcuRKcxoXRITBkpkOTc9KTAQmnZDRw3e10pdzsEhrJV9RZ2zX9pBQ/SGzp1Uvog4
sXrYSGdx3tVGit9FEvI2zQXeOox3+byEi1+vmsvt6yM/D2ugmjo2fz+PXZ96fQIgcvBg/buRqXwC
Q4IVgz7H9Ra87uqQECx5+Ln555oBr9UYGNprO9LW1/tK2PiMWMuvVHSEe/AWJVgxbI0G/3GhFyNs
xEy9SVAC3Vidt+8rxd1GDvLvuCm+47zXDppiaIe6Kok98EjRldj9UPaXh+u1ZLlWAG+lFPCvO3+e
8z/d58hxWJXUmNCq8lo/F3nhNDut7oOfu/72+9cH7Dn867e6ETaVQr/vz6lXVXlMQ2Y5C4G3FdrK
HfVlwZ4nq5EBvRvLDXpZELtG+ZeY8DqF/ty8XutnrO0Ueplcr7evz/m5mVOBzft5OqCmiClqqEij
lilHXyYf0kMyOHPL7WE5jywT8kwuh8ynDtIcrheuOiLcddvO3fX1sBqMqru5Xow0tPFTwNHL7FgG
lVYh89edRXXDEE2Id9cf4IuFcsd2PdxOkVx39Q4hDSd+RYLw6np19JapkHAOrKZ/e+jfnhV3Ca2q
MeeNXp9VrDu1rPazw+iz/pv39Hqzy1XCFa5Xq3ShFV6vsmupEVwtk9XVoaoJVAd/DKyTAT4YEOg/
Hay6JDITiXWfHZdgyAA6Oo9rfcO4/ufF//2en5e8em1/7K+j1F2wQasfC+71setNMQFy/vPIn6vX
v/7njVxf8Ho7roH1rf68/et7+HkpbGVALzy7LY6OMzFA/Osf+9u7+PO2fx7+efX/xX1ljpqrVpt+
w0ZoDzJtkuxHY5qduh3Ua1kZ804dJnoh5ohdbNCDEYyLmahz0A4Fg95cPCex20P4rp5ThLUsZsmI
LBrQpvgK73BwVK9shX+zRP9oHbG4DijV1LNSbEqdp2ulGa1ynRDSWIqn0aJK1CVpeLA9okwEEkgi
X4xASntaZzH++rZsH42SPNfKpRM/M6P4Nu3weXCHoKPPAE8ZcQatead3jrQjqdTFDX7vAv7y8m8u
JbZp6OQmU5j4bGfTgtFY16xPcVAkDedCK4NEFmLVN1W2JWjzO7QFHN1xgIuq9m96iwXFtl/dBAeN
UyUpMMEe43GzmUbtHUsMhedNXy5Sn9qNiV/EG+F09iHndNmBQj0Ihc8tkybc1rZj6ItRe7TFrRBf
w/SZYXlKjCL0+0SB7VKIl7ZHOguucG/WbEiLcjxEhrE12uqsVaTGxFENQiXqvuwwCyrVw2sZUpFI
7AJpCTu3rmlfFMf+soDq2UsBIwfRLfhVdHLTJR0JA083VjNhGK0I1DEzey0WT3+Y3XuUJp77/FPt
+jViY+08IS6C7r1S6yYNjFi9qydn8ssY+QXXmlUGTm+Tml21iuz3mQwxUECe3AO17mEum9E+MbAF
scvejk3NN2srORGZ2arJKEp7bvuhzlIEpBk/y9FLjqkCZ5HCSRtUbB/XhUbLBaUMFUFrPTZmBtmW
IiHQyI+EI/0ATIj3b/bzRhXxI8K3p9DRQ1Ykymm2WYDmrFYLy9YgsoaMiAjwFgr7bojoaw50X42s
hMpXm5fYdB/cKrsdPI3de0TiO16NcyeTLapq6LS6AnKRMAiMkdkij9gqA5BBhG03RZyEXwouUX5Q
r4HgWlGsLnF9McBJk7g3wofqXcwCy69pkJUY4S0zO1izevbiRiU9BhC66iQ3aj9NZwjw6T5Xstuq
JhhEcrxqhFKhlrG3fY06rEQBaA4TB2c3GxvALUhQPVAQCYaHyKwPsm0/9WWRRZrbuB+qF8V0GVaR
PGRGRU4pklZaJIRBFq11cmGjYNdEMqVjrz+aem+gOnAu2OuTCTplhiKssNLX2rA+LWld8FCrr5Us
XyqGKGhBBEy7daeuBpBJWx2Q5glPVAw9Guc0W0dTXwJa+5zpwICh0qCoK4DBdMQ6pto97Rt5NxW/
aR89AFuyj4ysvjoKxr5H56YmIPyCoXBfR6NJAUv5mjXtGUrlJhNi50EbJHEHiWge2e02zeg4ThAv
4RjKr1CAqwv/i73zWJJcybbrr9A4RxPagcGbhM6MFJG6MiawFJXQGu5w4Ou5ENX9br9uI59xzsm1
uiUjINyPn7P32m745Im2P7RHmfXunpjjetX6gMNTiWgWx8WIGzridfOuZ7palHnBdjSgtaOBuiGI
A+15JH9T5CL+17T0IxanulT9diiyfSoFtE7sl2WQaLSo2V2LIW7rx/mZVGb2gFBv+gQ8ArkA2Ua0
FKHEh6/tpqKhn0RvZaSydednqKmLA0aipwbf+DUkk10iGGSg3DnmJnZyQ+NyydBE70TeoxQJ+33E
GrU2JySV6cAZ14UgmQ49M9IRiKTj76SPiG8RNed0pXwikgPb/E59+8i0CrHVmH7MY7F2oZgCto4T
xI4WfIlQ3UZ294oNb1xNRDHvJsWFtl8xH/40aY9RNezEgRlx5Rk8vs0HbQq+kzK5Olb+Hkb6MPs1
giGBhKfOv3FeY1aZmbdnLjOnxHXKp9IPdiGzD3xL8oQ3qndKf9/XxaPCerSJXR/SezwU24FEvF04
OZsma1DrWDPyNv0BBvisg3YdzuPLEBfX9K8QzfbFU5iqF2NiFy9xjek+OSJwuq9s/1NVJMmz1KQi
uw6V72xbMDC1gAOvzZ8xgQM9WuonsKpDDiWdppwg53fm8UsbZBY9QGhruUBVkORIvZDT6RD+bu5G
EFtLJhw5+MPGqexNSH0EAC/9XJJECuaEmVTQLhn5A1DrGeumzF0YCu2LUN4WjhlsnRC9RZPiBDQr
6xtBVLPK0l9Mbiv8ddDeQDN+yn6AehM2vBco4VNMm5texRv7rERrQ7ZasCt0qGu17tFR3MV9inYf
YZ05kU4/ibU/oOkNS9hgs5G8u94tyII7zRh0Q6QunJtIvjNsua45De+60TtKEA53VpXcdmbNFDTE
7Q9VA0gzty1btO9xHCI2pT2MPK95aAsLzI9qAeC4kDIRRNrZ/FYnGfrobPDxwdjVJqFoRGOOHSdF
1++TdLjq6bE7if5wERdv4HhSohWvXTJrakb7t12fYsIg1249IUB3J5bCVz+HdffRJNkLIt+PIUyh
b0YSkN2s8iuOq3dTxMBxRn/tKAsulIXmpbkvK+sUzBj8KrCvO2VoUFPY31HqEm+zTNCTqN1JJH5D
m9QrmbAv00B4dA3nRUQskDnk5IcmZjAGu9mhzWM8ughcMdgQ16eaGF5piY+5dtVKZxocV2juMUme
crxQtkiXB2K+SU1SvWqTZjW3rBTiaoonVgf0wxiyxNGo4uSqrhuQ2F2xY84GPTS/p/Jjyi3ES4PT
QVbJSaQtxhvlfhLLt7KaDg07vtV0gKioI3qBSYasVZY5plyzOqRD9GUl+lnOXEc80u26iDoksxj/
6Ev25SZsqWCV/Wh5zrUXZ3fkM69swyECJhFyi7Yv3lhZAqWs+izqsd55LakvSaZWNH8BPHjBR5Qp
nJ82JaAT9vfm1JUr3TiIQ8R+Uc3HXh3/5sxB7x6yW/jWGdUjYV9qZbmQIAOzOZnp9QhPeySz7trO
cPAokxQCJK+7Ro6PnHLZqHnrOstghfOwKUyMerUbm2vbmp457D3Vdp/fjCmBPUVKlwy1ju+GtyjI
gQCXj2iEi01uqo0V5PPt5DQPVoq93hjQ41UG3NQBKmcH+NIU2KznuW0eQgUAHDsqqmwHlnoM378D
D0hLnDynnOpWcFI0fhmCDlzP2Qs8NXqYmkQRuk0VFuNQ3IM+1AP8SpYjxr0U8ztoQrDvpLbulojH
zjSvw0XDj2tMs9NWelElMoGBhjV5zlVtT4+NO+mTcMwSO5/VbeiBp1h9GozHdCYP+JdhAcuDHdP6
qjAXTX3+IzwUGJI9aWPK6guU+XdqUGsVgqCGmNIKd4ip75kXb/PxGRP/vMcg529RU101IzEIdWXN
B4elgQUReeE46Jskb+37OYAo6dLbXei5F0a3pxAUcYZdl15/l7sLT5W/dlUrGpQECdcrw0Tfqwbo
7ClAdURO2d7xkVoMBQHy2G/8AnnrYKf+rmZyw97xKf2y2V1yPFIQdoCcopslaoJCK/lJ+1syS3Yl
+ytlJNl8ZfPo+E/IsqznqLM2Yzz2uzBYhK35xmvbd7T3wUYO9quLK4ZP5DyAen1DbrChgfdgBX7J
ua8attqa443uSW4gu+qxtg211iXwdJMrPiXGQMcnNtEWyEOhj0rmSL6FSTNZP+ItMok5HcuN0HgU
Mcm7CFQGBp2wt/SXVwXgSgKAxYXkp9CaRCuzm1/xFnIuiMCwO0QeusgNVsi9zjJmMmc1KIZEA5t+
Yi6WEqwiNdkUE7sNsu3nqSRnUKQl5klhbRDi+5zHcEtZKb7GurVp2+FzLYfFVa3J5MDnQpBq3fmQ
4wUt3zypmwPERJK2RNNsizDbcsoB8i+zHbPFWwighK/WXoN4E97m6Nybkk1Lu/m2Sedsgzs4YXeS
Z8nav3YgC+6RVr53QyZZ8IJtRFIHL5PEdjY85zJ8cFu66u1Mj8HqEojk265HteFMGhsJ8qHSDt9U
mREiLMzV3LT+Ss4NxzXoZDzZIwwR9yiAnfCmlrT0aQCBervKO2P5lghLvOw+avaC5M6xL9V1fVRp
+umlAhwUyrSVZ7+O2fiD73qHGM3b+bH67U6LzGa5gT7e5CTj2OZWCPm6aTeG9Qvprzb2rvAtn619
I9RvWeoXrMNXNUJUyvqPKE+mqzikWK5C/9HsK1w0+jnPIhB7xnA9eHJf1d60qWYUdwjXvIAXEsoD
3jVHI8Ydr2vygWgCfdhzhLxyjMPt3NgItWMGzXGJhJ0+mXUjTTSlvt/q4+DeMRqKN/4CQ01mRF45
vKE5q8AaEnA0FVAgqTQ2pWccB2pSVuGQdo05yNe5QqPMKcXOIzQVM5cMfzbyZDA3UzJ8Mbf9SeS8
/BKNx9jm0fbdF1aJbxIzvF1TOntLITQzaxTfQ8iqHXlQBWYd3yhDsYkiO8+YrON5YbQQemhr8VBg
j1G7TYbR8pG3Z/SanFNK1C0Krm1ZpN/mDBgG5c17jUFzwp1d5b3YhCDqO4+mH89kL5AiasbVq1Th
dgBDTwI8zcS+q3+SGVl/kkxQmKdPq0I02ULgjaLlA5iqOlhJR7ofDs7W+CVjLUnLFXfUCG/O4Dx1
tjo5lfEQWOl9mHGXyiymlVqOXw6YJnxAbx0H+VY6ep2myUssImvV1CGsyjy4TqYhW5Ehxgk5iU+h
XVtotwD4cgqlAihQXamwJAJ7cOkws6pNFqLoKqBTCrzPsqnepa64IBFbpEsK8lh7YBtiZjfJBL/A
nGq5SgPXusnpMKRkT7Nqjx9O24OOJM959hGtNT0pPWP2OlkfiW29Y6fF99J7MOYnducBo7Cy+jsc
4qJAWWhr/9Ymuva4mKu1CwIROQXUevNI9yknwTGExtab7R1sjrUr5Quspui2G8nv9NmHbfuzltjN
cqnkzuAYz4/Gx6kRO2sAHKPy/CfsmE8bLdI8uFK73knibSIKak1nnPhGCOrKS+TUhObfqOud9B51
bbzI8SdM6Hr71svotTCng+BseC/QadjlHFVS8wlSfTktMiciH4kVQOAPBOKdpWuGX1dJI+68xmwJ
lYutmwojoJBUqm3mUjmgd9c1UDsLOg7RjAJQTX9KDIaCbe6yPBC1kzSbWJqfAKq7/cRHgN3Cysdn
BuhSb1tm5hblaBeat8sZdQHnrazIankh+Ura1G8Sri3EJ9x1Bkk25ItSfvvYl5rglA5mujVQXMsw
hlg6o6Hqu5+hrH8WTQmGw3u1oI05qUTc475NX5MxBEOL0IuYKKpzQrLRpK1k7023Iv1yi/Lk4Qm+
aufOXZXUnWp28Dy0zi15Oi8YUZgS+xVZjqCyrdcykmvNUYDFGBa3NSRfhopTxKQHzeke3EjzzKaJ
qHt+EDGPZ7l1lvtkgSdZj2h6137BBVQtsazz4nRatGCGSO1tDMgSZtkjkWLvuO1DBHh64/hXTeaT
Ve6Ip4QGNBSj29xDYlBEDAfj5EQ/DpPnmJ+Ex/gUmUULJcqfFvvd/Kh1+hCnEwjrBk1jucOeSx7Z
e81XiCAciParSThsjJgZvZnHy7jRKbrDaha75WBK3POKF5eCNrbunTz+AGP1Mtu43RYFnczanywR
kMs5JahyCHae8RKE06HxzFuM5haGJYTnNdbMNV76szurB5u7hbMLovHaTKCMzPMzzJzsYL0zVHAK
CkROpYDLAZ8PJU9M55IfG3gdSv9wi+79PAtxRqZGC8G6NQmKl314dqT8rKrPsY8EADTzpsSNyxjp
AYjHuvSrH5sPW8zNT5zkT4VXP5MJMK/pWMICqsRnyPO8AM/eKwpsjGMsSVk7YYwZ6g9oalddJ56q
xXTlFjQK9JU7VTjrmifPy45db74Jq38aRQlLl1FxHUQPgYYqio7jJw/yhzB+Hd0lece4SQZS+czi
qzGZKnXCOBYGjttZibUZJ+6uUy1e+z5sNrbVvhnpqZnT93zof5fxnbOw25qGJDwEpLe1rbF+JveR
hWDBcGCieT+eVfYonZdmle3cKWXXa2ZodJGotJNmi1XwOhreHLeHOfqr07FxVQ4TBhOOgsJEgYZx
Kv0TGvn/BX3/naAPaCLpmf/rH6zEfxP03X50U/FRff8XFeCfP/R3QZ/wIC8ymPd90zWRz5pI8/4u
6BPh31w6w07oeaYA5Ajk8R96vvBvAgGgRepo4Pih5Vp/6fnE34A+gI/yPeEKij3n/0XP929ZoCGy
GdqPgQnRN7R9F03hP4fZV6ZEp5XAI2xmyVhAsQJJt7+eaNSh4S/XtbbzTV4QTdO2obdW9Pavi1wE
dDA5bU7+NxahG7di64GsvP2nS/l37OT/qGR5qtNq6P/jf1p8S8j6Ezj3hYjpcXFMmHKB6dl8zYAk
vv/64YaCBrgx+9PB6CWTOtdd0aqo1h4i+WlAmeOW3evkkhsOhBcIBrWvj4Pl//4hlrvwrx+CUKYF
mUlFZ9n2v8RQD15vqtZL9GEa2hRLLgZ62LnFCkSztxbRc4M2qYydu6jzf39mNa5STznZyngzCd9Y
bNgrN4TVLfqVnVF1mAELUGMW52I4u2DCOT7wmY0kKP6bzGobkee/fXTLN+0wcNzA5mKGoEL/+eZy
8ghSNYkBCYegEyvflCjIaHYATUToozMN7TYoU5yoJBLGJi4sk1rGn99Tk29J8vmJYyo66OVaIyIk
DjJDPeOzrPPvHRBfBBtnLF+UZT5rm6jeNCQJW0XvXCTnQPPrSKVTrockfRhCNaIsQran23wfE33H
cc2e1svg55CSX7CaMdMte7aW9takj76a6owagRiaXYDFzaULG9Ez3fmzC1ohG5klUTLDiUTCxSJN
bRxU+a1OO9p5JTSti69WTbs+sOkZT5HaxIR2M3F5imPjZGjqjZl2NscZnztT9Vs8OaBLU2yS2Py4
bwGuo6I5L8fzQbMhC0UeVGkSUD97HJtDxBMywVniLVdy+d0dwHA/OwHUBuIwS7jZRjzg9e4w37qY
rKGiHRvhbC0DVH3S+/Qzi19xJdJDkiDWLiLqR2XHP3QsMkw0qlxB2EgYUslzPLq/6mBmeLQ84BEU
mxV8WYoNyFIIu5vzmJI/B8qEDIevwsQ56GQB6XNGDNnJu+ePU665nlq3djtukAlgQYQG7FPZ7NLs
1ZWcXFJhHHBP8FbVzg0ZKdRbc3NqfcorZOoJaQv+vgoRuUQhhI3+TGOVVMF78HSrtu2n/TBevPQM
Sho8KeRWcgpt4GYII+BRivh7A2vNkcr885YayvwxcDX2Af8Ir0MceNQPqKkCMb71fnb2quSuITHU
CPNzZ6q10zrMj8vwWTok4rWYF9DYYSAHAD7F6An5S1YT1KxR+bu0p7eonexNe/n58ivlgulT47jT
nkv6Nvc8lCUxggRj9DnpqzkhGAqXNvmuRreqxv7FNfsRdKT7uthqWgZYO1WpQ04VswmYtg1EH+6w
wfJR5uRHNPGNzooX2w049zAyx46NgCMI0QR16S6HGTnbNoEnw30xGtBqBItHlyJGypP2DhlSwdSa
hp3l4x9zY2ddEAlJK0yTc2WxLNNkunwDYI8g0qrpyR01ot6QJzXrPF5MlZ7y5b5jm/kZfUVnlLCv
bHwe0duuDQtKbrzok3DPz321txqWpc7AGgO3NqH/oY1EXFXjCH3D73ZklTKicpoT8BObdNEAG3R0
i9iGKxzgHnPzdivr5cFQAknUjB1RxKVa52CPN+TavGdqGhF52dUa8uP9DKZm1Wt+P3biaUbhIzw0
cS099dCY7he8ESRG79oGOWtbHGXbaYJDWdYvHehMVo7fseya7R923ji+VpMH0ZAMznUyeysHBQR4
WWRptcPTm4bVuKHIexlKBjYpjshtWU2HzoDw2PYhtzSAJ3VZxmvTw0TC/GNnush0hrG+Cf2AUZfi
UeI2C7zxq8vi14aToitl38fGq2sGX5JRJGahgBggtU46RuhDsfNC+SotVrYgcziNLfemkTwfdVic
p9mMNkh0aifbI5GGaS95SUgIC1eIctCZIPKgR70Uwu5nB7RrnaMq3wa8O3JqOpZqXufsXgkgZEzT
icrJebUvd0QyTlqN5FHM2vjt6eSx06wREzi4wOVT6yJDMHAIrCWvKObbVdGiIEJyrAv+9mTMoVSQ
uFhxj5i6/dTN5THFIuoPXJSmJnYOjZmuX+Yx+XappucxP1sOc9zLP0SVwvfUaEEJ9Gx52PeFmb72
QXvvZGwvl8eEvYEz0Rg/zvYybJx5NVTvrazwIxuT67qNf10ekXlkNSvM+KevOWsVHKbQ7u4CC6G4
SB+Xkx8qguocFl2+G638xzbZgJqezUNmQJEtrMZrZRX3xD1huSTbp49za4Vpi/MI7dJtt8kJZY1y
khrgx8L0MjfhslcYJSm0lv0VOyattRQ77vLsO1HJQuAWNd+BC4r+h18cJJkG7ltfWJpdIbq6PJjY
BnnS4vwHkJe5Ibx3i3gl39Vz/zmkEVpiu8PBLp8uTxEnk3HjxvOHQ6RG1wVbxibk8tjcznaBQ/Y5
5CRYSTeTjQVJtiTS+XCNmVvTtux4truMlczw67NdwA/WMf1+5b9X3LrQZlEplyW67mZanr619BWu
AXWQyLf8WlOilI7bLzTV5AVnkGKtFNnf2G6DkqV4JivMDLmmxrD8RQpORZW++su/jMYdvU9+XzrV
ubEQNaqIlAUVPXPKJU+zhCJTNw5Nr5Al2fTYDZtl4whVyzCRpDVSE8ZN1mYby5jvLbdq1mlGBlTE
71FN+9JzbaPAgSvAeHDbevzvYMc3HG7PPv0HrPDO+qK/YlywuezYlstihxb4d5b0u97jLkK1Jhmh
dHZu5L0ovj0N5fJ8qQMMzXOvTbZJ7smK3h7rfXVHHcrZeRlsOvptaNlUMnhISGnzn7yR740rTvQJ
11493EyMCzOL1WXO8p9KP9t1TV+yjc6G5uGaRLOUzqRH6XrLVgtSxt+XUPdWsmEhs2fSOZhuJ1Qt
m+WaOWb8odLucPkiRrOl/0ZOrsEuBNPVgYsSfNVrnYbIYJeVE/YNa5Jt7wWrDeGIXNw/JYhFY4qT
JqM61rGm57EYiL+YGj8kT+q+cfC1MxpKEl7zeGyf1DC/hv615oWGk4fWvdoyssUcbQoKWe1R3YcI
04AF9/0QbBD1FysZGVv8hOsI53Tn3E2t8c2hRPF28qpIMkugDtvHxkVDjCn9LQaqjrSGj4OkjO5s
w9Xp6uYcks22ah3+oH3nM+heOcnMesa16KWZb5oSqlRtMckzBKlUJfWV4/ERMn2dYJxfX15ZG8dr
nNF/GnLeZYPO6doV03cckDnjuyyksFlKTJckW9Ji/R26aHugeh3yGQyKWoIdgrU5x8zXLEBSsWu8
1mPxIwK2VmgV46ZO0dgY4Q/njZ2HUGLTsQVPlf1r6A5imrEoifihT6AUUClP+3mp47VL/DjDhsYo
5p0z8SWrOj4kcrpCN0t5BiuQeRrdxsk9hCXXk44492xKgfLk8X3tI1iySx6Yqi+/UJU+2i1Gkzbl
NXcE1zXz3gzKDZocd7bEyM06lGXWMSW3Z+1qOe3l+AqGzF+16ocZKCWtC5jM0fLIKwiRyh7uBwq9
VVQkP8Hy75cKAmQuaMeN47bwy5PsijOu/VNjfBYa4KEdEVudXfbR+jTEiXkgaxBhLYZoCUy5qtmH
jA67QpYY66wm97CU7nFK6Xy42tzFFs8qCgUYrzUlYl6fL49fqNx6c8nGUVt/bj9Kmui8lHAseNMv
9Vyt8RwvZVBqvxcgldaXxTizgudLDXJZxLOezdXKzIfIGfhjOVZnM+/Odhxtl1spZf8SdgwFKkxr
qDmDZ4SlJ13154xunG/vldB3OnlxSBeNZ8qMMGZ3Lk0mS1Gff11qX+GT5RkhCg8c4whPlqmD2yJG
a2SzCtLix2x47peCu+iRb3C8QQpJCemb0XUq05/Uys/JQvSb/PKhXZxqGXBn99qaOqbq0a6WdHWq
gJN2lvVw4fMBtRIl6rws/3OeH+LWr9bsR1QbQbfSwnqPFEtA16lD0ntn4LL2loD6pyLMH6qMa63S
4ix6GEo+qhna5m6P+mEMnmUaokRkvicH/0gi0/myO870WjnAybtyTK9bSnAOFEvyiHdy3eKMBImt
Q8zfFChM1niaixKsQMxXXr67Homdj9VJLXVDWLrUnz0vVZ39UCVyDGHf81w0FxNfiJAKfk9e39D5
oAggL7H3mbpT/Mep92FXv8EwshLX/rEq7FO+b4z89+XZF/5InFCU0tNdfkeRblxq5bWSVDGV7J/K
FvpJtewv+UzRkv5a6gU6Cc9FwKGbceUqQ0/NsIJrE4zzbYp5G6KR+qyHc04TH43RsownD7mcfO5k
DNrFS06xFRzwI96MCWtPK6uz3fNZO7xsqdMInMWEVTT9l0lve0otFuvsZzkioWFZFrSncWa1uzzH
yz7cuu7BnPhY0Oyx4JUnnGI3o/UwmXoJraNEmmz5m1Lz7Pq+hHzmMKstfiCyIGZU03bCOLTzx4TQ
UcIjVxz5rlNDPwIddq/G4aYxCUZrmpywF26EWwe7FrniwTDadyf1XgYz+EjC8E4UZKz5vF9Q78HX
+sV35QlsPzy5u3v8UiM1yXO6gPnyZFQEOBnLlTGXU0paLywuxvnjxvYY+84YAWyBPz6M1n4Ygn9b
isqlB2D1HNdrjx6wu6TsLYdOgor8Mgkp8ygICcwh1yv6JWBSSadRm8CgtCAF7MVng0QhbWjOX2yS
oLTQiSGwaV3coq097Rvy6WQTyo0ZYUNvLSOk3+ncV0X4oyLElHBQCU728h0+8RoyYqR4a2Qc7TQx
56RoVTds1jdxQCXWz8WVHY9ELUJMYjAH0S2tNHpMa/owO27S8pwLoa6Yj4Hs8QkfDcrhiZex/uO6
GESDQFwXdbSpazgIJh5t/n9G+Z1BlP2j9M4d3BfjqSqSmokPWPBdaPh3f5k7Lj+6ODxMwt6o/m0M
Uk0MMp+lob6mlcxQXHgHumXJDgnry8X1cfkQkU2xcugWx8jlJ8nbACcHHGh7cWMUKr1vVezT6Uds
rijEroUHBzB2wGnlFzvDxbJ0+Y9pEfVQBAkk1X9Ymf78luBidbqYGS6/RHguPgjTTjkB48PPW00J
+J9/5vKjv37zX79AxNnfPROXn7v87+VHF4fE5Ud/3Bp//eRfv+f/+HP/8remZUWnik7N37/eH8+G
8uDerv76dy4frxci2pC0i+LnPz8ZdoLrJJtquoYGGU6XvzwfQrf854sSftf4f66cGga9hV02cXwj
x1ZWutnW6pxqBrqIs8dRY9Qf88Xcdfl/sLYPZIO1f9xOYdTb+7FAtrL4kMzkLAcx7LiWI/6vuCEl
I9Lw3sC+SuEylsOq7y82FO/68pOX/7TY5jZOnBlwCB3jmi5YzCkux3O7mJfjIguuLz9iORXX6K8Y
Zg7WwbP609BgFqsXa7LRYS9OFo9xNDG7Idduh4nO3vZd+5VT+jYRB46rWIUQQAifLEGq+hbUWauA
mzCa2Z73doFNcxTBXIcN2K8wPioIEM6896scJTxAzJUI3ZfC8MNvOW2zybnuoJRusBwx0IhQsNtN
ufX80idJI71VNUf5q9BbJA9mlO9bDKzTMvC3I+AdobNyh+QOYQvNlMpACdvb17yrDi99SgHRc+pU
3nOWq4dG1Ugp+urOCAoyubvwLjLrrUhfYjPGaTnArYskUNiRbBHY59GBQA+oKslt7o83qDTxAQv/
C7zKQtQAfRZgQBvUzJGGwB47j6s1llDq8Ci+12b64Mj4BDazh9woD7O0nyTU4COCKkbbMMR3jhP8
tif3K6gEASMtw2U1lt9hLxEPtMNXW+6VVribWtQkhteQMT2cvEze9Q3DaOLibuIE7KkmsUi33rhp
JFJkxgS3FTFuqq85lDqjBoX2XViTeux7OO6OGy16dbFtUc8uCt/roEB3GlkFMJQR+hwKiA4I270u
RctSTQU4xYLAx9RaDY2VH0oCFwYff6kXgN1ChgpEv0sedekjOZK5ezS9DnlkAQI2ZvoNIxHA1Bg8
ecSMUQtMv+yEUTTTuIY5AQKNoG/Wc+hkRI4w4tfldKcABx9ENvWbsbV2rSTnwMUW4AXxe9uqcOv2
6hguUsMadsyVAibWN+PKpHtLtJE64yON6MAocE5PdkobeqQ+tkdl0bcdb5qB1OGhCRjqVu2hcYIS
yTyHzCYavvkEnFcsMGa50xzJKAUwCKG0TSPYkmMCCgvjtZlcg4gLNnHSDXyMDJgTIsk4HZ6Jaqnv
8lncYM2t8PKuMLd/0I+DNblwbszBuwpbsXEW0LPsmy+Ohgeg9gRe94TCUIlVLYp2iQ2OYww9xKzj
n2rTLe3UZJfE1jExg+BO0bvmAUKn2DGpb9t0Z5vq4PnzRoy1u/P6hdbrWefAA6Hdxe69OSI/7o2B
5x6oKWG+r/6QnGgjvPhQfKXDYuEn7an2w9vSEs9RREukWxBWyDl6A5uK0ZufHFxpqfjZURr1m5XI
BO2XPDW9ppeFNK1wG7WuUxVcVWH7iZbiYI0IyOfJwXDa+neCHA1iNBVvC0rYTayvOKl80hr6JI3w
VlnO0Sh8Hobqzsf0nkkgesxJrDFlM272AZI1o6hZZ1K9qrTx0Jf5hyUbGrJ9zGML0se37iqNlGbw
aVfFPqD7inxlgJ/q0LXibdKkG9ke8mh2/sqfe4Ch7e8yLLdqOfPO9nSTV3QRyllvI/SvqwzZ6wZc
wgmAU3dAu7Kb7OR5aMrbMNPZapJL7zG07qFG3pJeLq9nFm4o/N2axjcvahGtvCy4CgAjz1ED0mmc
061soCbBfJ3pLVwlHlLz3DRvSO+CADBOVxlhZVdDmZ/GIQe1Cz17W/tJd3xwlOs9QQ+FDuWrHbyY
kzmENJti0mOGyX/1XO8Fpn0QcXpB2Lw1ZIMEcHydpvBEJQcKG1hD6nkTUuv9nCK3gr5TZmSju3uW
uud0HNdqpvdXR2+C4d5aeDYWGfq9rXcYsNeGCluqrUFqGHD4KUhId8g3sdM+NSQHoBhZRdNhQFQO
DYUJB2fEJe4rSZHDN+rZDUirsgWhVxxxcjaxwNNAr5IvB796GtV3E0HngUTaQhXf6nLdWmhLLTCe
QbEfW2oVV36B5qA3AeYVrUV4I1vvk3wfpmF0GGmtMykxUOZtmZLdzb1929QNxEwLQI59z2zLR1B6
FeG6CZkQessjbcXZ7kYF5FAONfC1PkLqGLFLlzdDU7NbvlsROUbCOKVNdx+4zm3S5s+TwbIR1oCb
FOJd+zOxKYNtIryJa3odY/tB+O0uHrj1TrwEjXot+kvKcjIb73TfHvMsZg4gD64arpdrXnb1IZ3t
X5ZuTlYR39iYG22f/oEnaLRjHUGHPGzSonwQZnHTxdRqwIfHjIjUvF0B5ARLmtCmcjNo2YV4RPRO
3CrvZTGjaiJLPuu6V+DBx5J+ROW6r8utWf6qVIyHlpUtoDNmd7dZ8Mtd3LJ1gIy8U+9R4H/pVjwT
LBxCbtVavBTcDqmb94l3aJzxdFsvXpTgWQGsHMSbCEBAVqK5tApxFc/+dWOAN7DkxsqLJRRvvKUH
v3JdaxfQApd6uDL0WU/k2jm0TougJeAoBtERf9BPeZwep7jgzAjpBUs7Yk4Xnp6K98kcPoI5a1cs
SwPIwJaj6hHTG6gmLjyI0Fc/FQ99UH5Uc3w91KeApk7Rd1de1p6NTM40k4yPnpVsyOgsuUHpAjOw
FlpncesQoNfdDtq+GbFIrboMWqXV5o/am37TE3ujVNm0TfPVpccg4zGs2K7W9A+uphq6vFsedVke
NJIvMySte26jnQ+ug5Nt8DDR4BCjl3DCHg+ycx1CkDJU4xZJbRMh15KjJE3R8iYSbUZ3xDv6tNcW
Pyl6QGN0j0MWiG1V3FFXx5uJ9OGNl0bnVre/G7xf/tCHELVisqmsbVsa3lFP5iFrKlaDCjysbzSb
IdCffd5++j27fuXyEJo5I1aPpnJzU1oaeAzztGTCIS5udD/+JKop9xViu96zoXtXwEBzL34fDZ61
EQBMlFAekLKApQfPREl8N9rooVtLkfTkLLZXhsheHMLDVm1pw21zOV4kFQBXzZGK+OhXd3TEETgQ
xgzjkQ73A54+Z70kN3pkqiC2ybnz03htZdbjRJG0dF7yDfoHGsocBxOxric5HjLDPGY6d/esfl84
bV692Ej3Q6PeZeXEO/pLetVpea4ZoCaaW5qe6np+N3UFcKViT28mdeMSi+UZ7NguctS6flM2z8iY
lW8ypHGaw/PeVSkwcJ92G5vrLVgInvlRvk9JskPdw1CLrJL1jPBhXaXGS4wvb7MQbA01QU1JXkqU
icIWejXNXUduhjxmtrcf/SXxySaFjr4JqK6GEV66ZVqGgHlWP4CVitXGY9YFOSN5bv83e+ex3biW
rOl36XGjFrwZ9ITeSaIkyqQmWMpUCt57PP39Anmqu/rU6rov0IM0kigSBIG9I+J3lncdMvcFMrBt
JD/NmfpaTFkcplJTRi+cZNFjPFb7wTcPpl7+6LsHDR8UV/tZzSCv/JngRVCvr7tBB4EbkN/3zyro
+8oln07D5xOMl6lYlTPsskzGsOZKHdBi8msue7f+18+iURf9iBAH1+xygM9I8rhAVF7C5unl2UgJ
h/yg7fvws+6VzT9/FVoSqxFkEXmIB3Y1wh/k5QrLO8hToMYgiMRfTwglCMDGVOAkX+pGjjbyZZ6v
8rwB3Hudf+XBPq/RhS4xvFrCSshRjUb+OifdOkpuboEBK4M5ZmcetpMaG1IZ2hvSqneGEm+X/8vP
+FPitONx5SDWXi3fp0jVCCisYwYW6k+c4ApM541w+bcE3qWrgI6zr8XfU8ESkd+Xh5SagwYLE05u
R4/XinPvru6bA8apZoNFwQPr0FpjYte36rccWN5OCRAlY95oeCxjndlcv2v5DS0+e3zZZx4jHLw3
xz1KDQK5cIbi0WVYnkLUfnKsVlOlW8RHH0bkHeTFyxqZibwBgGsjGXH2fxhRPsnTyXHJyyrydgjG
W947z0EIYkC3Jb9NktUDsVBbLWNiwkNrRLpyeuTtySn851v1OCp9pJpjblbNNBMGFRzAGrzsLev3
Dt7oKuN7DQjY5GQb+b88BiMaJic/VdoWNIMnlYc2yZ+Hk524VyMfTjsEWbIcXR2lAHMsJhRV6Ozk
WwE/LsRQkIeU6CDmjg6FSBVTS3/JU6kKs2uNo2HoTjLJz6EgbpPfkcd4xX06P8gj5Jjy4nd4/8+D
CvimHHBQQAnlpXiJu4FYz5zmOW605eXk6eyhO/A0Rp3g2jw9efNhCHHW7mJc4otLVr+jd5hXbp5f
R53BYh3Mp9YA1cvhFOddXW0gAAP5GtE3Hm03g7sqHhQNWxUb08pAVdjup+sC4BOG8c12e1NGLtfM
qnZEUN2CWPfOaqYeOhBzfSDt2Y4JX2qZRas5l6Ibtnex74976AjfJf4h4wiaPRdYUecQ3G1YuYRJ
adBD4ksVfMYM9Nhs9Ee6hZ9ZP2YA7s7DQoMwKy7UPiMsl6aoE1DErG5m0SC+ypxmUzeIcyKzyY/5
fAj1LDxiBvaMO8vNn1Hf661G3zQMjBvSU1P0j/In8yp9Sz4tw1DKQww9UNU2867fkYAIgsUmsh7C
8Fv1+2IXOb8Ur0Xva01vrV/3IDWMqNWIyfdMxWYZ0A2M2sHXJ/6BbgM7x0q00tFxCNkhyo/Jap+T
gHpothiy2wiPNgaaPdRktHHq0RlzMhpkw6pj1BcBsSFru6T2dAP1toy7XZNpulJEzgaRN8nhuMuD
VQkCw8AOeTXmJHpkYE5lRgevLsI1M1Yub4bChMBf2w5idZwWd0FKYWsLZIZhK6byefLLrPFJLwK6
R33g+PPfhVsA1hrpD/gTiJJaKibA/eNQawcVCcVej8TcGdpnWxJLq+WXgYDXjV/ClDXM3YwEi/29
Q8PcoXNNmWkDpn344mQ0V0SjCkhBYmp0qAx6nQWcpHY+5A6zg5x0obUOr2/V+sZ+9pFteXjQxx5D
FXJq0BYV+U4fe8LLU/NYQnLH5cnkR5GxHgTMtPTisozw02NWcJgL86qAKrZSSyjv3NfR2DAp9Zll
awJD40mMRqZ4DnyK1OVCd51w3HS5va2xEkUC5Hc7fFtYMtDA5Q2gX56VDRUWuHMnl3yJ9J5+3IoR
zl1skXVNCp9qR7TLgCoePMQ95NY03DlUS8Aq1oPqnLxCeSVW4VeEe9028uLd8tLVCP/CTpRoO+ri
TmAG+VGlvrawiYDOQAAjDiH3X7SC0ldKjBQ3KzQ3oYPl+V2MecOmCdxzFnFd4BL+mo5uvS4xp0d3
Zu16T7xsogeM3qd9NPGbTmytLZWKCkbYDXK1txpYo+No146KtjAZ9rlV3TKSJlAKkXOiT/7JMHUM
7/tj2vHZRm+WXxBewHTDxstjR1xjTpDNLyrOYjvhg7uH03BumxlvVf1d1QAnwiG90Ada62mUILQh
vxph8Qu8O1zBvEF5Zpanzq+uXRNeNDv+dtM7z6M0qtLaXE8KU2e5F/yOa1tBuAPXpYOXzxqgYRxA
9gplmdpePO2oBaKYDGFvZbmFGxo48x84VQDFhSWVFRwPRd66maMPezDuNOp9J4Ui0g6UR2hBiAPj
UmJsE3qhStoCpZFJWPUaCOocp9Gpc1FxAhctoEGdgstRfnwkFEzIrUEM5CvVLK7WbD1lMAgBewBu
uIG7Eovfzni1Yhq4XNmThPKR9MWlt7Hk0MadGttgPkOX7JBdXOaiw5252CX+dVQxQ6zRYhJexfTA
oCqTFxlAonNfeyNM+qNJrWdkYEBhwuIR3H0ALJtbDPAjbuDM5jLD123nZ+pvwc8WYs7csw7zomfL
gDfBrPgumHxwWno0M0w2bnSh92CKJH0u2b3w73v3XMXJh44PtYFXEnB+SFobRrcNoLZOMN0uHdBj
6+MWtS3OsD4bPhz67tK0dKAILMKg+RHKGMjqYfIQhV2vXOHIQEK5aTMzopx3WI9IM7vQSAjsJGoX
zf28Q079BUHMAFTFECpgRKYERAFRgeOjVw+HoUvR31Spd8kUd1da+sVM+qcZ6JvRIReI3fMmIvmQ
TB8TWS2rt4UEHrqF8Vw2HnazHZZmRTeubA2mRxFb6dGzzQejsD5iW/9Vds1PNQZDNmZqgBz9btTz
EXgm/UWw1hznD8xYZeEpRGcPqa4fNnB60Pkm6DN7V3haAjN1Nd2D2bk7B0wqA5yrg+Y1Gb19bHHm
0PM9FE5L7IV7+0OeGprPvPxWhseoOOKzdk5S4cUK5Ie54t2sayf85ih/hemZhM6GCFnmJmUPoaap
IY0E+YcgdraA7CPgzXaaom8BBW23fG304TnRPIY19Bv9xNXLIBjhcWk/ct085ahhVNw5dgt21sES
QTb1Xg/z+zCyABUx2GflhSzCWI9semwT/jOh2YBw/jdCs2ZrNo0JltiuAe/8/2YF15hWFHBg24Nf
wqGYugUUBfl1XeIV2UGfZ8ihh6xhjGiiw4xnDz08tzrmVeU2V0DdhR6ltix8Ixu7cJUq4uU2RV1c
FYHwiS5iaOs5x+Ur5JVyuacfnJPqFAY2EfetjbqYDgeXrDjt6N964EhPALwKn0Ia0Kc54Lz95zdu
/Tud/M/bRsal8d49OTG/Pp+iPBDy+f+ExlVkZVy1B9q0Q8rCMc7anedAHlXYmldzfZeU38VEGrCO
o+6qcjVjxTPBuShibgg6OVgBlCsF/LtJaD4hTIAtyNI3Rchn1UgBNns/3aqHcOIi4OLsLbsoA7Z1
AqGgT9nWkGM+97XPjQAF2Vci5F1M1eQ6TYSKjPQk/YtrLwSHPGcURAjZlSrrx1CzYssKR/wxLVHY
4y5dRfgwnMvfVTQ/1IhA/5uTZvzN7hfauGbzRnXDdnEQ8P5+0lDgJk6v4DxOupYIT/3bDEbpSEm0
YLlj/dzqwGILmXKhR4C6HAuTcZxsLTQsFweHTHHAeOlz5T6o9N1CjlloTfPM4uHYU0EbhyanRcrc
21xCoRo+Mib98YfNZhovvQ6OO9MiCbkhGKLDnNSPbT+yqRJSUeyCkKG03IH/+Zpx/v2aMfA5NlFh
uDAZ/02CEHQkC3hR0BxUtSHlPN0ovovailhbZrkB+BbuuAuZXtVjZoJudF5IeorBRxnhT7+PhU3u
TyS/lPPFqJwtix+mHyx1WX9sSrGHk4JhrKbHEaZBIZtKYGYfk8uZIabhlqd4/joa4xY4EKw/ytnH
GDYIMVZZqENWjCiooq1ISxyRs6HZDk5xGgMXJlU8wvDATpRM0UM8TwsPKR7M6mQ15dF2K7iFsrdh
/uDtrcg8FkLEwjO5XGspMJDB+AgRVbL3atifyQeOmucomF4SqAmz0xCWKLsrcFVJQZ4gh5OrQo+9
DTxuBmDmsYKJtfnPn4iuOv++gDmGjmjFULFHtR31b7IQq1OMMp2G+hAXGSskxeq+deNxo5twdnKS
qGab4IHWYSutupNtV/qm7sNv9uSyg9ist6SjC6euFJ5VXuXn0MvuXCuwUajzS0qUv9WojL0c/OrP
otRoR8SNq6avYlxM9E8yd7+cKPiAe7Ybmuime+m3m7BwZMozgw821Jo4RWGVJbWtrpvCuYvN7mPO
UJJPlc/nYf+ohMdp+syGlD6MtuGUkqylvBBQTGwJfg4PnkNiydyelaoltJWAE7fOrXOuDdbZgu6a
JFij1sAkIU9NyOl48r2+5js5+da4j5H89dAwq8OiIE0ovBrNp4hRYZPDnd2UA+PGFLsEljbEG8WH
cPAdkqDGlAVPmGELnc1oYaBbxpes+HVKjSRFml2n36kX7FqXtcky2RoWJtXyc51CzqiVR7UPvnNE
qUps4G/bfC0FZZCVV1sBwazzjvxMuTOEuFU71m3264v0xQGh0Q5SPa/w0ZJnH9Ka0kUb60lmQ2Ha
vg+e9e4Tn5NYHZTenrRbAgL3jCEv1UzF5eHLTGvcr4K5+CHEICr+tamElGlW8k3Y8WOVZWddDW2a
RDj0kUEVPnviJvMa1OlhYaq24WcRdD8VXZ4rpIfwTKz3kURYWTbSbiooerlSZnKyV2pXEFhPJxpV
+aW2nVuiwOAVVpdUnE3a4BcsvSWk8oubEgCAjBoriIXf1knfkffcdGrW0UfWOF7BIXUZIizpcEKg
M0NgpwQBpZlzuHpD4jfYE9x7s7x1Gnz+qunh4nAAVLLbBmLkrumMR9cv3gldRHIw8+JqW71Glf6+
3OBhTYiclY+PuJPAACgDBDCVfi1jUuOLmh6/YfAQgOhFbv3mBsPVMhQWG/oe1Kl4PtOTu0pNKYed
BSRu2iLNUZ/GqnjCgug6iW6iBUpuaY+9hs1f9dNhE5FQozA8x3NVW9dGhZOItN2twuCk1xgFzJT3
mtAfC4VfjMcjVmCXLvhk0q8oy2UbhmdNq9k9wIxSwz2XNgz/uDUixJvQ4uYSkkSev5M/s61chGzJ
AHANMv7SJYWGJczWspRiPQxJdI314Yjhz3AodLSjLkkUJG30/g5BGiOLLnkq8p79REzizDm8WvSW
RwWD3E3pqwCA7nAZpvmnlUz6czIzS076ixKiBZsRsbSO5N+xHNWZijCAiVME31MNM4wlSLctW/wO
MKEyd3nY6OtBN9Aft6iayaQEWk/3dqtYwP8dphveKFPSlk7VBLhrhdgDSTM/OA0hsMJOEo+oCa91
PontaIX+CVbZyUjKapco+WmeI3tTj6qxGpX5Tmdqvg97BSJLnotmVD/N3nwX5lhWIIG5Kp1W8nTl
jIA+2c/mrELoei+nqmLzroLdYDXfo853LYUZQ0E4wAlKmnFynOav/wEbagm22IquPuInre+grx1K
1dA3oW3cbK+YT177OlSRzXwJKsowVZZIlPlvCxjUtdEej0lsHOAZn3UHt8p2GAlanpUzblT49M/f
yxeNfGf5H4o6QNDahGabT/GWfRyPAsO9myGvH0zT8c543sd7NzfeospLCC/BzseYcfPRMgtoalLP
QVPcdfQ/ZO7O9/gHEflDYCLKkU7lrypD25sr66KP8OorLOsc9voVEp21X45yOQrDIQ80N5rvwofD
4hc5YY9eBKTiTtrapw1dF4Nh7TNct3EnD492moLvVMkl9VGSWxEvpxbRGav59lCmDM41wMOtocHj
bWAIYtf/WnXQ63QrOCZObZ9LKUJ8rYBPNzbjHrHZoxm07WGw3L2jSVYcdSdAy/jqxepujiZia/Uv
Y8CCMe50Ireqtj6Pofargpy+y8aiO+Pwh+eUmwW7AgNJ7MO1o4Pj7NlmSngedFLa4wDYkLX42Q/c
1yTqCavzVegsPqKjzF53uOozS4/Pw/RotdN93nC7hJ521SUKiokJ/EGliQ/jc5DP2smNTjMH0M0k
Qmaxr+0hOfX7RktPQTe1ezWz6ZIr8Ve2FKdhkmHgoAmIso4n7bp4kUOwj0mU9OEeo1xgRqiRJUFb
mCAyObms1Gw8sfPHozmAynsYkGWsdQfTuzQK7yMY4hQrjEBpxrCEpTTLG+20MICTBiUKppMwsxSC
bJuAsboTHhYJV9G2TICT/juw4etAWLssq1Yu2gzo1V/kj7+Y2fyyVBdZTwglONl+0IHzgrZ57wPY
ji5wH0zu9MOdWKbmsd2oomfAoZqxkUlsjb9dqNEpqv99iKBqsordUCc/JwK2F3p2rqf22qGQBq4j
fk5HtDbYyj38qN1ylAthWkZEOKdcx3ADqfGkhdq9ZlaQTKjX584D/mpuS51UT2wfQ5DtcbXHx9Yn
PA9z6aWax42jWVv5/Cjb58IhR/wCq79m7eddEPsbP+HQA+W2ST4GoQar0M4p0+vbXGUfwocV9rlt
wEBH2ASUiMcfkoAIESS2C0SaMzUfgmnDrk8pbfNM5QA1p0gvBPyiykKEaBAxti4rjErSU8xccdV1
vE4L9TmpIJ0pXUVrxXcWkQweVOrqY+H245LfRk60c1JmBFky7LVuuM1t1B/zDK9K0l/v6hQzELXZ
LZqthSA81sgIapVetIdnv3UqlGUQKb+NMoBT0jDnzAz622qciX+wSYhvUb7GhWhQPf0wKtV9rXo3
XC7AKvUr3S3aEHu4WTB3sXT5nquUexUIqlNuycjEwbbRDtTTR+/CUGnVaqtP1bVyzEM+2QhNrMPS
QDvCNu4a5wG2xMNAAOOub2BxtU59TJdpmugBPeVY+/VVTZnf4AKPJAKv3q44iRPBnBrPqQw0S1HX
KDHzGLXyzkPYUbQYF0uHN0Wn3zcoX/g3GphVTg72qgCh61itEkyYmaLp48nw8UFVFVRUgf+7Dwfq
Yrki5tBgFkkZiYVseU8RPayWYcvo0584ffrmeKQrRfU70rRjAL6CrjghnDnGSiTmoJtj1kFXMUeq
pzygLrIRDBjdTGhEln00irJrUuVteYHA8iH0sD4YOS6JxD/dRLRjsj6w2lZvUnsu8wPfpBKpLNz/
qM+bqn5OgK4RyVD7Zgxt4pi2nkzwS1QTx+UOzlM6GfeV0t5FDixov4bp3NTeTQ0iSLXgt7bHqfPU
EuFMfG/ptgtBnrlkZ90GPN/XwfhGIou+1R1OB8H0mP1Y+FLVEw/UmD7jMeh8MdyCzz+ICCwr5BOy
f7u9V2D8F3mXVqSokUiRfNXg0ExwuqVFVHgKzwnv3D74UoK7As050+oX1fC/S2XGnwb+ZIF8h5xJ
/PuRYF6HnGP1pzgAPcLt1OyLhxS8ldUHqQv+95ES4AnEOZQqlQ17axM9NQ/Vx6GYvB9qln1rOmIB
uW9bLXy0CYfu2/J34idHTQYgGZNfqjeMWKf6q2dyasgxjtS/pUPScuzNhJYoHsyhnO4jwwD7NNfl
MTN06GK2qdJoHAaFW8fzTWujKMMm7A3EjV1l7q0Qtq4xxt/LRMSF6RAofoPHSYa/HqD78m0lnFZ+
jyNt4n66o3fPDGor9VLYd1u1d33hWnEGRO1XBB+5ZaKQJHeXod45EfX7n7Us4IMmvfvDG5NPMnh/
56FdMY0uUVIT7eoTzrobieAL6eQhicMvxO8ftVaBtylFNU4eRUeDI5q7RoHS2FfOTkQr0o9LS2JN
tNfUZLxIEq4r+DNTMdEqiL4+Nj6jZEIwKAqPpT8qQ3Zt8Y5pCiz8nd67LcKpRYGhyUVFbtxLrkNN
Qk69DOCWubUuVbPTIEppB9Q3GCrAKw2Q/FL4ZTJnNoec5CRu1IRB5AFbPWT2CTGzciku+hwVnePK
h/2lOT1UWuk6TN3FZ3o3qMfatqh7qex7jZBOjFBs776b231WkGyowT05Rg1h143tguJEKT5qYc7W
8tKZNh+GdcZx/6iZurU2GifdxbZNPwbxH5Guct/P9lNb5v4aozgwnrZn6m38mmSVTehBh7b2iTmH
eE6/hp6MFHKsPw/muMPXMieK13a2ZFjoLZ/ioohVo4mdKPe2yGnHFBdhLafRzwa6veUQTPzTcait
fpihij6dmxuv2IdmzNldWZHijGaxMlHtOwxo1YbiIBnMbeVPV23SIGCgusAgMj8apeqsigkhEWKN
0yIQJfbWtPDXdNsNUk8lf1gAzqXJ1fHOKQ3nQrIrODvT9zorfhgtNoPFfN8M3KiL6tZ3wCutaux2
xs/OG2+e0uBMZyJQi8bcPMbqgG7R/iqQQWCp41xw3AYldxjkl5OKDaL/0yxCZg8qaasBSRNi0zF1
ynSnm69pYGE/OPQIS2TiQ1Ywmr/GzUkYMk/k8QYw0ZPvehq+i0SB/+kk3HRFvE7TaxzBEiJVgekB
t82iWV6UJ9iLHVnRbp5Z/Vggt2lir3Pb6cfsaRd8zx/7bI5XUOEZjHmJsBTyTeXFP5axFUpR9tWw
++n488MIb5tMrRtum69mmm+dxL4Nfn9XF9belf61Y1QBawzNlvg6+IFSbDNReQncTObhRdb/pZ9U
VPwaBiUgCKRIGPlEBYTzaoXiwPuz88VlfW060GPQzJ0oEJe7KzGmnYldqJvrUJeSFzPgrRCFe/Q6
OHR+u0qlvKtalufllpMYFCy5eFIBirr+p2NrBRNwlYSa6TU1oSm0XFxGfI0s9SvvuC/JW9z1Nh+J
l+F2IJNjcWBsVA/ah2zJbhL8VOICqjJn+Q8krdWEJWJJK5qoblYuvmI9L0jv8hlCtQCrjxk614D5
dVkfOwdsonFuAE3sLFIjYaIquBZyOfjXx3HM4pWA8Yqq/O7N/r31h0fGYQAOCSlj4SHCplECfa3l
alDqqNwu98UyQ1AAWIB8eELmk/tJxfCamhnSZrJZkIsFwGqtT99tnxctkYe0eUXUwMqa42YzusHE
IHF+DYkEXrl+uCP9SWaPHKvJ0HCVptYaqJGnTxhBVaTTcNf7qAc4OQwSsTGQccY4X7DBQlpKjjZl
I8ingZ8CPehRqfOr54q2l4VXS1l8sQBGQqXAeIDtTSE0HgzZ8Vwon0i506vUY0YxbjKsa0QviDeE
zL6k0tIoPZezHIfm20Dd6Y4MfBaJl/bizLh2BYkKLtko7GJYXVHtaH53nsjoFqwvCuGnzNV92cf7
5bksQXXnEiQ1rqsbjf93riCJHhXn5PLJE3iDsDiTdZxVn7HdnvzY/TIDGmGdLPPmMdAgnIJJCOoC
/8xeq1R7ILglYcnRdzW0804gTKhmYF4uH0tWX5E3vzc0t3PlvSB9YEFglgGjXr9L0vB9uYcqTRt2
JEggWHGKbUAQvNuiMBGPGpHE2WPB5e8GpIUjpCUS+Y+a11G+UoYUqJi8PdoSygy5M90+/WBwpM70
wctK0QFoa9O4xSv8g9wtORmvC8QxZ5gSlPbzFL50v62pwKzeZO/xnXt0OR85LfXKY3SBPwPwUp5+
G07+EWXDNfIm5JaBtuDfprOrDLjHi35ScdlU9ZKdM2vyyyRmApmT5ET57E30AIVJ3yAX6xRR27cy
nZKyBYwskuSS3aIqlHouEisEI0P+KgrEhTZiGdkuNWNGxhWgNvQp1JrKwXCKtY0qaIu/OmPjmKtW
bixgH8KMzEc9AC9TlWnYmYidh9I8EHr1vRAGoNiDmeIyPhhBu/moawUDXRq1aO4oUAL7Ay2MhBx/
sNK9q0S7SjsTibbWbLJr6FAdC/gtq15cdlvY/uLiGBirYUy/ZAY5dNSQi4Kb/eM1wEsHJweuazdB
Gqyi9ZE6nSyzRSc6+9ZxsHFaXd5C2I+MvfMZ2/3Qhhf+vCAYy7U5uv5t8bVIkFmzR8L+bYNDgSdA
UqrdOrH0DxL9AMW5r6KCebobYFynAJxVuBfxc7wFaENKHb1q0Cg2ZGA0LSZqc1qIahVo1dOU2hUd
L81fx8fiYeA7dhbBuQiJuSyWYgUl1DXHjQ+H8W85o/JqoVHTkYmio9HVPzPpzCQSnNnSyrKSS84E
ebbydLeM+VUaU22T19kXPsJ3UjnNCSUate0O10RUxWSBAZOXr6rGGMZHI5ppw7DS57eqQ4DrSHqS
FBKWbmr4d8znZc1oRJcexxCaEvSTuPsaZ8z7d4zFtxwujR5g+h9ZPJXN2Dm0zi6zXA2HpZpEKpxP
52lNtZEgqaDbDbKNOF8wJgLeEYVDVre/VQAPBRuTtd6zkGTfUEcZ7vrOsdNIvZIOzBTBrdX2G7hk
eHBi7QUbo/+FAfJeLvdlTUziiJfDyHbBQ2wV1T/G8oi9kWhJmamGLlR+65dbIIHosktshuHadXP/
BKa5HirF3sgMfLEscCNrRx91v1gVaCKKDyemvIWFWCqjhlzuHywPEXAw5iXvLDO29RxcpPYyHfDQ
MiCta0j8dRPVsPicl6lqSmjcL8swYZljkFBOCEevPy/mGHU6wbZNCMUWPVCfsIy6XkgPbTinMC0e
jZArZ2azsXUSyJvbbLJ1J6SW7jK3Q67xPZkYICUK0tPKsp5DEPBVrsxk0XMN5HhrQ/butV2RHDqx
ecmc4k7pTDxI7OnTHX4vKnWfJKmGXCVOD7MavA/XVhldQpS65FqyFczourxBr9ZCDGjpiBjDl+u0
Z4HHRPEyhqxDhl+xXUdkP2ZEDHXgaOSyg76rDtPHXra6oXxtWZJlspLheMrVeKjojLAnBsrh6l8a
6HZung2je+0HAhp0Pp8EC8D94oTmA5cooLZDR87bgDsyc9UVecEl7yX5nRATMaUqJaBNgIwjVF8Z
1MMu+zFF2aceskSAzvXrYVZZ66Bs6Q7kDAWRTlRtzRIi15Da58hXJyh15iPBDtUpHfr7qtZn8Jro
3nThYNUzPLhMyFO4v6u5xV3JcHbbs7UEk03m9sz0rWJKulExll4oF63tSvpVcLEpUtaVx3rsz78d
Clu4OaheckdyYaSJU+fsPatQY1g1LkC1w/ONsbXhDoXYRWz9Qh4iW5RVP6A9bXwWJTNN30fLWFgM
jdZ/xm2z7kgcXDv1h6EDyFpQcteykwsmtjjvRDYASGXxpIqpfCumul0GKHzUFVXJ22KuEiXVHUF2
z7JvVnDQGdx3ZxyqkJFLCx+DDjkat3kTpL+K7m1ZQpf1LI8/IpumwCjhUppvqRft/Yj5gN2P1Wqs
6zsH7HVHm/9BYvdWy8rHsPrdu91nWYGruzGfGbF2Ft0aTL3RQYBpJJfGFHISC81iFUIxXq5w82P+
+iHdXR54BzcaVj1EHSO3GfIE+2q+6H0o9gAN8xr4yzuz9M6K4u8zLfm5mHJkCitcJqNpNARYgjKy
DHz35rVUYL5BBeaynMv0y8EUYOF0DHN4GtzoHcYhw71xtYw5S6CeNXrCvdc70WExhlqYXgPu7wH7
wEIcEPAvIcAPODr5DeWJysjHldeskt+LsZBls6N4hbFhB37rYvN33KQvYmAk26Za4LvvFfWXWzR3
kCi/FrgOtt9+asq32aUOwnWnxNtFfBsgowlnqG9hWzYgu6HcfHVb3JBoHhcAWHNA7BjQrEzPu+IF
+OBD99siymCpDeC8t/6ztE/jSHlPLDP8VJGb9Y44WFEdZkLx68zszk48fT3nyu9lOKzbIicee8ZT
3RqEBCKrxeeuNTDh89qFYy3mOjjSIsKudERFhNdDflsvFynAKAlSvU2eCtk7APFPXQh7Vs4+Fze8
HgDIrC0vjAkvwlVCvXBYar+ldyuU+yjzt7MLpklsGdmAkO2Toob4CDHbwKAJim60x81838b2m6az
JMM2/RkKpTbUyPRsdCBS6hCjdp9cetpT1JdvreZWG+CdtWe393DNIMKLlZh0aaNYIqH3M/GY/SEz
XwJusA5QGH7KeL1obo0EuC3tTStOYwuM2nX6F4mBBGhYX6k1oigUOwnpbGQ6GrED5g1+DMboIEuk
ZUv5sSPyWaGCkPtwjHuXMCb1Liywru8N+jPTqk64dbKM5s6n3BBxBjVNR1cjVfRCgEsaKi0Hz9bq
Ia5pKDJ5o6FUAG33oBzsOsu3RKjjEqI1j4t/FxGXGXDpDt68Sweo490H3Lq1oYY3hRFyL/vKDuPp
7I8JZIlRsqbbN5mOz4XzlSv1pzhaSc8I8PGCpuVQpdVVPEWKyLrMDD0YIlMzjiboqfeMbek7KkJ0
mKzkLHesK9dsVm+L9yGJWRTPGACr5AJXCRriRtzocBLJ9r4BTbc5M8T8XKYs2sjKETbk96r1S8Gc
H+FpBA0wMnChhqo+JyWH3D+5QuYpCt8AQIEEQ6tlpPlrqi6o+kKhlMZzuXNncdeTHmyZPTGjOBlU
L6mZ4RxOQS9n2S3nu6x0T04JXDfbv7KhQiYDRVfNvifxPHLMLxIgH+XjMSybfB/gTZZ7wACb65BP
Q2HIBGZTOdSHfKZm9YSEjw0dGE9+rFOijag0VpVUVnKal4pYxulLfz063PSLW5E8esIdDrY4JfPS
AbbYK6A8Ts6TLBSyg6M5Slqc97oxhiRB2lE3KaLbZLJtKFsrox+ma/hAl/zDalh4lRqf5xKfGs7E
LKW2K+N7vC4f7BG9mrA85w7GdV25T8tO0sPywe5IpZQH349JbAMXiH/YGBZmc3Yy/QDPNpao7i7J
ux+y1ix7v+XP9wbEoy08UXPaiRVbBx1npQfRt48PxspSo7NW4m0Y5eV7WzxPhnVbHKSk6LWN+SPN
vTMKPLEfNCJcrIO39l5twh+lYnyVjyYZZQWBCCUfqFQVy2ajuKhBp2kHJdL1pVSV6YV+32CWsDL7
/kjE2BGZ1AMU/ddm8MSWmCt9eCIKA32jYt8qXTcAEmOWruRjqW+V3MS23V9FjfVS1IRzLlMHTWMY
YFkoG/XA+P+Oxr9zkk2n/8bR2DA0E5vY/7ej8e33+Nn8q53xX7/xl52xZ/zDQpDuqrZm4YkLlfJ/
2xlrqv0P29Dx6oVT6rlYF/8fP2Mbp2OSZFxNxc1b1SwoXYQut+H/+h+69Q9Aect0cUeGTCj+yP90
W77+8QJu/vb1v1oGI4L+G2OPi8JiNo1jr8kBQaIXQuO/sDzVVlH6qijUoxnX/cFu+ueqbwIa1Ywt
zLHvbM/A3N8vnzIc7VfePF3yzttEcGf6iYfoaXkxCCAknZHl3K2fDCv7BAEGZlSdQ0mcKm0SM08N
EzMvfCwt93lotQuTyg1xTBZm7GEHpcF8SfDoI0hRby6WUX9itLxRzIoJPhhNpD/YmrMyIlJa4wJl
f+kfaojkTte8zXliMRTLL0npwqKtrMfKaO6tenQJnEGzxWAYFL4yQBbtBsR63g9usrPG9qx3bYCx
Fax25RdSj2BHApSzGmpnlYX6ClBKJ0cB7DvVsu3sHEmBR58Y0eG6ycxcpnsVl/ZZSwbeWL5XlOjW
eHaIIMSkgYDcODNhYqgz6ns1mNZll+1cv/mAJbvravPSEYO6wgX4aDucD9AGpz9pZC71znRaaBTF
oHAAehCsyz7Q7zLYP2cndv98ZY4V+m75vgYaeQTRvHMdU7uf6SWRdEXenkhcwhN1s7moljaeG4aB
G5QP2ka3PeUhJzvp6htzcC0qQoihclywKSCyJW0xGbUq9RrMFgLnrCNtW77sCr+6ouOAWEVmhT6F
xEhE5s3p0SYWTm/SlPUhFiX+WwC1nZiQoNx1QUQVqrj+w/JXzRzxodSLZ0wPMm8khWF2UPm4qU1s
Ct6CZ3TqqPsyvqfW1Vb5L8LOq7lVaOuyv4gqwmYDr8rBkpzTC+V0yBk24df3QKf7+qvTt6tfXAoW
ki3YYa05x/T5luNII3LQypjGpqTBKG0XzC2xaSDhzR0LnSfmXDLv4EXljnNTjzaB1gPYCjU4N15f
1MzKfomdTIW3Q+1E5wgJVEbaJO3wsOvoW5vDlnDJW0/qGsvNsXtoxijcjgHRtB1QoIe8tsWdoZ+V
tw+FUT/p6PGedP09sCb/4XrHtOuN6At169hIBfpYPqFfW2CuiF51guGOlq6mZULr/3Uq0eGNui0x
01mvQ9GMj6DZntHkqc+4z9i9TELcKekbQD5JbQp9vV8OnU6dlHPa0QLtp5IaJ/BQnlVliIVK6bjr
ekCgc05X1ZTW2ZNxe5Z6H1GvMR8GrRi/3SqjgVwiISzoTxsaOuGi5xJPqUQmIqMUOch7wKbsddis
A9Ut3Icxtgme1J1w0/QSvFOupn0aU72q+J7voE+hBExc+92dgn1JTu+nwqToE4nnDW3/1DgFfjgK
1xu3sZrXZCrWqS/NC615tuU9RH+WUf7KG/vgmUqDIA+mEGu6ksFzloAmUTaqvOuzFAVQIQhcGMJx
Z67c+OI0xsuYaMVtI/BRDnWT7F3fDggQaNR39qEB671PpsZasuI8ppnyzs0wc1gM8jRh9rk3Icxc
qolN+RjKbosTRqzTxtDWVTypR9evm4NU5pNnipMo0+Aj09ibwBCZbgtDH09hEraYgAfcwFxsx4pG
1WFw8WGmqTc8FFo/POSmSS2ERULf5GpDnsXw0IdErLYUM1nC8xsO5Zwdjlg2PbTRlJONd0ntDHe2
aPtTHtE//89DfJczATw6RlKyNRjy8kUvrWw7uYW2vt4dR7ynZYj0LcuCY92jHbCNBL9V0tzZ9HCf
6KHi7+rfJTK/U1+F+WODjz7Km+ByvTfAml2ZYRrsEq6JAUX/I0IuYueyMbgZo0R/yfQAOa1tP45D
390SpvNsIzFElpveF6w67toi3wKBplOJFW2tx2l2EvWQnjQayIVF5cwN2L3BvUV86JuPwrQIK4pc
HKaAnR9KIcnwSf3qJ/S2XRWrG/rC5grLvodUKclPedXUF74/jaKYCrcOUXw7yKvPgdCaBy03smPH
dIlIISo3pE8RWCmtS6Cr6Nt1jYub6trXsKGUvk+dYHzRBGmc2Dj05fXuqlChWNVdZe7rRjivKWdV
GhrJC5tX7+jMdqcxy1yEtBPbT06vRdSX1tqRQfHa0U51sLtOvX9Mo6paGmX7hxRAeW9K41L2mXrG
0a9t9MjI9ohvbWzRaIAE/fm73LALGm1WQb/McVauqsRtzSYD5SuXMJ5FGKGk/qwUbp2dFJRXnYIv
JUOQdRyAxPhF6V166o3LMHAC+FdG/OTYKZrEFL4QmqSNIYLoIdOL7s6FzBhB7XmoejQSti8J7S6Q
DJlxe5NUrroVSalxmcfdS21rmzgq8oPUuuhpaEjlE07e7Msqip7MmkJepPMXXZ/FkuIkGiuCbNoH
UOpx9Dn1dGvL7s4Ipu7497H5bq7iYl1m+rNPDNmJ/Ux7ut7qIXIsemWH63ZI1HFwTHW83krSIVgm
U0kWGcDttUW1dTHkDE86aERsYRFhlSbcxZj6BV37rLpNjX7nJM0fQ9cNSiXgX1JhFdQDCqZBSZ89
94ON4SKynvgncP64NBgySsMhubEeMEBp9Pskgkea6h0+zgjmVczE3tuscoAq3lCWgpfUxmfzQGbi
baa12Z3GKMseIjHAg/0YCNZx+GnFNtMnem4muBOVlHTGIv2h9+HtGij3dpPly5Xj1h4103JvWdVb
wE7TCBAXDyrpYbNg2DaKCWiQ5l2Ckd2ppAJWOQmUIEGmJYAFwPwdhBrmhy6RzrIcHyIYUBtT+YQ+
tC1vW8NjEKI9WM6XQybOFFeMqMkSDQmC5Xq4M+yJikld/fEpCHR0eFeV1Fu0zMYtPGPSb0z1bQ3j
Pq0HFAGw8zbobKtFIeJq58agumj+vU6ogfW4g82up+bGkUO16aMSjX0Yr0qv/ApIv0Zskz9rrT3R
0197tpUvxiBbe5H3bFXmF0S5U+voZ02nL9WJN7cMt73h3nVFNXuH+x8HmAbCxgyWQSSfgg6jmmNv
G+nLbTU3m8uRyizeCjvVCMscMIaWX6rAludNwZGlhmP1lErRjbQDmr8wvEPoThrZRu91hMTKfy/Q
DSzy7y6SnMxtt/TYvm2DDv6aXhvb1iTQjGBIInShqKso+DKTGqJhZt+B9Wir9Itd7OuEJmdK1TYf
qTH0ERATIz1UPYFCk228FK3+4DuIpDvP2yD9FA7JsCio+/HZH611yV63DOydb2qHQLUX1LqHenRW
nE3ERNLrVLdD4y6RA2IpD7V7ZWkfSd/c6YG+J72HPDS5Gx2oq/P+zzWHR3JwiMUFuQbQF0ZeiKV1
QdJEEeCCUOl97vSPZoSod3INQHlxteLqB+AA8IbOebgBVMkyON7ThGrIl9SXQ89eU1rypkosEnSr
J9yB4IOZ6y34edWlCoRa1GFzw/op2TKq0X/Fb2UMZzPvvVUqemyyVIR8G/iZ7tOwIsUSkd3Cqi3M
frl/NCtuzcvuCOUc9aNXu/Pzc+qpNyerjqRNfeWtXm4bbXzUuR5XALTgoTnWLjOnm76soA1RRefg
BioD28EINCtQaDlZ8Zw9wL57UfL11GH3MCbZMdNnEIGrkxttIYgk5HHDqR7S+YfmPAX6s15Y50QH
9jx4VgRgO36bKsLompS/u0FL7EUxGXVYTONGPTeZ9dbMxzEM+w1PxNnqgIGOLnX6MfypBNeIpVVf
qqSC3BD2vZRPTua9E3HzGbuA7qxbv0ZgYZXUFSsi9Br3j5uNn0KaN2bbtDQBMrycUXebNHNucipX
kTZ+KMslq038KNn/jFF1I8qfphGIVoo5YCbc2w1fOTK7r9CO7lDXAdexyw+jkMUNFT+mL1xIOnMR
Qu13GXMuMw9sXXvYFWF4YsH8SqPtJSBVrSGw1y29u9QcocZYGZyV4U13u1NRNQeB8pylkQlCPfwO
YZldT8BMjD5hj80GDi1ZX6W81IlECTQS2gqJR18HFMUKotP8WezW1zknyWR3yKG5p/XYIuPbuBTv
lGMI6kXaqAE5od9XoOLsboJG7CplheuGfFod7VwNMlb5JZoPpM0BpFGavZdAdgxZIcFfMHa1DrJS
1YerEohs4qEMm6afzkVmUicVovGzlsVrxLz+kkUDYodJJjurB/2Wmu1WGurWJWEYvOE7qTD7AqrP
RijqOWnTbPIhOnUVgMK2NYytjIi1FdWcrzGbS4qPIpfdXjhoyHJds8/s9zeIZWrWG+CThGR/DLlg
3lcP4UkQ9Tgivbl1av8xKojRGvFGdcqiBoYfRwj3K7iPH9zOepBeHj0mhfXiQ/SiOVxqOO36Awbj
jAY+vQXb45TKPdhPk5lfRNUCrKOF1Nez4h7V14Y0WOhukGPJOdf6U1PF+r2WPkaWi3eFlg6d51As
O3Vh5weBamQ0CdQwokiKDmIMvQ0+SH9OSLS3oKlDxm75HII/W9tufnGSMcb43zXQaJ1jwrd21PhL
mzbcj5YK1jR9LmgYzVVlu5e+d5sdpcyNjEESGKL2YKK308pl6F9aMLJk7XR79ol7OwznIjzaytpO
3iIIVIc6YxcPIOHbaIEKkXmBMNubcTeWiFkQj5vUaKvXJqs3LeEBIxv/BxBBdBx8+WFaqBKDgrHv
3dZMEnFCMe1al32z5MufAezoqoFphSMJ7j4tdFDz9xIW9CKorWfdlEyXNWgvypdzOtmlsfO70WeA
d1L91HRwq3KSbo6eduyZXt3Maw8uPvAFHCnC9Yi4QcoYrWoverXTNN3Udn/qc/1POFoouNoo35VJ
FqyNSrCxDrxN04EoqKWaTcAhfN3f+9cHLU++JObkrK+P91leHmQz/t+/d306JhuZ3Vi1vb60Tjm7
I4oR/xzy+qROAOZGDPrN9ZDXh/pKrWCjIR9wmWh9bERH3aGLEGcIJ0S/bSwUEnWBNIVCUt7/hBmL
2XbUXyl4nKJ9Q34vWdDtvmjai2hrbLkIEiP6QHknX+1IfSYl/ct4/KmsGj3WSJ/Ts/ZW3/9Mic9I
UISPTGLHLKTZ2Q7A8FgrIC7AbyvMH6Kv2VPCoy+NUzFGRFt8TzQNNumcLaVs46Yq5UpEeb5Eizo7
jjyAhG4JrgGrwiGZf6gRa8T11kSw0YK2JYmXqMV2Xa+vrk9ef4Rtm21gcDxVyYDFzYSzGkKm1dt0
p3pRsV11FunQDcvBBCkSF15PQy/QV0aeIYs1O0rtrts1h+v9kj3+oex2SZveFbahb5sYnmzeFP3C
p5o0eiEgTInYzwJ9sZjM7CXFarWZHEC61UT9Pg/j9wn0zUJZgXnUlWX8/WH+55ak/sdSCvNANRB+
5Coz2Y89qRVm/JBmVYGW9EzD6NuU1OB0fMrBc9oHR4Qas6P/5Nn1V9j4T040EJHKP3w4Z3LVJ9lN
b+lrEwOVMLqtiqeTZfQFwDvzJtDofNsAPAAxRIXaRgPsn24F8nnpc27MxgmPD4sFKACeRecIWweh
UndXJvPYrVsEq62nvROexszg5Odo8L7L0UVCi0CNJYJts5yt/ZXjpXedYZOgVR/a6m4IulOZV8jq
g42Hls3QtXfEeziMEpb41drG8Fh14bsx6SerQgJFTC2V+c6nmlKjqhb6rQvEcxXe54kJALfrzx5w
FNrZLKTSzdSIo9q4EotlopU3At5vNpC92lVENrnmxfTjSxIMsOHiTuLe7LeKDfVCi1CuNQ5ncF6l
jwVCHVGkB5tdlJs+jiOaCWH6L4amtr4Ws78YDp55EQ6MMj1tP32X1mgd+/gMyxkatLeQNC+EVRK/
MS69VDu4owtdq+0OtqQiMKeEqQFMU8nAv0BOCAWt2JszyDstVblv7Gw9uERDtN0NrqQnwrp1fDXJ
Ja4QahXlZRSQMmvxBmT4QUvDHHci6TPxbWfTS2qb0lmGdmizbjSQdaBvzifWl0286Yvsxe9c4q/R
12AdosIaRo+l2HZAz0jgYBfAgoNTv4EyVj9MLPcXrkfcbi2RZDWCfp7N4C1UPYt33kLKDu609tkx
wcxrvghwPbRzpFIcxV9YmhFZJqxYkxH6en8SSfoOPKc+WA0nZ06AuehL+J0ocrJSoAPxw+8RIus5
EqwerTlUgGksdb0X4OizOrB7jCPFVgbcCUKY14qQl7hNf3rZvBhi3MbJ9NV62DERJxNabzqMDD4N
nOkhNWuTgJxOo+s4wrchEdRJ8HaHBfm+Hf3/zj7SK0R+dZ8RPBlowLfa8U4FpbY32ldBQKXWvnRO
dLDok/UdauFU3Mc5iCndMc49MpJlWkUNokH7T61ZJ40QzKKKLwC3F6zQTymiEIKbR4sayrlJ1U9F
Sxbxl2VULzSSy1VeZkhAcmltYBM6S9tuN2oOKVB+8NaVxZchk71FXCecwosfkCYeQV2dwzyJbi2J
9zS8wQN4mm6k0TxUBIAKgkDtIX8ITEjRac8cnRwx7Cyb2nmAXrMXBIkmFREesMeMRUGWD0Kk7i0U
XrhF1fDpxzJbOO6IhZJw0pCQ0mwq/4QMFOZU/SkJMdUJM00JNXUcAyIjKadF/jlFw6fPoGAQgup6
xqntSgIYnfeRnAnU5uwxgSHP6allQe1fGUW2oVm8RPiNhwky/1s95656BLA2rvGQAngmlpWr66nQ
+7s5L7icc1ubOcG1n7NcHapm7jDsvPGpm7NekQce8nmp6pf5n1bDfHfNhSUgtmYK6AiMFXNyLEbn
hUGUbEGk7BixFYyn4MTUt6HadpeCXtPsL5BhQJe7JWfwm2WcO1ZvcszPxdTv2yG4iwmylYJF2USl
uKPsQa6e7JNbUdBcjyLtMrTZobGteOGJU2RAeYws56GK6RXW49620GTnvkt12njrde8+RMkUuBGK
PNaGekACb1+Z9cKZU3mLFEeWPif1mnNmb7qWAQueqRju5n9xR7Svl3okdzAiJJCYzTn8d04BHkvy
gHP+hPAths+fek2+aufc4Cb2nszBOPXoWYkYIZ99qhk957Rhm9hhN/pScwqxiBCFYzR+TaOUPAZ3
3lp5EP6T5zqIgf4/9XOisSTa+HohtdjftfIPi4+nLJrltwOpBi2pyJV7W80pyf3oUW2fk5MdIpSp
nQF8hPnjzOnK5pyzrBG4TEWKaRKpn2mwL5LJDe0xjqUWqcUZw4wOVH3Obw47/RM7FgDX8Dbqjc/U
cRnkvYr8C7KfAeCsCXriqpxzoWsCopHOEMtAZLROV/1GzinSRuKd+fb3Ks8JqJ2TprVBh7UmKBsl
/IGBa+9G5o6lnBOqffvJruT7YCN1c4wnf06yVv0f1rjPXfpgdzMTDj+M38tixbmFSGFOw6btxLwS
udqqG8KAdeR48GsiDNn0/bF7iaihdzfJMN4HJe+fdmRul51gQjXNz8xF7t/0h3jO57a7DhnhQKNZ
r85IoNNdC+4dXc3RnFOp0Jr6Cw+XU9aNNiVX1qUNxScdV4wiG5yg6imqik2YYgpgRo+p0Blvk/GR
zbHitGBIXPSpM8wjZNW8aYP6kJabkDsSrmWmDOz+rENTNzNhy/DxhjnF3Ma/NPjMrWpOODdNYbE7
s0fmH2dZofyj7bWRnQEFzsbhouasdArc0JBi6PVlGxrbiEh1Z85Wj+aUdTHnrbchAN/UIe4YLGk9
Z7I3hLPXrfcy6eDe+varq7DgDuBFueaCi5N6d3hHb0VrPbTV8FJa3lkF9DLSSnulYmvreYfMvMiB
KVGilGHEPMuEFhEkHxEoH83J8mzz/kxygqqr2LPS54NEBkC7dZgIehDq1Ne9vR99UraHoDSS0Cla
QFvmG7kSTNnE2w/E3BN5wRcXJskagaQKDOd+IZtWbUKzeA4FsOyWD6BC7DaqpqoM9woJXBHcaLa7
IjVcLYxi7m4qEiyrzCI+RNmb1vC+WN48BRO73GbSCDCfFGuS8c8Qtl+gqzbYQlm7erjzfEOygcT5
n8OEM9ru2fDYP3UN6lUso/4RmFG1Gov+ouGtWXWKRnCDYBS+FjYAkMJYa5H4i7Mjq+GodJMqbVAY
N2EGVjUO/PBZn8XxVR94UK580JzNh5hktQxUd3CwuOSDiFbCJZekDQfKa82G4XlcYRfd0rVhg9V4
C9JfHvWkPDkBY55XsEEjR2rveOWHIBbMCAMA4wNFLPXjlvqWvspLYuAL6Y3sCWXtuIkqnSp8CFpP
lvs80ac1ySdnAMY/mBDsjYabVFDnN8pno6UvLSNQfEALPsvj0GTq4Cp9qwGytOOLzBKTlYn70zUu
9X/6ejnlavgMjACZoAXd474YsZRXEKAVtvBFQkxpXKJhy03vRQ78x0Fef+QEIS38du0Zdbhs0Yjh
ttYhdDt3bGgfQ7//MBMUaWNLSGrutttWt97qzBm3ftsFSzXUwNmobxkRVsMQldra6HDNj8bFplFo
gwdZhi4jH7imk1ZGGzWEUEs5JxO6KWvTZ0pnyV7uGqS0LNkkS9DU3ZWYzcfOxg+itGYj5XcvdHYw
Dq6/zmpWPqSkVSwNY6Wa+LuiZbbs8/jRSdk2m1QCljVwrIWkCMg7m3QEVoo2FxaP5h2qdgTZaSZe
+ebaw3KwNHDCBKgrGXsI2+ndPlrK3B1XnT58dQ4P2Zl563ZhvHSHQ0DnZUVhjEeH+9buprUTIjMI
i6OCBlrWsIB86UJVNch/yyyAtaaGlruY7scGUe1oIH4rq7xdm67MVn2kz6ICFpP2i+9Yd2II8FRF
VAldg6hPJ38rgmg5p1nGeCDDghz4VIH+seotKevVRph4b+pHpzSdlWKAOUAHOzM8bCLa+vLsp1zJ
dJ6IAHYgWWiBQCVmEXIEIZzKviS0xUiMn4jN3zIkOSj07E1dFAzZgN+zdJ+M402IQXaXpVO6ToXc
99DhGA3rPWvpu6Kj2UNu5EmDc7GP0mEfJRAm9VTfB6kx7SaXZYgUAFuQ9A5e42+1Dmt9bAFLbVgi
CDT5cI+RekaAQmNgNlx02mtRk51S4QAoy1VTFUfAzVC/AwoqKByNtRhj86BS1eIonRiLCq/ZjO34
aSKeOKW6Ag9G9qme3UfBMCF6d064pQeatFwYgb4uCrKIcj968LuehYfLJxvR2lYCwyet2l0UJpuY
7uSirbt79rHwp3VvbcSzihRF+kHlBYz/Q2Pmt3ZOY6Fkn73Q3PS+V4H34rcHajhFaWvfVOfWUyu3
qcJvNzLNCK+5EBis8Kcg2Ob9PkJVMmqCN2mdjHa8KIuNpfJPPQ5XRRMHUG3ANBua1RKxzL8rwOqc
mwem0PvSkXvl5NnKbruQ2aQo0MCx3vTlbPV0Ooptzhf6n3xnd1nCqB67a4M5ShbwWQoTtIBNxQfP
yyJwjM9cC5pjV2qXKqmPoeM84d+h506OHThl9MHppuRP2gVFEO7ZlhwxIwn6B5RDkEbskwpmsRQT
3vTsduxgaznQuWjuYIxtbrM6odVhDagsHcXsUEUYq1oCWmblfO1M6ykJHyywIMsqyLttSmoOxJyA
VqJmPVVeca/CtmPbEbLlVNZT5APqFdCOBE3HvTJKwjSgpE/U/HGJZu3Kz6fbVDsLrc23nHcnK9HO
iApQfgz12ZwUdQn2cIh3Ithbk/ZRhfGT+0pBH7rIM5GRe6tgu9cHtlyaHlOP/mP1CnJmkz4nOdgh
akF0HLoPnc2XLFEIIW+4U6ooATLxTU7WwMrVnYN14Cst6Ea/KNOl/ZYTcTGVFeKWaReP5Z0iC2gR
Bl6Oh7odFlYhXepI7jn0BLxmndUexNQTJHfnrCXOMYhJBgDRS2mte4tQD23H0h04zX0KFSddC9+o
DrITaetgCfY8MTuM4a2bL0Udrul8iHMKC7nv8Mm5cudkGWh0msvaspKqWcGNYwj3yqOiSbcsG/Up
sZUsbAHV2lKvjO2QAXPj22jcahk7cbTILN1dZ153yiDDkwVThztfg5cyJKx/k05tvbSoWB2uxy5i
S0VRvrJyE48IUGv2dIAME+GvAZxiugCkWysK37b0mJ99fzxbeeowZwP9Lw21SbqKYKIq2wmn+RMQ
O8io9UcUgDIgjS9cJa21rCCXIolhHtg4ofgciXrwbO1gGvHax5hLbJ56aov4IcZzwFcWH/ypfyKA
GPtO+z5GH63dgs1Fh7IO9RmS4+QbxM7puhh1TnXVz19TfN9amdzi9/UMo7v1PW+V862x3c8eEgH/
oJzCdKsKJ1i2RfJthnR5dFkQ+TKQAZW8dbTfF03CQORVzccUhztW0rozObs0UPS7i+IPjarnSW0Y
ynl/qraI47tnRMWnBgXsBohASEsbmFFeQJmP0g85WiYjpwnrWP8mCYoVLWt/1rfuo5IghixCg+L+
dhyrM5E+coECaYewplv7FHEx+prN1k2a78TA10A72AK05FR3OP/B/NjeOmuBTTi46FLDfIBqo+iq
0CgE4ZuG/guNqXozO6ndqg0pOJnxKmmISM6YPAUVjWU0ZO/Sddp1MU9Lbjgw7nuHmHkcG3G8LTPV
rDVmTOTkpCvNSvAia35oxRXsPhBeBfimFHW6fPSA0UA5kgOd7Z5mFxVNsZRqJttPKSND3IhtfZRO
RaVDeA9AxmzEF8030i42USl2ZVPCshktC4RKI3GpmNq2iFhsGsbzpGvfdTCIQ4MPB9l+cu/euI/G
EOZH4MMzlEBS7wwepPUj07i5LeLpLuiqlkSelT+EA/TKBZcIO64mIfuxJ21ilDjI9OrkT5k6FW1T
b12LOLAI/DVC6DZfVk3xYkPWe5WNfV9b9mdhJ68B4UhbEY/6hlFNOfc2Bdat5SXxEWkU1mkiS9j9
tPaJyD7KUoJ0MOJzVrqjCpjK7n4oX5JmGvZ+CZBKt6tP0mqqQ4bjrvM7IsigOqAcsDZFR8GnrLV6
XbeYywN7Cwe0WOLICNZVhVVAS8/+qMGXUON4MZz4Jg3a+uBHtb6Xk36hcEANO562Nal7gIGwqXXV
rhW4/KOIjKWWCv2SOIlsGfQNC+y+uSES2P8OM1psA5ajWAK4Jch969NfWummtu7IYVtRHNkSN3TW
CHpf9Bangavi8zjKBwO9+z0J0Huvr8UW/+1DRC9qN+jkfo4tsDRbGluiAA+Kxv7BcL2T5pj+Sh+M
J4MKoQ2RBNSwjiUr742DabkfcUnZcaxFuhkzEF42qOXCUOxa2mltiG5GW4A4QN+VINGPno2pCVf4
qT+aVHjbkJEml6TUjjUVMj9sSbQiKcQgl2LPRlgt7Nxr9uhAdIaS9xRJBY7/XNvQewdfHdEG4tbI
HKYT7J5BYusNMEDph7Ir42J0at1nn75uJ8+pn95FqfVpp3JNOpJGMVYVVKVJKvY2XdjfYyyaFbWA
ybTr7leDlCG/27p90arOW0cyB7eMmyMtCMSomJf1sv6WQcbC1HMa9oHlpW8JNDbVoS/Kaa2qYM84
xW4qD1/6WGP0tZD2ZZ6/HeYd53fktvlZRNFbWTAvZ5SrI232gDXJIeOk3lmuwNRBfLaFyJ4RZuhW
9dqxWD6NwfRusRmec4RlCQBLL+hiRO0rQOFo7SXtW2MSLeZTwsM90P70dZluk2Zm/rVts/IiinZV
zgK568dk7TibTON8nfquQXSLz0Sv+bBmDtwpiqAs5jFtCOdYMtg4hZioDusvIEv7laMUIJmayIO5
TCyKqFx1RfuYRV67aRuQW7lvWys77DCzMzipOPEPo53rq7gJYX7Y2dIsBNpZcHHLmnicDZilGEln
WK0Da/yo2+xPmwwlQinnFg6B2EpvsjcpyDhiHkp4XSwB+yl/xp1Oni9cHbwyxVnpwDE9cyK+qewf
daWmXbXKjNUILt5FhtDYyZIW1T70goE/VIRHLxsyrnI8i9db1FMQa/7/HzPZvSegD/7Pi8f5CL+H
KVkKAfsP2/xoxGDar794/Z2ykgjtrvep47vj8vcd/QQjBWskPgHMEZ66vuB/3Pw9/t9ncPUBD4Rb
+P/4FH8/5N93ZL5rpvX/fCQQfrxyKtGlR1lbnB/zYa7v/veDXN/NDGWR7X7fmGBblhDXX60SOdV/
/39/D3599Pco11s6RnyuB05SnGfvgRTdwc0aKNXZYO5b8nwYZqLycL3lo334e+v3MayoeHt/78eI
rKiq/ec3r7eCeaT+fazBnghLTZBbx+N/j3B99u+Lf9/r93X/HMbWZlmPERhLQ1JHX0edYbBuCC6/
H6QyNToQ12P9j5sFeYb6+vdoUNSCDfEjT8k1jFQl+rhxO/3CVciXPP+I5xDPcP7xz2O/d6+38B3d
4P73Nv88fn399bHrQX7vTqxC2fvg8bw++/vE75v9Pnb9FdLOCEj9b8e6PvbPYa53vRYPjNHYIWHG
9F7+82f8/XOv969vl3dlPC3/OczfX/pvh72+Jpm8g9d05VYWsj00OcsyQ2iK3Rd3HT+ijTb/+Oeu
PrQYlv55utc38eRuYm+uuOj1/37R9ZXXH/88phckF1sDrtnfd/jnbX5f+89b/bffMzyfz/R7LPSF
1aGGVjk/fH2BKHt6gP8c9H88/8+bXO/++7TmZeVujLv1f/0X/LfP9V8Pc/3F3896/Z3rYyEKMljM
1k8XdWKJzhcZoUELbZH3La0PI7Pq9jZo+2jzd7jorWfNblJi/EKzfLqOBgUlPIJqi2IvrMQJmcGp
PmRrM0mIfurZskkLh7VH8ZQL7qPFdbCl+1sfR2RIR3u+RbWuFmyxJY5rI7G3/M1nM6F0prvZI/kd
+s4L4y24x8eqiyg5zilpuKtpIzao/zoZbEpfXbCYnuyJicPvWDM3RKGMpfoWvg8dHz2BFbfsPejD
UgOsZrnuuNLdCkWaqc/uYf3bS4dHo/Tw8VWIIuBNIi6q7cVo+CQYZ6ySguSUEbaFp5igXaAN4Y1E
BXUK5j5MAVejH7NzZqAFoIltrzyZIwhgKUwXvVyLpPXvyqrbD9CIFg5u9TvCCc3d1PPJJNvVwXlh
acLWpk0MJOwsdEwiHHHtzisxeuAqY6vP/3RVsFdhp3cRpiGX9Hw0+OywKeZ6DKYWhP7TkyXSfV6W
J1S6JY5r8Vb11YEgkHTDAipa28ztrFBuwoCOVBxSdmPHXqwI1AEhRpBQwh4jpgyo6UUD2cZY6BZd
AL8V0aav+N/ZrbXz3TB8DOghwkXtyTx1m1XJxrxxx0uihj+Nwz/GVd4bPXXao8rDRp/EoEo5Th7r
B6MEeELvDDe3HiJ6itm31OFLpf7EPgtIXWdFMEyAQqFlOFrZ7lqT9reGHTsS2BV7QTm9bGbq1dA/
s5YcNk2lF8u0bb6d6DYLaNqjC+S1QFyTLfCd8d7UAlQtvcbKPMVG7yfvjfLCNe37bFdqFAjKLqw3
ZLT0W9HC4ECjsTbBnywDdI07svSGyKt3bsOHHiY0nwFWgAOogBXlFSt0PEIxwd64gUs+Q8q11M4e
1FD70/rZtKqH03wGmbFsT2k4/dDCZpnc0B6oxHurOf65MDswpSRdmlx+S2SAiihopHJhCIBJzHmE
Pu4a2hSY1/GGiAbsFrypjSUSbTsl+v+i7Lx2ZEeyLPsrg34e1lAYaWSjex5c69DyhQh1qbXRKL5+
lmfVdFVmYbJ6gEQA92bEdQ86aXbsnL3XvsJaJ4YiBbNFlC8vYZIh5idpEc0akcWFxRvmtTyUZKtS
gXjoRz2RVeyiozM2RdSFd5OlFnPjf0J3JY3KjD4mbWyUb0DTsKjLLOdMPyE+xoRCuUH8DWP8ygOJ
6WuP82vQALbxCFs3fmRAzoadOMnescxiCd31blahv3SmnPA+/ThZPv40ojR9qu8KUAHgcMgoRvaV
NVa/mYGLrWg81hvDfwZtSt5vig28zct+JXRJLwQa4swjvRzUlf9sWTfRSHeCvKJ9b364jaDsIcJn
3bewOJonxPT5MqBT6QX1m6X0hRkaZD1HbXKlnysTu7DoUjrj+JJp0mjOG9YIQjGqQuRTjDugee5c
YYCnaqx7LxXPhKs3AttannNG6orGJGOrPpBiEa1hK+4sB8Flnk8vUaA/wqhpmRpX3+n8OtsZCaeo
Q80E0HJnP0Ede9K4D45loqzNcAysjenp4EONUKxoV40TYrwU3PXCC4Ex5eipTe8tHdwLuswXTeaJ
sPk2wC9nx0R/p2ZivzWSFlV3pxB9CK2pCew4jJxkLuPd9OnprQ7zRwy67xYhditTTbciNVZDj2fQ
o5OISYK1WzAIa3SJSIowPLQwq4h7YtmSJV1n6YfmIgGMQAiDzWJfw3QGycyUV3FGjE1qdonfp6uO
Tr1pCze8Q42i1kNIEO91hOyNxcopoYqUBh0HOBdD1OcrKyA0uGtpR3Rd8VITaQEgZlrlY5aQpgIM
02tNGjIjEzFU9mvc+s9eat/p8dqcftHwYZZNkmGlRBCR2N+VkX0Xif3VNQ5djhaVu+lijZYkSw49
5VoREgZuIaTxc6Za8RS9WqgUxgJd5zBVD2baXJpuIkxoOtU9jc6OhpU98IZjexN0WO9MZbfr0QAu
NZv1DXOrRVJ5YuXIiHNrNO4ri00Bui84wA16EdqjyouWqbWHL3sjO4l5KK8uRUZjy5H7pvE+OkBm
BNjdxj42a2Hmu9iS8IZCBatvCNF/+MNBMVmPvFKsGnbddQ9kAuWfJuTGYHaDuA/ICcz0VegYX37D
gC/U12xgh8nAgEZJelum3o/CmrdSFWJbCXvrzsMZH/wTJM4NQXYI0WPkIVOTvyUut5lRvQaAKg5w
VGN/4dbNPRrgR1gNz9NMvJtou8e4nb+q0XuxK3Q1tIYLElG9aDzP/gq6CR3+Dimr5XnnqkZGU3VM
UiuGMp7o9gQsWvBpt0Ni4C5BqQbUpQbdlT96dX8aPYz35oDANd91In/LRu4JQCgbu6c2cPQpnhER
TfjczJamVlbbt4nRrpyW5zNDTpvvOHWjPsyZ9SWDh8S+mpY8m++TGt+jjpmgzJGE+hVtgoSJb5F9
DTJ5cprxTTfzT8qQVuPpnnWy70XxyHyViZwJQB5XaZ8YTMcz8oy4Hg+CAKNtNSd6nVlOD2V43ooA
Krzf7aMeWw7dzXUJy3MxKPnTCVJUFTvsoldIGErB+MlEbmEAnGpKE6Dn1SOkyrsswpRvIYxYY4ra
jl6wfyuukeYNY81qZEyPSS1aGpOoFnHC3mzYxybvOS+HCNqFtHdXHXVTh+WiltlRuV9mgfHIHF57
3tTerF+SGu6dOeXPQWscWfkekjas4RaTw+pFF4s8ysq1YWsMu7EKN92uo4XccVlYJJBKJFiuFgNj
wveYUDaYyfUl8a/qBdWtzW7yVmNwyqrqIe8d1Aw29MqEp3fww588Hw9VNpA5NLYvqEJOdqBueyBR
sh/uahW9uwVigj6gDZUOZNNdI+FmzJ5gUWlqOYLe8My9kQnTuyZxvjStNVDRjGvfMU88klvRT/M+
wJlcFRe8AahtMAPhmeFx6V88YESLOfdHKDfwZlMaJLh8uJriygYvosfKy3/qq3GlUGBrmqB/SmjE
79qYqQqCHolrAY8BuvMy0kekW/ECDeM7NpgVS6698YpmIzt9dtrgrKoapEKIlj5P8HwxWocHRdZo
91JkqFP9iJw1Z3Zp8jtcZMlllBIHQYHKatXbMlh0eNjpszBZLR7QU9fcc4iZ0FAv3K5N7pVeq9BT
j2xwVJJ3wbc59v3JmtSyU2Ak/FA9GmLiNBf072h+4UQYJCUP/XvbBYDvfaYacAqtAMlcTpOmZSqS
V1WzQjbPw0MR1qAJbODdsH4CtyQifAf/j3CBGVQyRX3NDt7rGh04tfE08HhWms0wORGustXRcDMG
KbdLk9xbLD8rEB/oT8EAI1mBkFj9kl1Ce9xiXJ45T2HnXxCcfFojqpS5Bd1tYRIKIZYw7j33UXP0
KBYjmmw6iC6UICCZScRNsmdq7Wffc2DlRBb6aHv8oivFsMXX48WHWxN60yoDRkRwB7u5dwd6k/a4
1yDdbng6hqXX0rt1ySehGM+v+czUYF4uNimMCr0JhDq6ldUumLuTIDYOT241rC3bHSmsDPZWyTnY
628xmTLsNbJbh944M9dPWmLlljHbDYx4ppgz8Hh0uU7HfNvyyycURJ+clJsluTTIXi0m/pKbxvhl
h/ZHUmX70GM6mMTqWItLUZtiGcSIifOCQnR2IwR3mb8MMOWks3tu++CxMMAUGgcnEKdkDNdI3lcT
Tmmws0RA6eg21UIgImnexjY99OV8Pzs0Z8isbAQhpGOAaMys4qdaIBkd6/DJHxDQNibx9BmmfLSy
GMB9tBxAJSHaD4xX5p32JsAd7kfaE+Woh2kpIkIVhDM92ibmpZQnMOYKZyKJrpKzHxLG9SoHCssZ
MbY8lCDj+zwemPs85ZKntICzAjeV6yQGcYnG4jxhZb4ekmzKse4MXu3FgDEgsJEhV9Wvdnc0rI1n
jowBXONBVGKjBccxFqkKY6CPD3R69q/e3SFc11nGwmY4Ryfu3nTsfNqeMW1IRHgwp3A9KStdToTb
L5OWitANuPsrYwrWFCYRTwjB0NT4KkHSV2XOL4dxxcIb+x+G2r+tm4ukcW2oYuZdgrp+ETdylQXM
7o2Au0S69ofr+z8J8yWsgtXesYednmxit2zrvnEDpFMW4MjAwTqXVe71B9ZJ4qoVAqzd6GcMxu1p
aSGKlJb2qQNSIpACJDyIO15Tq4GrThAPAsWmQvTX5fVTmpfn2PQOGsTPXFE/DwpCOObhBtDf1fKX
rhZVN19oBbzW4ntCklSDw10xsMIn1vV3shzeZDd8JYXazQy1Pdt6R9/prmpnyJbl3BD12GLrm4lJ
7Lh5avEAxequZxi6mNLirHEsGcwoidUL3lIX/Qn6p8dQ3ffCZBDK0f0KkQLmJ8MVQ6Vz7oqTsJh8
ZpFae/OIUcOUNzWnDg1YYhUzFQjE8GRr48kM+pJErekeh5tegTa4K8KAQXga7jlqvfrBvU+vHZFJ
IRclc+SlUsQaWxSYnsSXlNrVahrcA7KxhW77rZIx+iFcz/lTgwP0YKbhjntySQyNsx5TsDvI7fhW
OynXhu3ReT50EaZLq8PnFyXzOoBcbZdyPTTmq5HDYm17exuO07Yaw02lc0wvjQSgp9VX3HSrCaog
9QWecAqMgehxqkpOX8ONme2ppN29cVWe6CRAIaM9XsZbU+8b+D6C17Jx0OD56fck49dYxST7YUg2
dH+NT7URXU0vlUhywHLbHAzJotTELXe4WryU0Z7oX7OSCXvItHMVpnxqgUcYbRcMuB0BDQVyx7fB
uLpMXvY0juzeIMj8TT1Qcmh4voEPaIshQIlIKDiI6rsOwQ5lcX1RUbxxSHfH9Doe68z+BASxC+O0
59CGHrlRX8kwPWWo2DZGFQA+4olfBwYZuk7AozQM3aWcNkGOW3VKIrSeqmHyFTEKrYALNeFa5Lpe
pJjsVnlILyRJvqswP5kSTRNHMLBaoUvMV9Lt4isQ1qfOJjva/h4cTB35E8l75Rbh27tEzSLnkf5J
UOwzp/6umAFtZJV/pzlW30EPm8aOL3OEULXhC+G5zO/N+aaNg528HdlNeRQvOJU/Ejvc2K7+BZLl
Egb4vBLWKEu260LL58Aaj3CbUHI0nOIrp73RrUBXxvRPMr0CtLY1rq3wuJ5OuWuqdZ6U/SZBwOgx
bF7U9fDMM4oaxKoRuQyCoFqQkfwcrHqyVrI03lu5+YQHlfRmpn/PwkY7MjThnYq/g/Gl8Z0X9DOP
siBS9JpS4KKzWHZhmCwQdaBIQkspOS1Q8PJsotmtmm3TehvnzfRs/B/O81j0Bhe0va+4eDQFnTsj
z6aVEs6rhvthRQPhpGi1+GSCiIRA8RjN3s666t5ERAIbqxMVAJBVzrC4ZPF39Q6IrArXo7Zvgzi6
q39YeEEe8rYdmJP6Lhec1LzWRrczNEgIzNe47ewF2VoXNx8eR3QKsO6JR5L65AToyHxmsoIx7IpD
4GnA5j1OzoP1gZT6Q+Jc7kxuzMx9lrH3YHvkF0XJOQ7mbaawoOTToWt5WiBLIxrZdY752iv305BI
Qvi99piqNrhxacak7P/g1hw4d3rf9Jes8c5E4yECByfaKustvB5efSM6zeS7NFZ1ymyYlYbuvupm
vGoFnvO+QcsQI9caAOqYpotYJORuoYrpyyrYzSZuKnCehypUn6XQd3Xck+gNK9Jp+weZiyMii27J
kIKaCqm9z8SSN2YYKyKKfygALIYytlqItPqKi3iXutmhxVtsZu537Lf0qdq2XoncijZEtthTfcm8
bFy2EARrPeInMaG4Vu5HRoBAazOJDdxknWb4b1PlfMZhedcm7pq3cOzjGwkNoZuHU2lAv8nAjJPA
fhMOzn2oDNwZ4a+5NB7tq2cNx86jkb1rNA7ubC8J/6qpuWy0nQVpWMr6kr3aE2D4ABGHVMYy+1bh
9WLH+ftk6ZesxKpSOjiNu4rfORkuxEOcqzR5wELxQQnxQfh6jEZEb9x6eu/raFj4Jhu5UQTZMp4r
AXpZIm/uf+tUjtuRJXPlTLRmzcQ+oFqnmxC/B1iCrjNVAlCiIyro+8IfxEKaxtscDSezCQ5xUJ5t
lnCgKFtVVUgMBvDeCBaTIXlNronFvxq3/nKd/DOs65ACvrorDPJSZMHi4uGOCTF/eM1xLod1iO3V
o6OXZ1Z9dPLiATHkopRoSErUL9OAhSm2wpc0RRXr9pBf5kEek5kgAbNGTG9U0dZrSvId4M2NcAJl
QvRkJI95VX54onlHOn6jSUpcJ9ynPCEvuB3k2uhXQVmdk96PtnabLuXQR2sJmNlJ54sRlocS/Ou2
cYk57yH9sOVBjoOYbfN0oaLUO1ejML/qqUcfi931l6qd4H6UNG/ANHEqp6LjLi7PTv4MQWYF6/a2
jdVrrNG+Xm/BeWoApFIebSKPG4Ve/gW735aO+Gso1YXO7U3YhWRihPbA6mSt3bQ+wuV7ULH9Voyw
UysVU9YO9dYPZgKkFRtjmTygXmAfNmnK0Dyud5zGHtRUvBJl/8Xp93HwldpL/CBOOYcrCAKvbn2C
eQrnH5trHFOihDTqT4YvCAPHfo/YPgPFZO9aQ9DWSyeHkqGJTsVknCpZGxfOmi9jQW937uWmhZW5
QmkxcKZHiIOhhs64yLNd2Z7LCrh7zD8Aw8r44txL3oF+FEno78bZuNScyvdRkdHE9KODTgYOjUa7
cabOWNYpovt6crdTV1gHI0fL3MyknEWZ5KDmx+a2IJRqmoJm7xo+cvwp8Jc4wIp70s/Q1EDm2P72
x7/+XVjsUp5LxjcrmScZWuDaZq9SLsf4otrmsb+KyvHVF8mZwU+/8SSeKrDO+0oWxMD78t2jj2xh
oF5Ipzd2/D6b2aJQ7UVIp88qlhxtnue87baaCr0d2MM0IdRZoh7qsfroFQioxGP3mY1hLywdbGX4
S0rIi1POaKihbzx3DVhrHJtIX/M3g5gtLEyU9t5g/eAG5qGhwi7C8NNJBdgcjxY6VCURYJGPTSRY
rcey5DcHnCPX5rmBaNPfyVB+xYGN+UUs0olFGErr3pmTkynoWKnAfgky4kLcDR7hc3N9ueQ6gXE8
i4CSGJ6w/+wLiBg+sR74b5Z6SsFdevdFfVOnYBhQ1jyAq2U78VGc14KWprzBw7hopf/djq5kM4Tk
5eZ36XV0EBgFbcOxPQozGnBBODwRQTmte1Mdeo3usYmacVFNSNYQuvFYO/tSi5/AdDm9wU9BJ95k
MZ1QL+wXliSi3s8cubAnjHcgpG7aVL+ORUc5NKbYGh0Q3MncnVWmthHtbdPlpOxEARvsBIQFV9U6
iM3XZJLnIPqFCio9mu3Vi8CBs078kuUxfSiG59DBlqJ9zmiEe8C1wvo9qgqVMExLP0g5O0tkeTBk
SFAyrZcsYLXOFJC6jBYLNCh3ayVH0dN98bSAu+w/embx0kEHXxstBgNtgaCIAPQXvr1NrlK4FEUm
H2LEod3cCTqHNKnQadL2xPg7EzfOZ2zXRnOA2HgZ3Szbogzip+yjwyxsY/rex4whsRhoVYaa4YqO
+KnuynhTI2c4w4GwVOb+MvM8ax3O+tHKKwpVp8FZDOln4dCwcuvvLG1u26Acdvl0dRfleEZssVeF
gm0KERv7Bs0nKbOPniYfu01lYDalY5ZX8T5K9bWAtt9cD/8r3cpoy3e3t6QXMVixkbddR0/he0OH
BeOSQe2qSOScMA1iqIxyaHoUI3chmBcgczQ7e9MItvqijSuCpuhB/ZduS83P2MPTg7/vGzp+cHgH
5mXcMIETZTA42hXiOeB3bdbfNQVDoM7t+GiG6khf/hy5cBV6+jYj/GNroK1JLVUDpsVCw2lqGzcC
7ECfmGfF2B1HKYsY4d14bJJzKcwbGPjOVph9syFLbj83KQaNrFzHtgDJF7E5RJHoyPGiaedjaUiz
8dkr8YGa6ompGZ9/OQOboyMLVDo95BVtdc6tBcZX79g6elOaTgvTvUxOSjI/bVqa9rUzGseWuxgG
GLBAhdyTA8RrEJTr0r3Wn5Vyj7PeuxkrKRkrzyDEnR2es5QlrJoOorvOhFrTWPRWgW9LZi11be4u
rnDkNYmm/tIYhH1k3lgoHjSOWZ77XOTYxkB3h0tfLEsbSoQ71PhmeUS7mlw5L7zJR14im3iEnbwF
di+Eg4quOeGvfVEe1za0lAdlL0NDw2O/Ksbn1uM3blxe0s4wmI2Rx7LGSMbz9YsbuAQvYPj2aUoe
o+rOpIXCHcWgm09lHWcdlEeQCOuQ17bqaeM0LKHWtcqSzHrWno8SPI30TnBwJ9W9MNaAWMstw2In
dstNgAwzjjWv13yYnlD3hR2udTq9gGM41VpqqAnXyBfMl6B2GBHNAATGZOabjF+iADruutFn7Xj9
Svr9IWKGSuMwsIMWgAVtc6/+tlXOJZrSW3116gKsfSZH0d/hU9LrqKnrhUKDurKbZteXx7bkTnZD
XFM8SJBZ6rOYSN6sxtLeSxtn5zWEkHtO1Nb3GLkfpv1Lj/N3XzZ3QZ2uXbe5nTvPPHQJxvIu/EC7
x08L28PQ/RhCllqNNUtmTsXjGZDgr0F+Hv6pNNbrLjbeglb4SBVac8l6h6RAGHKdz/5XnIE1jhl7
LVHGUmvM1CITFSvn2q1dsVYWI7lObNv71Amng4cVZ5Fw9BFlTzEbVeMGqvU2r5MHZcAkbv1bWxgU
hub0rEcAVZ1JV3hsn5RmIuIN+O6isgMDFIDXGSFQm3l0jjv1lhNj1Tm/bJ3c+pz2OQSzK2o9vgib
40CPX20RB7CC011bufFNVOFKIP6Czgthnx163kq/AY9A0x2esz7TC9F/Dz4NfaI2SACOjEdFU6Cy
82AR2aVH88N50iQ+s8upYo0W5MPg6N7GcoIcloh9kaZ35PwCoXGh2xAhUC2qgP61pTnzQY2j+V+X
P6YzfCptUrF4w85i7dlmZQXrM//EUR7ys5hLDJ+TsS3be36jlLsKX1Fbu/k2JtnEn5tVZqS7woQt
1IbOLQET6aFCl7x0GvhIeAHJzTtyH5VLq8FrE6thuNRYs0SLkGUEnRX3H9NU3bDDplTBzgJTSQIT
tUQHUm+mtOpOOMvo+hN7RC5O/Z12aEFUnD7YQP+XcUPrNa5cCH0NjRMMdP1N6S2Twvii1z68G9GO
6SsydkNcdMeYbR7LLynhg0rB0ajtLs3VmZNa5ryNoNrdJNcvLt23wgjk4be/wqfypV06D3VGWKzR
+Y+AC8ZdgUB8kSGBoEFELie5RZyP9bSqG9bhsLYewVWn3AfmS1fHsNltWxLdvPM9PGNiDl6iJAYq
09LTrrpiWLchB5limKmFFu1YNftm7B61rOetjQFprYEpjZmImB0znYMFAroar9LC87EoKR/vr8Uk
jhKONdZDZc/JK6vWTtv1F1379zkgdLOc8avWVntRgaoXWQKSkp9HAG8oxhvNkN604USTnzYjjsJP
uNcwSSVj+bS3nh2vkag73uumDLfxiMG6Al3WypuCidgKCztyYpTzYW1sNCNWKze6VQW0LMW0FV75
+WZ1yNp+3BRFAzwsvAAlO0ceZxWOZehga3ixRkY/xkIPHdQ1Rc74w5ILjE36t5bT3jV9RhvGg8Qx
Mf8U7EtRrjgJ4M0M9W0a4hpP4NevVEkUrZGDf2ss/5d0Nd5D9TwqlGaipdyQEwrbDiu+48zfYvR3
rQOdNf0lPW7Quci/GvJtaX4qaj8D1X85RcfBqZ9aIvcWipvL7h7HDBJ6i8IHn+YanfmTlcE1kIH4
ErrFJ+9YoOUC21mGtjzZxNjkzF/WOvKIJ2eXIzCbTCUsfFFtMG2vuABwy+EGbPuYxGCar5sx9NPV
kOaPECKYm0qc/MjI0eBNN9pheuCK8C2+RYHCqrIMh3nd22pl6PYMeCzfIsvYTzq8qTsGxJJeRGaN
SHUk/yY2qJeidH/aeTwL8AZUqas4jIk25Du4Ow0EQR30bnxaRMePnFcwb5JlRTnbYdjUzq5x1d6C
mNQX44Mxzda5Rwtk1y7bQLKDS+FSvDs/duaAM4YVYVTE0vZzxmbAdSPZpGgQPbV+fFTM0ui5fdhC
qRP6T1Z7f9oYSgWrDo5yIGLuluQur+DyRaz1VbvthLX3dM5WDiB5nVtEF3oEoYQjdiXb+Inc/iMT
2aeCqMzdb2+Hhs9FJMMSHxQJdnMHrpYmZJoWa8NImaA5+PnsCiSIwMVGh4GJrctl1miWET6xwh5S
lT7x+d/Lzxa/JLkVLq/n0/TvAuISB45VbvQzduN9Z8ufOlcv/tQ9MIWAQpoaxJhJxdwZd1kTchwQ
1lW9wxzVwHPtEbWxNGOo9X0xNxz5TabOMnSOdWN9WuEAZqlEJ3adZpUqQviS+8DCynqvR++o28NE
2pfkCSpR7xUs3KFnvDpA8lsbJzYs63FbAWoeQtzz7U8pu5egjuhGl9VNIzZWyM7Jmk7gaLArhD6P
ACXwzg4MT9a9nyCpM0W9iShUm1rma/dqc2Hx+Zb2DwNNfw38/QwpH+WSJb7yIrrDLBwfYAgdRnf+
zVB+rgGEUbgXJw9QYFY2xVZNrrlGNudSXUBsLL2tNYxk+iiCx6OuuccHtjbdisc/E4eWQ2mkGgOj
POiBImgUKzxGsvQnhriGaUHtndLg9wanKDy6OJS3HMK8aE12FhaIODjS2ViOXXndBxNrPcryMa7b
W+caawPUgbeRrAZ8tCufbvmypefnAcxdNIzLl0TeWktJIkrqNXcRrNuFPdZMrEaGGMTh0azKt40y
AJTUN2o2LajNeoNrArxaRlFWd7uqBPXR0xNOyPlaqLFc+/F8TuBXL8O4KddmrQ6Rn+7DyESojuLI
AsC4hl/zknBYzEf8LrqjBFARHDiKfgAQ3xEDvSYFrBBERrIyJvvDU80N2aa7IsintbKod3OFO4S6
2liWeQVre7hVkfNZi2PksGqOySAZh/0K0DhUwoVYqYMfOakPml+i8Z+ZoGzHMmJWkh0dDqVxRBkx
RvaNTMebeEBSPfSoPSzyl/JiY9Ee8ArvdrQxw9Geard1Yx7gyoA2a+2XboR309AwdQswK0pfA8K8
Szk7D6GT3gvWlI0v+23Wztugtg4hO7nw02VfMSDzQCalKd1ILHDE/y5ssiJXyCj5kx9R7NToYjp4
xqYq9kkFqprsJakUVQnNxqAkr7028pMY2+8w1d8kpjRhOi+s5j5v+p6HZsIKU72iu/9ORven19U6
hHTumHm9NY2RedkEyLDh1O7Fn7RkGdhjIKN5Ztw41fwYu/I5lePOtJ09psxmZSj7lAzGFS+LRqdn
Q3Q7vLanX2ip141Zs2F07VIHYuOSWaHM4RPJ+m2efQrnCjjI9jR177CE2Xx+1cscBqsW9AFWJ+uJ
QBrUSMFb3OM6Z9J5MsAkEBQMKDAqxpNb+A94rWhwF/6T2epTH1Y3v6H8/9fX+O/RT/U7Xv5XVU9t
EsXqr/j8//rj/36sCv77j+vP/P0v/+N3fzonXy3K+1/qT79r+1NdPoqf7o/f9Lt/mVf/27tbfaiP
3/1h/VtewV3/0073P12fq//L+b9+53/3f/6Pn/9O6oHrBsQA/L9DD5YfZMRVbZl8/GPywV9/6m/B
B5Yl/mKhM8SAyILuukL+PfjAFn8RpmsykvMsYbvy78EHwv6Lafl2gOnZloD2TOe/gg8c+y+ugy9J
+qbvOyQfWP8/wQe/xRr8NR9h//2f/+aavC0LWbLvScck9UCQy/CPsQcKuQFPaD9eGCThHK/MDUda
cdJmPW6jOtZPlRhLxFYJutiEzh4NjHbByLbeJmFPu5+7pjDzr6ioTnoMYhz7wMmghzbxKnUhLhZm
YBxCMb0nhg8Los31fgzEDgf00+D7402ZTuNNoHxv8w8fxN/u2N8nOvDG//CLCTOwJfW8KXww07//
xUQ51VkQ9/oS2VDCeWKWthJfMz5VujlRScdYxiur6NNt2Rp0dBiQn9phtK6YsB8VzzyxI9BHrx6h
4+Ql7DODxcXW3rlFumEObX8rr0U8w+9sZ42cjVu203Poh9/Ai5OdOZb3lewtJn1Vu7TsDspuWusj
3Tv08ibEpCoeju1VQzEJRbulGfaRxgcGZC09Zoqlf2RYSis5Y0o8WiH6iOE2NAA7diHe8n6kcggk
1qp47bLv7MvJNx68uXZ2paB9G0Vt8i+uqce9+k/X1JMeZ9iAYGXfNv9wTRMZ+14wMROYJ5hZfcxY
WQNbiQi5eYRaQQTaPB2MWfBmEyNhG0zfOYh9+yLqtknQ2Ee2+g1zYvNGMxrfKTTv6xJeCZvatqWz
+gAXILun67/gQttPQeCDnA/dV2p9fdA5zXxd6/IYkXgTAT9hPs2aXibmAAOUEV/spQ8jhDZvkWcR
iLG4phq3i+oiRitmhhK2Kx46dH2Vn99oyPtmr1W6aiyG5ZM9WI+O5FoG8+1Vcfk8Re5K01dbKbeO
z5lV3UxX+EpNmz5BarmLbfcefxwO+VgVzzascrdvTo6TPyScqA9//wLdcmRTTJPln9/j1jWT5Pf3
uBSOKbnLPZ5hxxa//zzkZESDUeeM6N3PDJ7zEbaOw6VLDaRxUMjT0E6OWrjeedSCURruei8s1wzS
j6pBb2SX7qVXwjwlCp5ibGwDtQqaxnz+8/dJSsvv3qa0pLR86XDkMa9frrfV18d9Ukbdf/6b9T9d
c4xE3UXlBe9sd4Avdy49bKxuDHSln7zgX7zcNTDmn14vMG1T4tewoKL84dGvuf/npo2ry6ozrPjG
sH4alaHDNWx3bbWWuBCCVK4TZw4eGh6ohSm6lRf0Fd5Z8pzQwdzLe2cihEE5ZrE3B4K4GvmZNnCO
VGI8VzGe2RBd5rYKTVrxKNvP1QxZtbYBX3Rm6J3/xfX7QzaNydWzTdu1qQXoerOb/P4CShypcVQW
ycUVzrvM4/go498Gfhzn6zjCtOxlJt1ul3aZro2Tw0p0bK/KR6rX+4QcpBWmDspDfsiZWA272rr9
7Usmgh8Lz9sez2u6BfhC4qwJMHycsVl0uC/svmVlt/jtZDkTsNTTokDMemh8mq4JtCoa/Y51MBMO
FeDucsi+IRKkOZUvQVHFS2id2HXii5X2nHk4w6DFxcBxbbRoXXcbEDWE6jGPOBtoeS0VmGtCAscD
MxSH3MH+l+rM+GK0V8SHZYtVnyRIEX3aIDUitF3k5d0VmwnXWqBC/PPr7v7zjeTL6/boeIEt2Ej+
mAnk9W7puqFxnvylCkeb0BB3uPPd9nWIDRZendLgbnHp2vEElsBPfxxMsHZaDR9NJklcy4R3Exup
uc8GaJbKluF9OqHRTa7fq2klOsb03ffZRWTOfrQ9UuUqf1rAJIhvACJNt00OEKWFub7SpSc+hAX6
L6jvqdRdoCVdsJ40sGe7meBEF8NpzuaeTmxg7KPSehjsDGi73YhdPPuMq8E57QzXbDYleXC7hEai
YTBBGZF+coIiCiPicKvD9k3jCL7Jnbp9FvKO8+T44neuOpvW+s8vsB3I/8PWeSxZqmRZ9IswQ4tp
XK1DqwkWkZkPLR0Hh6/vBVFdWVbdE+xKrsRxP2fvtf/PX9uyLUYElwwJw+aswkTnP8cGt6V5RTfa
unSkVqwaIzdOgS9BtgqlI7VPjF0+uf5+uWPZECYcaivqksap1bSx2f59jhFqv+qpbv/jpv94iOMh
yIPSyRP/7q0XRbqCQVavf/a73B3mKS/xH4+cXBw3dMgxExADRWWJd6kNbXHQTGo1yxv6++ifl1ze
YFzoIVJV+/XnNmt5B39ffAwyfozQk/pBxNRv/r/P9PfR/9qv8buI/PH48x7+/WH+vvxyx897Wi7+
vKisi1tqrA1gMDun8/VTNX+G5QGh3fqQVebryz3LZly+/uWizSGbNdeYc/zO6AEYhgKMmhWeEsMM
9rh9KiEvvcHQ1wfK2qRaHW67ngCVgXnsa+9M/0wsSaEevYza8E9fUcORmUU48PQPDkp33Y/Jc5fF
X7mCdR1n6rsudGedSlaLg+cTTapOktzBl1B6V/qIBE8Kl4ZdW76ZCdPVypkupcQ73BrRTpbFiRM+
yk8jJ3Gm1DaEXlp3MU7hu7prS3TPTBOy0Lya5gBDQj0MwGhXEQWKBIB1N9AxGUJw6rijNJKqMV35
aJvMsIXuoBNfUzKMSoCsd4S2wCNN/zA7m7lNk7UpkqNdeiSBmu6b8M2rm/wmwuWK+DK9JJhy+Nm6
bea290Zv3iR52JssRWWod7BNChdjjSe1XcFhsCZIHC2QVT3GluSE5IJY8ftPO//0CxgWlPSJXun9
lQNWZLb31HB66QLP6r3Ep/FVuKRjabSCs6xGJty4GyTdAaoo431SE+Is60hv+hpFIj5pHQ6rfM5u
dwK5b912I0jyODu0u7k5ewdDcReLPqPDqn7TyH4y7VauK9d8TKP2Qk3GX09B8ThFNl+wqHdNIGIg
UketDJ/DAMVNpGBq6sOmlP0vT6k1njGyQY2821Dmtm6W/ZkRqEqGi0V1iHpojLzaZ6WMj6fc+ZFr
nIhkU6ZBOXlMaOTvtYb+Y+xSIAjkKZO4S2ScJ9vUb9dOhu6JbNjVlKpfSZM/Fl6pXUyfUbKyrX3t
qW1kaPphhLyyBruYrkq/HbBRnsn3olzZOwe4kUSXYKFuo25vpA6n97g5N864c6mo0shNaYBgD4cE
MaHSJ5r+zhRoVyeZMruhymFm3guq8ZlMDfIP+VlBJWelmUJuPOjbfPk68q7ePLSeZt4VgzbSnFb/
eEN2zNWr7aS/3UpuK6gJG5qTjxT32rPveMdKz8ZVNTT+thnkJjX7b8uLz7mGFEhLHjvO87P35Vw2
2RP5jX5ai3ViAxwyhpESaA7vyDh1ufOq0ri5DTUygljCiRf9fdsA3OxY6U169RRbtUn9xXU3WGSv
mmNCUoQDjPgCQ5sHfL1v7OgYhMja0vLZ6imW+KD+RTX3uXS7ApBNEu+oSkp8KOCQwee/JxtptFl3
gPY7zKk6NIrSc5h14/uD2YOKUj8TIwZQT8t3+uheHVNvUboE8AhiwiwyRDiDMW7L1PvutejGgIWW
V2SvIzgfVnb1uKfrexzDsdw4mX4sIpMW76x/ol/wYFeh4tAi1iD8KlytW1tMNrYoe7as1rujPtZb
343Ga//spfnNgsGpMyDSRqSfPE1gOSnjDBtHpVBpbXQuEiJn6ojnpmc9aEzGWfNoiSqPQ5lMqv3E
/PLODaoXJlsEnAcvgxulWypxZwPi16Ezmw/+QyQWlz65O1mBd7eoqd0MEybHxvkAzka9zemzTY1a
dwvwY0b95YT+ZGdA29BJcgQ/FJieTGaod5y2yz0KwwQJYqOt08D/M4ChW/EOy7WWeCeWQ/BYilU1
f9P0PqcN6dqvWkLc0uhGb71n71iKQYabOtJ0pp2TpBfV+ANdR9Qe44yVrWIWSmC5T07JOJmzKppS
O4UQTE/DHMW9WLIn7INs6XI4GUVAF9bYGp5vBquRqBcQCchSaFjjrvrMeoLO+SIF9VrcwW8xuWVw
uHyEOXBPWkXLP5DddXTmSD7zoEIBELMms3CYlAGg5qGbTFqII4vGrghO7YgnKgioaeo5WSu5jujB
IDYdxfipvw29b55wXHtB5zwleo7UOGvoGGPSsjEBk2dUPJUhEiis1HLFumgf5mG5M5xPGfRnU9Ip
RRr97Jj+2Qv5hacuPvg9Id1jGGRrkUxPZjPnF3Ywzs3KUNve+uIA63e5TF4yBk6s4gIvvUnWC7Nq
IsvLFQgCY62yaFfQyFAB7jLCcmqI5lxtvfq1yfTHOwIjP0oCU5zZ5VEGqbEiuPC9bdQ1ZujEEbAj
bFZuPa/eNhXNeVlgukziPNsO2UCrK9F2KqVjQxQdaSWzYojAwsNgGcygLaS4cMwp4FSMAKYWwynt
niXGUWY2GhwXrfG2QRecurAm1KJs7qn9PsFg3hM4cNH78I8ssz+GRGVv9MDCpqmAIKne9RK3Fk4U
jjt7QK9Voy1Jlbw0Hb4YewADDU8VHX355iLOW038yckhAIHYsmqKneYQF2dBXBcDTFJb9q8hCfbj
GBrvpkOERKDbwwlqoXYlCwAh3fyIZbNczbCh3XQ3VqfQmXrU9zxtfr7BF/PLj3jtfpq0R1y8al/3
ubeLsih9Tjr9n2UfYhjnEHb5BlAq3tqFbh6HwNNuo5aXsI7YR+k/kDzdfdOPS5AVGvEVoZU446QL
1xZmvY++aDfLvrwJ6YrHOfzB1FR1YClW7GSBqieNYZpOdLw8DayRWRgnNxHdu4bJbeObOKgpuwwX
mKhET+qy+NSgKCwP5avHJ59FlEfifmT1NmSHeJraB4BQc4Nv3lt/SUeR/zI9bcARqes3Hf7p0Y9h
IsFsxMlVB+9YYtrfuswuPZSl91HqYqP0KD4P6KsvUcYpo7aD8RN10GagIfdbedh1RtnIJ6Y8J8Wq
eTOGfbDve8N40CU91uVhuv1m2TUYO6DeCDTK9jZGyjg6WAW2g94mr57pI5pnh85kX1OocW8y8tUm
8ZR9KjQRXWM663aJ4bjXPsuiWleNQwZ7RNVfd630KWhbDW30aO69ztUe7MY0AC7yWWw8vq1eim9V
BXihSX24Sa8Kji4Sh22vtx0reP95+YIMYrE5XTVvOUnLG46D4dRkTXt1vCFdV4hUv+Yc6OWhtZvM
pCX0xnUW5nu3svt9KRM6BxZu3uUhAbNdP/bDL83BDuIbCAwCy81OmpZT7fcr5zUM4qfloZGMHod0
Lhs0QAgRT1Sngv/dtbUQmxWutL86ZB0/X6SvIa6Zyv7RCCex93Fp7Y2h0x/DCvbAsjd4ekjTfLD7
EftwBFI6aYz1WeiNfcUaP65ivah+DfabNuXmVx9i/m76Vj9XedVBlGRRvTygRKdFMwWlR0fArNaG
517T4uvIeySRwip/BRXry8H4LgirXtvkel5GewA3UBGVteyhWKmeP5zu4ljK/W66hK4nLoikizUd
Ku+bVuLPW2kl1VWavRe/a1Gx1oThFJXPOZnE63PY75dHMeWjccxrYaPXrPPyAD1I/a9Re1zejxui
ni3HRL9mud2dAwH1apgm8dX31P3mz1zEIBSqKgivY22kyMM9iIed4396/FjLI6hDtJh0iubG4Omc
4tFMNx2azk8BDm15FScYMILM/IKc5fSpC7waxGJPs51/5bIP0cK45QuK7yGWk6A1D03z4v7DJfJn
ecTU8fOYQSjuiZ71j1NOq3q08/ijHCVwI75bcIHOnVm5+yTVEtYGzYTIuAw2/JnG91TR9Zk/T0cr
Ghusmz04Y9scI8659Di19B2N1mHZD8Gi6i5OCbEToDSOI4KcrZNyeDE9OC6PwLNFhjeHxMPU1PbB
LMBypBWWW9OrXiuDKAw1qa/Ex2zq6GNyalBFPjqN/gs1hvri4IGwMGvYfMAkFz2mpOHNT9DN/Exd
0nnJTSvc6y4LmzA2h08DQeH8RNNJyYGirnHkfJ5vLD2Gi4y7crmzrkhJSsbavQ6O311VDaNs2SuR
Eo/DoMvntBVkHDVgW6ssGb9c+veMhSAYWlzegFEOZFY2LyYFvuXt624HbRd+8aWMQnUzcjR1yw5R
YH12jpc9SWFZx6Ty081ye4lZMBfd8FGPFbOTMu32g3JgWXr2fnmLlTVGUFVH45x2iXXv0C772aOb
IelGWu8/JKlrnvqRsXrZpUvDzsxl/O6rDheyRkcTD1f2rif2etklKGkY6lNC4UBvMQON0FwwebXQ
eEVwX5cGhDfRGPe1SKzz1A0IQebPrur4QJlneq1Kh/WZobxtqoLpo6ZnbGCpvqfNIZEShNlG0XE9
Jim6fOlrHz/vyuSPFiZQyPXEsfEc0BdY7hDxdM0ir3zpJ7c+dEHGGlfJ7KvT75Z3K2eLeyMS54Bb
AKmeGVIjNqvHn29HSPReUS0Yy0Pv6sQi/tlra4DNpzD65BlDflRWPvz8gLl2MjnRf/pRI7cWhD6a
I5X74rcJy1M+JKx4zHPzX0xGQ3hb/najz9LQTMmUiH+pnlN3hMTpGADX2Fic24GXeJCL4eR3Mq8P
bep+EpZWk2TiNGgnI6YmpdXvXEJSLii3HPrM48RI2HNWlY/ItqtD6lnkUmNUORq2sRt0dLFtIAH2
Bb1/S7vpcexa+wKweYMYLdiVrGA5xXy7ZO7em4mNwmRwnVUvBlQ4Cq0k7ZdPz69pzxiJwcrOr14q
Pzgk6aDwFDXWUaGvbEvWgInXeRfPYlUd2SCxiYDcGBN+Vy23Pylj7PPUd16lSZiBafb9XrowsuM5
Q0U4NWnIeCOPU0deW4iF7WcTFSaGE+pJ849WHiEAwItaLioHYJ7szVOrmnjnJ2Fx/Hv7fz9uefCy
sQzwlD9XpR3vonI6LU9bdrDcPvUtr7Fc/Hsjw3iwqjzHvpMgTFg72RnCrx7Mj117K/DolAt8MV7Y
V4VTQMs3fVa+lh58lCRhBRRr3bSr/O41id8LOlxMiIscug5ZX2JO/WrmTSZ15rrIYFfwqtCLhcQ2
DF3Cl6tra8fHu+/zFW1z98vr9PGg4TA9Vi2WqcmuwFnJXHISUAQN9DfPlu7PA5YgqyXq6m/8VXbS
KU7tLWU+ZZhFHRGLY6f/qSB+YhBMagJt5g1ej7tp9r7TjQFFMkDllcWIywcWMTyDk5ewAEBpI7Dt
bmynuRWedfYiLBnL18NRJkBzDfBks5Z8SY0FQ9r0L8uHozpaH5FtFHo9lxyricif76xjrxorlW0J
HMPoa/YtumdI3AQ4ZDyhG1q+K0PXwVwTMp8YFbqj+bbl3lIwRceavwYama1RSqxir0XJXnpYe89R
3Vmr5Y3FVhqsq5pVXIXAB9w5giZ+tB3TsWfyNmeJs3YfF2EPo7u/2mmyxpn4qnmBtVmSvGCNi+MS
5wWKuyWGXicjzZXhMcxi9MKWcH7+Hz97d9quOi6vWyRGsEoV8gasRAcjTPfYY7L9BB1nEzFU0WKB
rTTRtV67DiWHNMmhP08e1iXQuqu+ax8QU8udDjn5lErMD6bwzpjKwZonGUJtutA0ROoAq0w7vCZA
tLyq8fdkywXwZ1FjOMkRbHCLFFFvj22vKEKiAF45vkLZNPf26hpPAlkJ48aILfeoqfDXIMTv1AvB
GEmkM11jXSEj1aCt3BuRMtHaVMMraIfyh14pZibhwm9r6ZxR4tcAeXSxDTwC3CMeJet1SgL3gpUW
kad3r0E5O2FUYX6Y1hgKeOpFDH1P9CKSkrbRWKenjr1JvVl2Sr7BLvTavZDuAN3BBAHTZ+POMXrS
JHpDkgc2pYdo6l/nUIBTl1r5qRR2/YhgCgvvGLkXrBHWNrWwfowydlY0Ib1tCNf22EvQxqHq7jAU
M7dAqXj2ODXAd9IAs1hVefOls8UPHZ4i0Gg6ecl3+vgc2UN4n1VkKSDoIRxRz6dHraTKyOuQ5iep
2WZxmhyNkQ5H6jSkrAyGsa+L3DzGdnAZu9pDwRcynJAvz3KoqfKdsLITjsrquGwKZd0HgjzusTLP
cPLgPaYMd383mWaU+DwJW9M97VeUJTjWST9gAhYetUq+ujFJ4pmi2TAb6fRGHEGVi6PXfzo+ycbE
lNzHltkcPeGwBPfTfWyx0Nk0zPw5roFik0fCF2Qa7W6wqnPRjfDv/72p3Fk/jwb1Tisq4nSKAPMI
0ujY9X/e/4BomZMEKcyy7uN1naTyuGwoOcljgne56tUBgVZ3xDh/S8ocUKupYDbON5X/voSYGh2G
57xOGgdgrtQIGs2wxDGZN+ZoaRtwoe+ENceQgNv7wsA/JEjjXOcyTCkHizgHsTX/z8mdbMkBRN7c
H0Hcr7po0g+Ex40nB+VRRpQf3tuQyZHHabTJA/mzWa7qaFgwVs336JTP3WqoDsP8SZZNYWkO+Hu0
ecqJw+M0b+qozzdFCWHd0GMScafqWvX6c9AyypP90v9sfAjSP5fCf19iZxb+Hnr5WdrBZHLRES+X
bEUa6N+ryyW99tZFShpE1MAtXTZWABw1a4qXyDbTbWwE7XHZkEcijiEztp+ry21Y7Oisx5G90hqB
gNnqORmkuKpj3yN03HJfZITLOCSBDO8xT81MhpLYQtPqFI1aabanDlPPStKoa0R/PlHlqogI6sgU
pVGfsd3UB8rQtEBNYhWrV7ufKNTY+kPYoZEvwro6DXChYG8wXkRzDxbVLHKHdm6U8l0tG5fZ+l2l
J8XPVyKLDG5BHlClnP8VyyfJ4O7tQpbroGVKy5dYkLMvXc5hZj06xpEgcTmPU8uwRaQIhQ9qhjRC
wnvKawRJTPiEonhQR8e21RGhS0g3YCD6aQr0Iyrb6JAJhHBaz6BdeBxqZgl97ud6IFP00zI/mEM6
6/37eGUXhB83QX2UbbnJLeIpqBXwZ5cm/E4y6sttHMrnPDI5587HyjIcLJf+67bI5Y8IM5WOK/8L
2VXBpkZtcEkn4m3zmOyYrMrKM71CktgMv7rTYpg+kx6pnVfoHd1dFmNmZQNly5qtrlL/piCoSJa5
X/RgIP/M8kkg0BO/Bql3Q6OdG3rSF6kSSQk44nYr2rsk/ZwtVDzHsBHbRMXNZ1CYl4QWK7yuVoF8
tvJ19hQ7gXosxRRcSzQGlaX1xzSgIWjF9JZsWuJ3bmSIHfyF8TY0hBxi04VJBaySAmHgNhthDrRp
sFxTizWds+GgCCad7L4glNJn9k7SRFxElJTTebniOVcUL8ODSYWX5ENYeaAwhgfPcVhGGXq4j91x
a8KKJg4D6rjrEszsNyUJE7RuMK9DQdHqdyOwu7uimUfrVJk4CvvsbKATI04HloRr5tnZq6OJ7oxP
kkIRBc95n/5u9bC+LNeoxTMFxO+3ylNM4SJw7DcF0W5EG/0pbc3dWLaB+sIskjdlN5vldq/u6SKY
MTJwK2tf26LdEZHiPAZD9dGSUbEOMouaUoOZyxwRwJiT81zrTvtm0+c/1ImRryUWnrfKmPAcRSVN
oflen3gxrF64w+oAnlZBuMBdbsTaQa84N3v92L55Ltx2Pwi+G9vg97CmTVZUmBv1LqaUs02KgYQd
zPupuC0bS5AfZDKFPaQNaHnmibhptRbxQOE8k6ouWRgw8RBOPt6T+EL9N3hFT+y/4jJO9uWQkT3d
yA3pUeY9sCeYfySVb+JEVXvgoxw6TpcxnSPYJs5b3P2OC8d6Gqs12i/gUz0ke5WnI6AqAE2wKsKj
R/orjsKxPeixY+7BnPwpWqmD66rr16DP6G3g9HsKIKetTQvRme9DimXeAMGUc+U3mQKEhgB7tvRX
5SdHobJ4lbpR8+yZCrqp6kGWOE/Uk/WrEJrDm4BZlBquQiMnJmR/qruQ16s2bpYTi51mnAqDTjy0
TSFPCmj+HyvDziQEUqKNISTRuU392tLgkFGV3+wpRfSlrKsblI90psznJLa6ZzdhaEixV5JqdmiV
FLeST+F6Y7HvrK6Ed8aRnri+dUpI2xhpdY08h1+NU12JNSaXF8tsL8s1w0O0p+kNnRuvgaQYxSsr
nOLbXlO5/eapfNdOVfE9BNTZwj6Nrn2uPhoFKoS2KLVvB26g5zvmgzNvpn46A8cLiFm3M1YsHuNf
w58swLV1j/YJ/w9xv0YLyzEBh/VggQI59DHdttCCsl8hFilHGtpmyNwz7Evr3aRYeYf9ZuXVRvzt
C6YSYXtHX1t+oLuCsiGEcwzBZD7DZ7t33Mb/xByGvS/26zMNIsL0isDdEgSj0/oYx1+ESW/8KZ4+
gqBHEZXDwIx8cHk1nNktmLLuiUxhRlASNH+pKFn7RPn8wTmhcIb1Q0QoRu4fq7rbMJDFHwggo23h
x8VxkHrwIMeUdZF6M4LIemkcPaGByInAJLPkxQmbf11d7qXDSZPUYapYibB5chWDsxrtd6BRsA8A
dhIvztWmVe84bFDcmcM/wtGna48TOeqD/DYiBjj5acAE16YC7JA4dqNqSZ5gG9ErTUbqJpR3dfdX
UNC+R+IRP9shjQC6JCOp2773OBn4M9sUDohtTcNzucNEaf+jd/13RTP5rSzHfo14p7jlEbOkZEaq
FkipdwUcXZoN7RZtYvpiJ+oDVhTZKSSqfpnCf2h8s/kzuBWtmZDM26naU/zB3CAyGEM1TAPEbZRI
HTgx2RgJMjxd95nElwjQh4p2mjeZa6h0xsZS/XBLcuMjT6LpQK5Qd7EnD5BjWr/WjOxFar/0rjs8
FRzzpWV38M8jvCCjbxz4E9n8Gn61aXVyjKWQ3XG0XedU991T1eTPRkNyU2pNn7lJYh1kGNY1okse
hSaMdSt7bR9Ndf/Gc96z1iZjqOHAIL3dXRGAHa7GBQER1CzRbNt/IzDTv0MEnwnLfbfo8BflQTW6
cbMascujWN9ilJUUTOO9RSlpT5kpWTnuYO8hI+nz+bXaaCBifvzKVpjjyzMxyIjZlGRnRMBVpek9
taMNkI9s+WOeWfT0nDkTN5PRgerRtLNy55JmevwRR7ioplz7jg2NHl2qWLtGo7YeGZF/CYUPbKAH
i83nYml2tSpJqLuKVL4qDWCAXxXOOZXis22N9imP6hqjAvVN12+dL/9DVXW0E51jPA/Qd09BVxiP
JSfPO0bTnJlvab1Mk0eCh7HWYsxHruuamyk0o4MB+mYl0jTdiYnCnF813aF3LB+GXsDqrPMJlNCI
6jX1aDwjlaGukFTeju5XdbHlnERja5cUkfaGfnH9WLcWsOSuMsnhXH7BzszXRGA/uwVgYj/IxJdI
0i1qZG3nDHF+8AkXY9JjPTVZYh30LK9PNXmZB8MQa6snMS6elEa2Yb9brjkuHjrOKfDeQMRXEEeg
L4T52vES6zc8uN+tY9jbgl9/E4lEsYzwvgYksdNdxlRs5ZVxc+06GhmQ915wYw4rKP/2R9C/kNg9
nt3BB8wVCg1url2cxlHMUiL9JIrpfzdttfPA6dHJuB/SEGGhZjG1SCaFmxZaU2ykL4k24q1FPjdH
agS3MZPBjaNyRPxtVFCq2+KPcnIwBnPEPW2qOfD70LbCP7aji+VT156EFfEvFLhAQaVOV+A3l9Jh
KSYU4R4TnjAinvD+mjFejWUxLQrZncLcPOB1D55yA0dxnyT3skD2ACJUXOfcssq/5gPLqnr+hOif
gFqETLDInEqHl0If5YXihX8VkGlYV/TOaxvHuyIYpzsVGvWBpnG9noCnbpKS53YO8Bt295Lpw1vC
ourVVGRGh0O5UWFTf8ydx68El9HaTgd3M4qRGVpBA4FPk1+g4PeAiZPgqA3kDDl1+YsK763LE/MB
fikZqZTH1rVI9Z0k9hM7PWFHnSuOJXmlr65OLR0j0qqYDxNwaQSHJY16yEbnW68Ld17CDw9I7IuT
zdQes5MBL7gSu66nwJtZ4Us04zzIv4p/kdC0azW1dxHAbqrEXlX+g2XhNW37vv/GXb9xJURw6kU5
8iAjuScSjf59qK11c5IvWphuSLlIONWFVJQAOawsxr8tPOz07AjryfbosriJNt1MjTiZARH2Pgqg
vwFcWtHCF2Sy0gSSbfEPNRq6aoZHirvPbMl0k8fGr5N1Drpp7/j9QAYpAzaU0/xkFxXEUCvyDpqe
V3vhY/gMB4lcDIoK8UomaT92bK9rr8rfCGOhxEK9vpzZshRzg2+dk4UeR8VTjb2y9YQORdsNbolp
dbvai/vTWCXRqTAiDHIV/VRT0sty+w9Y9xHN2yLH5m3sRNBxDktmQoc38IZDVN/aGjCZuCSptcmB
Evh3DRl992bqyBVvgf6TwVKIj82bsl6ibgLrV0YP5NvAM0CAu6GAZTwWTao/cgC35Jh3dEZtm4Wf
3Z4XqXhRxu1GSwSE46k3GFdiHME16EDOH8iipNmeliyBOuEsX7XjIUKAv2PGAZgvMPONXubtKuOe
U+vDW2GtfNVcNFlhN7yoNr80mbQOzE3KdWmblPnS2DoxzeLsJj7irknvlXSak55pUNvN7OrDwuIM
Z8cXKl8FqBM9Pmd5vrOLTpyMJDwYeqHdhxGeRNVzKOdUw95aCLBpKV87aP55Ulw738qvWjMZh84h
4Xi+qcgM5LQEz5l1Pl5rM3uOEt177nWo4I0RvPVJ6+J5fIPmrCidPKZ40O40tzF3varEpiZb1K+o
k3jGviN8L4nqad1bLbA7jalO4exM2hWfFriDu7RyPh1XNo/pHMwOBNn91htjZVVR9JTB9FhZHTaa
KPlM8clvG8ct92QoqbcOXVJaqmBVFKQLaJotngD9rSGcRHs/iAQZUU4005+tOdq7fOLboCjVdvEJ
JcxdNH4TicRy1/rEWgzPRYXhfpgCdUyS7Dz2zHOwIpNqjLPiq0NW3GPzR2LnmaDG1ITxg28iHaV6
w3gy3aXoKWgweeqNOQtCyrB9lJCxzDrKHlhDlOuhbGF7VG67dyhgzLWD6LJsEgJO104Jzz6IulVr
d97zssko7Y4maOqkUG8DAbLbJo3SXUKEThS5ARYcTT+GscwvwDDUxi5RwBiqy/Z5F+vHLBzMNWG6
9SeVqvvOCt81R4PnK3qmVgwFqWT56kM4vpaf5shwl0rCZm3Xr7aCdg6ClFxDttXnuxH6AL/smD13
hKoDRbffelypnKWMK4Z3uCyazVo9KZ61ICMAlGptirvwvmNBE2TaeEykgONYt/XJnGMykkhHQz6A
J+kQ7ZWdYVxGwTKzyslIxbqR7hDZOvwnWbepIX+QAEAu6ZzX4CoCxyWwlqmg4awhavE8tNm4Z8lE
ovAdzAiHrLeOdpYwu/bpUVHExLAqIETm0aewvOBVgso65kxH0IhW4euk4I28ssgvcbfk5Q2Byab3
zOEc7wzSu29R3GQvTjyjgPTh0phzN7AQxq2NbBjpfvlOEq9xQ8dywnDXHCzpli9eaRxL1UC70JuI
uGlVU6xIk281Hrt0N/hm+NwM4/BsTnjb2+w3fazuojmReGAFXNDfI3tWEaFxVxRVhdknbS7eQONV
F4OFNkvSgtCJhC2Fl+yzaoShHMIjxzgO3GDeuIKAyM5SMPz14uxkbbpnDmScFOTMu6JyaA8PuvMc
d90tKu3iKzB9Aj0hu3pt9FRb8Ih6mVUfZR3RwPGcPxZtdreErHxnOczinWDXlH56LAAQXyhT6Rey
SvQLcjzyVFvt3JWgLSlLfXg9wlrSBpNTFYVvHTXhPR08yn0s36k53ydkGEWNVUBfNeWDpUFzL0q6
9MxDC73Vv6Tmo7fT6BlLQ0fcRtf04PhkWFCptF51n2jaZNQo/2eO+Wq6yAXU6OVPQ0GIUuWL38mU
v3g1Mp1eJhPLV1FvaWpj/h7oJJvhWcCsfSq8+hJnBRjLyTmqiiLZ2JLU7TDSwegGxJKRZrs1qerc
VK9HrAnEmysq+7bcFMfC35RVX++duqJmyFkzT/Rww2k1W3X1HD+MzPIM8viXTUlrVUntrWiAC4ey
Ge4TO1L3hlNHW/IefTo3EhER3eTU8dH9Kz1/ZcV3xarUrNtEZnv6Md5dh/ByT/fdovIRuefUbG4e
EogOIt5lwK712FHPwNGovQAx3E4C4BLWtHRraZZ3cWVyQuBcP7oOB9NsHzc126G0ldMUGSlOlhRV
974Rw3MKK3Ot5dULWCsOvqm4b3CmbGwbUlPuGy9ukjR7DPJMGIwKLcNILnQmESO2UG6qEMAF4Xv/
2pBTEhyzEpwS41T9VWDqPy0bTQDgTfAFUnIJclzEhNkZVfOE2N948GSV7fUEyzNmayIAWtahCCBA
fk3Ktx/GlN5B2z2k86aBCq3ZKJC8xl13dFXXhnHCr519GCXSxhFs48YF10DymG9Q6rZSVJxaiuZG
wm8v0nJPL9rY5H6DJVzV5i1pwRPg9iNHU6NsOA7asBOj8jYtlVQMPKV/hO/nb42keZKu58N1Gv1T
EMXpWqTwDDQXEAiJltWZyL3pSaTP9jzuRkbi7/piaJ+RhrCQF50JgUT8LlxkJvYYT+saZPcR7lLK
CksUe1Tqx6CeVTDllwiL6DL2ixh0lP/D3pksx42kXfZdao8yAO5wAIvaRCDmYHASNXADk0QJ8+iY
n/4/YFZ3pVTdmWa97g1NUqaoYATg+IZ7z70fCTjfhOaLGPruLsyQXpHua5wMK3qaF8O9TVWvPswd
93uCUeyPvnog82rLRpoZNRq4rn31m2H5AlyfKxhT+v79twhErqpa0IgzItgQbxuf7cmS9zWISuSl
C5gpp/4sdCcexvFtHK0evlGElaFCDdQzgr2jl9xnFhgWas6c7tRvAmAqR0eSRJrKiey/0TRPdtI/
cKOxybeJgg579KKqDd0DKcruXUxKLzud5TwOjd6Fw7rATkJ5md6/TDemPs25Y7VK1gByniN62zNE
SfNWjEkXtGP5sbDHZovQWHxRzQIlXqjHRmEcIBeqqoR6k0RMb6Y+nZ7AAl6pDvwj3FjktlWWvrAO
9G/JKif3RHt2WmprT/ryqQTpXLfM9DIRnwvGUS2sIDdM0UKKugdHNbHjt8u3pIloeRJ9y9NRwiuI
h5PFQOXs9gN5Abb/hG46ha4Wy+P7bxF7DYGLNfdh8azrVJdo1oZWbDOPe0UY5h1q5mrHpFTB+svN
u8oczLt8tDnRUx6Jloj089R/KQw7ebJdrZ8rSmQjsr+UyjRfEsVbERnlv3/1/mfG4LUQzgTJGwby
SUxXzyL37xijDF+WmRFXPQ8Im6x2DUXwiXgiWWdvoUHCjNqzQozmVwajz2Jsp+ekIQVoyDMMAArB
cj8WLSAhG7Z9vojtogfnRXqINWdC1T7zI7EYS9IVv+i9tBHwDG71Q+yQUbqY3QNY4I65AxYoQimA
8zjx5H1bXbJ26qLQjqP8lJtonswS8Q7TuPCD1Gin7VidIbRON2FiNosTvToHqvyEybY926YVnrN9
LuR4TfOhDLyuD792DtGEfa0+D6nj7quO7HqXya/V5yhfbARYTW4aT4yQ6625lNkXhIufIpaTl3Lh
W4x04yfVIU+ofCN65PxEbp+9R3IkkA5rVgU5OJ3n9y8ARLDfLL57tscC9rnrw76q3eT6/iXpWXA0
sfj6PsGN0VlaZAMGdd//ADkdn5rooeP0OmbG1B9T5q/s0wcPvhprZmEYu4pNG/JqCxdk0qSo2a3i
gBKrgbsCXE0P3cA+i/Sz3gId6nUuRKLUYP4kDecA9s47Oox9t1nLGq+JfVogNpNH7xseNP+xY8C1
1blXQDFy9Y4jTWwrh4GyJS7OOh5u5Ghv3p1x/5+48GGuf/zrH19J+ikDqsI2+d79mZ1Ae+7hYv6/
Ixc+Jfp7VaKT+D/8rX8jFzz1T89UtmM5NtWQ55v4kccfuvvXPwzf/qfnWQqwglwRCsrhP5WENcX/
+od0/0nFZEsPf60EGyB4GRqu4Pqf7H9CK3VN31HSNj2fV/i/mBMPf9ix/4Bl/Iel8WcygbVaGv/j
2pYsiRzXEaYtBd8O2/Zql/6THdpmuZ31Tqx4WFYtINRuupfdk2OVtEbNRBJSNcQ3hx1PbS0wDKN6
2pYmeiIIDodejn9jLrZW0/7vL8e1lYn/ywG/af1mIs94U2q7LpyLwOYQzHVc71O4rLNboyH/ioeL
DA+v6IA/kb7rj/n5Tx/fv9+eP78dv3rY/3g3XKl4d9lJeP/FFPAJrNAY3CUCtfBL5Q39szOFR9UB
xBlNWIkjBwxiHQCcKCwOf/1vW+tb/dvPzqXCteI4ynRN+dvP3sZjHPWZJS9kZDpfq3DO8HnxRJkJ
+0rbxP5gpLg2GCtU7nI2UsxZxXuYdHFJtewOQiNRZ5jNLGzUy/FvXtyK3vj9xVnQcsmTMbGxv7/4
P10nY5MNbOZbeclDDUVWN1+cvMHv0YTWvtAJhxnOs00ko8BwSsgcSYHtJKI7GOznnIwM8Jf4ijA6
/fXrkr+6ot8/Me4GhjUOYznFFvDX63eqcl24UyLxP4fyEDX4q8A6kLgW+j/NLIteyMY7CDvHjrRI
Yh/zwTnnTeEgwkOlkB11Ku2j0KRQ5s3MoLdz94ZJYuPoRum9aZ3ZRQVy6ttnUTFineF7sP+mCRrV
9KZixi59RUGj3aOf4WJGskQIRVS9Mlh7MVJbPgGSe+Amy+58C2FBl1qPivIfiQDCAn9+7KPwpy5l
+xgSpYWxzROnOHW/GMr+ZNqlf/3rd8v61eC8vlvUF55SJgwY5cp3WMGfPsXUQrOQR9RtSYVbNQq1
RLVmkdjN20giyEpeplXeJsiDgBm33yvgUNv/1xdiWZw8bOYtbqjf4B1RCtsISzk2Lg+JDDpqmkxy
ypd+OtR29zwvGZPgWV9kCEcXqBIxg9OHv34z/vvKUaYlPek4rklevGP/euUkHRY/hTj9gi/hp2Ef
JUyB7dTPJ9K0HiTLCT6jvzve/vu05d9UtrV+DhaPhN+uVnNIpcsmRF6E6RyntnICBJbPVeQ9VJQG
ZNUynS2c9MaCIN9ki3tnkhDbrkELLTEqf/3z2/993jAdt102O0LyQXjrG/Sni8EDU4iWmbqhyjq0
z6MgLqG7I/AOK3HuP5ne/N1xIXsVCDsB5I44f4fyjvjm5UTQVoIipEZk0oH100RTn1mZ5Dtf5U+C
1MtTNacQa1tit9kCMejT8z6DpYbqb6WAD/0fJcovTKg/H9y/oYP+uLLBj7B24/CU9u9XdmgzQwhV
Ji+jnCsqwjq8b1u2EHTWFF+pSe3le9fagPWLuEKecu30u3BWr6Kqmye9kL1Wm4Ab+qyE2gXbnkoa
xSDQoVM/MvR1bOOW62gXAskLwJwXO7PP5p0xR+4+d8Fddwqqh4Ni/pD6uv2b4/dX1s2/fzopfHoa
LlfX/O12yXJfTUUGNo30lOY4GTX0Z5OXO5aAQpqBxDbiaP/68rDW6//XE1/xNML9YQEtEQA/fr08
ptprq9ZtkCqsiqAiiuaHOsEwXjcQ4pzW3/ts1w9xLrzL+xfP3kr1ljVl8TcPZevXZw8Pegk8CVGn
pEKBNPX7K6njrsqbpjbOXQhRnljYZ9JE8oOrIvIbpgRJ7ZiCivKAgRPtKu5srXkSwk0/elidD0wb
AwBE0TNj3fZvHtrOryfq+tpAYrkmpSK3tBRrDffnm6jOFuCnlusj8WK9b+TuznK6lKa+cHhQ+HMw
9CkuKc+7M12SqCwcTjWxC/frcyUac3uHZ9NENSCMy+hgr1VTckTwJvaW3wDCZLxHs4ucsHTc4zR6
O5+qjKktsI3J5i+mM/J2ew6RrPTOdWpgAPtpY928RDXHufP8gKnBo0neWB1hPSdSloxIRlw69UyC
Lkzc2Wvdl8VFgkpr2jctLFXKI0DFS2Ij4612loHLjq2C+TAeEW9Xl7++zvgIf73SHEpfZNgoupRv
CqGo/n59D0sWfHIqhDxHkQV+3VEvJjIQEJ7K2KuyuBerbhLZkRmkTGeQfnvmFlc42VsI9bCVrjLD
dJVaNnCudolH3ihJNfO5EDMoO5CV+ap7TboxhaYsXwtZnJaUqNV4WqMR6wm7dqrE2XfV4zSaaBez
jOk7Fkxm3t02y2z3XHqaYbEab02UEqgaDTYfNlq6WEbztvXDFHu2RE8CjLQ+o+VhrsNorj6//35K
cxFoQuo2Zku+xLZ2PW8fLu1WEBJ9IrZhANwoqgsSIhJiEqZz43QM+3GGg7bsw7xHdjOinehsyJKU
B1xC46rqJu9ymb0j50byqDphsPVK2XqVn/I6G07EwD9VnvPEuYaTmLII3NnrnEy7OY/1c2xD/htQ
v+z8xsBxvU68MsdVG7OQDx1n6P1odFUwIKzYKbMeT9T/hyaN9bXQHptj1ny7TOBydmftXzHVgsv3
kRFpB14Ogndw8Esuty6zk4ClV3kW2tqmjf3ZNVEdJUS6bsUwfdU8hJ/z/DUt08/COeaLldDwg+N3
h2S6akQz22U0P1VDFJ16y2FG0ec7lsHEtawQ0MoKq4N28zKYXEDtXcG+gbUyKiFZg552hlvSC3J4
/PSwTNXAtFVj8/bd55Hmf1OpcN94XXfwl1CdEay9wBAdrwCtj7ZjxiezUD/KyRv2OvabXe5qYuYq
kjTxdDOpWKdDmE/1xuyxZaBTfs3K+V6SAQE8ZnhybT7zUVDId/2TWgWJYQ4LLHJW5lWau5TxLEyz
xn0kxwUnYEThUSAhHCfVnRKvyUF15j+10tGTMYQ/Q6TNu9FhNj7EOWmfXUcx6+TgRqKPWY1EuOKs
SUi7vBEoPaM19LzPY424KC3vGtAelzCWEDE0+TRZ6JJOmA9iBfC2H/qhh55cH3rAcwI/zJNXxAen
iieIC2oryGXYwUmoA8VlfSIKst12q/7HI4O9WbBy585y5FoTQdX21DMYETbCB1UQ22QB5nhViKsg
heD9Cm9LcwdUhCvV51dWE/70k1ZfiC148yOewb6/VA+YlW6cZHZQw3U9RCLNcLuY85k4OCvQ+pvB
rfESii9pOT75WWJfkSUTWEEnfQCXl17GciBULt+PzdysAorDu9y/Ux0RB5oEkRQskq9+JHiSd07R
tnvifSxGiEMFFmW56NyFCZAiW1dLGjHYbr5KMekjzjeG6lH+NdTphgPDvw1SNg/8gNWmT1v3FNrh
V+mH86Urqp+GHMa7iFUJ2jnhbU0+1Q3SiORD5HCFlSgWLWIHZfjc2glXBaGqb90Vt3j8VNna3NQe
hbeEYXqvyyxYVFGcc7MUW9X89EeLdbODgCZfcasuWfT98i0yy/Fc9ghVnEyweUvaz4l5ysnv+qSr
9jWxQrgY4N4ZhLNuDSOJRczP7kICRsbRFWf8RIg0CXLZdg1H4NIwAEBackPuPx9MZpU7E+rtxjdj
nK+ukV4BInxsaYeR77jNts31loMA4yslxWaNHCCjtH6os0ifBi/DQ5uEd8wE2bEt5bM5xeEeeNFp
MJbX2CH6Jm2IbbAMNz81A1HmzfDaApTvC33w2axt6Y1goBD4teUtVdfEs46zDu+YvelH4e9LIMh7
tQ5CpdMy8h9ZercaHIxR2daH0j1G8II+9JYYNuAnXlqZTldiqcKPjZQ/InNCG7/MuDc0r2Qoe/GY
17W3wXPAhpI16g31N0tazANBGaP74mFdHhMEFkgEoLiGzSeMpQBCZNQeW5Y912LwP8TkyHC/oVda
h/VGDChfFl7QgGeGt+HMH6LrZA5U15IhtxuZt6TyCcGCn0akW7S3oCZsisk5ad0YJ9bbD03Y8Ndl
fwVC4bGtvmsHb9y/N2clnfHe7lYGf9viJ0XLVB3aHgDQyL6IevF50eSlTZNsTj6n0yPqvq4qp51V
eM4FdNlD2bW8ZXY5rJjrljwj/YHhmHuJCkR6Tea/hoWqnorFJ3KXwN+dGkfcP0hLPg3SGvZouXeT
weEkWLJcC1v/WGYdBeUohlO56gwNuiGiUpAOl9VhpGcI4ljOu0plExeJ/RgZpGkrh17Ct8OYWxe1
nas6uavLHM/8hMVXowNojaNfNX1AZEA0X/qlpluspwftEaUj62gb69C51rbx4reQT0JjQBoYRc5h
wsQSyAyZV9y6xo4ok4zlBllIhlGcJ9MV9/aYEdDoEh7djP7nRs+fhzxpj1Mh+4PtN1+MhjKbfeUC
+a1QO2btRVA26NOzhSyCem0uPDnqtzm1Iw7IxLxkFfGX/cTUqJHlz0ID7vNwhlyb2H1k2V7ce9qC
J93V077oveuwWsWow6Hs+36080P8NHUbX3ItyS+w2upMGATUoPJsxPQvYsa2tIg94WnM70uBqRma
zw7TjzqN80R3KboA9hqh2UhJ9xM8exZI6cbupuk6tClm8zRt+Rx7hzoINZqWzG8sSHqYB4yzM031
JRnQvLTLMJ45h82SltgnXYV+fBgDVUHAtnx131YE1A5weTapjLvTrCwTg21+8/v2rbEFrFWy+/LO
PrQx4UmTljuZpf1NhyoJQivzAUv7t7RhRZUSDXGYSoywrAO8wGaWysMfC0w3ATvOSKyiTs68I5jX
CXA3EbuettvAwIe7SUUR7gsBL2bOGTgg6zOc3fu/mDZxf4CigO/R+ZJHCGnS0De3TPIkq6HUISUc
sxRPXvsq87MoOrntyhmvcVwy0u9VBo0cbYpQ2ud+x4PeosXgyWjBgAFW3Xk/42oYT9qTr1Dx3uo6
pd2VgAPDtAMiYX7DoZPQkhQx3uvhYSg6Zw+Dnevf9verTHIXtsvVFMOtZPtJUkWHYM4/EeUC0L4+
FFb9QzrWK5Jq7i726gDm04M1JTw75PeqBhEkh+Izy9n4OGQELaKT2GhLPU3FNO1Dz1FBU8avSl3W
YdgUi/jgVtNMl/JzwtO0Gezim+f2nxzIN66p9iqZ/KCuiogizsHwQypvu7DM4pbdEXKfbMf6VXt1
digm6GtzMUAxm7oT6Y5EfIHNaOe+WFV2d7JpiR1BoGnYHmjqcl/2FszaD8NIOEo7iY/stUlw5mMb
u/nVmTK1T+Lp5EH72uQOO5doqL6axfy1t9JjP1vfnd1gkcYcm/nzMI+sY7wUWHUt4fx/NPoEx0Dm
+9sEpR3K/zc7d9CzZsTeANoD+k9qM3ibb5XUlNg+AbdVbRPtPDm3eYgrsoO6msI4c7ai1jW+RoOP
pVm2I7CuLbjLRxaj5A/M/c5CmRwKA7FZvc3AFPD2rHvHJNvF7C2bCZhEliJR1COgmTJvqH5VAJUO
hMWK9hwTfGQpjN1u2Ls2yYXt1D33NeKTvCE4MvD9BMCRJNRFW2tw2Zg/RN2Q74dlOloKfNYyAMVS
EWJkpJK7pNPH2c54yBLqZAyrftuIuZyxrm+WmjgzK+3abTOFAT5wY0fTV3XJSC2bI2zwiStQy32T
3QyRfekz87WIC28vFcmnHUE8winvEYhB9wF4iaCHMCy0SdSIJG7rpA88aaHGT37Q8R5lGXe7FmVX
MLTyIw+GB2rRN7moijOJJ3fkortxxzEgLufRMxKYclruReugpl+gmYDr2Qn2XLvMi/dU6BvEU6ei
EuSHE6jAxP5YG82P2aHFEFhdODY/teG6y2WU5IiCsjIyrE0V2c9mzGlRFL0P3qa6SMxwZBNlz3QV
52VEs+rW0ER5ocSzi5lzTB39HmllqgWxshrdZd67xSHM3rzY+QGKgWeGMN29nkGSTu6HJGyA5TUx
D4IUaUkRi0BF0dW0RLMXnQ2jwhuaLT3+Y1Fnt8Qbn2qKYM6PTtJT+t8RMKyJwozpWfugNUHN4xnf
J4QSYnDY37I7NclJGFvxJuqigsDM4LxAZ9M2CXtDez9hrA8tBaGrAiQYVTx+dIcgw+q/ifJhyeNp
M/r4GTN3FxlqOwJPDTJHVEExOOOmqgjdxYPZwcM9ZvZbNoxw/quBqFekRi6ce2su9ZUYis3YWV8G
22lxeOXXiEJwm+XAZ1witaRTu5y0U/xpOXSNvnlkLBP94UfbXOpHcIZE8oZIlHghJyfkp9CmKjcD
mm2Db7egOJB1eytUTrfuPpYDSbBKOMXGtHLcEl+cFlsTbuoJGdgxTCHsiNQh/GWIDXK4eI+5dEHD
pNnNHiLUQkAMt5Jh1U4W8uytIWiD9S0hiRpHnZymr3kS86j3qZQ94k+9XvgbB3GNps534MKZrew3
Hkm3QIKfpFpRdGtiSDjHRH+uqp6Wp2thOYcsdz8JVvBTQ3g9bASb3GRXDV9b53Nud29I7ihPcL/y
CLOnuQ8iLS9aJDlUhVYcKvhsSQt1KjY7AJsASeQYH90i+lia9U8r4nju8V6lo0877AB5RQ8Y8ZQL
bfTNma8eDKCEe5FnREcm6dFVC0wG038aE8yyuhyujEDHZ3L7rB29xbKzfaZEYmnaneOtWUpGlu4s
Mz+SCINuGaYwomP5ysTTJN6CEDXWBWFAEGd+tCK0ltkwmfveKI0gh2C0bRp33rtjYh+mqvnh+J51
pxQ0Xo7hs5VQaAeYss2hVVgEKow8Ekgd3ye9vf8qn8r0hsj4QaCqOf3nz3UnyaFbZotTp0roqEx0
kzb3xftv37/QlNRkh6wJfLXQBDLIlAQ0tuiHIW/iWy1ERhhONYAhxf3YrX/Wvv8ZLpC3uCTnFoBh
dBttTCOmNs9uE0e39y/O//4Vm3tzO0Wo96bIe4Gl8VnmYoVdTAydcj36pzgyrux8+K07NtesdriE
CObzLfYETWLv6iQnAGYPoaDeaCMvjmUCWm5OZ7JpXWQu0AFJYSnMV7pi9MMW+GL8KQQL8hFa6BKL
+k2XaIY9nMIkMA+IMo9+Sf/jVhLxB2BoQrOoYWLTuqCg54PEIcCPNJR6j1tnRkCp71rSIOMVIp6z
POTgLGTgKuPNcdrrImNNajrzMYfHTOb0z2ka3fd5bB5kFe/5tvcMZaJtstDN+QhLNxu2tNk+SW3A
F8P8QTfi65xoFdCe/OwXYiqVbLiB1hnjGoFuANkvHKbUW0aiDNJbtz0hBImfPGu4alvED3hsMyuJ
70bC5aaEiajQariuJyVSeMGTO6KsLVNxAV3hMBDR5gkjJ3LvRRdbhh7eZar77urpBnJZX97rJVlu
iNEqXEnthBaXmycEbvXk9NZR2khuaaLtkzYn55IXyxtW0PiZ7cWda3cx2OYGiXoNF2SCn3evQG46
un00M9c/tpQWiHEs99kCMxiEEXpgA13iRTvFvXYcHtZRPh7TAl9fls34zscOt24JdmMmQkrETQSE
2kpPJP1tgeRLTugl3gw6Tg6tPVQPJqMy0D3VaoHTV7JAdqhcPxUxiS2sN5yrLstn1TT3ABCza9XC
LmlcdTciYoH6z0smn9078NwcD6p5KE3tApT0rEcnfsoQze2gxkJT1MXNW615ZDoRy8XQTSVuUDew
qgybBEPuli8VSfRHSHIADqbGII8qb4+V+5K6Hcf7OC13/FskEFf7duI5EPUJnqP0lNuyujhx9b1t
Wn0vcUsdl8Ej223m6Wo706s/uB8X2yZoqLWKCz96fKgLe9hNU3SuRqgEWYLVwpOKDkWqy1RihqS5
hf+NanJ+sBfhcjfiOWMlCSu2Vv0W5me4ZSM4brTTzk815X0X9Q1i1uqTXRUw+KbcOZKxaVyxBz/7
c7b34VSA0+T5T5J3ca0K5ifRQOMz+dEnsn2/Gp6dEGPlPc1QAK4ILl6I7rQu1mST+MeM7lwvxotJ
pOGTJbABDJ4HDM6S2/fm08b+cOoGdcekKHroNZSfogw5qEXUHArmh3f4EBCFydS60xgzNuxj/b3W
5jJv3v/w/f8ZS2e4857hrJELp/RjLM34eRzJoknYATOwogTYjkSI4r3sHkls6U48CnPSDvOqCfpK
OleQovB+FQZ/v5DlsBnwJFxFj3bWL6OD632waqM9Yxy54foH2wrnYdfQ/hzHUX3wQ+Efm7YA+At/
EUDHcqjHxsdxxw6cl85eCzv3qU5pn3ErbGM09+t1jB3L+mxOn9Mx7EnFSfRWEk+kTSKgXRcR4FxP
cLGJJAvQ01sJB5ZJH7oDMSUS7kZeLYecjcEzDansvOQ4phA4YbS/JQKppoukSpZ3rPOJTksQhRfS
D/r23qch24wwJBCYZvF3oeLVKoKsPcWV2sfKP3qkt56lDUnHjD7WQz+f379wHz0tMv0uDY+T1Jsg
ZJqMWhaPGX0/MrN//1U1rTP8OrX1jpQrZqcr28ak6Q98EU7csGqmLnd4V0DHA2NbqpEgCGNLNXZe
LE28wbAu5ej7x27j9JURDB50wHEgYIuYiE1FpAYNBvMTT1xVyb2B4ftqRvgAfWzkhYhRFPt5ftIt
TYg9q+d5VN915Dp4m9/PV4x9zeQcBqt+HFt8ehPHNY676T5JI2ZSA3RpzdssBgA+Paongg/bQIuR
7r9P4T5oajzRaaBAP4pGTieX2FUDvhaH+aICVTinLGMa3UTVT6fNjAun/5EpXL0RvZyPmXdIalq+
WYnxQGwl5Nvaf6kXN0E0uIY0Rj962ahzNfOKJ8dId0PH6UhLtjHzNrqzFDGMdeEDiTZSqqwyrZDA
h+JIFxvloIkaTs5NnYTzOW4m4hSx4DBoynbkKlEcMorYmJn/UQyGfRlz43lqzXUCsnGNSO18l+G+
F3URezL/3swYUPl5+zrQS57ShMG6hdjdHbi4U8CRMKF2/eQAS9KksfU5yBebWO95hLHAqGdfzPZ8
pu3cyDldHoR1MsYJsyhA6UjJJ5zHZEgtPcriHmEJ5genA5zVE0zNGERhljPYYzi1DFJqEhNy5xYm
OYNNQ3yBVG4ejLy96yTQ9hyOLMvb1bZEkGUXedu4qNXOnr4zmjPo1hjp4dHUzBfdiH4HrN6byZCo
yF1GuM068pkKzJj1Vzez41s8PS4xovElMx+sqO4OKGdwGpbeLSkweVQ2+Nx+pWVUY4/0tmWNbaW7
2m6jHcMQEuZBdMSwly+Dwu/fY/tgbcXzplY/GlnAePWzR0GfTeOTbnOj+qR4MOwjolA8Sx5DJ/xS
+AC2MSWNW4YD0abIQGBVnEvAlqeE2LNgmumr+WYsUzK7CZDq48kJw71Vf9MMw4/KH49V7EMaVk+R
HPKgs8O3Vhk/nAjCxxB6+YbC7zVBz7MxfIprmbNKa1D9wpx1zyZswT0HxEtsFc+m7UW7SIVfxkIt
QTp45R71rL8dNbqGjGP/0EJrDrrCPQLrJSlZfAyjiIhXMW5rMdfbUnlRMM8JyG8/4VSgW8X3yjMx
ZJkKbbXDHolSZsp3yKFZTgj75s7pxw509W7M2qe07b8vU8elSMY21ULD2slORkhpZe1yUuy9lKFI
0u8W8/PSJozwkwY7YgbhqiaAcPGHBOyCCtyoyC408Goav/v1OuJgIx2MkjTrtikORhVRpidbhUuS
jTBPvHxCnGXNgJ7nZI+M7MWZSjyHOv/oALwNEiqrTeFQNPsrE4l4GOJTc/W4GPJ1Ngcy26Rnn6uk
JNQY97Nvk6/M3HkM5hDYiBLr5W38dNLZDNq2IUR4ls6B4TQjD0j+MhQHlq+c8XPzhkSM2wMHiBlq
O5i6adx0KRxPu7dQpTMEGunHfZcCHD+lPpkrVHx5AUv06C/ewTfIkwOPaJ6bemh2tZynh8G8pGsh
yfCr5fGQsCNlqs0ibmqRgFlr7E7vXsYqEGjnghXMfRZ+Sk2qYHugrEkxEEDLwyAnz07ScgU1yxc3
6rqXNImdexUPawhs9Gjr8Og7Y/YB7wGL1TZs1XXMORNCo04PtsE+eTQp4gswF4RXM9IgxnffFyeE
llBQm0PpOy+gtb8qcjWP3uwem6xz72vw7mDL4v2StCmxvTQWhU37ZOn8PlmGS9GL6blgZUhUZ/dh
iYzwEsvSu5KDSX0FwlH44WHppY89k0KpLvRKGhL0wTbdUVHj6CZDo9KKdf5KdmRvwPXXWy95OE47
qGZBmdVnY5DRs7MkP3oDxgJNc3lXVNPN6b3xMNuiIRKw+I6ymhYj1fqIIegrki17E9XC/GhHuOyh
UW7sMtPHmoyCPvMaFu7TA2k6rMVLJi/S/1Styw7s5a9iqj7hs7Bw2o7Rkar0O7bwalcNcAy9omBl
BD710KVuuau6TrCatR7MqDYPpVtAIK4pVxLyXPGN5DFxsaUvSQiFelSUtb/1GTVtIUuarILZEr0b
OpyofKvc/rtsTBD/0HCcSnlX4lWPRM7np9Yj17XCVJLHlcD+CB1SODyh2SHBTIzhA5LzGB3xGJub
MiP3uOzJqxxNTzOz6q0Duphv7KO7LevBR4+z+CA8Mqxn1SBO1y36w7JLN6mab0Vu+NsM1OGuZXqZ
ODUbrkk+RmjCFUydW9FkiBfIC0g43XpJ8TOHBdWWxAMW+U1H0Wsd+sR/6lsHi2EkiJaePLVDmLrV
TYEdHPQFuVxntDrRbjDAnFRlz1qSfbgVFyDrIx66YTy7e5HYX8KBTy5GHAGsq0ZnkJ3IyEm3XsJS
lIFu5nQ5PCiudsh0krAAbVFDMxHER6OPYWPEZ7GrsKHk7DNTKI4f674hQZBSpGJzszXRpe6GJWNe
4A4zjxolTk4ZWXvbbPvtsCCP8qF8XvyYWDG3O5VD+xmsYnkY1t2gNAkadcL055zMzaYexbfJycxj
7y1nmRNVOTXI8Ds9H0iEyK/tGkJMcrO7IfsswnOaGc9hc/AyB4MWIHTG0cW9cnG4lj9co9xGUy2v
VTepAImK3JRkggHjtI91tS/5lO4NkolJ9+XhjXpmK+P2aPSY+iYD/Gg8ktvAZq3TsGxiVXOFxiSE
MAZNNyYWsHCy0Jo1tNdahUdReT0ZijRU5MyRks1K3ECnBL1uneS4JJUlBc1n5ModlkP/7DEwfkBE
9cFElbapEht7vjTgJ1DBpXYTHqzG2qnP9lQQdUCtcpXs140p/UKXDVJJ+uY+bJ2fOCCtXUpGyMZK
jkVSRGxAkvWxoVFS++OZByiQmO4gaUsxhAzsRy19tdu23eYqQkLb19dBtXdDE3Z7Uc0XOVT5DScy
/edikUZmAxvr0JJv2nkClT7gnHexRPHwmq0gHJoXd+ZWwVDyUpt9DSCLdAjL1JdFx3ZQocsIHCJY
bj3vHHqa7ixd/ulaDzhffG8JwhnwWJn0J3Qxx8jujsLHwqwagKwMJFpWD/SuaZvhBZRJwYWN7GpV
zUM8Y4Myt9E2tf6HvfPajhvJsugXoRZ8AI+TnunpRJEvWKJEwXuPr5+NoKqoYndXr3mfekDBJlNk
JhBx7zn7pPl6jMR47S2VQaeHIdAhBw3VQrPOzOmq2Fm9NpiFQTMtEDaIJlu6tZmeq0Ibtx1h9ItK
F1hdIjydA9FVAEO/REu7VgkdzZUIK6hab8BW3fdBJxZtW2JHNCm7jwOdHOLggLum3Z2PVPA+dfVD
XPF7K7UIzqTqLouhXddK94QLtVuqvkXMxFStIt899IP7aE3Rq9YGO8aFLY/e6PeF3Nf9/YDcR1R8
yRPBIKgEG/raLGhGzziy0AdMFomZTihX5U65KAWppnUNyBiyGcgqJJoQwap9pEOGUyatSXhisP2x
UyiA40qeXQkjbVblmbXH5yxoaLKnAuP2sudusfDiOWN7vjoF0urlPCZjlYgy6nW8p0C+HbmqplmK
Gz7gAZIVRL/9uSixU0Hl+WtbjIxDQzv6rpBksC/550HnU++qnqwlACskAuj1Vh77OEEtPZtpa+GQ
GSbK93er+VNNWOv8T5SLYF4TbXfsyjBiWG+Dd8Pftk/nX3vP15+oq3EHSybf01YFSkLEvDVvEQBy
cW2YZPKY3NU7MMZq37w3U7KcY8uPF34c5zchFdaGIvyUbmE4hzs8nHMp3/9mT9YPeXk8/5EK06m2
WvZQmwbVk4HBseIieZAqu/+38Dz8s4UHrzMa7P/s4Pmf5Nvrt/Tb7/6d90v+tO+Yf8wWG9V2HR31
qSPQpv6y7zjOHybiacwHzqzwlPrpX/Ydw/pDhTguXEc1TBt1I3reX/YdQ/1Dx2yD7ca2be5B/7fE
VO2T/JSQMmBh89sg21dXsaz8XToZaYVu1oap7Jq0cTd0WqkvTO5BCXs8mKhI0iLb1SXOSh+UA8Ac
lNxTB57kt9/Zv7HN/Nu3MWs4Xd4NUZyf1dfUPihGzGPFssAoOia6Q15H+wpM5IdL+8kveQKGdaGs
GSYK4B/cSAN6hP9FJf1ZKDz/NlyNWpyJP1nYiNr//tugHxnVbjdT4FGDrLzETNajRm7LrGzrBEic
/Gtse1c7dL8mY6UsgpzhlcYYacoyZVsbXXfuQ3qQ/+W3Y5p/l9pbMkvOtbE0YTjQkAvPf8bfpPZD
XFulJipvx6AIGJOKwdKMyouWB84xJa13luYMqzwIlH010d8SI2UB8pzMAnA2cOOuo4+KIczeeq2/
74rcPWpDUh2F2MYz9LbWs2lnuem1z3XzCHL21yIpBDHRTGFWxeiM66zPLZDiwXCZyhAWhDI+eWVa
HAYPuopBE+cEiCqGjqq+KaVj781by78rLb9dugOzAruhSjn15Plp2U/Xc4BfGTxJybJeY8TfiZLE
WS2p0YuCxeh4Tp/UtP7RDVSAJipQ/LOzkxpN905eeRtl/O6B2KCjk2+GZi38vdf1zRaiQM7MvIPX
e6M5YHjACtPdNDalUp5F9IPC7tWMenQxSK62jI+nhVEm4yHT+weP6u7GaVubGMyDqtAw1PXsSNvd
Rk2NHQEJtWM7/TEPY+h8QcYIhodCPDrmRher3INCFczAc95WnP4kfoJMvQIshhG4b838B8mC4dSH
T6lljygw23Q1+aQJ2ZG/iqcyoapg7l0H3U3YOFuKft62HMO3LFX8uXS4Rj/3E4/JNXf9a2kYBKV5
OhyY8ja6Ryfw2ouU4XaXVUtItquKcc0lrke6+GHPWfDWfWskZq1oloJcbT81t+gWSTxvKSgr5txL
16+Th4cvixHyuNa9RomAqU10QzZutPW7ihkw3H8r7R8dXZsW5BVS4xl86txD+YpuB07vVZvEiy8m
ZcNYi1ErDnF3wClfYPtYKoZ62wzNWcTJm2aOJnpbg8yTlNDH2mBar/aQgjPxrBX3oZbCFiQi4xKp
r35H0gejcgGaRQ1StIHqoG6NuH8bcrSdBeOKunZJKkghj0RFkmyE0y5TLxtOVOAQNvmtcTUZUZAC
EvCpGIPtUCE4hgr8ffQ1i0mYBs1h7H8mtm4uY5hPNPEhWGiomld1S4FES3yGtKEvVpFZEPnqVaA4
em+FVdriFqBXOzcx9nlrWKQ6mS1aKxZIFSi1y1U16tv9xyJtAjLDorBYyH3AAl/HMJnWcgxRDMgs
/drawJL7NaygW0zDTG7LRdNmjzOA6LdT5H4olL+u+LhW7vvYlGsVWRPbSLF27QzxznS4Y8t+MJ8o
uNtrua8dp2wv10x9ojE+Jk96kDHDo2KVMcIx8/rwcaLW01OlgQ6tYT4sF/QbETnIVT4ypL3zK2Uq
NWOr5YXvO9+X8qyQsdFi6omQl5vVX68kNye7dYwemyBv+Ld3MqqzOn3U1kSrIndhqPz+Dj/em+Mr
zHbef47cO8o3L18ewgZvTK6W8u1yC0GhiI/NtIkpsyL3rSVZho4sH0/F1177GEeljkxgC7MU5b5f
HpoAyFgXedfaU7c9Ns/1iHKnggm3D4buITThQbSXzqOsh3nzmAEVy5AY34py+mIaZMIOINgT4I6u
hRIP1UOzTpjo7YypJkrKGNQbuKlEQPgzgqCqdp6KyIDmztoKSQzqRHQXGTCcbeNCFLW7G8sGGK4D
8iNrX5LEXYsWAqJdV+YqcJNsYfkFIC7HPAfZ6B2z7EVTnRNmnZg5C4p47t/9grDDt6YDeJ3ZFTDl
kFhBHUpCaEUJ4gPtHvF1uIWTcoYVH+wn8HtmN04PpDxuPaX+XouREpKpr6usH5aQZWJuz+VtRpgM
ADhAAMisoa3Dp12AI7JWKtnPIE8LKqUTyn1du/GaeV7ck+mEdF6lYJAiriTXpgpHZy3ClMTBYLoo
FmHIfH+fy5aiGwqpUDGmTfMjFogu7NAuVpWdReTZMm1qMSZPpUtsG52KdeX4G6du201JJ0xtNrDp
5ijacMTJODyiQZw1tjoQzLn3ygOuHgLrKiZ/1+OVobVkWZuw/VH16Zs5Ta+EMz1aSgVttRPlDvUd
Zk4edT7CikuWkEkJzgH2VBtR1PrJeI/iCPq0vKGeA8EjWeKN/VYPaL4EpaGlIQjfIRsnpmGhH3BX
czNW90PNN6xCMtDRUyL/i9xvGszUuCOwAJ0OZrXFnHp14HsssNDki6IIfoZ5t09LolCr8ofmFP1m
9J11UV7gGHwNqcmudBEFN6Js96kg0rEPjSe7/ZZ1oX7QYPsSI1oOOyVXED8Z1bYz062hoTbPNPtV
T8s3e4CVXFBwXo+TCZrTTUApQgG3h1MCrwlJzXSeFApOk1UvmPyTcI69BXeghw6cT4DO5LcWxg3R
lLvR0kGdjVuGGDt1Us0VH+yLrQfjRvUZb5oz00TPN5quH8q2G9b+GAicurFyzRnN3HTDG3NxhzRU
H96tN238pn+hojetTB+TiR/cwkH7zlccKCWos1jgUiqs4wT+OiY5BhY5Iry8erAtKO13mD7XZN/c
pR6aA6XSv1UwgQy0IGsFYT0AluCrERZLbLIx3IppWLvFhXBI+tUdgitSXVOKa7FbQgFSSBcif/Oq
Bth3rOmus407Ghtfew9Vv6Ctfgi8aKMQUAhs48rID22FXy9xm+wUIvDmvt8dWuR0Y5fAJ5XJ+Ik3
gs+WfhhyAz05AoB1VxRbB2nIUBKSF7jFd7IySYMRJdCpFiFWObcW4vC+d3UfwRvGDdAm4IOM4jJg
/eYJVQaoPdy15rfKYsC30uz11Lk6orzWNqqRQUEoN8bP+KhwlIovVcytyaUD0yn70ukK7trjdYDo
DYjNufWQguPTfMBdBQI+DAgz85OBso57JzxKyV4ADx+rOs0ci4dwNdYrK6eMJrqnSO1m5QaVT4NW
L06VYEE/rcnwWZVGeLTtdC/QuNpduAsGMJvNANBRUY8ZBqlh6lpywu/0CdmVg+EJm0LxUhgxKmpT
+0IvNl0AKnsQ08EJaRuEHvl/avKAFePNGdRv47BEavuI0n4fm9XZYkgbRDl6qJS6BExP03V+ZH36
lBcA3NVw5x7GFouXnQqa1L6bnEWS4O6GGZOek9I2gFsCNZJH5L73w1piM5aykQDmxUPJQ2aXdPpX
eZZXkLpXtFjGANPXZ4VBzFZX+dg0ukNyrqdh8I3T7Dxl7njUaW9OQTqe5zJUo0MaS0rCNmPbTSf8
HlRtqoJvoz75K1ES80xRAy0b5hvPUX+KXYe/7YjSAOFHmN2hu7xJi1qcECCKU68x0kNsNmwEUraw
SNCLTjzSPLUYTpryEFKvOSfzOzHVZlrbgIy4qwp+fVD11q4RQyadOnAnsIrU8CdgxuwyzFkaw0Dk
ptl13+i7dITLwoiyctKqIXR6p1aMxqnj7z3x/5xgoUZv0pNb6G8ECQaoYIYXpTBWyQyx1QyPMKvB
uUnV/FqHoU2gkUklGxKiPrVnJ43DtWoUPxXFvsTCGPZT41963TB46DUGsjIC6LwkOb2qaCm5JIeN
bt/odBP2vVWdzF6Dczqot1aiqzewGtNjMdLXdJSaawXhCPMfsaCFufGTwCM1IieAtNYIHi47VCZW
dzMiJvRTOn3KYB/oaSPILov2HNd9dh7mlpUXA+UNyp02lq9h7u8N02sONJnivTtMd9K8Z8LFIjqe
tLQ0/hkgSMDgAaUBpp2T8smiMTqTuuKTRs2LIbj1VGbc97E67TT6onkjniFRD0vIlwVzv7E765V6
01EP57lEg9zJLkhzPFjnFFFNKyPuYCqRh7uE/mnjuIJFWh7cMbjJGqc/J/PC1fu33kF3m6p80O3p
S+KOUPt3Ee7Cld0wcjEFUjLV85ozQLdX1x/wfHr4dwRZz2miFpicph9OPlwt9xUBPx+LnmytWQYx
L5RcIJCQq3VLHC0VVPYafuvwkGJGRwmvmEt4ci0KbBoJH9tyJ7JQAoTkaiCPM5H/df6/3VmjC4nR
tSwwQvfLZq732TQd93ItnIt8/3FTnlLNV8i1j2vlZR+bcu3jpRxz5F6VEEYpX1m+APdvS2mcGxnO
oai48eTax+I/7nPgoTFonKuqn84pufGHNswuz5zQtc1nyIXQo1Jdfmynf6WCvL/Wx8uE+FZ+nWkG
B6KRzBuMkY0qovdX+u24D8JZW8sXjR2bDJGP15ev17btS+WM+pqhUoP5dv6ZcWlxo5arEP5vQFo8
JpPKqMCLLoGSJQw8jeTJttItXDANOykGigYXx1JnincT+XAgsxgCcyaQnZYtSbIx+tAAy104iNl1
wKeaeKxFYBN3WNEYO42tqBAcpvWGfIvk5KR1tSETh6LqvNlhHj6FCoZgJbCGTV/05lGrjS+Rapnb
yWAqnVgeyLyktzAz2u0uzCrtxnGQ4oiEDoRa3YuR1BwTu0FXJccoCJNjMedzqEi7Gy2Y3Sh1d+NU
6iUiwxcCGlmIx5G3t/BJhtuM7k40U45Naf/IRHw6dpkyHeWaQ2t2o+QuT9r5AIbP6QjoaV8zeLip
y/DXaYBhp6Nhj9XcGPdx9WzLgncyWc806LMTWFdoeyNzgjpW6Y+hPyAEREMd4896AB0tkucfm3mh
UbuoI9+6icpSWwQ9UrvkbCoEkDNT2fs4ZA+6f014sPE74gWZzvN4AZR+5G46HC0/fSh1S3Bf5ozK
V/pjrCCoIWB+1qKg5VZEkTJNT6gw4EURelWcsJwmjN2IKaY7+z1wLX3jtahh3Rp6VUASxqRaB6Wj
WVYyx5wSGn5EMNEGHcJvXjnkmyYKv8I2C7e+k6tHNXHUo1yTC6MfVTR6pIjpScZ8yQo31H4Ugz8B
/UY9JyuAi4qRzAwqM7TAHNc6lGlmH2Bf7DLosatRE99RxptHYVXVPvObtTJvtfMnhfkFdUrT7nhS
/bkvEJRWBqxRHSL+jFEvkS0miDBOl2twmP1NZOGsazV9ZODYHNu+tXcWdLsj0WvGNo6ipwl/UrEi
rCy2tKOYD8njdl8YR6fZVXO+UYDikJptv/ZV6BpWwYxyzBvSGempCEsRDLUc76hjpD7KtcQnIiY0
kGe4aXEK06NownoXthaJyYalEFiTlE9Tq+8ru0cIXvYjamUsyDIJxRDNM3J01xy0jdzrk0aG/h6l
oZI70VH8daY8/T09xTlEdvtAoROx1Bg3e6NLXeI9eBKH8+89SM1m6cy/w2b+0MuF1pKrN2lawbO1
YCJIlM80p6DJhRLi72EExPb7qqJE4zxrzxatMn2RB8j6ig551CKv+u1EuSpfTR6Xm0IF72bEhvb+
Yz4OfPxUue9jEwq8sTJbhrwf+z5+KELzdD+2T0YEvWQhu6jyoFwUvs0UADHnb+/v4yfKU+RrlvKd
JyCYSZpDbyKP9Hy4XBOZzsd5cu3T2/u0KU/59Dbkz5DndU34PWnLE/DDFLMzRPkBIIliFfF93Iqj
0wftCtQyfkBAaNecgvPOKIyveWIq56jS6YxT+VkzSg8BHAbWyQ1I7hYw54EwQqoZvquVUiyn2OXb
UFntKrMSbZ8nun6k+HiljWnvGNUHYzNd/OipFiroJyThtLa/IwI2146NYAz2EVkWOU5Ng2+n6VOP
LVQDJbeFc97JtiHIYdRtNGx7hMd7M0Qllzaksdm6tjVb59nLRhVkavKVaCv8F5j+F70xhEs29Rve
BF3hmuGgBbtxo2hXfxr90+RlL/Dsnacu+FYAyy+qQbugM4QWT3e/6rCezBLXJgRKyuQJPWhXrclZ
eg4wkDMrmvqjCXVw0bfG99asv+OINunrFQgtCGNdNHgcGrN7rj3nmlq45xRz6QdxjTzpiXkaQleQ
OBN/ozX3c2/t5TgTFacH2UKmvdIG7r1nqfoyjwDJKJiDMd2Xcxf8wLjfW/h2sZk8oAOla75ahdss
S7W/QVMU3+l5bFFBD3Br+xVuKBWSUNHXl6FiV5Y3PdXgYalhdkMohLAWS/lrX9YvjWrhtBiZWEwm
OUHF1ymyaFTX8RZPnL3hQ3Lqex7/uRldu1Ini7AaLuAHzt1IQYevsrlPdhMqWaZgIL8aG8G8i+8r
Dot12+GKJgeyPxDCvujDiwKlfxupRBUh8j4ODpmnOQJECtBtcW5eIg9BTt+NxUPjhvuG8uVNDh+J
CCAPfHRGbl8ATGCpFYQWmi3TpRx5MzEe06brCutuNklnVWMvuhxlvNJrJ0/1tlGRGvskywYsEIFz
KMP+Tc/8ccsCa/eYjDvEeKAWM/wRwp2mrZfqyqKGdrroLF+5YUCSrz2i92KmxGuV/K1lBO1gQxhi
uaBGptwWY3BGIwVrMsNe0YGYXlptoe8AHv00Aye+qES+QPFo50qbQZGv3yaj36JG7zBnJOjW26R/
ZdaHfMZGcEM4z02ZOjexBqBANp7+v+n7X5u+M0/sH5u+dfyp5ztf8avnq+nuH67QuSuR7URzaG6q
vvd80QX9AYtIU8HN6a7u2vADf7V8hfaHYdL8NIXpWIalzSCgXy1fi0MWREPHMAxIZzowx/8DsfET
LYder2ELABo0fl0NQqT9qeVr0XbQM8UuvikmgRYiaqNtXhaMsst8ekbtvG4wN33JHaeltF0oy2re
70QFvYrCmsj/VDzu2eaPvrDHZ/SL06ou6npv6YP6FAGFkfsDz0CwUGNmkZtaFh+McSgftCgzjmaA
MEy+bMkdAZW8mp7JTIRFq2tU+MeEsDHHd3ZZFosnEABMdfvx5dP+lIScos1f/DHmlu9V2EroeT2F
Kk41Px9fIMmK9/0hvJWnBB+B3P/p/Iz9WamPL244y80xrVdOfo+ytV8VWWhu5KYyNvmlrpVd7NnR
3IikCFEH8D6iNi/uU7N3DjQw38YRrslvH6x/0xl3PpG7+GsJUHs6UEebb/K/dMarsjYc3zKCb13Q
utdcy58mCi63UVqKc59TqCH0tH8eWqps4KIYrEbQvElX2/Cg7Z+tjpgvp9XDrUWGBIMbIrQNyZGa
F7Qa64PclGt8eutDYOkAYYVA5hJn175KEDlRgV2WRpdd31M4BtBUfakWR08b+2NR2PljM1qXoIqm
iz00+SOf/je38JuT3ApyjPdNEdQHuZm2tBMqV/Q31Xxl6cfDysewwzCeS8MkN9cGuLeNj2F9H/hD
ukEB2x47eMxHu5jaI+EfdV9TvJqRKHKPPPZxVtnr3ipyiq+E41EsaqP+h0dGcK3bP1LdNhkQq8Fd
EwTFLo4ollCD62/9mEgPx4i7+dQaD4DwXONQ0xY4ge2g8oqbVJzyyjwD3RtvyvmAPCr3a40t/ssf
XkoefsOn4XPib66BjuCWYGk0Yf7e8kfUPHQYYo2XUaf2ltvU3ixL6d8XtB4rJBvul5yw8I1gTn+y
abjfphNoGqElF7k1jH5ysXDAaZ6O8TEpsFDlHqmGWU3c0diH3lUuEIZkZ0f4a/5mpgIrzHCvDj1/
PWmHc9cq0c0/f6jNTxhD/m2GyscZ2zP/PsP4DAONTat0DC3SXoTmgZchAqrhdvDbYuhbHHN8cZex
OYlFqqT2SccbszLhcl7LlE5AXJTmyScZZGdluUcZOrT3ql13uy6ZppPXDRUt6Mq6km6IpcYYmwOJ
iRVj9qLeuRX3Kdgra8dLPXiNdruXa4Uade9r2V9r/+7ox76P85DZxO+iq/8IJfyXL79O4KXuoPkw
LFezHfUT7rGJnCl3+rF6idL0LcsuneV6pyGK7HOoNvbZnxeWnsJld2pr9bFPrsWtox9p9C3fLyhp
oi/kajT5RP8Y5biRLyBPlgd64rrCPvAOY0/aC5oSh2XXEHIVjMGRmIj+9L5PrqoDRC68dFBtYRUF
ax1iik4O74myTn0RmRgsOlF83cBh49mcT2n8X5vGfIrfYKNJfXOE9VNn16pOH3THMkmrDrKrAhLq
6quQAeiKUnGd98mFPDdP4/dz0xE0HsLZoN3NLqge6xXuIKcFLDCUpygYnReADzlB7blFfI0miDOz
vpqN777YvWiWw5i3p0LrnWuVuCl0Ew4k+WQwKgwIEYlD/0LcJP+Q+UA2i1saGrm3De5F8lHVfilf
CvLIkwkz5Z+/Ju9Q3L/dA2zDAFNigGx0BN+XTwjF0fSDRCtE9mIPqnFb1iEah2yYs8R6AXvI61cW
QsxdMG8qPWNQlZDIkzzKo3tHm1y9GwvLeqALuZC7R1pq3BL6V+IBxJeWETl+d5MIsfklXD3vNx5f
FRbzUSe/Dfr+oUn78myVljhZPpgMiEbla2A3a78yxq9TXWgbxa+jm4xYoIdKqZ7kCQzmUba0Y3M7
xE18IPw1WSfeoHxj2iNPyMHTrgo3GA9ekblXGug8+ueXTvvkARiZ/cAoxgBDQ9twCoNqujqpjQfW
RwnkWG69xXhU347zwgQv9r6vmlG4coG75/d98uSPa5Woq9/P+9inRyl9hk+v9fn1S/HD0DPs+WVm
3gPaPAeaLZ4TI+hgOgzZTV4r4is1CX2oxXPXBAT4UPLcDK1nP9Pw31qTPzzWeVcfXKNHDTzvLzV6
VW2d2dcuG/KLn3hnPEblTVd4zDMXfcLXhOi7cO37BXNguxp7kuDzPvji5s29oyMO0PP6C4kk7WnC
T43/Ew5VT/1sTWvEuUeO0J2oA36JInhtiFq7vaIN7UWeO0wBDvVK8Tb+fC5OZfVQ5ROT1/mV3heo
3Ew3mm4Tq3eOFkr1La0S/WD+tdD8VD+4vflrn9yURzt/BPAwGXjJOOPjgk/Xf9r89HL4B7VVaek2
039+rPw5H6+XOghV1MLZ0DMiurPPjatVaM26N/ixxrw2zPvkUbVw9fe1fz4vL9xiA0s33nqZqx7h
305YIOZVcBmPBhKC9wOKk2pHt0n+POrMp8jzisH/QraPiXzZonjcUftlLLZCIhLdykXuNc0WYDIJ
0nOqlNzXWOZ0IzIaGHITbEp0qzZtfDRj/fJxaSRa5Uyfa9lHVNSdqXs0HXe8FepUL7W+q7dyUy6G
TGsXfeekEMCK6Vbu09LoWVUctAjzVXI/Vc+b3CnG08cugrOJe2ija2ZYzdXK3jwtQDGGAHRjFsX4
1cjUN8+v/auraObdoAXnZhTDV6u0DVCJQbSx/35WH3OnCbTxPKaFuqvyvl5Go5GWy8Q/IwmZ7lxV
Ge5rsi3J5hpa5GbTcK+Xo3Ese+fZIdEVKApZsLY/did5LvkkzgZHZxlo8b3OMyKi4XqLva+AD5e2
a1vr9bXcHKH83WZjSe+Tg+9njISSmb5OvGHdphvTV0pSPztRbQzPBFmrd4z+ehyxDPQIOrH7+kYe
kIukV51q41pGuy6znhbpfLY80giVVOCivCN0XSzLxupPMXTcs9cSWzYyaH9N1HZHWE73lKe4VrIO
Ioql5sWjWxqgAjnhJdR9gdQdhyFybkJV3cY8DY4zXCjzDBcdjMB5hIj2fobGSOagxCblkT/PkKf5
RaYtMGmjGwCJwWC5co44piiYDNYw/86S6qD5+qIJUjYx49AHhLa2xgZXXuIcg6AYvPTV8EaM0qDK
mwRjidm3zl2HoWyrpI0NWEUdufc64v0UGjC9a4vvttVTETRKrFxZOt7wPE6BUDy1NZ8oxRxItKvz
XwtKyMHxY19B9NtcR+m9TeGG7iLoLO9rbikYrergNa1EvEpV2zhGZS4ugcpjOWhF8EpH406kpX7E
8IMlG/851iPAYZNToTfSlOGcqtbKMuMRqwWTVDWul0WjlS9EcrebMXBzypktqcMTc4GsfJnaqdp6
9VRs5Wai01z1ymeB8XQ3jWa9kReH7eyFn9PcFKW6KT1gznJ/QOI1mHYLW7Pa7fHhWCv5MlolzpiY
4wePPOwlAW3wzyzbRKzpDc8mOa+LUujhZaL/fdtFwYvcr/keBN6A5nRGnPPXGLXIfLreKCp0j8xa
y7MK1bqYtZ3fq5M3ngy7ULD798PzaNHYmUUBCbPDnkrRo622Mxmpnr42PozFSA/Hb1bkgzis9B8G
uUkOnigy0ZWfOS3uaNFHF7IFUfAYpGf3eVq90WO7VYbOuJ38MDt4k8WfmS78UvAA38T0UZhGKa0H
VIrCtyAmnrSfWblERvEFgRudFwA4+bLiV7ohrfEOY+WzHqhzAGxZKSdvhlOiC1nneHsPctfHfrkG
3KjnH8Vo8tMBMzAUsmgjcq0Hm2DiKb44gHsoE6DqGDMjOdj0tq8uEbe3zHCcBXmnzDrnfbZPW97S
g9ta7Y6RavQHCV2kL2Zd1DqJiZ+L13KXXKRqjSirHVqAmRrMkZbhh6tqwWMfp+pRyxvkhhDFHgcC
Yi5xV3K/4iCpnsO9b7zlOE7xN0Gec0Y09YQUNqdhXhQ6CkH0uzvVy5A+O4LFvCYPytNK0wCBbun+
Wu77dB5x3Bu1tx8GR2jHSgcF37tpucEYGT1MAzYnX/OCt3DcRo3pvXXk4C08FDSPGJ8m9FSJ/n6R
qEmojhK4A2jSDkLPaIMqWoB13gdpo5jN9X2zbAZU4iTDI6YgCCxIH5tMAHAr+JpEcFEfyw7K+QiT
Yev4dvlIv7KYMWRiLTd1gmZwyuFNlpuISsQuiH0X+Q8nO21H274ycBbOm7Du3EMYV2CW5s10stWT
Xvg/Ev3Biyf1G6yc76hpw+ehLil8V5Z4SCq9XuWOHdyWdpdvon5QT4OCni2aRnWfjPyREruwz22i
2yi5dCyP6Nx3Kv/d2NrYnBtXs1Z+NWpMsrsfGI37n3w1lCpJfkaM7BaxaYZfkMEH66qIldNPJ4NH
EWPVRRAC3fXYlxR1I5svQGHaX7IyM/aFR5TivFU2YI0rP5iVZ7NEWDMm2ohq+ih8M6CQA3BDHiX0
AdN1jEdWHtW7oV+btTtt5GYDgnELFDNaT+A9Hn0PSXWKW/no5nVw0XXtJzdD3GJBipkD5vuaLJnu
yUeYS9mvUPfyqNsFRz1o8rsm4w5i+cFO7halWR16I5E31O6pMbGTFkNN32l+ST4sqNmSKjnLlwTL
VpFE8cXUguAievO3n2tCF1zLa4x22OBFPNhqV9+FwHRQ35fVXo/t8OzXrrlyCCx6omnwpDMHfetm
WGueua8E2LoLeRGxqwAeA6t8vyhwQmtFxnX1hAL1/SLU+UunKpxXv0+9WRtb3/nzT0r14PefFJlT
/ZRV/pOt+Aogi+63nxRH6m6C+c291DrEFha3RVBq1kEuqrTZ/PMkzxAznTynZJ9nNz+I46E8rOma
ZcL4YIKvOp8TdBwsHdDmVPNtqpufFTUbiJJWSN0lSVZgSKdvYWQDPmqiH2XW6guQJcZtFTHh0oTo
tjk30yHoh1syyaZ124K2dC0rv68qZjhQDRcfYx6/bXBvJMS1Bv5Y3PtlYZ5ay7kKQXrrsunchhR3
nlnyCkTT8CtMutfT5OPJJOkR/XtHSwwxSZ3kp4+FKLr85AQN4LgxxKxc92W6+jgs1+Q5cq3rhAKC
9v1F5O5M977g4W3nURhQan7RXxOhMeOs2jeNR96o8XAeqwE04GDZ58SPia1RDVqVQDPuTbWb5kdn
txYTfOxMzatTqnvlyWy8Atan9/ixS+6Xi499pZOs69Jy8e9xkRLa9bFvbxUDuDePmYLczXlRg746
yE0K/wkFpPRf9js6SkNI0jxw5dly8b6dDzHH5AsB9Lupkr7dCXm+9X4Vs/qbjPHkQlR1t6jyur71
e59H16gQx5MQIa50rQVsnlyAQzz6MEs+rzKVIKO6UJIbFwlxjPaacg09puEk12BcU8xx6jqi4huv
5QEq/v42sxpnQ34YUM24Kp9D0tyx4nbwO13f+VrESz91i2fXIxh+yLlxuNQEgwFEeE+o0rOmhS4R
81BgnKg1v2g6I4G+KJ8HnWBfYVT+Rp7Wh+ptnpvGnYhg4H9cXvqdiS3Eh+8kWkuscAeEe8cpr++b
XhibZ6Kgy0Xq2R3ZZqqiL0zngo6eluLM5MVCrAA1dp2L0HL3Ys2L/yXsvJbjxrU1/ESsYg63nXNS
sOQblm3NMOfMpz8f0d5uW3vOnqoZFLEAUrKaTQJr/QEiFVRkfJAe8cZP3Z2lelcREg2+dA7aU1G7
CJLu5zV8RMTRgCTnjJZad2imppWNFu/kNobqwv31aUBMecSqIIFP5KMSiRm2hXafjvNsVXwRvYbd
NKI108DnPhq8DIFhsvZxnFig0bAbfsxMSx5gcJ/Vn2eKkaAeli7pczJ0QX0TjQw5u7Qk65SkTX1r
2PzuyzTATtMJP1owjQPsmW8aedBZnDvey1Al2iLILPWsIpVOAh5BITdEXMQKvB4Jd6fZe3IudS9k
Flx0ZtVEOvkVpp5SMSibnpru5d7EaQQEV9n9FpoGpcl/0+CdvnwMBK0TXD7Uvvd/njtNTMLKxf0Z
vf8QLa5ZURc2sqvOc8s/6CYaXeVzbkxfB0H2n1jgjgcnxK8jATMLhjVuDrIt3U9y0TPaQhRA+Goi
sznNmB6iZC06KL+wZvnt0B8qVjJObk8prZ8jgggXqhLrHmwuMT3QFIzcK9k/2bDMsYPRj2HDc6+Z
9ALhnmByhiSDzOMWUQGqw/r6Pq8Z3Z/jCWRGLcG5s/XrtVTr8g1HheFm4ZPK8b3p1HztVQNbxyJS
7rHR4umIphKC6YR6L0kPtRW9PU6q/RIG058XpV4zzc689gxBQuNjJH1qs0MbWegcsfmbcqtTKGoq
lkYWL8CpG095WGdQk8fcR9wYkApMJKmdA6WydsmINMiot+6RpKuDBrSR/LCzhSTF43fy0gUClUl0
xNOHCcbPt8K/T8DCMcMbYva/X7JQcD+9ZB3Z0VRS6Pxv6Jr6+SWLmAnL8mo0/jIdq9nU/MUPEO6V
Axn4lgIKO7F1kdQvElZbzSzR82hZB2O2xqtGuTW2tBh61TijYSrflNYALjykiBhMgyLmewroEeh9
OwSPjSMZlm2il5G9TcPwe0xpcw78cp2P3rdI5Q6N26IHB5CuRE80XbuNzSZ5vnfy4CD7Y3Cp/U56
NqYVIoZzzUEM5mjzztO0LLeiK0MiYeuHulM4AXpjQ9pp4yAt81gGOhYXF89Pwg9FDt6iCAmXzAy0
VQr/YTUoUEd9ElN5F8qXINStdRlrwc6tWuWoJ2O+NF0ZlllK4dev+mhNWRatqkaNdirFKTbnrX6T
GhoSHKQQEsvdDn04dVHvTkbvIHpiml2hYxzn/OihsvTbfRp+HMHk8qAllwxM8RoCjIQub2C9YLh1
Nkuv/e5STmCT6owXVEjHfYNI9MJO+uy7e+osBW2IpLIWY5yz/Kkj8/S/bxr1sycUt4LFGt/SDYrl
GtXyT948VohgRlaV3kdnycoibsvoBkh0vGreMgrVFo2SFvndsS4uJlu51eBW9VIL++QZ6Zv6YCH5
Muu8sN9DMOUOGHV3z/NE2gMNgAGUIAFdZK2LfNp/BsSRiIl5ovsp9jj308A/TX7EWGGqCPtZ25ja
P1qjunHM9UjaKobtrqNWby8JhN05DqL622A1TySn9b9L0tJIRXk/Gj9RSjgnmnFAH17bGVal7bpS
xsdF9NFlpXZiTdH7oYiatVGtVT843KdPJ4o4IPJ+FgVNfOiQLdkUqlxtyXTnZyfU4kUSac6bndXn
QcFyHrfltdIW+TZxzAQRj04+xWozLjvy93BdE7p1MqogLDkEVH0OMVfeiXkiNLgT7zkJec1B+eHV
YHzvi8g51BrftTFL/CW5eI0MhRxNJeDoKue1TIxVAYjh6Kq1UnS1dSzAogBdUxET83QJ9c/EbtlU
T6eJpkMRdNeEw9sjpPdtcrQwvtT4ky/UslM3TJ+kpCLtJYILlfQoq4tG1wqkemOlBNDMCuExII5E
DM1sWDH/NNyUEVRg1ZcWn86rVa9Cl7HSvo1xVx5Mx/tLRzLu1NuN8WrFDok6L3hWRq978lHfTEJD
uuWylB1yR/PmSu0r39Gd3LierX6xxgRMVYthb4dNJK5z7Q8xQYXOS5GpenKMoNjC68VLS9KkL2Vj
r/W8U747rgcRBhrH2Yzs/MDbB1rWNBCvvTRae6MK6AyD0bkwGo+G1D9Sp8qgBfnqtqtU78TS2H9C
VeYSZL58LFDIe1IyeHah1fpwmhkUTSuVlwHt56PoPWbAHeL06axf1xAz0Alx79eoQ0qTnZqoyJri
SoOMrmujBzwdhpli7ySNMsPvh/0FTIq0thrNXxZGI726LXbfbOPARkIUeZU15MB1dqhHMWqi2A+h
R3ryo1S6dUmzxqtCem3RYP0XRzH1Tzcs3ZJ50Rl4DGJ0hn8CMKM/gQOuH/WBFMXpXxG7/UumQs/q
Qrf6nkf+vkVfhczFSQkS/FFaj2xXbalkWzJ9V4fSwY/tMZkHkE4XLpzUlXi72RHU5mrw413Qppmz
wikLZTlI3DMzSrt/wT1ofypS8OsbGtAAxQD3AjjAmHBVv0sd4HeOlzaOeD88LM3MMsNnOg+idhMl
SCHd+07g+5eq0Cvq2XW2uQftws6P/VgurRpE0AyOmX8ZZUQpJ1TOQpxSQ3eZU9zS53wTyWzq6GSl
pTqQRDDDs4iJxsQub10FMqqV04AxNSRIvXVLLmLo/mVxIjQ2fksA8IFp/DvBDBiKzWvG/vQvRmuw
QNOqdz8QhDtibJS99gMc6djW3ioS09u082zg1Zr+FgKWnLVtwRaKFMFzkWFE5ub6mwbZZhPgE0T+
k67bZB+xVpUXzZakqwVC8352nlorHeDLWlwbMiz5zqMekMaEK9mPFUSjvNrDOh0QnZoO7/3a+nkU
GeDEVsJXs84afKqHtAWSmYXt2XcahE19E88dAEOu3mxJN6PL1GO4sQ9iy7o3YV9N9ZKp34U2xtk5
2uxtIuHdMr3vdRcl67q230gkVatezfot6dryiafGh5hQ8jybWVSvbuMY45iEtPGqQqX9PUbvXIdA
/q2qAB9HJKiXIHrVl9GR5VVa5doSUcLfuzocO1iG0lNi6d5RyAGKI9H4IJNmMDua1aeBYPT+zZ3Q
nEAcnz5+dvmazLtWs3AB/ATyUDRvkJ0+ND/ayi7BcwTNzJtUtPpEPsNtG0iR1zTYG2INC02EgtBw
EwOxVC9D1Rzu07yqc5EZh/FidjiyK7g3zSSog9cQ6fBrVPpoWjTJawuE+qqPnUvtPMcl1SMb2MaZ
hYw9BSAExUMcKKczxMTR877wijL24gwRN/Gc4aoikHq6La4qeuIMcdVE8VUwBf+5ij+UyFUYGBqJ
eUGU7QoPJTytMHYK8AB9fj+c+uJINB1Y8l1nsuOZicMmHBcY4CFaEGGy+b8XeyAf/+tjsDBzVRzU
cFQb+ZdPj00Vt7QoDwz1I86rco5LQ3ROyvjm2EG8syjRnkXTDkp0DgPy0llOOlvExFxxVNYWhXfF
afGL54zHQF909Rau99un+NCX0Snvnj6Fo+mnq154qLPB3z8uI6ZVUogEQaxJ958uYvdGa6Nl1dTI
xv36fX+egboLbEq+On8OpJUXHT12dI/444dJCqziVJH2YlDEA8hTEAfLeJ2kRctmByjBWMPjRLp6
6n8+FBNcc1KD/3z421xfQxUbbtSni039WsqlBfWsSby5h7EMp+cojvAZUwF1H42weQp670kUOIus
KmZAq7OV4ddDCyqCgqcYEUVQ0QXahJx5F1AVC5GFcCS/e6lUBZYNRnnk3PqTlVkI6Eij/B4jrj5X
2kg5jJ6dPkOE3Ys46QOUO2s73yR+oLyr0DnUtnwzycthc1hKCzHrH66qpMW4+N83rirwun8+Pxxs
nWQbqUHeITzP/nxhhlmmRB02PB+kefiETbfHrqZR7WPUlasac8u96GUhZTZUk5J4SY65novgbyNd
uMFrqjiKUD3IgbzQVdth0Y3t9WNyP3rOfU6VR8lhgNVUYwq9ljueW2rUrAM8L0/YE9hXh2z8pJ+I
OGvqXEUordNqh9wdNGDwmle8DOxrPprlKgmlBHAfXTEvqhFwkSHZrUWsi719wgoE7lxq7FOlM/bi
6NGImInn0opHNKqO0zxLLeDlfZrz6P42jJTLsJEctu8B3tafrv+pKy7wKVZUWE0PJtq1//2bQfSz
djF/o/0o99Ihs1LpII6CoHptIzSaP8X7adojBhG+nDmZPi3GyJw/zv80r8NidV52prH4NJBlBQAi
ccEKKc+FzW+LdPOvoLiiSVJw45A59BtD37tRB92OGsMeLTAKxcBxJcApZFVp7D7CKD6ZdNjFvMcZ
5BuvrisP60focdp9rr4O3Cfy2fLB5ndZIn3Zvdaq8a5Nyf4Iac2azMo3sw3Rezb8Yu2Sq70gMbQs
Tbv4ag+oPKK8xZ6qKayDX1kYRupAqBxSUyLRYcaIbEpA/p56HNk2VhHWmzTEOisu3LPqjmjFW/mr
VFXg+uL6PXGz4jX0ovzQFC04xKnboAK9TaISaQsxN2nUNa4r4TKaRrtyK1kHmN3IeKZNd9H6sNwO
sonuvSEhsZCRxE+t2PqQnffQRrIkLiDtuFIw3uxitLdtaDdk2rXpjd6Mt1y3rJkZ4ksnYkZYjZch
sO8niBDljQbRaEzrPC+EGT5dCRXXq5Nn/lHMgCDGP5Ck3tJzi25uOiF5cYq65eL+xBOID8sl7zUo
BckLoCCiEaOPJ+NjIOLdYqhk4h+hO2zk8UB9/KRHTMxWfl3e3Shb8d7GmJP3eO0gWyHe6/f+9HIf
FNi9VKWPj9Dj9Y8h0n+tBsS8x+Lg0+Ue5/IngN4l+rrS+f+yWBC4yz8euQabK3P6D0AqRI9P2GwN
t8rSCaPqh156W9UM8kOcu+qqKcK/+tIZ5ZVRVPnhfug5X+pcsrAIduUfaDE/I7dqvio+yutubzhg
zK3qyAJXh2KHCU4ZFf7ewqRypuJuchx7zXk2ExVvM9l+w+Qq3bSWbsLn9J23Wm++5W5lXuLMi69g
od9J61//9/tloqT8uTw1bMVwcKlmcSQr5ufMKYatttqrcvrDDHuUPCAd3VzsH8fINy+iJyPot07J
XKDnPhSoWZsZ6sRsxsRo0pklWsGThoZj6asIC2AMZEcMpwdqweIo17pzS7l1LXpUPM0SHRemiMZA
HsScSvYd1rcUJUyw3lJb7uuoltdtVtdnP+h55ZKFeMavxQOfCqekKZF09itb4ucagXfwTBoyqdJe
HInYqKvhtrFc5DgY/DRNzG2i1qvg0TEsldO1gqA9eUNQvLAIM1aWHaSrMcTItB5QMI11t9qJrq4p
XyTJMc6iJ6u4do71qwOI99IU47WS0vBfsMLK5zIy+2aHG5LlgczaVlU+JytdSZH7vDSk7wHEzXWT
Sl+1uE2vonENDDDTOLzwa+Kxxe5fPgZyumkGM72i6pReKd8n+DcjQiUVLgaUrmdesMhqgzYYqCp/
MzrJPYtrYfybkhJrKCWgkvL4GZiP73ubBZe4nohLQfniKemijtTx2uSQ2KLCdfaNi0lKFtbjKnZN
9RaHiBoHXdt962oFM5lM/9uOsYeITfub2iGW5BmO9zSEY71qldTd47ADzrMsbUSBstOjHKSPGKs1
mhL9XiIqzRtSmtpBlIjgdjfHWCn+8aSgqeV4HnCCNZ0grivZfXOcfkoNDjue5wMgr8dPgCx9CYwO
pf8iQysoKZpjGZSnIJLrmwjxpcAqxdcw1ZtmKK2TATeLsWtYFINlHnS3/AspdRyLtcC5ohb81PGt
eitNOIpNz9svxa7kDWz7sW2d8KlP/Phcdja2g1O8TfBD0BFMxiF1GGZhFAcLMnfgOocYM9tOOj4a
XzZ/dksAP27UkmN/8ifYInnsn406AR/jxsClF2Cnvo2NeCFiYsqAVt/er3xlHcnsnMsQrpX6o7Ra
7YtcF8MxKWQK11NXknAkBRqOF2SJoFTJCxIIauqdfp6TeYV+UzzfXPudX6ATUujzmH/Gj8o8jnIu
fw0QROhMCW3dssmezIHNvhymX4vBQHwwkPSd1dXDC+CHTULN5Ssi6MpS0qJki2NJ8BYCQxDzE1+x
+HbmiDdMpzvGbDr5HcJXuiGR2/wLWUNRMNb69KzkWwd5aMpaIfdq36tQv8l0GmDTy6Qps+92xY5G
y23zrEwNJuj9vE7kcCViXZOXFBNldVPavCce83w0uvZQYA9Fp9VQZNGIaKxeWXtD43wBqb4MW3X8
FjoJPpCy7R30DKcTbUi3nqSWl9QweSGl5haB8OoiQrUeIgRnVMrsERMDcK75Asft0UXZ7VKUDj6U
SQafX1bZGiUasAvKBd1e8W2dwjM4EtH9DYF+PxRR06yQbv9tgjjMc2o+YdijzcWF6qm5z57w6/gX
jLPQjcx9qwPwB6KXPwEGDTZVZJPrGyAueLhDz1JUveYGgtyrcEKNisadUKNDPgGCAxxDHzFxZE+j
/28M0cho75rPj1liKjWyYW7LqGT6eSVTgmwsGNWFHGIOYqEfZboqMvTsTtxpK2Pm9apyFSAqU2hA
cfQsobqkTT0RQoUz3lGYQIUJNZOLanW89tmWaVk1vBdl7G10ALKAuGBQ+oGPlIZbPLsxMF7ZB8Iq
pvHBGLPUjoITYkHarS31m4iDhumW5WB5W9FV2eEgJvEO728Gn3TmhBlG1NBCYBv7/nM9Na1CAd6p
n+4RH7cE9LjynW+WxjlKkbfzjRrGQlPyEdCAqMLPy+/C3aiY5VPle/KuDDGqF6PY3YJukId8K7Fw
WAyhF5yAqZS7CkupdZ1GDQpcMpZmtul+7/AfCCa0oWkWXyhJl1+6qkPwbzqp8KUKqJsZrmIP4/mZ
WkZslMShlbJnujcYA+pzcaghK7TOQ2S5yGEjvqAauk0Vytl4oGfldQ7bb2ZLyUbUdgBWIxYPzmkt
Cj/IhXdbADA7G1TOFxYRMc5HDnKzvj0+kdA84cqivHsuiNqolvqFPuJKaGCOdPH12jkoBjaUUw95
YusijhDaA/OZmScwplQl7H6FmauL79f04LWDod3UavAunrtIKwFvFQOin4z9Yhxydf/p+RwY2q3D
U2iWAGXkHZW4S7DJ3dXKQtRJsLZ5iR0KvXWU+O96Zn5YkZz/6LNhB74f1qLTXaVobHHSmNiONaR7
0diFmWBZjOW01RoIQU4DSJS4pyxV3oJRo5gtBqTGUU950a4dQWIYRpgMgt4wde07x2Hql5VZbQor
v9znTaH7qOjz9UBlZWrEPG6xiztdqp+8SUqIWIqP6+4Yyu2TaBRS88C+bmZGBcoNC9COZlSuxZiH
wwfcrPZF9Bo3bZ+KMvxu4Dk4VzRSgLltuGfROEVYLWxgKMtHDN0C6dy5zspLKvPwiFsRzoKS1f7F
T5LOqlywA+NZnsyHHnEDERST5bQNt2WYniIrq7cAQeK3AbOz2kiofZFivTRN+F2Ew0CP1lFSN6gJ
MavlRoec7wdnE2P5Z6eWMP8jXttWtqOKDrFSsWPA3L4yh2HWrWzFY9tnZsrXTMKOJMt5EKT94Fzy
NAFSBpfgmxtRhge+413BPgFb0DqX3xdFAKxjkNFypRoRZppINbUckc3/9HtpBIzfFd6inWLwXxn2
wrzZR6Za7yGXxVsQsEh+hVJ6sRxEj6tSCj7qEQJAjXIH5XbMboMG9kFlUllteIdhY/raJ/1VzERn
4xXLUfvFQDRsJcVuvHN8+dO1PBtyZGTmF6sbFay3UDXDC5RDvY80TCCmw14P1nneeFsZDey92f5o
gATPKsdst+h5Fi9FotRA6Tt45ZR5XmQ3gHDAG2TFsrV8yQbM7G0f8zIx6iR4M4HglLGuZdSyy2hb
mSnivlO3Snik6Uov4elN12/l9NC0rFNEN+UDs2Id96gRXUSsp/y/HAd0ltthqCy7fBts20J+IsXt
UrHTpxFm+NJwFZd7vsVm3fbRCVXmajNX4sg6FUPuw4zI1Gc9rZVZbeXDt6qW902pSV8jVcc2W/Oe
TbjZlxFXdipkYTXPpOjdNavkqOJL8JzJQbs0Gt2DcaCnW0qwwz4zeMMMyUE0CvW++5HoNoqVHLqp
eUyRXLNfYkdJKqj2hpWShksZeOdeNOSB673uYxc4q22z2teJDckDW9uNxvb5LJrMSYJtm9bfHiFx
NEolmiBBpmykJEG7eqJeJKpzBogTPeNkX+xF3JvioYxNSjQ89W2pgU7X2O96+JpCL81OpFezkziS
UYs7xe3wc3SYuiImRp0YKAz85/FNx2hnrg6ycdLMvjqWFIDmUl4V39tSggdiJu8IZ5SrSk1aNJEK
9SnXvG/qyAoYuOjGd+ryhOpGeRJHKtmvBZtsc07miM9JshkWI7YZUtzyjJLHMbHHgDh5qDCB06wh
XYsBEbtfwVCDJ4sl2lpXq4PDawyELnrWXU7NGv7zvTtUHqzDqeuSuJ6ZUn7oyh7Nk7Ec9jVcFvIj
VnQZcwQJdFXmV2e7DLGyby5VbWHcpAQGBdJQe0ltoyBDBzm//LMrIeK0wtA1PyTfXDvjJi4S7RnR
wuC91XQEelMQxXodm6u+qPV9FsuwE5shWCOglV+Ba2jzsTBJBwd+tuabG5/xkXxNg1TealNPhLA+
js+x1eB10oTlKjUohfNnYTjxo2JpK9MftiyOdm76N1hq0AJNS14BaW7e/SQGToY8lBK01iGHrztH
XrZ9r60YOdIm6I+Bao5PtaofncRu3tU0S1Y9knobcTr4nZmEM+K1kELceyjck6Cwd6JuLxrLT517
Vwxkoqz/mIMxJbLjBs7VUqM/qXq4gpVVf4n5fu4T4FZzV/frL6HWIWbhwzkTo3yUCq6qnXUQo3Ja
zVMtsZ/1unAvaQGuD2+zYyajbU8h3b1QpAyPmUk1d+qJkGjS9H3o0W7WAQpeRsnJt+jSX+QoDRaF
mmRbt6iqVzUxJrH00tqLLtZL3+qhM06il7oqrIUivImeLS09q2+ecI0P5oi3LbTcNA8VhmWHqWIF
9Ws6FH3RBF3vzrBhjZePiWLgU7exMg1sWP7b9R4X+TT3n65ZF1QE5a7xWYfExrlRvWCjlRjIByRW
omXMunkeYLa+lKMvg9mYHzWCOZqO5PqMZNq5CGLpvXIwkR01zbt1093advKwH+KcPHTWKStlkCN8
lMj69kqa7HG3B8TDU+SrZ4RnJOjyZxEPfGzQRTxVUEdgOXRT2291EviXoiftlud9+b02JrOAicPp
VizWU/ZgFQYIryX5BzFBMuPp6a9jnIl4/MEcm5zvh1d9Tw3kcsGmfU0kU1+WoZ3tFD/ubiYM+/u1
7TD88NQkf+q9StvqjRWvKu7x9zFr5+LaGmzceV+POaU53cKgGlB1Ov1WXaxv/Aw5fwp9cOlCsOAC
BS4agf8WUHFx9Bj4NO9TV0wuAj+a22aPCNcEMH9c4NP1Hj9DZUEPMm/ECdDE/9LIhn5TFUP9DjES
GdXoawVpdm3HfEyhYkdfSfLMW9cayIVqI4gGNKPFtCSrDw5JlGfXjINdqknyLKiHct93VrkPYOrt
H912ikWwy1jgTIeif5/465RHLM+QbM+i0l3802S/LoNNaUC/VbJsFkQad4HqKM9NFf7wcyM96lOv
HGxjHnXGuKklV5sU9hy4cBl2j3ORUOLPA7HQDNzfUk52HyAbZfr3JJPtkHkLq+DLPYP0OOHeDyVv
X02T5TGXcRU0/J3U4oUUew0CxSqi/OJoiqHWU/ytw/8CEuAc0PhhWzI1ovtokMrU97Xy1yPyadaI
UMF8rDGsm7aLeZlVt2jCxg1giYDz1c1OdJVa0llcRs7C6dL02SztFNyV9B52AHIKPGLmCK4pR0mJ
5AXClOl7DJfHRx/nY+itVw1G3WvqmcZSLyt1HyaWfGyCQkaifAAUmSfSTsW4fmu5qEunmimdTb39
2fS6bqMvYyLsiOvCRQzUUlef5QYyK7MGjC/wbBvKDhH2elc54Ry3XZyBPTn6S6l3ue/Ef7cBVDfZ
ptYjRewKfDRBfEpT2KN0yXq0u/wGNNGfj7ygv8fYb4qTWCNd6twx3+RKDxdOagznBneOrYYInRKU
GJI51cKXxvo7Dq8C8RwU+NH0SRGczAnVp0DLGbIxu+pS3OETkKrf61E6+3Xkvih1oK8NWWf9Gikl
nG33VqVm/hW248soJ9kN3cT0JlsodrC9jdeiKwakstogv9pinMEMHPrg8lIWq7Uv7JZBASj5hxJV
X8rEhexiVRhVILy7g74+ntka9vMw6NMfera3x6j4SHBnm8Fti66xKxVbfvVq7VA+fvaRz0RAjynV
YK61WuneoXKYmO9Y7mF0VLjDvO4WTTvW6AolG/FzSYhzo7JGvSG2gm9K6nYnZMl+Nhlgp33itdAp
/hN3sBgimRSC8C/YNs0fkx9zho5yQTYo7qyJjGsADX4d9mhSsdSTF7hjJJt7165s/Bf5R4juiLYU
1g3xuBNdI0IcsK1kZ08yzX81aqr9hRKVRzEa1O4bCWnrxKM0eGUbfMp7q7ncL0TZ2Uu86CZORE5r
5nZ1cm0QCL+/txNAZ10k4e07vbRFrOlCaoileXyERByQXFeQTa5Nb8uGL6xvetn4a+Ca35S6BT5a
DHGxzeLxB8DhcdPIVXLOCr4oRaZRihwUPO+jyvkYKLmqQwaEo9CqU0Mm+WuQGulcHovm5uJ8s9Il
oLam26V7bE9Rp1bS+kpWXZ7LAE4X8YhIruki/4Bjib7OHSO8icZp4q0MLuh07wUVeVpT2ppjHN0n
2JIxrrWwbeYWjF4PTVDJiPqjaFy1RlxfHA7OWzuGq7GCBpi5lr/vKkhlejQ6r4E6YC2VWv5KnbpO
51pzbi9nK0ZLLf7IU90+iVONGGdlKL7PJD7ymxYb90mmnUPv1qIRCXMukXkm8sBJ6k3StUtXZ2ky
ThbsXTY4ymrIJ09rnk4zLaxshV1hUB3kMIOVJoYyJ1NmYr4mPgI0ZPBQjhMVP8yyOiuN3e6wQ72K
XmZ49fnPuKx2g8Haj7lqHHdirhC0ESGhfvPrGiIuQn2AWBapqpdMTpZiM0QVC0HkhoqypSbBlx6F
FBHH3UZdmpgrb50p/ud8EW/LLHsuPbYcpubum7YBRT4dqQnwcjWGqyNFJMv7QRo3WYH+0f2+nVae
Bq5Xh7Er9iJkW7ZzEbds6e5qKnzbIi+kkvJK9+X/Xd6JAbU2/sorxWdd9Md68rEUbKJOIfeMDmZl
vpE06d7JgLd4PId4kkxdP+jO5EdZCMWhevQqSj0irkUON3Y58m6TzfS5ZZ1fst/wVA1x/iSA5KbD
Lklk6T1Spa+l2xpXlGKiU+DA9xdx02Yhx9Y8J6HltEvkRcxdJzvujluPRPcv3kalWDi4RkO98SZq
B+sN6eKqBXc5PcH9yEPUW8ZORaNsiiF9ijtu2FRLpWiXQDPUC0YvxlMYW/nCQFZqzZ/XeCJpLu9R
wsDIL5f0JzHl1wk94Ea2yiGARUdOnnu1wjobB3SEgOB/lDwTsyR8RpAH95fK2rW4/Wkz1MDcU2Il
LjSj5NIb+P5R9d+lcVzvW29iq+b1cZjAaaJRp41XZFhvboe0tgiF0wbNnxqTpNYc/GNEgYYSnjS6
0myUvMFZpFmj7HCqP967IleoRwgE54hDi145qjxQbbuAA+auWQS5T6IB4PhF680CWoHjPo0RRkEs
3q1lOXUblxWLnktfdeyLy7mHKiCrq4kJzWAWOM4cC3TpfjXMZsg7W6EBl7SQnjS1VZ/GH30nm+Vc
GjIZY+mg3SHCaawctJ63eviaglb5Gy78C6ZV9Zvn4yNjpeaHGVT64i7qE0Q1RQzdPAkZIKEPpKBp
K0Jp2rIfn2agPmydxKCYNoVsV9nB7cg37AABlKHOaB8sM/PLRaAET3IpZxsWNIiQoNHGyDR8n1ko
44i6vVbNfztTTDI87yPqGmnek1a7lZV2TXQdHSWZrT7pI5zjpy58ga8xDy/cDcb7LKUmp2bXwM6R
bRMNaxpuxrEFRvsrlnqpv6VCWkBjnLTc5HictRgjhX3IsrSrgr3bm/5edEUzZl5KWSlGJRYjlew+
UYkl31+JcSTyRnMuDsWZ9Yr6Zr6pK7PYxH4Lv7rw4d/qVvsBUIgDtf0uxzJggFKrzpj4dTs0hcg/
dCZAu1b6Smmi/VBDlU26csUSQN4lXtJ466Y1KKEHVPvttPSP5OpYUKG8d9E6DOHVMtVeWhgMSWzI
yNHI2ktPL5p6YqyDcSPG5GnmNJaXkXIf++/zxJgyIYJ/nafjXoPjSOTPqyiv5lqfUlEb3GYL5rpb
8xrInzLNqWbZBO6BNz7TyQmGyGA1SaB/70AJzYYmUREuK7N9FxUZbiok+ArWZvmI2bM3feQyuYy2
DaIToEsVaVoGFLzuTIUdU9nxpSkrX9sFRl1elcLiVThdOw67c+9JwauvkDZROyXbKBjfHID0RCx6
dWMXFomxq+L251FvZhtX6vyNliUTDGaa8hgVR4/TfBSv4JO54Ynl+qwvNPPNs9RhnUdRv+6d2H3r
8RnyUz35xmuqRuYtiXYmj+dn/kwXkwcf7jpuPCvCsX12USNHzbeRV84gtc9SGPVkzqt0LkZbuYKP
SDpCSy0XNWK7mneNFt0M6LXP8ORJBMv6uH9cqbJAb2fThZmPYJ9W7ks3ag6J42hzzPqkeS66lcWH
PzWtbWqY3kyH94nTUSSFrwp30lrEH00xelewZ1Dt8/KVx371dznlHGA2fLDkbWdt4MTPuWl5wElx
Nq76QN7rQRjOcyRlotLqr62VDFd8FFkSARQQIdEYfTFX/ao5ix4Z7P56HxUn+ChTAHjBJPDXNUqH
xzdmS7vHNQLdHrC5Ll9FKOFRclLyDpDQRAUGrm3tsWL+P87Oa7lxZenST4QIeHNL7ylSokzfINoJ
3ns8/f+hqN3cp+fMHxNzoQpUVhZAUiRQlblyLWtfT82ji1YgFKg1FPiiolgMgHJH4kqfqodFXzRV
5EYUKxVzcYK/z/qvfhh41wIeWQrSjWQzKU4ify3Jr7oKDMOslXaNDKPy2ipFAfSmN3boPcfbYQqu
eypIJT8NslU80YP4ECav48ZUkMhL41sI7erW9MtqPnRyfGuNyD+YqVZCTDl1faqUVCe7iV4hgWV1
irKej1DE7ctQK/bi6NFIgU2KRPRDcln23bPymmIfQpSBjk2DBrbUvLgOylYJ+lC3AE3yXQnL4Vx0
Q9OI0YFMjVkhJ/0t8wdQQTo6VWLU6iX7AJ1qDG2I0d26wDaOMPz+TKdeSrjjBL3aqxiri1g7O0H+
JCZGnqs9DR6Kk5NnrAfGpbCklRjL8twCzQfTwDTmpDzx6vS3GOp1P7op3I28MBjmYbRB6kl/EX7p
0MzCkoiouDZ8GwvS7PbCbyo4GhoTUpFuQEaKVCXY+ew2+vUb2jHVSYzZIaBYNewjJCAZ5GeezBOn
DHdiVEJ8bKGzot6IbtYSJ0j7Xl7poUL1TW7vUzcPjvl/NqjFtHKnHIR5bMqcCLU+frmFCvVTUDgs
GtgDq4XwgW8An7Eex02slpevrpgoxsVsmImRlPR15A1y+Blys5N3LAeIOfHIBtJjxNpBa1ARlUim
L2pXc/hXTcauKF1QmMIJYfqFLo8EFzt1PD6asfegkAn1eAfCb6tMPTEo7NFA/JsKcadcd6OOftk0
nCpUscOPyWnuk7MgWFZlMy1opM82B91GyhfcaqdEi6w344NofA+YdHuvVhKt3dTJfSgpUohQrImP
44+POETLAEkGPuwMIVcUjAbUkmBX3BV6WL0GBU/33jE84jF0S7W4jpEcPokeiieLUWuHZ1YvbDWy
Q+QVUDXArrpwVRLkwShp0x1Lv/gFfFgDIu+L0Al9eHZckFpam8GsqvOdmycWmXZPJm927yulc/Yh
2zskuqpfxHnsnAd4qj2N0/myMKhPxuACwOYSwkT50bgbovpTmO72MYazxNeruXgRwtbaGWW9LYJg
fqsg8QbBH6sm7pHR6MESOlItqrvasZ42XOXUCLsEBYWvyNpRuOpF1xkzPqm77eEmZv3xFfbEHoqD
ovK9b1D8++a6EBoomfzeB1a96RunXoXU9gm755rju12OsJDKBRzsegF7JcxJsPpDT1MXhb5ukra9
DghJXn1l49u1fhEWVijqhjinNLNGx43nYYpkkmQb1VbyrPaqA+J7Utj/30cBBFGKE/jOXEz2k+h3
C7B2AYFm9AqT6bZPE/WiNXFEYaFJGQc3CiUJ7Jv/XRirwG6ey9Yi+cKEtCdckZn1XoyZrPfPjjS8
iTGPcO1RVStkMupAvdqt8eqN5S/VzdqXsPDM59xcVVKNWACnu0mOKx31acyMkTC0o6zeCNfW1sY1
ZCUVNwtGEzh6Dn/Oow6VOE8YsV7tAkqHK0U9a9POqJh2S3mqPSthpx1Fz5NrYkE1zEYoDerPTuCW
p8lfDGaTv1whRvuf/sRvu6UYdLWxPFmDfrYSH9BS7Iaz0e7tnZkb0Szvcv3KQ0q/QlcAY/7gZNu6
9I1rqqjeeciDjRgUbr7S64jkEo5/zDK654zSrYuYo+Zasx6jwZg/JvVKebVdNTyKOS76Jzt7urA+
XfOvC4uuF4aHqAxuptkq59Ioq4Uc+e4rdCmfTqmNv33tJZO0mMprKo9RDh8/6gBhiX7UAB/xmFkV
pTHuo8wlsCaxCcpASF4Ca6jnHQyyr26ebLy0hf6hT56rqSm9jgoMCYRMiozmM/rC1UkNjIPoCQ+r
qBC/dPR6K2Y5bRIeysH5YUFMnXHajC1zVDQgtSDtpho4n6mRH51au1e3idWeQUT0MtqUUxu4jndU
5A/hcTdRiBidRL8gywQyTt4rk0nYzZHNSRoW/ULOmvYM0R9bkDgqPsZKKxeFrAy7qtLct658sRM1
/xjRV910bd0gjBAVxCBjSkSiseIWKqEk7eT5FZWk/IqamjzzRz+HqpuuBtHtldLBsLG9K2Vp2dUl
CAu6I4NadRoTXjlED5QpFEeja7WzNjVGarTzzqjDlbBVSqSdIZPQzpZvXdi4qLuHqdAa/RQoF7Vi
XTAT03Og4vzgkzm/aApMfo1mZBxEI9kOoS5xmLUFh5nuobnG7mj+cKr65sudfK/BCvSfLuqJ257M
7FZ3w5/cN373kPUQ9xwnbSg/4Bectc8U/KKiZ8vu99S01ijRS59G60DWK6M2bJraLKkT43nwI2c5
SpZ5CLVK2QXwKU2wau8C5cIOdQ9wWrBsTXS2CA3ZK7Q6+7UydSWSd7AkGW+25lrbECEUSPtIsmc+
lBTx6GobI5a0N8dLbxTcGU9qn8JDR3ZVmKvIR7nHT/u56HoaRIdJm+j/6yQtj1DLGEvQWwSnc8X/
YfqGusjrWuPXMHhnL53UWLT8nX3lhy6DqmnRar0WhXsQ5lKhkngoEahsgrh4T6G2nOV9Z5Jg7oNX
MjH32T3caSvu6c1TbCe7nmTMB6EYGDzACa3ifPA+tMF/cjsweRK30TNh/AJKHeyw3SgLfhhTcNPz
P4oRSmojf/eRTGWhMSJbnyENCuuRsgRveZBdAigtO8Zjq6jBHA2X5qPsCAENrRbC9A1dJI+XvUhz
l4Hfrka7NtYiOU6117wjy/Nag3rfD3npLYSbRi0MVWBlCiVkq1yGwXgXpy2yCM1T1QPKNF2lWdoN
pJZVDB+VZdYhQlBY29HlL+iIfVYVd9QRcdkpQz/mUrAwQAdsq+GH0cpILSna8BxGvrbJyU1ma1+1
/U1KBRBqY+QRoqZ21nLt65Q11C1kei0lDH3Y7QmuKsjW3m1ZcKw91GKmnqG37Yr1cLSVzEHal3kG
j1aXOC9BMUhnw4kPohfBxfsycZ5MQ3bbNfssS+opbEFtDQVrh6wkTx80VPO5CsTWRpz574nt/Mxb
Q/rlIg1DsgKxp5qFjt2Vw0/qjtFwDzrjFe6YYAIYFUBz+3bZBX35PEr9AJVWAeXE1G2p031yZB8p
MKUmvK2B1kQUm12O5rqnXLXbZw9oFTfya9B3dLqkQF8QkgMxJvmw+Pt6Qckig34V4REpvxBGimBF
lcIV1yWpFWn1PG/ZX4xFop/zRobKdQKBqX3xmcpDAn8ASTWLBe5C2JW2X6Vs+t+Usso3mm6Aees1
86PMCLlW1Xd+xf0SoUpvya31U3X9gUr2IobCBb6jRaUN3IGjgEVQb+1EQ/kGgExxiCOH2WBau2Jq
/h7/l+tjvlY37dd8YRTT78NlTbygSNWL3RA36nOkjy0ZWIglZxMxgV3ALQFQ2z8HjuR/V71UnRWt
7ryUiBix8YzkM+FxZe1QPwoDW1ntpbCCnlQ2412ZGO4Fyql27Ts+K+a+di/C1jWpNOe7rK3aVCYw
HLd8D2P4d9J8LNYNkOf3oTS/2zAsPZWUMDynibb2uUGwW21G1EdMkMjc95BG7wkSgWJoDigqdPYR
JSeEYH142CHZJkhbuNcakMRG9lX0e0mkXP2O31DOuummRQqK8giDkVtz4SzM+36mmuh3GlNXciRk
CLPgBuUPENPWugpznfbONsoTf+GyVnjjGY/8tAsPpxhFou6TIlXnJAaFSXTrrNvr1L/f+r4bNw7U
r0u4e5UPImLHpnWNZzVVvKPlVy9Rb1uzTG7DCeTAxVUlXDUZUsDq1AVjV25KN0V/eepSmCDtJJdM
OARXwQ0JZO8ELeZHLRkfaea/ycZgvFRVqq7AimXLig/gRXMnJK2FCmJbScaLTXLipOfhLe6Qc1RR
bVpJpXZoDKt5bieEZwpBDQDfMNoPE0gUNilvO8YyutfTqPBDOWtesgC8iF43qLAjJEAu7cK5ABLO
d+DszCcfKADf26r/qTQF24s0+ebqob9kbc/yRrXlU5MbaGdNHjmsclIW/qyJWs0rOENP7giqwyot
dTE60DZV0OZ20ngyi+CAvHH6boWKD1osanaG5ibvnW7POx5Dt8Yy21OX++QQ+CDeWyQjl6xE1bVW
DhBJesRHIP3yZqMCxCVrfVR7+ZoHKsQUlq4hpwayc9fnPGb4/Rsvqoe8mFbk+UWP/XCTaCgwOhNF
rmjkuLgacHJsH/Ya5GWs9/V2SDuVCoS+/5DG7NyAcf50EYooTTn+mQZE9MwSsBM1iNGqbdgnyr3c
7c2RC8tqYl7rHIkbFeKWH1aurkLVGD41z90NRGO+VWpWzuXBcw4G3MEzaaJllSk2fg20NNxBzYMC
7NQtfdNcg1khSzd11Qh+Cj9xjRX4tPKVxG22sBTL3gzTqKkSMDL1guDONMpiiCremv+ERHDidVQV
+M/y6CLOlDew4GcVygRGMbzA7zkh3rgAzPwbd5L7avr+O4Cu5tO1t7qMMg/J4GTWR0p+MymnWVaD
nh4TheA+qkPpeiDOe5GBS84H38i+R3a5oUav/kwKY9sRaPkW+l45T4NyvERqQImzhEB2mvvwpctR
Bt1Fo960KVVrU7r522zmrP/qT24BvxIzkl/rOLYAEzgZ3zgqxJFWdNc9PAZPhgMCWA2tlYHU5gTj
b3dS+gJoVAm2hVWXe9hqKmJagxWSIkG8eS8aMfTommoAqMqGt+xfc9KYqgqlcKQNj4/sVE5NBeZk
oZRdu4CpMjsRXwLCJoaVyo7+NRKwp2PFjo8Yparl5rCTqHtI4nkW3xsjQ//T7upV0cXgVaeBrnAB
ZqSV+gFhlrttRLcMQxsWQgCrk4tsjDr0mG5L8kUJ9mTESySLp8PBU6bDMa3WmdsikjyNIKcc7NvW
LfyVOPyXv2+fBwIsFwdC7oDoyNsoa+mRnCKQsqkbwHC90TRuDorbem9yg9w9QZNxI0Z5UhdwRDfd
UYySVIe5S5KfjaEonqdT9rUivYpTBg3SgKIrTtmR/VqIrsfy5n5K0YUrAZWlwtrwG5R3VU20yqMc
C5IyGaW/PzZx1FnuuDO6sk/uI8L4l89/s7Fg2VROfSTDo1Naf6vzhPJorbWfGs+yn2xquWIzQz/z
j13ve3WWxGAmhAf7W/spnlCJNZFYMlT/TFUhgd6oZosIx+TS73SNpCz352iN/KN9LKcjxQ6/joSN
rdLX6F9+/20UUIJ9P18We0cXNlfYwq1d3VNPCBMRFbK2o+v6XBzq+siqQxzeHYQvyTx15tttdZ8q
bKWYLw7/NYl0ibXLFaNeDL6VUCgglZugBaibxKX3NCaeR82GwrKyBKZTpA7Jxz8DQ2R5J4rJ58Lt
YXciOGa5XwC3J1Rtz8RwratHUMXd/uEnwaq+q4LhvTcMa1u7jryyKrnfqZHT71pDT6FKm/qjHQ87
5MpcffkY13NI89lf4yqMd/97X0WvAFwgIFBYn2ahfE7tdPzuZWa5lOO03vlB0D2rSv0u7G6Zz4xh
6CuVQnWWebHqeReUNKSn1IZBjS97vSgrU2LZ4WvVhtQjMpVeD+nsWNTmHpTl3VtMYXHpnKP8RXTI
/TGrM6SVQ4rrKGyi0WKwxUB4uavIyKK3djUFT6cq2VlXpTpBnsjhl5VKu7aLKE31hpurJfUll9Xi
EufRq1CWgEEAdsJV4efyrb6VrtXeKrfVOFZRV7wJrPPXsalBPJl445kybXsempm66rRcZX8FbRKQ
pd+lhn6pGsT9S1CC0PRldk9B6PYvLHW9TcMKfCFGpSqLj9Xo/BCDcaEpLJH24BLiZh6M5UrRvLM2
tCAa9cI5iiZpSHLPDHeo163khBBvT/3HuDiyimYj6ygINE0kN+taCtxFnhJddcK83RstsYqZ60oN
yu/0rakRR3/Z7FiF/IrIJAsxDUINVQfvY2vBAcUK74ya5FdjWNAF9+GI3PR/DlAwAOtTYSPE9meA
+J53RhIzPPJ9mf9lF+d0/ex5gLliK3q9qXZk1QgkTwU9osZnVLpsiwIatVr/lP0IuyEEU8ShcHbx
2Wr4PUz3I5vqocfphE2c84+vMP11dtX39opZVBu9HyOJamaoKwy32ThREuZUIjQDabouy7atHU2H
9MVRClPqTIsD6M5hX48sVztBaKWfdHX0YNQZFkor5SdzcCEiVoJUWYRSmAK6n0Z11g9d68yqkS8K
WGUK7coheBtUvkbpRHEuuqlrIHMfgkgDNxy+IXGGeijQJjEYGVd+JdYNH/eJBONToUjBG1hGZ2e2
0BkKJ68v0C2zCxV0A+fnZx3PwUNWe+Hc++6xJB19sU2TfBrfCWGuEqOEltYM7i9KReFNkr7doQ95
+oGAR/QkIA2sUaoLFip44qcH0gEM+l+WTPkIUXF+eugk/d/Pc79OZbw/ztH1yOVQrrxr0gFMAYFm
f1/K7mDOAdADDZsaKhvrRTrG3CfSvKFcUWrCQ0LB6kEc1cI4jiabcxXl3buTGA8qtf7yv3uJCVFC
Rh3iL6C5f51EDN8nhZYfHZpdxo5oHzlNtW4b54UAr7T39d4oj+Iw6FKPCiuMAz9IbhoUNYD2s1ow
dhQ68j0IXKIhoSvtA6Ijsyw99c6v2nbDxRRGRLF8SjqKTOR/T0qKIQABxV54Spq/qrsy3elOD10I
BaqFOqFJS/bnR8FHdu//Ga5k9GpPf7p9AE/1TDCVKbABVYs46uddYUT7Xglrby1OIZpaG+4XCA2y
LKc/3fsZ4PPpIY9JOoo6x+6ifJiGoV1Eg4hycwx1H7i9z92r9StpG1hlwv+u0S5pFeuXqPCoGJFc
edLe/bI53IMXVWSReJ1OJQYyq3Rng0qG8WGTZfPdicZ6L84k7NxXFxX4ccqImKkpWfgkWeX9esJU
2npKera5ijmhRcFtW6tbBD96ivfz/qDV3K9a12lZoRbhLIWwo+HCXUgrlwbJrslhcL2FlIf9zpsm
5sJJHLoeiUcltKvlYyFWTqu4R/f/YcH2v7tUUVXPAHQ1q75l4zOCb/Aarzy7wJlhG54as3vyBqPf
NTzmDYBp2FC/eSUCq29Fz4rK8pxqSnG2nOJXbxSgqv+YhMegajFIkjHfDAZUxFGbS0dYVlH/8Nvh
LUYAbI4OWX3tu8RcxrnkHp26VTa6UsU7FQLnQ2WP3lrL6vJJ0o1uESZBchvHgk1za9iviES2e6mR
wUeRILGBadJ4SZ8c8mKvpIFzUF1Em8ib6V+DwkNVh/Cgq/5MZmMsx0b4lE2JxTAIrZNtIlQ59UQj
cRfYxVr9qx28KJwjVd+tc6eoqFhwzUVlxvqu8ig29wJfWuvDaL+0UsmmNVX3tQGmkJT2kxOcLMOI
IEOkiXgaX2qoexPbqs+id7d7zo69oHQgATFOtXbVN9cMjJ3wkOM4vtiQL89IXRsb3fJkb06BBpCE
qvTXj7PLCUSgXUri/GHLqhhtGi1OFuI04oRN0Qxr0uq8o+lFGVPTp1G9zX0/m91fAtqArA1M5QXZ
6sGbmzBTHP26XT9ec2NqSLITPv3Pd9f1AwQyCaD56WULd3jY7+/uYfrzDh+vINRtUiKhZ27ul0zZ
bgBUYfnwuGZoWXBmpmTgHldtA8ldUgr39Q7FCUsEue7v8P5pBb4N1e/07u7nVg2P9Q7vTniL84t3
WEEj9niR3fQOk/r+/7t/LF1OEXjUf707MVu2jJ3k2aCipg9CzM6S9FuolsbucXqLNOKsL6VwAQyv
eAZ3NNW7yvkxNxv7SqrsuVIt54PiGxjnUheApeIWb5mSznNTSk6Z6uhLZ0RKoLayMzcm4zlVicj5
o8tdJojIesa6ekDO5bsYFE0BGEMznOHuX7YUzdcEQFciH9qFfnOw8+jXw99RiB/yzGfBacuLRpNY
6xUTTXvSIyCHvO/V9zL1Cg/Uwe5r6RhOvaGwup0f8tGKQeFmulDWs9r2YYXExa196ChsKI+nc4hG
rfN+mbRW/i+bG1Urx7Sq8/0qQ1gR83fVmbiMmFXrAaogZp7sRLdXhuoEuPneE7P6Gjqjwiwg5/zz
en21A32g2E/CFEL4sEHOMJs/Xi+c4Z+ZHFd74RHXoX+01Or+SoUJbnfioH3kk+3jDQmb9hF5bXP/
SAD752s5TIDxa99656i5aXqqJIUC1sELzuLIiBNKp7oy34iuZcQwuRfIVlG4WoeLv7ydSO63JdWO
jxMID9FwBTcdvq7wMJtRHlKM/88VHgNx0XxdJaMIBf541kNyC0ey7CdLoMyEtll0rFRD0iip96It
y3nIrFF+2pN1tkm3l8XJcZBK6GW/vmigCxbkc8wXybe9eaul/btRdf5M6bXhR5jVx9Ju3U9nJFeT
+j1rwpasMkszbxbbKusT2f9p6crv2vKkdz+ZBLG0Jr2p1PUsEthGL5QusTXVNPnEy1XWpt9ae0tq
7a2T2uW2l/jmapklZFhYeSnuT35cwwGoVt7MKtEqLPlrrU22YqTXnKniKCWXPFPbZDjcrch8znoe
BEsQFSn/gpr/cjoPqpp4v6TEq0ZheTIv0imdrVzSqNKvBfxD66DKt0GpBMRMHe8sO+BBwBdL0DG2
8TxSk/o4VqZ8DeXqJuy2F2mLcCzrHXd3hZpKbZHmlvQBnlVZOaprkkhmet8dM7WBgrbT/S0/DWUp
zOwQ913Ryy/hxRh9mzIwM66hQnWos1yxTCQIScY33ne9Hu+rKq+pUZ4ORxXWCttQdp3iZcQX/UVg
t/ldsMkxSZ81PeIItmXGt1xCVsHMwHeIbttQchVm8qfojVJtn53QOQqpJzhfjCss6XOYgnkWT42d
bkCW1C+ig9riGub2+iLmJuF4071ARuOZy/BO4OV1/fAgXOMOEGBDqH5L+EB6Sdh/bvkp5PJMz6uA
WD0NqmfBXLZSbTkGwZdtTKjnguG6AihsEPYTjmGv/jM8OZrNmO/cIQNv/MeeG1OgoZUjbqTja4Ta
CrDqIn5rpUGF/p8nv+hqOTFPLdS9nQdI6401wKtsFOET5erja2MshJOSOvFZy1u+x5zBVkPqmUyF
lcA0JbYN0vmSC0pgGh0Ubo6dNdpHMTqS/waH5N0G0FUXQ6tPZR0nb7piB/uxDkrC8UzK2jFbmWAs
VmKSkctI6zUBmwcUVvaw9yObOlVMiiYUujzOpMMTT5I9wqiBJSQ6OgmqemX5HBLWGqJGvTSRVsI9
HETLjE94JQa7wXbP5BnvPWEqm86bp/HAT2ia7pDS3iuoD8+0PicBCS3oTWq8kG0CZyIQ7GxDigtA
MH8qRvUDZgdgP8FUJq5b+VOkFwaCd+NUM9dDAijxyHYas3quVd2ZQe2df68syqeUKY2uNIhFAV36
abqIZUdJJt9y3yTVoqsqgWzd2XQwRG0daZzwJHmwhFk1u1UxWzO+lN1P4muL+5mKNNoiGqZ/R1vQ
pHRd1p+bmqhXHQfJUZMzMndR720C2XLPvqVlC1uJkrfAlH4llmX8jvvL/TyIXl0kpFY+GqOrAV+1
0sWB9WHhjiMqTX18G5G1egnQg3hpK5SgIiu9ClNY6eOMqg2Q1dNg0aCKlxFOX4pR7o3RodU7IKLT
aA678Eu9f5yLfNwU1Yrqgxi3nCRZNhZfMukjdZr2ZWiTRQGd8RtaWgrwi0Cbia6WG9bK9JsCIuu6
emMnhpRT1FM+MTlribsi8dE+K4j8Ximtupt7M/H36JmDjp684ozfHOUj/XqQG2PfSXU80ycV+Imf
YiFXfjfXzbE/CptogCL0R4TtqOEIa3OBpBMu04wOItthkrz78lZlCEsfw8JHjEIHB3oqNfdyFYfz
phvdU2V61rHOrH4+aKP9nRDczuvd8TUfEXDI3KpYU5MZvHv6iLZEbH+XKGhepOqoH4JWQUKW9A1l
var1PQ2HNwXxCY/MxsxHCRNcYxc8PRqrdo8VC509xYyFPYtsJ9qixobC8eQXB9aXsxfAQazL6fEu
uGcSqpsVRl3x+58E+Ex2F6si4eMJjHR4qiA0240dUB5RHdAO8c9yhFlJVA7U9ID0+LA5UVUwOMFP
2WyCk6gOmMbqyfP/Y544i270W1spg7M8UiogVSTiXSNyrr7ROVe7Aj5imxdhGWSCPtDk1AsxJmym
Xa96px7PohcbUbSpOpjLfETg0rnpVk+Q1vbHcDpZ5qrI4aIiFaiGefXRWIH0PmFjotXmVc1G+xJb
wFwYE5bKNKSlSz37IoY1mcLJKFxqFIAcFVDZdlmG8zCMylclS7+OhI0yq+Z56PM5GIrgm9N9amZW
vlu5mW4tCtyWwux6wd6xGp1kL3crpGOgMki64Fs4yj8p2W8vftRkp0EbrJnwr1INqojM6k6OJicX
V9V/C7vh5C7rgMKEtobfmWMXB2Hn3lrDnZk0W2QmvfdQJzk/vRypk+J1DAXbWnR5dcafV9d1dr/M
plcBw8y+aKyvV9eylJp3qruqoFIJiy77XVjKmYhs9j6GGdKtUS8f3dop9kUG2WPXBdFtbIEoEKfJ
flMNPo+QwTw3GtqPja65UF16iIBMR48maaRhbbboMprNv+3CV5f1V0+3/Vvb6nslNtV3ty/gIUsj
/1goDeXxqB4u1cS13no1PruBrfwKtewKKi550zzeVldm0j7Uxu4IOwWVo7pffYCV33qsvX8pbv4N
aS79JpdSurJzgu9aUMunzhuDiTTT/RZJ3lK4QoeEopOTVy8Z1d+rVm+8nUwp+xn2qH6uKgM/4kFv
oeIeXFBto25ttdDZsMGI5hNZ0NuYlvWsG4f4m5EHP/Kkcn8QSThlEHT8LtRxKXPb92dOe4T0JAtn
jQn9DRUjM0o/VvokLuv48hNias0PrQ1+j61vbCTT6VYyyiPPLuC9LH+GLiJ7bsuCDejgKitha0e9
PFM4tkmzLrt7QFfozZ1YJ4yBwtyQBVc/DZ1zHhigmKcjKvGrRRNnwbK2oRNZ+jCO8R9w9qVKUprH
K/tGo4iu99HapS4ptOtgGVmQF5HubjjPP1PuNj7V+xRxfl/JlGXYB/UqtltpFkqxdHbtTt3HA0C5
yMvK7234Cv7Y+hGXjTuHels58g8zj5Oi8rycBprhZ0Id8vfQ7MKlV7IPMAcgKrncQa8WhdaPUc+p
yGj897yL2lVgh/JWyg35aoc+klGTR9+aLxo1mLcg1b0N/KA24D2zvDWJ8iwcoCRKZnlYADmrqnKt
SoHKR0C+SGgum9W7BSZ7I8VJvioRgrGayH+F/17dxrrTLe1eNr6ZQ7MIrHR4c8te39gquiHCXso/
6j6IPxrk3NYN8KO14gTmtzhJjG+aTUShj2VrXTRd/DHEP8RYRI3zim21tkGyZXwbtGoh7IrBRjWs
EpWYV++/ElDeiEsQ37EWgRSsNTOW5qXhI3XGXmIvjvKp+7CJAd0v/w+XTnd06ikaffHX3B6k/Q5W
dxQtofgTTRmCUy6CXPuXLU267MyLCNdkCtAi+uMcTwOw9duwThu//rKrNSW3vlcf/7K7CIceGxD/
bWQO84qq5XnXdW+pUZWXItXLiw2Hz/6Piar36oI4zd1Elq0kiERVrMS21tcHZZGjqHfxMkNb1noP
4UnrOKtc0/Ojw05vQ1Vsv5dr/p+kxd2tZzr5HsXedlPB8nk0XBh16igngyGh4hfBhfzkhxWcAG7p
PSdKC0NsyGI0VOUTMIDsXJqavDKV1p2lqeGysb5/FvKwgSOBnalppmdhE0du7Bg7KoNOoocStAeV
UeIXx4qEVBB36fluC8sECcFEjhf+MMjPFIN7u3osAbC6OqrukerPAUB3FzFqxHWxsALkQUVXi+zu
kA/Zj6xM5OdKL5sTZIuH2HNh7VXDgIyuEW1EV9eVbpbmoXsfDbpxrTuReyV76r3UarMQXvbI+qXU
WcfLVCsC/IJrZjBG8oSdGx78Uq9fA72cR4MGHbNFpHDU22Ypuk0d/aI2fniykza6pOw9jToGJOro
2jI3ixreSyYlqFVlZEw2coa+q2Ua1bW0iQLrcXBsZMQPo9oIji0PfzEmGq+ry2Wj+uXSNJUxBgjd
POmGKa89ECTbNHCTs2gUvYgWcmEiaKdl6d0W1GNCtZLnowJqAmecnIVNHFHBiSB1Q4LzYXMl313A
9qLMQB7m47KNe3IjEwdP4jTJLqSoaR3Tf2IedHZt03CDcm6OqrmfQbzjgWH/Dgv3U216+TUppRFY
EoLFdVbZG/jRA7gWTf3UKdTv5lpevCphHpDfKNrfYHkNTXM+tTJ8CV/SUtZ5Qg3mvakTC4a6NrkU
UYak6X/a22nwLxuxDfRHmlls+J+F4VXqyQHPTEmGPC51gAXHbNQUsJHhbySJBlhdhmEvjh6NZSjJ
WokaqqhRcXOmxmcdQtXjdBhq5UurkiF+CL0JuypRpy9sd+c/fmL04dyXSrGMZd3dSFSjrRFbHUAb
mf/D2nktyY0r3fqJGEFvbsvbrmqvnhuGLL33fPr/I0oSezpGe/aOc24QRCIBllpVJJC5cq3gVVUk
Ce5A2diHlRe8+lHyOTCd6sKLO3jVpyx4XL14rtUTGk4exZSxqNQDKcNuKZxiTrAgv6j2IArLO2Xg
tTF2VBYZvaU9m6GurJJoqC6xosY7RS4S8AuaeSrCON74Za88WBSJLTvKSd660XogyD4B+dl+kbRa
uFSyBy7bEF/XyiXljvWDXvEGSQoFfXS4ag+pLXm7sZDHS+6nw2pAyPSl6zgl55945iQn3chJAYRV
tyDAJUcr4K3xyZvKpJyGUsiF6IsGSF4IwqEZ0WiMfo2INYS78LnNEX1VgrG1a9+GSk/u/Yn6Wum7
7NSnxUWYwskEAsE4h129FSbRdLraXIgVLMSc2S6u1IkT+2bD4+b6e32owba3BeWEOF0SVRfbTzOk
0/kE8hhIG9cYK4BYmrM1CGwdxyIsDnXWOYTgG/9sV5q2Ad8WXVGyslccXIbHbDBqEsZaMb1zc6SK
NG9lN9Sd6ZGuHGFsgcQgmdhClLKONsIYKqld3C5tD4Zml2jacJQHFQiawnk685rqse1ikOC6S7A6
kZOt3HQQI/a5vh+SstinU2QyhJFxMzplfM0lEcpWvSddzpKlKVfFJ3SEfTRQCS22EJNSzZmyVR62
7nSIWgAsXLddAdWYm1lbyx4WRp4Pn9pCCg4cwNF7m7qW37gL6iWkUxgn7ctvt8YCXWj3VMxkvvbT
za1MF9Ey3BxWE3axmjm5gWt578YuxAQnMManqK7LrRTbJPejQX0MTLO893mCm7VvFEtXpSighZHg
UDqx+miZKTrunkEl/+RsI/XymFLaM7nqeZItFbBuO+GqyHV8aCTg2qKrWzWClw4y8J1FSgjaIPkx
8WHWNBwjesk9Tj3NqJqf6pDNMP/9yudohErCr5VvUtqy54oh2iZWsbAJc4ULr9xyzEB0FTzNuoqS
4l6SKn1ZNZSal2ELR1OTEDokCfCZIvJz5jfELUJ755WZ/YP83LPbh8Vbnhj50pIK/UEDJbep4VE9
m2Gk7Zsh0XaIprV3YkWoflJIuVxYs9ve/1xm7E55d02x49uKRQJ6Z1pRb518OUwkhTqwqL044/zT
KeiDjYxYcfATQtujsfMpUgwzvU/RmxmSdQL/ECzdkpYn90GdZ89FUzxnnabeDW6bPvMpM8CNBhGZ
aXCUMqjubK08iFGrqUL4O412J0bJehSwO7nmRowShjU2FbHuvmruwNAU4N+1+M0O5JMxaZCYFscT
z3U+pbo50Y0GzZ0TVgAzW8XleF5TEBYV7aLSrPr7uHE9Kf9exnEPQARKLDnv3ijtcE6uVP5s6qYa
1nEWa4sPAx+6Zllx2qI4UtjHIIM7xEFCMBl15+TXhKEhX+fQGhqc8Iug/8aODELmvvsB8+ELguL+
JyeBJ5i6ou4Sxr2xq6jLodbFzi8JCeEVNNvm1tQHZ8nrjT/71DQUGBxNxYZHrteQFxfGDFVUhKWH
iMy04fL+GoNFoHv6qasq98n1uumHotYIM9JNWqdcl42B5MXkjEqAuR01HbqNqes3DjzOiCHflrJy
p7nzpeZZTB05FT9AeLS0JlezbrolW59gE3OeoC7SG6NVHnPwzDSp116bhMdPteLc0PsLIMk9yg8B
pAPGKo+G7rucK48pWcbPbmtWC9UynRf0vIYlmrvJo9zIwRri6aOTWPAE+gOcreGY7XuQODCfKFK2
rMv2wFbDBs/OqGLp8VYy7HiVRW76mEzNQGaBTMO9sMiud3KscS8zdPZ90zmrSmaM6HZTPi2bbrIC
ItTJKzFeDkSEsxa+4qpxzyFx+WWh9/Yi9eWnyKL6yoSSYTuQftqYblouBY2QIA4KpwLYOssn6Xhg
rfJYoYgYqy+Wzj/PjtSL6MmE0EFeP6GpWl0VOIcPZZaWKy+1jLehzb5ZiZHc504l3UEPTdLb6Pgd
ofMwRSPvySZXXxK/+WbwN3vj5dKgfQksINSaYAlj8xW1+e4uo4hpHdg2SGLHQjJT6ap96VFu7cI3
OaCdg9yOPJ74tfyljDwg0QFB/61uvY3pgLCE7y345vAfo5WSsouUUNoRAPwylBCbJzoE5AV86D9r
WWCITNXcekVH1N0idZJuzSJv7n0zP8fuoCLKpXH0L5Ovcg1xKkFn/2qFxX0n+eG+7wPzCIk3jJBT
Y8QXL/+cFX7tLbyOetEsaH906kbW5G0fFM4nP3O7da3J5dHmAHHx+IjLsGGTpcHgsEF1W7+UY+Mt
O2KRVAsVIUzRjh8t6iayKPuUL5rSjJ+VSWIV8pR04Vp5zjdq2GSy/erDtfvFtgNQzB0FZ7xQwq1Z
woziykb36pjAtUrdb796xrAtvYLEXaM9tanuUKUn3Xtmuqt1yBYGC9KRIVKXdY3IdJf49jaCk/yY
9VW/M23p4I5ZulYG5zjGVbuQCXoQiGn6TRto5iZzm0++ldYovNvBokqH4Au8TFfbKKzvOT8eqJzR
gIUGfeNIdX2A+vXgUN98h8MkZk6Fwl06gEuPgIH0nh/eiwaCMuUoRbDST6ZIkqAVS2xjTW5HOXfW
oJzlLv/U2/m1MFOi8Vn5RPl4fIHYWX7OJAUCL8W6U8O8Og9Gee1CoDx5EobHwPkeyk16kiGdcMJ+
2HsWDCjA+zP9JN25DZWKvpm8daAytmDToWaautJgXqbI1oOptt1dY9YUrkuA2nQpDFal3PhH1WnO
St3YcNZPiMMJreg7XLFF+BblPhipAfoCYRcNxVjg6YWL6Dt+9Reb/hQW7eG5R1voUsThc61k1R2B
Vn5JY0eGr6vaF9lOwwVFFsm2DNpvNpmQe2SCtXPfW5Q26n6wZLeRnbi6F4OQxnf36CIAVx6jL4T1
8egUY9g7QZQvbv1AtfrFUKkxoLq0Xee9XbwUWtisEYXMt6JraiavH0eBX9YbqX9z8mHZ1ZSBEmXT
0uPt0uLUenR1Kv2WE6jiGHn6A6lgael3iBD6ziGthmsxhMbFTkC1dvVad7RvnOuKhRzWXzrdaK9j
nZB2yqD5LIO3seR3GErqcmjC6kenP3a2BctP5DungjTTAhaqdtVHFM80IVLkgdS4O4TiCDjxc74m
MHle0+mKNPQ1UeOCIk5MYrDNKJTqOp6VoiurenInKeWXCFRPhu7XUxnJLe8gaKFE1wq88TzYBMt4
zz2B+ewekiZbUgZhPuWZnCwCYAIkzvv32mrj1I0jjbeub37+J2k14SEGHF4Pe23g7r8V3CyYsocg
/lG4uX3oC7gf7QZ9G6pukl2gU2FFfSaVySXcZBy5h42Wa8VltEuLYku5IYbjXZ26yHYZW/VjapOX
8/n573iHkJzLoFKA8HC8QMqcrd0gkB+aMbJQGerkpzy+L0s2oJNc733bhuGu1VGEDz2nvgzBlHxx
4vJNddOzXPBLj+IetXXgTES5tKVpIbmuNYa+a9xR3oGVRsk8U+O1YljFXjFZDXD39MroCjLT7Eup
Wl6rcml+t/PkURmQCaoyWUa2Rlp3Rpj/4JR35/MsfPNaPmHnRxkUTUGzK4f6zuantI1Uu9v2hj1c
Zcv2VnBAq68yCUrVTMIfqXkmkwV0nB/z1exr683y4TktWqV6IMHUbIq4zsC6lGCjCWOx56quWaU3
y7Syoi9F1i/9rIy/y36JCEIaxM8m0MBNC7vJcRw1WFoMsLy+0ynk9IezWuv2k+04Co/sDVGu4nPg
G5R32nJxcPXOAk/YfVe8iAelbQHFNyoTIHwTHqEiDtdEboa7xDHzRWsYX0Il954oRRx2CsSpW0hP
nWfO6FBFpt5XaCwAEKbJ8DAkekfZTylvyrRtXuFFPQiPwKxBjBfE59SuyrZNX+1ky4v3cEKYe4X8
w4n/y4jUX21eoJ5wVgFE/uumJ+g+qMFwSgn7LvrAcZ8MXSccVPaHCXvSaTAEF+hIeH0dnwOAelTU
lPW6NJCp9vhbrkz0L/e8XKSXJhz9hd3apL+n0aqxUZwx9CdZhmmUxAObopoXaQmkQtPbbt80RK9H
W0nfnNj63oE0vRZOqF8zzf+GWHtKAbSzyMFRL6njg2HBkc09IlLDtm+j9MFTp8h11lRfTcizkqBR
vnPK+V7IgfVcQP20VpTozR7KfEXe07kmUwNmGSZVckc715RUCX6PSlmNJZgl3y2dq3B0HBNofkgS
e7blUm8S/eXBMq0i3GLiSlf7tvZtsdhEXKe59G1HsFny/LWd5elZ8ioECMYY4qdWi0+gLv6yAEye
A81YZ371CAV1sFRH9TRWzlFPiONajq2cc0Tdl+PgKyujrvudE1fqHh2S4ZJPTbBLB0IuoAyCXe45
wUo3G/XVHODTL/v+B8Vwo99xYofW6rkk3r6oaidbdxAk8biMvfFABmHp65KBUFSu7eQBEFtcmAqx
Gs/auZGULvnK83tV4k++o0IDYyMCo8n5cBopVl0mGuno0NT6VWdEROjlwaKkrmnaRVQ3j5AFJTth
mxuqwn65VLbarTur0xbsRs46qYJXu+oIw1h68DKxUa7axNCukeM7G5/ibDcxtmSkxhMFRunOM1C8
6dQCxp+gPnelljzCqMC+GpU9sFd6vxc2JQH6ArsscFDJvnIUsL4rKmGocZIjsx88jV0yahOfZUka
Dr6ejQfw2Px1XDIYAUX9pwbsERvB6JNUkXboKMJdtxAw75Kit+9l5D1lS2059KA0T90rsdKAM44f
NMvYS4ITmOF0H4wELGxgHqvCGtWV5jsu5C7dg0c03DFMUvhjKJnnGoSiS73avZR52T176anaGdmI
0WTX5IHefTYRAkCO3GeTF9flMypfBNEj/YnvjwlGZwnDe3q1m0lXuHm2KEa+EvlMbk1BXnpVwBC2
HiYvMRAWlXtX519FB6FTeU3CNFpZVjleYZhyFppS92RZtPF6s8mGuVVjWwf/iosY4LSgXwwgkpMl
78JoKRsIuNdSU556xypOTRP/vIqhWoChGxpGSK8BKQuf2yVPIr5XsdxuYt6E59JA3VeSjXybKI5L
VSUNXwNn39QW8ft0PBulyQsgCe/rQor4+fNYZAdrofQKQzfCJpSQlIZ1L2y1nRForKAtDW2VY1Ll
kqQjqgvqbzvKabrKiuGugQ7oKsNssNRc37v3+dRbQnMx2cIO1nxvvNqAiU786KpOWcErqPOadvWj
k6vJtg71t9Zvo7PffiMIXt7FzZBvHNuFLSZAgahyId0UV3AqQ5MjLuemtu76oh8InSI/0puyidCE
BV+1FL+5sKL8ZSBvsTB0qX7hea8s69D1Hgu7RKktLN2LKfOlCCJIe4LoaDZo86qNwatl6oqmg9SD
Kkgn67OFGFJ74tZpt5K6WL1q1UMgyJlkM0aehz/wjbtJJhy3pyqM9MVIUQmnXnUK9SHgJgiWRFP4
CtsC32w2iidrNwKnsm4QI+1V+IUmCifh16FrBV+0eYoyeATy0ItXjaXohzqgXt8BzPWk+Gb1wHF6
IfdJ9gTz4xqYpHQ/bdTdplJetdgpTmUSuLeukSfJMhy6cAOBCxoradtLa8RLpW0MTPeh0rOvlE6A
EUu77sBvLVh0ZKrujSwCL+fE49ZwXABXpfTio2310A3JUm/K6skbhvIpS+xrDpnwXe5J5ZOjdcay
HYaGJyxd21bcLSmKcOXW7p2R5d25zQf3LkVsHX7O8NVLwnIfyH5O4YYXvZoRsUnikMFOjEbUUYOR
J1UmRl0J4ao0kh5lW5cfeH/shLm32vQU+xnIJg6aACRHH/IGMpiGVsUr6iHMZyOOIPBW4Q6nosp8
Tipi3wDN5JU9dY1BVrZ5xutdiizjOaFKCUioEq/FXNVpvS0M3836NrcBOczbXoPhF2d2eNUmG10P
njSWito+gLSd+i/RVRGpXMPML2+Ec9qBSdehHb2Nyl6UErrx8+1tbt+7Kwh/5K1w1iimWJW+7d5G
Y7NqVhZl9jvhLAcdoKd2SsOK+46+tNTrOtqCG90ZltNeWm+wNkkw5ic7OmZE6J5Q+2oVuXuaKmme
krJ/IT/nnDOYBXYwPMCur/XdpanjPSXtztHSJNhYhK1WPhcjlVk3U6t10Z0OUsGVczWAujTVj2RH
DnZndxfhn5ZBvOL8HCBfjrqJlXZs8QLyxHIYHz2P3EWi9F/T3Gg/57mvIhOuGRfq0sNdAG9UTTrs
2hjRcyMjFWY6qXogpt4uQ6f3XktCxxsNnoONGFUqZD/qIkZdZBrNdCB9VdZevcDWXprPVZF4O9XP
IC3vCNuFiVmuKqkotyCXeW/Z3jgcHGQqjHVoWL8u4+lSV5JCXb5zeHepJ0q+iaZqL894cIfOezH5
51G0PKwkaIBeNL5t926MENHUk4xOv4Te8CB64ZhmdwXoPNEDY2WcNBR6FsFErz6WkDzZfQ/f+bQq
Ap3aZmLXWoWmpF0GV/7Z6NLekig5nM1s+PND7AKmnJxme6zDuegPgbn8MJB5obwo3GTYzs7ChXgE
Zx0Trvnft3NbDoxGqSjPCBNsqO8e3uzRdFdj7XSnQUnls6wS7mpUgIMhZ2R/gGwimBSFRFNMskLi
KtaMiQcDYdjRQlFI2JTfV3E2JZlb5Gk/DAhnMQprL6If08piGpq/HjwKEFmsR0DUt1UrYsvAnkhK
NQuQzKtoGNNDVgU/G2oD0wOR7/QgruaB2W8e+OD3X7jMywM3g/BerD/PE93ZZ77Tf+HyYal57h8/
5R/vNn+C2eXD8pUn/fr4f7zTvMzs8mGZ2eV/+3v8cZn/fCcxTfw9lHZA39EPHoRp/hhz94+3+KPL
PPDhT/6/LzX/Mz4s9U+f9IPLP93tg+3/4yf941L/+ZPanl+yO9QyRHsHtnbB9DMUzX/ovxuKKp9Z
KTnC26xbv9Gj7H3/NuHdtH+8gzCKpW6r/Jv/fNf5U8sdKjTreeT9Sv+23r/dn8MMR+9OD9mdz3e8
rfrx7/De+v9639sd3/9LxN3rYbwaRddu5n/t/Kk+2Obuxw/6xyli4N1Hn5cQI/H0X/7BJgb+C9t/
4fK/L2U7JdS5pfZ5kIzg2EjtxJAI2OwY/27ESDQMxUHVrsIsLOKqEhNmX9Mtw6MYLkkg7Z0YWTat
8x4yrdGXXmVQW1Ub0n0WxBCo1f0Tp2CIbKdenFNJ2IJvmcbFnDHQzQPZ9x9iXNhdeKI2YwkjlrCJ
puphyzB1QGA1ZPsn6KIvkHrEl8KW4n1nOwg+d9T52mZ0a2CojM95CgPp5KVFEUpyYjSwJOBsnny6
2cSwGunfkaMjIGI1UMuIpXK/p845V+X1zdGFVXJVGYENT7JBfUk2IrHDyR4cJmKqGz9Cy9WG78ag
fr4rLjpBA/L2IdU9U3cIrOJSKHFxUZRG23p6AXRdzG61ati5BciGd7Ot3gGYnDZvkAuyophYmTmy
REZ9P68llvY7rSKo6R1v6wVJ0ZzCNIaW99cthVvad/1ZZWNxc9NHjmiWunPksqeIGb0gb1Kov4nV
Q49Mifo74fpGpv5qHLqtwf/bEVCud/KrScteCN4Lo5g+DxfgRBzJ0Q9J14CqsPOCotMUpo/M2ueF
5d86jhI4oGEmew4cF4Irgle3GcI4T5OsMVqS9KjX7+bcPKuhXHdxkh4/ThyVwd83oXT/YS3RNTLz
TKTb2CuVgVZ9jNDaKHfeXdAk3p24AuzlodtaelsXyCx5bUbnAeHXOWN0HqksnVznmbeFtPbBtqOY
uGmgH0QzEjo7oIysH8QVgmnDPpGShRhMfruJrqvrXkrBCTMyiqMRm5UWrSMDL0NtzId4rCnUu1aS
lDthbRGTW4Op1ZZi4DY6uYurbpQJeaveSfjOHmSczI2UQ+kBXuOn7zwaKf4jIkMqAdu/DWpjpu90
1f48203whCp8WmlGlseVt2JkvpmDhiGoug4Kk+lT//5ct25KqR6lhvZafAjD8lT+ImUCw5btHkRj
ZBmK9bd2tnaRiTWjJoRo4eSbgGxB+HpA+W6MO+ndAnqREzCIu1i6LXib9G7BsofrVYKhYaXCjH7U
pyYM8+YouuJqbj7YqNODNpaD2HIe+J8WmKfd7qH2ziaD2i7l4FP2p4QjIgrIanL1ZT+9hkbK6SpE
UEIMEG+L0KBGpDaDIx1eWvtAKcCYLkQf7OlPo2X4TwgtyBthBz3mHOYZs28phC3FMmLu7POhm3s9
1RhOvR/l6E1qUjIZuQGTmx5GjwEAtb1tETSQ+Ya9Fq22Ex4UcDmcuR3/ak0w9jSjui434xJIlQWF
/wQnaSc4STMA6snH3CT1OF0KYz2NiKvZR0yp+o3VI980uwrzP3UDAVGZV4rl8c5t6+F+dIyrXifd
U8GB+5Drarkeyjj97OkGKSUAVoTOBkjephSUHLmfCgPgalRAvxbWtbuQ6mEvwMYChSyaurLdpWE4
yXq2CdhySlXdOgG/tRQDN3iy67jhVrP56r8DPXt1G+1hXvxyc2yo4q4CGHMRuHIPTuE4B06ueroQ
l6KBi90AQlChaX+zlpRp94VqbLTZE7JTFxnOyYe8ETKxUyOm20UdALAkLJCbVQ9jaAqhujx6NbI5
QXVX5vA+iyvR5ENCtW2qg+pwq58D0e+r2APkAJOzvhXOsqYhBx35cKLWVnXp0/gldB0L8uEYyKkU
D+iG/LKFpLIuYsCfrv5kT/r0Jf69RtQ+EbbMT7WTR2e4/6NzU1qryiH0CanXT5MYHItuBE9SKfke
EtqTPNpDtxA+VQeCmrwnyvCpE1EfOK2VtHUVbMVl3Bjf7UDNtu9s4lbhjxxe8JO4lgiZ9r2WQHSn
O4dkanpTgZFy7osrdILRJTGr3Ue71DqHf7L1hu8eJESf0HSffG6rCqvoizmiaQdKT5ZipCgGeUdW
uTVM5arrfv5SE2/2ZYDsZuzrz0Q9arPJXzwvlVFQ78D1y9mLgoT8xejMRzEjzO34XOZsGnOdaK3Z
8KDRKbk++qnvHsVV0uV/DZ5tbkSvGwr36FVAknm5/3IJf1/Ntg6YKWo4LuoT0+g8cJss1hErfrhd
TbXOKq2TiRP/b/Nm559zAxkVCivYyH6QbYtR9+4luYSFvnDiT0Tv3oxeV34gru0YOqlf2wsfYyuq
35w2IqUTtv6DH9o8M41QOpq1GR8/rNNA+nX0uxK+G77EJ0WurH0n5cSfoB1Y1IjnnALkJYZzAyvg
pg2BXoJFMMvXMJKcdQxb18IiUE7CNInW8I41p2ZqSNa9b2abcFFkZR2VtrSf7WLC3BVuwpbmmrkb
Iwettr8taeTj+zvM87WQdESdJFfXMCiEihF3sGAl34puLOfJnZPEdwBso3zZpKhZeD5qW75Ww/PV
o8ClaEG/gFSrI3H+tyZDrxe9VwNu74UYCjsFHmtxmXsJKrAFYbV3RrfIzLXWhaDcnKrZBEqkTCUH
/qNoGh0CCbTu70XPKyDAmT26ya3DI7DGXx7smsA/Ksh7K0VarUg7eudSkCQVdcy23c36tTBCnemf
B0GIFE9Owvhnn3nO7FNNtEtiIAw1byeD1YNBKNee4QqJXCV/biuU6H51fo0UUiFtUqqjKIaZnnua
l61DqByW4jE4PxWzAWZcfxqYbbfn6DSgDy6B9OmxKpp5qXlgnjYvNTtnCDYRr01Snuv1+Eitf7+w
ybgfxgi9GDWxPHKtlBTFltsUywquEr9RH/ppEGIMe9koILOFby+ZxjGoJr3bTGsL0irB0S7V4CJG
g5z/kTSBxlx0LTLzd7rXHxEOkh/LYd1SH1OBpAOyMMmd25m2chvT36cIXZwSCxYuzkR5tBKXEIsP
1cLOQHZShlpu6iHtq0WhyT9db+PzVHHVBRMHw8BZRXSJslPN1APCi6Tswaba+M6tNeVpIOm51CJL
34OaUp780rJhu/dcFKdzqMJkvVuaU/bVQPJ1b2jF12KUbY6rkw1MowcIrCn345SHFY3uKfo+qOuv
otdMOVvhG1C684++05rzdHEl1lUyqdzD0hUf+6grqF9nP6Xwd7joJYAZYWsVqjVrx3W2Y5FJdzl1
uuuhblGb67182VeJchhFE1cAnLJJTnAhDO+GpvEMro+Dl7Q/r4TLO28tCj6lmVzuQO+UB1WGWPK3
2qCQHBTdLMiOpEX8ozDVQpWwSkidmXI6UfD/0icUzqVJ5ZzUq0CPkSx8N6NX8qNhWt7xtoAYmVcZ
U+iuV78/xtBWJMpHL14aQf6dVGr+SAaqeJSk+C9y/e1Jn3qKbPQ7IJNIWU0eeaEWiAo2K6jPx6vw
V4oRIeKeEikxKBlmda/WhO6n6WKS68YKgCO0vm83sOPknKQGtf1ani87QiULM3Kyo3AGRTDu1YFK
IXF/FCLk/WCTloS42mq116YqtbMlAY8VXcuDVHmsqcoR3cKxqoWsR9Y59ST59eectlW0s5TAM+4W
jvY6z2ETG15V1b36PpyWgRV/ScDgXLKpIYWpXHw1Mdb9pF4628RAomfoJESo/IiuaISLrwePPejE
w2wSV9SM9ibBmXkdcof2wU2h/P19u5unSq252ztgXaePIJre0mFQT/1t50r10eDsmcM2oNZHtS93
ZucNO1upa+hpMcWqqVG1IvriUlhvc8R0syKJCBS3qNb+CP65qbN/mJDJ1HxGgbRTGo4QoolbzwV1
NfUrWVJvRspdfg7Pjh9s4zSjMRvn52QxrGuxulXA5X9c2ogdO0Hb82/L5pS+7LQB/kZ4QeJVhOLM
J6VxOt60OiKdppd9UuxnSJGtF6jNynMVIhlo9XH6KXWHfG17lJdzxIbouZQXViYrK2dC5iMFnR6N
CbkproRtBIgOrHgaEU32+0p0oUlj2DFiaHm66cWbdXuZPfMJXurmqvhJe1UVw111HYo3s82UC+9c
5e5WmDqKLmGZnShdtcHu98IomhBiiK0JoGPiuW6uc2M+hrWbXUFnWhwVDYo4s6p0ANxzwyI05XNi
gGajxHQVQq+5y8lWvzQVf6EqNJAcnpSYqf+lutpt6qM+dbsaBCsVwu5JjJq2/7kbnOFOTAUBe0lK
tbiKMVvPt41uxg9iLJDqBQic+ElxFOe5Q34YhhfHlJ4CmPKuADarY+aCSJ16CdQGt6vGiREhUNpq
LwZ6wyuvTmk3O5i02I9MzvNA40t7WdEbBC9wE77g2LxN4wFMmX3F6ojIFZHv32bfxvwSOIakKWvJ
89yN0/nwEMRedhGNbCANNdYI6IougsY/B6q8gppGlr3N7JxOo0hOdCs/yqGe+71K1CvZxfNVZ901
OQJBvwfEDKMjahdKFmRMurQxYdrecx9znyqoxkzklPIktYcsF1rBgtZy7s/DCBdCeCn6Q10Xu0qn
eNmPxm1G/h+WJ6+9uprK92260qJziAbghZzyT0voZt0U9eE/SDhMA21el1QwACYlWrx2pZg6/dCB
JxAC2n3n1NZ1mBqqclEBLomOxUpgXf3EsK6G4lrbuo+sxWzTFUk5UeF0FCYxVfhCY7OoU9UHo8hq
YlDxvOB2m9k238ZpqThu4aY5Or7V7inMpjg9zsdXky33KtEb4pFT14aNirJ9/b5vpeox0q2tJ6sj
WJPWO8YgTJeB6OpWtI4br9qJ0aDoP4fulKoHnfNc8O0VXnCrQHzPgRDRCpYuKiXdQMsRbEV3DAtQ
lIrvnEVXKUF8SulrqvnNHW+q+DYJfRaYh2FqWAuvXDOkRVmC5xfd1IKwU0VwWy/42pp5htICdED7
KrfSLQ9d7ZFkA09yiAS+BSb02xDif4EjsF9aSH1fPvjq8ASgxYJvGqPyzvZxRfGus6rlUTu2UyOu
RBMgRXW0Ct8t4EBnRAJutWi1qIZwk25UVg+aU4evXVQ74VOeNvVrLjfflSbY2FZR3OedrD5Rlg48
sqzYKQa+9tSD9lh5RuduxWigc95HtUQDgIHzgPL3MXKBSUWTc0kM8UoJ+EEMivlh8TW2OQ0Ji5+H
b14pwXA9eUs5xP4jxPKyYcirmJ/ag2govpIN/6Ez2vyBYs6RWJIM2eXoRvHSjjmuproOMepv/7rN
tppvGHeqpX53EwTJ+k6JL13Gk5LtJOz4oBEvzdSIgT5Nzb3XJ8+1WfwyTRPS1M7PpRkub/6N6R1C
fzw3gqJ0Ip8XV3NT/4NtSIx/85unhSHf/0yq+5UeexFYaRfGnUGnYniqOVUrX4UxiEZctTl5koXo
fxgGCxrs/MA9CfttBTHlg99se+eTw9Wx4ffwXZELlU0GN353p3mKuPr4aVKd2FDPtm7xR0ex4ry2
8NN8yVgXPFVg6kYjYNnZsErzrY3yjTFxS4s+1CYB4GEAjbOt6zU0jN71p4mNMIo5c1PaVnjI8066
BzhoPLZV+lXKjO4keoRc1Q1nM2PV8r15RDhkF0RZf0obW0Elh0qNwQxV9E1T9SJsomlTA5JLW83W
optLI9jdoh33xGz5/jel/wIaOqBCTWnQCszSje4MzTmKKoc6lcA7SBPzK4sSuAYg5I+lBwbd8y/i
ylB522RKAzvy3wdQGSN67Bqvwm6OSQgNxeSixD+qjkSSWCPJbB9yiF7lMSeZKMhSG3pbWPiWAwkD
92uMMMkxqePsaPXhfaAbyTb8bRL2wiz9fPHxsqeiHSt/6NtsMf7O6fdqwvbnJXPX+bV6nXtbQE72
Wumc9FzFQQvRApUG+f+Rdh5LbiPRmn4iRMCbLT1ZNOVVpQ2iSgbeAwnz9PdDUi1KfXtmFqNFBtKS
IotA5jm/gWOyiGwR/siBeUIi+sk382agjfVl0op25WtueikKlAQR99N3o11pF5s92soWXbmEuu+R
fGinY2gCz97UIVQip3GG1R+N8lIWRgBAXbSGD1wLzDbYbn063rpHJO67RefzMeGb/HHriJCHxYkN
z0s1Kx552nI7Ro5U1mBKmHdNMb3Lmiz60pz/aPp6rTdj8Sjb1AghmHpy+XHT5GOaTao2Wss+c25C
/kTfTorRLW9tWda6i1EAVr8tNCSfvoaB+XVV6GAHaHLxQq4h23IPbVk/HeKNbGNzFC0rPWp36Ixc
inLE4gObpUfh2cMJ3cxTPNegyVePIyr8G0TTppWsyoIY/g+A8jHRSYaljeVdfDLecpJsamFbb1E2
EMsaYWh4wsMIkszHmnEo9UsKOt4sp+jczjXZroe2ecfe4SBrrjqZoBT1sdo6WG4tZOO1aFT94utY
hRkdSnOyLexV42yO8aLJ6nhte0p1jkqL7CzSvLvU0Ywz/28XwLOjvQibBIoqzPD7WGrLDDEUyNzC
PORmVHyEFcRVF1UqxI4UZZ1MlXM0USg5eI1qbh2CIvcCPuQKCRb1i1VEn2S46p9OvMVRI9hwn6m3
Duy5+87T7WVRBbTZXectCvbmx671DrLXVhIU79ORP3G8Ru2dChZyn2JxszL02j5Cm/+BpEIIgULD
0ntuuhW3NhuN9l2hdvDNGSHblWEsBVrW/0yDu/n/s9x/vapsm98h5y59HYCUr+f0ZTsX3Zx5lQVk
o1UM4Pd4a5IjAn3UNp2u8oXOY2WbnC+rEEEfwbtbe1m7rQtLJkcLZFtAlzp0wMpnm+XsuRIpZFHn
K1L23qUhwzY2ebUrdDU6530L+9cy7AeiQThPeT7iSviQLrDFsL4OVvfUJ/wFK0OztHpynJzy7676
qn9IrcrL0cv0dV2ZUGVmZVXdsCjk1VzIIdOsztrNUetoyn5OejleuKMhcz2E4hOyyqGCVvklQNxo
C79c7KrIj7GxUT8t/sZ2uesgv1M4xesAAWnrudO4ltVmaMUao6Z8K6v+1Mcr1TLivax6+ix+hdHF
3cit8jVAyQq6EdJblaoqJ/yfwTXnyK9Vqqu/DFr+q1rP8VZZ9RLPR4pM/OqV1ey+NNdjoP4Q0+Sh
/GqruA6lJljfNk9AR/ecYGwNxxL+M6tMEepJ1mSRhdksZKH/iHsjz9aDs9dtAv2EDQzoMKpxvZo3
6xBjqp4kEEQz2WFi5XDt5admQlGaR6e1pa9LvUd79ne3V1lGuZIrXpeFWbsYc19Zt1jFLEUqioOV
ZPgEYhe7msCff6oWIgy691WZems9aWF06Go3fzIS4xMTz2xbBgE4nS4oTrJw/aE99u5FVsamqrrV
rdNQAm1p1VgsDV3V7xA0fPXzCjKhV+sLT3eUczsbhpANCC55itqSpRl/tJdVHpiL3kV8Mmo74gYM
k7NQoBX7SeB0Sfoifu90NCpty/1o+4AHXVKiEy/gZXR9K9CMKLwPZII+tFLUT6YxJge2Stoaief+
I2F7nBreh0mkjkxtqYKF1bVHc3J/yHmcA3h8Qzt5GGA8ko/oTJ67kXWVJFOHJ1Ozta8wSvHuBCKy
l0dHWWQchUKn5DE1nyZlEVXQPtW2wiA8d1yUhsvJOZWevZKHUDee7dryYKn5rXppkli9FI3/XkeB
tpc1WcjOOPEXPdy4063d0HXz2JXGVGFVqTbeqz0Z08n2o3EhVEwFJ0Tm1p4+uFtZzRTrBVfnJW6s
eGLMsjWmFod8anp4lFfJFGbNQl4GgZs0i1uX6rYcWmoNZDhT/hj46xLbv4XZ2h5qjtNwjOciIAqT
r2qjf3MKu9vKDty3fKxPouKLbeYwDss6bPiue9BD8jKcZXfi2dRifuAcr8Ws5HOtXwd1pNw0vL4Q
xJox0xIV3aDnpnH8DB08RtGlVggV4+c66bt29u5pgMvzVI+NXZvp+osq/F+9SN/Fh7HHGY59gruA
Sxd8Tk6yrWPT/InC/r6JO4J8iDRwfPT3duMU9zKQn+rVtFCDPLyT1UALw3WlIk3mJs5LM0z4IyXT
V9t3y03aDgQfPad+m9uLSh+/QplFlpU/YdI7ywqE1KFQh+jNdBPEjL3muRtRgcwi8UM2u1kfbktj
WFjZzuaMdkC5G6Xm+cr8uzoqQz/bF9J9vbwOD4FbmRUPztucf61zHa1hL5AvbmsGnvPgwIPY1rnT
H5Wg6DG8x8rK6rVLh5e5iZkvbbI3UYf+KIuizp+VIXC2SRPb/km2IQ0ChkYv64WcAcgkIjw9r1rl
U7LTyP+UmL/i9Q0nqUz7TfKbzMUX6EwL2WtF8XvRqN1uajUdVsM8IwpbMkGlHcHS+z1QssCQ9LGP
VvvBMTZJkLYUbGhKNiF1SxJjq9SJvSnRM0PtWtfUVRC0P8uSUL6SVvgEwnuBWfGP2bv0bU+6/leH
NIC/ts0KGf/qcHMH8uttGTlausRfjeP/Xv+/lrm1Xe3jf8/ILZRV+O3yvqL53USzPbQcfXuvVqg/
BmZuLDSlqVbEGIp7HMbye2e+Al8Agcm+yBZZTCEucnVvO38M9dJ25Dy0u075vcJQjRm3Mb9by5ly
adNVxXkkliWbzEyEOF5YJmHkKIw3U2wF3kLjuXoq3X6tyaqcl5VpQTpTNTdqAG0cmp/ojhGI0Ns7
k68O39fhhj+J7a3Daztx1xB0vL4NU51NwJQVRs7OQ0bYqfMIlOpW5T6kjWeewL0cZJ86NxW9g1CH
MbI7mquyoy27fl1rnrfSY/bhS05w/qKhf3aDdq5j+FIvNuI9R7kKd4XuATebWz/Yv3aPqsvJcZOd
G3XWubWKlOdrRgpUa1QgOigbnOPJtM7yyg1qYx+07dN1nJwS9On33M+nXcY/g8A3Mxx+Eru2MaKF
Pa8qx92WmnGho1MWh+tLamhlRLCyVv2cbexFF0DBK8udrOJ1jhGwBRVJVt0MqY+6e8IwwL3DX8K5
Fv+qyg7ZJrw42pRjGKM8CPbPiPt0gb9N/YDHXP0QxeS8zFKH8dWPNR8zBTyTP9vkYJ6C7SrtUeuQ
VTlOzm1j9h4mAebr3H+t1zRhuy0buNgarud3ZiF+FV7n3PVsGqDAo7QEmeqfjtmyvMIIATlOK26K
eoN2OZoTyAxWWhWs5Ap/XMpl5WjZ46Mgwg8Na6RJxTwK800sMcsMT/g29o5Qpgmy9RZu6WWfqatr
HRaqe7yOGr0ABQs7/Pyjx5KTink+quccv+EJsg1P2a+Yta/cTbAK2V9RWEmpYMNM1g9BH107JEMZ
HSN4rqjPG4c4SzcBMc5d7ECrmsrKOpCztXeB2T8qRg/LGlXkhTGJdsMBavyaEEWAfzq+6QGaCPyF
tJs6Fdf23K6na3uf6X+0y/ETcJLreDPtlBOuikiyDMgn9VV1rmd33TTheNyWY3SYZu/d3sFaQMNA
b9PMZrsGB5cdv6hwJXsDpFmPvp3wgJrnVvlo36tKtOvmsVgfuAc38F+RMJ0eGlsYi6ZGtQctuAWK
3caHoXXYYwQiQs7chOKqN/oijb3kLKIyfcJx6VKhJv4OzCrf2EGjILDmle8eTGbiRyVkPzzaSfjj
mpidoGjWJ6SrMRCqMAHq3fraFNghAkVk8uuTVivE0jLg2XKwHCM7ZFUWpQOP3Q9w5AnCWfPlNlBe
KbOkc9F/uy0vm+Uit7Y+jL52zns6FNOmNppA21STDWlR4bi2woi0WnIfbdhGzV1WnFTHoTO4i2de
nG4IIGWL/zULLFV8MDxjdV1ErncdZCbii6YY9S424uh8K+wCFHU/Lm8tyCNFZ3Qs8UqYIuuZkGSw
l223IfKqKd1p6Wuasrp1aKPLNKKmwdYSGbzD+cWujfKyqEF2oN60MlLzz3dhOITiurL7cOukPwT+
KA6e6vwqZJusyo5b9Y8hcaWkiz/qv5dRJt9c+thqLWXvbfL/cS1nfmGlLcMdns17pD2mbTQ44aKe
JbRalP2RAnDLVal4xl0eekhvSamtBNGoU0J+ZzlaEcFevx5VXC6ZoxZ8KeOk38khyA9EKCthwBQE
pbUbUsdh91gr732v7WHOocathgPJr1m7fG6vpuqHkaDUEcWhfi5b89CE3aZXxCFurOIzzNyGp6Sh
vESxWa2GRunvbdWKtg7aGncu1hPLLh1LrO10xO/b9iNrnPjFKBXnvoBInCP39uKTj3kugoPskgXS
D0Ca1QbfQEazr3hoGnOB5+63Cq/g58TQeX4aylLWLMyMnp2BH5mbdKuRvfbKMRa2EiVPQdiJp2TI
4pWb+e02zWzxpBZFfOIO+Co7ZTEE/leX3eJR1pDjcLaNCXczVgkLLVnMnRfznPDXYlOTdlsCwaex
a0n4TQV7mFnER6CQDeZkrqJ8snZafVulqAFFkdLzEP7HiUca42hpg7CzBb701lE15Qc2Lw4Sy0QB
lCwkyzQk9xJpBcrwUrVZci9BWHNfM9dkXxDHl0ZN1cXYsutwrLYkXZioC7D65aNTmMUje2nIEvmU
b2VVdhgFPOE4ds6yqbFEfdRb5/k6fp4UKLNdasChJx1FnC57s/2MvaC7k0PIZLiXdrKXtwma2i5V
bpLHRjMXicMmOCkjYSEVnPp7L1MucR0oHJYAfp6xLBPnrG/I/6sppBUfKc+t4cBZwKOo3vq+ZvAh
+s2yskJSZPPDNNUTtI1jbH/mmixkZzGPuA37v7eNAhe+oYHcmyjrwnZRJ+RM7SI3sh7jzL0bhrC6
4FFSLXFpzb79v0dkrDH8vUanVXiSGEWwq5K0fWpG5c3nPR6LuVbnXbib+kFbKorZPBnF0D4l6Ztu
psmjbLHwGMHJ0Oo3si8aPedsDugkBU37kMY6sObKPHM2xZk7E+Kz55EdWkr81jqesWk8I9oXiWqf
O24Gdu/6dzWPuRq6LpfD5ClrtwQAieu7ixzmhNnS1OovI9JL16oubP2lE77zR/XWKwf/19yc2N8O
zdts0tujLDwV5QMeugVSjv+0ySu1Q/GCULBPFiSfAZ5jhq2uirLk6trYzWjSuHN2mW1Mh6lEHVuK
snc4IPFMcp6FNim7UXRA9XM9elcrY4noZ/gJcBI4WOS+6E6MRWIJBicRCLsa0dnqFf2coCADuYmf
yTELyvW1045bZ28H6pcQSgOpHv+1aLhFePbUbQUGNqvCm4znKjSbO9IfYiGrOuLg91GTYNJTK93S
ML5oetk9yb4agYVEqcKzrGnlWC7d8xRxK79HA8e9GxMlWQIAwF5ktMeTqCZjid1S+OkYzoadkvVF
tCWqIjoKWfaohK/lbAg2D5Azk9mYpB5QdJIz2VpHn1NlbfLRsb70fV9uRbIOA6S/JxDD9feowudw
bDXl1Rb9Z23VyUXWVP216Vr1BUhd90By7ZSmBc7fnU8mU0+DpazqeZ9tgQLba3B6bxn8+H1V2/kE
yl6ZdiWoaz0lNKTOhRUOaE79vhoylDI4DPQb2SELrUzt6zgHwY87RMOWt/lpQxIF+6OuQQHCDzdO
jovW4HacjOsxOXudqnPHTLVHlJr7ZVI2Lh/6FCwapzaR4zKGZekGxZ3dVZV7vcz8srjTXIsQtFOi
yKh86wzUuQm4FVgNDcDAR55ShdFji9O1/ZPuz57hmRl/S31/Seix+5nF4t5EjOp9GvnBmEZV3rde
Uu5EbxMj1DL9bMSVugo1EvZodn/ISaO7L1Eh+uFYfbYI1bx+yQVG67Xji0Ud4ABOflCgKMpvrhnN
etcmdvdMTGL2GgPbLnvrIgxI8pjfZKdTBN4TH4zskgV256/4d3snWTPsxl0abg/ibF4a6eL/XEt2
Vsrk/r1WhOGJaWjeyZwny7Vi/TlIM3Mlw27C6lLcjaL2V7zuj7oYFHeZdSgONfPeutXR/pjQg9mh
FWE9p1rsbCqRJ+t23muLuEb6VuEOLOaqOhjTmag1eV9qilbqT0PyICfKxRyr3OPg0fPMox+DoAq2
VubdybVUY/jvVwpeyiDi0WME/rUI9NYCOhom0aYTTbeQPZ6ofnXL6nWMmjXaHpzH/jY5LjlZBOgH
LbTR4DZag3G70228zYCxkgtMub/OTf4se66G2hhhy8TldXQWAa5VtPgwIZGnutq7pYbAjNvO3/RB
MX41JrSn/mnuKpR2ZbPq/GfzX6PlIvkc0/trtGwO4/i7V6BtPKiu2HFysrYJavTP5hh8E3Y9fkMk
5FFBgOjV1GMLcpWlwtysOf5007SQI5BZ3PTCg83phyWA9u6LEWvD0iADf2I3ifKqqrTFSdY7cOP9
rAvl9d/YWmPbVZg/86A84yvjvvd6jdtRRVTbIZ66rdHZOThNpxyF8PT1VPTNM8LmPbpyzfCtqI35
xmP+JDC0RXV40eXe9CwAtqBPooLxmj81qwbu8R/teKidWrNUnwMXLdjesn6NjzCKuo2/tc/jxTze
dxgv15cf6N/jb68bsM6/xsv38/f4/1hfvv96fv/OWKwHEijPhmf9CI2u/9ahAj0lKf4w7gImXYTg
v5XvCBno3/BP/z7EpnNA5Faw4bSsHepB8cZ3/fErem1IsdXKF0dH87ia2zEvHr+iyLM0f7fnEO2u
7fP4yTXFjuhJu8gwXLlrzKSuF2mm2HdVbzgYeAh9JXtkITtuVXlVNwZT/tVdxN2hC4dhd2sftd4i
UhaqT9g6o8uUJfp7KZoXl6zqT/R2M8VBb6yb+t2AR81yQIZlk5ZejbQfBX5a9VFW5ZUslJ50eWC2
DUooPJIUKFrl1J5kkZRee4rmQlZ9a7CWSLy0q1tbbXbEsWU9UKZ4Y5jBtJDz5BTZMZaoysLprJH3
d9R3MRlYvdXBS+Fa0VH0jnZtH2MkTobUxk5TxZGEs4F5Fj3yL0maHSqnw0U9Bc219XLcvdFuV44E
euHNOVCRJ2PWv8unpyHieOMVHLec8Ql3kOnJxbsASqnAfHFug3YzYuzKhiOyofnZ+j3ktvGpHTwk
cIFloHzs1dUyGFwYBal+lr12NPOsQImtNSOcnjqEuObTMJvJdmmohvcWh+MXDV3Cn2ly76BkGCxs
G3zENPMEkdVfdyn7Fr0AdiDU7qsOw63f4jwXnpGAmo+YRo+VL0pcw051QpABGsJualUeZG0gNHKR
V9WlEdVwvVZ4xq4sPeUzGwACweGHNZQFUM8rmImnOi+HYluLkS0zgnpLkpPDyYK2laMFhdKPIT79
plgO5Wiid1sq60DNokOi9dNjY8VIziIstxtUy1u7bdhs3AHHWE0Jhtc2mQUf2zzc63E3vI5urC04
AOb4MNA7VQlPFAzwzCwacCmpeGL8LjCB/FXlfBQfFK9Cjx4toDM0KPHSON2SvQhZk1jjtpEEeOLM
VXj2iN6JfBUPBv8lw5nVNQuwxITg13bZ6G+lMnuIN4l3IeFW35mgS/CGUgR8yTDcsHi7qFrYEbnr
6g+yYHN/MVQNKcMA7bJrO7IDplLeNyC3H4oUYkqkT8hu/zPFjKqeuGH4dmuaEOncqQYB7dsy5Ekx
tuHJeJ3aIEy5TKcuX2k+Rsg1YJxTMunGF6T4q0BtvxSWHpxdxDwXsllNdBw0TPtNQ9WSfL+7wYId
3FRCQHGl6DNcWc33dVJ7yqqLa85IRW5uJqFlFzcJ8muRYXWCMTQS2DZQlHMBsnKrGviwWU03XrJA
2LBvNOcrEs2b0gyKH0XfvhW1NryajtqvFT1ujji89ceiLapVr3fts6gyf0WKPNo1WjS9El8ARhPU
kC96bXwN3e6rAtYEmiA1NbDY32T9k5m35rMKdoqvd3rNcea5DyfvUQ6q5j8ZOA/awolQWtbzbquo
Q7KpTPT74L4ML4bwjgrP3Q/bRQfTGADnRBGuk1Ay0aUb+vajGqHQFU7qPgwoi931GjiAEaT2R0Xw
zfCc8gvK++kucIJo27RW+z6njOQAXHrRwB1zcaiFrj/pUfXaEXfdBsQCdvUs/Np6mvY8I442Se1E
B0x/IUEiZrXE7Ev/HJSfla6M3wGUcveDL/4Yek60M8rI2LmNrz60AdreCI9N38EPIaClfKsDNwV3
0+j3gYNtdSMcLGeBOuRFE995s4K0LPxxUo9gf7LNOEMrbm3XKxeRabflD+raY80DQ42P2DFMGp3f
6/DZ2BihYq9WlflwCCaH0OK/L2VdFrppDgcVGsn/HqS2ikraOeiHgxVXrAKAMQQjhFSCCsjMiDRx
DurIeijrQdzH3kdsGtiqp1mYH4PRf5R9jtdaD2Ep1F2dg0ntoRTEy8QKzbUobI0c1lwPUJldcmsu
kH1juGei8Vi626xC5W8sdW031aSkIbM77IM1Mj7NBP4bA0vR3TdNBOxf7c+yhuBtd1/aLhHmPNHX
sk0Ws54CXgXaGSMTlpJtra+/ZZrSHq4jrDc9Cw5EKCa0RAXcrQKsBd4xM/6x0p0HsvfxJVU9TGZC
9yEzKuchz6z2gKd2tJDVwBn0C26KhPCEO300Wn8YdJAuipdMu1YxzQ2bDvUdACLyp8q+GZQHIk/i
YXCq5OBaurcI/OCnWSbzlm/2sLae7Iq9SUvebDGgoPyiJ3G6avyq4fVTjABACZ6chg2L40BZV7Pa
vetCtSFjW4iLP9sVIBE7PnUdKMHRVLK3IMC22XEQqrNt1AXgeT+UfpN84uIXLERmYuzRI6mWuI2O
GUQMNMMR2TNysXhhdbHz0BH4W48D8ENo49qmrRrYGAAPdnauG3eCTe8+EHyMrjrfI1S73ZlTn5yg
f3MrsofkgtUij0VOAQ/jbGZSBeX0hL2ZSngEQ7bBcS20VwbtDf+EBMYhP2oHIds2dKrvpjruy3wW
4fctGMPdhMVBFo4LW2jOy2Rjjxt1NYfqoIYhrScrrwnqNxBIOEMYBeLDhlO/lemCs1DwNqp2cURK
JF3KUakD59tIXWxH5klIvqzcNEcWVW/E2Wr8mt+0XWOFWimvbuhBivSIThS6eLICZamOx9A6i7SM
8KwZ8oOOhdI3o8y/W6oVv6sa8MUodvGV1Wzyrmk6AZS1kbrIgvos7Xp0RPsd261KY6H2jbi4M41M
Mmkl4xYspkAOXzy6Mx1XNvVJgDpLKvSD56bl0wR38YDJtFhUdSJ2A5i4DfZI6iVpowj9Cu0sayBl
AabMBcqF7TZBn5gnZGDG68ro9YVSZvYjciz6Yhxs/6voqgsuEG6w4FFrz4K2vOopyhOYI1UebXKj
4EnZG4kCOCrF01WPHYgZrXMiTGVMqwDCFfvE7nitVsLXN62FIJNLWpqvIY43bqKp6kFNGny2kBld
pLpfnWSRzcmbmk9+uDYm+Q71GvMoO9XMRH2EGNm6sjDzSF1QIa0ZxOfUyDa2gvT9CA6Mn3Fh3sfC
M+7DQlRnCIaouv7T1MxXLQqT/jA6d7f2IVHMpd2IcqNFSYBONIadu+ty3BHB7ozWdSm5MJaj3bGp
+59aM6GtP4TFj+zc9G77Q0msbmG61fjk1pPH/9TsD5xsvVXfFp/sAGxcNEghCzUPyYRBsZPVW8e1
SvIq8Zr89K/2wezUVYyu9koOuxVFQQjDzO9li+lmpbsaRq1b6qaXrwf/oOqBeJRF6PLR+rpQ97KK
UrmG4i9KPEMjHhX+Ch+Rucy3geviLj/Pkm2oacJe12LvIMf1LcSXZPI31wnzsEIP800z+eNKzupr
UzzWtfqKJWlxlE2Di9esaOKznAR2r8BtJNyVZCjOWk8gbtRwrjTqnmAssvzcPfV3JciCjWkbwYGw
svaoTci7yhGD03wS3VKfGtWt97XV9Bu/xStYLeJ9U5SWgcmL7p+rFr5/51lHVEmQcMVLYGWZs0gV
1oQrZGDrPXFL983m4RKVjvkaRlp87MGgLUvfdt+MsOFWqNYxp+zCerV87E8yN1y2BYh5TXOTfZMZ
2hF8WrSN47i/FG1brlEbVR+J1ttLs2ni16qKNPRlMnTp7fGrgiHEt0bE+zIxDJ5t7riN/MmHV0LR
hdycvXzUOd0Qjbd9hPXT8d23UnfZTt50VyXCeYlSex2WE+3or2y1Cd1UKzeG91wnKi2QdfWJROBC
bpACmaePBbCwsBzKS1dO9YMf9h9yeunq9iqzkGXXyV4nUXYi2GzsPQ+oeVcO4mw4Tr4Ocdt9tirN
gsKaRx+NjXu0PPLU/T4Svf0TkYMXy06K96goqqXaaPpjPozBRq7Yc/S4ruig23pWsh7zqcEunqth
sID2a9GHFYqTnugcolgxB1XxXSPjNX6bvWcMPXTf7cjg++ht42hkofkU9sAw+tR57w2gLArqA3sT
FeknNUg5RSJQMJVqjqFXfkXRBbnZ3XHn6JYSRQeqtVuO+afvVhEGVL67rLVa3wUe1V6kiCX1Pa7J
xGvAULfmNlKwCJe9Q8IJLQSSvZS9RgWp3YFaiLefdad4urtCszj4TMM1D3/ts+q0FtOuTD1aUZNe
RsXMZ6ra8DwjzMpC39eNPb5w1i8PgR6Hawks+7s9mtslEO3v9pL9wn+1y/HKUNZkJDNrp6ZxsMk8
LcSC3ohfQmEo2y5B/8Dx4+Sl15XyYOuYX8reQksVzh0jT6S51/N03NSH9DRpcxKnbT4l3MNURHro
e2QKbugP2Ua+k3T8b/SHMpjpQbZJgIjsaCzyAg3gUMdA6NjDoe3kTgZpZCXW3yuXO3uj21ielO8t
jtev9SygTxAQhbN5aPrDSjZdAapRRgrMsTPP8kqfrxD0vwzKlB5k0629yO122/+eJTtIiP+a6rfW
H7P0cPpeT4250zUtvnRZ4qwK6D4rq0RlXbbJIoDasNNLD1crSDyXphYdG1y4f/C8zKWYEsH/8PcU
3MG2XtW5d9dxci3fhzTZzsSVPxoV1bdXzgTeobOaSFkJs6h3NUK3i9RrQgw351dIeAW5tlznOnt+
BbMUzirzNeJORuc92JMG004b6u+e8aMs4uHTKnNjyceQXUgtW4cQg7CNjt3uJdQSC4+0xlkrmcfJ
UhP5q60K2DmV3u2GuZpbNdLLiVsfZC9iDgIoU9gfRzXKX60u++rFvX2G052/mjFHeX5Vhzbkz0ZN
edVmUst3MHzIG4VmfI4VL3uCOXSR7ZZbFCA0IA1POCq9O325Gj07f8X23bwr++jXdD9DYixCRf1s
2Ol/Tg8AtbzbU3Gdjgi7eRc4nr50MgM0hhH5y8Qj2pMYI2cBt4u/NN2bh6jRS1s3yn2QkkjP3PhL
Z4TugRBPi6dNmXwZOLVuVKcBLcV3svAUu9nqo4/DnFGH56HFnX1AH3rXjFgkKcEoVm1YWq9TZP8s
U9wpqvQBajJb7JmEAV9jEdvF2TXM4SiddqUf79zE3zt2HNY/Fr2/m+oKz8I+i30grHW3r9PqMUad
Wt3CCWj/qOId0+2xinqsOrU4h0kNw9D3spVhmiggzkWWdV9T5FL2o6gwDhzbOLtoKI4vY8fpNrIq
x6lzRzbqJBFrI78uUA/1yjNSUHjCGJ8HnyhCbDRvOBBWZMhHawUaaQ4oILiNJnd6GniovVptukis
pH0zDVs9+IOrLOWsINC7ZWZhEy171bcReb83Ai3RMUtxUoPj3bJ7j7PV2PjloYlUe0VYM9yIlCc4
GgPChsfICcwxr5cFQt0NgNwj+CGiJILsfxI22d6YZXJW7L3dRdvXPN/RKFsSfYxf3DYBmYVX6o+s
Aann299jYAiEjZ3pycixoR0GM7gzLfhsSEVEa8WBc2/VBX5FE+FmsunoI1qfPXdhUoMB0pbYJmwH
v3T2cLftcxN51cobU/2t1q2LfCEzCncJXEis4XiQluoE1KDw44u8spvqu6KEDonAv9qruvUwsMdd
PCP0uRsUDpxCtcRR2E1/lFddHv+6cnpLuVMjoOIMuDX/ayju6P21txOzropdEphMSJslXZjtPKys
rmmzni/oVOnxm+wsZ7hIES3G1E2fZfLLUcwPtkr5SXbhH5CvdPwttrKTLUh6XauKPOWQDaSTw0QP
7jGxs1YYNQFtimCzyzZ/viLuvlZUnXQxLoXX9srXm50ge7uQI24T0ghpKc8ZKlCa/ywSZbwVN0Lk
Z34Z2S5nJcI1V16CHbns+GN1XtC8RLFaPnCU6F6a3D1FowAJMtdcLXtR1Mg7y5rTFN/9bNbkGDPx
4uDojtdkOR2tuVqCZ15UptsDnWCmimjNUg88ceiaSbwkIhyXGT55ezmXiDfWkrE57eTcQeWGPfah
ub2+Bw2FEV/gmiDnuiS5Np2hphvZ2ye+BfRx9tersOCsMxsLRdGXr74d7yZVd77apmKvUsAPkIfC
8hn+4P21HVWOVcJ5/qgOefvomvqHbJfrRGODOqfXTvd2DvdatJP7dehMjbttW1/CKPHOtm7ZhCE0
NATbbFg1A7aSlRv2/8PZeSxHjmRt9lXaaj2wgXKI36ZnEVoxIqjJ3MBSQmuNp58DZ3axktWWZTYb
JFwAwQzhuH7vJ66wMPurMtPzKx6Tk+oCOfuzX+giWFG4FERozJADvtAwq8hQYJm7/EJVXIRdx0uG
WclR9qVmHC1YMcWq3DcR4G+NKH5duvq4jylsPvT5dNtUPT5BDbnA0a67B8uGjIhDwKmfW29dAWom
FZqzshXBV8PLPOmPsjl6Ubb2k2DceDEYRKdtrU0mmTtq4LWLYj7FPH5jVl0whzD0tTO7RwPXW6ya
KACEM+NwtSnepu50yApbeW1YUkVKRM7WeofIKN8uEJGvTeruMFHLH3lI1EcUYmeHXfrRCPo64nqj
aveiz/JgNV6DstSOIWH20YAn47RkyHUW7YXoh+ouUzJ3F4zRsB2iZHxI9eErqX/ra2SxjqCX8JwX
ZrJxQF4cSKaHVyRwkZOxYuurk91Z6tB+aXQsfm3PSs6uBiigrkG9KnZqHtFGqBcecQ/LHE158OLe
PM6JGeD+c+dfTl3Za7RluqE+jObjPN4ILV6681aT8H6JIYF3In9tOqveVsNVqCj2qk0b+4yDd8ue
J+LXEhTlrjMMG3wNA76oAYx2YoCkyGK9k51UtJy3YREEkE1cq1sMKHWtWg29E9Wwpju8c8V2NpbC
wmtsUlbj4TvmLhU2DdF057tsOBFZOcuWvIDqoboa5q2qqhRtSmDbLsukrq5yisczbD/lmrUwUAO+
E/PB1xHf8LPY3cum0fnJOVB3MJ6vUO5J61dPAvUFfwFx/k7lT34N/DjGLinM71W4K2s1xWKgQJVl
b3tTsGe35J8TN8QPidzLfeCXyoIffvOpK5Ofd9SpgfznjjW6WVt3ytQ1VqH6ztRiNC2qyntBiPl7
ZRnVNYBJgN2j+yS7R0MlvZJO7taZZxW2sRV6qD2w254wfdcFnzX9Hfq4qwEs9wFnqvolS1fy3zA5
9YNlsOWFTmfnBVzsZPhrE3dLZUERylqm44TRUm9Wp0iBcLoZ59NutgKSh1orbbxDmFMggNIsZOf7
HAPl3q0oUnUZZqQdpTOwpo+7rKFQFfGbXAgwmo+jnejUgSZ4wH7ur/uqcZ4aa/4G5c8Yi7lnvw9/
vLUAbe5qor1VYLb581imDUurl+19TwlXjud1G6UEd627OHWlHU8qr++2fGXzlwzRk3ZO3JpQYFZx
EWP/iRDtrfDteIG12fS5BUnKEyxNbvU4Tiif+rAV/5RqlGdScPFNlfFthI02Ua63eZ/XRX26DK3U
WGZ48/Vt1l/H+ZCUDnl0v/jepmiAyJbsN/wQFmk5Eouiv/w2zU2q8lKIFznrvbsZCXCEnqe794Gy
IIEV2QAY5d3k69Vqp4F3NbL4c9H7a5Ol4ZzUAz5X7RjeZWB5lroFCnWsADD0QV5+0rTmCdPL8Htm
UA3VW1ZdV9tmrVawBTT9g+7UmEop4rsxBsaLW44BGZx0eND7eFhlRWleOyRgNnod1TetDqNE782Z
0Nl3q3e8fBcM7dIpXCh6FMyosPRBfSOHa/igOMP032s2iNuSdDBSPHmMTVx+O7UWPjoaMK5MKci9
xzrmbxhN8mmHzaEFj/cCM09Oj8iz7OOuDpZV3ec7VilkF+vIXAXzgisPTRMVwVs7FlVWLYwaJvkf
//rf//f/fB3+x/+eX0ml+Hn2r6xNr3mYNfW//7CcP/5VvHXvv/37D9PWiDapD7uG6uq20EyV8a+f
70JAh//+Q/tfDpFx7+Fo+yXRiG6GjPVJHoSDtKKu1Hs/r4YbRRhmv9JybbjR8uhcu1mzf58r+9VC
f+SLSu7e8fhcRKlCPBvsBzxRkh0F5GQlm60m9GOF+Q5vOaMgE7yL4UUn2eprz36A9g7e6G3UILJE
8vIiB3J9gFpV5uiaOQh1mV2ybhujePGd0Nk7U9KsZBOtwWxZOWl0GsyieGlXIKrTl9igGJRMWrKU
k9S461YuqdC9mYWPmZOdp2aorprpFTvXz7uFZuTQx2VnVjrQ1QLvJFukVKtrpSnjOqvdeOWUaXXN
7e7z7z8X+b5//FwcZD4dx9R0x7b1Xz+XsUANhdRs86VBOQdMXX5bjFV32yv5ozSFNzIwRdkkrI20
mI869UnOYjeRsJlmR+Br2fdi5szIg+i0Fk+f+DvQvOqWj5z+KG4Pf84Sc6bkzy7Vt0xUedV2WfjR
8JSgWzF5lAtkC2wwZJTwKWiS9i6bHMi8zPEVrz5HwiQrcv2HN8P4+CU1DF3VTFdTDVODh2f++mYM
lZc2fm+Lz4PnrY1ZDVubD+yfWoI3zgQSRR4Ig/90ls4QrCqKHH/pk7NbavzHOFdMOOPz1bItz4IB
cWB1SkkhTgYCUU27IYeREAhY8bkKkuTt0A1ZhOq57IAcq6rIKTBLtv3KBRvud0d5jex/m0Ih+BFV
Eh9dhFpTF7nIYCUY2JX+/n2y7I/vE3s1R9ddw9F0zTHU+cf+lx+zDjh06thSf5mqutloZptuTGLo
Pene5DHq84tjRurnzEkpRLUiJO8fRJfATZSFHCgc8xENYu8eWnZ06FJ3XMdDiR1h1dxj0oq155QE
d10TJfu3ZjCXWGSdRSVxvW2VCIOeIGnhqv45ImsxI7r3cY+l23tlRp7pimHfvF8rr3q/6V8mc718
XTnjvd8bgP0isci6AOTlWGSjf7Rh5Odv7cDA7pN3aytHrXnK+zyEBIO3K1x5xftwEqWZtewN3f+H
1VbX5+X015+1a9iaIXR7TjI4hvXrJ1SrWo3uOyT4TgnLTZ+qLi5L6CQ5LsRT0jHs37GQO0de1Z2K
xkXMoMubF7vWw6ORdNltKKLsVktwSU1619zLvrdDB0PGDwqMW+d5sg8R4JQcT9duZbMdrey2L3SH
ZHPSbEb54p5XUPzOy24NdcZDLgQ6d2waWbMYKgX9aiPmtIR5QCrZqZexrRUnNyngC/3ltEGYeRdN
3tVTa1gBUcY73idixxpmnaahjLdDb4SXPEr0NfDa/jZi5VhhWBk/+B2pPLIZ3pNS9FDxhkl5TYLg
i6IC0ld054Qu9/QAZ+2uMrVmNwEgIx3cxlednPBVnsEp+sYNULD8sytvEIOMmvTJdKfBebugKH0Y
rCn42ffrmw76pUe6MlRYtfJZGG+y8jL+TPoJAreNGJWvlvbSFD1+yLqAHj2fxfaEpL08rafQfeuU
TQD55qH5IWJq5P4STHs8p02TtdsEQL3lwY93pjMqe4rAMUrfSm0sNSfAKgGxgRNWAd4pUZruSF4e
oQBast/yK/YafzkF/L1GtX46vM/JXYLblWxbuvUlMv166+XNPlSL4DFQ22IlqFGc8sl0zi519KUx
FwXadDbeTMQLj+J8Q5XV3GNcTh3Za6nrVtb4RmeQDIbB87EydKC8zoSHsXPJR9fAsuQgIOXo0lfo
IghvKpZmlY6LUY2wCZsnG41LOToLP9mG3Zwmt1fPoEp/HrIMox5yAvaW/fykL+ouVc+RBnwRefuN
nGdp39WxCS52Ezs3Y4aF/eBZwSe3hx0Tj4JtWVeLqz2gd+fmRvip6nIIWp6TgCMylXvKcWez87xH
clfdwo0O1NLGs+JVqr/u8Nik/Avczi2Li6HAr0C6F4vxdCqPsi8D84omqFZcyOg89gUaGxU7dX/N
VpgEGBjY3YiYs78uBMGtkoEfkdfJS+SZG0QQjhL+N+/3mhyE8xN+LOskSHhjIzB4a3PygpXNtmKt
NToRDur6Z9gg+VF4lXWpbd26jBGow98/Oex53fnrusR6pJuqJRCM0A1N+/jkaDOvCBSVAp4dBRgX
Ji0+nlWmP6V69Dr5UX2Baao/BUZMyrSuHoZSGe770VvJSYD/8NEgt/92SdCw5zfZxsrmnKHbQns0
1sV8C2dQ+hVgeGMn7wgnmbC+iFnt5tExjC4xmodXDer9wQFhes5zL9sFCcJeAIpBmospPPluki+C
SAhSgANwpnRAijWxHuQMf3iGZNjdy/EAnTteuznLVqg1PttENTmMbvDk1K4FQt+w7zLV2nqVocyZ
K+cEmIl69NyslSzaxXEUscGl6SblAJ/bxZx4bpqNBRSpaPRj4IBsGdon3QF+bcdddhf740Tqj68E
ZuSwQvyo+6aFWXqUo2xR2pvff4Ka8TFImh8prqsKi1ehLC0+PFoiLHcBwTj9q42b67bKgaTyGJzC
buGlsLEa3Fuim1ao5tGqMkF1l8VtHPAEy61RXL3si6460V1R4Uha4pqyd2LRsB5HIBldyOsqShjb
Wg2V9ZgX3YuKRfuiTY3m4mOlfI8IyT5R9O5lwnh6NwnyhgFsxJfSAOo9FaI6WyaSjBQk3i6nHtns
nZqsWj/frWiBZLmOVd706OE9jdQD5OV1MeWHgnAExVemlXP8nuFPfUpJdz47P1/Tdev46LiZuZSz
fAGDVIu65ijvAQmHpwNWkk40LAfbMK46lMZrgdqXX/nUTP7scgWbMGOAJSj75MFD+3FjIufwdin6
IdrJLK1nFdeGk4+g9y43UgiG89l73387+/08O8L7Ud4Fc+6fZx/uEoeu2JKr56Gl3tad4m2jIAyX
radOt/KgpUGyEW2Xr977fK2dVl2rGWt5mRzoTL1cmqndbd/7bOHA0Btx2RX99I3CA3zsWhP88nx1
L4yhvJlEjzRKHTp3CA7lSysL2le9Ew8kLAJ2fcqaDirmqlOejbKrP/3++/23yMkwLFNlB2ABe1Qt
R47/JbbNLEw+Q70JXmFGhPHBsne1kT2AKGi+W067FWOtfVJ9RywD3TYuJSJO+yqYrC3o0vyUI7e0
yMlULdjS8yWfDwo6UisrJvUom3rdnH//Jxsfw3HDdoVtaA5oEMd0TPFhD2dpqh8GRV1/msZhFblT
TazNwUwKTEZsu9n1QIYXver97FMHG08ZBJQXemp2r3ZWH8GSUN/QqOn7GdtaI037V58C0SIVqXrT
Q1K7V8b0gkl3/1pUfEA6Goa7NFiB0yv8TL8ZmwpuOxa50TZPwDVZs697No/IM3mQEwn5eoRSw/wf
Yl7D+bAw8R93bAvVDss22cCxJfo15gW2SUibzXpXFgumSMr8NDS5PzvHcGrPh1T385NXAHKkFLn/
0C+bcsb7XNmXiBxxgMREXHq+yYd57833a3OXSjFl9AgRArO/M1DTOQbCfaVSFabL2hxRBLN9sXHM
mtF5CtCj5QBU8yq7SA8Me1bSCTEEBuVNehXd0NoJzR38x+FOLcoe9PZVRDm3VDq+m37VQhOYL5A3
UbwyWBCH+kd5EyAN4zlGq1gOApCO117Rm7PdW4clXtQdw5h4MJ4P8qzBYHqBrke7/jCQpYgDLeRE
i5/KUtdQLqjawoa/GU/LwAi7BzuxxjNvyF0LxfRBHsrhlRJ9fP82bjXhIjMcFOTmCewG9CxrTnmC
yKJVNogH+IGGSJihnhKt/Hkm++Qhnkc/TJZ9crRuTHsvfOgQ/eQXR9Vts202JrdCK4ojO4ufBzk4
OSgsbXJzLI6y/T6sRmhoAEMbFu3oYvCgTMrGmJ+82nxQ2QhEWpuenfk5zH4ET7Qmu/Rvj2GqMhvc
AVoCvnl0lo+E850t+pLwVN6kK1P1VrQbOSZnhelU7aH5jwQq87P8v70q7qh7DNl/vmqUDurSGQSx
bzpNSDagCJ7A8Xyt2ToBgyjcC0gh5yKbvT4qr3qvIhsN4vfUDXp2SbPmM4YWxhkZI/MszyzPjG9s
ZNmssjDPyJWym5EDUROREaNiu5bN94O8okJI4L1LJR+4aLUYXH7TKzfsqGD/6ZmzCVRLuZF974fA
8oOlX4TJIenU+AhpDMnp+UweagXn9IU8dUjxbSDjX6I2SE6Rn0G5cops7fAxrKqoqNYpuG5gzAiQ
bPDUAGnR/vDLHMB232X3dTP7MI2YG74167a9ddGp1A3Ty5ciqxTk6ooOAWQmB27fYnc+nRSkKm58
U7CNIfxfeI1pPA+Dbq0Bq0xb2cxRo16Y0xhfyqD2nyoiFs1NzOdkGjsQcr9cZXXXlKos4WYTLatC
r7/waz6MZEmePSuvtnmP43meBwUU6vBOToBaOC7swLOuQ+h2R1HkaFYMbvGF9ON8A6dQnFXGDvQI
k0W/tqM5LeQAe+5bs7aax87zC+gMKBjEGeWS0NEPcoIoEUFRQGh2DgL+xTJOPbN76F177XiQAqPG
rDZz1ffzsIKpy241BjFByGzsvFA3n8yaPe48HDkx5QPLwyKqr6y1E4jhMGezARrAdVQC5VhKiuOg
rjIbtpasBPpFvA/qIgUI5jbHIfd/Vgj1ofs21HZxi+jueK7KkvIYOb/XGqtVLWyUCwDf8W7EIWxZ
kLTcxZk+3OnQem9b8yTHZE+l2QXbvMBayiZ5+1vTNK0DIt7BvsYzcBOrWv4yYgMv3wtraLtl0Ez1
OU1KDU0RId7eXpQ/VlmWZ6+awY8aGUh1PwRDeS9QGJVXZho+lkAsKILV7PgU03fX7jAGnygOvn0Q
ugers3cghRuIw13UpMywdQSJq3RwrDMTMn1dAswATVW6byejPEG68u3kz6FR/f+Z8/eX4D5Z3VZz
WPD+Eoqvi394LOt/fyojhWqoZAtN27Dcj09lIfzGTa12eMRrzLnESXtBL6581VoE2TtIAVvZzMCJ
W5WeeWiBCGPZt175OvYrL/eVLubtsYtlBgMTVIoSUYP5z5li2i5Rxhht5dnbaGn9Q74TXPyv29Y5
sjKEbdk4MjiWY3zc87B3qMuCpP2DWfUwvZF5UCtD29kYnr6dvfe5/6VPznPzCzL1i1FJQfFDUkj2
oRi6A7Z+0aJPXO/Q6cV+zKbI2OIQZW/QBgFfLdvIIeKilQDCH5LXrm2SlVFX9qF0YbCL+j6ylYSo
zMr22NmnLM80o7H7hty3dqV2boAyCb/JWYqvpGvDQTpXNivvwS4K67kgP7XpaqeyzsmQlZAbw+JZ
b4k/6qBBcHxuhkW+8g2vevDTybzl90fMp+XP02gj9Zm7SLwH7PSc2Eu2AdShS2879sn2ho1sjXHr
XuRZ1ToqtDYEnGMbvRO80pisWOkrlC1v/z5ZXj+rWKjzpW9z5bVJy9NYdnYDNjehbwDLMjRv64dq
SazSF894vNnLISqSg/yfRK57B33SvGYoEz52TbaQ3RYCWUtAjAMUr8wWr0Uafg6iKf0aTtGrWeUm
Yf/g8QVFF81EjfxhnhDynHgMRclS17tk9+dw6e1UxlD6GPPJamNbL02DP+I9sKq0tvCW76EUlHhE
voBjbKfWTDdOOJV74nHnoXCDW8MIjc+F8GIour5xNoygOPtlzUNoHmiD6YztZPPoqpm/t8Oq25Q9
C04dfZXjiTcE6ynBA8ls1FkMzOvXBuH/OUmIK3rNLT7rbvQMrKCDR6qLQ14rykr2864vI/woXmby
/rZv7XprF67yEsCWkBMSBEvXem9UBwR9oocsJEEz31D1zWrpjJNzA1zNuNRFh5PiPNB6vb+AOqXc
6l7tHac0LVdWKtxr1FNShQj/VFd5DV+u8B8Fe4PC18bnzraL01hhnJmO2fhMXTHcNKGRUQJiNCxg
8itojZ7laEWR3TazZ2g9w7lCp4stCbPicJq2o6/AvmnD6bmJ2nipord4lBfZrr9u4Qo+KHWvXO0M
6wL5whRa97YbdCt5ESrfyarxHGsPh66+qSLIANM4gXOt511TGBmP702ESX82y8KrjlK/U47KphwN
K1IO8tpmlvMMS//Bg4kWJS6+lNNsdRj6HWaW8pRHXzcbopTYyIIbVNZ/G5PTFE+sjdhSd76yjzPP
Ey/lUFdgxGE4kvEjex9r4rHTrX2Sz1xIr8A2NbSjYzF64j6enLu3/sS1yLqRknWwpLolmv4u+2tC
kmVag0ClSp5c06aYXZxH55Myog+YBo55sTCXPJNwRIAsQseha6ljowaxtrPGPrydIpBoH2Tba8gX
o/MOKYOHLOwL8yYb4U3XJdqQb31lad2E6qQcUG6qL7ZUpZz7fO12pDbgsVgQvkI97qLwS4UHtx15
4feuL7dYY+TBokjxenKTaFG0F3bGAie2OAJC7U/f69G7WJXTf0Hu8dtU5dqrPpkDNDQYlYOmBQtk
idB18GwbDmvCDgLEhMtzSPUgcHcQW+WpnCTPamykV5bjpEvZp1TUaBdKwD1SeQ/FbMIthPEfcvj9
OqdH6zbAogkxwXRYuOjqAG6K/bVileaZPS7+lYqm7TM3am884rK1K4L6XgmIlZ2p6j5BTbx4PsKI
C2XlZ133Vk4P5yq6LKXLsrnvp9oxmBpw+xTcmxEtNMtI80VXDfZNMx9I9lFvKxBJdv2IQAT0lM7t
r1D2uoMf1C/aLAgsD+4MXWv99AZHIuUou+RUK4CF7EGsX73PtQOkrjUR7JKoEitdH/2LnjYTcqnW
iBRyYt40kdqtMWPKHhBi1QF7Gf4XYzB2Q00MvejiYhXDI/maD/FM+dTMRzeEbSvvVPnazzvlsyOA
YSn61lIqcUNCKxfYGDpzIyEMvUn7KYFJ2JfhpraVWYiLETsxI4AvCMIv/VglaxI1O07S0zCfRVqZ
nvyianY5ktdvZ8GffR9Gc7/u1yrYUeBv6sElN0oZcz4NLGheiuAgm/IgDCez1m+ToNIKHWU3pjqx
pS1zrQivHVzvxDGSZ0e4+sEx23qlW2DrAGhDRQvIDoCPSK9OYiD8Pw9AwCtWvds6h9IP3Kcqwb7T
MgdE+ag1ZX03bmQTiYQ90sXiATHJCEAgiIMEuZcWAwHeaqLvPKy9T7gEhcs0nxlxilFtsiTMTuhA
xEcDnQdcRP3uVnPxew4C4JJq4rCRnDNM/pxravrQ3DtZ9fzeJc+csjdX4SyfraIwqcWpc8ICx2HT
D1ADaqNY6nNT9snDhKUsKtjQPJepAxsUisptRQJsqcUVXpf97Iko29PcHmq//9nmKf6ftp9Wz6aa
QTLL1Be19m7TSs1+sEGEJZ4J9ks6UUdsWndOCwc9cIrwaNmpf9M6Q782laZ6bPMMuDVSEt/bL0kS
5z8yHTJgVenOo8Kyt0artbnx+0o/5HYab5OyLe/YdYIpT8vkS4fCu7xK64qLP7JapeD8lyyt299n
/nTxa53Xtm3TtXWVtLArhKHydfo150WOMugctfC+YjAK3nYy/GNKro9i4g+99usvaTytXwReal8j
HH2WcXgz6mgxazU4NkVo4aXVhz3Sm2hMl55BRJafw6iq9627Muwi3KZFjhlsdpfEzSU3fPOgAtE5
kC1AQTAvkmXYtcZ2MqlusWsyV7k6QjMbEkwTA24HZAtS+aZ91kzFXDUjhEHyds2WOh7pZKOiNtkE
6KhpBytpo6utUoZGweRF12BzZcZL9L10yKNP+SPqx+7WdJDM0K0uR6rUyU6q5mnbtGofFXdCGdPX
xApwp9g5LRajIHmUox3dk/RARkbv64sYkX71Ouq6IbIlR0W1y6OAkr/IMAbYpLpDfdpDENUJkqUn
tHwDZkDd9F5ibCbxtUWlft+Ralnb5MeXAub8hgw4Zk5VQewt2r03hckO8Fe1cSesd2OB/5p1AkGE
aK8S8ifXOTWeWCAakpaLQQ2n+x6VkkhBLnzEy2MBngwQux7b60xrlbWeNcVmNBx9EQe9vcVsvlyp
MACRGoO8oPT65ziHI9pZWbnOfC9bKEqJm5avF3eRWUB50fUbVFP0G4h5K9xdWyTAcEpLo+Ew9K17
RDIbpZ2aijxIjuA+BqWzTAadlCNCwmhnltUe4ucKAvajhfH6fkI4CXRwsbAGMgbR1H5N1dI4xXn9
xQ+MrR0QM1llHuHE3Y0l/tonv/HTU2qYT0NkGQe/Ue1VLNCLIGrxl5HmNoiVWzU1lgd2dekJ9Gh6
KlmkxwCVgdZpj9VsSxmYxYMQTXoQ4d7SPPNI+voCD8t6Ye3dBw5uQhjdYO1+kxtW9FwpyVaz+x4V
1bBe5pQjb03d4olnLpLAVq5WEaA4jGQz0Kxo0XVdc9Nah0k1+vVMH9/gInHTJs50E+QoYyi2WEn1
mMLD1kAFAoDruikORRk9YSDe33gjSdkYkLajVd6uHfVbh/3ogiXZ2cOTR4VEH+61qGrP8qDbUHWH
MkPzOaiMY12qxtEYaxjuhn0qEPW49FYUrUYLlx/NxvcgosTdexNGXzd+6Ygn8C4LJwiOGPF5ByVV
hv3odq8pgMUbUx/imZyMmlykoJhk4GTBjj5ZTFGbr7oKRK43Ofp2IJJdpbq9DBXjq9qXaz3UebyM
w3CjZum1AQSCHRKiHKAywWOPRrOKkQEiaA/WJCzcbeLb+QrVjpU1+J8t3ej+YVnTft1us6oJTdgC
fBFZAzQHjQ8FDahvme1WbvYN6wP9OR/z5xaxQrtTpkvS2AqbLlBykJbWhReB5exE8QOhNnsb8ERD
mC/GryeOD7FrrtqwG4Gp8dv+h5X310I2f6Jtkg3QXYgKVCJs8wMESlP1pErLIvo+IEWKhgwi172a
35aJlmOSMPY73Ua2ryAPtCzYO24SrV4YPbqUUreimICBRyMqNkayMTSr3lBwYdsSNultrmYu9vNY
V03zWpvFfbh0rcRYm6lAdDIPnptR/ad3/NcsjXzHkbDQhKPxYzD/hhcil4ncF1CKbykMugMkX+tY
rZwVxkURKqAJBCzUAb1FBsBqQbrWw2onwUNHd4C6CGf5+zfX1X5Jt8i/BiMgNBlcV6PY/BEsOuis
Wx0LyjeXXQhAe3yEWyX/3jlBRJ17bFaT6eIrG0ENcAbnh6HEX9umGU5t70773HS2pWqzZyFtuCM2
HA4eXs3Q/kN7owUlQkYT9OW2C16MKFPP9RSc49rWYHt04U3a6sm2RfpNrGX6A230ZyUPvYVeRA9h
i+vtOLlrv+hTJHQTsa1U4zlMUBaPTGiCphVDU5wLDFHrtrxdsF7a0lLXmt/t07TWl4FQu+XoaxXi
sLa4yGZlWcm67u2jH089QmMpFlzIj8MM/+E2YbAVYfOqZxNc3iK/yx3TPei+duhD5R4yWvQU86td
aI77Jc1hpxpjqx4tFNB2mc8DBH/2aCs8vTryS6nciBJu+wPzuQvrQbptqmQ99ggWVF7cnnS1aZZa
76ISphbHpmybmwSj3xUGrO0SgYx4EatOSJ5Iu6LWpVC/CZHGr8fpx+8/f+1vUQ3fREp4gl++qdu2
8yGqyaHm26Xws294LA7XDqtM9FxnA0jqOvc45bEtKsiq6/O3syjz4FawFvz+b9D/9h2ca79gVPgi
GpRUP9aBNcWuB/BT0zctT74iI9ycQG8k0BlTfyFcqAmyOK3H1Q1Ajy07MH8fjNqA2XqBlXyfO5tQ
6F9QwmpvBtwZ4CKMyjEBxBqNmbrqUUo7TT069L//s7UPqUq5MKFrZbqOrrlzLfQDPEOL2U4KP7C/
YWqGn1AsPrttr+OnpoFK9/xyn9kWEJmpeRLBmuT9HrUe41OOTy2PbtBRCF8ThBT9WemKBdlX9wAa
PFlEmDuuUM9aanxmhMKO9gBlR12PQb6DkKSumtpHKROws4dmtlWnKwT7rP3gT/WKzKmz7R1yfX2T
AOxPEahHDXTWlUmePWXINnaP/Ae2R8hSWEm2Lj0P6L8fdid0A6jnUEYG+4UGfptH2JtH4xccCdmq
Fy0hrTK2WBoN9iYXTsA+NO9WddSV694b3Y3fGpsgF9Wt0TcpYM3EXg8IxW4804yISFyiVeH3ZPem
5iav8EWtTL9ZegWBqxt9tu1DUJdfFNMUN6zsYqUo+EVoDkr1JbjIhR2FI7kw7yEnU7XvzfBHS9zn
onI2x87DuEfzodgVNZZzVHTVLRGDdkC0IUSl4qtq4CMBIt2oOoRc8ybYW3OtzWS7jdx6iKR5gJlo
7w/rHs4cjwCR3bvIAO3crv0OMVlJCWp0bacB6r4WNZHqBQAS+zt1OAYHbzy5ehHvgrLXsJIzw4ls
SbYUZbIc8dq5GjbejF0JebrHJhHLeRfoa4ijsgmAAekzLT0i8E5smGkrv/+Buk16X+emtTO7elo2
pKBVoV1RVJp1NVVvkU9N/Q+PAe2/PGNNE5yxTfrdhedp/rq5aVXP5Xdpe9+sKgyIpjos6m3F3cQg
kDaaGrYUnbvubFmiO+Muj6B85B/zBCwlwcNmMLv7bla4rl14Y3wov/+l/X2BIAJwhQvgQLN0+2+M
BkPvpyke+vh7H7aXKDO0e83F4KUSkb/0WLdXY1sl1wb6HTiJbqnpo7EY0HdYNoIQRjGwkalrLf+E
QG3Mhtc2DhXorXu7f3Bz58voj8WDT83/n8Ai7sdnK7GKoVOJMQzHNfnl/fqmWlpYY+9uJ98VH6bF
BIe3z+3HJol4cMGX31iDPiwCxcv3LtvCRY9kxT3yFlc7+X/snVlzo9i6pv/KibqnmnEBEb1PRAOa
kGU7bafT6Rsi02kzzzO/vh9w1XZW7t11zrnvCAeBhISRxFrrG97B9gtFGKctmRpkTNfbCbxecVJH
5FnLnnxHQRDNCTvkwruxvWhKdUooHB4UK1yR32VH0B/YfjMusqMF7QEtypcZpNhXLbUArnTNJcmD
5kBtOH3Ih4ayGbNP109f/v6X+wXBtk2Rlk7yZsmGKmSiuL9+BUveA0Gd0uTVytV2Z6ciZD0Jlq9W
a33S4io9i0kRuyEccUBEmbSffGlujXM+Nbt6laWUxuiiTXJzZeRRhaCK8mTilHSrWRIGnudB6vTH
iojQm+toFfwKYqdus8GlqAKIPAnr66UInnu5Z1ILSKoMafwcWMxuTY/4zd9/Vu6ff/m9wf+whKoW
N6lQxC+DqBlzo8UhvXjNDNx3+wrhMODBNs4uQ2ieMCYesGtKPXAyxcVewnu9i96CesEAXVaNfabb
4WXblDalXagioGYNkJWYtyV9n35iqgpOldV+xfNjupIo91pdvoul5hoHjwnEL+VRiQhrdR671WG4
xNxbR7xMMVHKJB1LKkO7TouvsXlCwy1DPh3hMAgYha05RmUdjULWPtcCdzt69FqKbS0uOClcyQF7
PZbVtAc3U+ShW5msJdS9jkGYRG6PSp3ThsXa/CDFgtGYF86sCwkVvRzM+ZhWN+Bni6tupdmEuV3j
mYQCDVgaLszopUdpzmqPFsUN+MXyWp0eum6Jj6ScIcV5MUJDLrCxTYbM7Qpwsov2mQAFiGc7vvai
P9t1g3gkszXqMw5NxfQmI6hzFgCtuwSJPSdfhZ+E0eCNURfXRJD22RJlfKaJhcdZqhtHJQomf7bm
tynuVboOheIHq4VAoBavUV+DGaaO6aBSNV1VyMIFNULoHWTSialwbxCmINpIwUOGJbGWQnVjrcAN
Ax7lZX2ehgYWW5I9Cr1BRH21fFAtam5ghk5FoZzbaG4v+vBGg767yYgeHPDYJ8iF42F1unpMh9oP
GmrE5fzdyqTwiqQHY7AQGZkGaJ2TzNBcqI3LZ2PdaLJwsASorsKg+g7Z47XRTT5haVyjJKLf6T0i
3Sb0/REhhBtMS8/RZOQvRd9cdIEMUmeFtyPCrrew891Wye+QKivfzJC1UFxT2ze/FMoinJnWw7mQ
1evJUNT7WYkOs1WltyMZDyS7uTsyLVHfHqMRzcrIcgzwekcRU/qHD89iXGHKlrCUn4cumi9hT6lq
sez2NkRw97+IL81/iXFNoRiaQf5o2gp4w1/m4QEpdO46vX8V6BW6aTQT9uSA5S27Zw4lZLixrJob
st2rmAfhDR6CHMfGyUPMpj2IeHnJp9g4ZCkKR4mB0s0zVQ/TgZdln9JkrVARx7P+XSFJnp1X7iVT
XHiRaXGkohiRGwyEo2oIsIXjbHkKrvMudm3zldw+p1lx1AB93mkpOpJNiQkWdCljn5TK20Y/SGTt
gFiedjImekDw5dKveTtkns7AMMs+IjHnf415bOwnMCkHXY/TI/bV5XmExZWuAvNFi4FTn6iKi8JC
TucLot+U7OQCLkq0FK+TBdJITEN3CAMaSul6CwdNfD0kw3yJhXHbLVXzntX/r7/QFNuNtviC4y0N
wqj75eF/PpQ5f/97fc8/X/PXd/znJX6hI1m+dX/7qsNref0tf21/fdFfzsx//+PqvG/dt7882BVd
3M2f+tdmvntt+6z7k265vvK/e/A/XrezPMzV6z9++/Yjjwsvbrsmful+++PQSs9UbINl4598zvUf
/HF0/QT/+O3/NOm3ov3W/ut7Xr+13T9+kyz7d6EbOpEmXHd1RYX/9h8wU9dDtv47q44thMqINmhc
sAAVZdNF//hNE78biJPrlkIwYkBY4l0tOvnrIe13WUFY37Z42kZ61vrtz4//B9v0/Xf79+xTFVra
X5ZBAywvf1TIAZ4Z6Jz9ugzWca1i8dWvoE8Loftct70wb89RbDxmuhmfejWGZS30F23Zm60rKMqc
ULT9itqGvIPzwdQv5ntrhSnYWYRUiNU4iH6tXnXhZ1vRLmU+xidt6SeMO2LhR3HmWcQO8sx8r+aD
B78I2Zbe/AJaZTrYUrKLmHdQS7L8jrB/Nszl4kVgx/dU9SwnU2ZjT2qaAvpg6KbKd2bnIJHbK7mI
ASrl8uR0ZsI6omhoIJbmWzpo4r6NR3dUdQ/sRnSTGcExa7vAo3q31qJm+McTsgF0nh1+lskVMqUJ
c45u9cLGoJipO82fTw00nqpaxNmqLTydyeOcAXRgbpXLbRInipciYOS1nyIxdleg3XEQonvCt5Ha
xxLKQ5wmp7hM4tvFkNwYkIRbqsl0Y5Q3toJvAn34ZGfjno5E3ypMmgdIofbla2GYr4GpZQdWzieE
2KiCjAXsmOU8Lwtw67KQ4awNgXOtDBR+y96vbKwmoqa9oBXtCBXgjJnMj2Ou3qNIrnlFHn2xQdfs
mJ50aGgSoCsSpP0yvhEo3HRNcJvhTerVciof9CGirjiQuzd5fkx7xFPFuDjQi+0b09Zbd8FadexV
hEJ05UuAKvCuK+TGDdIAJ614Tw2n3qNauc9rUGK6PZDtjQYOsdYeoZxDYlv+UGo1Gs3oyk5ZElBm
n0JMj60c/YQa982ZBk5o2A+VURiIWsJzjEcQN6JC5GQsnks5vStbpBTa6hn+GDElEhzXgWQS56zC
8IuNgsNst9dqWPt2Qh1KiAiDA7l4rqUjjKPwc5sczGLx1LB4SSiDUcO563BQsebkSNGJoMqYniML
ZdKMhuSY64i8ysrNCJ90FpVy7JAFlImN9lnD/I1s8A8J5Tib3q9dPTSZVfqsZHwuxfymTwBoLJJY
0fPr1kb5zcRGhZUmLbzAQlNyVcY40qu45OWcumIJ8D5IUCAIEPFOBV2VjqRoqvWvchW/Lupq51TC
MNEqfT9KBHU6AsNZRRcCC7oEn3IuN/w2qKFxSoNbKSFptvP5KdHUo5qLw6x23lgbsUORwr4z8+Go
Sa/GQpuhnYyXIc50gJHhMSnaH0FEcECCifObjWvUaN1nLLi7R9xuqn3BVTu9JSLanyOuwuK2QbB5
LF2ltWNERYD11WlyHuCwUoNH5SSIXlJ6bQ5pLvNHhaKiqj3rCOzS9Qd6Xdpir1RUtpW09BpjTRS6
EmeUu1Ig0SAWxBqGHv4zhZxCEOtNDOhIzR4rWf9aZqZLR5h4MXTsCkjTCqoaL3wm8BoXBfpEwogj
aEOET70OGpPWmUEFoLCV2JmG1cOMcrQKRFcibxky85Mu2Ts9HN257pPjpNforaOWSos/xoIkf1EH
2kJznt/WxPS7OYsfQomWT6iOl9CGCZsXqwhbvWUW9CDGYnyTNDp+2Il+NXqQVouy06Qm8ZHef27h
Xl7riFAGX2sxIQY7RcLXE1oXXdwf4wkpXKUz3iBgUubLMFoJ76wKg8w0qKV7XfVN1fyRFYiG50mi
75A+ZOigglKGerSTwxpNFpmCa5BBBYTiNtnhU2ppEAP1itscMrxTDg3QmgUpxWK+myZNXgfleIKi
4CRjoF0SSyr4NE3rIXHpagOoCrXDHA31OwASZXA0oxI5+GWFMCHZxlwWA4aJp+dxllJqI01G3fq7
Hl/wy/kBii0EapA6i1kVUBmzfN9QxTzwq032ghten9xoKSIdc0r7DA/AxsuDRDoidO4orWyv3hp+
xFBx0KNFIn7tJ3Z04gWzzzEFTepkgP0oeYdjSbXMgnmEj+KSofiClKiFzos5uFU/AC6x0UsGMKN2
gIjbVBr2SaC6suENlXSZ5XnxtDimrTsBjagU4Zs5aJ9ZtNlhMrgzyglYS3uJLKzhAc9VaAY32BrS
bzp087xTbBSf0cegShgB883GKNx3df4YkMWxmE0uAvvxTgtGzcUFUoAPTlQPrwA6fk22V3NV+jYp
GXpfqzAQtGYZPmtxM0zV1zg2rSt77K6nuqx3Uzs9SX0GELd/krqiddHDpSNVSC5eOYtbRZHlGkoq
aBTdNGGoo6M4MykXmubGKiYKCMG4rWDGI75uppSSLIx6MDHYe2rGo1WGj7WQ8LUbGpDWZFIeBAfN
wXGp2sezhQpLf53R9zrAsA69UeDdp4boisTj56RslsfFOrYUaL1ei1HhSHeDNlKMT/qjavH9dAXi
FWI4WnM/OfpU3xTDAv/S9kMN11s6XxdRSqyIIvYDC/piwQYbtOMYjzEQJfsRc87P4Jz26Is6sbAP
so6cqlUNV6DTuNQ+5JddqMbQAET9iWkXgH92QJqI/6oafDsZMPj6sbZYXkRgB1618MJqkUy0DnMF
iVyaTvM9sOkbQfXFkZhIiL9j6RgPukd5o7nA0HCyNJg/4cj7HNb0J/GTOi2xQjWDstJU0p5p5NnF
RRDen0xHtuqjS5CIq3jOuyu84txOLhHADcBFx/U33HnzRD0XgamETqW/2RqKhcq8L6Oo/RzVjV+F
WCBnaA1NSFTQ1bMpZQCAUoESXUhWQabBVJq0S4DlBq1uQSFGcy1Q1V7c20d5CV7t7kueGLrbQOZx
5ZHKaAdhD7XQk5KOwU4y51vjpp+58VKlfhZyuhrJsUCPEuB7JjMvaSrasGC10h7NW5UbboS6zNyi
f28YiF4m908DQG53zqqD6DPhLU+m3D3PpY7+WGDdlkRv5yyfKdWuKntGaj8rSV3ta9UkAhrTh0SS
bNdcV21kt2r8fmTbT/gCTVD5OzNsA0/L26dF0uQDTfGLCWmSVz6gjIs1bP6q1kiEJrNxKIf2FIzZ
NzTuS6+tWEmLNIQvbDJZtXGbHE15gQVkf6L9OmEETCQY6/OXGaShZ7agjoulxrG1biWnkKeJQKed
Keupp6TBfS/olcBFED71VPT4XbueTgtp+S7pyKj1MjhZ5hK75bIQM9nMXUSBPWItp0njV09niVsU
jIUzIFhkD3F/VUFt94DKQ+FAqs4LA/vY27aNjhTi3riQfMvAP7gpNrh0T65Zl6adWWqzF5pordPI
Ry67CL6ouoPf2sMwDbYbtKN8odIfRJhHDUVSenqoPhlmXe0KAefaajEfWmOuFIGkGUfhk5W03LWB
j0T3Cmyhp5nBbkNUoNLM5IQmM4prck2qGhFZNJTLFQVtLNwXYw/6hu4FFY5j0Y09DiEr2Mwl1fLd
klXHLmjuohiKvrEo2PNgkYCOOOYY3Qmq5Je27+aTklTVPimCbBX2IpQYTU8aauryvT0cs47OkW2o
nuDHdPNJ2KA1wuwEhxFjgqeM2OUAQ7bz1KkZLuZiPit5/b2nz+M1Rfg9XnpMUYLWURKrOExpweqW
Tee5D213JuVwc3V4U1p8PaD9lTsA/BRRRhpEtFfWsE0n3CTUDICUDeWoXY9vIxZlcyT2daldchU8
TpzRhIt67am2imOfdjh+JZ1fAb5gcrOQnooBp5W2uxYOgWDtsaY0T6oyUn7qkfQeo+UOIvHkZXmD
qY5Z+kY7PaSwmb2pggphdHqxayZLI+uo0UORB7iFZnrXlkzvhpTcLyYGkSCWwVx0hOAQyb/FsnxT
EKysqyGdRJQkM6qBk6hltziZPywTQr3cK3BJC8YJPXVrlE8iQwsh/7FEtuQYQ0VP37LwH7XlByzr
jBhh97Jo9nHZvhArPRPpFRNM1rLU+x2kAQ9CvrlrZhzWugkcDA1ap1TDwOmQeXAjCR1BVdS7AfDS
nts6yGmuyaQtnon8aTjjnrUa6PVBiR7IGLwsYiz3M2tObxbarkhy4bbtPuuQ9VQCOOmQV6LB3FuK
lrszEnFOnnU3ul47xjJYTHFw6xCfOacMwFOjqTcAIwy44d0XoCO5A/DlOW9H2ldSddEWtP5zTEoc
wyhonfXjmfqq/amfk4sU2T0yr0BOQvjecg8SQWuWI+Kxb0Bj74eaqVQoFxBTpIiU4nAfsndZKt+E
7V6OzY5SYXtViJU40GjWbgSCPMzNVRAHJymVcQ+ttccQAoJT92N5EBkaC6yhC1mYYw5nod4MWH2i
jKFiYDUJN2ywd5g7dPYN6UUrD3JHKFu0g75r07zaldzIez0IvEbCDyKWviejAk7SQKkOWXAMDTAs
BaGeKDusHqO9Koe+vutI5rsZSBAdc6etoW0S1LKeK5HiRARibgoviVIUbiFFSncO1InLcvpmWeZ1
1OJYrUT2oUwrvANn+2usq18UOejwepXu5IJWJP0/yue6m4SfTTwunDQOxn1Iyo7U+VGt73QMTl17
GRYmfmSQwwp3d7n6pqSrOnWc2nvREmUlC6ZAeg9Zs0wfbHO4smO7OZa9/oAXdO1UzbxHvhqJ/Ick
wX56otJc902JYUp0lvs4Rbt96V3bqh/nWaOJPaPVHsbGd6k1PgP55mdXn2wDm9soaVj3CKM0BYSS
UuzGEb9fpSrnfZ0Kb8iEn2LE4PUt3azI0CE5KtB5y68dPD3sKORhr47PYxyVeEyB/MRCCPa4er/6
yWQySC6d7jJeR7tYCI0Q4VZuLdMbFvqJfepNRpfiv4JYWZm8FGH0JUGp8wqBicsi0QdmvZyUN1tq
nsM+8K1O3uvNUh+oWsaOCg5XzTUgtUp/hR4rciJYZogIxo3CNTq9alG4B8NFCSI4he1tkT6P3Yxs
x9hW9OuTa1Mef/TFmzratlfCunfkvgcImA6uMeLvPlGbnYSO2ifyed7SmfuCNhEInmRw2vIaNaDg
U0D/JjKnxk9VlFprhTZfb11k/KHI3qRdLqHpaljg7YMVK4aPC647FfUBmfR07hH36IVXZt1VRz+a
OZUaVYteI82dB3WszZOlLV9y+txSGrh5wuRSBsolzTv12BHxiERJvGGUWEdDa+VRVdfBGpeEAXkT
3ikXxcDzrLNmhflUfqwG+3OjMdJE9yhqCxshob6MZcgTCfeyXl+Na2OyhzV5gb61M9Twklf5wyAz
RcU2VYuhZ2zmyT2Gt9gURZRl3CQL77Ol8MnF5kuHu7KDxToSlbKMMv4SP6Wq3N4pUQ7joRi/LcZh
bJPqhDDCk8B989LZ3X28RA8LkCt+USawGCQj4gGl3/b81u+72+Mk/5H2VnmS4i45Yki5A7DNsrNu
FGEdBGPusD3KQrX0a6XoDpYe3AJxcefclE9BVACjyaD0gvq7GWIAQ07eY2qgK6dAyfkIM4wc7iZ2
x8w6dNTeDpESM5Ol/XFLJi06BfssRCUywj3jUzTWMOnGt0JrITYqotmFanSLkspj3zahV4FopahO
6DDgntsxI7+MoBEjo/8+Zkhnwb7A1NIo6OrAw5B7fCDybAQwi00yVzYxMeEF7XRh8yLM6SSkhYKF
geaupRg7vulip+QWWbOa3qzD1YnsdN5J97IJklCWx1stMC/SKIghoWJ5cVid5K6nCKSgPh3IR/Qz
5rtAoprftLtBzro7yahfmIoKJ9TEBWMNPx2zZzGO13DyEEmXZLdJw2vVPDex/nnUrPSwxD2iYxGi
ARW3dmXlu8hWF1eWn9EFk/kQg8wdgt/3bKl3GQgWrzOrrywPZ0XGVSgB25EncHYwfYGkD2dRSKl+
aCrF9rC+uk478dWu1KfKzu/qqgJPVw0v/WTXzlie4xJFTV0o/SGpwV/SjFC56ZlWlirIHUI9blr5
trebizIPGAKVpkJ9FlhXoVRgiNprc5a1I25Z94u0IyT7NBhSesDUQqLMOjzlWoSnzipLhKYxNgD9
KYvBztfaHsU+YNMG8txWvcBBy1J6mNq1rqlX8ywhczHolT/aGk3HPuo93NkrX/3nRiuKytfWl2zP
0QZp6RNPBRyPoPTHKYcjYUkvVZ6pPvCQm5Zb6bA9Cur8c5tb3+OBqgn95daD8IW4/jpYBFw9X5ct
zCza1rUQLfVBp2t+58tTU/mFPVKVGS0PuY0nLZO5vsXOWfTWgwOsZa/VBTPVelnStIyHeCH3W0wF
r/H1uW6Ys4ykKKKbG2qHcEifS3351CSE/JZhVTg7scnTsORL+edjhR9KTkR02i5x28zFxPf2Pp5R
eKWcDnovPHdaYu/r0GvUqVy1BBOw+JMw903QXMJWTRY3Xos5ZJtIJVtftsGIbK0HP6U5QlUsuUK+
BWwD/jz7+r+h41MgDa28P9f8k0wq8sP2iQ2zB+2/fQ/b4yKyoT2r852h9d/tQT33EeWTEYeXg9GD
4IzqOGetnfC6WnTCKfIxSLlcEclYOPq6jTw1NL+DhOg37XCudJtFtodgjDBVXvOmZr3E7dIbLXuq
Wa1YYvrWtxGJRwIZTwhD745FUO4sk+k3ArNAZt5/6tpA309GsipZ5XmYOdPMhCvZdrGvC/uOTkXh
D7NO37kcDsRgzAm5bVdHiI2UpYzcn/NJOmiixVSVrifC6UCqlaYnI5uicWcjFubLIWCprjHxSFlm
lHsi+Bj+9n+WsCGXQd+SiSPtfBOUnG9IGCxIrQrWEllVl+LiXB3XCGObf9NI7Xy7aK+7efsJK0r+
tU00mkZ0kBM229622e44pH/eFnnKgR6hhkhlhQKzJWfH96GyjZd1o4qZCbMyTXduu9LvKysGpbZO
9jZvdqywNb0qTnrufC0A547kToLHAdhvBKrLUwU4gwzDeM3DXvXzzLi2qBTs4S8M/rZBNq3cGR1D
3jSzwdeq2uKe1ybTTUAXsfS2IfVuZptu8eOWUJ3kqnT7LDikUxKfJxY2T+nIerbBuG2q9X7e9iIA
EscuxCWlKZDVNewYK5RalO+bZb01XkARsMoqmDT6IVLOfi8+ywU4/O13UDOr+OMXoZpjqdKLNBik
giL+XmNMcEWqt1y1OrILBtoth1BePk8qvqJGnOPHYmkXed3UMTrrkjojih09ygYp3QTc+/2Y0kgH
IxHWyZxK4yrDN8nB3GdnVSRMORWJK0QkHpcsFoftBcU4tWcV/8ntmJKPV60I3ka9Y86opQO86fkA
4r5z1DHEJgSKznDQGGgQ5Iv8etC144Dbx7GlGqrg4skEheP9pTaoQRhTjyBQun6qsvKoXt1TW6CC
u0pOqOtFyw09rkpaBjcn0LhE0+qsOvBQ0pfvNvDAOtH6q87Uz0NbHFPIIpADKV8USgF+/63slehK
QJdBjYu4Y8GH7RQ3ydEKBdqyHdnzOM6I23CLK+B+avUyNL3pqRYNBT3NrqK0Xo59DbMWIbV9R4rl
mJb0tQ5xkugTqpxlfraCwiqRuQtqr5qMT7LdohEx5c/VTLXHkLOnvl7GnVFxMyij9RI3OTIRq+8A
fkmHHtSRK1/FVoXWl4ivkLatzr0d8WXOleEJpU1IT6KQviY9bxdUa37+2GDRh9qUtSjAP6+AVa+M
J/sThVtwJhA1snOuzC7ech0xSDi4fcxSt4I9jVmFg9ZKKqEQezrwH0lRxVGWsxxFGSt735gWRU4b
R2W3N1+n2Yy9yAAAZJctdoKh6gPwVgCJsFevm23v40DUVqo/BQVwIzqm7nZAjnSiv8rIvY/XbWfZ
Xqwr8WNLfX1fy5LwB+DsvgoqFMujddc2Fek46+jvS8boN7K7PfuxacbSfH9T0cATLhGMc5VBI0Sb
TL/oOhkls3UloU7uh4Fs+ajFpXv0M48N0l4ZEeEMHxYJBniXQ9N9p7iicwJE4AHG2GOA0ufMiLEr
bcdSwO/C9Bhqki+zcJ4qZtVxZtrMJT2jKD8K1wzT8ayAr9WTEYOBnGBSCcbTiop2Oykt9wazgANy
/8WI8D4R7Ze4y16prril6J60smZ4WR3U1vYhRryZMq39ZUytwM00BGAYVZRb0TEJoh9ZhXzQZGao
VI8Vrbdmp7a52GqYvpZmz8p4SVBcMFIqaQMMWU9Ss5dJruudxleWNe2LbdLztjq0LbSHxH7SZwrj
saEnoLLnzyzZKh6PnerOI5WusrnH+xPHBgF0penIs3MzBwF0QIngIZKzxaWYYbikR7upzL9kLabU
GsDDQutZZJnxDCBSbVvxLRiU24rk1moBtWbR2mGLHob8Oc4Hi3ntRpuxTrHk/KZUJdmr8uBz0K2D
vdzJerZjHqxOCqZcjl0TLCyRi6F85jRmUV1bK2KxEYz6VQNQzRAhIS5Yo35Nq95MqaL5ZR5Fndxq
sw711GQpRf35OyvDuLfUm0yafPr4t0BgDmMSPdX4mDp29tDROOXGYsQIB8OGhwbbcqw8UhRYS+4A
ZsqDbU/CIXWAz48VCqScm4HqYjE1fEfwhdsK4zg+rNPsZOx8TCZFgJWGuhLDK2SVUpXG/kPbxY03
aOrtwgTICA52DQmuq9b4z8iLfAFFjZ8UZcq4xmIrP02ALFcFA2QFHDOP9mVRX2cl3RzpVlIreKq0
vO3sUx14XZ+B9wqKa6HYjgI0L5rsH4NZXNdBQkthwLnM5ofrsbXUBla0T4FlpW7aajv4vEDxFA1X
MHzs5hB+eImah0c1wuut4aBQ8isTydHtamfo6hWFQABGlnwZg+HQj4SfmryjC3FF+Rw+03X2htjf
EXbq58BoXlD/u1gQ8tMxPCOL+dgIQLfiKjCNH0jqpCDyHep/9xP4cpKb9FRPdnKeJTF5hoB3vwya
Am+Zzba3baB6qOfZYi7No+S5WhRggiYhW6ov0R4QwhfVCEonWVHpkx1FdNYjJ1+nAHoONWO8lw9W
m3zq66NtEb1Ns9348DFaH30X0P3b47Y1Fy8uibpHtcPVdeonN6HC2I96TQ7HzDuGqfY1IvZwMIpk
piRWQ0qrP1Kr4MfsqJb6zbpRI9DciO8mjM62QQ8AFwkp8WJNrX3UCxtfscljY1FgQLGGhdsGQOyn
Fm2pfdVROnbiNZibLa1a3Hb6jgbG6mBLEmOuGccwVEcrMOdDVKEUNtsoLyHpRuCzHpxukjbPfCqu
la+sG1jlRGi5PHRuTqnZxb8W6ElcQHVlrBSROju1DuAMq3ag20oDkFbI/PA06BxQDu5Q4I/DFGy7
Q2SMKnUw5BWQcSvo6IrRD9dNTsrjy8/aGm93i3RvFXySQlqXvO1FTU7DIBKFG6lJ47fIN/gkay2u
p+suGiAAy5qdkmbBDhzsF3VEVppGLV5SFEvXD/UePdIM0ntQGTg6aP15ghThqH1OKX6NULUWQiP6
uuQzH48LxTjJY4hNO74dmfPx75P1Qmjs0elmbsEhiFQIACLGtgIfLbnxt+e2vW0jqQgHMvSJj+zJ
J1Qxj5MJkyFbvmp625G54jU2KPGZtUChBEeRqQRy6helBiOr76E4x5SEh7VZSPgrQBb7lALRXDcR
PZ1jgyYQ0n7+tgkXBmwoTYeC2rC/bYxo1XuSkmO3fcJ2KQsvI+ShEpCobhdKlLGUJN7HeIZhslMp
uymbkFA2y8arGpl5uh8kbgBibXIv0o1YhLsWtc71e+bJDAkqf+zs+w2C9v/Bev8lWE8HJ/d3YL2Y
X+jbX7F661v+wOopsv27vFKEkEvUCQN1AHl/YPXoWv0O8EusMDnVsmUBMv5PrJ75u0zDXViyhZmD
MG04m39i9ZTfNdWyZNtED94Aw/U/geopQuPSftIINmTbWtUsV9AfmD1d/1W7PIcp3U6pGDGvW7UH
twRr3UxTuvgKXvW+ukylW1Qsdu/jqWaK2AYVPtHsrZt4yb4UHdjhsUOQh6ZWNPiBPQ/+tociSI6T
st9JdeH360y57W2bbc7cnjPzkT729qSE/dTBVqOTPGHiG5bzAwa74eLaa31QLpSweZLV5UpFLWmf
rCn/x0ZpW3L17THmNOwOev5FVxdzRwW48Jv1EqItT2dcMm0ataDmpkg4oa5p4bZhTZ8Wd1nrM/rH
rprZL+iqtLsQ729ovlv5ZljGP16JuvxMnJUms5cMfbMi5OiAbd+YBbj9mOpYaVqCbsf23Pvhsc5p
pxP2EvSSZRszU2QnmOs/HmaIymS4yEWJX+MrSI2MeSQ1ZHq07IbjwsDfdreNZCsdE2Gty25Q9DIx
EAoO5frJPzaKWMsUIbhSKIbrr2Es2FajoY57kkLOHEGn8HHFrsg/W/ApJLVCQa15fXp7wcer0GR4
NEZN2i0ATfdzXd/N65KsrUvytqf8cy/uNRKEXw5TrA/AKWlJvpcm5SFYF/W0w3qBpgnn2R6rw/pF
/nTo4+w/nbPQ1q8WreTaQRVE8X7579X74fWk2yVt53j/T9vux3Vub8yrQzVzr6VSqlKjs5T3PeRl
aI4ZGfDubXc7vG3qJXu2dDnYfTy17eXrCbY9o5awHSqT91d8PP/xBgOovV9Wh1xSWCiLtcKCWTjb
9/3t6Y+Nud4r78e3J//t459Ote3G9ZjAmdMePt6y7b2f59dT/PR//2U3sX9o+Kqffv0PP50JTVJB
/R3q+0/v/un431z8T2/4affjon966789vr3y10v79ZUxVBNHR3DCJEZDGYXh/3F7b3v/z+fex8Wv
h+NMK0Ad/eU8Usmo2YbObGKhQSGPEfaxqdCIkXfSgpqFozeTOKhMaR/v+XjhL6fdDojlUxRXBi45
3Apb52XbU9aC3cfDX54rtwgTDGjp/8vu9tLt0La3bbYTbaf8eGggE0ixeT1Hvp1u2zW2YO/v//v2
wm2z/RtUHR+kfsRSbj2XmtIYf9p2hyQa5B0IDuUgI8exlYvFWtyGD07tPEHNzd+e3DZWpurUCrZD
26u2Z7t4NGj0LnVLqzkZPb1bZXe3Q4ThYrnfdmUjzMubn06jCtA7U6Wk3ntN/f1cEhlNcm7+L3tn
ttw4smXZX+kPaKRhduAVIDiLIjVLLzBFhIR5nvH1vUBFZURmV92sW88VZkETZxIEHO7n7L12TdLW
wvZZTalCsgdKldIcv0W1TkY22r1Mwd4TZqo71t23BMOQW7dIevr0xzTI0H7CkLYkphiCgFR3sKJD
mQI7BgKIrnEBr+81EaCJ7/t1zikI/aGSoeoi4ey3T/n1NSYdVc8U1aHXLae0fhnHr9Xo69X/8rbm
egr+8+Jn/Zrnfj3jq5z9l6uEAlOT/ttL/zdeBuxhhxPF2l5f2b6ebK+f8uvP663Xl6GhzHn/X3+S
TI72YTwVm98/TTOi7qBxUF7PZNdqu52N2f76V7t8lV+3/f0xv+7+9Zhft5WVSbnq1/X/7GXpfnD+
vD7710v8e29zfdlf7/LrZa63oSp/zRIKz5PNKua6tFWXs+n1r+tt16ucwc9KLE/rX7f3YcNi+PqQ
rz+vd8XX8+r1OX97xevV7HqGvN799cjrk+bljHn96+v+X9e/XjPUSYyWyI2ZlRbpXCHBMC4NOoxv
IAsyYGgZnGQZHUBGdWLsKMY08qA5GjPSNVrtVWElMj1+DRiObpZuHOJX680ZfT7KX87PrWeGAmAc
8r0NVgHCPOxi27fKxi4hOySJ9abpSEbKaJ80b6ZkIS8ssx0iM4I5fUQdurhD2IOeTpZAWzTVdxJm
UVUyw/Ai7WSZwXxGUEkJaCT/paYOk0bVg0zq7CYsmpc0kr5fPbWTQlG8mA1yAGWIjbRZA+OZvDR7
gzTEJjBEuEYSbkgEpCchD04PGZ1W/+Q1FZp0v/CZEpt0faXWNaBDhnqyzsqR1u+YDutc6Nsyqc4E
CH4m+YBcfy5kiiDmkSUCtayBXnWTwANOkUAZVpIfImbkK8ukUKjKz5kGhzGLyqM8NV7BBB6ejbjv
hyLeGfjqw5pcxaKyvYxITU9v0Vf3Q3RnKrMEaiJNnPc+L7JV2C3poJKsrPUiio/RML8UafQu2lnz
FNRIDfFR5bnSaSVVoNrkzCvFMs4ZADVrjThTQm2R28jJygAc7XQ+ZhkxYy246Ga6rcyOcopaq+j1
itxFSvBWDKxqLda7DIv+QiHSLqr2I+1tbZ/5Yf+YYrWwMOrdZa15zCNU7YZPJCdai266BFmwjynL
x+X4WWYKHbmq9nGwVh2/RYldnb4dAKJpdnwCn3fEFvpMdWvQh7STWwZVbKr5WqddC7mw8XAmd66o
7O+xAs9QbQgomrRsZZu0RQ27iHahUF/78IKSOXPLKKIFrFOzLct2o/i4WQLaiZpL1Yq5P+K1dRfx
tcx52I2D9UphJr7tuxIWyIt1LwM+3iBDGxyaLR9SuPUrnK1pKD8V9lxsaLpSqaTu2szamY66W+QU
I6leUeRG1WeMS/27c/synB09r3O3tRBC5DrchTxtdlVMGTOKo3BVWbUgZbBfSYi5V76P3crIqq1m
t69B0n2SqTWutApUQpbc9jIm4gnT9a0Bv7BAl2z7p1Jr8SSRvzbZ1L/H8odkBqRJ2uk6zRYNWUGK
XNspe7spP3PiF43OV9Zlye7gQetqiLyJyo0NECDu0fTUauqaDVI3WvfEt2WljeY+ilYNgSZsOFY2
EPYU+og9B8+s3JUzPihczLyOj3U/Hl7bebyYLTqPBl4sAiOqLsszJqpbq1CebvIClRHk7VeLUOhI
mQ+tEOgT5WfUavUKzLrTxFQOme07ZZNaB1PBeuJb6PPkLjvbqo5uclIOakwIOt8H0FGgfB9xFnh4
R1LXgBBwHnNzN432tK1TJNGlhbB+TLtLyVFFJyfrOdsXIVr4KDtPYGqchbZDMo31OA8953BiifAF
EGtOipSyqQz9Qe3G6ljF7X1NHvx2nvfZTIqJM9Xl5GLXZUHGFLpKguaG5kgWhsZm1NLzOLD86xN9
8orCeAyljjyAedr2A53WERx53zVwDwKkJSXdijnu38HrgoSHhu1QlprpH6NWg2qImKn2DCJHOiMY
1+oiWGVHfaQxLpCCavrRr/rYtac34lMcUyOqQhdg6CSLKEWz5gUifB1egM6r0au1Yh3QdlY7ulNO
B3hsMhgSjBp1Stilz8Dq6IV0hVPyyVaU2m5onSI66VuECiENnpkGoSMr40vbQpQz4mFb8uM6ah9+
zL3/gUnhJurnrRmP935e4cDGj261NtKCSqxLRapWraRJzli0DzQn2ClI2XVkCeJvq2n31KH1Fale
Oyg6ucdQOJ0H6qsIfiT8sQy6YZgm6zYzLKcsdNSAoly3KADWsP6RmbReVY0nXzNfMhswPz1t7Fo0
jItifl1NuXpXifKJow/XUN1hXQMVvEq51tr+uhh01qMJhdpgDg6xWm3GmkBoecp7d8yCx4jDFAjS
u0IQJwUU2hRKJajTg6yD/ZasRI/BgpSsXR+jDVUk85gEyoPSMS1r7f4oG2926sPqVcOt3erUhf3U
otWS3Wt+NjsoqAJXyhN0sTgDTLs17rEn9r2F0uLWrCrpAFHD4UjTNhWAFceyhVtNJbgMYAnqRMIK
8VKWF5iXfh6VVVRyTA5+0ywgP3U3GmdSd0/VmNSrSrDvDejEMFQnu6R9xqVHOVW4ss9w17aLBDAu
3KlvEA/b9rrAb+QYZrmQ6LUaOlKMULHWdzXetE6dmjMuCG+K9Rg6roFVA9jKPE064iOIWBx4CECE
7A44K1w9AvY+b8Ci2G6HSJ3uqL6Zev9pNqfC1Uf7iSCC2dNTNM4pDIN28t/rzjj0xGCsBoT7bp6Y
H1mdSisxYqTjSMm3PisBJyjV+3yMFLxQUQ3sm657SDpk5dtOO9rKug2rBMRAhI7TVF8rq1Ncu8af
SaO2otsuW9uJ3hZL+OKViloGjZUZEW6TNSLlxxFkqEkGfD6POo7/HNM2v7AgTBBB2XwkirZltd48
5MjxnE4DE2Fr4LOsYvD6yUjQPEa+21i55cyk7Gp5fFvfwYwYT3SU1yIe233BsSESRLAMJO2q7d9x
uHngd8dVZPpgaUgoY4FnsEPL+yppEX9TrxiSaNpGHRjSJo6e/Izs0TmWTqLTv+k9hHE4JnvZCpc9
A3mJKmPynAAD1LAAF/INyVNHf9nSpdKfqJ2zWCoZ+XDpKWU7eLlVW3TIox+lEpFVpTNRaCLg3K2s
Y8srSrqeki3R3S83XZw/WBSIOsZj6uj2OmxonOYx3kTfUDtPH/JTF8qmF2glrVC5AFfVP1aVWa/a
tj3bWlU7QQ8Zs1XLW8NUn9RaPhT+ZjRBPJgaFjERl80KHV1WJfddohx5ED+bdhkNMqnmLDhGav+t
HHgrGftbLieTKwyxByJUHRU1vNNHBCFwbNe0JH8k45M5JPtJHT9TjCxuJSTVyQNl19CFdDU9Ebjh
ss7LkAO546c2LbrOCpkyTJ5Hyw6Fq8nhye8tJMEW3o9KoF3MAbY7XS5FwMxzf1cxhZbr4ohlOPdM
WSe+ondTgdwB4O6OpA5S5JMjzOvBJdg4dtECNiu90uRdJcb1XNCkZozzMgVEj5nHZNeg6hNLSIRC
K8tiw4UpWMZOqpn5oN0KTZMSr3moym2eThGYGnkVNDs8dsqhteec+XzlpvHolGoiuXZRahuWDxj0
3oif1G4bZRk64UdsTFwHaBK/53CyAzOke4UZeA6sB1ZsJcu6TdGUGzAWWCJQHI46TTUpL28CTb5T
hwyRgJzfG133I2h6wOKl7JQifEljoPCkwqpHSa88OVK7bZiN3lyhSSrCGDm2MECj7CcCKGHiKC+g
jWz8OZXpxUl55DzIdMu02Nxl7HYFQGBopViiQpIO4fBuKkwQioEXuakWd7D81rfTm4TvONA6YtS0
4i6zrYjgiwzbtxFsu0XOJ6s1nid/puUYxbMn9+ptbNbnNOBkHGrSriOpiKD2/mREP2pLPdUo9Z+1
HHp9tEdXo9FGp9Y9xx+gowpEuDWTI3DUnmXM7KMgIiShUzFJdYcpmoQWzg/xayu0fWlXFibRhVKU
MDO5KCpmWRyHJ6nkNYq2ptKN58GJ8Ws7fex7rZJSaRgQDXQEwERtF2xEPXtDMAF/COV1HqTPYTcH
m7yeESez/lGpVzy2xQHQJz7Nih3MVjqDBhbljhGvQJOE70R8P8hBYaKAGT7VVjkKu1eA9PefZvBI
OR6FRzN9DqgvgKJVsO6kcplYjpo3KAJ8CuGTN+YqVlR7G5BoIjXgTtp+9uxODjaWdJPZAzqjJrmh
cgT2TdP3yogrPYkql5b8LqAqvKVG/24UGKnItzWcHsNJ6M8bYXcfpVUiLfG9UI6+g39FOK6bFG3s
iKg6hKZh2v5YmpxrXDIHC2I6KAMk+SYnhVLY300E30XcgcO3bwzRoLQyOWOmrdP4wYXk06cCsQCS
jEe96W00fhNyEjE9oETiV+0eFWJy8JRgRxFycurhCzBKRy4+ZEBlsZeqxVOhq+9hMRxJ4XCmAuDN
ZOVOCV3/BFywcZJWCbe9qqubmuCeSFIudZtIZzk2/HOJkexc+QesxTCvrjcNY7+rxzS5+bpNEUHp
zMWQ7X49K1DJpszqkcS05ZWud/Sz9t7OYlxVbb/Swvm+qe7h3wznQRk2raih5ObYiIc56Z0FocoH
CR6lEgSk4zOLjatOeLBeyTqlj6pzVFEiOPXKGFza5WJK/QuCSCvPioMIBuN8vaAcObsx2OK1Woif
t+XmVJHYEHLI/3lbt4AIcQCrm8qSnMIy/Fvg1f5tx85YiurMQaEy5MMeGGEvnOflgtIsrfZJTM71
KjJ77RzXIsJv33zd9Ov2xtSfI6a/++tNllSp5xSE3yobMG1db7teaKqv7poAe+n1Ib/dgT8UyuzX
G19vNtSC/vlU5LvrG19v88OB2LZWww9Tl6vrTdc7IwCT9J6n+69nIu4+CUFcRBDGF2qFhUimc6so
0WWoRlhFlb8b4GHIU5wex9EA8bRcWDPHVdGaAGH+vC2d+nzjN0D2E1lCFFJSdjlqUrdPjMQ4o1Mw
vp7bRSbtHNAAEzgXl7DfkB81xakwG6W1+bpeF3O1rotUd8vr/WFJ/rtqjue4sW5hI8xeT0gBx06n
n207kW4NUEvLFY3lzdcFS6tXsBnzftJT3iFd0IVjDhf41+PGpLe36SxXXy8k5MI8BFl0xhjRnVDd
r772qLlEEzeiKbHTrLktmH1hrreCixqTMuEH4+H6sOsFxGQV2WFebq9Xr49VrLxdGdUgAyPnWdfb
1ElNV1KR3KQdVhpbDuxzmmv2Gd3svNe07i3wa/t8vV0FcHBr4n/zY0vmeywP87tpVwo1vLk+glXg
WY5Q6SDqnpDpRe1WCmwTnF8hzlDZK08JLSQoRFSer3cobdzsZNKYnevV6x0Q8/VTlSJhipNFJW+H
7brJsFj30cTMrTeAD/Oa18eGVSUcG8rqJlWreI0JK1jNOCYv8AOt1ahPiacJH+mQIKtkTZR25+LF
ipDVcIGKtd1RU8qdcBzlL0Da/6oI/kFFIKDq/CsVAWWc/ON7GwHO/V1J8PW0n0oCofwhUAmgBlA1
UwOQjlzgp5JAaH8I9MSyrAkmMcI2wRD+VBLo6h/UjRVNILlCxnjVH/xUEujyHwB/6IdoxpcCQfl3
pARX6tDvSgLdwjlkQ3GFMCQMpL9/48iCXAVMBDeE6oiM35vQ8y6ojnrE7BLEFIystn1ppU/y2O4s
GRp4yXLNy7GUuAlgcsgozGgiiaSE3sqfWYTfyq31YPVWsg8ABh766nPs0mNv6Q1zXfMUFSyT5AiQ
jpQzj8eJPHVki9iBzdXexxWMAJKsE9KGTKpq+YyNv4OpocwnJZQuxOxwStfEO+qHRwF9JFXAUsjB
wKkSYaA4yx6lWqy+izeeuTMNcz7kUoMeBtSTynus5CWMBvAT4wIUBEoR6Rd7ukNZ/VAP0EtnxIhz
+BkS82Qa8bdusG8bM7wZap+kTHrLMtQ+Bd00QlUKJh1i/rKvX+awfKB0cccK47VJ680kj16Dvo56
mXjStfDcieQTVAK0F6N8SYvoE5ggGLqCzSxM9WJSfq8N5ajmbKck4DMHon7RC69Efq5lKmzfxoO0
d2pt9I6Kjv9HP/V2jLsZP42CLiyZG+b4+Q8NmE9dWySNs9n8pogdjafEvgGVx/Y9XAsaEZ2MJeZ0
w+Qf8B4JMWi0t3AXoOhnlStXfIa0h3pG4OZWxs4Hv2SBj1geK+OdPppvvmi/+zXPo7ZTOmlMKuCQ
HchUhkHkq41jXvcUKvcYzt9IQsCYWZf4cZeA8JF8lcqMllLYZRaoXEsINMsLxzouruuv7TfSD72E
AsV2KFONtchoPcdUF6gGjtYKz8ylgeBjVCNydlZLC4UoYZjcGUO1GvqRwhZFoqgZTqSg4Wph0dVd
MSWlyQ8/B49JA4LFF521Qoz52Wjgqgn/3hakJUWCXYf/uAAbA2/xUpQrxHPdWv3BToPvfsoar63t
h1jUgMQC1jqF06TUzLGfOI0cx4Cn4nnh8VHPEdNZ6pXvav2dADzpToVPoKR26ARAJpmirSrb9Gku
7PWZgM1aiGiLvA3cIs2Whs86GGLX+2hLgdJcDxYfVawrk9E4V4ruzvJnKXp5pUzaBalvhPXbfqjG
4Bllz4kcCzXBb5jJxqWPKOKrSnCp4BCvE5jCK31h4lU5X7Nck2oTutOSp7romXvfLUtsziYFMpsJ
mRPcyQM2OMRNJ6ZEzAAhH3Sp/eG3Hllqd6VKsyGfNoS/fuLPHZ0ZWIMDYGaXhtAoMsM4war5HG28
wSoiKQcF3rMxbEPW0FR4ORLkZ4V+O/vo6PQKTBm9PuoDu4joMU9nGb9VkNfAWobgRSkaa9UWZs9u
2uB1b+qXITYVR9plAVNulH+kNXLQIXfeVGV29MHSOJH2ACufJANgv4Ey7+fkW1IFa7hSKIHZ1hRN
PmUl+NRrZcXqhCL4A82atZIoZ5wKpWsJDpq6h1IZZujHi2xX6aPEFR8flkhIkOJ+04q/aYogEmC0
LdTv/kteh9O24yeEkvugElPuElcDVoQcipIOFPMjwghSk/FUA/LhBos70iB33hbNi0h4X1MAT2Os
3YQNiVOMnokpwDiV57xcjByNpayBTcIlSbJvEgOZG7fVDhoNTxKZ7VLVTtXG8Mqgkh1V1pxShkpA
v+yuQzaG3boC4IAHx1VLZkJDPaEVU5djtiuxaUbiNMYMlkVdv6uF/amyIHElImmakOh1v2JSBItq
U+jSAQfEuIHQdl4mWnWoqR55XBD5w6eGHr5HYsoiedfoT+HtzBHir6oGMxV1zzXlw5yTQXKjsSHQ
uVo3AZirCHO+HWn36HUgk5GEYs06jQUIUHKcfGowot1Qyos1ktjTIPEL9rrBrDcwoWjkOck1VO/l
Dka7paBmBxV2I2c1ktAO7Yickcpgg8fgr4F2V9B5AUiczUBOqcvk1esV4OM99Tp30O0zLO+1rt1K
GT+F5OdHlSAZcrrcQEFrEJYxfuj0Xhv4tRLjZWiHzJlFMq+piNkbKrLfSlYGGPCNh56Tr2tqeFn0
1MIpo4LB0NldlrEEx95lqpN4FdjtHf6De7nufiCBfqxNPJoWngvsFsFZJD+ue/lob9sEfXBc98AT
NoNOwE/WTMgaRHEbEQNHd57hNtfrXaUhsL2esPBNRu4s8UExovlu34BE8m0NQ7IRfdP68nac2nds
fp8h/nOiS14Jeq2AeKQ/MJHgVdWo0gZqtsl01fCg3Oz8hmauZUuGk8qEbcQ2xNQG/99ogKcjlsXv
dlJAbZqK7GkexM2AmAKHMCOw36tuFfpeFxnMaVkX+rP8IWOytmbQTWE6XWYtY9GXV69RR0WmDDgZ
SQq4GW1USJg2l6JyX9ecnNKTBFfMnXMssyLO3qHWPFPA3Stz7kQj50mmxKUsf6BZIXjRH99oDyDI
09PANYN3Xdd72nJHY3gN2yJd1bXROL5SLayeliq1yWAD+3hndzxbtG2+VnBHsZqRV/WACxVcJ/YU
pUXkz+AzCOmhYRGOWB9aod+pFySFbsViZI1mfqKYBhUN/zLKe01OXWAa1eg7VYAF3O/5EkNHAEYc
QtSZdAHd8KQJftdUbteZSGGQLqdDDh5tAXNRRONaDHNjlJRNHzEgklv5ME/tCxLQZD8CPnBzara1
oV9kcFuRIodru+NMGWo3RgttJImZNkhGeS8NfJfQvtGIv2V0S2VakHJ+bBQvKKTwtExdolK9QXIq
OUJVTtMsv1z3HFsr8JXgYrAkEkRyyfTEKGHh4hQHScpMwK9QAgc1cTv0/nMUZ3AejMoJTshkE3Yk
Hdj6KNrVGOI6nwcoE7FYQGq+E0PI8gqAJXWUf1iDUu0jeg74mfz3tjOgsvchdk8fbpNDsfwpg5uL
RI9plpmsDRvvBtHBjln28bpV9Ds2ORIv02wPlNl/XlRT0R5qUt8dY6qpoNeeCRdnrykN/SlIfszA
X8MKcWyCBbFpcDcxOcYuVdsKELn0OZXHVSg1y6vdoQ5/D4TBoq0sYTL69azsA1RQ+6/rMo69Vd5j
dVFZvu/DIr2FyEZbXJPvrUU8WU5a86VwLATmuCD2ok6hRqPX3d5YVOpXk+b16vWCxkK399dT0HR7
U/82/GkzNalJueaEurUjr+ZAlNitbgLJTBZ5uW3hyaxjhVQrrTnYag15pl2b1qBuCWMCGKaflCxE
ugU5luwv6ku6XtE2I/TI3mQqRWO9BYyRL3p1Enva/Zilj0ZNb7m63oH8V3fx20jMvIN2P7dKQGgz
4mR4lDFGY44k8sAjCNIWobqHMD/h85K9XA0o609KQJBBC6U57Nw69annZ5QQsXZQU1NlfJCaCYAE
l7atazj89BErbevUeX7vGx/mmPv3NN+ZgNn996Ko+2Mo5P44X9LQPJWVluBdtow97/Johm8ltsW9
5lMmDPp0l+J28KqaHcZq5BFftC8p7vXPRKhMcUxIJssdUYnuousodipzfA9vZtjHi1/j+ldK7zUX
wYGAXAQOJFqQrCZec2mmwMvOSlnfhHRFiE2hKtp+CHGam7K29CL/vK6OEOPMPPyRLf4WRLa4wb7+
1CFVTjSEFrCNoIqJH1CRSHhELGETrNpEK6Y5NAJGi25aph5JkpYIhsKGHhiYwZZr6hCxnLIDTCCj
1ZerHiD14XrRLHd/XR3KJ1AK/tosWuGxUMGjlbUDHYNWIcIBubEszP6Al4W1oWASkOTRcDT9UDia
aiwNcMJGZxkhkWUbhyrLza+/fB1VAwI4DR4nt10f0hHYmTdo1U3YhNdbtOVJZk68sahBxXSNfKNo
xo0/xD1mPulQQpN/TWo/X1mGbJ4GH8FKb3f9YagG82aSpGO8KFdmfbiPIK2c6Aof8gG/XKUN6aES
nUKMaW4DyTSDzfUqdMuTBp7eE4ih3XKQ1QeIBcqxmUeqpD3RExP66jUUhmBFsOqA9YlS+yiSS2Ko
iVsn42vWieyp7GzDS3MmCEluMD2nT6J1bO1QmA+/1RfORToFRf5/cpQLRZS3DdDhvxKxjWW1TtCD
BWOKnQXuL9WE8vv7XZQHy6P/b2pL6qwXdbdtsybfqIudLfyMEuDUWm49gLNh4UATm0QnRLIRZ6//
yfvrCqh8XA4C0/5f3x88rjrZbdltGzE+GnN1qgWTSRaCWpT8YLKvNph2OxMbojL/Q/7SAvv+2iIL
fvnnVxdwklUdohS5LX99ayb/En3KvNumE+vEZcHYdPbDmE6KE+iTO+vyViYW8ytg439rX/9Q+8Jb
orOF/2sLzQ0pzh+/l71+PuNn3cs0/7A102BnVY0lDXxBWv9H3Uv5AwmcRQwDlQ3TNjQ41P9R9xJ/
LJYb1RK2TC4Wa5I/HTQ6tGtDUKISMj+/TujZv1P3Uv6am7LsTYSmybyQbWk2OxUf7/cDCSy0LLWj
hCl9cgwHaVSMk7VdyZ2jflf29Vv3IO2ov8aOgfHwq576F4L6X47iv4G2eXNLMQ2CxGybb2Mof3vz
IjcKAq/seauNUPaYvbaHdDhlxdpsOfvC9HUt80P5x5yLf3rbxVT02+DR6bCX64i3rV86hCXZbSdt
PHQVE9X15mCUa84ov+0S/8l49f8fs3/9on8LWkqgg/tWzztiHezmiyIoyiBkYHHJVO/pX7+XjpXq
70OEBQ99IayrstAV5e9hOE0qlXHQV/U2aAfmWabYCJZuI2V3h+GxuolodGLVZqlg2szqJi2Jb+wl
VC4UxnImTm5Els9eLPnWmj3XdvMJ08hAyd+d68xYKRaaSa2Ru/Us5Gdf9IpTxIoMN5uJeaz/6Cvb
GfnhSbETOThTwMG1lrWAk9nCSUX7Mh5ufVpTkDypWJqg16K5iVfG2OQrs7LWPf9WjbxjMSLv9EK9
w7C6lHloyY0T2WQzFRLNzE4+kWd7lFIrlnjPiU3qmBSNj5pVsgqYxD0Wdv/+hikguQMLFXWYZc8n
OZTKGWVR5Bhbs35vJnqYdAzRW6aYJadHzqpIaCj06KmBEbIX5Fg1N4JutGoY+zzsdlhzYcrZJ9Wn
sWzn2oeRdTdRWb1BlXkcppJ5cnMDVOB5UhEQiZYtO8eKgCPrQwyt3W6Q0I41Iy5vo/dS81sXARYz
J42aUa9XzAuHxwUKQv2pfpOpIOEYReQTSWswQSyFCkFxYrFoa8W2Sr4rufqhISFwBo1fQk0imIK8
FJxZSjbUdpR8vhRKsSmHdPLqDoIpm20rVdMLqe9mkWQeeSXmqitdJUNEnEcKgogC9olevImAJnyU
eKKbPpJ5fAyBpSO3c6N6fJxgt7mpX2568GbELc0fmpY9BuUPhN7vXVOlq4lcCseOG8mF/wWwOGOK
Ub75IwGksCXU3AIKZ/aPRpl9yEPhRUtW1PI6mTY+ypNxOxVns7IzeI664pAlhV/EWiEPghUQ3qEs
BcdUj6s5p69N3Kanq81xjnxqhOCwgL6ybs/MEdGUpvUrctnYsqW6Gkz5s1H5jrvRWiyohf4hCbIu
lRYhSSYjBJbOvooagciuzybhG2RwdMg5ao+JpmCE0GZoGmkNMpyKPQ3/H3aBBVhC6u11ZElmCY9G
CfEhpyxL04B9Tp3JzDbBeCgU8iqLD0Lf3me1Pmeu3GOtIwv9BvDktjLhUVNXQtvT5Bdbqe/0md0k
VZRjEdtE3kp26mky5uJUgo4Ehj9XFTjnFfsPCiiUV2lOk05eRb5ssnipanYZntBXm+sPbaNAnir/
3bKtM68V0GZljPfZGINab0oJ512IBht16Q3asQuIjq/dN1ft1vGr4rsSm/1qtNIL0QQUElndAVi3
7piPkq2DvMJl0VCS8AVeVjNmOhEmYjr2G4JEH5JsOE2qQb0nbd8U1pRuI/WoQEsUXAKUJhyAyelV
mTcQpZsb3QfgpQ5xtbztu2zN4XuA5R3vOhniHp44zP/1OcpHZdN0zY1Vto9SXhvYa9h81z2PZE9E
skSBmUH5pqochgjkKeogHolqRMXGcsQVQmaH2cgVZYEexfoI1BSFtBpve6APnVp6yaIRtZDwOjNa
Ptbx8kemtPcqIMBEBfSqc6Qqy4VmwNhsOsZ4cOVr2xwee8E2boz6jfDgeoWC41JP6PJie9qQ/Up1
UYLk3z/5pLN5HUJ8FjpZiUgdpTTjp6sE6bzyu2y37E5WISFLVRnMAhLDSI17TLWnulL1tUxyDTVD
82IU0jo2OSDDxEB/MT21ZTngK+cQR0Gy/qoOLcNRgpmxgUQC8uOmMxZ2Xxqipvb5UjQKMPuyYwf6
B+sHCB8Tv0hqMfiPZOGo/h1sGe7mR9Vn9aO+gudseztr5l2oUd3hg7XjAJ/DLi6RHl3qfth0df4o
oVdZ1xHlOTuqr88nWXBtiOLZVofHqp8eaztrVpJ/y/oQDRILPzik42OXBetARPfdXHkMqsACBv2D
SmzldMMyxtTZWx0Zj1VODBdac7vWPop4egT3w04UKdhwtQsi6IsiZxdidD7tGYqkoTqBuhzHyN9x
w7K5cN6u9b7oHNnKJteoyIla4Aa6lO39uSGdg02BQad0u/jYhGzWcRncR+SR5VXA1oaEPSaokYIB
IFrE+cetp/EGVSZnTTuoHQwEH5GQGDvj6AEGa98RlN4+TckWwDnobJuvFkAXppI17Rq7fls2yVRx
ilF1VhYBR1NG2oCb9PP1CypkioLuDPfXHd4o27eqiQG2CZTrs9fwnqzbOI9i+NqAan7ljBy4mRp6
dcwPbpNGDDEkuwjEzJza30IteKkTUKYR6lNTzMlx4jRO4wdUe+RvbPBrq5YWR1en32Zlsbsso5rh
gwai8EKxA76mk870SYCPIzsf6IUNycWinr4tSswKLQm8CGqbC6mWvVvYNcndtbkh4OoI2IlDKKzR
jQ/ZBUze5KrjcNYLqm4+WuvcQCkGOCFdznxhm95ocYtMosAwQRw15+gDP6GPdbnYIwENXGt4LCkb
rAnrpCMWY9pA7vrZBjkZ4JwBSEQBuJXLTmPxFdowKgARgWWeF8wMRyzgrzxzccA82lQeYzOSPUZZ
aVOWmbqyohCWzUTZqaFu9jAHmSeL5BYxekATo8L9M1ovuN5op5Ba7MCmUZFColnE4SsW5lIbNPCb
DV6Kk+qPxoBHmennmHgjToDjMeF/0UKZm/x2W6q9+jyEEmv9bJPiRZD8uDsMcdsdYrNiLzWAVlPp
mCUTC2aHYzyK9ModjFeTbCV8DrRR5FF9GxamQ5G4eVgSdF3P3a4HMVwMgX071+MlnEOJMVZ/H31C
MpI0yLHZUBxPU0T1lsaXCnOLzZma2RrI3kM/FxWQ4tl3kzT9htRkofdA8hbQyICRSjKDdq2uKh1h
YkFPaJyJg29UPlE/tDvabRrecpBGgbh0pv9N/388ncdy21y3RJ8IVchhikQwixQVJygFCzlnPP2/
8N2qO7DLlm2ZJIBzzt67e/XCSAVhyKfQy5x1hIVPYwHlYhDS0HTIzCfTZuG7C6DBW4uUuFQGzd3V
Gs7yeZMKgziaohodGCQKEYVVIDA6k9fmqkw6lMw1e40EFp9xlgVPWcmCZsKhjWJg4slHwwzHG4+O
M1Pocyxj+N5IRUJ3S0uC0Zx+tiQGWBtIe0dN8kYyjJd+fJj9oNrQ1Fx2B4SOsWjSsTUPi8Ke3qoT
rvLul9VuOurjfIoUEi16FAC2OQ2PFFKbk2jhFyLTGQXe9iISKNrIogN1ucrCerLmBDw3SSEN3BDk
nGSISDFCsriqOkdJLBxiSeSngvgmRASgJn0dgEUVA3ycOZIfUJwAV2yZoMRdRRHKRFt9LEpyV2Kj
cA2Yh4dWZqLdIsbyFItmkgRMiBE+UvZ5Ni8YizkHKgyxxCBtCHhMMLd5jPCY1H+HJoijXGAaT6qW
tM7gfniowliqz0ma71mAORT0OEXMHkZLHNVi0MvVvcyx3QpN99PxaHpV/ZsU3BDxGP+omDfsZdMX
pRAmYdivrsWJ102XPvRmEum1+XcVR2AiZb5BlyvW7ZW0o23JbQQr4YDHi//vjmKhIP4h4XkJz0ml
p641+6HRjnC9OYotJ2kCYysPJdRMVS4DPgk6RZsVJ4asxSgwTE6zQNiP9hvlXOxOx/OuleVZywhe
AORIpNy8emDuEPeb6CKJwPjOegx5c5FQgaTQHi1d8Czg2nTkdU42Zhbi4+qBxaHs9kHzs9NLHVEq
sviSYPkYImIfcqovx8obY5dN2ldBBhSHrT3BUeNTgZy9ljVMJVG4C9nC/bRj5KFM/d/cshFPc/ZN
VbSlhkIWrBuVs3DR7gRlsKgfInZ0yA7cxqnbKySKRJWGEhzwgSyTYyjl5oYATvDrXIwEDbQSMypP
wk3YEWf3WiR2JB3DR0ZQ286SyHlpkcXQ3moYOm7eKCBe1obiN4sxdStNQTGTfcflVLK37QdDLrAU
yjhFVPWiV9rvQMGKVy3HD6nRUzYpt0j3Y5on/5Uq4xoSF3Jqj5R0G5nrqqudhd692etalzn/iQrE
bHjL9fFu1MwMJRIa2YJigokxM+dy2N+YNbujIWFTNNKLEBFg3c6hp9UIIaolfWHgFPuCPBEKtWYX
rSRKJNe7DRJa+ZI8EpTI0aKXfEEktgLPQ+pxptTtsEb/kHYDxQbp7TGRDS6Vgo+wtttFBjK0dkbI
3pnvfUb0b6sKz0lt3OV6JABEKLpdrqy6PRkwx2P0JxHzLXQYHGKXutuFKdGEWnJWtPA5POelpt07
IgxQkGQx45IDMxJHFSuN/KiRf8uULEVN6sKCIpA5Xb+NtY9djDWokMGbMzlt3HhJWW2gJqpvljn1
X3NuPevK0u85WYFpmnXshmGMTNkyWMInDcPgDGx75rm2EPpMa0RFTssAKQfJMR1OvUwxTb+nM6zJ
6lUw52+1zRcXNAzXN7qkkzXty5bTdq5PO8yh33B5cfzFPGeE0lR4bkpqd7hstJ3hduc4Kao01V1D
jaw9w2IqOrVlBqzPVHFdj8Roe9zSdgp0ONcrog74hau1VZvcnmBenTlq/cnQ8D9N252G6ILkFeYj
DcmjmuZPMRVjK1kAGVktnZUaA1iocgCOvF8FzvpxYy4+lyquIpcORFCSAIvQgN5DR7+BlFphxCcm
pFDlSnGF2JUdq6k+93kOH05f6DljWiAA1o3VtXWZKdYIDtGKKB9Qgr1WGrPDWOTfhhB/Toz+iQkU
1wOYMi661nyhFqAumCFzSFj3xPA0yIW3mvNui3OgR1LcxLX5ly3LXmULxpRDOmmMT5r1n/uXfmGg
d+WHuETwUUppv1T1rUqErzoqmIvIFF+F2LCdMPocGRTrHHPwzln3Ph479yrhceGObX8ZEsOYq3N6
BdjXMHY2/kqaulttsraqug8alWy4uQLlKvtOlaizxZJo9UUFCMZ/81yqdA4z3Hth6I2mqbr6oEgw
1sxjW4Ig1F6F2Sh3q67FPlzbCxyhNUgW7k/mWV5RMvaGlF4NCTKhevhXdPV9LOJnowxfyb5NN2sl
JXsMjjXKWVQN4aiImuAWMQN9UFVvda/Jbl7qlR+aIAppWjYTuB64ZgwlzPVYr7hnIl4Bn+5pxhjT
JepZ0dvcAWiZ7tKagPFcmfeEyXoFTopA1dSTtWprUEUkGoR0UlIuG6da5akWcl5ltMCjw57RLpis
iXEyXCMr/CJv4K3SP5ljZvgzqqesw6gd1cWT3jFZl+gmeUtNedePTF4GDva2PrEIhrXg6c341Cvz
ljLEIj6I+qvOIcmXSCgqWubmhjroR8UU98mTIJpjsMQo04t0+NNjndRZYtqYYQM4QsLXRZyRNjUX
6ScRk750R3G0KYSk8JCHc4+xmeyMrAz0qjIcus8v9ZJY/lbfZVrTekvzJtPBcHRSceOS5Q022y4U
F8tRY95BUzMD53GMlzw+5SnHn0UVDpUIoHtCqVOizlAXpIRjsVwyA93HOA94psG+MrRb/VhT3UGS
SvDI3eLCGiM1ACkG8gyCs+LM1rN5PM8QJ6ja4gY79tqBpFwmf5GqORCUFv8Yv6vyWnkbUuM0NGgZ
V6i4gBpWMgQy0PnpimVBrAkp09K7EQnFvpK1m9IoyhGfWRZuS30mGgcxrGD2pB3PHFKY2Aglp1vo
/CpRhL1aiLRAEefOxcPyHXftY+rqq2zEhqugnMZSuhxzEHs+klWVx9kivXRt95BA9qMM67GptOO8
wmSKmgkAN7trsUBAH2MaTg0W5YjCfturwXXmzkSZlsZUTZbFhq11MUfdEGdaZoixO63NW7WiNRkQ
JZoxK/u80rWVyDJ3mExxkjNCjGLVpu5XULjxINVyfmphLlXzulznaXoL0wr7q4zzn6Q6zEoIwypD
QREDmZ91MX0ZtxdvSXSK9Y6ua1tFaIDA9I1ykXutSqu10UgxxNojz6HT6u1vXQgfOVZJDDMz7rqM
XSHX4O5uH6CstXsJizIHStOvLQLWs0V1J3Reu9JIW2dk7SWtWPOZQb6a2MhtTeUzLbOu88AD+AUu
rnRWD/nSHnWtuMUCXcPOYsecZuJR+sxN6bTxyZT+pBs8Phnx1EtWUlCiCFHR6DiwNvwFG7GrbvdX
T7TWTlSRGklFk3sTdw5kuo7y7UdHdncoNPnViujfgm3sIsznWQutsfrQoSieoi3fb8by2u6rQhIP
/UTzsVxTnhUp/yvRjAKjTQdf0ziWh0Pfe53EPc/NPR/p+P5qAxFEQ84rawX1nCvCdUxbHzfZieDk
AkqXnD2ptfBdIkwhfsaVyfOwWpATU9TmAVsRAgrIEH/yWls7/I7oYbult+OKJBHC43EAYyrGdUkJ
JO/yZYnPWGcDtIHI6DCL7ej23hKlxGBGAWGtkuY0VvZbzqzvi9Wku/KlWmevMGqEUJqInchoKqeZ
ObFlDBfngTGuIiFO7ozipFkx7TmN+2+T4BGRpNipXAoPoxxNsJKT5vQiiJg1VNkZiby2W51OkIXD
T2wI+lqB9P/3nTdhdGcuKNoAFGRy9jNNjNCtpbgly9faWemOLspZF0qUhRK4R3bRRLAKxyohPaMm
sYtBs3Adbk3Ald54NTXXSTZrjsQ6cMmpepl6VcA6zDgglNglpGE7W8tI/iT9SiTkZ9iL+9yqnGIs
HsKvRqDkSkgHEqMVQnis3Zol8ftambaL5mskZhEhsB/U5qvR9sjTCB1uKMk7LfzWw8THOnHhcOVb
auutljZwLJAsO9LNN2VWjjq2p9GA5VDiJRN02thN5xcdz/vEuzCr9itrZSRsFsspvVGcyx6yjV9L
pqWM/fGiZ3jys4iDe9phmb/P+knRF+gX8ix4PanyLh7VGPVc6Nd6d4pqss/x8T6EWmSF7yJ33IqM
WJBcUYtvURnjcCeNsKlAJYiZ8hZmqJ6b5stkoM0FF26cUL9qGan5sLylkXliTnDrJBa7SUB/AxB3
lduvOVtqBJgVidi8tXauvmgMviXQfldBfUxZ7if9dIYbzkKmWDlGZBDn3PFfHeQiVSg/1JYvZEJ7
tDowr4smcNaC86oL9T0ndc7p2CyzVRO8ZZaI4ZDe+wZhSp1Yp4J7wa6U6keB98H7Zj1DUpo4y2sh
SZ/NYvKxqPCne/Y7Odvk9hUr+VCsTtNAQihbaCfbukDi86ElGDOnvhJDlV2kSTvqmKmwozk+byJx
ibI2Zz7kFrkByl69V2SFYEzv7SihCBT4LmWIpnTuSLRoa87cGmMWPW11Z+wx3rX7hUfSsYAG70QR
EdpkFoZDiM50q8YmMIz5U07xXiab1VQVPNIm8SRhRKKQREuigfTfuMmyfs66aj0vnfG2avq7qI+J
K28B4MQ5TZ5aXuJ+GtmjNwFoSuUuRgOHTnQqesY2E+so4P8r8nISOyUV+3Evpn4sJN9ttsyXTmPZ
T3Bd2gTU8Bqo/dal6QjcMGqUkdWzNCrmTcvo6C0RMXK42uq9LNeNr4e9dZuAkRb/ptH6Jn0QOjCP
uWY1H/PIatG3VDvmQ2hn/r8UtWJuLYySI8QRHIyQ+4m5SdgGd72SkoT2X2HbKwGhi9DseaxyRUKl
X0Ag77mEKQvkHGM2zNBhWgPHEkMyHqMU3VvEhWDcUc4twIm3A0vT0CKSEK8cNeHWlWnrAlp4Qshb
nSYmDjdd3IMPfi0mKfG7VtQP2pwgrW+ig4DnGGm4AsgMOWfFrM4WW/1FayYV2d4TbYEE0IkeHgvO
Liojpqap5aAtsvtojM1FN4d91WN9WLso3anSLjVX4ZxVyiNe5l+YUcyGaPofOey1Rw1+ujAXllsK
jGBCqvlhXtlNOrJVGvCrjhzqrFR8ZqZRWTQA20ervRRCEu0VFceu8Na07iL1tApa8xDW9K+a7Zz6
314YbZT7VL6jAGA3mPVLpLFlE9RzwTfHxaap6uXaGWVs6Ara5liujYeGc5jneYPuAjlIQoKH1pkx
osjF+2+hR7FQ2h0BRr1Wp5Dkk+//bl1idSnxxVzD2dBsJ9BNCj4Jf7mkchBSrJNYmE8i0TpwycZL
skYotruecWA4bPrET3U2LuaIkPa/55x65U9pue5y+t0mEn3lpv4bIlzEId8Wv3XqpHWluOESo2zl
bthsK9b2GqvtuNVkq9ubtC6aajsR0UdstoTdqsQ+HC80QpHw6jXjXoQbwZwgFrJqdrN4s9OnhHoP
kqnjPdfkg5xaX9bEmJTkC69GrxxgYIPxDBPbFqVhW4hSYoqx8nNxwtugPis0Fg9GBe2gyj2Wn95L
IOfR/KdUE03PIjSOW2Ng9N1OlOzCXzpOy0FaksEtCVzWDYNnUClWzie8SJl6A0WoEPTYhKyG8ona
i5OjKHjmLP4lEoRdK7aMw2gcpF7/XbsY7WYHAw5VgOLGRj9f/vvV0I2Sy40qMdCfE98KyRwfTFIo
co4CicgW0UfjFKj4sOyJ0zFuFLN0haV+IWcrA0wVGPNNJiTBThGU2RF8fbucl40OzWodSW9yEh6Z
V+YHacRMkxIhYsv4wa61qET7ags7pNdAZlhE1cP+GLTC/KShraJhUSTXXsz/5Sq7zKy3ZJpwfNRD
magTcrrxckDQI8Q4i+fbqi2UkslTTGfGj9b0txQNxqSyydRGUlx1CD+1UTAY9yumUxefyxTBG5pI
cEiNc0lQ8zpYsC769GJZYm43AC04KDVvZYaJw6SYAr+fdJ0bS+n7wivnmRzSowYVxakjy00yilY2
7VOl0VmQGyw5Q1MnO6PSfyYG8Jqc88zWSeVoZrR50/MPo2qepm1DW7WrUkNwsDrCgGIlHT3GYEQ8
Jcvf0I/HtFdi7sDpaaSOsLWk+yjLZkfr/zeskzPJtRKBsyKtt5goiYKsJESbK9VhFL5FvSB8GiNg
nt6lAnpUzUges9H9s5jLuwJBOyr93ro3WtBltFrUFHLHwmiV+MVE93tD+5Q3VK6YVfjUAZQ4hHpe
oYKc8HcyRCrGbt/U2aWoG3lXyphztQwBp8IACzf4l0D0+mMeaMVa2ZbI3r2US12Ra4PVhhOrMysE
X4sW889EEQ9h15DAVo8XrMBpoCnRsuN0s3XB5/GkAi/wBigbBBC8yJRnNYYG7AbxQ1Lb0GXjMzkG
Lmju+VG15YXp+CHU4e9MRkoqbmmeccj1R6haXzmRVQQ159IG3E/dnJvXD2ETYEIeWzClDD/VMjsp
2fInMxBxB/h+B5ne0k7NyvcyZthpIUVl8VKhhsz+GOrTUW4sXNNAOHSt53Qky7s5Fbj5tgTTVK9y
JrYkRqXCIKI2ARBSR5t2QoJfb9AoXcrpuRYXonQ1tlAONhh3mPURgtrcDRUhd6Pv4Dg8TXCcIHDN
FOGmHpSCAtsnHa+ZOkmHei0gPmSyV64hzRTqoajRTF/KjWuNBJ+yw4o7kpD4qWIXR8gNwstDafD/
v5RFbjAJETOWvVolnpPAnf/7p8wP+aP//m7Tt6vy/t93SEgKDGW8wetWWQAm7NVxyyVt0Epv3zYt
+gQeU/giRuA81/L8gFLUXvNJIb61JPSJygYQ5ChbKFBW62bxBDhKLS146Wor2Fh6AnbeOY2u8N6E
r7u+Vq3ddWC8FoObpZS/y974l92WSJD2ZFoUfr2E17qbjhmgmSfeQ3IQa5LTU80zTHhAtThaV1Gu
a2IMI48okeRWJkyPc6z4CGD+aRrrWCGqBsK2jPk+/9+zxIa+msJzOJH+lFsnYVL3Jf4An8jVjyzO
ejoJ00daSCSrhuMZceu4m0y1QB2QxJxrlHPUArxZcq6hkhChU0+Dz1y/RAObZMeiIMmBcFcX+zfF
S6GN56ZKSxQtc1BX1HoyR6YiLf3EUkhJCzNO1tm9KIiyJdqDQB6EGWlYHFZ0X6zN84Y8Ht76Kjzp
Wf28ZAJjWrl/0tush2mAHTzs2iM9KXB1ADm9Ph+1gwBYipIqU/cKuj9HEzfvllSxIPTEklV/tBY5
pGv5mwVSr0gMf9LCmst7aCMoGW1jV1J6xDbEk64iz7OUObmXSnUZJwOrEZ1DT4o668AUf9+ITJcn
ufJx9VD6TJGbFgUjd6RV5gbWjS2kYKRUmz6u3+4yrJygoq6/KKJc7FY8+Fsbzdp1jNXoPmjDCyqd
lMJ78eNErvc0AJNrLFrBBA2JivRQCcu/pTSzNwQVtllKh5H03T15n7hfYqbNDcQ4Z9Ho5ZVjP3o6
yVn4grjZUWvZTV40x6GLGX3VWeTh3ZPtQeD5z+qakFcFQFds3uuaNKN0ozs3C6PpdJMh4btKj+qs
QZVrddA5euHitvyT0wkeC6RXi9mdsVZ/qaK9atPyM8QNsqJEPWkGPtdecmkM0YyUCFOmswTsjfo5
GsAGJYN2URdsKH2bk/4Ur+qz/mQKyXAbEuiKckTDUiTDURFJ++wq0kCh9hv7kvBXwSgKL2e6dWjR
o/KojMY5tNRppxk5TTMK8qDtC/OY0i7ax51gHcYxtDBIEZoyabwNbv9ijx1fOVZi1VGDWPJJHwCQ
zJmsnNOwNv1MGbVLFTJhT+Nz16ghaBUULK2cik+GFJYeIvAyWJn2oHCBNdhXXXSX6EO6mqSNdzqw
gzsJmnBXSJYbN1uVGRXzc68yWm+FPnk0KmY3oW3Ex2A1ixOpRvGCZAcXkQE0rsCL4FgMyvdSSEGl
8oQ5ehm2rxNlDE7YrH21WuguGjjD14i4AmcWh/K1bxgi1bOev0pbBkkBAORVbEHC0b5MX7vtm8pL
G7/SC0U0J2XRa7gwX+o5pL6AwCohBVnmCwsTDXniZl6QV5HBPKrtU5hZHoQMmQ438iizRZH4328h
RMgXQkFEb07eh5zE5Hpith5aAqPFRniKU03bJzoGXRJVxkvfJ9NlKmvlNMTMMbev983Ue6QYkpWa
G9q5kzDrpEYgDbr52mfmSz+hiyzXb1IWEmJRt/ECBjGvMKOPdO01Jwdn6KgRAWf6rEp8SukM0g0Y
WDcU9NZHLoQwV5KL1u2HeeXiJ3i/aFPrqodfgraVKOGP5lxCYyRTvKwvvoRlPYmiVD2lejrt1voy
TQTsgswynlZesZBCvIxS0k+a/F5oLMdMgAEVAoO7FyO5yNS2QZi1xjGb5JCNiImgWqOUUEttE+xA
Ga3ilga44ME70tEFGONZU0emJ1NowvOHOlK2w72P0mMPymPXdBPTGi17apMkGNopPeDswNO3ssiP
I/NkqIOnsAK0RjBA2JBYTWOfkx3HKTaB/rMUqzVgyNZ5xdL+mmFKwy27yNuqHeW1YOvFFkhTFtRH
rcZsdKtrmZI4E3JQFncWkXLsTk3L1qDHDVM/fbdiGPMRgoF3Ijedzq1ieagoydaqcJNZ+ShyV5nr
SdF0/Zxy2KRosnxTWYajpE6qXdICvhpVemLydexakIR4wuEFm4m8Z0GYA24/jRd2Fca5QcS6+tOY
0Dw34NSWC4EmqkHEipbHWjDo0KLUuXTFhXNIvI5UDimDRTV9gabYPEXLTPolTTGW7XVHShRADvzJ
UfK6kjR8j2gjnIwGbUupiOG5iydMHW3sDFgTyFihV18pZJrHOUtJRALyQBr5MtMT4E2uGJ/79clY
JZlO3dkUpezSmbq/TIN6ypORc55hmAeVJDpgUzE2HnHZQeHZ6jL5ylQQoaqivJGz/m/J25cYITN3
1nLVa4blMM6Us7Cy4sbdCMKRVQsAnUbTsqJXCzyMVKSOpkC6bPjR6YrQYjZYjkmyKA7s/aG36JBK
xWV8q2bmI4toLU4ylC3zHXU6AgZXdrJxBUlIJErMwGao5eJA4LPIqj+cSMir9uYyTqQ1VHAiJukS
reHoD9xvjNbBS4lx9aCsk1Ab6cd2tnBUzbgApXbsdjX+Z8axg09lkh80Q2i9aUGJV0Ufgmghe6dl
vFuG5mmZC7aGVlID9tB3WaYMihVza/4ErdFeLHKsHLXLU79szHwXZkrjWSHiKtIsDoNZsHnW7a1T
qIBJdieMb5jooZax4q7zzCw2FEmkA//JI3YyDDhwc95iXtWv/xWOfJJ2W+jCLia0zsiLiHYBCoJR
26FJ1W+Cjpm+GbQc16c6+LlsAJVCjgs9WPcykTq6EWWU4UJ0gQZUYyeivBCUpfAKXaWtE+KYQ4Vv
OFOBbnxM01clCvNDtpZ7XZT1o4UNbkm1PlDT9EmrFrokgHzgdqnD3kgmaqE+yqVjRCYfIU3MB+tt
8//va//9NG5/Gq4WsjStXWhWF53mFrpB9I3eBZFmiEdkbODqsNGSBU7qlTIv4jHZ/uC/X8klY/7S
0raOOKmB5tlsffU29jtNdtaI9GVbJzvERiVq3sb3Cbn7I3KbfeJKT+W7+Tn+WCdindX4TRJ8YAk0
dgtXfaVcUG+g/STVm24mrLIvUKT9dOsasNCs3vbWVlmcTvWBvUkf0ejXuzQQg3wHMu+HL1yrZ51/
ioweyp9EjNWrfEu6y/pBpBgPBiI77anE4Uj7+sU4Jf56FkRfCF4hB1QpTW57vQKLsB6MCMVvYy9f
UsVRnrNvIjdhGMKxEHez22Ru+Vs/Mhptzdmor2Ps6rfoVS2Crvke6zMLQseIkX2EUWZ5lDpvIRdV
hmrpAw4dziij4UjStuY2s8h+xUPX5n4KWhGgqQ1x9BtK9BAU+dk0HoLww1tHnOcrL1nvIO2hxzT9
NnuEJT2jyC+CreaLikyrdepDvWuyR/HMqVst9yRUi8gVWTtueEiGffmavgqfSAloJWF78KrdgLf6
Vf3OQTyJ+KadNf7Xn5UX65ByqwZDgfY4iBgm2tiQT+jbgDmmn+NXMdrKLXbNJ97c4qg/5La91fNh
fI8fw6vkw6VGansW6EmTm/TMroaEaLdh9TzkIuMF43KNfxMVhl2+iJWLmkR4wK2aYaxire/dsL+s
125y0xPElxgNJY6Eyc41Z0qd7rA+TwH2l8pn2COkHtOtoxHbXJvlUJ6KV+mqPWAkqvptkANAMuFZ
JaAa/C20c996Fm9wFhbgL7tU2Ivc1437PhzwBuDJJsJLOBEyeaZxTCH5SPf5vN0BERXHEkRvDOyg
6v1rz82HcJsPOQr9HeBPTz2+IJz04nPBm3lLOgdBDd3kn44j71fr0vu7SL8z7X5bc4mFy67kpfSf
2CHeWIALwnprT0qw6O9QYvRsqheLpDibqZmxXwBJKvv0xRRha/vSfDBoMvOousOj8csLdThaAkLa
xUP8mm+6akAfDvbZqHW7k2ynh+h5fhF26UXbJXvjpS2ftGSvR24YuW/STX4K95xNMc2Xb31vZ//a
Y+GwDHY0S+it+pHKvmN3H+Dc39tjSBvwbfBVV7gnBI+jY7P7II591CTxZf7KD+0Z7NXua46d7qTs
apBqduPCpXrLPjGEPBs3NC7VuwrA0cWpAio9iTwIuP1f+gdoD/EEYAlEiBdReeoD6UjTZ/pkKVO+
mfNtgnoU4Du63zmyPEyZqBn3Y1A+W99a5jSf1YvgMDKpd+qjP5oTcodA+u4+xcxj0Gp5wrnZA7ZG
BWo5s2O+N3vzGfDD9KPbwEl3w7V43hw9SHFXWwyy53wKhAe9orTnktIOEh+qL/907+lXyJjKM3Ya
ZBq7fatz13ymTlz/JBLm8qA4ic/KzbrF6Z42WLhfaSBf+IQo1lNyiu3uW1Ddfsdxo/QYE+mH+FBd
9ffJNz7DU3uEyBjUf50fh0763WyTJtsqjgbTE745/Ep4jnZYBczpjoNxz29EmSf+KNj5C337d1Fx
sivZcRqHJpw2AYAExMhI66a/SDwDcEkHtkTb+EXHuSwYYC4T0hoFR7bdPvAsNOw13DQycjDwI0jz
XI2zJ251Zc8nb9ev8Zdg4DVyuh8q1tnDfI86kWEsuW1eF0hPMerjXZq5+nE4kapYvXMzlZKzbU2b
9sE2r/VN7OkSuiFbVnIUpp2hOQigkdfpXncIX1QAnYsjtncEkfP6JDzD0Vju6Qt6boFWsJ0XeMw9
6bwEGO/UgGls77Dq/kQXE/SmO7qi15+E5/nJOq1XgSEqJ4azdYpwCf+bIPyfBJ8qER+G8mBHlDi7
vWsP48n4iJ7ZEj6MvfIrnLqA5y+lqKdhsEGCnDhoX9sDYqAEpagjXoHuO3z1Q/+LjsjEI4avtvwh
0eifbCYSIzPSQLpYkZ3sGORaxPmgU3AQAIuKS6yA+dwWbvsnRp5wSD9FLukdjua1Gb7SU/GGaZmu
HRDoBLiyQ9WGTKZy+U3VX3OWsiUMGtZDcdqp+65xo32x+Omf1b8Kq226GpyWXj3PvJbNNuJuhGWW
Q9S17vBR7Ls6YKSEpgKPurgXzoxgUVkvroJYhgFIQPJMuROh23oYmicn9gyk2TdlsWW/f7XOkrir
j5ggNcOGdn3SdxaPiXQV3jOvDzi6A2T8F51TQgx+xXGvs6Y+Yb5FuzC4RrFDJ8whSP0pgx7CP+MO
+DYvhBkvkyNjOj8i8wXpcCk/rHfO6NKpASZBUDSP0Bd9fuS44S/U18mWnzLVbsMVPYvdf1tEZuHu
Ec9tyLLgCjf9ORpv+nxYj5Bodp0TYQDaNWeiZr/LN/mxvBcMjb5p/RBjfSwvhep1H/FrTajDD4+c
FNn9UfkW7ny6vnSAccAHZkxXPoi1cZLOTR5ZHFjWLZ3AWIBDOmo9bU2uEs+0rbyRaAIGa95r2Umy
x0DarYg03vsAiCrQH8Dn+m9IshcxtY4uHkPRNc7jXy8GgKdlmV7QrnztEAw644vwsfJJj95EMXY1
j4nCvMkrl3t+zMtjGMBaQTZwigPozdZtuCJMrObFIYb6J9zjVrcSf7inWiBMfvci4MAgjDzEQGMX
fHhHDIqLJyeMn4Ppqg0nPSZp3ZFPxl/FvZ3YGtybMzN57UacpiI8L5w3Ekd7bW+QQKpvYidDjwjF
+UnwIyQ1KGsNlMk2kA0eTKDlOzMo+qBdr9xhHWRH4mPdWISAznTNHo5575pYkcqDfOfvG4Jd4jaA
uHyfx6MBSBZtZWazVjFH0sGblT5oBmr2RL9xUkirF10990A3zAeFpDCcObDV/9p7bz33aRByDP1M
i710Y4FC/iQnLzQFy3t3Ta4lnsrDROTo8/CWNbuMwYvGGoVxyDX2JgeX+kc0nJhN/1W7EiPcLj5V
McoAPYiqS5OBtbA5zqFCSi7Rl/kpn1kk8n/pbfw06N0Fo6d8VqdmHx+GY/+h3ut8tzARRlP6rBBB
ASYfD1S8QjN2a68xAuuzL6CJsDgeK8VZymtpuFgAyY4Or9H6XP3Wn3WMc4NETTsxOZr/izQPu0f5
h7erUP/hLVve8S5iw8ohLKMA1bAwwku1SSO4wnMVD7RJH+UuGY7dM9PO8E0Q7PW8/lUn/bl6T00n
DMxHxPHrUL7iQXWU3pnx5p2JxK65WFhHdKfhYeUqcbPdCNhtUaA4+QvnuL78imKbOPHyf6SdWXPb
WJpt/0qF31GNeYjorAeKAziIEiVKlPSCoCwa8zzj1/eCsvpem+IVu+NGVDky07YIAgdn+L69177t
qOsduE7MoZgHWL5WsLww6JgPdNyc7KA1O+E+fsQpAxKd7Tjd6wCp6Dtiz+HEwpZjjFi7bCUmJnSn
A7qVx5JTxwokBDQcZ2vaxCtx+5rhRttpQOEnwXM/d9ijvjPwhVUTrdi3YviZUjBP3vx8WpzqTTmV
eGVYnlDVIch/JihBWDk2+5ZpvAvXCjDsORFbc2B4t+Ymwwtmsgu+MW69O3YO7hvvTLRu0lWGBUZd
kGudPerDKgvmo982RME+A83kYI1htGkrbWvEk25NXZ06hWo7OPhgLPFGyDfZI+1f901iwmJHFUwx
liSkKiyiZ0eaDunHq/CWdW9iumuiaf5C1dkVls6cHZQPLH2CkJrtWVfsOzVfmA91NnPgu+8qMA7s
fcSJ9cHDYFUN2cZzoFnKE2jK++7J9CfNm2VMCVL1JlTZP+Aea3sMLXQnx9iEe3Avwjw/iDaP0Xlw
kBQBdy3XHhs/eU4h2JRt74kXdGSyztVVvHMXiGzBMZkrqCib9NiYE3cd7V2wrZPUYq8EtCs4UQh4
UN/pz3AQZcNqzrDJWBsUy3CVEIuv/PvkgcuW7sU3cafsKWbwsbijOCO84vVpUCQHNxDdpzxcYR29
UbvjoBCdSmeNgGTssu/dD2bjWFihqKq25gHD7nvwq7ADWnrLbKb+dDYmZk2HMx975El6az3gZaSu
l23GMNwbbVrOwKgE9LA4D9nVBJXMS7EKZqxRjJf6hVIB63X9Qumjgj+NsWUqT9079UF4jefiT3KZ
gACSly7ch8yHCD+55dWRUFz1Z/GLVQvMYEUgRzltQfNNlZnz01mXB7dYB4h5l3DNp8YqxubmAX+Z
1OZSnOevls5MxBvKzf6FhF7QJtYKH4iBVmLqdHNtYe2KXfWEmPNg9tMU/yPCT95VFKHzfuMd2VUH
v5j9pGiq+9PovafA505ODYQ8VgV1hj6bVb461DtP2UQf2guj88E/OovYtkhe8KfW2thK+As/6C0g
urCGZ48C5sxQkMJP1DdhI9o5RvmZ1U/8KbO/vqZ1MvVuGVYd8MllufKwwN9Lj+NkM4rEOMMZS+k+
Gw+xJh2GBfU8d9s/SS8vuURbfkrZh6YtnnMWxvyNfAuih+bqloHDQ/J28to7YX81HwAB+r+CffOT
RUB4lObJa7Lv40XKOrGD+780HpmjeCmMD7puG2XTrwKMwq8h6AZ4/4/8sO61cqf1sIQDT/G2h8G4
ZEfsnFCOc1xHexucVI4Y7IxUlJMT7xZ7lfjALO8Cu55Qi8QDs0+36RE5urUZ65sCXZ+Z8+A+erxP
E+cQnRjDzQtb6H6FHlPc+XdMR7DEBCxncIhuykN50F7LA9Oj9yCuMRLc5/P2wNlVvU020txYL8Od
ODNeCCSf5whK0zmTJ5Ol9sre+ql5a226MYfsCYEa8VzoSFcNW+l5/8KB3fEn5YaoTzmflnORlh/N
vmdrxWh6L3a5QFnmJkQURizG3nzpu7U1bbbOz7Y7BOVciBeaCKePs+UEVb9tbENK/7w2OHw4xJG4
LU3E1/EF6rZ5u85+OXMNJJQ6j9kB1HMxt90FfzBdaOt+m90xC6I5tFY9F1ssigdt1S24A+JGmZU0
BJ/wGHuTkHpQ8txpeIGWPgslza3tuH3GS/iesC3zZt1M/MjNRVjOmMAPhFwlo3BhktnGbXYsX7BT
yBw8pZ3w5JNepUE0p7uvLgxE0C3JKSuB1szq85/CTm9woBJOVA6EkBgFrzTifQxNb27o8PCUsB0o
NPjEQ+OV9UZo/ud/DxFhxSHIRNWDyl5KjTkLCtZxPE/O1A8wTClD9CJESjk3Ko3vrZcCYCY4T0jl
zHCF45COX4C7xGfvhUoZhWhb34dikC+ihOvxsgarc8/L0I6/BMhubmo6G3i8BwUZXLlRpY7tErC2
v3/pzOK2VjN9EepetCL6hxalyoYyKkhOtE7WKYVvtbGE2qwnyLkowqJPmMWZwEnl8xd9IIJLcBc0
FyhiIjDOZlVB8EbkmQdEloXtZWzM0T1iQaTwrOI9RclBibYfPkQt2AvhvUvFos1cE9GAhPW52Laq
/CGHYjlJAg5zurlz+L4r4JUaWqZ6muacuRyB87eFuzt3+5OSObcOnD22sMAV1fol0OWSV0XEf8yD
qFXZRq8cT4R2YHnsdkZZh4sBqwWVGRpnTvaslodeRb06/rNPMC5qkfJDCIK9FWWPRVc+VMIQMkeq
N2kXHVs9o4TaH/pMUBaVKtpU1udSb9yHvWtngrxVOHhajfOQSOqj4XA4gss8CfWeE0uh2DJce4fm
zqytTFhOA7g0FzWQ0w1P7SDf8TjYwIC5p06UfZhCQ1Z7U08LsftpypqwshwPRx+RYEqxKZOuXNa4
rJhnomhZGGxdjc5uxd7bFgKmE8wY/cLJ60Ujgg701bGLWRq3ZmQBPE/YZFoNxcA8phwkDOrCsuSf
PUXjmSkbJMwhzpi6koN/9DDU2i+1RfgoOLx1YR3NtYjtwgiLw8C+DXKP07Bk/k1D+n+Ta77wp0zE
S4amWyruTD70DOiid5GcNIJZ2K0KHyK1wBQ0rBey4y/LmCTNOF8UarAC6ctiXPRPP/4vYeh/gpP5
/HRLUkRTp0OknnFzjE7rKi014D6G7S+nU6di6VI6IJ5lIowCJafQqXaJeKW//1wJ7NCf7Ck+WJIV
eOAazS1VHsEzv5FzxFLPOrmTCjotsTMpcIoV+sI32vtexws/iKjp4+IWG96tbqHnpJ3MyTZVlqrV
rq5cyvgd/8BgfV4KNHFVtSyu6OwJSKEm9shDC9sRwSIEOckkonDyUhNV5J1352b0J0cgDMO3o3vW
PGlOPtxY7IQbt78yHMgz/3ItsoQWVTFVTbbOr0XzHUkWUp9eeU5AWxKwwI9YgajPjh5eNEcw1StP
Qrk0AGUsHgYWE1FX9bMnEdKxG7JMKGw9odxntPGToWjoJNlp1UOFeJPbb0jVW5aRrxLDLMSJmnds
7ZED4DKJyJ+FGqlQRBOx0k5Cmb2+qvGXnHCO7RbHVVE8m2hAsh5lahXzeLOaFngOOYIDEeKwmW9W
u+8f6qVnKiuKgUXWHKlXZ+Oa/JyMVcktbTNmIdTBw0z0vL3y8nwO0vORo8i8O5oIf8sw5D8HcYfT
ua/APtpNoe1h0+ya2Fi3BsXvijcmowRrtMluyCAJQmPfDa257ALtFv8HWOY22ukeIyoqs/t246jm
hme/yEz1BA6O9Sx7i/LidiBFiWzdfCGWzr1Ye7/IZSjm398s+QvGijdAkXVNBgInWZJ6BoKzNLWT
XFnhOGCxNXWNFFqBjsaJVksf80yHwo/t2FCWHbQncSwrkwFVRM+u1CJwBKWo693JteSTGRZP5chc
UFxoBQDm7p3YLK68IxfnDkWlcTcyx2T98/d/mzuUEry+4XO5jKybmiAV9DjZzTBip6S4eQppqY+e
/rdOWwcKtUsXARw1mUlkitW1a7n09ihM3KKKoh5h6NkQcBGWSILZF3ao0T0x8rCfjrSR3qMmlMv5
wtV4n6qGFrtLG6P14o/vn93F11exNFkV4bzpDMQ/x6CF3+TvMdghKJoWEkj3sPERifZPZh0QEDPC
1Mc3D19WCBBkfDiN/BiY1JVGnEyHTQ4be3dyRiDKgNj/pgqkUwWiVnTd2yzKYPdEnLItoNpWv288
5x1OxBobJQXToFmNlKVqxFB9/8Wky3fW1A1WY1k1v8xLaFAZQGJhl+laqymx6wquQFRr8w7UTBWg
JR4kaxlROA8gv3z/6V+5Z7LFCBuJZyLAPeVsTVA7R61VUqztfuT0CJQmWgxuvLTBQnKNp0BLKJC0
1ZXvfGnWUkWISSp8H0h2Zzi5sKuTpo/awh46niWCmzedhNjvv9m1zzj7ZgT6yPhEGbCI/G4HvVio
Znxl8r04JnkZJAWmpEqT+3xMWgGsFrnipciludLSAuiZRayOAaalCaFyIyZI9WdaXt/il9lhaqIZ
j344ijaAatd+0dw2Iv5QU5ambR/RpTKoGHi99+Zn7rwqUQA3CiO5FvonL2Nt7kdglGs8ZL7zPgLH
TAeVxvc3Thpf5T9ne+icpISYzD0Wkv2zNUXVsloRgAUBvKeiWLGMT9QonsmIoG6CmNeMwMIn3N20
HMDduEJO1yRj65tZyfT7SyHG5OuVEILCZlWTJeN80slBmZp9puR2nvwSXJrtnkz92qgI5NT7XVdU
zloBWOEp6+8/9+vuBNWkibDO0E1Z+Uxe+X3TZrlSNRRhlJPQ6k0NmXey5GbfpFmDH41Jt3Cu7YfG
EX92z/l+pmZgnCfB7Hx3bJW+T9aliTtMBQceoMxmK/uSFcHz99/s4ueosijxgJnN1fGb/7ak6Jzh
CPUwUtukdjM48kJoMTNA1P3+Y8yv215FMn77nLPNlgCT30E4ktogKSrBUqdovjnl6xOhQxYgpSp9
xYfIT5cpuRzM29mrGiyNPNjz9ak1NHUzF6xRc6XE5I3oM0khni5gJzQZPPIJfHJe+D3IBy0KNiDS
dLFcakaq1WG/z2Dyww8VZp0mouiF7lNbJqIKx30EwD6VZYdjfqAQl12686GZp7FHyotKh05qjPTG
clUE8Cn85nT4ic9cWLYcKPFMtsgj6eVn9c/GFJEXhB5JfTl+MYAix5bwXhWPgel2FXo181UyUEqA
fcwwN7XVNF0iQ5L2+BhXpuu9trEuIlyFrqN16s7NvF8iTLxp6NDBNjSTGuYgGfNC017EuRwM9xya
84VDhTUlEnTS6NhtghDxAGGIz/4w7F3/7vtHKF1YmNhQGhqTgYgyTDvfLUXRICgc01I7iAECyF77
2ETJTmnlR3Dg71QjmonYhzvsPAcrDu5Ly1OBNLVY/TepDzE7UR8xr79o0hh4lT0NQvQm6WDAZaUq
JmkkL4beo7CT61NfdJ+LRk94uA55tpK06BzxoyjxV4NMxtZGl0r1ntOG1qkAEFSx3qO2fdQqaztU
9aMcUnJtnLkaJDREYmtb5N5MxUZYqfyFgDhrpaunXouXM9jFsrrBS7KTq+YRy5xbfAR9slQU6aMn
pNkRjC08GKDfhXysE2mRdbQefW6749DF8v2IUtMsLwbEFXgWbsbrlNU2nJZG/ejp0sfn32v0TZmW
O9S307KBUCEj56sia9Upjq3RFqwL8VgGje10zGmS+qLIyRKfxSryk9vBk+9dTb1zQ9gQXvEkDOkt
bheYO5735LXha+Flw6byYPI4rvBQJeWtWhsflqZTzTeLQ4od8Z4gNbxbyT3WuPSBMyhjysFwdWWE
XFgo2D1IEsUnDVWmcTaZODHUUrnoUUeDIUvdol9VkEtvdIs6ZFxocz+2PnwE7EgyCuQsIo89LDua
oI7S2leuZVzOzyZQhdhUcBMWLA/r/IhClaVp2ixObXAgyNNXoSD4o1Etnpno5WpdalYI78UbIWuP
nVH9lFLxsSxQ1nieqc7SJqObaArusq26K4uY9PXUoXBCE3VdlkyomOdze+H2jeDVOukPWAaod2Um
UlkaL4jL3bXTFa/ENkMnNOQINjacLU9ol3UtOlcWtRGOfH6L4Nuynpmmxv/Pz4pVH5qt09fgZc0n
iADxAv9fLMw+uSGYOiZd0PXrJEKcqKTLYqRpVKPnXG0sZMURGRii/lOL1xF2Asry3T28v+E2dQTk
TxhLxoBQ2UI56xTVdNCFe6UhLtDzKxniHGwtNR3mTq1PsGxE//vDicL5SAHJoFHbkOWzfVgZVgD2
8VRBaK23lWzRei+OMKgI9Sn2eZvso5pE6pzEaBA1x+9H3tcdtDquppIBEtqwNO1snxk2Ge4mibgr
8okOPX6ladf3e6p1c1/PN60cPwwC4qHvP/TCmGLXDu7aMNgYKaJ+9o2zMk1rt6kjOw2RfKIlzMLy
OOg10I/gTnPQSSd45LpjHBg7VNQf33/85xbwz7dNJWhE4uCgSrqunW/MXD/KEsK1I3vQKmJpyezC
pCIjvRNvKK3eBZG+azAH0N4m1DARQFu0VCfyRp10onkoamVfj79t+uFdX+LlzzqTikl67PsHpb4F
47cKUiz6RnHtaX2dJrhwDh1s2jWNyx+ntN/2P7lG3VqvYy4c072n4AYezI8AEz4Iyiung0sDQ6Ho
p3Ob2AlpZx/lIRV2zMoK7TCEa2Dg8HCNRazVtwY6byxjnCgr6/D9g/m6YebrQUxXgJyPk835tkvN
AGsKZogSiB9vZce0l/YgGaZiJj193vLQiWeqbFwZj1+3larIkVwRx806H3z2EmglRYzKMUJbqOtV
HzW2qoZ3vi5uvv960qV7qomUuxTiDLitZ0cTtl2d7/OzbTfRdnrDGT7lRaPgxlKZvuaCsglVeR6I
GnkqAVgsZtlCwWlV90tyChMgVaT0KINxEJxrI+vCdol7IIns301Z1L+kDHSC3CVBgO23wAc0+N6j
onXMAc6m8qt13bxKToDIJ4ARJV0batq40p6/j+PUZ2hAwlhpzqYDFpDKgnIU2pYGXELF6EcFBNaC
aKTM62m7rGC6EfBJGWskkSQKGUbg7XHVuXceJngyK8jiBT54+wm8NSWMgGQz3CgS3uMuDiHWsBKQ
sMRrT8FMkospzjhEIVmdzJ0yeYhUTOTdSJD5hI5VmYqBHjcJPrFodLTtP1kGQm7OtBZ40ecfB4hn
wU4C+oSJnFIrOLi2fatKbVU0IBmGVBxN8e7cM5X8BvYxSA7/nboeyrcOuJ+QNjYgLutGlvIjgOd5
Nh4Drgy48SX9cmMJzeSNInqEUKc/54shgOHqqUx0fSu8OQF6OU+b6f0qLlCj5QBRHK1epQkkEkxT
H7hzZkpW3n9/ERdfLiIHDEuyZPj/ZxNJrOZsHkgutPF0Iqnia4uhtDeN6sqh7UK9kRFs6Zx7mdR1
an1/flncbkqS5UlktwpNJ7SJZg2yg3m6zJsVW6g9zAP04DybStF2Xi1vCqfZtOZw7UK+7lTGCr1E
m8ik+Mnd//NChkDERgya1ZbKMRSEX6ZdsSjdYxj3L9po5SzL6L3Ite1ohI/N9//9DecuqCzoqimS
lvLnx/Ma6E3oMZv1ofMx3u8CfVlcOFcma/nrIZkiGDMjfQbK9/L5W9uVYSINKTOGHtJisOD8T6Is
Qp1l7MJegvLAnBUole03ujVpK0Y55HnCzfu5XEARDzE8cHKwB4st79i+81XrEMPMkR3CBjrkgaWE
wOn6NHxptiGdQeWEb10oy5h6YYLwa0KUnfVKaKuVkGVHbuVNIsubXrw661+8T7IC6w7shfmlcxNx
kwyd6pfdd3eCROx3G2bHmrIpSEgTZU3kv9fRuwr4pRXAVbXsSHVivxIEMN8PDGN8A86nAx4UTV5V
UggnOVvnrFoG8OTmoY3JGJcOoH8T8AMEyhxqpY/2C5NUWpX3HrsJtgQ7yywXovlqmOo+RluTnjoX
64ofN3bJdilggQQ17RHlwC+NJaFs77RbUshu+0remx3FjIzBICrZUa3CZ0upHuMsPVqduMkA1U9K
lJNq8VqY2ix3BdS17JcoVVOCtPaDlD8o0JrIixzBwyc/pdnumbEyS2V9g8f4oVFAwGRGsfZqBbyF
OKfDP3UMA+Cpfkh8jrkMexHFaSeCtZTJxSLZPdR8WDtvn/9s6PHs8y5nORUVL30PxGurqnrx2RtU
WJn/8Padb+0LogIpKcSsbHmxSoAtmWGzamlyTscXomhJpc/JytSkuuAA865zpwNL2gdFcgzc4mft
lctBVPcCoWZYhpiw8yJ/hMVxT75cy7aUMLvC+xm8SxbIERLEppAe73F42SkssnDkTBmRjjJa0D8a
BpeZkRbZKOgex7lYMfgtEQI+eKkMt06DkyB1H6qSfpYhXFkGLm0wJFHlGInB2xqPcX9OS5FRd4EP
QMQWKmkidcmD2zkrMZhJbv6UFv1RzNDqONHOSvsrZxz5whIkMRmOm2aatcr5fl+WeKtV7Nv24Egf
4NpegP0/G5I3y63kMcjeakmxFbs/6aOxTEO4472IqbFJHeVoNtVjkgPUMzO6ftlYqVqUHQIK2Unm
1HuwVFnVo1dEy+/f1UuzKzUtSWe/z37sy7G7gbbaFW6a2m2Aos1IlnlNfSduH4swWQ5ZuBJbY654
OLRQafYJF4eOZNKK9WNUoY4wPKwz3l1kDD+DTn2JTfFjgAUXmE9S3B/DUvz4/novPl5Joi1JL4Yz
3fnqqwpW4BdmmdrY6ba53haIhp7dKluLor9z2WwlUTcj2n3Rm9rVXKELG2s+e6w8y5JmMVf/ObaY
8tqqVHPGFuEpNzKjWerUDW/NQkunmhA84qxfeYP4kUXiB3XqOcS2RdI6W02uH7HmT8LKRMYMfJoQ
sdsrd+bCdoCL4zijsAfj5HY268ZOoQKc50kOVfoCbmzeD9pLoDFdup5BCrW2ERNqSy5xwbprrdTO
fb5yBRfOVTwZ0VJMnQOWeb4NzAzVr+KE6lLeN4/j82l1y3ZLIObVi2o1j6IYPqexvulCc+vjJ0Pn
kQbKS1AOH5Xh7oREfSGs8EZQcc0a0pW388JyLCmoaixFZU360p1v4FsmA3VolNA15+r0pGn5PioZ
QL6b78w6udYMvjRYFGK2ZE2SUbecT0SMDCeVyyGxqQ7MCxc1PDyTCeTVaaZ7j4HX8x+7K6/z+IzP
Vl769aKmKHSgVdkaZ6jfDu7Z0HaF6FC8wrF8GNAxdnjDjeqWWLxrhW/j0tP+/bPOxpslBGGgqmOh
bIx+Ln0Hg6kEqYsTjuQf8454X99E1qgqC0/Mt0OWkiVamWuzt3hp9SmW9f1I9I1VY+7Szyuyfimm
6gFQfUwnn3QScEvRsMik2gfDIy5LIdtjifVA6CsVxVooEmtjndXF/pN8jEQzpv0Imy87qYlk9wr7
Qq0BuxIMy9KTlnlizJK0uev9D1c2ZlaZoKQzViYebEoucpfaVdovxNxaZ0WztWKgL0K/KIZyK7T5
PgTgUwtYTTGARs1t3PRLpcallte/gqDaNyVX6SbbLoFgEjvDoxbRKZEtIo1STNo3vgHCJuqGSfZu
Lr2Q41mqWjBfHPGFKJtXAkTtAmSZ0Cv9DSBtq5s2IiE5CkSaeY4f7ZNwafFV5ioqSdx46kpHE2QQ
Mj2PO5TSYnzMkGZRWSzJwarWg9tHsFAT1hE9J8knZQSCF1ioykDiseX6K95gnKC0WhaB2yLcrFrY
dICi2j4gIKIOH+qYTaJCZ3zE50f8iJG6jywRVoK29TrDW0AWQjJOBXtCCMOLk6OzDixlkRALZArZ
DoweHh1G/WAmO1DnUyVjP2aI3bJMWAo1qHEhfmHyS3srPFnYgwy/3JuOudbM4tT46c4tkh0hsGgp
HDRPKpb29Cex3Ac5wreYhOlz0C1hGU4MHdwtjYODARzJyTB5Aym2PNvT+FmhcysSalUDDlA8bV4J
y3FIdHq+s3pjbeo9JlIucpwHgKQv0LculBDuoeNtWr9+SQ23myZ1v/h+urz4/kiGITE5KMhWzg6s
el7mVa8zIY2h9YXOjOy1931G4gUqIbXXZ/VgrfmKV+bBS5sU6h+cXhFToFU6+1jN62GouD0uMto/
kmhtkzCmnp9cmYku1V7pDNNrpGNLG9E6+xwVcRDweiux296y67bGEwUJPsatSzUlRU4HdNPbWYV8
6xOLk0vXdwqXZnwWVUPnHlOFPT84Wlmcx1mr0VHAwxHlKE5r9O+toG/4z1uEAhz6zInjDg9M/jPP
R/EKEnEjFgCSTYqPNYE8VVXchzKRWqa+dmKZDpYGLNkhiKaFnDmJpYRXsHRsN0o+Urd6qD2XoGaG
X98AUyBtqtEKHAoJ1XyXoBAXA3Hc1tM+1fdKDQYuZLqs+7FHGAk3cgGt1OtHp5PYH5VksJOBwB3P
uJEsYxt7IkL+D7kMEeY0GPDJ9ZoYiv+QZ7vCTNGwq5gGxGo4jk8zhQyG/6sLp2agP3OUCmMdaEMP
PivYFfCWIPeyE3lzhBbhwtix85g3FDh6U8n1KdQ0wa3JJpWsggCcAlWoMjaqqRw0LlUGMI4SCOHI
8RdEfpBCgEC9irITRirApCJs7q4By48wonVVIg0qdZ91bT7v0fwbWeWCd7BwaEtwKOg9Go2+KkVM
lFHhTuoOj20TPA9hBn0jHkXieD59hw8YsYLfv4OX1ktd4YhuoXdjqI7v6G/rpS+WWpyETQL9kB6T
/BTr0bpvxUUoEVfz//VR50e0JoM3nIJ8tD0DkmICXzihxg4m8aathCtf6+IuWedchS4FORrHuT+/
l5jLWZqrBd8rtEuPND03mXldOh/37YHUv0ou8WI42cENX/mal3Y9VGkoSbHV4hx2tkXWC2QFScT0
0tH2hYAex1heqmpreNZayni+/Pv3N/byJ2pU8sdg0y/VBuDUqFvgGNpFUGAAK/ZQZY6S0x/SqDhV
rCFQnWbff+Tn1HG+zxr1sdQ6USsb5+Kfocyg+pOgYAdd5N2ohBw2aBwxW1oEjYrFZKj0xxI2E1lw
bfRomvs8hOJY9OwRinZs9aV4zKudwEJVYnbFZxpX7Ej9YWH1SBs0IYU6QfKIQcZyiOiNQpeDKW5Y
6pmh3wzFsHCdrLoxTN63FlcaWQPUttcNHN0p78ra9+FL0bwtbyTnsYgwxlUw4WJLsYmvfuqs/D4R
kn7iUIlF0Dz1Kg+asEWKvUx+ArXZFtfx6D7PS6BJCAAJCUtvOH0mN3D8XwMT6oQGHO/7u3px1DJm
FVpBtKbRoP45atvOISvNs2K7zbNT1D9b0EbGSHPwdVtZnVX1NMDvOFwrZF4aQPCAKGRS0FW/nAzK
Rui9TNZjG0L1KRh4fNZQHvuoOsajBqMrsh3cn/33X/bS6k/nCcW7OP7yubv+beYRrSJEkAz5MGQJ
ScHV3FjotMalv0i1VWBKd1Ga78f9yfefe2nG++1zz8/PwaBGTaqJMcbmbmFGjLHALLetLB2KtNl+
/1nWpSMpJVBEYhxLmRXOSuVVaxLoQSiTrSTBQ9c17dRHtu5SjZWLqCLGJfulEeZG92lY9KKHl92E
mUHdUOJBO05J5ntpK+5HlEI/0vXuLnCVHazKLnYAnCoRIj9B+nB1vFilCizP0V4DNJIzWUaW1xG7
V8IY9ALAOdrwVNUgTYbwkbkRdi/kqbmXLNnTYovGbVLi1ia57fBpLtHNQCT2CdudtQ1T3Ei5wHlD
An894eRFwThlry8ke2I2Siwh1J0daeE2Ghl3VUmaHsGQSKlmida+NuSlEwLHsUeqtAVyr62ju5Cc
W+CXZJqwBFcwJsIbV4YhHCrdTo281bhvzgvlYLIj7krGBpEKM9frDqo7EINV7YO03hL3QLJ6KKy7
UJu14Gd9wfslDEU/07xqRcZstdUKj7QozK8k9F5ZYi69NNYYQE3jgbf1XNQZRVmJ7jKjrp5xukqV
QwOOohLVg5Zpaxq+h4qIsiszvXxp8FpoMnBDGLSKz8cT50uX3EImCD0ytjLAe2S3jjyVypscEq4/
pkNJYwuu9C1bdwIiDWNn2/lBYLtB/FjUtDUzmbZvTGqHHPxKnOwFvT3hVs0woiXCNSxeeAk1QHWw
WbOowQIsadAgvn8vLjgFVDwW6DxkphtqlWfvhSv0EZrKCOaRE8/RT+FwF6l4d4W0VWO+Fflb2cTH
1Cf08NdDwSNsz7IQZvcpFXIXI6JgVYumZhaukkdS9dBvYXVakFqAExd+O5Ee0XOjzB1dAR6fQbys
BAIoInGMhhbJffUbz/7+S31N/Ab9iGhAGjdTJuWfccT8NqNZem/GlaxEdicHs5yiOig1c1+lRFkU
cjeXLCebpjHo8FiW9h58Bc7wCfZel2yQKgkXfsgxAGql6ZlX5qFLQgxE27SOxl2C8aUw63bakDkN
k21mepvaj45ClO+8FGO0pmJErsg4KeB4l1q3B/5453XVrUbra9I4nDyr0nhu57GXnKqQBwWlHplb
fOpJKzBafkSdmGtCa1D7qMKvK/dUvDCDoo1AKoDAjcbOeVdTDBxXp2wUo88uCFIK8fvVPdOGI65I
fkYjwt3thtRftt7KakEPpEE43Foi7IbW+xD7XL6jgUZ3O4IYpDhjPmedo3qT+qM78Lr00Tv5kMms
Tao76KhwT0hWtDJqHInO26L5jTAN4KqS28nL1kMd10z/gckKQGWSGnYUWippuwlnKVNZpTIJOYpH
XXjsfMFN8VYA1ID0RRQommbkmjonfIoPhzJXPLSGljAT8wzlqaA8mJp/SJAhTZRalSZtxl7JFMxN
aP00WqZgPag/XE2cOhq7maSxEbJNc/0NYunJddxV58J+cgNt6irpblxPGuOJGMy3cVNYRcqhLIq9
VNcfMr0++uaHxpcluv/8YEWs9h57/rZtllZW0SD31lDrm6nrt79uHVHZWqwGrhqEC6qFWNKLnMgU
y9gRh8zxESIgU2wD8yur7CEauaO9+Jak/c8rY+HSUECQpoiIVjjUnnfVepoJUVkpsd0FaQQWUpmA
932I3bJbcJ7j/vjWrlEFQjzH+QufTRhLV5QlFzYt2BNNdObauKKfF3iJu87zeNygWSmPr42yZ90A
MdxYOfcGOalt9flswEc68WEtX3uLL8z+lEro6VDGZYd4Xn1P6LHXbewndlgTIpklga2mMMwMQPdT
JcdelWJG2pjao8Y7MI8dD3hoaTtZSu6zV5kLOQm2Tp3LS6UfIwAbCwghuVyitmzqzrmFljklMGnv
mwSHsrdYsKthT1gUf69i//GHybP813/y7z/TjOBV16vO/vVf+zTmf/85/p3/82f+/Bv/uiW5LS3T
X9W3f2pxSrfH+FSe/6E/fjKf/u+rmx6r4x//MkvQ1fS7+lT0D6eyjqrPq3BP6fgn/6e/+Y/T50/Z
99nprx/HDx4BNGJszz+rH//+reXHXz8Yugzp//j9A/79u+M3+OvH9IST+Ficvv6d07Gs/vohGNo/
RZW22qilQ7xKt+rHP9rTf/+WwSSJ5Wn0q+ljZy5Ji8r764di/ZMjoawZ1P3ZNCjjDFqm9edvmf9U
x2YdSiBNHm2Byo//vrj7vw97fz827sa///0fSR3fp35SlX/9YOVmgfv9UGiJqNhwC4hj/4XLO1vV
w6DxAmnAEdKEKWaVJlsNUpPP2RjDP/aclR9r/8XemTXHqWzb+hdxApIm4bWqqFal3rKtF0K2bCDp
m6T79edD3hFnbe1z17r3/b4orLWkEkUBOXPOMcbXhbEz075Ggp/WZ4M8yzGlA2gNIyyYhpiSuCNE
yaVFtlWkYs3KweEP1HU342K7uArO696UCcm9XR9jaMZ/50MTrLMB/Hwl+ktXtNs8Y5HrCIo14lcf
RcCud3tv23mevqR+DCXdAKhmNcmbid4CJ7t3O7pzcUprQSnssOH0dmViQltZCDknbvhXxrJ9cDpX
7X3e4hbZdDiU3Tf0RbdVzduyiPPV+auzJjLjlAL0Cup9nj0y9RP5MttEdWUJITR2a6AhBoHYoqgP
IyTamCtMGiEuE0fXfapUfjFj8iUN7RLqEyULNBNC3TBq1zAEr63lkq7qI+cvppMPrf0ozb6hys/u
RUzMXZRbT35KzE2Ge1IV7blYZgu30bOuyGwzZM5wOyFu3PZJP3EUOSNTw9N7ic3vi0m2wAq8W4T7
NI7A2Scny56iWH5P630LGLr1atqkHZRrx/q1lHLcKlnfWrmwyN8nFm9eVV3EbhNgn77qKkxjQ4Qk
RsORwuAJuQuGlzeGBXbOfVGQoOr1e66h3xk5A7T5oaG1qn+qY8pRz+Kz35uifylY3nDwdySTLfEl
8eD/+PG7yy55A8KHJlwiwKALIDq6YwOPFWTUlPwpS+3+jjD/25Zt/M6Ms9+zA6pAshyv8AmrKq4a
uX7heM9RBM9XMiPYdu18cWvAJiQsv1sVGVZuM8td5hGD56riPuEPrSxgQLg47kAMb7QQDyXhWLMt
b6JBX61ozZycyqchJUYpjWDDtexvphGzXJ6VNCvi7pT58YPwi5tqBv1l/mjr4r4mGmoymhJ5WJSF
SvGhEC3wGnjRaa6925r8jSo7sfyg+MleGxdquayqJw1+Xvpl/pIN0XbaLEU/EWGfJLuInsmukMaR
PiqhTmm5rQmE0g2ZVFEYScVOK+KdD7ohERjSbKeJ+8BQsS8GUYESpvrWbPa2c87u06jDYhLbVuMp
G3pibQrucbYM05Gtq7P3yKHSNaQ5MMHTaTBR6hWQLqzJLg92yRaVdlS5qU20lSp+Rk9GcGffN0Su
Fb+V/xj0yaUbfcBwgXUXgT3skchhfZDedfafdNuNd15b3BSmd5AL+UnG3D8aUb5f1UylRai4XcMI
HtPfFqTkgoI6H91j5C/+xqdTfdcxgVXzEz0yckAAQxAc6TP9vCLXaMM8i8h3aOnh5jWd46CuCN9U
N15E4n5sZ4x9ClJLZEPB6HXOBnjssMnaIT3VP9rcje7dW5sg5nNgG7eShw6VE882I12IdolitYus
rzNsPVJYhkdS/43dih4bpCo2egas0p8ZAm0t2ba7yCMFyzHGLhwZyjRzPt3YC7kxog/6DVMSki7t
sg3LtHYORRWz9yeZZhnyR78JnGORmhDH5o5ADRrgUvfMyBJiBocl2JMLNzZAsSOUphVxw2GelE+k
/5PF2he/c8W+vV/icj8n1k+Zng38ROfxKerUcSDZF1fUxoL4Flj3siEXKJjH22F+EDYJ4YBNaQaQ
I16T8uVH5k+VQs8qhPuyiPIJ9BTpUWz/tq6OvIvnlPKipsE6sX0IB7+I93E9aQZ9JJPUYingylo/
7aZvL6kW7UWMikxAY3kfiLpLIqiq8/Si0NTybCCaB1jewY77/khD8UFOVICBRZVTRT7rhmy9C0Pp
+FRrYtmKl3Z98Is1B8W0pjqs8nKluJoUq1V6cdLcAsmnIET2TXbj5itpZE5OuT8cqmx0D9ofJx46
PEcpmsihqgjXKyMxbAq7+y0k3Y46WoxLNzfGJc07lzaIuDcYo13KIa3Zu2KQSPKmuCS5JmpQ8ecw
Bypip5dbGouYEdrq+pGK7FuFu+NU7EYwacwZg+xGlvZXFEcK3rAMLvPQ1Ec78K4V0mUyVGERJ62D
L6p3yL9fj4JUQ+Py8a9m+Z1IJc8f3xT9OB250P4cZZlk0yXTPYNRutFLLc7D3JC/8+efqLlOfv/i
BtVyjj37uTIJHzY0IUX0ufatIx4muyjPuLsHcutxXnU2TAj+VaJWOTvGDGxYsU2pluF34TbxHtQJ
yjL1bQBhxYWeE2ivF3bEDnnIM9iv0snCOViueT+Lc2yX5cnK463WEgegsVybybT/fwH6f1WAsnVY
HZj/5wr0BiJwl76Vb38tQf/1W/+qQX3/v9aGZoDGElsoISn/U4MGDuWpjzedTYpp8X/+UoTa/4UP
hTwFDIeC9khA6fivIlTwgmxl2NQJtlaUtdb/SxFKp/zfi1AUQJC0mGgx+LQcbC+fJj8pPnRdpVYL
Y2ZgU57AOffb+blZMthzqM8/HJ/cAgEI32nrTuiERO6T8Un4K8/HK0XDfpaJBYs6u/Etdz6UDfBc
7eLTK77g4NkF5WjtKgccYrDS8/reh+VbUw2UU3IqLAzPTn/gmavPnmi/52Q47buWqNm0Npqdboly
bb/6d13CnlG23Trj6yGzf8s9Ko9S2XQeCAZVg0FN5WpqwUjeLAHMm4k0Ir8uOlJpNcIBbR7Wgm1D
O7TbNcVbkzsaX3D73DK0+IMlxEtHJp9DmhaNlbU/u4mQwsIOMjSJBoN50uR35glBypIdJUgGomAZ
cm6SMn/7wOsiSTlPzVzssXBX23lqpovlI14h0hD8+V07d0d4FeZ2YgkM4Q4clQeKz/+eWG29C8iJ
osok7dGvhE2SITFLRUoe5GiB64mJOQoc0oUL3LTQKQShIIa/gFWIQj+WHW1553XOXPuf2nT/eYE4
Dn1Hxlar/w+x6L+36dTstwNGvvpU28Gz2VtQVNcvOfKoret15GPM8IKXXN+ZmoNyCDJbUpQoHyfz
L3fX/7Jl+tRO4Fqle2ybJO2gHmdG/6ljKAzLnOIso6426GakdfndxrPeHitD38ei+GIE5a/Uyf/p
DKy3wF/2aeufxSRv4RHw3TV16NMZWLRngbPzcgRF6Y1JRseGCztCPoT7Iux70R5mg5mBglZPxhL7
MaOjUxah4OZteCdUmi9/fx4+J658HBG2FOZP3LBo6Xly/LV1ipC/G4uyywlK40SoEkZNF/Qk4Y39
YaoqQqjWLpPn5B4k6uwylqAYjTw7A8Njysr2dxuPwa9hqoOt5y3WIajyw8dLUcqFky2ocCP19PcH
ba8H9fk0IvBmzsmeF4D9p08v5g5IS2yKJyeAE5J287FX/hz2KyavVR5cWOmmO3tsvnsW/cQm5j5k
S+Cx9zUrtoDvUGEokYOecpd5p0fwU0KicR7ZIWInmqzU8SILtnmjfvTVuoNA+nAeorU/bsw/At3d
Nu56IkT6PhlTv6czSEM3EY+C+SRw5OAfRnYfF8and4x3aJ2e0YRbG7L//jFNWQx9MoNuVPYjGcE5
ScBNWhzi8UviL+IGVX4YlOCksGQpEkIXfLQGc9t8gUNSjzLew9fatAMJZNIjCdJczb/aJiFGkMo8
Bc9DA7BIRbc6yoaQSW8HPlITD5tHbwEquI2r2Se5mWXuS1e/NdW0HFsDjUVllmETyW0aO/hQo3+6
Xz71Nbg610CjNQ+Krqb8j9SFHJLOXGhbnXocSlWgR075ctdG+Q9DR4Rw/i4hz1H+kCTQzR26eLcN
21B2MTvJDp7D5F36jhTzwnKdf+gJ2v/bsXF86A0w66J4/NRzoRWb233rqVMDbLfN2ODm1bfKp03b
dN5zbUgcUgaZvzFLnxgoGz3ScsvYw9+W62E7DvB819tci9dOJj+cZabujr0HLkvAsEPjM/521dZa
2t9Y//1NKZ6XYD675QX78H0TkwljCKholSKUnInOPYZ1Mv7JnqutujinKn1Nncj7J63vfz7CXJNJ
OTJozyN86bNJOYsVcFuvVqfFi1Ae5+re6ZZga3pEM8oFKl0Ds7LsD2NvX4KIbxb6lBt6Po+qcIpj
mRKL+/ePg49JxF9uDgfrPN05Sh9KGRcF/qfCw0mN0RoY65ySKOBeNZc7M/EckAPlqcylc6IDiyFx
MC+CEDgYwO1tKpEXdoX1T0ey3oafjwTNLZeDLwmc+SyEBhvoGa3Bbdqn0dZ13ruEcIoij/U+VbCG
V6J3NqPTWgS6mJpSvUrqY18A4ZjHnLD9Xn7JfZQRiV68PdbVsGKE8fdn6z8ycdaz5aJDDjxWPp4m
6yr9l2GZht7detXEo6Rzb4Pegm6H+sIJqhcDuPYrYA26UrALCB051skPOdCScEdh3rppcUtB+Z4p
IqX8+j1zA/U0WeT60jcbyHG6F0YOoiJFSF0FTomxH9STEsYXDSRuW82iu+YT1Z7fqp0h6388+5+W
hfU6sDBF0lnFAOSZn+/IYbaytHH79GQ6MGYbcsYTAoboPPpk4nekA9srugSdyaa3GsqKXKswAt5z
dmlZboQcz2ikZKaMf7hn3E/VxnpgRB9wwm1CewQz5H8/5QMygWqJJKMyxqGyR53bqUqx1s/Prgkc
ZVLZuE2z5ZG0IBKDVysMOG+xd4DHCl1QhMYsbBKASDdFxskN0l1V2/LkiNli8NPtF2ANOATyO3Mo
mj2itpWR7hPgb3jHNE/1M70zBv6LMt4qIt1de+i2+dy/T9CeQ2ex9JbmKQkrAAwrt3jQTZUgmFs5
BhWEh4bJ1TaoxvYm8fv3aCgWNrH6thSZdVcOfI74Whu37t/8RV0nQXMlx2SV5McgR+gXxMHByBYF
Mc8Dj51CfIw4kIe/v6w/8iM+3XouFzNhVeyQ/pcWuGtHI54e4+hQfhxhh7F606ZcFt54rl3v3i6G
h4i+HgntQ7lvgEvtl6Kp97Q8aXTHgjESxskgm9wT9uadmxCZMvuA3IeqPrVV+QsqGHxwJ/4a5UF3
5H72t3HQ0jigzNyMwZiye3cQj4CF2zdmfVcPrfO9jp6Jqu/YOQHYzfN9uwTfVJx4O9US4m+XEX3G
wa7OC12uKgHnkxtEI0fZ+nyYLiPRhLUef48dAkh3JJkkdiSxI0Qd0FyCbMK9/JZ08x3Tv3nb+uwX
bCIsQFbGxx5y1irMIJKcfveRDs/R8hGO1h7hkmMevLq0iR+YFt5xxPS6CC1ejEqdHfizuKiCf1Ae
WJ/WS26CdTRPRiEbVB/76qf10gxKkIk5Z8lIe03gYneXRaV5pBcVbGZrPoDFCquR5MfG7ylkpvLZ
y9Gb4pd/SIi/CXMprpkBj9bOHAJrOwbCf38J/YeMYD1C1vHVobFKoz5vClJDcBEZXfqnFm5G8mei
OA4rk7Udachm5DbbpNhHxoisjLyl/omb6nVeaduSNieB+vHRWSRp3QsbsH84OvoFn9aWNdmRoDEf
Czljnk/nb/aB2jsYzE4+HZxDmppwJPT4miuwC5Go4y0y1xltbU9GSAFzwlXHYoEJ82fRS+CZ/P0B
oZz5VAusHymiI4I1yCCyObRPVWneksA7NCI6giMUMGc6cIhYunaWfyqH0vjG/9r3SVrexGmaHIr6
V5CLGpMsxBXMr5Vt4//z11I1QXi3+MnFqX5RzuhLRFzlLqVlBRvVJroRfsaYNP6eWRb39cBdMVjw
bwaSH3VEmDZjKdqV8X0rU7ZU3NUnPsqrmrr3qq7UFVN/fezg9kWi4j6Ph+gsOZP7JI7BBgSDffDa
9EerkuRmclFrZ1ULylpRBeMLPttK3msqjHMScJwDdPrO8X+aROOCZHTa+uzYU0ACWnzROS+lgqrb
I4Gmz2vGj4G3+KcqYfEvkCPjqStSMATRuLWrZTokQ/ebjxsRkUIyI2b/3UbYFOZ5y5uCaNb7WDpK
CIdHoh22ovDdSxXD35OJo56F/52TnVztcnyMTCfayzFZdjFscwAlmkAjy7duvLp3wyiPx5dI5nuc
2s4pWLHVBy8WpNrV7YUF9dWQ4/Jgk+ntSFoS7jLnoEQT95yvnYt4VunBquB+W8ZEpxVSwMhAccO2
qWSq43wvSkZ34Nd3GciCOjO86zL50wV3OmBZVt9joIm1rzQcniCJkkPVRt63RRyIgjggE5tPfSF+
E8wnHnWu3uQyYyCT5In7nQNQGXu7XqeF3giV8RsPwdvCMiDaKPfUjX10my8ASfoSvoSaRj5JH65o
oMTRjop61yZA0GsZjOHUAx9zFiO5r0UBgNApj5FwyI/CLXnoBXf1gnv1tDgAbmwDvEtSSXJFTW83
1+VtN04AiJA0oROayJd3ve9+v5AsH5fVeU4DvfNG/2fi5PWe+Vx2Q9GPaq/J202hpvaZbXOx93Qm
+c2ZGYJRkcE9cC0nZdWfvHZ8HyXo8djwrK3v1rDHyhkaXVXf0by4Om4X71LZgfDLEEDM4xdnobNL
URXvvEXvhsbqUQbC2RmEdFGDeBcn6GgLjZ2HvFAehNNeTZUn18wLMjrCYH3I2N1ZVo/6zwXh6tTF
BJ3ZYb4wwB8pUfNkelohLBoRzpQS/IvVBfFjc7/o9U+ArZRIIx/g316SgW0jKUJ/iu62jDDi6GXX
WLCmMIJIWFMWs95EnKp8NTC3VhgbBPrWrUuNKDWQXWlPBxll/p6ey9fIwi3VdVG2jnvT+zzvSXDt
WL5sn4SxJsVDYEQbneXWHgztcA2s2XqxI27IRHwRRjy9iE7QCuyKZSMomHZGkkC9GmKxr7zukEVx
dKMNZBg14M7cbtjXTk9DOXvkdN3UqoDQY7jLAbjsXWB48dUsfg7m6G0WJ3J3UxbEV7kedNoFdyDK
Ac5VIMQ6aVGCsUsGJAyIBFZzA1aHcPJ6OiA4im/F/NMrrB0teeuaDQyqHAWwp3UAjBmqXB2SFQMN
bcWHdBmenUIck0qpm2GyCW0zWMoDMzn2nb/NS1zpgzVdgbf3oWBe/mCQnmatb5xM3vFgDX4bOkpP
L37dZ2Gkli+ZRRSELA3wNWV75wsODsZ39DXpF+hTZgDIJ7Cui9/obQL/SYvUPcAStl9qqRIs08lw
GWx2uayGaQJigNtqX3dueePZsHhlmjlfsU9irCNr7jIL/F6V0Znfm8gBsZR59whJHVLWFs6TT3/C
crojoUfwvS0BcG/yf1ajPQCAcdYkVzKKaPo8trEVMHR0aHXMSlwsV73WeR8fqNR6SklA6mlIocHW
v1m+OS2PnkYPu5wwAuxsv4qBrgG7xndRNd2+cW19sjtjuEsXkCB5ETwM+N64+pj3sM1mh1PGRx1M
1q6csaYl5dGVyXOBp/HOrCpwF6kNsLC360M2XmV0x0eZn6yx/SGDyaVBadWnXPMcGozBvqVN8s2i
kCncvjuPeCCuRQn7Ca/ugvjPhUiAfso2dqTpTjzrO1SKxO8z2MG4kOqD3Y5vZeW89CNO3UzVYje0
smHESWRCBpyRzvjtx6tOHchzE9FQCCS5RY9hr1C/V2dqeVbhPmL6ZR7AP0OHK836unToj+wCjJ0N
ZwbV+bkWATRELmhzwPriW2MJFvyyMAVnEupjeGTCtFjroFIPoM88tc9jol6KoIV4a8GuWCrvER2S
dZfQDpegC7ZMKfLzuBD9QC6yebKCCkYN+WMbwxzhTuWrnSmItvnqdmFIp12arhF+xK0um/k6Vi2Q
g5oa2h6+5fqtL2jesGNB5eFnt1NCJr1q+YDTggjjwoUM3kJP5HmBkDtXKVWluqta96b0PHVDxjEO
23QU+8h2eJkMoW7BItgUlf2U/KaMtC5GMIeB2bQnZVQoEQv/piOGyLLlEa91tOGKPeWJ+LYgjCNe
way2WXI2ZU9gYkEJaBOruK0DkigJ9OiPQYmM138OYNESVt6fC6OzMDix3JJhwthQgXZgCypDHDli
a8NgvpheufVSxClRgiiwJEuVSBVkDWMmrX2w+F+IkHyXOimvgYOisaDJpVWtASpBIoV0cVlGTJTG
oEIzSwjsV67HPkZvKy+e7nKnDA4B2K9i+N31prrPFoMgoBbmX8EMZc6SZpcjfa3lkJ3bzhWbYlrU
VuJQdPKgOkhmOJCvNOCgAue9ZY71KVAtGerj62h8nQpvgpRHZKhGPutH7lO2Djx4jp+4C/xNGlAZ
um30pR63rbUzICMfO5ufFbFDBgrBf376lGrajNxyGDR5JFdzXKxjHajNY33wsv7NTKvzxEo8zZCh
15QChCu0ndZ0jxxTlw9+bLIZkHTeSwwKJGw6qE7WEj3IJjhnBbEdXm8Y22iCyzdP8V739a3NoB6g
HTL81nK2CJ3IyxQ7kXrjjS6ZuacwGuZh0bRhYPGEUal/1DGx/6uedO7s77FEqTpF+dF3smdMNebG
NPQ3PZK+MbAMnMYci+HQNyuGscy33ex1W8KerJ3ILq1ZM6pf5CFLF4A9C7TCdsZsMmU6CpkKuEfU
Yin+tNCcFjJHzGFXfx2HGuoK3Y0deUq0smPxPC7fhO6LEFluugatDhsrc+wtjoc+HJv5vR5tnKO5
92459YsawVu7Ey47wPF7w6ecwJC4n0FcEUX+PU1sjL7dGOZtd1Ap4B06rDUqXow3YroxgwkVzGh8
c3pgPt78xt4eWw6El6Rju50jiCqZyidZlsMUFy3Yye5LwgaOsgI1B2X7MJB9Eif1D+JFL9IrkJex
yNGASa5DSctOeQdlw87qmqQIW7J1ywC+dMXgbonhhU3GXVaGwVLLrQFTVsoi3SJK47TrzN3iyLgf
EVv0GI22qs/HXbaQPKDo/GOQTO7s+DDJTTQjh5rYOOlE3uRrMyioxVuq62szGzn25OqmNfKfopwv
QXwDmKPkbpTrRQ98gsrtto/bnuWa7HRyxzM/f/Rk8VR77dEb6i89/YbNQltj1wRs0p0S9VNNsF5h
HoOYBx/ojwY6O7fL2KifWS92BWrjZdFfEmg22JIBRdkRStbYCE5eFlu7164qyofCD44Jj4Kdl8GT
Ums30BzEcGjr5Klu5wSiitteGQFySzQTaKGlfaU4YskeXGieSfDFS0FCu1aJgbwpz936ZejS8uyX
RCSnRUmpsn778T8+fuTj2z9f5qU8I7hal7WPf46kj/e++/bxc14xso59/GDA+PBfP/Px/dyYKBzY
xn189+cH1/CGfUAuzp9v//Kn1pceUWYtOCmi6GhhRNUV8eY1yo3Pryx6FCvhX1+WdMIdjXiSJNe3
8XGcH//685t//thfXiUOxFO5YCutxJAuiL85H6aLikfF+H7+59c/Hd9fXvLTz3w6cZ9PzZ/XWd9i
rMsvQUczao6v2GeYz/ZgjN2uG+6YCh8HhTpglNNbkOsjtSpSRiN2trgGlrPRSn2YBzr7i1nNjEp7
OM2dg68X9eY9SXwHoYrxW5HofZKlb0NWXvOWNmhXu+a26JGOZPYOyeoL2anQGjPth2afgU5r4j60
puFrnJTBVRZk65tjdEKjVLK0oWxJsTFvyqzucDwN9+aStZRWhLG0UXLu/Lq8WZV4nqxvPL8o7u0A
Y7ufhaXNFowNSBL6SWRtiAz63SVB/KhQ3I3ETYoMIGLZAoCLAmcC4beU1OfGtLyRYvqQkecbYz2x
zHoiYIs8ILp9O9vnaary6Zq7ajzlFonf7QiJq7Uf2nmdQ0Rgl/2J2F2yKtPcPFYDqbLIudhK+b0+
IBY/JA7CO66VqzlPW+mqKuycISEt4F4LDfUtKXclmajo/yUDchtmo2E8xmHLjg2knBNtG0NKpl2c
tC4ymG7qmUo1v8/Np5RW965d5E9/0GLb28HW7vCUeePJ49LZSPGeU7MJ3BNen4x7y62bUEnENgqu
DMIJeyuFkR6mUrcQYFPqniHCsWLcFlMT3Bn+qSnGK32NN9NCHGXqXZwh5is69kEJClpyNr4oO/Jv
EMjv05azByDhe20F96T7A8lQYGf7wtgPI0ZGSsU2jLRK6dFmD7UdkRcfB/I4RfO9k/NAdXL0nqLa
Dx6AqNLNT2U0MseyvwoClhCvU4g0Mqs4WtrptupuWnbUd3417uPmVppReuPMtotQbiFVtvJJxS6c
6Rx32W5aZsXvBifBA3Sf1hMBhbP5JUO8uvUX8oCXosIa1zDJ8Rx9zuDeWfQeImv0Dzi+8A3PLepb
Wh4Jk8yZOHtZoqgsNGvgbOhh45vQyz/qRc/wBiItLKIMRRWtGtb0WFvpezaV5b4w7fdoVslhmkfr
aPWef5vY2dYaOGJ0JstOSDJFZl3f89a6a8E0oWSufGsok4aG/NXlCFyMaORaTjVcRNfVR52oMB9D
2GCoIQ2CuzAsnKx0upQBF5bfxOpJTu+O2Zknfgk5MKmNuwK1Lob812GAztbKH2p5apclPxJ6SgPf
7hBibushbcMl7llOxfLmOlSSZTre5WX0DMzqnSmS08plm8j5lMGsihJAlU2RR8dB+gjgkNltQH4x
0I1ce1suKzYsq75BeODSt1Mw3qUX0TVq7mwl9No5wjmdZTBgqlXjxoLjShbiNuDJ1SAPdPDRq+WH
b9I6KyF6F4gYWpGVezOXX0UH7HPKaSQxpnvuuuxhHQ/MepxYtb10b5OxkXUxFL4fpp1EdE2N+3ZB
15IUMfRO0g0hDKF8NE0y2tN4uGvzbt7mAlujT0LqsWnc1xJ92t53wPtZbkwMSYpmRIyFxjzcf7Oy
5NJLazpoG+oZyfWUzE+iHg/pbx3hPJ8m7zwQABB60vrNBThuxwlA/aScF0uOaDYlEVS9U4TakMQE
2YJksWUGACa4AJGiJKgUS5sGP9tkgs1mi/acgL2Q/6DGmPo4vVS5c148IhXSPsBByf4lFu1jUKoK
4t78krt2sc/SlwBtXS3KmvSBSB1SZV0rZHfDIs7CCeiiOsPJnVNi0Yx2y0wROWWDONc3nOLQvrvp
GHqVTxHq0mgplQArWNgy1MXwTBbWnd2o34XhP/g90Wd95ExYl50wfeyKptnnDZGN1Zw/FFkBAFKY
IcMCW1rvPe61sOv7myJuvgZzUW1UjBpAj2TULWZ0UIXyd8ZIDzyIei+clno/SmJpZLVQz5Ab3zo0
ExD6ehZ/BlVsdY9iLb4a5m1qqhdCRJlO2ONbhGyCeB0LBpyeGV0v8YvKnF+iIW8GylpNXeSdVUlJ
0eVCPtp9speQOwhxCN1G2jcdd0DSGj86xfNhlN+MtmTD0orqOqzqZtcl+EyfzeaVTLRma4to4OE3
n+LOuDeblHgYCwdbFtGaWyScAcnsLIlafTBK/yWJp/TSmMV3j0Kv6c0Vpiop4SPaZePkPS8LePrI
9jYdd2i2NKheDLWt0ook7WBkP1swJ63UdDTVsPPyHmuojkiPSUwctv1w1Hl1TbX7qmng7oM+Y/Qh
CYuJvg1Wn14yyEXexM9qO0F3ziYxjYJtV6uG+pu+sJ9yZSZEyAKNg7SJIK8+FmIPVSomqnk296Pu
yv0gz33UlBgckmpHmd/4Ne08PI43Y7SMG4s8njBq+kfh0dNonPy503vDg9dr8/Rkq5oSDTG0pxx3
3qVN1i1e14lzX/VEFbKv93U2bXUN39r2BvOQOlT8LFVns8MmqlIce0ZLWo8CiGyYQ350+/g3YL4T
QhV5oBThsTwy2V66lk1E7+itSTcRvKxg/ognNahYOM1kvkyqOFbxcKoR7ztTseHBiQsLg0iGEM/N
0i8RjUwSLSd/K9LpXjjzc1kONIXtdNxXJt08Ht8jJkWjGbKtjO2z0SWowAlbar0AN2GBwyUbkt2w
3qRmEOUhf3HGvXFg3prSbwOiCHotUwkaaU2IgbYMappZpKFpQXMuXDogNCtaxjCYwvR408S/yjSH
zwsdMFSiTkN6Qo9Kl/5BW/W8k9PTUtnlO33xvEnMLTILnDoMaL/GWfxVO71Hk6CjOLKaizExRi/r
U7S4ayZifnDBut7lPU8dzyDbyBDvbhX7zEVQAM8lrLPGFsRFFQmM4YZHwyC+xVa698/xUjhHdjs0
6mBRFd00gYqpb9PAVbeN9E6tIjuFah7cuDTLk9fYe18d+3pQ5x0bN/xEhSkvgVDXGbTHcTaBfUcH
1HNGiLXx4Kl2YDuTsEi8inSMNmRO1jOnx8KYWhmMhPpg2LW2rrd57bw0wfg4V91LkzDObhLvq4a/
tzeWO+1EyN5hAZkJJYkDWgkJH6Yc+97oWs7AKIlYTe48bn+Yd94tAVvEVbgNEvi139l1X0mvn3iy
yZ0zOdaWJ4m5w0Dgco3ggumnJXQ7RGvSItnbim+qqX9mTkAwuhEUO/r+j4t137fFKtlE8dT0xMM4
c7QbFIeja0kiOdwMQzvhMJHbJYNlLcWb28isk6tbjI/aGuh9VvQjmbxbxt0E1bzovP5cpkqfad3S
lC5TD9ZvTTflz3/UA+P1FnGQkBWDpRxTb2EYNUtsbX+JBTMqHYO3ImBXMJEZZ1ajqtxpp6rYwLKZ
P3qJDKslMM8fX2RsTMjvKJ1UP/754kULKRsS7ra7RtDK9QuJWWe5mPaxI4tjU2mCpiqbELVSivOY
wwfu+9ra9WOXXkbvS58SXL018uU76twws7U8WlkwneupRYFmVzcQQtvzf7N3XsttI20avpW9AfyF
HE4JMAfRkixZPkFZso0cG/nq92l4Zu1/are29nyrxhyKBEGQBLq/fr83rDcK5hK/7jFdEYoMIOSv
j2XQ46aGbHE9bU9d7ABlynuInGmiamPU7SvNOppw+U8RsNRpXD/h77+NvnCCOULFERH/1p+tPg03
Q03UCMLg6mQvdAHLhPXDxhg7wpw7N3rVszzcAgnNaR0e1/csjVjw3H+9fQL6JooQnUphjycgawQi
Xrm0u35Rnsx+Gk/ijUZze4rl8+tG0wTjbcJbe7MYIQN0JxSXoJcRlXBp+XbN+iNy1BoL7pY2ehmX
zIqgEe0wEzQdW+SWIAkqm5TI3oSTsVSHjvR4ygrOAGR7qrzJRJGflpsrP1RhhnycxQN5qUni9EJn
3gMHHX49Kdfv/JA0Cqf3xTVqemBWVp2azoj4nAWfhGb3p0muP9eblKkimICtNhg+NTSu+uZUpCka
P+uW2gUc1Jrcb6o4BOhR1SJt5ibDBS0Ho3A7fG4WHJVQCyQz1faouPpbZi3dkZwAslZd64RM/Ftj
N8rWKDl/uw6PgTnrTusNeHag9Q6l8tgQTJeHLohG99eT671c/tm6NZ2UDtuIsqfpGSszk7jE1pxh
ehF5TSun2USaRHD0uKa4/FzZONepS/fGHPfGCPhR4rxnu5BoUD5QeOrQBTJnowzqz6ji4WUYP+Xu
OQvVFzPHgR5cA5RXfVlY126grN71yXjVdO3FGhLhdySKe4X9GCbDbl6mGOi8P1IT/6gi6uavkdV/
aQraoUbOrsm0eHCU8RMMzBeBASB0nc+TTQXiDN/UweO9NQSKSvNOUso3yJdkZNksNmt18uEsHQu3
PCuA/L47ApkTFVKcjQ4CO6UZrvGCVl9BycioVJ0qZ75k8cKiTj70+0aAR9F06ONjOXeb9fEcHdVe
SVmzy+f+sWmSy5Nv3eX6tNp3zradzNd/bDd4A/z69cF1u0VYLgHS5hXLa7pCZYHZ2WzkPq2Gn401
XgnJBWr3EgLZoSvJQK6inpXPDhUA3kJedxpaNXCVc5Hiudf2CrTTXL1OhFL59AVx3nMfwtbeQLLQ
sTc3Ouy8+EGKEbM84n5NQ3bCLGUXZR5rWJXRzeAp4dLaGJKGtnFXO09ccpr6sx+q7qGe/KScRvyP
2qvG4HGxnRPZVHngolycvSF9NIoqpaKnuCmrLD3ZU3qeBLnZFnE+fiuxO5zW6GPU3XsDzRONknNq
9OIAkKAfFBxzWPY71HTN3rJMhruOXCg4ygGa5WVr99qTljbTwewjiu6QudilxpiZrveGfTNa7zDF
jSAPKN83Qu1OcagfWyt2AmLCcEl0p0PMkoVSEcZ1DMl8DxLJWr/TfjrOxDVqzoHI6CSlRvqlnoiH
Cc1l6zDnz+MrquHh5FQZEad5t9Nt+0Pk7tWxxaeuye92F303rZIgrlgJouhSM5V/HjN9r2bCOqau
4Y8qxe8s9p3lDkeWs5+L1tXpDdOow2r3eyXcl0Y3ol0jGwGicm5cHZ8TL4ZvoEUkBxvuzu3i91SM
Xxjt+YjVETt/1hJx/Ewg2N2xIDnR718wqSS1m+usG+vdUDUjPZel30P5+qF8Z501XlLXftbsaES8
jLUe2olnFCfdyTIJ7lM6DLHsyPlZV2O4F8s1LFGm0mk70ccs8HtwREv+ebY8obGnOadre614NWzz
wymxMbHABcnFTOat5EJ3dGMnh+MxwkRyqWrM8mgi9UNY75O2uAP1UuWyODfi7ajoh170lxI7jJ2l
IGpVTCwo1OSuGNpXx4jvYzTcU8gAVs6CcjRjLwjDqIU01gBdZ/j3qltyK1lpbpvMPiM8fVgMmlcZ
TBIdFR8A0vQcaTSByzb+rkgbTQPRW9kIiEn9dSqmNzOjXI2N8Y5p0Cd0dzelsx7VcXiN8+FLGSO7
tKZDCmZvpbW3Sefiq+vAP1sGsgEVLgtzrC4EUn3j18eow4w+2Xn8Qa21+FYZH/U5uzDQEx5jf7dF
dent8cekmT96WvIM0N+mHEKbsEZ6J/19KVGCax3+XcgDLk4xvxfC/YnMk4LYQjTTqlyd2t0Q3+HA
vA8aThrPXS9S4B0GyqWpPmYVz6Mp/jG5GeAZeaB+NKW3uDDeskVCATo9CzG8zJ4+sSZKIQugPsTW
CYSCMBEI7m+cl8k2VR1A9sq4zZH60rl2HKTwhMHh1V0j9wNfRMa2RimdoexsuO2T5qJ6EHQTgU4K
38LbfANXR9IAUVPaGDOppU7vFr1ArhPh4xg06TlwzKbrQDXH57TpakTjJa3+Btf27q3LVQzE5tfE
zbJtz7RaaAVg3xB65xZlb9bWm06xsH0xmr2GOz8KYDAKOORaOXrBqE03Y8D1BYJBOpOkPrTNxZ5o
bLC4fogjnVn9oZayIbP53ALy2pF16WawK0eOWTo2KlEYH9WY0GF6UkBr5seoQsPR0yaYXS0O9Kin
9lX7Z1ekjyPmaw3I61TTPiEZmWAgoF+UPIxWnICpRgHLB0M36R64SiVP+JiO4lNvKN9Cz33kG56p
RJjbh/uM2n/GclOZ7aDHgUDpu4c+C09YRx0qzCwLvOiqYnwBYCKa6yfk57L36BA42WNVzU9Dt7zW
xIVtPC0/DUlxwUkOi1p+nsGC/6gBYGmYQLCAy41PRoZExem8d9QEwk+GPvZjDGVFosKosQa/LhOx
J1wMlquASvItgktHGnv4dRnVYatxHDlXZazcydPeZOoCoYZ+ZW+8A03glo5EyQzrj67DBAtcJ62F
zSrjBza1qt/aIb0rx9ornXiJE/szXQtAtB4EOcnHH0jVmTM195OaRPu+eSNxaPJZZd3I9bqm2vLh
Jt7LFNEKpVMIIW4bdtZC0VC+KMRbbiqv/ojiFCiwDpl42mY3uKG2EwD7aGJZnpriC80k0x9Ttz4g
VUDmNQzw2nSV6mGaj7o+fA871i9Zv9xbW+02YVygBUU45k7lTxVYVGaH4HUbclHCJpjTZscy+XkR
H0qC7KjPiKXRu+6sDSEnEYT+XV48Fa2GcKyB1FahrUXKQAlcDN/myEmuide+RqUmMEdXvYcINHVD
L/ldoylwQP2UbJOiKo44lfumQiMCYkIRKCjdgkXh+0QVvcAGBQJddOOCkhV3YWdugiFWb56k0at1
eIpc6+ZOtvnUzE/GkMHUq6BXaLDxrLBL6VPYWz6ldNMCXuod+yOkqDk3i+ArHtGK9OG4X/qoORgs
xPAxS+JNbmBtFdbQ1yssO3xVVTXaz+Jnpo2H3IP2lGQF46uu1/gEs/2CaxvGvEV3SjoZBOzWjW9p
3nPo5vUTkcBAKKYY9pSbydbrewDoLkvOpTV/aujnXTyzcy520ug7tCV4KTRWddEKrw4iTb96ev4e
Dc5CFHfZHSd6YqPnNJde3rhV0m0njZ8X7Z590qXuZJ7yM4ZS7l6tl/KcGCwQs0wiS9L5o817bydl
mHNeaAfwswccKz0Ykdy4JCooeoH9h+XtM8uZT4kw4AQB60c23o74SixXzewL6AgCfIyp5LbeaDPM
PcWDaU6UoUvj3t54o1QlQvrcaJ13CUli3+X2hLIwLeLDAOtXJwHwMjEZYohAFIRZTbM/9UJ9olYd
npwjMenLk2tlJQIOSz/bfYVrbkf3ayjG9rnTpmKHKoIqMU31vZtyykWdpXwyqs9RXzn39Q870uad
Jnv4lYLjk2mN0lwbSoGpw+jOhFhu8RIzr9pUM7VqMNN1fD22XhI5OZQ/hIk029Bb+5IvKKu0Njlg
RSV8uxGLr8aQf5wQTyZngjbXh8rWJmP+loME+6Yzmttl1Lu9rrPc69LF3oxDa1JaKjTXi469DTSG
l4ou/6yCuRCNObn7EZftJ/aCuy2Seib1hyxttMAcNBz8y2Hy7dFmn/swSbQLttrw/PQMMiMBAPzI
E8ZT2KCflXg5LnOvHsLBOCoeEqOYciJP8drtJ2z4WptA9eaxW0gmzRJtF0udJSI6mhiLcp1aqw/c
mNrd7mHeQY/pAi4zkyE1PCgTvt/Enc4QRrddw8yUCF6MscrO5ivb1zZAvIL7OxgF6U7jAPsC8gAi
SvMUJhAqhSGoFZ1TlJv3akiPGsAfFZQiUC+9uCprj1XQ28tAKjUS/riw8huNHn0eE+jWdMnPMCN8
ssf2Gk2Nc40xPt0vXftQL+ZlEUW5m5z2LRuU7545mnBJMXmIJL2lylkQFHwR8HVYuobZOS8RH1ME
FqSyMsIs/bs5z7dlKJ+qcsCkzJvCTSUiN4ip4YyKabNE1IJ/xNZqo2TrFnO0yQfzZxYSjd2B5kFx
mm5OGp7lv8Vi9k1xZwkbr3mNIYnR1ozbMT+7of5cz8n84I6KNFBWb0btbqY5flPy6rESyobYe3xE
jAyG15zzG1GmmPTOgiRhqDYrUw8gQPnKXC70jXszwIvlPU8FhFpjBhqYq+WaJh95aXlHFvsAqLYQ
DFIzgdVkpCN+RISm2NY1KxtWxC2SbHIYyFbNTgCvAq5W2kmsWWMEVemR2a+oZNJ7F41fmpDyI+77
Q0lufLCM6cVLRbEdCvM8T72UTGMY71Ey2RrxI1FmEFg2dfHBmFhZ4+KBHBLLCb0Zw5Nh51yVat49
4pV0SM3vYebF1OAwrrFDA9NM43tvDcoxpCfdRRq+MEmJTinWziKd3ADnbghY+VBsCzBCeY6r294A
Gl68rDnPnbZrSiaMeXKPcV+3RxXxVWqZNHuG5VOu5fe4KWwyAzBfoN+RXEqrVjbZ5DwwH35Wp/qN
S0g9xgpcT3dpvaOjEWlWgeTpevWi04Xa2333TobceOqt5BFWsVSbTJc5Na92n7isgqkvRDm+tBlG
vPYI64Sex2QDztpRzb66wbdTOiTL8rUZ2h5Y0boIFfmAWbOi0jHJ2tBFDpFSpifOrwQsr75b7YJb
UI/4x6lRn5fmsV+g0kSfynow0Y9bZxebGgvSMl0J6zWHEWFYg4vCZEDQXZrv2qIpuzJzwdDpSGyT
qQ5Cr3tfpfHrN1aU3bDNkocYYVIokIUun2vrQGbGuKldB++KDl5ki5FeZVIi5hrGhRmVFQxz1J8w
RMCBASlcM70Iz/o09DjfrBrgVeynjp11tjnBiWLDd8SxrOVgwei/1ebjulXbtTA0PTSt2BRA9i6p
QYZYwIDCiYMfPUxYTENE0N29Q6zHHhkGVUHq3jRDVIHXmJvGLNMrRqGbvrEhjmQuxkiQ466VJwxe
i70AXk2rNFONlPdoLp5Z69MzW7CNi8NzpmUUm6hpquw9HiP1oNmAwWLRtoQpvZcmJFYoLfEvrb02
kGiA1RFDAxSmkCugTmBX2UtX7mN8O83YL6SVAAJwRJrQ9BTTQrPw1ahHZN7QRrfVnG2oAzt+G8Rz
kfOWA8b5rDCfcdJEDm/Ugx814TEnpiKAF3XC/F3bCBSwvQ1nNsmfzYYsvjBDagxmcjDr4Y6fq9jk
gpevaYFhW2+FF/abdUsnY0G7DqmZ1RT4CYZv6RA+Rx0Z3TE9JOhrrHb7OQ9wRfxpDIPnF01Z+MNC
hyZDQN0iDYFn5S9QjJRG/854KiVs2V2rweL0kYRtLP8hZTVkvcdQIUa9CpJ0uCSW8c3RGI9wRbpV
MRW1iilYpDPOx/SPoTNyLVgPymjyI+nWY8NJQsp64ArlecrRlNfp/Nb1rMXsmq6PkvBjm7W6jeeU
wkiBZSZEIL8ZmpEYN7kUd2JSiAGB4QHAuXcgFxpFTvi4Fr+v88nSOEdcS49zeh906yOuWTrUHi9Z
4TvcG1kQxu8TteRUDl/ihd9OqxQFpWaJHBoSSsLPd9PTB1PDZcmup+Kceql2aBEQiL6bdkXMIpfQ
epap+ah8tuNuOo2aeWhU9bYIW1zbpu+uFT33gp7p0cnK6ShrYDsfm3tuMGgms/nWR6N5Hygj1Ulv
EfzlW8XQh3vWyQ7PEtBrK4NxnDCz6e03EbX5eb1Rhv5rHCvRibgra5tXyUWJCCr2QeaGQGMRci4X
5zUeFeiz1qxf50lNDuGCEpxx9JFm+7BfdPWxxrVtx1hinY0+PENGoR6aRFCzxD80bvPVI2DSb4RG
xCCnaDcrmCcxScqTSpWODnFvflEcmolpJ78/4LWTNaNMI11nMQFB+ZSXyTvS7PHwJWY1O3XOBoKT
euzcg9Pk3h6QH+dP+H14QKmBNDY/zhmKp5V2q/UD7k067gg9vx6FwbDxKBNGuVLTWz3aEtOBcpHW
HxdiRK518iUdYIJmDmoG6kc8y+qbM0VIypagRd1DvgBs0zbhXBqVW0UlA8WBoim3syezs0poOD9Q
2LmBbUDA1litbxy4QxxbPZOx0myb0X7paowv6ZEv+Cs121I0Ly2Vsd9MjEHrQAS8gsuVZ3ibWjAd
h7licbG/L6VcjfYOa/+EsMSGq9+hL0HvnuKWqGxMhDcwI46FQ9cfZG3YOsVDoWJZQlh0c1BxiaBS
hC+imzA6kpl6z2M07sXwqikIrkPKMhNfGEp9WsZd7Xd5e0L1Att2YFJdvyfb/qKMcNNMDc28jmJo
PWAMtJdNRLWljtHnhUIwoHRlrscDRStyQvGycBdzCkBM0X4QvjAFXJOBUpmosXrIEqRZU7ROAJmo
6kAUuFYT1UKeSMr7OmDpGkNNBt2n64aeqoemQ1zTM3WOVUYbL6njU+vE71L834n8vSg5myDSQvbW
sPSapezcHZ4irXuZOa3QKOGk8tcpqLY0vVM035HZP2vBkDFiZTPjY7lry+aWeTPzo3tMtPgLKnoR
lCNCNFwhKEvYqOqc/VxgjKeH2KuBrf1QEbCDlrmB2jLkhzfp77cR9ngFup59R/r3JTA/rQiSCfwA
sZGwt+8iddGKR9bxNyVCIOhoEObkeDWI3QApAs4+I7nAChccm9jUlpIPgQhQpZ6+e2K+rpA6MhKD
YB/4GJlZAcGlc6CY9sWROCVDO7Hd0jW3yXCzc/prwiCzUYr3TsNjLg75NLVabJfSpNe/HIpQxIEF
fI4pIb/jrzGxH0+Klo07b0zfc5pWfmMglsm1INEHA4dhCBTW6BEYwdXuzg+sSeJbQxdqU4Dbvg5D
3KAWqaIdeenza4HmUB1dCWf0PxIAnQO5PerdrdQf0/QUeZX+FaACxjMJI5fEtNODZSytHyFWD8jh
+qhUNT9VTXVMiC7Dn2s4FgOLP9w39etAjVPkCzzrag73nu1xnYQ4pKwR6YXD6VxjebBpiPPAlyQP
klbgSK2U71apYeCRcz3KM6TV+g/yeD/rennFU+A2VtiBhC3efojej2prHsG+WeT0Gm09cOZRnj2W
2jBIUSWqciSYvMzYhAwqRq6QbpRzxZmR+3Xp5xMGdwvrsuxVjodcJ7AOnG0dJ++xEz5XWfMJV8kv
3Rx/z3P7EI8lo1pq9RtQDR/SDKbbtvPUUF4bIwihkUhkP6fcNeVF1Ey8kagA9hZLSiGL+iGqYx+p
L6d3TdmB7rbbLDPgm8qI7OGyj/fiYZ2wSUwhshnLPz5MFFl5kNLw6NPzcNZb971W3WNmeqgD9WOs
JcizuvojFC7nLCeX2lvPk0uf3Cx89MylV8wbmalpz5CAl5LJ1x04tU0aKUx+xDwipia5wTvIa1cn
Zm1XcDiT4j5PHcNdq2IlpyjdbXVJ7GU5gT/izmxQK7vVQ0gmpq+WqKUFULcVmZh9skpZj3yNHk7t
+aFxlace12Ha8cjfqCLqxbvpUhs8L0wEhoN8s/MY5AgaMScS+zJO/9WIar1cotTbIJC4KnCnwRb5
fSNECH2fpr5VMyyFkOMRbLzY8mGuh2kztEaAsITRAX1tUGD8UWmeP8/mTWlyvgXTaRnA1PBnIg3R
5ePqDNWK0pWY5AGqEJShlqAqYDs6pvPVHMM+WN9LbisY4LBH2lQRZqjrcqd2VN3XDa6kPrmiiJIo
PZNOXIps4xqkRunAIaVCt8RmsK17TgoXTRP2ivx4BXMYMervemGc2sxFPiZ9slIsjHMHRDGMJMHO
5mMvXjpv50LGXlENyrV9gfdbVlkfVs1KJSyYn2MgaCeuvX2uqPaWyudl8MKt0rK44+zf5DmSgVWa
63YhDXRdIoVTuQ2zaNMIluJFTolAMnngYH5EcwdBBtk/T41uEUrCKcss3kq4IobgxlJATpucHBWa
9GWPREPZLg3qM4zzOOe+VvxyuJt6nwXCGi1RPiUCAyWCwOiamj1LRpy3wtZU91qT8EGFeDLH/qWT
q6y8dc7dYMwoKJimXZV2eTzeU7TdQb4k76PORY+t3773FlZsGWVtg4oDAVJ7iKD4w7FcoJQsHpCx
PB+xTzU2pFybHO3PdexGSwfQoMFgn6rD0JUzdSM/2WQYT25TpzdnNn/kxTs2ZtMX2qDq7FxQ0UHE
z+H0omQ+GlkynxqtzVA/m15gOWntQ2vIHlKwBz9Pa0AY28G6iNyzSKvcJ9o5fjnGesAudgiFoQeh
vtO4go5mStauN33O+jkOCP2AhDMLWvykovmAh2MApWerjlp4VRZGLN2Zn10DThQXP2qNgdZK4y2H
QYi7xjGeUwci22y1RzMhTqmdHwSI1wJvyU1D8lK09lgjy4GHY++HCNXgUuOngWeEliQZUlOv3XVG
zxwbUQAhbqhw2y+X3dR0d2yPELXMWf6oGTBvKoZvhDREppl6n14FK3jfAMQrFbW8T6wWHxcInD18
kl+WPv9vj/2/2GN7moGZwP9sTgikt1pq/0f18z+kK0rxnvybT+Gv1/9tlW3/CykHISOma9PE1XRc
Wv62ynb+RUSDi9uYYfxyy/7tle3+S9p24GtAhKi0N8QZ7bdXtkuwJ84erm05Ou3p/4tNoXz7f7dR
wONMNQ2Mm0zLsLEv+HcvllkrM0K3J/WgeKQDUMJEP63l3EfRTsVRVCtwo8WvmDEBE9kflog3Ynjq
odGqy3cdshR0XQAUuABFehjH+1gfVFm0f9HMZtMl9z++5vsv95I/jb2xkvpvjtawbc0w+Hpwd/yH
w0Jl4YCMfQ1HO6knLWbqFEV9Vx0dJxXzy+zVF0EDBIbfxnIOSqE+OtBm6+U2021plI7hH/GnqUOs
V1FVZFszD68J4vPRsI8z0toR4lIiU98APL0Hx/gh6hlIjFZHyHx6ayA8ZCHrx7K+y93NduHTVV+3
yNqRCbv6kNsMGaa6Ncwh3q6yPBoWIYQchV27u47omtq4oIxYH5KbyF02tbaXR+DW407uarTgQpNn
r9Yfku3590EB7QTymOQBrgfcSHKntUV95cttEnYXwfcIRzsIa7atFGQlLcR8ZlHuN9wXY+hD6t7o
RbYTUbZNXPVBbgOrC3XHHhJiIJ8GKd1EIIKN3BQxcwjnbmbF73YPZjYdMeLBqpJ/bb+VrzZJelGL
8Kstmnwr95HQeGniGv4b0x6vbRhLo3nfcFRj4V3l7nQA+UEcTGPYyS2yZPzUsHXVzRlsY36OTv2p
uyTlsvI3zAdL4IixE7wiQ6AT8h7rcfHmjebs/v6o8v2EAsPeQ6gL978cDvIp04jX/08HrK5F2vt6
02/XD8B+TMIeQxQn8uuRn12+ufwMJqkGTZnt5H35FYbyPs8xYG+8KkizZ6ZhfzbKFxNQU29j+oy5
SfJppO4L7L17k0tDZ/Lk/lDdU/05tItAxQ0LTkvihdL0eiv/lBsLDbomdNeZ3CsVaUmTF7hWDrs+
LXChRUjO4+FCUYUYJl2+JryH3K/Ihh3tOD9jd3IXOvc9AISyZwUloVYdx+C/XurqHd4a5iYb021C
tmDIfflcI3e7rU1pLT3sMtKDN/BIntR82JER48sjkC8b853tvWlYbGY2gopm3g0e8oR0qL4VqTQq
NXwKM9Ay5If1BSd4H1lD8I31it+SYjop4TPis472Yv0VVh+sQDpls3Q0yV/G2k4JpcK81MW6WEiY
1bnSePYX7L9pIfo4Jlz7KemD0u2l+GI/dvDwyKF7zsovusjBPxJi3TOsD/lM40dpRgFZMbg1Rlww
ihbfc2xzxBBxnqGOGLtPuYofARBij3Y5yYwHBrG/bGr+fw79X+ZQHW4BTmr/8yTKulvI/+o6+dPj
96/X/fb4RRhDkoNhOpiYMY3+1+Tpaf+yifyjM8Ic8XfCBLEUKs47uAHz7v9m7muo/9LwTNQ8D70I
6eCW+3+aNXEZ+udMZFlY7HFkzJnk7lr/sI3Dh7UBNhN44Q9VcvDG7it8KKKKqbbNkpx7KoHAU4Zl
T/Cne2ChcYwmRjWriymJYTKC2xLO4sz3rDW6sweXHRVJdbSV+hu4Ag1Vrf+BlJcFG4F/KLczus7R
+HOo9PIi5pqcdxB7JyJeRZTIsHBimRlcZ4fROFaGG7Q3da52Ga2aX6kFauvk+xFHlk1n/GxJc95N
VnQ2xyI/W/c+mhdmGvG1aCJImn3j7OYUFJQ2ZtxDuaBLTVv/yS5BZ9rEzAIiFrMgXEgiVkNAlAGa
UF9ne09t8Y9wEwVqQ+U9pBkd20VBYYZmAFf+ML9lipXdJ0v0eM8MYp9MCfqWXJ1PBG18KC3uezDd
jeeuMxJW6eFbbKTJzWPRenPCKAk6QNvAQZpHY3EZtzh4qjj5FkezMMwEkLHGPCVVQL09ICLPoVDI
JmiibeJwcA0STItZwA0JX0poHl8ZKq+z1wnfyobrLHIMb7N6XwCp3fOY9jsorrSHyZ5cFQy8Og5x
OfxoWRIvInwbTcr3gqWRj7UoglTZqG5IQkokFFmRmJdMbkFmg/5Shq4Z6Nr8rNXlvPdEy44klKnM
jl/hexPA3SdwcJzui8MPWhvxvK+mrDouDZz6RckvntbQtmbHhqsY26Rqvxmo0det5y5GYkNA8ZQ8
FqFsrmKModSKC+o03VPIDD71ZBaMIXjuDDdkY9QKsgV6naGHw65r8CFJaznNuR2foWFGu7FLPobY
wlpf3qjx+NcN+aXZH3+uz67brZv8d3+uT4Rmqu4nme8j96RIQgkQVoXLRw9Y+o/3WPdXr8+sd5fC
xD4ush//cRhm6rIiXvrXxiBa8PdR/D4Ui7OayRzLzd+P/d7u99uuj61/mpmhbbGYorqVR/r7ifVP
FNHgEevdP47v15bK8mLZOakZEfK/Pzb84+664fo2i4AHFlq1P+ks+2KQQIwEuRGa3rHwdokhHGf1
MqI225hD4RFjBWfc8ixa8tH0XBYXOxuyP26U2cShX895DE8IH2pBS0ACj00jgfdGuHea8W19zfpo
7y7zxnClcjwyT9YoXls1xypC16M2MNJGHObhEivNNZkqwmo9TiUNgtYFdYJyWe8ZceFuCYxpN50+
defcoafjjQs0Dn2EFaHCL6dAUrWDXSzGhRxB46LIG89K9Ivpl5Fu1AEZSK8yJ2i/Pq93un1wxHAJ
HQXHNgVcXLX1aDfQibxEkW1e1nsdOs+NmOdHjyaHALoIFU6sRU+tSwT244c0UdCb/v2YEzPT98gx
JrkFEYUfrRcDP2XGIRlH+1wXJETHI94EWpxVO1N+73DaDUo72heXmGrES3dh2qIGEdaCGberXtat
1hvVzrVffxpuTKd1zL6gIqsYPAlYCptibxTggaE3YwwG0Z+gXussdP7NanMoYpZIWkQ0oFl+sARA
C9Gkxa5UtfpaONlLWXf2vm1GTNsbwlxm8mK3aq/C5V+q6ULWtuy0x+7eK4giLOcJvio3UwoSU2ut
t7XkFnp7H4fFOBeM9Ceyj27xPRlJalDCTtuoQ2Udp6Q6kkQeX1J5M0ypcRLYLaqTpW1zXHlcIXm2
DjtEeJshQc9IiSi/2oaaX5aQXgglbiuAOsZSWS5IjJeLGrbLRaRFdiTs7xQvPLQ+voxRw3LSxXND
bpbKk369996YJzybq8uc40DuxjsC4BmnGn6CEsN5+qW1/lCaWDHVHYR41cXkBk6IPwxtfgnpkl8i
ss4Og74pre5pMKE0MW5c5mnRjnMxkk7W2TUmNJmBIBnVkKFE1r42rJf1xKIvNcHeyYtN64b5tTHJ
5FlYZWzwW2t365+mIsRuNhFJDupcXDuvrYLRkRTMFjqUCBEFptGnPCruxC/h2+i46NWzgZCWSPJ+
0zo/9oDZ/qQIDzuHSHtwyGDH8S9/TZSSbJswfdDtWJOqEbQpVopdEuoYvF6kVsWUD6LEg/eLmH2H
9lHdNqumZZW3jFLy84fQ5fff6wtTFVbiZn3+H5uvf+r8PCh7+4f1rR2dlUOdJLb/jxf8er9117/u
lkX+WYR6vMMGCnXNuvn6fus2S1HwYDuGBMNC7PP/OIg/tm9LoWF/U0Z+pGoU80qDuGi9caWG6vef
q07qH4+tz4J4x3ssTvOcVDmFNizMTXtXRs7N6BvYtvm0rcKUC85+x5HwvUMLGKhF824vzldtaocr
AHcXZEOS79PliwWDZuLTHPPJ5gIyWUlh+qgHU2ruaeoNkjWFpd9k8wopMu5MEn8WYqlEns/HotZe
Fa892vjVAsIGGMm6Gz2G6WE59eNgEzhezo+dhvo7HFmGREr8QKSR1mdmQLwAbjYEjG2I69wo8A23
dlTgwQ/DkVFiSbFNti5WEnYHKGLCweNB005Qj0aKNLc50sqBcT3YBHiy+wpJsE03dmtF+pcRrTXa
gtSh57At2kK9OvSbWF+LZ42VYBm+xqTubZiXu4NdGXMwwpLYZot7S6t2l2XxCE9D+VrUBThuYmGz
ObkHaJt6ICytCCqxJESsJf2lL5hqGQiRq2O4q1V0HVL1CDu638BD8o6QyhAgYIrtW1V4zLpYlihW
gvh2OuJrGaFbjfNAb/CkNSK6ZpVrHGNrmDf/yd55LMmNrEv6iXAMKoDANrUsrTewIouEBgJaPP18
UX1nWtwz59rsZ9NGNlnJLBQSEeG/++euaU5bq8YXVi0YiGWLI7MOphqhbnwFcDYxPBYTUx//3uDn
wOA6PZBjTlZFFuFYFwwIxpjwL7ytTzXQezXTphNxVs+cr0TA9i3MR8+a0k3kqutsOFDCivbNi9pw
44XuQPNaxrA0CE5hXiDrYkXeJAatGMaQPSnbn+j9TNWuW7yPaBmARZgYeEZuT/Zi3t0s+uJSZs1H
+eL35AIW+gxHAzxHYfZvLWjbTTD5P0bfbLY2TqQM6REX4bRygpZw8ViOG3s02FRM0d43s5rvXn3Y
ZoqEffXlyIhTgTHqA/Brs00sOjsMY0a0FKMXM/PXZQl/xX1w8Ku23uDWhI/We8dgcQ5cMefalAxy
IOIsQ37tuB27BLjIOCJtED5BiKFjK0eIciuzeY7bHTyNCCfBb99t8IKFvXlGSh/H8rMqwV3i3Do0
+MvjmfLHIPUupoJNUZr5Pmi4go5H6rT0MJnilR+cJjg7yYCmjdZeW84HMIyZUjOGYXHWXJORe0ki
MqDiVHiWuEGlMm8bY3gsSG0OCWoDC9y6WgQxkpCuYI+JA4ad5yA20HVoxFunZCIhSOf7BG2AvlxU
FQHFLU4LA7ZeGcH8my7ZCJg+xUYVIz2kgdxZdvRs1f6LmzIrNMMIwinJ0H4EQAi2k9wQ3rLSZxJd
QjQ0Tw3OwG1lVbf+zHsUaE2lAMUAEn1XRCnhPoeEPFkHSLorM3cZMZvAbcL5BTDSs+ckn5OH1DPl
GWKFZzv7vL+pHVgzRsdjRaBKoIfEcC1BKFDkJ3zgh8EzHgoYAW23GVROHXVDgQuRdgop6EunFYpd
2F6UjrMOC86AbRS55zS79ayMUXAcy3Vi4ptU1EGBVag4HKV8LKO3sM/N49hOb2Nd1Vs5djdx4stL
z4hXduWtMKW57Qhcb6yxsw/eFBifE0X0uxKxCNQTzIOZ900cANZuXSTbIgDymsbmTkTZi8iZd9ox
Hd+2io01naIuUUgmbU5q7PVYdmdiKN7Qimhvy7C96i0OlNa1J/J8X/oYAauu9U6JF6+rKMrXkzkv
m14Z10UwGuKxnzH4w3FpENONHkL0+HPVo2jlwDpiw5OwjCh98ixo0GUk7wx28uXkZ+vpU0YlJeGG
DA6CZ4iR2gkbKUw5FkVmwCwUxVV4HyVCZOiHh8QvyCVHFJ+5Wc333qe31tDlHMK5tCSoqA6BxOKj
cRr8NFKByc1JFHW5l7T7IR1iyu7kZYRdpw9OrIiUg5VCIeFZJbFW6q1dSI+39j6EFXewM1wbYgh2
qt1ersertqZDYA9lPvCGYxcsYJiz8SFe/PdyaMQ6caUky8UTD6GrOnV1+maVDXPJMD9J9k9LVAMJ
iNyYgFVX8GDP10RVnK1opL8bDPcr6k9kacPHlou+iu4KrwzPIUljOE3u7xgJY2V3SX9wEFDH2Dvx
pBqRyt+dpjk2ecwx3XA/bKNJT7O15YAc82iu35uSRcntut8qQcyjYJIV0KUoM9bH0dger7ERk5/J
k6fG7zhZaHrSMGI/gDUKeAX4AF3vVgPusBZ60FAydJaSvllxHwX0HBP1cfORtpih31QBEJJ+bsp1
0bq4k0rzhrvg4sjiFjbkQzlmV2qPo7G/mpspp+nQiNFom+5MNwLkSvc9shEjBT8GCt5WwUT9TB69
0HHn7UtvHPZD+aD0LBa/AbtNVW0UoVj4Q7vUgp43+mG6nUvvwy36bl0NZKmttofz+9NO6bXu3bFb
B3UC0ZlBKra1ZDOAM8gIFfZgQXE79Aam9CaV/sqdLbW7U5IYjKy9x1Ka91nJx4+YIEy3sv3KYXQS
2XT33SR+ektsPrjGL1kMh76NgoepZpq8cBryJrF3ausAouINas8IsuFutCN2/kX0CT0mXRtZDfEg
jtgiL3h9FMk0d8dlx4lmU6axqOTXWLvvXoduwkNkIvNDmw2RP8Gdcs5xAK7zyOaHaPiHQOJJYWEs
N97AY1eJCnqTnLDpIEdXafzuJ+LTKclkOcQDTxgDn+IS0SZ6VsXyFS8q2xLe7CHyyrfFg3FTxQZk
4uW2qvi5xtiJIo4NmIumj64sgIrKOT20HTLC9JDUHZ15pM1K7WPbM2LmVQ309PKjqyl1EB3elHCo
KANpbgYJO7yNBxLcGYp9TWTyZgjp5jCz6qNEoynN7GEeyw9DqPSQdGAZh7nZd3MjUOKiZ8kIev29
5bK1ldhtWKCtlNNprs++iyAOkgTy5NfR3rXkrhzF1QkAhOS1Ue0CwcTD8+odZI0d3lyeH2ZDODNL
tng8XquSkonB4wg0keDKOxXczqjaLbSc84CDKHEyb+0yVcISECz7ifwcts/wLsin23n8LShi2U2F
Ua7HLnN3dKym26KIX/s+cqEjuY9lb77MFBztZcwRPqUuNK+cc+SchGOOx48sW/AteCBfksYFgCXP
9jSW58kWBUOn+i3wWVQL4f/ClPArsnlshp6NjS9OQMe0FWWABbysPLyh9mK8xTim1gYTMK9yOX3G
EqC8POLwlgcJ52MVyhRbnTd2l+YeZ4yJyT+1Njls/rt+cW+6esQoVku8A2rxzrWKnw+OWX0ojzlf
Tr5jTO8SN8IeXQTTumj0kZ0AWoXUAQmL1k/WyZD9dXiwfTe6HR2SL3gKqef1oG26v+2C/OCURDAn
unnCvJOQb0/N9sK+rsqsHzGbpj6cMrDZtASltS9XOYfS3Spxp+XaR5gi+PSfErdFd+Bbn1PqAnv/
ldoDdtd2MWz6pWU/7VysnJwfeHPYFM20LcluH6UFfs2InktNjqPlt1k1QR5vfK94N8T82EFLY6Wt
za0ImnfEcO8IOzPtdm5m/+xRZjbCXrALOvbLONfnZpmDjdU4ci3M29yiu53xLqtufw7SnkXRiK5d
pG6GdsCiZzRsrEXlwomqL0xiD6TA8SIuAYEBDzBjNVNzBG53NdRYg+MHepiAE6UAQkpIIWZ08SzA
IZTd4DGBJcKYiKtv4+H0g96keTXg8IIBLTTA4CCVvuKk31rdqH8UnHBCiCW+RpdQSAs92PRRgdt1
Fok7AeVEQDuxNPaETdWV60RmJby1Yxe2Tydf56kFPA0zRcFOyTRD5RumorEqJXyV3AK0EmvkSr61
NIAl/si/cSx+PmyIE+0rcntIG/t5Gh8S4vYHZcRXU9b+eelTb7NSbpEye93PFPCZTlseMaOOOwb1
/cprxLG2hvSGedxNrtEx+mmhFGaUyAkBiKDyx7sR1kygoTOhxs8oODSTBtJ8l1O6GlITGPaX0tga
DkEY2RD/FUSbQKNtqCNpJl4Of9HZyBgdFKHyVpEIXga061f80+o0UZu8xrAKraT8cvJHMNszknwk
9x18nUSDduYG5E6h4Tsq+oUtUcN4NJYHVG6qJkKEhdhKRRovbPJkO1ol5I+pLHZVmRwmssAGJfbs
irSE1R0kOvmWU49HQBe6qgYF1RoZpF09+CdJwfLoCDVWaIi18Y+GX98F1Qz3kDtZkF8ZMb0Nd42E
UhBS6bbOA+PJD6J2A72Ww3R7rECXBQsG/amjFaY4LBCPpEYfDRqCRNT2smgsktFiacK1QzhRQ5Nq
jU+KNEiJY+XR1WQljVhKYC3xJCfPjR18RfkZm48lONH2yZja4xk8sBaSQ4RtUGuEUw/LCeI0TS0a
74Rh0zoXEJ+YNTCm0BCoyMfW1fW7ek6fYLaWLOHdw6S7AaJhJOrVe2hxFqgc3iuYOcbuGjjV+7DV
AFBRwsAmWEOpcm4oDanybXBVkQZX+QkIq1nDrBqNtQKFsB6CxWbei1U6p/GP+pBfGN+SM3mJ9yQ9
SA3J6jQuK4ab1cHPYlQ8cMQIQUz7PqFTla9l3rMP9sdD38w3AXrzOmpTdz1X8LFBGQMX9DnaYCmf
l/EwTN5To4FewEjytdKQL8GjH5fsexSB/wrhgFGZorkDoMHsgEi203N4Jvt9ynpVM6yN75VF5C7H
ijxpyNhSfzhI1lb70uR1vXLpQL8uiTHzI3qj8InTLLyyBpHCMicAZvDRtpxIfBXtJN3rD0YOGAb1
/dRp/JmjQWgZRLQAMhoJCQKaMYlDPkNY/uCnVYpQUQxRbalvorSLrg0tAndJntU7jI/dtmxeSgAH
rCcIORrQ1tFbI3Kce9EEvC3TGLdaA90GyG5OFPZ0I7Attc3ytXXQgJfJ3i7Z8sVRcBHg4QBuXRW8
uJifGBo36ZzkzhnZQndQS7Jpwj0SePcuzLkM9twAg64xRn/re4w88JsvWNPclAMXwLDPNpyKvQHB
Cl2VA+nieA3gk+Qp18A7C/JdDwGvhISXSPvaaDQe8z/FTl57F18QjTACu+YLqiiuc7d76PSHFD1y
M2vkXgl7b9QQPlhR2Y9laPSt5tI+Ns6M6TS2L4HflwL/XwNgg7C6HACGgPj7hv1p7B/1QtbehAQ4
pu7LSJyeO7TlVBYvv5eRIuvOINZYYxWvf4bRQERxfJTDSOBw+hJLT6HHbJwaWb+FU9Rvy4oES+wE
6Fdh8Lvo4RYqAIaLk1sHlk3MRJpuyJTlltui2xYz1gKpGYiJpiG2enWUABJNBrOroP6RA04EjvPk
DGayS0LCf72ykKKzexPY4vhNXWzhLy6AGGtNZEzdkjYUa+trVmOy/LA0u5He+XOsaY4LWQL0VQL4
IUijHCP2ZQYhDjyRk85YYf8hQs0b99f5GMWox/lb4zhqGyvLWbPYEkG2UW3RWEBYlUFwKHoFkrkg
n+3PR0czKStzk4KoFIb/RA75NqdgZ1Vl02cJO3ZlzVSPY6Dw0669Ik9SXdfmeJgeh/ZHWsfjuXac
j6Irt2pi9mppZqaj6Zn0nLLHhKbpMW0U/XBeZHXsB3LqXG4NVt4OoDgzzeR0NJ0zQgVbdZrYyVT0
1zIsK99zxY3tsyOv2xblpbyzAwbPMRXKG/Kaup8DrLsc5E3gVISm6Wva5yBDYW2XO6vJvwBoJoe4
JtbtC48hY49H9jvK5vPwJMsIGynXTFIDtgNrRQkatoL6uERXUxNMK1CmhmaaKhnt+QDBHB37U5An
dCOB3pWJmxyyPOHWqOfnuWvDNaHifDeTV+gSIFqkAzeBZqqOmq4a97zjSiwCyj+hRte4UgTIVKUp
bt20vcya0tpoXquvya2OZriS8q4003XSdNfRow+P7asA++r29H92xnhnJJZ/4BODagAkNtC0WLyc
DTBICLJtYWBfginrarosJug7MBfvnsAnbsVwY4cquDjec54EM5k0fTyCX7MqsbjyfNpT7P7Jyeq6
AEJdDHk71iShZxUiCxofnUILG1AK9rMElOHk7dXw4ojoXVpvZ+ENuyomp0IkZyi/klkRDRyPtmbt
tkB3fU3fHQL3J87mggKXRye/GzWllwAK+1lN7qWX0d8SM8CAprm+xFVcKL/SOYwt0avGgg8mMqgB
k0I3J7WAWrovaYPlhhrZ1EMPJrLw5IMTFpor3MwQhtU3a1hTh/sYbWCixh65c+hFtXGUdV/K+Sw0
q1JN/nBMgBjTElqSVEB6FACOTVOhRg9s0adkCx7sniacT2ZT9so/2tVMpEyzkqG/o0JrfnICRzmG
p8yz+bevCcsop/GWWPywyzkobRvrmEg/vwO0cKks2oy6qLyUfXSCWlyQv4biTM3LHZN/gr8pprc0
xZZkYtTazTlC9VBnfBYxnJnEcGPNiF40LbrV3OihmzyU9PiFnYiD3Q/DhQmjq86T49Iiqc7GR+i3
u7B1hzd/9vYQIMe7RLOqXU2tnjW/Gro16acGpjUwruU0as4144F+zyqO/NlOnz53AgOJA/jSgfuj
xe8AlHgNTQbKE5nEuXru9Zyo0/junpDwSXzTyP/8/fevSAD+9e98f4n8ZpV/f833779/9efXff8/
3OHRmuSfyUeBVwBuDyqcLq18B/Ds8S8v88e/+m9fUmomOf5/arG+39r3v8NqyBD6z3/8j6/06Uzp
NPGcgS9nSngP2CnBof/j/f3xOmVnAeSHpf6Xl21ArXNmSvb/fOXv3//xF7+/kxZ4e6wp7t8vHSM9
ZShHXMg/vlBfyD8v3Pf/oy8GwpxmxX//9s8ramqmfOJYZ6L8z6GmzVOVFa+TVH3oOOsmNr1qg7lG
07YwpRO94eQysGJONnF0N2PRtS1rUwwcitkz3994jgcPbLKDIwirvWdCxI80G39e+uecJ1wKNJ94
2k+O/DqVndYrlthxSxKExzwpmzFgfG93lHb36WaaoW57JcT1vgargJ9FpA/58GPISxODSdGtBUh/
U7P9ixnK/2z45DWji4XPfYDQr0cYje4FSHt1Vc7ymenGgL4Wl9F294HuEmCL4YudURo3TgFjIV9I
LzhpNG5a3UOAQLEaKSYwHR6oKRnGlSMS7nrqC+RCjwEfWFDMt17EI7LEGbtU4lxTfNDoBoTEoQsh
IYaguxFKShIm3Zbg6d4EVdjnsSt+kE6sNhUjLkdXLOiuhcBpnzvdvgCYM4eLTSODQzUDC9vBUOCz
u9jSOY5PBy1vpswBn44Bmni6YM1ZO2i2qwEaw1okDQFquiBiSiFEO79jy+HkQMWxbo0IqI9wdY9E
ohslTKolCiomKt01gTnya9TtE6buoXB0I0WquymsvoMWsLxBK3qqdHuF0j0Wg260qF576i0IGcbA
A7a27r1odAPGqLswSouAjmwYoKfJovAdyT2lirxedg51l0Yzowy4Dv0avW7aGHTnRq/bNzrNClwo
5Kh1M4fvZk8jVR2GR2cHw573BZ4cQhqmTbP5MW+inooPFrUtHXR4lTW/RPeA+BSCJBSD1EictW4K
sX2m8sVS3vAY2wa6TUToXpH0u2GEqhGTyhGlu0ewwIEAbb2XkVqSSfeTlLqppCMeTEv0ZqGxmrRn
ddstwUu7qJOg5KSYkjvQ6NXGjft3c+q9rbCIw4ed7+++PU+eIsz0F/fhv/OWa8PePwozbeE4rnQd
tkr4+vjzv/TAxqE70wyKODXPDF0KWu9PfsZkIQGUkJu4O2gPfgJU72yNAuqV0dH5JCNUYaDl1tpw
joT+98xQcMtGUX+2CiO4dyfIezH51IwbofLbRx4F0f/wxi3t0P/nG6fd1Wa0ioMf3f/vb3yhUMeb
0WiPDIKpmvEEdg3kPPhFTM56wCqbNpXM9PP4VqRxcpod6Jn/+eJZ/+bioX94jqWtkJJd3t/fQ0K0
CFBzkRwxa4Dgyu1jZqXxkZ0f6IHFNw4VIcFdyOnAqNky9OYJpFtcqvf//D6c/5YPEB5WUZdKcHor
Lc/7Rz4gq+bZhQEUHXsVzrtYEl3sO8bzJg/BsU3fhiWq9lUONE9G9VVm1nRIEFsG5R5V2BrXAV7h
hQ39qinleI0wzLBe5azoVjxuXWzoTPYc6xr60Tl0xUl2Y3tVRmvTGcQ8vAHcpDvCqy0Uvk+a94bD
VNX7LKj8y/d/Ev2rLl/e/vO3bf/3y+/bgeNavm9JU/d1/v3y92Yn446OtaNn2cV6bBVZvSCbt1bk
75TQhMSluQz1yNlygDZhq2Mxlcz384Vt+3Qpi2g4FOboHixRDMfQjb+jx8GqUeGwz5fYPvT2+Egg
y9l9v/P/b4/+H+zR3J66Kfz/bo/e/6pA6PwtVvRfX/O/rdHmv6Rr8nlD/LH0Q4tb/b9yRVL8y0ON
tU2M0A4UTMkf/R+H9J85IvNfjvBdLxB8YC0h7f8nQ7T/XW76t8eQtmfzaqZnua4tPP3R/MvzM7Cr
UoaVzA8txabsR5iB9KSE6t/M6U+TwVakD7LnpKgvJhVEcxwTB8d4cmKngPWWgzM4rS3FDAhwE+Sz
PCTRCdmQEZdBpq8IfaRKIkpWCw+pHa172Rs3cgQmEFVgcZXE1TyDHeTx8Gvx6pPpGcGZ+Wmyy2Oc
YlVKLJWx1IadON1Qk8WAxDcIv8f1DRCDdpsXuQKZwOK8tHOMaVDeFHhnmM52lLqTQCX+4FXiThGQ
XfeZSIEfcBgrZrlrDIr8+MphLTh1rMfQwRReGDRA2V8lLmvCGg400kNsJjR/ZfYNbXYfFjVXvOBi
8ae0x6Xmp5vHd4DChlXblqciKCAXMSzMUo4ZqpK3AzZlSgJ9DexmhAdszveFxark1huaWh8Rmu7r
kAiQDPAWN4n8GYC2YzgTb80hpEasdU20fCZ8IhUPKSM/gr3PfTeMlyU7M3FCQB0hl7ctYepipmAY
HRzry+iiVfUjbqb43vDmX25uXFLiQEQ19qBud3a5YOO2tEJUruJcjUdgVeSTVjYaWeaZR7HU9LVY
zNlmeWdWy4tk7HuC1XDyEGQZ2FXDtunqZDWa0BhqvYCC2V/7XkyVie4y65AEJlt+FUNCj5Tx28Yx
3RmnykyBk8V7jvo/dbVaXpavzPa5H7x91IufLAMcUTvFRGzAq97csWV5pXvloojJJzjBaJHCqZVK
jVPH0lUl/f2CY2yTFvJh7Nx3A383ppK9417srv+i+5GzY//ahyhD9gIMy5cHD57X1gnsLcNmtAao
ZzWnV9q19sac/OryeSd9uFmUgT3geaUsPMCtlmwH3cXtzMuhqgpUTubU0wRsb8aCex7p4JPSCjbw
WwFW41ca6ig601P/KEKGKub80xG/EFmQM2Mz2DoLil6Ecy0Luep51iU73+qurXLVEQ4EetaYXxkj
p3Q3QEuEGmHvWuGxm6zmhxQ3zC5pw/jam+nRzeb+MQdq0GX1gQdLcT/W52+Lb5dMTxxU2Tim85rm
SCjdkQghsYRvS4fUKGnOWE3tDo4/W/rUcM/Snq7D4GBJMNClUnbLi08C14lclKkkobwjts+mQQ0J
euOpDmN/3/Z9gMWV23cO2yfSb/ExjkEhlvQ6k2EKI2SHrgauWGOciL3q2mbmR2lEQL5m6zmdHOqo
fW/XOLTqjNAUUgMvR8W9O1nesreG5T0eAhojBmylnat3oADljBFIp+veVpls1v444qGZ+gN7akoI
eUrter+9H2QCBenLmIkRdwypNpY9eZjhGJtXcbgNZii1JVoo5KnpTpYplUYzAgZ/4RAVNdQ4+npF
HsNqsiB1mD1jEBuyEiSNmriy5SxPTsylCeIfCUZTOlLrx2mWWHZMkxbXIAf7IdS9bw01f+ZAQUoz
jj3CABgOgdLz3zL6Sm+E6mmiTeG2JeLSiOhn22XDPqwYDjaJd6hGLmzco8czCiL2NZLqZ09B7XHL
3qygyJKOE7nq2SesOobskE/Ue95zqnMNtz/najM1FRaz6ae7FMmTmDL0qybdYoqATmt1kJcmj04S
CQwTgsxlNJjFeovB9xNlHSaDMwOvoVbFjkF/6KOe1ZaHRWcIrmk30DCJR5tAGiGM0XTX2YB3pMng
yLBfhw2EE7y2GYHb2Q6cWvOAh/YIJGTamiqHFzN6+Ya18NzWnIAMFde3XmMd2qh8pnkq3M0BIXEE
+HM1t0e2Nx8soMXWXcKHhMSnbfnTvQmIPF6cgGjb1NC9QYBjWSA5GvB7XzpQwL45UaHNQBt8dLyW
QfizSA3+fcLpEg4xA8sfNNcidHGM2XoCM460rGe7TV+KBuhhWybEat1pSywqISkz5mDbFAg8fI/e
UB5HVNDAEeiryYDuOpSUzwC73tlzf5ZTBDw6DLudwaFvlQDKk7Z9N6fyFM+muwuGGo9JIOkfaKf3
2O+rG8uPXoa5w5ef+IxbqhlckaT10JKkaGzjQSywGJrIvLUgIcYjky44ieObawOFpEDpAWs4RuSO
t8ogFk3NHzF+yWY5Oi04tMpAC6yL6Uy4KdvAISz2Klg4gS/xpkuG6Q1VHOR53B7sxuHIoe7Kasmp
2HStg1GHLTxLrogdTxi1w3Yvh7KlM/Vok6/kSQqVsAyrGzyMn1SRJWDgcwx0HRPwsUkBPljmxoH3
ui1nGiqZPt2G0XxjR2rZdgIHUCuqH6w13uviu8+z/ZR3w3TGYlZuSzug2ThjuCOb12zJfw4MQU5x
Evo0iAWHRS67bw7Agok1KMS+Mf2vtmowe3neWxrjcbCgFoyBCVL+5HXLsGecQdrQNai4bt11pebl
rHS40BgeyoG+JTsPbmWshg0wxXRPjKc4SRbjvEBvkal7jclKnnhU2+xE5huzDGBzGY3xhMuPJ97c
vac+ffZubZb7psqggsnZ4cJGEeuxEFT9+QSZFxx1fuY0DEBmzsqqDPASNvGpT7XHtQPuJWywluPe
q4w9zF95bBbWQKTv5MbLqddi2AnGgW0Gy4mN/kSWKGR38l5Ucb/OKhgvAb5EW/+H5MInho2dFe4m
VanNYGfYjPnQqgJQBybMGOaUYa3NEBD0LBV1e1XBlYFNvV5Uke9zK/3ArMeDxKv0upRDe5S9R2+s
n22dLG5OqeeRj1l4WpL22/M9xK9R89LHv9vug7RWtTEDwFx0AD9FHIseUuJzsdNsp8bHUl+xkdCe
a+bVC/RMUl4H5UXZLUVRs+fLI2hzNnITlLeQrYhptjf9kA6g1ybjRBwHvqtGRftdc4Yc/hlj4UTE
1z/jLFdIUo8JbLEQChyQJ48QNBUczJMoKPFU/ovtUHDqotrdmJkMV1nDxVhSi0VzsV8bu6Qu0gG/
5xhGv+s6PiqaY9l0tGYocVRVcjLLevhtE/Fm2jC0ZfzmFhPg3QIDBKI6e6zKS1ZhOBjsvgBSsK/E
keiyz7ZDCPG9TVM6xrCfQOqpsFJCHexe7MZiJuyCw6kX4zUfbzg3z2czLOS9vmVUlov7aXgYa6PY
1ojhG8OjvBwLVb0Nw/kUaKXZ7RPvRFiMhXnIH3rH69DDcEdQgH2dfM0ipAGHAC/ik+UbGCcQKmMM
hWouy7umTDeZbO9Nv2vvCrtB60FnXaxeHEgHwdjon6A2ESKZVbumD6Jeu7E/Hazc8VciwBtU5V2w
tXxaATve297DpL5m5E57kq9+dFGVnRHHq9UI6YR8HxNaN2a6AT38NvA+irjDDKDs/OAD8cOeNL1F
lbrMhY2fhidBN8blOh3wEWT4Ib9r3IikGJuhX+ieD0t3qxRLwWQWJ0tOt7SQmuSx/I9hhlOkimy/
LOlt1OWbwSJ+IpreWQflcWLrYhTptkyCh6wcPr2qZZYVpojY4EVU+cukg6iuX2or+OE3yHJlv+9t
VJNR/gjH6heUvJVI3gPZ38JJPSxMuLyXBtfYuvocEnE0aIiZIgcmVHBlb3prmO4xDD101u52msZD
E2PB8RXfXmZcHTYR9L8xSyWGPZNjicd9R9NdbbR7g06Uzuj2nUeCbYKCVWHkJbSNWB/gJVqWg+uI
Bwc/wwrd4YfuV5NRd5la9chfRBEe4p2y1b0svCdWWmLjya+Bjfcqnykgap1d08cdADyokvW4tzt8
jd2I6avsravaKFG/6L9kq+wZQORhmrGspuND7YYXWYhkU7rWY2U1hKY0CNAKBEQqVlonOOezd1/N
+K5G/3cvMEFHCbwotVNKl1p1ZIPMfqdA3tYLDrgGCnUVvY4NflFFHK546qI7kZo7w8JuCtYcz/Uv
z71rHYcycv5BUoUHa+DcESzniT8nhtCsUjfXg56D/nc5UK8yq72OPmu8MQPKdh+RyNV6sErM/7G9
BcntE3AA2u5TJmRQS14wW4QTbuoPyNULUGr8cePNyRmG9rECmYbTu1wzxTvMWt1vqmPkTN2qNhEY
AQXuwRDi6Eyuhdt2Pyt3lUhJ+WGGNQiLQlda71Pbvo1Ne5n63WTVn20zPBtMKrIHP7TsG2Wo3Sym
n5R8Hxf54fr+axhD0lLFE6yAhzJrP1p3gt40MXFfLvgb9u4UH1Rb/XBmExOYffUaNizgqkHbpyvb
nx/LST6BiXP2RmS/EUe+erOD5bUHUvZYdPO2Z4vDhn4rK+z1o0O5tuVvRZk/CXw6MbYnFtclVDv6
+qC4NUwVjPLIiYwyV4PZcVoporqKcanA9RY2d/C57xjCHyZlsz00Ia92PoJnOwW3xUmwpySUxccJ
vjmWQNro1pUYjZXxMCj9gbTv6t4+eZa5Ir9M7D+7xgSfFXUCZh1RB4hZTHXTI57SJxpML36bnLys
3zFr2Yle0P7ZndxF3Zr1fNvYEDfyyjh0sqY2DJQgxzAvSTaeIS5IA6+DwK5EQTGFpExrXOdUtMk7
jPx7jA4+ZiFMfh2pLffBQ5tvs+HMQ4hAW/vLdNyza9BwDs4u1VxYO77QHnOYoKuZVvEx+86NMcsb
4da/sgl4W3FXU3ah/UvR8tyZ7b4Z2egtLXVt8ksReHIc6y7womfDb4+Jr4flwanqudMGhodTvUvJ
Da9M1tQc43VDuidy3E0EIXeNKP6OfeD7kYmbhJxT+94a5oMn408Ta3FYHGC1/aygQZue81hU7Xke
qx+mI3azQe56aJ+kvY+z/Dagb8HEY+Bi8eiK4ijd5L6CpsGB8Zn3+tsS4b3Xhx8maC45fcCoJpzn
HJfM2xLewy/hfRGdj7j/5fNQuM+m1X4FHfTabsYgw/AnNLF+B5fUqjbe+DOCTmymHQcGbpZIpO9V
qj47yeYtdm9ImBf4nd9E+EQAjWSK2eybwT1OdXR1K3VWw0g2YoQFsgg+9nPR3lcO8xRr/m2PfOSY
X71igkxWmdA7YCzgvvVGTftzkYltazC/ZzNRKvE2OvWGZ9o6UsNNT/hQ5e+9kX6W/EzCIHvsK+bU
gXmZXaZDYaBLqZl8m5zRRf/IAwNfukFRvJq2gSpPhjfdeVmzxsm7J5N5MLt5n3KwcCBvYNh4TBHc
U9faR/Z87QW3tjdtRX83kR3FD618jB6AWVvb0I/Fgz/U2zir0RCM9oxn379BaLyFD2KvEccGVh98
/XPyktSguVWuM5h9/NWQyK0H9zbJ4KFz4N0IbbOZ2S3V2oTGeAezV/ZQ83QtQK6tRQAzxpi+ipzC
yxhPdiSx2mRpqSNw9zPJhFWd/S/2zms5bmTbtl+EHTAJJPBa3heLVuILghIpeO/x9XcA0mlpc+/o
vuf9REegUY4qAyQy15pzTOWRji30wATzVakfCtXYZJp8HnOO6iFPtmmgwtfy95lmXWrijcLihvIJ
e2aefq1w28qwZNE23o3gS9BiLzDx3hMlsy8MpFlW+eL02a0wShIJCC2sEoH/MyZoBJ0VyJCu23nK
joocOQvknDRUJ8iqRBGcd/WWFItXLbNuZHOOqXYhzPCa1MneUqCp1d01bZVrYiZLYnXXWsTSiPK/
GT2RHfOUWvlxkO2pMUgTwwEYVukXZxgfw0R7EHlvk6x0zkcFqINLjxLjL53XkCVRZq6Hvlkl00Sv
cMdtxjJQWLuawcQK3ZVuZVvKOeQSEeQpT4D0v/jGloQU1mDiHjXAXSnTL35yVYL0GAquuKz+CKw/
DBjDSod4F+OLFqM0yMSx4hgxMEviZDiEfvlFbcNHhLOl2HqMEW0vz5QeL8Qxctojtq2ZnuOse7Ut
78wEmJlWFy0R4qatdTNLt15PfytVB5IDimU6TGYvYHS6tUpk9k4m5Do05gNfdt6OiRO/ClKRzhQf
6D2IZWl+VLo8pNC2IxqGujO8kDVxa/l0DRcKbVKft3jziw8vguc56BrpFuNLWaTn3hjXMYL1BhGH
BfoPrkI+MMVPoNmho+3Rn/B7FU32tbXaZ0evX5MqRlaOAxhvEYnDIsjv9ZysO1ulpoYi6ZwO77Hw
fgRYeGo1fnOho0OPh3uBT/bejVgKizEMgOnp3TRHBFhpwMjn2TBY10QQTJnXiGAV+ZB27g1b/8EO
Q0nATkHCRJY91OXD6MICGbRFrICYkE260vtqFwm8wIRU4g/PF8RwQmFsunGTTo5TlJQcAlQ3x2JD
QQV5qNmciYImrxZvwYoF+kMoXgkdurJyZcIEW96Wwy0e99IB6F+Bk43oO5etgaw6y7eq52ERT6+q
Yn2tQX0v+rpdDUbyHlXDoW8+vCKdBvDnuLXECqqnziELQQQPA8Ue6qaoaWNMTqjOXeoKjY2UsmRV
vyI8eyUs/YLVBbwu0KOsas8Zx/IhNlmgR32xlEFrH4TZgWUNVLiPLbO6bFh3BQSAkep2ljHHCpkf
Gbb9IwYbuPBxnFUOfMdGcXHoM37i1wQvm1YbuE4IroRK3c5hqMONmmAO1cdNlHu4GExXR9OBw7jX
cOhi94EMXDuSlXMN1gAaYp/p5bqzPdgglbdrLDLvKt97ZEXwbfQFuKcqLPdNS8nci1HnleiQ8LgG
Z93HC6UV4hHz4J2rFfq2E8ad1YlrVU5plIbyDMQd/r3nPY5KfydIsXExAvOzR9XK6GEv+3UhdmEe
9ds4howe6xrz5tRBhYRvSTr+2tJKexl11XMTxc4KPOIL4d3GhuS2fcl1qxTWF1PBnl+x1AuYyy3c
0lPWorg3FbVZok+tVzpSQOhsJW5E5AxlxXqKsNwMVG0Jksp2tkVBIEUDrpsye30h9EU6K8cvgBS3
xlMWf6fJ8FZ2F9GgwBHyqcwn4Tnaq1TyEybuWtXp+6P0Z4W8NQLTOuG+YCY09XA8nE64MQLwU7jO
pO91ey8L33xonFxUm72pEU9Xy1zso1jD7ZYUeyMu7JVH/hcpPUBehkbya0AJcSqb+IDQfTU7pqde
QP6YUgEr85EsNz2HkhGh3IRxLZhDoWAxUcXorQXHM4se4ib+CGl8YpasNo7F2ystmKCxdeeX/Y/E
trncvSRZxgogG2FQPymoXTNSg7AZKQ/VdCSXJW2R2gYNMiAbXcSZrQNmrhHdWBQ3UgL3Srnx0QsQ
WEBUjMvlKWn8FStVv0/WXVzehaHx2GvZsz+sPUHKd37EJXjNU3sdaRyyZouUrXK7r4Nmv49ii5pz
R+ZYQXQLaqNR7Mcs/mjQDMYjlFrN4Rs0ceeS3/6cdzhOsYvsG10c87r4xiXurHYw3/EwogsuMdB4
VXmexG+d8Z3UPF3cjXb+LdEhvNKRX1FY5rDwwm3kVvesrxNWUPEzzGpKhyi7sa85K08z3uOcflhs
0B7OJwwNkwRzF9s5Xhb05L6yFbhhan6ChBM4cfR9T9MBPeG26+VjK9qvLkhBPwDbkkd7YZl7Amqe
3ACfE9b9PZds4tCK4NJNfC8ahjsdbY7b9e8sq2hdNfEbDNJVlHW0imJQxGqUftWcdm+P3apTtfsu
DN7VDqD/UDx4ofFNL4dzSCzAyk377/AsdpHdPRsE2jVoHqkOPdHx/iCh9buSvRiIQfEpUDysJx0N
ZzIlaWVRU7DbcDT6tUddFr26zeqiIA7R5KoYTgr6UFe+wRk6VGF+b2I6pAhCzmZ/ocn1YlEtXIxW
/+H75S2g6tfZ9/RQVoXqblRSoblclA8AxR/1pLlqrsvMw79lDUSm2s1PXa3uqTC3rBKDgot4gpXH
q5e5Yh2GDJxsZJV7itPvFrE0Ue8dWCURxkTAKjAqzgT9XLTxGwp+6imuecMlik+s2Hhqxx/T9j2R
dfDcvxIR9UVVzWutTOSoJH5AjIiT+H1IPyYPPlZnkjZryunSPMpEOxOns9YNZUECp7foh+YCs8nh
gwy7uOzftAk4B7gNtyagtlwNCdFp7YcqmCKB8jejZ6nlkCimU66nH4Mvo5xkFviRkrI6OqrWb5M8
/1CCkhgnbVOO+kVk/i2o5VendZ5ci6gbE7hwkiHQUjsmI2UFRjm5sxWgH0lZP3sFLcWw3RZPXtJf
Q0kwklP6O2sEm4Bf5SNOi73Wp3dtOqxB3NGVhV8iaw0/AzwZuhTYRoQFFNxVZXuYN7Biu597802i
yLrDp/s+3fz0svkVP/8eyWvRYNB6SmymojjQwkzbqCNfYVm0culqSXoAd4XKcvLqWcZ4n4Yu7sKJ
ADIDOua935v/j/v6GcXhUhaRXRDt68kXPPgjOdaSXwPnD36CKVp33sw3HSnrvRyfSrVp62PoEY8c
zxARu5feysTdhzw2j8dlgDz/APEXREmf2ON63s0TiRxs3h1r7eoKu0ctB4GLknqfHOYNpL7/2avI
GCI1bmfEiKfVvNjbgJtQqE9v8+duNP0r8+2cCFcKdlOeXxktmcIB9pkieRut+7WZ75tvzg+As2r5
3f96uJr2ZBzFS64XxLWB11CpWXJnDsKxb2s6mkF+oIOWH2qBIlCoHQqDKYKZduqvMOb55u/7EqVQ
9k7zzc7bO1fpwJir+d4CRuC7dnSyPcpx0gi+YZWtL4aMIHrVPrDpDh282AHeZylK8S0mrqW1K2pV
evcR1XbHKpWNzbonrrLimGvDsHIccpxGhknDTAnM6MtyGUWau/fs9Eoo3nAoxbDTSpXBdWgvZNXl
a2niY0w5f3ozX2keF0FWy4usN1/UdiBLkEVAiO/sIpMBnznOQCKinWjrWXsljn6oJFMbBCQfnKYb
CJkb7+2wiw66cOujn3kHdSi+laFf7NrUjVhbLwCSpJeqyJsLLhuHEdU60mXIFhTn15nZ7mXREuxU
afwzegZBJeLHzJIk3Hh0LpmTouvzbKW6ZETVIfBMqHzoMEQ69YbSubq0JgLaDNXImFl7xMMg0lg5
PVluHJ9VYtu9tDYurW4Yl6H2OPuNHvzolB6a/5Akqa55SXNJUOcmqTjjELMwMuAVqolIkprhniLd
ZQZk4FrsXzWHMoqd6x+VXifnNGP+PtJ8wXdRS/6Pht+lWjDwrUYO5V+/ZKR2qreuB9+N2DG9KtWY
XsfgR9aYmBHKsV3ZVBcJYYgmaHW/NCuXKa5aj+soStKLL2VyUZVHukv9mSTCcuUjpCOErGT9rvWb
VivJDK11eY6pSIMp4ncP0nvdKySlrGI4WZiv1R+kP+K/cgkcLBy8sProYeLI68kRNHEuSEsBXMCU
Uafer+UsN/1kuGg9DeHUGU7B9E7oPSl055jeaFNkqCvtZosnlF+l6bGv5wRj654DzA+fI9c7dUeZ
7pEJyFqdfkQ6SihNaKgk9OR4FtAbIkELy8DRw30/H54fMRPpr/om44s5jsEuxVOzSDoyaB37vbHG
U5YUzF3D7AFzNSW08gLy9RAq7lPfLyulf7MK4wNl3+OQeOcowdNkFMeu1x6DGjdhLbTnzIiKheLk
rxg4Kd8gZKPFcd+NbXNMYpgBinoya2aKGhLXjAbMTpHLoogPuRGcqpR5XlhsGj+m9AzfYCFJRg3U
1lxmsn0RpByTolGtYlUntBRzq4NEeGm5zFOl4twXXox/OPChndmwfoTWPjpcq5TevpHVSz+pG+4K
rYJ+qB9Y3i6MPmMKVpvPndud7SH62pHUVlosPFWrutMSpDNaeYh3tLaZlvTO2jULorrDSixMI78m
8lzTRm2NVevo9FKi4CEP3FXcULZqZVFjhcSzQPH7++QfWMhEfW1yUIcycdZdRhqOoh1tm7RBdzR+
mKztYLKIBHRHT9A3l44Bq2doklNkMXfQrDu39eQSnNtG0bP+2EWjveyT9ktjGfdivB99Dhu/9O4a
RY9PZO0RTt1Pth1gzG1GpDfki1wh9bPuGQgF1RWwdUWrvLg5nVfdT+ntRhNMZnxzXU6nqC3vbU2s
u/DeNC+M+I9ODdg1lOnTAKBAGYwTMSEJEHTrZms+lLDwu9Agn2E1DIh1JDWrfk1RfESZNYDnYOnX
9B9pnjn7kg7JnYJId5U3tNTQ2R7JGjRgxu5Gb8oiZp2HBiS8jqMqcFPxNcQDNEP9pIbMKCsdsJe+
6VPITRXxCh25SEsNnfPCYJFjkKeyINUXaQZwfT/ozpl3JIW6hlykpsRVRMWaAgWxFknxIT3xTZLu
CzSY2mVjUJMMnQeU+/3ON3XgZKmpHQvvrfU1/aWBG2yY1SGRiF2DpjfIrFcIuLkUzM/yDAWKKIv3
uNAYpttDlvs/tIl9IlVibMv4zmFy1iKJbwYPrRjuJnxr6qLMWEArPjSHkiuwX42HaSpZGWB+TFp2
ugyytVXiISt7KhHBUL2Fdk2lPoeg4mKy9UCyLrx3u7LSIxnSSNVY/GDtN7JrTzlhoQ/EGVljsWO1
m96XVf6EYupbK8KPsHkHtW9uWn2A5DN6O8ZdcZfwZSUmRT10/MTGwTYOs/7JzoNhFTuDpHZW15s3
1Uxx5lJeri0yvofCyZZ13V+JJWrWhUXzsXDRBUaRAT/rzSctemOyouTnvuaeZn51Te2j8MerFST6
PrVKex32FdbJpFlgK1JJsVQ5t2tqhYCU96R1r/whhx2E/nCR1K5Y+QYJ0pkvyMzFhLhKRo4uUjJu
MUvPtaKXXH5d+jOlHPB9V991UiI9JR4fFaBejEj+wdNSCJ5EbXqq9uBjjVrqSQpkAzToUmLY8Guo
rW6cfvRKhNk4HFgOM7JR0rXOoYlEJ3NPqi0uwstRvjlgKM2KqM100n6ZPpgUvXzF9UW2VF7eKMs6
O8PWrgFNKRLV7+MIkIlBp2LtqN49PesdlSH7guUZtHSdE2lM4Dv4qybZOTkTF9vEMZfFWYI/qzsY
RvPDKsbnBCYLf9s6mLiSGncInzE4+qJ69/r2EcdAx0StXLXgYtcQ2rawBu6ostibwiuoPtfDktFG
bFvmxgvX076hpO6wak6rhcL6wJSuQnMl8QNHy6ZXnXeVOEYcZUrH/Ef97hYKH0HmO5EKexHUaByT
mPKEO7nDrIJ463Qf8cmWZe2Ua4Ke3aPifaSVRF5n49uiMaYfMUPkm6in3xT5in32EVqfB6BLWick
pHZXkIscRDvVlBDha0PZqRKyrGeTNFOnaneQKbWanB9RVnBlKbliZL1QfYm3ZoNOR+1Kd10U0Tec
kArYBGJ5KoGUqx3zON0kVliuZM27j5QgRHrgQWvMXnrFDI4/75nuHstpFeA/wrIal/gHCXBGHHa0
yoJLlZdX/aYpi5efN9GcbEtBXO/gEuXHIpvm4jT5Gzw6FpF/nPdILEBoYEKsmbJxg9hBwjnvjiUF
5wSe4cpItWdC0mo6hzxl3hDXnW3CtPnCrXqndj4aDfVX4po/7QXgbq06MfYD9VROwXQ/R/HmFfmE
gVI6i9QdWdrXAFAYVKx8rTcDiAeTvjAR868D1G6GrQLieZkc/VSGa36gU86nP5bTplDcbuObyst8
V+Tb7hJlSYoRD2QfCCt8CIUCE7/SnZ3tkRkv9eo4b9rOVZd9bkJeduBxWpWykqXF6AVD+dDFgA3w
zYSruNcpVZHdk0KK8/jF0QMqyLBSnhCGSbeqRy8/xm2THdGWFPidJwO/m3wjQlTh0hXtmsC+NCVc
jDzp0YoAT19FhCgdkTuqq6ZEKpAQHLsyVZR4weSyN7ws4D2G31m2cjygIj12LE+AbdC4CEugI1pP
wcSStKfEkB+pLeTHWm1QdOT6VsNgxFRiyv1scxWr5vQtV15TTOQWe5vV3qkOmR2RPVoSu4xhQau8
aXTxaITMd+K6W3FIUQQPyNLLVVmu7RQIpxz8Y2QLajvzPxhQcSsgmPRGdsRMkR+9noYBZrhz4TkN
6D11Nb/3kPLTcd6rA66tTcgkqhrKa+omwa1sOdO08juU/HHv0PONdWxWWSv3dab2G7Xojr7AtVTk
zGeUsbnWCW8gUPsvOi341YQFzdPKXowqwEMu26+FRQWsAsiNIoXp3KBbb3zRm7Fr4jNt7Xxl25sM
nRAhnSilbKpJVg+h0PUq/LJdj1SiIxsLG7m4iXvCbOn5OcU28K1Xo62ewwQhtKJWmyRHctmOsBv0
ioK5DMMf/2eHSOugHv7BDmGYttD+zg7x8gZbOsXgmP4Ji//1sl+OCE0jakUziABBFmmYppB/OSI0
XfxLQmrXoa7/xsUL51+qqgvKHLYO+W32SfwKWRHmv0xB+Zn4FV0KASrnf+OO0Cb7029vhEC6YiHY
pviFtIBZgvhkSxrp2TQKkqVbpE6iljIa9lXt7WuKcSRnU9hL0EkLm4l77WjR1uqyY6qq2YZ49uRQ
5TacqBKSWNyo52lV/sc3+d+cb8Z/vjtQ9sTQYBrBIGR+cg95Zi9iySTjBrQduUwmzuBZYBPbiok9
W7tlwr03aYMu0ixsVkOG6kdamrZDeimWMgEiE3nUz5DYI/oywxMBmg5eX8nUV+v8a+MGmwSkTDaS
FWZk7rd/ePvTl/fpy3UcAymgbVsYXj57z0qvjroy08RtdPr8K2iB8FKMsFQimRPvMKKx81Dw3fnE
4RqU1z21vqs1/ZhY0j8ZvgjIqYgPRW2nF5mBTsEZX9u19uTk5T7IFHuVJlBdAr2A2t5W9/NlhCnK
InOTED+7Kk+JEt/+4TP9u6FrOmCkDlBWtUkA4hj8/Jl0I8BwHsbGjQMd5WelymVbShQUHdY2HQ6e
9DXzRClc2+QRIC03K5SDSZDPqRduBy2keLJ7iFAyMTagArSLsB/1AJEvNHsUJ3E5pU5qqJtws//9
W5/MRZ9+Dt465w5uNI2zyvh0NKV56nI5dPSblttLXDjh/aBtu2klHycEnUiv9UldZe0KVfVMUb9/
RfZHqWtjmkpLUILmrLOSyXDvjf3GaOhFULoOiC4g0pGPcITQeFYmy/wgYSnrZepfJyY+jnGVq4ZT
raScKCJBBK41kyQUlGCaLeGPtO10g0MSGFed6A5JzSN1CcCwkNiyYKt0eUah7kpXBfcRmKbd6GJ5
yV2XBQRMvIaqyL4YvAuXBbzV0yYKV5Ie09a0kMmWkUp+LOGdZqDUG43Vn3BVIlO8bHh1MvpNdhe8
tErWnHFHxGuGin5LepKBW0KjS6LW7XXe66L2LgrraI1Xuro3CHC4qKQwgpXY2sg1HLDli86KHq1R
MKHtI22taFMic1gW+75S6akr+Tvtd2fPDOOLnnrdYqSCd/O1nJzpqtz9/e/9yXv481C1DGkysTc1
tEmfAqTsDgFnTzbLTdGbUysbZip2WSIzJre9icXelvqlMyC+Ib1/IgzYWEeUiie0LFAB3dXOPs3o
xlGWWgQ1PG60W6egxqbig7R6XI2lc3bM1Hn5h7f9767ZX2/bYWCWNkMy/+cw/sOuhiRAhr1ZareR
KQEDt3+PsOBKfTahOYH1uUj1aeXoYZMB6HQWfnUIlOihct7ADehHSw1+2BQidh3WvH1F/JwisKob
BVIbsDHB9u/f7ieD7fx2MdgaaK9Vh2Hh8xjd0tqOiqjXbolrF3eAFHDcRK9BF59YyzZLm7naKkzt
A1PUkzam0Unzwqcgsuv9378RA5fi59Mbl68qBYwhjL7z6f/H9+ZSPOHSxK/UpO1DEWniVL7EPrDf
LDAWvqo0z0n7NcpS8UAe7hlDvbOsO6S481cJvWmDoyy+lPhvVuPQLL2loob6Pi/A/JSVBsw1VCa9
BsEjabpr+wTmR9Det5HILmkxHIjQdTaeq1VotAvo8Uo6HJQw/hKyaFv+/UfV/8shQh6aYEqhSdP4
j5FMF0rm0KpTb4BIvouGRAhCcXWEIBhS8Cbc41r8YWX2TVHgK+ZuH7+GFnDWoaVDFlBmoP1OLIg9
lntf6keKyIAGUQJs0d4rq0JJ/8kJbv3nhRwDsJiuGfwnTX367f74beg2qoFitPqtrAg51pOg3TJI
b4ke+E7nRF5tU0ArjGliNxKlWkM16JiUodhXhr7C03inwepfi6z/bkL7ORGJQP3Lzl7xoRJ5qk7R
A1Sw9z5x391IDxDfioGQ78XCLrRT0eAfoszPcZ8HPgxS4+A7SEeSvPI3IJSLRavJBEj4kACG5uT2
Mkph/X2k6vYJo5KztkMsO0ovE+p9m3S020tht3uuCvY17Ee8D6l+l1ae+UNBlJ8GoGQUEGtGCMol
C7UHzfGMp6RXSkBMGbkWFfjMNOnPrmUoh8Qv12L6UPhR2s3fHyjiP6d3WK45JVSNQCKHAeXfv3f4
sG5jD452c5ypKybH9p4GW3YcJdUUC93eveK03TJgfnEaAHigCR32VjYQqaCQpZmowt00lTiMtrYV
EDQazC5LU9C5DWlq7KE/UWfIhiM4U+LSyFPGFpQXZLlbBmIMl0zZXTqIBy+1nE0bhtdISa1H21aW
caofR6PRz3bGmgeOWkdpQrAuinYYAuMH2v7I1WtQ1T4op57rIBVlma/pkDiwdspm8ffflPbv/vx5
GJOGwK6sCr4vU/30TSk9BRGQ6tqtz9MXUXhYfBv/S0QTBueWJla2BeqcBVixdIME8Qb9Pr8hgzAS
PXo6F6eXkQ/n1JDD6u/f2UwG+HMWaVG4QQ/LRFKDZK19fmdJ7ekhxOfq1uUsbWlyVXc4p+GIRE+U
l+xTKZVTr1AfUfKAnFXCXrZuAWTKtnJlOR++uRG1O/Si5gJ/lXEubYoyQdMi73SdM90u8CJT/1ro
ubIRdRRsomqMVnWDICQ1dljy1PvOeOksrotKNwIkyy36g7J+IyCi22suuMcx2BIDUKwzMQmaAMkP
2HYWfkF+iagguVTTwW+Qlq62ubFMAix7LgwzqO7+hvIv4nMRmUufNsDGSNQe+Z2xMjRtuETRW0iJ
70QwWh4zNDP3gIKCczCiCLdpbYwibY5zz4Fgs/Qd4S0rTyc2CdkkiKbMA7ASxP80/hJ4+eliw3JJ
5YQyGNV0IS3704A22pEjCwANNwqf2YUg3hY5CZhmM/VhNSsn0yzeA7evN3IcgIGFwcExUv+xHpVy
35l0eX35ze7L6GIOzSQOlSOpDDnpdEy990CrEK519VDT5hBgVa0JKcfahpzq9eB06iWrgk1TRxGt
l691XWj3kds/1a2lnhuy/JzoqraKt+ILU7d+WH6HrL/FCYkCAsirf9+1uoUGXjlEhodDJ0S/iJuk
b4N+Y3NK0xcIGpSGfKRWaMxVgSw1DtUhrjjEIoYh0fPxvYTQtxp9Zkmt5ewsGyUpZoZD7lOPt2xi
utUyp+TSC+IdU9nBGYt6WlfTnt7c+kQcpNsbay9wXZJnq7Ua9dHVLLo1Ep2Csm8ptzKm3kOpCBUZ
4DtUJNrOi/R7Z0S6iNfXak5wr3FcF+GL1slyFyIH6EsnA4qICLikJ0q1day2dG0WcSGDq+fb1G5C
CpAyrHD1mtAKvSqsVtBfWYw1RIMinA5XwK+gFjHpvRTxl6GEVdOkmNzHSvXWVq8fWgKyTk5OX4fG
WeUwHyhRA91cO/eQeDQhqZ4kdvcuHQ+jT76PJKzsMGLyOU1x6UVzUkzeTbxMqHJdjcAvllTgNKIH
aOn3kqpfotawaTQbInn7ATQ/PqpddUnamGBF2+1XZTMsMbA2N9Fx9PDzxlvEDe8aLcgtdj3g8x2i
YpCjl7B1jDtAR68VcKSUyPhNCIkRgfOw4Jqh7VvbuhOl+4Ve+XgXZHRnKCavSo0DIhTKRsFjsSsi
K96YWfVOyxvplETnVcIgeiyJhcsqdTzys6F6szPkCYO2M0wSM+IqugQKZcYwJ/NUnTxqGGPuck4V
LBJOjceG9Q/R8ET72FnzYWskkNKHDM+xNpBxjFFh45MJfXGHoLrEpbMak6YES2wnRzS4a8oZBSgG
rrdOgQlurLrk7ObVuQmQ+KgoO25AfOkloZRoUz6WRS3oasd6AZfbzzdBAL8vMylNyi4pEWY31qp1
WYV5qFJVDcVA/COLOcH6WDo7TS0uDu/ZZcqVYWQ9DwYm/cYkrihAskhKJTNwBmSCuRXDOtZW22y7
Erwwd5VXf/Sqq4hHss8Nna91KkSXMQHRmSnylU80QW+r/bPgVScF1BWlAcWmws7nn6SBlYPCfRTq
XVzX6h16pu4u3JtpQp+r5ktC3gXUIEGvmKDFX0Z+4F3y1j3UmTBPiT/VG5EXmHKEFN5bV42A822c
kQrgmiCRQdTmS0tCi9RL5/tAUzhujdfetZVtGyL6W/V1gzyHI3/d99F4QFvFWOvXH7IO+4szbWSu
EjFgUxRibSePru9G27aP3+l9e3dj3dV7RXfvMkrhCo6nxyytzmXpeucAaA/kjRJ1vl8+J0WkP1ie
fvQVcOeBuoUMYi1ag8aswmH7LRjH98FV5DYbYatrIJVPI1BNJmP+UtPK/pibT37OWigaaRMmEKYF
eJ+7eS7jhcG16pXggrf74vmuv/PyxN16Eb1gShnM79pCTCBaa+1XQNg7SbPdcuVdk/VUcOtDXPT+
g4gErW1COVuDPB5/KKiFS3y3MI5XKKSyRwS2eSjhZhbalXHKJwUCALxOAVj6lbuR5HobVpIs6S7w
srYvd36rfPi1ZuwbEOlGBiKjchrxpGn6kwLddd3DLcHqYJYohVjSHf7YZfXO7S1BbSms27g4tEFT
HFgW5T9v6lWP1nd+xA6dK6PyuBGTeMhM7ZHeYc9Y/fO2Cs2CBD7UaLmVHQq9/7Xxe+Wsy0pueoWv
FaQaQqa/NqVzUAO8oTIVHB89oyyx8fq7i2jxIAzmRZZ0SS+iQXEIpo30xuGAgncyHhF4rCES53J3
8DtIc7qe7ENPGVBhtG8/7/aDk2/pZIfUaXMop01iuPWhoRNKxQTESVwktJgFXE+W9Lug7weUAEpT
HeaNrxnVQVHZQKr4biVduUHcQavSqYa1nqkDkWDxkye8J4ThBA0SCrBwiI1a409ND/GACsXwUZYa
rYYFLuVkGctWJa55eNB9BupEJ51C6ZDC0floK0KugikSa958ujl2tC9GBWUUwMRw3WGxWGCgfdaV
Dv7ypG6bN6Ns85978038egKfLTBeJEwsI9lwLc4P8815z+sgqi3m22GfbUoNmoEh02vZaw8hFoG9
UnNJloSbbDsG+xViAbrGurNqrAjzhpU9aoI6KDRHOn3RcKeSPLBS7PpYFpmyltqHmlvnrkPvbaim
xZoWXlZkWwAYihHdple4q15YqKGLTkU+itugCzHGO481MUEbD6HdGoXFG7qj7dihT2WsBIPbRqQ1
YwiWFqEzfu5C9zVxQg1YBqsYhWhXJHxR1CsOXan+UAhycfSIzpzk9PRZ4UZ1TJRfB5XF2/UV6VRe
260lU5yTHQ3pHgbo3i649sdCK4Btv6VKsOls7AL1iLakMsn4QP530vt4XqvHSy1WHpBdR0jiasqZ
Xm6uEg3c7mBUR0pDu3SSN8YzGDKY+IvRtOHytXe8kpDQ6VY4oyen5817832/n/vztfOf+W8P//4L
pj/5z1rFp8P/7/9mAicCddZf/0xeQJB06GL98bej+Tk6wtqthv49HwZe8vuP59OsyPWLD6QNgC3n
BzKGpxGaBamE3chab/4L8yO/Xze/lflm5OU6c356U94A3J+ETAwB/SYMOUMy8G+cfSyQ7Kx+J9xo
q/TEojBPQ0/rkHO0sNygOcybUdfx+oQqUTxhzYA/aHAk2hrWiF0AjyUnzTYjlpemVI+qFdmryMEL
SK2cYliuf/fDwNoHKgTuFGLQIepwTi1S08EvW/sP3SwUmh+eNw3roIMtnYhI7RxaUGoEgowhXs1V
0DwMYXgkM3Xczs+b75o3883ETMVOgWRQTX9kvt+M7V97eYwbsFVDZ/X7BczkETiwWl4mOXISE3Fs
aCv1PonqEQMoF0+XVp2+jEegNMlo7jAvdu6DmZj2mvJTdnA9sx5hyLObJkj0lhUYfIa16Y5501kq
+Xqz6pXECcT2heGsZmHub3Xu75s+8lwuCMIh53ES784b+6+93/fNqt752fN98815r4fzvMbfwOjT
qaNYkTZAEWEW9kZgvwjmxeXp1V2w0ekB/KminaW0KTkif945mOYvae388Keb831QPVAZ/yXG9Qbf
Hpa/b/+3lzAdaGFhI6b3G2odP5+dJKRs/NwdDWKN0A78z79dBVG9RbW0N9HFGD54pj8kwL+f9vsf
/a0I/n3fp+fN3bDf9/3xwedH5tf9fhg7gbIejbNj5Hcl5dNa/NQf9400tByOOW81d8eKlPNp1yVh
OdnN30z+/9g7r+XYkfbKvopC9/gDiYRVaOaiHMrTu3ODII+B9yaRePpZxW7p1yhiYl5ANwySzcNm
VaGQn9l77XyqSCAgkwKMjbP/fs3++Yp+fxkMFg1YWRd8/Ovz72//80e/P/t+edN6Al771w9NkzD0
uvLKJSTXeD+Z7JH3agmabY8iqaURH2/3n04rrFLfV8C8WFn//p0CCdWYu43b0R2JlnAkzN7I86vy
kPcUTxVBrH996HrfKhB+/sfXkRMbmGUSZ9UItBbe4tBhcO/7/qXJ7UR1LEFIjUWUD4aslWN0u9T0
UUffto/fr0tH4buz2vq5oas7EEhBcM/tBV4GqNYgTv/zZf/n0//9vf/yEjXfl+lfz/o/P43yhssm
Hccf/hj/9IyULRYM6JOu8QYso9+g//Gqh3GOTjPaaswvzvxY5zlKkYaOy/R3iIX9HZhdL3SjaFyj
EsPxkqt863kj2RvD0IdTgNe5ppTErLEQLefIy9xa7Ztzb7iRPPvVQySc+IAU+xCjQAY+G8NOTcTX
Inr72tbms6Om9GANeHjN7gRq/AEJgrVn0PIFeb539NX28mJrcwvmzGNL1LfdtrZaF9Jl8rx0qEq9
AqOYalHHtv5Xzc1qNRaZuUqRKG6NlLN+ToMfbYfJFF6VRzCbjA6mNk5F1DAac80fQeK7yOOyBcO5
+EAqg9QNI8xolQaJaFDOcnyB3VgpInCjmbghGnrD1p/pMoPIQnSJ08BgiEvzxIbJojYIIGX1yNFl
7oHukjVwXDH/XFgAgwwxghB1RHyP9g35BlpYsnli/eq4tXfQlfcLHYfemT3JghEKCnSFKF6rOH30
+qUNmym7ebSHLcthfB43uZzUNcK6Ujmf1sTATIolDvs4PSjeDHdxzbQKlSmZSGl9CTLzzdG2wxEb
Beu0RKnB036ttD+SR1T9NCqzukzNnHE0ZnvmoPfckNqTvbhI5dPimmUko2FteQAoXj6PE54kx7a/
ZkubxFHsTemAgQJ7vgsMs974lg5HPCrULlN2iPx4q3TOUZjduDySmQGvx88Fy/0UNM7phsVBzZfv
2A79KWvmlLl5C6TtScZwkPyujiV7oHOJHfLVz+nF8Hz1nf9ZxADPYmu09qKOi9CD4zXM4zl3uX84
om/vrf4Wt9OLsOhFcG7hcPmDgW0XDs62rae7SSMEJItAP6ZJt3dwIRmeMz5Yw8wIRSKabEs/P8VD
2nOpZTR6HHSG710XO4oPWEjIGK/IzkowvA4Pw5jlG5JT/XMxNa/x5ImDXaOZmiIoU5oZouk0/oas
U4Ao5OadZmX8GPdFbj/oOQ/ORYI20iyT6ZSKL8NAhAdYESF5j6zZXoaANKjWOUjXCYP7Cfaw5YPW
SZtrwBB7CyKy/1USe3XNAvHK/oYKlg59J4TCxYsRYW65sDQ2Lll21Ul03lPSSOtcfi6snF+H4Mtq
9KNOK3y1qf1DkvR4H88RkiStL6zwyqvjYQmgVpkOXT2bhJ70r93cOU9Wm19gcWfn3px/ItZDqjom
Lnmf6LnIDAB1A9FgYbn+7BvFVpnZLaMJOHzV18CL/eZAf3pAFGHC+QYTbWv2FymJxOxN3LrqTpPA
/GtZGX8dT/Cqi2xjX+jlJWuK7jlHuxpZ830udzFKengpwJ1rl9urUzAqZisqCo8SCcE/LoM57FLb
DFnakFAzFQC+jdg8+yDvgNeyP2hvMr4ATV/lSBhTFAVdPuABRnpyGpbgbZ6QXRPNtKwnC/WziZV+
o02kqzKy5YnCC01qaWV70RI8B347EgQDkaz3rhV/Od2+sXK64d2owQZZUxFd4IH/1gPO8sbb8SPV
TloRV7c5wkSax/ER6QFsY4t5Al8CW2wk2xZjYBf/FQD4vFYNcriEnB/tGRCdu+Y6NPATdAI5V5Kq
mRfgNli7/rTM+jmYe/AsgDXjhtAFZ7lkZfNeG90VqNocmqDEyZT6MIdcbGqkNCAUOtKWWT8K7ADZ
QYmg+xTvsMSWi5EYW5IJG2/EFaB/pJ6Uh3qyfyhrdAm8mh4HJ/tDylW3nwv2JgCpm6JMNhO97HPP
hhpVKQEVpX70U0K4SMohdg000pOamDDKG8xauj1JEuYK54PxAsJ173lnq8is50T6m5l1wNlpiVRh
8wBi20BTq/0JPXVsHmrojpOj3xa77bdN3A9XZ6oyzM9tsA28J8yJHZnmA4P+ZCaBePJDZI8KnIIX
hxnzqJuGDSeuOpOwalyccWMPY/Nk9T4jLRwB5GCQ15WK8VwuX7XS3YPPuG6E40sp52JJbcK5UPpd
9mAAZHHuZZY8BbGbhCLJ2mPbd02/qlTyYshoevBMBmELsnG9uOPDpH+mlt19Gb3bbpoW8smQc9Ey
jcQOlimSGrxZr7spBq7Q5M2DJoyIUCJyiMbboo83RLcfl4dpsMfj93ciiS5RztXvPAuKPQ56gFxg
PAG5n33bMfZLTw1F1FlCAgtvGATuYdrw/7GzqbnEGbwb5SjeF2OZMxrOM2JCXOh2dQKCrMzuhujb
RFOy8Qg6PszV3Vw6YBXTAmKMBCflWqcRbtwJNWq/aQb9y3WGq67FLV0h/TTMzjvE1e22jU9xq2/A
zo6iktKrC3YFFpL1qBE9jMN+oYa698BUHQmpcw6zbxDZOhFMCBDYeCqIYCUa9k+lR/WKDPWYm4Ae
7KhIH/sCO2+fxqEJRe8+CfJPmWgQl1NlIsGX5nF4MDyWgG6L85QbfcjahVbe9sIWezvz7pIzjKmo
5R6m2lUvjFa4fA3irTpHrmu4m0cfYDa1kvpkOE8QYUYL77cEBdiQ9h2xWJAv8/naqYe4Aawhl4Pi
WdgR1f6euB0GIRJa16Dbejb3UsOGYWQa8cyssZS9DHVOeWE43absIm8l8vwtLgje810L54Oy+h2U
ckZzJrvdJrrxpXrgaFSq77ZdvEzKpnhlxBpEYBh1qlzqgfk5d8Bf5DEufKXiu7lj+pm5/BFgTzzM
h8UeohAc/BRcV45d0HQ/Wd6Jq0mWBk+kLEv1ISG8QGOMf8cdm7maPdMDdBbKyiE5e8H9DMF9Y1XF
Ux1zKU+pP216we2fEoarQi93YoEmiq6WRZHX3y3C6Qnmnl9TumYmyEv6HLnjJY4h3beOXkIS+CBC
2HuZBb/Sdi5CExpWOCAg2mZefzWId4YII7f4drw3k0RV3y32gaW8TeVUXC5j85tlzqMzWuYvaaQM
kgP3jdOr2eba2wgk/Q+kmb4kS7kAp3OhXmQL0APZUjMSk3Gycxemm9USquvhPTEcFRz6+MgRar6a
bfXlNc02IDb7GKX4urW9GIzZohGkQhKcG7e8E65HXY96ZJsWY7rvczqNjlr6TCs+Brn3YPS3yosI
gTEa8zAX/sPSVt1+uI1LzAVSnSUawh+LttkpsBVJbI+Mhd1klZQKAUSW0yjnmfsRxMUPPylxvhdu
e1ZiIkh6jk/mgI8rz5W5h0EbrFUsAarifnIqFUYeE4xCpSdWgntG2cxV7OWjDcr6RLgB6AeFlX1k
DFdLEE9o2yIy3+QjeCP8R4477Fujp1p28+LAsop/PbOwg6UItljOazOwzogSmBfbSLazl8YjqmfA
abAdPCzLS+DfN3Ogj0S8fMwlONRCcKB4LFWreYKhTk0P+VPuG2/+1Tribta7hsisMMMPe2rz4B4V
6J0lGLaImx+BIANASP0mJUjzvs3qj4Yoh3RsjNAUFiC2BVhSxvYt7BV/DmVVhiZimA6JKB8zbUwH
4HA59B7/DwWPPBkdRtousJfDLNTB5Wy7s1zsTYBww3Eiks7zMcz1LGBsY0xfHDO/AyN2nOeIssnt
l13atUSvDh7TpRu9CU3Zeijca5VINOH5D6fRHpaJ6NOuP1Jpzo9uRsbkKD/I2w3uvKB5q4JcHAcL
rbTV9Jp6E5pWmznO3hDjqc4VUVkpUr+kEuUFy0goOViQW07lFS3WMbn9ztLBToTlsQ3E81Q0e2lE
JZu2xT8OCVESWDIwqMDq1qND7OxA0rVGO4e4EMMUfqZQwKHAv7r8YTb+mCQVT1bt8fKBOnUbklGW
WHzUKrpQHvVHIiBwWMXLlZyNKO3m+yk/e3H50dpK3FtJ0ED3aInErevlbuaVWDUSC4dvMMeXI5C4
QYaRHu714I8H4kWPAODctrAvYhic9RyLGkTI9FBk7grXWXoJogL6GaqpXSGaYxwIgmR8Pwm/5Zlx
WsD5MZJix/11zbykZ8nhwLTEtYu3aGo23a0Yz435+jVJ9jdjBgrL4xgtiSvxTdO7Kt3/FH69tllQ
nydf7U2/Xw6ji8uWZwHoRLpU/OZ0832NI5Ml/pywSZWqP8gQw0RgwWP5wrafZc2KWBpy72dqStM+
tfAzyD1aNshwoB+yOj66qEehf4nHZBW/Jr5xZktTX+P5B+zdaU1we3qPIJrkxJbz/vtDjtj10pb6
TeXeuKfyK89LCQLSb+nPqqRc2yDWD4UPLdDWJU5M57knrX3I3zEzIZUMbonzbhPtbHQjW6XoQb7X
TrU1HTOY66Ae2te/RwMFcRxxbpxqvjnnZ35u2mnkpovTBOeKfmSV0Thvcg4bHNj+Lzb+IBTc8dT2
+UOLpfoUZy6umUyfNGkhnHKOcbEDtayjFqKRmI1HW+nf9Nf93tDOlzVXYMONKtmrhBRveqJT4Tjv
LPj8g58nAYJc81e9NAptUGXsTNvpT+OYDGwrmj2OyJyNmAHRAxr2xrQGVLo2ENnKZi6EdWNvd2Q2
2qrNV0UAI4URsHVoB75MGny7stbm0fCClNONcJq+qicS4A0V0hHDRODNtWZsU5wqgOlbXS73blEa
YOqAQnbsbirYOysR4ChFn4D6attP455FhHxz6l/mQn2ka3Ue6MYO1OFvXDP9qZePA1ONhzwPrqTp
4H81zRKnrDnfa9BAw5CAopSoe4ietx+cwDgxX8DvlFWXYpC7Ki7l3iXNkHu0n+wW0MHrJBrLtcXk
9WhlxrieCsj+AlnXLq7KAWp/+tYzU7yA2ACcFA/DbcCVbovECwgZNPM1OkwVGh51ZoPqF6PLWtsR
bzHdaiDtLmq3Dm+3cRuQFEP/q0mn6DI38b1F3CAA4OB1HgQS5coUJ87dgRx7nzgwukUTYeCxsgUl
aWHjgUMouJVegU7OGbdsfdtrWRDyMeSSIG1wZVtDZvOmhkBlDNajrbPftWLHGvfVDF7FGc9BCWqY
WPsCW774Y/SmvHg9sQN4t+6UUmSipulx4Spdz50/7iuX9TlZeQCSo0JcjRLTaZ2cG1ZeCCFBpLEf
mo+1F6j7ZMmOLvMZI1F3qndfmsa4uFJja/HEsBkD84C4Q1+GLADeVsbjxYuLO6Ml7NO9NSRx62TX
chnfljHZeRPpBWrCBQbIhbT20XpR3BKDwU2fp25g8Tt5V9BB7Y+gnHadXfy0rCCmH7eeWscgsC9C
RUFoCVwzOZYPo0tFAsNhFxlNtK3JJL3BgYmoK6p75JfyEIGC84om2VKM9aRbudnWY/awRq2TbdBS
3loGNaYdK8/+BlX0pos1t4iiamvrRW60J6vEZpbF4lx11cIVqenWb0VJJkR2jJsbExO4/zw03b5N
EF8uKWLHRqpn6WgeIWt+FgaRtZ0zvBhDfozmBOtY5EPpHaMwGwWI1hYLQz/YKfs78zOggnLajuc4
b96nPDeOo2Nlj0KyDGm2vt3B7blZEvxbehm5qy7vV6APUxx/2U4+sWZ8jLldXBOj+lNqaw27lnzX
HDtwn0C31hOCy36suO8vRNB0tHpr9ijGbirSY5z1EJUqlZ19fWdoItTrWkcrNxFL6PcAjCpA5n5q
HFjBS9RMC9zV6MYhq9nZw8DzjvmgKdPy0doRKyZYONk73tEVQkneqB27vMi4s7Ch4r22t3FmjicT
tp4Dstsv7uNhxmV9u80qbRORSFox/q32KS88HxH4RbLC36PzJtS3snd/zdfM/jELqKi7JtB3eqFd
6Iwi2y1V9KabrtnGlh8DOmn6OzB2nEbp2ei99+8RTOGRQuEkltjnH7IuBDtcBEH4fHm7LQRwneRk
bvo4H0Oj+512TsE4Vdn31TT9ckr3FBSR2vaZiVK/UARUz86T01fEdNYOsglCfTlJgocpgBCWNx09
q5wjpqTNHx72g2zTl7KKrU3PyHQtHcxhoB0pjsDXkPWBhCOJzB+DyLINceYkbkAI3JSSLAR87O6d
RdZRqu3dvHRp2CDixt5cLTtgwO3e8nCRsYJjDy6b4pFQyxd/Sh+DObYP8GznrT1RgLjmVO7MoLZ3
delc594bTw1LBBMyDnxmp5G/RyQWZ1ESii0gfgWA3Lep2XG5Ba6CqgVUMs454VIqlc2SejN9MkRD
vDoUGBMax75xLkk+lacsj+5UZZJZUTufqrlYS+KfZckcqcxwnzjZ8is3unhdmnC5ho5gjzGFMiDG
+ve3GD6a/a+qcfu3FbOqbJU4fkR67O144w1/5yqNnf7FAVD8Z7kFe9AxIY6zp/0kvii4UkLAiC+S
3VxcpF/fT27KsLEu5C6DVroj+sFcM21elxBoL7Xyzw7O6UfmtrgZU9fD5Je8DFkLsb4Am1mmjn9G
cPRhNw14yhiPxOgRvdEVkQWmpBiwivcoHvyZ1UfnElLpwikr0SRl9SmaRpPNdsBuP4iTZ81KAqku
+pAKFG+G3XCDqnjc96Ygl7qxLxGyaKzuytZPukiagwP8YMdYyVl/jx6zGL6WMdxb+cyU3tAQ3Yfs
vaUZPmeu8TpF7F98NJ+nOG/u+vQmXgyMjSXZnlZKxEcVPDZe5p2+PxQGZsikLx8LsmZRbtq/iS3I
EA6jnlspo/rUGeiXvj5XuTu/5amH7pR4PZFgbwAW/EzQ5lPBG+EU98AK++D2riY0ZDUXjLjyZLhD
CdffWYTkBZFZcI/fmj5jVwOTjRcUf9pgMrdes3CQ9c1F5qV5YskyHGBZUZAQ2X100PyL3Di3cNde
0jnLH7ovq2/heNb5C6ezOFcahFjXhrZhZU8myvptKTQrG2HrSyC6tbHkfTj3hY+Io1vC79mC6B5p
UbBdqyYNlxSFIakFK9Pv0r35a06M5NQSBBzm0ngiiiM5WaOz0YMILrokFa1OPST3HZkzwvqRtmTq
CGJEd/XNvk1s2k3cAhyNotazq3mPx4EZVmLJdW61awY2EJmzsuYWJEijtOFqa0zK5GX4/nrC37yh
GXE3RtQ+mb2cQyWS3ZBI77HydCgHtHq1L65llf8YlpuCZmp6aMse0zVVIzsds1NTA+XPKgaFIq0H
DM5JWM+WeUeS9StPQUNUBSW4luJeJjz8ig3lGnF7Cfcgc9dj5YFopCIO0eh2R2LXm4Swaazz1hkL
+5ehiKkjZHjZeYQZ7Jr0FUAKVIlIabzr7sRgNb0QvZCs42IazligoePPY0nazldQVxvCp8vPjLsp
iY7dBsdPfGnyQRGnILOdI0iEqdy03jgzJg5DCfnuAPlh1PGW10V0JPL2WTZDc+1j7lueLaKw7cQm
Aa390M1TdR/NfyqW8uQU010w8tH3Lqj0uzknXhuaKZTn/kg+UYs0z0RGQ/gjGtlquIxVY20nh/7B
AuWoJueC6ci5uEH+s4zb4lCTFn3Hsv8pKFh9MK7rrlAFgHyugOt0T5w5gMvaktAQa/sdY2/g0txP
wSNz7/zJMP4UeqhDdoa3SHtaHdXk55nJyKUwC5Q4ccrVlqXJ2c3lXWbX9V0gIPgU/ctfXwB62BRI
stdGimDPtSvvZEgEq0ZFShCxTTzJNGfPqaW4SEQ8neXgkHc/6malusXbfxsuLEUFZfV0lKyK6tA3
kTdmrn9uJ1ZWVmzUZ6Wzt1ExyTOFeV+zsIKX6G6LucXp3IiOSZS1/+4UeQiofjNj7/UDr2/G/d53
BgS2rgcmdhnXnqkjenSGd3M23zsxHWccPXSJmO/4C6jQfb0rlFUQNFTPWzS/IRkh9LQ4CTeoQz1S
q9vPpSRteR6RcLSxcKGQ5B/x7X4C2eRm0Dce4n4ihX7S8x4do7GhjARBoAkbkONDUUl1YW9ghK2a
QYze1o5Nz7GvcLMHdrNiiUXFWlEWI4nJVs3I4cCwywevrsEKDDllaV8TK+QyfOIchrCDJsurtlnU
nwCmBtu+QTY3TfjNeExoEocp9EcGcvEsXqeatqxVPxlg5ntt64TEQjhtoum8lZ0i55fWIM+NEidw
LtkdfXJDKwB33k8cdhHwZDCLxgxcB0c8M9CfmHQzY907ntLPdmZnDzG3rFhrRC2w01Xv8BNmSoKY
EOupuZVnqdhGi3VmuIDRKANroYHNb6JuRJeDhUaLxHr2wDoNSHhL28JeIxnzKr/57UI0A5TlTddK
NWsGcRvAERjY8Sh6wHi9UQ7cmEb/BKg8WJWeOe5NXjejtdYdsSEUfyLfdFna7a3aY35XnibUfLho
EweN9M0+mTIiZIl1rOM2u5+YZ6zdmVFvP2TDsUFuwU7TvTb+kG4WGq5z51pvkftjjt3hlRfrJVW+
Yl8BxMqRI+oC4nhWwkzsXWJbL1Bpv2yrVdfID60y6OmfaYCaKKD+cEuAQhiS5y6snLH5sDxjq8r0
qbRUtTVGd7hfaiKR2wzYe0IiwW0zlxe81RtCxfeDgBRjW7eAidYSV8vOTp5+Hm0E6LouAm6Qhb6r
kxmBlqs+HF/yIANIy7XcG3RK58L+MpDjEikWb1hKtBybI4FEAQhmXbgJUcUm0HqRR69ETWz9BPdI
JQbWxO2itmmXMg2JUTAXix1vei2bsCoZwQ7qNGqyoJ9jxEonh3SDMnuldGo3iJnB/uaduQWBtfcj
yarEcOXBqsoXpNLzKbBnddJsiubekcdR5e2lQ7ASBv7y5cm4OpmWLE/fn9VkwQBnEjcqYrOLIBEd
YxCnx+/P5kXiDDU0syRixT2DwbaL0XZw0Al0AuioZSEb89MY5fRYPyrsQ2ySeZmrKUGWCLh8VXuk
YZj5Ip51F5Oi5mFj72LfXs1VMl861vff9jLyu6qnBbSFiu7AlrkfPf1KEoiPZvbGR1mksFBVi/ld
EYfrkhIl4cBgX2EY2NfLxZoG9SBJjRkK52mw89DWwYTAjHi28lQ3YDREbVnrfPhTp+V7QuUfsn5g
qot6nUN58XbUtkdWZtRfZXoEt/FumyW3uQRiZuDDwUHm/fmtj5hjoL6RStvLYkMMQymNulxVDDJ9
vwn9ZHomu846Gwl3SsZQnyN/SIZWb4Wa4o8YSCJwHN7GnUmETmQMp8m2X0sxPyLPg6Ca1T8J7y1D
ERlEvTniSHTdxY6I2uoH3LuBPW6yVNMY+tOpY110CqLy3IxxvlENNl67puqWA6zoJrixEeVLjO/9
SJnkbga23ExPOR0GgJ1/SWQ765o2GlzwTbhcGT4YjLQY1sVYEsmFj26Lvtvf9SXTk1RJY03GOrvk
5nks/JYkRu4SlRlhPGc7tc4qTRYhpJBVPzMw7wLBWFENEbb0PNv25UjaWV47DyD1CvSpziEjgM6K
XmQPApjwjJl4KRQpqVcwG630J9LwFpbOkZQH98Ioi7LfMrZQsawXv/B+ly26KM7NEEIW/o2+RfVO
cFWRMdNdHCAsla73CKvUXiFBqBIGz+20l8o09wYUlrSvw6lO7xIGsiucJf2+791t76owHzPvp9oT
6rRV4EEea4tEi0R1mw6s0UaNzD8BS7irNAc9kuSBoNK2xF07DZfMxrZc1u8lIzUYXbbH/aVpVlYD
HAeszDH1EE3ooGq3+6AY8L3A+NvNcTCj6CuLy1yNP+fsFloW5QepvZdWsCJpvZz8IzvDLT6Uajs0
hDywt8AiWIMiB5Z/oUF56CLYb43TfcTSvFp1X94PhPhJGJKX3hf3ekwWBrVFtOFGqI8JmLbBrEz2
Yeyf6P9umkd1NWzPJPipf/z2E4DHe0aiWR8GmEhX286esq6e9kvlkrgGVHloPI1LxfjlKE6KkqiA
raGDALuNwqbH1mntFkKSozd8xl07nAgtuwlInb+Mz/8TEPv/IaIQoGph7/1/B8Te/66qXhfTZ/V/
p8T+/Q//ZqJ49j/cwHLtAL6KxDYe4KD7j5RY8x8OI3jBf7aIbQV08p8psbb1D77lsjaw8HpDk8KX
9zcYRQb/8IRjudBShMS+iyXvf//7z/nf4t/136iR/r99/S/VWN7XKRXJ//pX9A9AWf6Ln9yBvmLb
EoMfIBYPgst/t/gVpeyXsjE1AozmSWVq2cLVeLI1qRmMb5seSyshGHdVYS47y0QZ71s2JB7fxO9W
OHvkgcVjgyunR6GMDYY0+mXotm5qx9vSxXfnzSY08mKaz+RvP6jA6rcloaAbRBW0MjhxUGtNro9c
h1VkCf+olIDxmQA9zgrFfyDeqggiVJQuBvN1fftdebLzpXG1Cnpd9IGFg+/mK+uQCHY5QR4OSMZF
Bck+ZUG7ZeyXrHMEA5u+zZuNnY9+qGky130evwWyuCUAOKggAqKKOuXi/OuHlyx5xCjQhJxzYTJk
0z62vA8m5F0oMMghtPrDeJcQEEG9rjFokUt5tmsK4txit20UBam6Cb3W7Ty/2dnw2dw8THO6rMyK
KCe4oSikMzCd0Sg0/sIcDZsx5wdQcV8MjP9Q67dsUY0X95YTsmQsbkfNgUCs/KGcEnuTutbFI60W
b4SfHVK7v+TyQsntYdVFcJZMKf1pgBjRXbj/2QSvzXh1mKaM7WGxTLwFQZ5eNefoKgtIo3GnS8qI
5iTcrz7p87Oc7AsLQnoKryjXc9aP265p8rArSJ3AlGbdAirynaR1s90bJ08jsdAIxplQ019MeNNW
duUYN53tG7J2XLIzJ1gdZxxCGJg2GJzUevF6OBrNaerUAt3Oxyq0ylHGr0xj+BmJ+rObgcXPi3s3
BugUHby7PKks4lE+TWumHhew0sYBnOEda0Jv76WJdQ3wt821/eGJciCZsDljxGtO7DmZzHkY3E3J
QbP4oawN/RyNGObZqK+zXAUnvThQDfPuUMQ+qqwR0mmAEg7RJWsZ/BpbzWpuV0FgWEHOhQbr0pv6
cdtvcpcxWulb834s2Pj5nnLClryWot50adQwxSfeh/Z051TG7zbH7sooClg9TSgGMtY5/i5RhnfI
aK47K8Pz2QPHwm7Z7DhFxJl/0iJi5jqJ8EOsPWMYN64d3yOvXLYKW/dhaaZuk03ej4FouL05k8FR
NG687QmDWS+D+T7ji0KPRlmPs/1ieu0vCiv+ydw/BWAUNnEf/SgNdS5NisVEcMVV6cWmeF4pijWg
au7WtExzIyb5HnTFU78wDbBiGCFj3xFXYPBQmR6HtXYvNbpXlzZrngHaWU86Nct9XKmHwPB3JqaV
0bUY6OKdC4s0eo6V8Ztyp4KmDxyddcBBZBZStvxJu0m7LRk7kFvFkJ4J19IjQkiWSHK9gMw0vZ0P
9O3s+JT8fifkmh05k6Gqpww35QPP8heKG+YXqWBKQgxKYXlf7ErDugzaOxkEz53ozqw45QbEOjFv
QTmchvyFNuBMVRESR8io1V3Kh/yHmKdfuaJCXebxBvT110lqGisF859F4YjEkHOZ1NIle49aAhVi
x19TplUL2YAVGVoTG7DStU+RPxEAMcwAgFBabHRrf0m3WI6iTXZoGdqQLpLLLxrwo1rBc+XS4Qj6
3F2VC4/tZQqIsV6NOVGyaUsY55ji+FmQ76J4eugk3MNmTso92dMG9lcvVMB9exzPMU66lRVUL4XV
BwfovmETnPKxDYlhIPeI+4MThGCwrH1nLZs0ysot6+F3h5jvjSpkSxpOv2pN+VYTRLAa9Ig9e9Is
XeVyk9E6dEpz/jqx2tuoPmUbUmFiIj9Zt7BI58HpXxebG50angfHhRHEIGsvkP2ulzIhmVZEa1eW
dxqJkIdCWiGaY7iBm67O9EtTSEX5OviP70sh4TRG47Jd/AOuGowAHlWtmW+8mVwWzViXlTxgisI8
k+YBdONIrHB2XfSAXgeL4YW8Q0p252d7u10HhKZAASdcpvTIZnP2dHp4e6yS67czSYEdbPoPmA5r
Vx1RrJOjjIKfeRREAzQ5UYbE0RMb1130iq3J1zJIDDJp9TZsh9RaGVByN2bMLl6Kjq2O6x+ivTea
X+aUtttBJmQA2mjeGrGPa1q3IBpvUYUdiWvLjTe9kbH8A8TxNXe4YWgq/5XsUoIah2wnfKJhR8fs
WTUUl2gh5LoG6rIMFiLgTj5JK704zM4Ys7Xj3iAmgt5fhJPpYqeusM4jOtwso945em2SPbOpW0ZT
DSI+tlmIpIbrMEUPbcfSv2QQKwMuIhinSE4+2gTp3kxU+y5O0Kwa1nQYTEXxa4lh67gwkgr/ieC8
YV16hME4qKmx5k8E3/lUzo3HUVwgM0SgxufrtPo/7J3HctxqlnXfpeeogDeDnsClJ5n01ARBkRK8
93j6fwG6XdTVH1UVPe9QBAJMislkJvCZc/Zem/c4RF5bpyw89CC8NtJyKOTIU6PqivHyQH6YBCK7
hykQxN8GUdMua0xJ0qf8KRoGgyYzMrteebeWcpNbxV5oESgpksQu2yJKwoJxxV5y/DAHKhUNZY4k
eA/ZB1izZdoKjoFQy6ejuBDqUc8fqWCGbkcPnY9n3EmW6nZh+jFaBpIOFOe19hLP5gcsfgmc5DOi
z92YdneSOr6Ew4L6pm5vheTMoBA4kmFhlk5uA15gVyTgjvqLoJKXQFkBbGOK1Ytyj2MMnVcwFjg9
ETjMbTMZLHWFMYpBsgoOSJ21BnRCKIxoGOf2O43AHJSMkOrRUW7AxVQ1yxE19Hs5Cc9krN2Ww/Cc
zjnxPpN5CTsurk5RLmUQIYqaCtVZyT9hWb404GjshtHNMUpjF0vtE7XawFbm9JMer+lPgkJQyvC0
sEWxEymVIE93qDih6hD/tuPipu4SCnZdVXzuPeuVOkPIm90XcfRU1PWnMOg+YHN2+8FKyEUMmpmP
qqUhQMiNXSDOnh6hc1Mirj41xf4Cnpq1FYIfBBR4bOxeT/C1JsNRNIun0BRHZc/Mjrd8xCKzHYjj
zvF05CUwd9I7aMQQEB5QhQ7CcTo2VfH7YXuM4tn46xtcACw59QH74bpVp23y18FcjcYUE0wCP/3N
nJZsDliDOtcvxxo3Z3YY6N6ggWpX61tzXKjbeX21pgHF5XxIKgS/PbE4cSP8cgVRh++O2yFdnUPb
2WYX0tCrudsfgnQBZ0LwzzSKzc6EAPzQqlK72x43/+5x2/5H29cfWsISe/sfXx6ozez26zm30+07
UhUwS1ZzWkG4+U5VWzmWA/EjonXQjdWVLKQ35GEiXs2DWD1u/wHOB/J7Mzj8ctxtIRPmgvLM/vUr
1iiKoAdXMDFn4aTFZ4wKuTw2WybFdro9+HX447HtGf94DNu2m7fU4f54/OtLM4gJkU0QNZR4e9wo
EhZ7y4toVvv1r6gIfTQIFl6/Vg3tOaug/4z/9BxuH+tvQRvb19nUNH85FfVpfM7TLPDAwfKYaITl
vlUt9+ua2M7+eMIGTAF6iShGS0TKx9dBXH3Q8nrYHsPClLuNkc329hK2p0q3a2x7wl+nwGteZJRs
3uYb23xq21m6rCbYrMvXyaT/HDZvYRZJ7kJ3i8QBemC/zHbEPR9CqU2wHic0NX59bCEW5/Sv8+29
X9thNn15hFDFxFWOZqQ8VqtdfjvT46o8boexu6RVLh7kRU1Jr8RTcPx1GoIxOtLD2mm1QEXb6F62
22g7GHRRF6da76hC62YKYmxqpMrSUGpw69BSa4/zjLt++3I7E9cv1SGh+bx9bQ1Jyk6084LC0PdK
Vb4JKDFPZTyQh8MjM5rwOx4moaBqHinyFRRTPbmbv7V1QPjLMt1L7VmdmxRTgbbTVipI0GRHQxhj
j7aHvDa6G78yAiS45LejAnssVklmaubXQoF9ooVFsovWhIyyV9J1vGQzp5NrVC7rykMGkqGiL4Kc
xAKtNjPwCIv+ISOD2Q/oPxXSJshCMJQjAbg3aPsk14oV4mgaKzlIE6sIpHNksPYxsvg2PY29EgFS
CIhzILJjV+tEx3QGW2ucG6hkjNmetJBQVG1ydQ00Xj8Nb4NcoDqCjIP+F8FmksmKW1NbPepj8ZM7
/FFloj8QaIyXQ1hpYaKY+XnfA3YfSdLr2ruuFRnAdD1EzjSrFwuwBfluEEbDIb6RFVaEUkOC0ogn
BkWU3NW0S9hqVuvll6+j8riaEufNMbudfj34x//ZvmutgTRf/69s9TdQ05XTKNZl+162mRa302Uw
e5/27F2AwR9oF7gHaT1sX/46sC1xrCxlnu/hCSRsZ8gVW2r9EIGWqaaURUJvgcbmDhQGVOgiZKPt
idqR63g7a1JS5kEiTgdyP7++FxSQ/oYVBL89Vq9bfHHWT9sP9utPfz3F15dFCwBAnsmgamOZqSwl
Dmg/h62Xrk5QPC9Y17bTr0NmJu1u1MdDkiEQVLVCQbjOrcDFzj1CjNK6BZV+Pfb1je1sO+jkUGWE
FoTQHfHKf30jTOd3GTUOAwlPtx2qFt+4xDqPjh7v1/a+YOlEuxWQaBaLLA9UXT0j6zB9Y4sOWg9U
hPnG9rmGmxN5O5XXeQmT3wtM7ImIYEFmBuUw96UCPJ1ISKJYaNtbRuD21JmxR4TycUwqeW+ycNLW
AYZ1Oa7Y9WyjdfzxmCqDDJJHmdQX0LjQZfkzinX6tcbtT06Rmxh6nNDJu4L5iUnpQjwcs4gc54u8
jsTySpnYzoY8n3eZsGqOZGYGvZp32kCyyDSFXsOtYbPJwZ2+vYJlGxDLf6JDmlEl8q4QI3f77ZM+
az5OyhulEepjkgntwRy+zcnYH8d+RhogyrtgnSBlPW58WGhXZf0L221+TNKwO21fTxlJJA6xuQlB
COiSoXzl8HtWsoiaNRN61h/dalLeDklnoYnsV0CDmCNBRzc7lztLzI7j+th2aDsa+VgI0AmtF9v2
c9s3ei1hqMq2+QPTG/NAnzazG+VcW7/9r/WJvn7j9ru2H/+Xj5mbUfrrGbaz7ee+Hvv68utpvl7e
12NJzc0ahNTMWiMhq3y1YG/f3f6zsSErfr32r5+JMjPaLxKR3F/v0/bnCQR9MkbSpekrZTjCvxyO
1RDqPmlWtzKxUZgYjRguI02ADR0jbE5rzYrK/UaR2R7EGv00IrH1EUzr+2VEo7QCTgCqxq7aQPsR
t0tmu3K3C/nrMBnmTRPEMsFqCYyD8Zog6ECtmA1H3DSzPS4kKS9FDvOkKInfRpAQuNB2mEykdYLd
XoTYDA+jrBdkJ6yqcoWcQsFoyT+oVglWhVsgl+Ijf0LZdN2RZJP4EKlNYoByCZJDLk8dgjjpTso6
kiGZsu1OSrvj9hzM4kvGq9C6XSMRw5NFwy7u8p9NRxDiVi3/v8bCf2gsSIquwa/8142F/fv4Hse/
Y9b/+pH/waxr6j9MUacJoKhgf//ZT5B08R8yozAuXCx5hqgAdAfK1UX//V8y/QRFMmRLE6n267L5
1U+QzH9YoqWZdBpEQ+I7/zvQ+p94Wrq1QEwtmie6aKLLMlcA5W8IVFHHbkpOkfwgVihdYAxRdsgQ
YyeFdEljInKyAr9UNeIs7mBAAWmi52k16BDzytph4X1uW8SDWVCM5AIjkIDIMR07MXexIwknUSSL
lNTKBqhAS5BZB5wOxsCBNVJOx18L70dTKM5K2j7GFaXGjqBtFQTgTM7ZUQxY3Ai65HSWAIdBJjO5
lwifDgZc9uHY7mdp0r+Z5EgR9mAYTmZBMTJN9ppxBzF1LkZjrxRB4VlDS9r11GCi08vORbyQsjrs
rzWRFc4iklbfj4QkohExL10fesgxnuoicmWrfajLaU/FvPIWodPQGyLu6EFdJwoF8JD0tYK2JmL9
k6QmGTFIWuOIcRB6AeQRN1iNrpG6RtwO4weyNBvBu7prkqrf5dUIjU3Qv3dYWqEQNzdjaFwxiVa3
Q9cAhZ5LDwdDfp3x+LC6NDDjrTp0cm80lFWJq9as1Fsz+El43GDrqZX7k6ILUOayyot7Sh6UOgA7
tHvZ6mdPlNpiPyWxnwxjf6Op4SWfAlipBhawTFePZTn9LNFx3Y698CrE4l1bygsGI3ypfdqGDwhR
/G4VxkS1Wl2GJiREvQJXnRTiTzLix1MciR9Mb/oNGyPSIKekckOxw0O2LATaGCFql6jYIWesySmi
7PfbPfdXp+z3zpi+YtJ/45GuFzJuTIObQxQteHvcTb9fyPlCS1YIWv2hoFqUikG/RzWjedGUzfDR
hoDw3Krz+L1kdibfRK1wtSon8jlTCSdd/UODVVauQJC6S5wAxaFBuhoFhp52GZS7msxFK3yUSqqb
oDPDo1EN1zgVh90SJTPqsd6XpQLqei/dZBI79ErVHEvoctZrkxOOtbEzsRDhkDJiVxGq5TxYo8Rd
5okCNMEyBwdJ7run4yF09C77MKr03RiW9qXFuYoa/XnIeu0+qiRvWMZv4NVCd2i5VDEgOz2h7reJ
NN+3Km4gEPAzodKj/Egzo7YLBbk04TLWw79/w2XxD4ovLVKsHAxCpimKAOz/DGmoTOiaJEUVDxT+
ezcCmIzrjFRqMsgvSpg7VqC9FGEU3mbnKa2GEya8u6kavnWiILhpXE0uAk24JH3zQT2QuLhsKPYK
MtPzHPdAteRLLMWJn5gy/sn1EMK/dRCPoGVHU3ZMJrTpDQwToU+UOykpD33Umsd4+h6CbT1m1fDS
UhUkBiK+q6OU3kNMfN5i5s8NRsWREJknuSoljHF1cRZkBV1baByzZnSUsEbPZwbPoTrJu6Yu4qOO
Noq25EjJDRsEVrLqjZyrc5ZVxS7vF+JezHNbAV2eGeK92qJDNZjVWyy25ppxfaR7nO/FRfks9P48
Nkj0DAY3eF5rw1GqnbpIyuc5HM9qoLhaLuLCU+EBEFNj9yZNpYjlvaMkIrmwYUnja86dfqSCHkel
QlBApB4T0raYh25o/Ma2NGtw4jryngnmyZE0S3ic/QYCI3lY1isojI9yic9pRIZjpT7lbRk/aOpw
IKAPmH8LWjVkp4w6mUaXYFK8RjMujInliX0o7nOr3yVqgQqnaHDTtzSlMuFmiFoi05NFO1W69ITr
/7bHg+WLbTq5gP5lO2vjEUqjme7juK0JSTZyrub5hGlKduS4Nymq1/sabsYN2jEDqs9JiExmkoFb
ehmq+VSTa6VU8FSxnaOrDfuDCncX0duIAYoknNoQzGOhEN0eSlVvL5qqPZiIHytUotQpwsswaAi/
yuqz01O6efIgQIRhWUXy6EcRte0+zxr5SCjPSrW8cF2t3C9Xlpf0DGTQjRKxOvUMJnK1FHDo5gLj
p+QHdRj6NXRiPKxXJcrVu4B+AjFm2m6KIRP1s1btdMuo0NpyYOVng2GpjzN/GbkSabUvqJqSvd5d
1Cygvzya32gFEF/RN6kvVfqem4CMpIKW6Ky1cA0KFTE0zctEVCxnSML0qLSaM8qhgouN7sSMHtYK
0/AckdeA3Le66/T2o2+i8T/EGUjK3wdeTRRN2dIlUVHQNyh4llBh/D7w4gcLgnAwhPskwzA+RpJO
/hx1b8uAQzZoy2GxUKWmtUlC8QglxegtB/FsJBjxgZtlRexa84lWu2YvBbdXXgzP1EBIBWR6Pwzh
9LmEovYQg5yimdH34Hq1wIbqDLtf0DGwkMlJBnJ3pMXq5JHSQUGvaJ6q8C/p+2EN4EoWoBKs6OLV
sZzFHgre6Fbs6BLLyPD4yCVw/GsdrW07L5clMuGV4gewo/4UhSQ0rE0Su6yC4QQoDuygjIw3LM51
NNV+2WTEMtPkcMaJPSwVHRfLnSUH3yekESusPD81LZiycsr2JHUexcyQyZpm7B8F2v4a/dMzWZrg
bDpB9mZurLNSScQAiATNJX1HepyeqbtOMHKXPNHc7xQ2iEohaKd6Fp+HPPo2VPF3XQitnUx0piXq
4SnHnMdWSfJ6DSBNa4xORFPUL4iW9ACNy44VF1TTwbklmB2pBWXCCWWMbIcDvPc46GjeSZ16Gamg
0b3IRS+3ZtZlgJROccjH203J6OpQQBgA0l3b8InKMUIxq0ovEF1ltylJGCvDcY30TT9LQ9J3NTQe
AbQ2BV3YBwpxHTI+qTOlokelgI9Q5mepMHdlXcG9Xwy65ethPw39z38/eenrRfm1WlgvWvQ7piGy
ZpA1zTRWlc1vy94RnbMQLk1w3waT5VpDaJ3wylonOnHtXlTl56rBUitQexy0j2Sx5ouq+RLZnY4C
fOqdGJIdlHFQPGLGKliesKXLpUygvTydcxpL2NHvhblNjlOHkQ8C71XQsvnNLNCFm5YY3Ve5UThE
6MU7/Md0hTE0aqY8OIjWLMcym8FVVxZ/XTKWKUaz+Es8ZSTv9EiRoUvveBnf9RhldaelC329xeta
5TJM14L02fMUEMquF8gfhU4V77Uga1hE86FBQ3u2UKMuxoJIXFlWbH6onzWUdNw5dwmMO7cMMiDX
WuvWcS/4//6NV/8OtN/eeHXd20g63XxD1v4YLQqMKo0UhcZ9pi8d1kFpuqkrRs9XtV+CuwKPw05U
o5AAUs1n025bOFPAivfnSpNULKrE4+QkWxBm59VdRjZpDLuzT6tnKOAaPWnQbY064LKlM8W8otg4
SbSbgoqWDTDrJLEyOAQgpQgqrvANly3EHJmya6kNKwpaSR8lwt2z1HwjKIdi5RBBvgSNg2kBxBTT
+UMXBgA9xCz0WSUfBJIJj//+PSId5P+/OlVjlXfJsmHJ6p9v0pg3cYOeVrtnjciMmaTybSxd0W9A
nY0GNA5t8KqTTERW/NQfxZ4CB+sH8n4GSUVuxFBHW7zYpW1P1V2bYOAEOctaBLguzduawD1LcrtE
IozPWi6iRT6SEsCbpsKmH0ysvpgd44sBwLzsRXVftucoHzD2wqloq0g6jDJ5rWbY+52eWzurNb4T
irz24efl0bBau5kU6wBB47SYbXweUPJIlQnoVUwwprJidGUTtIxkJvNNpjLIpTGIHyFufUGc2eFg
3SNfqjBRtpSxDe65B6E2o2RLb5Iwjl4FSdP2RUw4UN9A4Ff9uU+ji6ErwK/nSH0UIajhbF30U95W
is1CgoHkiEEQ7XGcs7+SYTNGwzju5MlXBbFzahgmjlUlJhxZ7VUfuS1H9jreNBaaDfVeRUvchvsx
1yU4Dbp0Kg+yhMgjtHRhj3GnXRvJsSdYDbTaLssvI15Waqex25YkvfRZfx8vKwwU+T9GdP1mKQMD
7bIYnckEfu2VlmGjnUgQSPHGT927mcoO9kNShbXA3GNJdUeW4qQIKzSMnHkiHqwj3gH7BAmLUt+o
u20GUqPizmSAOpdijZZZuM1GybzFBUZwZ5SVHtleC3bhG1UbD7Uo6EeUAaQzI4rOQswAlE/lxBCg
5esHsWjCZ9xqmq3P8XyN6+jY6NGaYiu+5CD1nkYSk9Ksad0CTTy7TkFyZhli/jAUrd8JxE4mpnHX
VU9giZPbumaXI1OEQ1oGTKtl5MEjEMuDcmrRHOX10J9GNbacNBt/GBKOAbHUQ6xXjYggKU8flfgY
xUJ0Jri29CuwvPb2JXGVOyNPPpQyLw/Q1j4Kbim2vYQtDKZVc83wtgOIP7Naggg9dg+KMud+NAPb
MLoQQ9MUihfeXPNXvexv0s3fN6QMZn/exZYCMc+STE3bCjZ/7EhNuB19mw71vQbdwZlyfNmVRgBL
S0XlhknpftEZ+jHoq7eImkE4E2Us123lZeNU7+agBiGeYOvW1jhgfLQnZaUcxMGdkBdXVU6KR7R2
utwtV1FOUE8qM6I9NZKfLBPaa2zqRGUNYrEr5eqxS0xtJ7bM29s4qzRdblOqHg8RSA4nDPvxFvze
52AO9yLo8ccwhEPPx3wzpFAHZClp/IACisOcaXpaVVaOPGAEZYUrulRnepuNc+a3Y4umB8nNPpCq
CA6XvjCAB52djYbfCLN5EpCT3AQ1YWG0EnK0KXXBLw6LW60HyTLHRL5aFi7xIuzf8EwekiRdHnWp
HrwsFCOvnmTNKarrUHQaBZkyelKWut6nMb83E6bkMQ8edGv93+IiXMBJZJgE2gzXLZ78OmB0oxN8
HaRcvAQWjJpcVHDoQJQaTSrKrBRfWl1CsTLLQDDA+x2QbuZuOAOCsHrjI19jmMNe1PGMxWQtKyT7
EoJWWMp4ktblTJioqPhmy3CrAdCgxpLpvqOVhedW2bXW1CF9YeaKi/6gpGzoJokcCCCeNf6hYVew
2EMalQc3oENp9Ik62SNi0uGjaMhn74Tipp1S6hqj8BwPJfiJACxVM6OYMXTUVT2LjrKUtVMhP4pi
VJ+0ctBsKJ9gOMoEooMeuTGIRhspJxB7wjP8oIjxnI/0nkhFqbHjVH26zyxAWVGYvERJmCPRERVy
0cmOA4hokmRssYdtg/OQ6POV98HVWnQ2WiY9ENqW7jTIWceYuNFb3FC2UXaJ0411/iGBoa+64F0o
Yd2glJPPoTRmh3Tl0MlWcApUrMSxGR/L1QWbSdp3CjbSZfPEdrV1ssLlnqh55QiYSH7MsK55oaSq
vh4/560g37Ziq9wFmEgdmgOZb5IXDoYkN/kILTrHMi7utGT7raY/g2b8rtemfk2eZUUA9tSOiz/t
CXwtr7HwGXeR6XR0M09RBiU/NAplNw8aGCKxNJ8wluY7qojI+5Os3KWY0hymgWehzYE3YSs5p6EC
ThyjjxIx/04tujR5yePHbEYN201Fcgi14qkKS/gIq+ugEh8HpWHJUyrxmznk+7q5kJdbwpjSTGAD
3aekJOZpzgn1NkhfsReycEIpim9EskSvY9itmU+6H6pCwfBazc9pwGXH4iiKuuW1nmYuHgywbq5J
hTMzip8J/00Jf8ZPlBsA+nAUyokGorEq7wy6WbZAUsJdpTYPfUdOeAYZmFQKFGtLXw8I3ihPDjE4
zkpo52PYJy9FLGueyRrK6U0r3+XFKHK1DJENKTd6BV0ODmwcjLtEq6g5NJ/UKWS0KpXlTnGcolWN
Ft8yMn0HRB4vRiz5MfKnx33B2gjnr3UQikWCbBc9JUEnAP/bZ0kHlmIeE8pgWn6iD8gykP2T3Qtq
sM8Fs/UlLFaukkjDvVT5uaiVnti1kZsVEbJuoGt3k0bhVB2K7JCH8MZ7GLJHNc0hsmm43wwJ72FB
+5dRZxyIcxkfwjLLLrI5TztlmI95DpB/WzbP2nuXVc2BzfvDEszpKnxIdgXYmZsYE45FM7FPPrJk
zHwxM8WzXAOoIqbLHQ20r2XZOqE+B2dhrJebETKbbVWYdPFCsZgVJZPemPJmFMZealtU0ou8F3Ng
HSSfriYu/Mx41scbKam/LRSLPZGoIhug0T09BIs3zbrjZmmOCb7xm6wiq70ulJ9ZjQ6ZfLz5RZ2L
27CJYANWNWMaci6YUbpvWc+S1RavJrVzFyOZaE9R3+511u6/Zsr/6yz9p84SK3y2P/+6s3T4fI/K
vzWWfv3E/zSWJOkfokpTiRaSIup0kr56S5JBB4kcVJXajLk2nf7qLG0RvpTIDfCZxEfJ0ldnSZX+
Ya35jlwV64KFhtT/xqlCL+rP9c/6FCKvi9I8PS7lz5S3VArqXgM1cyPNODLSonRGZk3iWBdw27T3
oT9nEea/7VDF3eDrYXS/9TUzHGmyt51uh6RV8M0mpIF8ZX0sa/7HVwhIST2CLmwWrZbreL/19LfD
FlESr2qB3x5DWrsLA6K9wSD+lUeyuf62ZBJ5CylRVzlLYAS1s7Vyf+vqwrTKHYYzhs7yBZEKIhuh
yb06bLKToZl7vYzugD1OuFbrGwwJFPAjAi/pvxlOa6CztNU18oSGwuh3Zn6J2twpyLGxJStPfAyL
KMTRkEPsNg7tDFKA+ZZhqx6OEaTP40y0KyoY6o613N4JAON/ZZGogqGxJamr+zmkhiMYvKYwMZ/6
2cKngkWvFsuDIlO9TltSlVmBVsdpsaB0bKdt03K6ddUVaaJALzS/muhbU317xXEMzTro/DoLl+N2
kJY62oljfDthI9/HzbwPV75/SvZQOoVY2oN4P0FGw9kw+BKby+6dpNkT8BSbwZisShBfFdEb4FvY
36nGdFBD9SHP49pNaZ5sgoB+lShJo6I6AgVEW1lFEV+HcBV4fn05r+oHF87PdTKl3k9DisXbQVx1
JNvZ1v3fzmRT1vfsQG1r1cBsr3w7GJuOcz2sShR5yglDSmjA/FIydAmO/TDdyfRLHxb0tfYAWggY
aZg49VU5Y6FnnVQ/ydoDyMLpsxFddSIg3Sk7H1YMa/5B8InVYlnsw5FzBJIZHHN+X3tlwkMto57t
7zmjyG6h5XweMGphvtD9WbzthtEeWz9Av2Sc0nV5ZBev6U/Eg3bzUl5QLrLOW/msKeseF82V0y63
yvSgVp+l5lN5b3BON7Rr8NRXkSt1Rxw8o1ODrHZaXJq5DRtmPyP7/i4SXGSzdFThzd+LpLcz8xMy
KrJCPenigU6ayCwhu0LjUh03VNi77tAf1cLTfyR3FJvQgJBrVaNXiGxWvsVD8QD+Qn8m/wqXMG8b
jBctdRYE1JOLYDUbQT+upjSszvt6sjN4j6Y9Qt8xMEnfVNb36pOGAW/f7fAYX1lyUWQOve7cPQzU
PlhsYomxl36H84a4YvpHs0lR0SYJ5FqlTnvP49XbZBvee3qAhXASbvLJIaiseutLj0ZLpmLVtvE4
y/S/UVt76NHReanHFkf3sJvjO3CMeH7nHz2y6eYjQQOOvrul+Xooa2f5EE3m43sUL7y7HXxNnfAr
R3ynEwH5tc689maKdo3qgE5BQoUIub9XplNxJz8pL3njSBpjiM0emyi79kpUCZb56iE4Loeh8Yia
W10Uoa9zb95jvQKqUrEdR8qZu6PoZQ/6GeF19wKz9Kl4trzsNiHviBya/mQ1b9DujD1SfYFPEcNB
QGAVeB8X11Q7fBiUg9MncxdfQC4S5lW7IOQKyzUflbPwih+PP4bLVn1Xf0yPpOaEJ/1YHbqDCS+b
qgfeMtnNPsvWh+VAzErykdc2GXZx4uYXWWGk2KvP6CJRwJETcE3Lh+FcP0938jd6Ys3rqkq0HC62
4WxWN3yo/U89O6rkgpa21XpcUFrmA8Ul0ak2TtT1TN0JvzUnLz6Iulc+sn2L+SScycRYYyMwkLzu
qtLp+2kdoRu0tsxuwDMcxJQ/rY/okYrDD/UTNed7/GlBmEAY7ukPoYc3WcMYuTzBap0GWx4pQZyq
u1bZTZ0jvQSkOznWUaPDicOMjfRtsWeDeDuTAch0oNvkw7Xv8juK9jLbExuz5JQvvOizbv2RYrz7
OVxwrgyXijbvi3qOCJvK/eFiucTfojP0FPbOiOZfMeIkXnYBSqFTLTp1bvNYsyE4xbRTqNdae/Mn
QKz5WVy8ovOU7rVV3hg7AnJuqHDoWF3czLjXsGIgUj4D+Jbf58UhB4pbiimXp8OMRBO1eQP6quyT
zy7c6RCh7HRf3kuRy3vevi+PuFW+lz8shlBgIXuAF+PE72dz4oA9f9LOuNoZFsdd6KmH0Z/4+wdH
e4rfyGYY/XLHaDl+G8CVHaq7pNtLA45RmEseVsIguBHFQ/UYHEHbFN0+uxM+6nr9fEeBDviRe694
nCIMC64cU5ywp3P/HABqbVxxtufRtQSfnAS8DSLsNWAS00kjqT1lI37ghgyoZj0mXJSNGwpeSC0N
t40tNV4EkKTbiQmsPU+/cntf80vyPSLO6iO8h32r3RoqA4jyg2YbGyk7gig7vZbDU1JfUmlnPQg1
/FifpwlAKveQxc+G8K2dC8RePhu/5kN66F4DiEy2Md+l2JFCN3wexV1ePmvEdgDSI5SPPNky33XS
M0VKUby2060h/iQPvc/cMHIYPOLcQ8WJJyHPfuTJXgQCjdbiOr1WiMAjKPi28bA8BMM3uf3RMshy
99YkaRm4dOyhostqoSuAlZMDrvRUSlzi5KU96coQmtYhI4R6FeIitVuLTwbpzrdoeFEHN09A+Nnl
z+zAv8Ge/GDy+MMY/8Uda7Nj9IFIV7IfaY5dw+w1VS/yTcHL7ZzlMh4cZNnHnJR6pr6TSEED+y+C
k/ADumqCtSA/FJ0b91jifHkNi/Hl0pOiu7Kh8AtY4TKMO15eg893BvF7gAYL8Gm55cVK/aFzMW6F
NlXuAx7jhGHMVdurQUiAVJ3SN+uoHJN7/TTv1RvldrkNnswjVzSq7ZPwatCOZ4hJgQ+KTvXKSyBz
q8HtE7uR5BfKDcVEQAneSqqKbwr5gTQyVTuyVQ7uiTV4LH2grr7F9HCQCj+uvCJ+jrsbYkNH9TIn
znwqvNR/7mjUZ672KUUfKhwceY9TTaH9UKIxdEzgcjEVx5B9X3zSqevbcXsK8Bl/78KVcOQIFYvI
/aQ5aQmqZ1fj0AmZPndj8ki+SK9dJKhvgASyiw4qqnBk+H/ZlTAIdOUrGZCr656B6Gl9qtHOb6ES
mqxuberwP8rabZ6EO7XeSbpDs5IdI5/SGgT1I06vcuJwCqawmIFyepV8onY61h6A/JT2Klic2qtr
D2SylT4b4x5ySFnQX7fjD/WlulhvuWkXVx6dm11wik6TcEPKDLr6F1h8vKR7+TRAzj5PO/O7+lK6
4jm7n+lQr8Np91MwXMIPcbD4zQ6LLLF7rrVTvOJbdyXr8bp44Z0gHftDezuelLd6f9Vh+P9ovk03
3eKZtxXPsXjRSd0XFGXIWnKT8QKo9hUaXfDYlI4oOeaJ96jG1yra2MrihwGrwcqr2ceg6MdDYXpD
+ozEp8Pd6/Qy3RF3LOxmJ3633sSXvn0hzK15GlJ3uOZ+lrrtw3xircSr2LFm19Y4lB2qODzkFwIO
kqt6yq5Qe1+aJ95/flkMf/CKuwmFV+4Mk+eUh/ZxfCRPlSu2cjGbklqxZDfF0XiWnpYf0URE8D4v
LstTc2QbMFZo6WyMjeFHf1e9q6TQMLVS+eUagn6LNt0GvxTd94fwQXg0Prlw8L0/id0LwgbtWVJ2
0sRq22EToYsv5vJA4ojIK3mXUKk+Aw+NK5oSmHXux4jy3U5zlJrapk8LOk39YLDP1H1Biw2M8HZQ
fEuuREPVgY/FHKi56Jc9Lfz7WPf6YacPdgtQlB617iukuNioU6R3PM235SfztIULK/eVZ1pNANs+
F0/YERLUHQbLgX3Crqq+7Z7E7znw8FfI+6KfFr7E0nNy2vZSwTNe/HxkdXs33Df3jXwhsHG4VxBQ
p4f0LR4JIeKqr2HqkgzsQ9f84I+vFW9E3OXMOncMbe9j/f/oOo/l1pUkiH4RIuDNFo7eiSIlcYOQ
hfceXz+Hdxazms2L+2QoEmh0V2VmZZ7hWbsJexNP4PeNoyy6QryF5sevvrX5UYZ2mO4sXtRuQ3hy
kXmmiGrdTh4zYeLH9BS88Y56GKkldorwNGCeUrhJ59M2WX8a5Tn5LblTqZd0JJjkalRIAdb9Tw2m
Pr5DxaaKC6UF5EWKwGkkHxA1oK3uyYiHTWGGkVEUE0FUo5BuRltmbrU+MbfKONfbqt8kpWRu//3H
iAprK6A7Ns3mQaDdsAXs7LdLj07637/+fe3ff0KV71oiTiVMXYeMH2HdVSESVLogcZtWHu1JSWuq
fdpliBZ07v/+NUoI+//965nFkdnJ8zuZ2iarNBt2E/y16P379qQpXbH+v7+tVlXvajqm8522NhLT
YT73vW7CAftaKkWy55/aO6ZD+ucflE3a41jhUmO9v8LqcFsMWbdWGTdog4KRiqLm2P/3T6VCuz8/
R+zlM4QH6s6ufMN84zeWdymP/4EWrWV7dOIQTJfpoVUO0zW4uLb1rT3xV3mSCYplaP6XGacd/m/q
ZjC2ZmUXX7pkm8gbcNe1haNIJ6Ha4gc2QIEjG3vo/hYL09GmwTwMeDtNjpD4lr7iRVX92B/If3Pk
q35VDthClcmOUXrcCvCmlw0v/y3e5rPgddSiFkpYan2vejOZ4NljKnjoP+QPGqRlx6c/Ji7TcWSm
r3XbusyR2/vqR3+oH3Sd4YhtrouZDSBqbuLsYBMJMbzVjMV/hFvxLD30a/clzG74C5fOhVY/ypUx
+qRXcu8J+Mo0jyhb+Xf4Sc40qZiqal+mq12mpzJrnUYv2jGje/sq/IJ0IBtupNp3DGNRJTntnyA7
3TvOb7+kpT8S6r4P46K6OpfOtOdj8kNRTKc34oHw0f6Wj5qgdmLDsQMwVtKOi1f/Pl2n+LUQ7APp
j2XL9+bKNDpTwVHlluyue+VL5vy7tCvuCG4Z9SEncIoqNvK53VVnz+eZBJ61dum2IYosWzniq0Ok
KbpcBXUuzOQPk6poe5h5VE9dsp4Q8dqYrZKbQfokCi5+iZeCXXDb98An/bMr3U7GRKByygzHfHv0
wz2rskqc4iuJnj3V8IYXOW7Dw5vgfU/OxD4W74NXMjacdKNvFtFOD4HfzF7rx1tl3cCv09Wvui+s
LtQfXpUcoQUXyHW3s1rH+sJHU7h2kUfIUbrmCy/CC27l6UGtEH9wvr/QPys7cBRpJ7GxXJMTLg8D
EVqLW44etLVK/ohtvIhESy22gcf1T7XO3oj5QbeE7JmfSGU/4yC/laotueo23GFSjFiECXJq+PoF
lVhFNhujhRDwCEYRQa4IsWeztQ7MDJKet+5vCa4drvFWb6Ud5F92Kh/RNcUAonTnH9SJl2DwjMQJ
b9hchYgOuObe8AXgjMozeptHWks99uQfwmDQXsC40+HzOeC2EOIGV3nTrKc37ka9svzqFAAIfciq
jQUqPowHupf+WQSu44da+RaNQMoeXPpYKksvFOcXrI3b0H3KsUuXIZxac/Cox0tLg15YqxJ4FwJv
LK1tXX0B938enLkDYCZIl5659msZecmncaAdyM2/SXUUMoKaDdSm9U3xR3uqr6rNEyyTbK23m8jT
6FCe5m7PtkvFxuAu/pn5atjTR4qhMz6WfTB8RgGcrBNzTrS8iRXp4CVlKUdp6/ef2le+NnIHgf0C
Opn4Br6aKK2zV+3NF+/TpjrFwEwkbUjriTwQ0WV2pcAshWccHOyt+GDQMCSuInXJq1pqb/qSKlfa
oaF44i2t0z6eq+hh/oIiIBi8sjBIE+ExfOp1I1pxUAHhneZb+2KRRO9LZ0+4PD+UxdW+2vmSZ8co
8TMAiff+ly0u+qiwY07dMqNW2w1n8lmwfSVM5o1hsIT5+CPvC3Bio18YjAblSs7jA4UBUIbOGBkl
mPaWViCTSP898RdDgvYx47XBRRsPTz8iju/Q0WPH/GvBvzJm1+z8gWIO1Wu+EoB9wng7HiyaaTL2
vgIGBljqB9Il8juuJqvkZGBEj+7zLX9YL7N2zFNvxO1OcrLskqWvjJkXbyEOH6kzNKtwPLTTE2Zh
C9WTIxbW+AEbXrgPBJ95CAJqEhs+ldFPm2kCNnr2y7jeL2/DudwO6+A6QwrB3tjLBViL2QaPu9v8
pBceklC5GhoH52FR1orpM7OWR1uLEU/dVtz2Jnt0LyBp65oQg1t+IXmmPlTjHdSLkyjQiDOiVPA4
cpovwzOOIGjxDhsPsDTkEIfqpJ/nMxQxKTEWuxJ2KDa7s75VfAWBh/18uUtcvXAf63Ez3547ReJE
V+48j5zw1h8y8xIToswOa/IwfnFqtPMqQQiooOLo2Xl35S09jGfjgXDRcrLQFX8nFbsQhgF2whdW
wQSziRGxFNu8IlNyncX+hPEHZYR1Rh/FY8jeBY5YCr//rjc3RvXEy8AmYH64oogccZUzt7yjzw5W
mDhXviY58eSw+VgGvPGWGS4chBvZk2g+kbTW81acV0BY5i9HLYrfeF4J2TsOUJxQ7KIsrHg8GORB
Q3e+ji/yb8dtvvK4EUKGVRyQONhdgk207AeaK48ef1BVXckgEpjZTHZIm80+OpYbpKikj7c9j7Vd
fEboFGAC3lE35+/zYzzwpLFhi2BdPa+KTvKQJTfUZ5nikAO9Udxqhj5kOZUbOlSulaDcqBZGw1vW
PLWCE+A+Lbwg5LFeFPpb3jvXW72245rnQi/3WQc6qTy0ycOKJGNiZtnUPdP5q3ryzfzUsxp/Yo/2
2NeQB4demnu69KrPntGsZ41zz0OOKY4uO8j1+ZnZWXDl4d4dEBRNMP1evta+SOQB/OSGB8Mhqtah
cU5jJMksBbpKjm142cIWAicm54QQCNkjP++5UFTgFL/LLjhrtWSQ9+OBY6OpvZg+GUeYwreObL/2
6Ol3GOCIGkrePYOt4X9+pfb6tFAc6C6P4o1DEVCwp0v6KS9tuME82I+1MzdFeVNv4SW8qT+YSxnH
YTd0QJuT3TLsYIdr6yQ9sV9X+k7OIQIiZygJNF7xjKocsCTArMBFAt0WbyUP5tOvht8ef6m9aihb
yCEHWYL1ooZOc5K+5sEDmFy+Ji4F5dyle9UYDLnPXjy6S+gGl5aN5AlHp3SLJQYRrj++tDd9m3+m
L6KnP+rS1fFVEW1UMgD6/biR3pAv/lnNmiQDyY8caJ1iI0zfqEXaVbg2P9l+sdbJbxySi+qLVy5s
gNk8l/eXWpyxpI4uroIZOAifHOnptnXUrXmo3iUS1v50g26bAehbh043QaROOhlOXNxDJ9imAGF8
SX0CqyKQJdk7f/mRnv9hGDBuVHty7zaVW/fueBu98J7zBFDgYRTPTlWsMULKkZDY+h/xOtRkSK1E
zQYjpVJr+Elb3k57+Y9dFwVcvDjCKdyxyrpr8aMiSbELErtYCXa1ny+d4QW/mCqwg+uVU4EDJdsF
8mP8Vdx5m5zrl3DNav3mTQa133Z7wNKqOnGT622wUSndVlp6kGnbH+a9PqretItXmY9gscVgF7Oe
AFCn/+NYtjIne5VvlF7aLqUp2WZ76aQt53kmh4QfUlyK8xf2qEZZy5KP+RL+V5P2LDMCfOTNfVTR
9/id5IjlntZu+LK+eDiFnCKPxSL/4OzD9bPbw3gPtsWJp7e9TW9z4vJAuVy+n0f2uuyba3tjU0zA
T8BvXmPKBE/eqB/Ll/WG1me+paQBPDiXNJU0qGM0f3PQUP4He+UREBat78xvqpNn3jrB78kmeskp
H161SwWgc01l3rKNR5m+x9aYNfk2rPtfPM5oyk7pYbqI71pjl5sMgcO+2KmGh50N7R4ySmTkHR5F
FPubyrMO4ZlJ7mg9eeqpLKjANQ8xjK94PDt77C/Wll+crd20nl7Gd2ll7kkbqWiWjjMOBdzrE5A4
REXkczcaOyCLI/OoLiJ8xb+YZBiu7JHtc9+wsy/86edhTfmO44z4xJxNhoPpxtj5qCYrD197VjgO
f/GeBNTVU431KsaEBrmYRgDqkwtpLj5htnLvlNNuRknmpdYKaU+Jzufa93axMxXMqxz+QKrgy4Pk
wpVPi2OukdvNyq1iY03BokAb8P91BHlNHA0FYuWN39K22XaP8XVofW105ffJwQP3mZHOYIiP6qE4
0fVRmL6UiiM9NE/flDc6vh2EwIbGwrg9Rx0O2bEiTJfQEd1eeEZSu/0gADJk0w+xXcXNwhU+g/X4
Pv3hrojNh3Co34XO77+7O+kK1rjOLvjx9TiqoZm5mzvxC+AKt2v1Tdg2eKq+TPex8QgXBLoofxIq
JN4VaL5OQ0bym7JF24+VmYz5HkBTyw33sPYh0DnELQ8ajxHOyZH3nUiDD5zy0CJH3IP7EL+w7Mkp
WJnX+j0EUYKCohg3Zi8HjAEmeVHTx8AnInn4PR6ZEfJJMJ9ZOmDze5D07zWG7SBCL9w20mUYwwF4
w8jHNiUXZ6uZbYRhSVv46RzjT7lDejAciY2cBsUmreOzshykzG1ZFg6eaLV5azHlb/2FlU8bnKGA
XFcwezMHtMuQ1frpZlgQO+SisgFR/CZ0zAnfGd4UVWcBmcYFvLHjxk1LG98QhuMDKg1MWGk7afHm
U3bs9CcoVZ7N77FZ88P0BUxyG7i0H9i1M7od+r0fvFx5qOEWz/URVQxjap7sV9uch4dSmYMkPGhe
5Zef/V376vbJgGOgG36KQMkk4JKD8FfOdv7XfZgYImNMhVJz1W7bXXSAYw3/lNdkZb22W+aWaPjn
h/o3ob3FJSx+cqMcIdEa7RdPGiNZL4FwXmj7GRLL7CXAneG8LEdeMeq303tQ7CZUTzoPk81mnRDp
EmzNdIsngabuVeAeTLViOxscCUPQ2Y6fZ9ZN+hIXpzDXkrWCtFRCogJd4k8Fc7W070jk6wXSzYEm
avCyXhXhSn7WEXCihCyRfMu9flEpytEew9G9M5sPa5qHmHy4reBxLLSTa35SHAdHXAUbVK6bcUtB
AF9I4+fipid8Fx9ozwqMnaNtYV00bRVnd23dXCXLn00KGDv5jgr7eWS56Tr/xAouxIaKwAPY4OwE
wTFagNKwn2saF+zweRaPCSNutngIHzL7GNW9J7cwXNw9KuCUeU13wTcevsK08wtGmOCfRCMxN7uX
vf4QnRKN+NCNgT0cNagzgMSs2LKPfFwq4+Sdajmv9sUER1SuqdGsT+OWY2B4T38wLmWp5/vUwSL/
AyTAIJyM1guYKb9M+xBfNopSJPqmgavlanilh4dQtD4aRGYAJslbjfoREKrkE3jCL65nHxxysuY+
D6RhbVFsPBbGnjA6oG/Q0ZVT245H9Te/1JQ4G+O71O2aOBKfrLMg2Hc0ByvtXXFZEwUnLE9S6sP1
E7IYF17XuMXMJDBCW0gqYvns6NXFRAc2Gb7McAzcAr85QBUn+ZlvJJEj7qZMKw+YNYl33AxPAtuR
DDO1UNvUo21hPifYhoJNKDI87FwdJuuiW+y3V+YmRMlL251ZrKNHVjn1ubqV5dpAOY9JW+rhtNdh
HDtgInmexzs+GgG5AIz1hRQbvBW//0rBeVY68A42tCBXtBLtYT4UG80W1kBHrAUqu8odbuCyc+xW
FExX44ylgnaStxyP6l3xG799U5COC8wzOMNNJuEiAbdlgCBCEOMkg9dRi13D+3JFUNsrD3IGOt4g
NARU1vqZbpZ7eFmSdhULuKDw1vRNSBobztgIUqKHfsQye4vZWo+NzXuM2CC51c/3Gn9OmRPgD+ng
gjmrq2E+Q5hDGI29TwwPkCXlhgrpq+4hT5c7yIUHjfXeQ1PepLOwyU/1a/bCoY6fj74T3GSl/EAY
Pa1ZG1vZQDhgOL5Or6J6SrbjSSdmNnCy3+BNfJvpfSm8N/VHsUq2yP89UB3lE7C7e4D/46AhOL3k
yLvmUXiBJ2y6W3zl46huIHmwHMom2uCCA+TG544O4Wk6FAQOPPmU5MnQxZHDoqG2y14J7YaEf2WR
seHJta9dlXemPoTTRErLxmIyWd4P5YcIhHHXAWOIV2DCovAzMqoTx+jw87Sr30LZNamHKBkR48IR
zbWn3MnX7byO6K86OBcfM3mN7WV0cbQlWzExN0xVSqEbYfZXrSLD69XVMsFl+KjI8sAnehYWgUET
+AcGes3eyTAFSN+ITwNT3A3CUTpwsOBqAPXF1WM063l5NWwg7dSAj7aVD3KyrvnXxFTnL4TwhZdn
xTx/attGNuN1JY3SW7trfhuRJcKRbht7MlHJGXnBe5lPp6DXhlkC2qptKMAhYVOyhVfuDp+xpf+g
DHvDDco1DvoJmZAj7swXuMOp8YwfLfFICYfvJqMEQMnWkp2+Gz6xPZR4Bu3kD55j0x2bye7IfUhW
43gP+6OkeApFWuoVl/CdUVMiZy7GwViJcCMEo/D44T++9K7Su5QbuEiaCNRxbfyK32gq/kWJuigh
WsgTr8f9CrzDlr/MHZ5a0aW6ZcwQ+DhfMQXnE6jUlHur9JeRtDhb8ngMahcVq/yqnsNf6YXhhPbb
xCfdQRZxy34F0FsCghJXfuPvDT6fHczq0L6Ja+UGpSi45VX40F+mj5Dc9Y2srRjX+m4pUX56l5MC
IO4mhJvOsVZwizdjXrFltNdmGzGN+RZe2RR08SlE01SvYkb8FB7Nw7iGZ6h0x3rONDi1T+jmavxO
zx3km3DuCY5GdXdTPlRInviaqW51M79QXGuAP7v+FfJkqZ/Xs1mZOA298hrdpbmIX+ouPVl81ob8
BZcKDz3KdF8ezUoJn1RrC9AALnqFZNZsLfBQv8nvsptfowfLLryKgM2OeYLyqWY3339+0lanIAxr
EhCpwX6N0e5uNaCQE/GHeI/xVWXDuya35Yo2oKCqZQcvbcYKSENF7l1/WfyOtf/LuKBEcqyY52bj
RLsAN3rNsXtNXiFu0U152e981f3o0u6eFfLEwYsQwEZCcgOw3HXH/KQfBZdbmjwqHqxd7Dcv1cXa
aGfma89kgX2RYYHVK7KQnbzWzqblde/xG49utI3d4pIdRxd2cZ52InO3byqwPGXnxZU2xYqBLJl0
L3s21ujwgFkA5l+Y4kInz4fo37rHcNT5tNC3P0/INuRWw1IubrQTNBtv8Zh2PbKLm7rOXrBO3mt/
dbTj+dLXhM/EJEQk9g9YTBR6QrvqNRt5B0I3li/CG1AHSERju1wUeaOfKDHT+tXairuc7ZOjp96z
LqttdsMmyPjUv/haj5XrL1sEC0X6SJDTUNm/NQfZJZu2j6mI3Fo+j52XwNTMNqGKpGqyZfMJ1XCF
oXhVO8DOY/RcIuJrc0H3KUC50VGTvpl8Ur1XyutAkbR4krxS6N01W/yu97wSYllTccTeae7jVUf5
woNQPJlgIqx3QeRqn/1r/prsWJ+Q1yUDOSDbCDGv3UHYpq/9BhUVAXew/HSNL/I+mt1xQ6VesfXx
FjkxaRCjtfkGhV2nTnGQPsB1fyeqqn14L/ZPiVjomtMjmDfWqf6MNjxaC3jqO5oQeBucqns72wsc
98jnvMo6BShi0cPdm/eWFnzEPtZl357ea9hd0KlteEfRIex18rkdJreDByfda5puzQvCsgsy10v3
Ub+JbkMdnfnVJzu2wHgaOaksH+XECcJJo29RDak1MjSAcIdCU6oPYe3MF6ps4yzNzCA5JeVxc5lf
26t2HnfNKkvxX3cMKtt7s2KDOTFBSHTIaxZu9KOIgISTGfhj+RbiVegiitklk8POJ/hoHoFZqHrn
yFGwpV9ZLjvBe2O40x2uu7knd+tGU9qZIP62dQtpgyi/POYSt+9ZcMBSxqCuBTHmqxgdg95DiP8x
9Wa9J680DB03EvdYmiavPjdHUi54p9QEQesRbzFDEP10n3Sq8bBKjtYjuDaU2jLHwqbL3Uhckx1C
PRmMu6I6JuJa/9a/U9lm04m4iHvDcLV0DY0ev9NT9e/qDB3i6RBX4smg2M2d9Dz+iN26vCbr4qjw
YBJy9SmcOely5ZSHHzUaFoXFpdJPEZg877txbRUvcXbBdCeI8EBAnuQMvzX83xs1BHa3lBklMBbD
xH53C7+n1JMDYA6Hx4fVmJlEbK2Juq4lZ0pXffOWkgREq6e6NXCahFp2zSprStBleFfAK7im0AYE
kw/lrls52YPXmimr+Dpby0Amz9b4ILmrWo1fMf6rLSiAvtN0J5qeDTVz5mr+3JAXMo2Z3MExm8M6
eh7A4XVed7/TSt7FPEGYcxO1/tq+pUhUw3VU7nFUxEU3UvH5X5fZASsKZFTsfEzdlIj4DJo2R/qe
t2TNgmUszxKW7gbcMnTa2os4q3BjuTCpR5E7dSdjQ5Qvqh5FQYa655yGlvZDNhzmTOeXkICSaYuX
b6xv5d6nIuEN59m7FCAZxUdIoBAdNn3pShwqkBHU1vLz8teyl54qPD+EHcPgXfkS45SWH3KywUuE
7IzFuotwF8bNOJyLeWvCdsFBlhAT22k4KNnXrG9VE7HYfTaBawoCTp4yRGohigRmcxrAEEp2ym7Z
M2OfvZLbsSRo9faWgDOwlzL4OmPR5OqMQwEevqsv1hl5Uk8cDiGgENYlg/W4vdpF5ZMYQHQnw6/a
hIbjzsYc65vhpn8NOIJC7PdPtv9/PP+//8WGAvFLLgn/1QL8+7nIDJ/oSIMejl+YdHJFSVIKxpUm
R5t/X5sD8qmNzjjjy2ltsLTx8h5gLGl5EjDOhXVaAnzWQsz//v3LqApsAGdJ29TN3sT9GRDi+aV/
35SxfHPbDmj739ekpeDb1vPb//7fIijRrGtr1alI7PMEf19xin+k8am1//e15vmN+mlY+e8/c4uB
8b9//e8b/37uv79iqj0Gc0I8dO6gQm/9+6E8MxV2vOcL/fvRLixpTBI53Q5a1pzCYTPhsNOq2DfN
fbBWeLOSHpurZmxLPwi71YwGSE66zplGfXb1wotvaT8fmnC+TEHbuSEjkXaZK9pJL+JTlkWflpK/
KKrwKYtD5+MGrjoW9EaczptYSLyG57UPTlMxKRjHSAlo73sgMA1uJNlEhnvhpOEwrZauDf08KWny
QBCsAqoxQxY7423D6KhES2MatMk9OtFMSY5CnL7nQzluhpj6lIkTjj6dc1PvY4irtp/WuQ6zHY+f
pVjKO8Ky0F2H69lUPe4K7lRcI00c/JYxXdYg0Oh4zjtZ2pHwAruBM7wpwsWbil8Z8JNp65rN/GAq
pMVokYKjH/TcDpCkCSGFURZDWcboOzXUFi1uA97cI2tsRw7CFI+xeRQn0i2i9yEh9g116sR0CeOu
cGhVRXwTJiJx0vtckMLRGCZF8l0jvLRqzD9iRF6LmiCmG4ZDqMu/Lb6EMHwo/FvJXxb48ioaRRwA
jZ8k1z4LCzwji7WAwe3U1QyUCZOJ9qUBvmHozSFDhBYDP3UXOxM2PEGsTDK2x4KO9UT0Go8zU8bF
jzkRjTa2cG/xC/5pXYtajGwW5E5z6E7qMroa4/GOgGM9Hl/3mOy0l6BMETxF8kUSOTj+OZgYUVkQ
1UawgNhm+bbVvqZ5TXjGdhHYA+cyiV0uuddOSNwlvD29OO/fA5Hs1yr/I3QJYLBBsG5M2ciAo7a1
4AIGhh5iCcyh6eLkmHS513fPvSYrPuOaaQvpmFQ1IoWnDX+5dHTkqfGIDKNbyYH+ZUXLYZYzQClT
Qnksaj7zxdB8fKJQBduUI3065lqNqqUM1trTaSjjUdsYSu+Vw8RA6Lyg5o4s8GA4RUUv7zUr0ZNG
CRyy3jARhTgyZTNLzOyvGaNmh8vBiTiJCHiWsWoypScO40hEp8GkqphRuxL3MXrVn5qHP4neAK1l
nG2kREAWsGQ7MDS5Fob9Ys5bg8xfYC2qAeKuPgSTs6ACQas7CKJG1QVP7nU2Azn71OocqKtJ3o1Y
ppAj/MozqquY0hIMQgGuPMCqiuCGYcLRlijWtVdDYL8q1dyGrSypcu2E6bIgj+eAheQGA2CEHJou
3hyoczPU38XfKKT9Hm8zzBBwJ7aeo6BinMdPYyNt21PSJEE4rYKlTAm26yhYVHSGzJ9PHcnmjCBr
HKjlkJX+rOk7nQtAggSxGj3LbFhAwUNs5NYM6u66hRj5PqZQyVuqvqJKGXL9jNtpKzHMjRDRBAhR
w7VKXMesQkPE6fiTZwMUaRy+EwSGVR6B83aJKToOW70TN+myknu18Ftz5jFBqRoO2O98N4tKNm6f
vjXLclfT81RBTXVwiFM6I37uWcHR04tPAMQqIT5jUobzdBYvhkpWTSnTwqTTt2iIH9PEvWZGdib1
K/WQZX+1Jb09nkUyt3ZWTqYK5Ciod9wjOKv/SYBmCJeEqJQxL9Dgas3LlAvqRwrcKCtwlTjFyWE0
+JkqbEeKCHnSOXBas9umQ/zIehO/60zZKW1koIrEZ0kbIEinkLGEAJVIPNcXS+pss0+yXUlgqpfU
VA6dpIjuUJeNz3zqCZttj/Cq0E1NxvSfERRMXz+niMEMmQTGNwxjJr9fGsZvjOhUSKF8FOX+vZH7
W9nwnPRL6XWTSBtvgE+QpBYd84oGVIO0XzTRVsUUsJ1uzhiritdlf5OF4EUIQngK/Ma3aBFrjBUj
3PrcxIIkt/YBW2RpvospMCXhVhD4TCiQmtut22n0BD27WdNzXEHvH50ZBcz0Uw6P+lem579zp1sr
LE8GRxfB4HMvwhvfTQOkJbKcRy7jb9KpL5Gak8iXuqZKv0Ta4kqWQ321hP0lrtrIsyLrrpJTCdIM
TsFjhlKuxVuSRDs3ZJWj9HPI+yHXgXGsItE3mekPIXpDzNAKh9PoLvYv89je2xIDNawsAyNiUUV4
ASlzYEuJorFOsntsKZEfFZieY3+G5hiXE2gcNB4SWQuu2fEoYsbZ+USeQEdAfAy60COBJsxLmgVn
icLAx9LslAZUo1j8l57VLJteiipPb7NLjlkyRinAoyYuGSoZMWK0IGxYxgy6Yg4Q2mORrxv4IOdp
y4AILzLR4fSJiw3fqQhZ8kbSDu78hKlbCnE15p5aYoeX3YB2RSDjQ28Alys8vh1hBvuSAxESotPe
MhHQIDf3SycsZD+inijHlrxec1lX1ZBsywkHcC3MvLKghLRyRvsSkvzsSgt6ewiYOw/owlIhjmHQ
aGEQnoxIFkIT1FDBDd43mosiVYIXaSIkISHpTqKCerQ6vd/ACWsbEE+RYc1MIGZwmAJabJQj9TwM
dq231SoskPAZunacJzBjvKuZ8neKHn4/NlRHZuv3o4ZBmRTPAjckbGgdQ7RLU4Y/FgJ5ZqbfJBN0
WWB9ex2AGrk3MU2icLOylhBaM4fkHDXgDzW/ykVyF2rycyY25LBvR3B4mhGxkN0+ZOilaBPmljhM
8sbAt1CT77l6nBUS0VWjWgs9AOYspkxsdeUPV5yW3bTedFMb3+fe/CZk6jphBXLM+6HdjeFGmeAD
MK4ed5qMmwOmGIhhclCohoRYq8g/tYDR80GExS+T8xSZxlZZ+tvTZ4fFSllDdVeNuFIyBUqsHsrf
QDTIscdXaqBma7AhhYZQCXeEyMKZzElIN/O7GAyLYMUMNZr0o6TavWxqPM/xTp7GeR8HiD4H+hdX
GzoSRySVZG6kC1H7shjGJibNVYoRNchSvTLrEKgwZOZHCUnlbcea7qvzsngCxMIJo9Imlt7CwBjk
QZXLviVIwqnn/RMUFDbHcm6OgRB9zBPm0jpBuotLJLl6UTtxHWIkbecyXlO1MXhDg/5HbGG2VTFb
TVObbEiv26rteK6zMl4VRP6QG8U5GKHiL5OaMaS4Z1jx2QIJTeZF1ALtwDEdW8dwlOaN0YO+NElJ
ovBg+WIFSZ9FiVuoB13IE0cPoVc1nUFGUfrTxu6blGp+LDwjg5531HdcsOoW5KQl1XtMQ9TrIuvM
3Uo2+Q3lbqE4WS33KIlVnwlwfGilbRVD5qgBq1ZatP0YaZAptUAIFVohMuo2sQZKP7VkAunLuQpz
Bm5J07XxrjBMEmFwoY6cZTHQXY2HyeKUGOF+2lonOWZGDTn2d0VRkg2xN2eECJPcMHCJoL6WuNVx
NynYmDZewbSvPRi1sZmNeqdOavhSJakbklPVNkgVTUXVfbXuHoZVEVtmYWNp0a5YWrUapkehHeQq
3reMCnuCQcZrMeOhGBtvkaRdu2zC8JL3ymVKUBPmQUoBmb7OofkVa4O2VmbF8tuie5GIvdjnKltZ
MacfWir8ph0XlBgl/BWHTaRVHw3OLtR07Xsux/AaYnmMgxqfIxrukSfXzfXGnruOqxBrAk1JxkiT
chVz0cUa64RrxWxLq5pUG98sB0LeqJzqYtmPWvRjjHnAlONXkILsBOmskezCSdtV81ExiLSPBBVL
NlQKvipVSI4rQLWerpfN36ovogWj0sVlu6qeyt6k7jeWUQtOqKD/YmBTWwZAjJDas2VCpNbmuzrl
DCuaccfwcSt5llbvajH3ytb8wPYHZ5cM9znSfgnbTlEKtYBvMzasDaMFryKk2Ri3H/mUtE6kjOgm
x9RYaQjz050+yLTQ8rDTMbkHlyIJzSCI+ek69aRFlMYl32zCm6jx4hipRhOrbDDfIllqjtAVfNJL
VzMDPTJSFklz6Okaw6HjECNTnMPEDwJavUVJr0GkY5HRw9VyN0qn11IPK8/Wk3IYI7po8HwTm1Pa
jo0i6GesRMC7Wj8V562AbmLKoYdMSAqFLhUJc445LAI1GvkNT7L10lb7JsPuqX8ibmgFeXjQOFUY
aUbjRinlFcld0Mpz1F3AFG5CJjG3kQtrJeAGClIDBjL1j7QvMFv7D3vnlSQ5kmXZrcwCWktAFIBC
ZKQ/jDPn3H8g4e4R4Jxj9X2AyCrPTKmZ2kB/JMTMSYa5GaB4+t6950q1pZoX67rRLt7ItFazUlSQ
tBtHxNKWfWezGzrp1l2vMRCLxufIbw9uTHyEE0BHSn0AvxYXu6G2Uf9i6YIwTU9HVuvOftn6GXP3
cAaqHK5uZJa54HsmaKiyRRFrBXvTHu66TmfnXVHMeGZEK7RU16ZN79UX/tXkzcWyzslJXYogp77i
PE83CiqkN7ofqmorulHRWRfdLbE1V/zh00oBLV2JvsbD3pXXjkZotBmDc4SNTNgDix8h7RvpkFM2
oB7vzAZpycj7q82fO9jTNZGaZ8NzkxfNBl8ViOYcNbNPMe2YQJJ6AdlL7BNAtP2gMXcZXHrTfJQS
IM2a0G5ifuc+X12I6yr4aAfrVI1NfIZgxdmhJGOdysflg6RVsa3wCWeOugm3bW86xyC6z+E8Mdlo
PgMNTUVFc6Bs2PS4zNUH2Ww0B29/1vPuFjRndlCuQPSHDLxFzubCLnFtjeMAR4aOA/mBJjpd9Ih2
afdXAZnuxNz0cysDj7eBKC40vHZrQ+LChmRkx3aOU2nllLHbluveRE2ueYXat2hcqhl9k0sbU1X1
a2TpJZJgvKRtAm4TAA8iRtRHvWt5G+l5/XUdB4eum64mzYjPmUL3N0zF2W0bYuYqD+2gF26tyLuD
y0JrdDLO5jzesSQLk0zrZztxGMFpG7t/mXxfI5/Aeu6kiZirq50VL8pe8XkGBykgUEOXYx4IMsfM
WoxSDdrpEUJ2n4qdaeFrGJ/NxMaKqk3DOiINXUH0XPmc9f2Uaztyyr0Nu+AXpBmFVhmfU/kA91Pf
zqu+wweKwXRdEzgThniDzfAuR9hRGCgMi7E81HGyKXXhPWgVDhHgrMxkt4mevCS2ueumo1njrRBm
eKYsvKNjMiG26PeZZvxiofwKQH2tnYzdXdb2OldAuvFqKVZVYzJeM5K1lamcJFuXDa0ihRHo7jqy
OVEdhoU9e/gbg8UGc5bzOYUhmhCE7y2YqJ1Bjj0OqoYPsQI+bfHHBiiqyyIbdqKMmHOIJrgb7Q/l
32NxKOhJLXk0W6c33rWGYUo/T4/GV6dn55LY9TuxmyRg7mpPvno53lIsWCetQeeRtMGPRqMpFMEM
iPIIbGhPWRUxpKzL8pVLjgaTp+MX0eRbZbb9SjcRnmp2ZiBz1z5Mu3+YKmYajX0dVzlSgFoh59MR
kPXxV+CE2e2EVN/IGZXl8z7WYgunU8MVvX8RGCdUTwtkIKDUm0L1YFUMRHqGVyPNL98M9WtYgJvc
wkZVd0g142IgW9TUPlShBx/sbb4sj0tatx8z16KradZf3N/eUpvei9X4VFk3edlWB9qZ1uAPO78M
3yRoQCzibc8NNZSYecGW71uWhkuKwmXM8O03Blwy0i0tnyLGgdVQmf2OWxejCQnrmWTCdaZ3H54R
wZ1DKZ57VCejR8xhXneHQCb6blAsb9mo/0g89ymbIvwrybJYMXzyhmvgqW9Kr/v9ZKf1pRxIu21I
x9nYoZYjyCl/dL3cz9uMdV4BbB5tOZ1dF5xVRN2ST1W263TvioUuOoNDliu/yGhuKP2xcEv2hukg
kHpiirPaV25eITGmzbi2lPugHN8l1waAY13WTyrLNvZYys2Ql9hSc/NBNqx/mS6rTULwjyM0sUej
ahTYn6DXpdzn6PEMrH3ZoFVQR+B8pZU8VXlmHxyUB2bitHtPUIQqnJyml7EKpRp+BKokLczxybPV
6wJWFNVIaKXg5YVfQDKP3INJbXHyc/kZpsK9CaPiloTYdtsb5rBzU3Z7k8LxkmYU8tLe2pEF6Frb
dWPDzNLNmmvzo0d4krLwr9kRlmh7401KaHSTey/kpG3VZCLS75hnBNGPCvL/raIdza5hXNmd8+wi
vkux+uF5kSNQQfErk0Qi2Mpm5yZunLb68mm8bfMKrURfmNPeRYkxFTTrS4+ye+7a51qa73zHjFc9
YKpD743XahjMlecwI7W8kUKupDhwBIpijzx2WJKsGDr9K0iGBlLWQaydtn3zffEc5Y61SWx2yUGR
vRrjNCeyxmfPA4k+9tgPzXYWWTbNJoVbzV2ThTTXaTab9W0lFCgGn0hsxw+sXf3eihbqM6QwY+ox
ddgVvIK6BfQViHrT6Xh5tGyqSU/KmO1PtCMG7nDrSHeTQ0Qo+LY0eFfFoH3aYP/NOrXeXIHGSkXF
e2QPP7SGPO3KvnCvve35ZJ8LzzoB6oNdmNUoVmquwTSRuyh7HdgVH7wKjoxAzZBd4h4jf4T0Pe1Z
/BtsWdxIhhX7Ee7PdvmZ+BkFqa6QFwPezU7//mEwVnfweTFUzbFhg2vl0c3y437pqJFB9byJ6Ppx
w8Y/O/3+ofknv5+mS0DY8vz3w+XX/+33v3996ipe1/dzRzFh7Pe66H/xTwZ4JEgwDOfDd2Lh3yIK
l6fLd6s5yen76b/72r/7EQ/aTNF96pW3Hed8Pxdo8smLCwgP4/wn/n64fHV5PpkD3xLwLneGmz+w
P/kjm4+zC8ft93Mxef98LmefLT6a8NVJJ+sQT+BphUZunaSVeUriZuKvFM1xzoolGlEdvMGElqOY
nqZdaZ0CLbBOE6nkG9j4SFbmp005/fGNeP4Rx5ZMHoR5+P6F5ceWp4Km0N7ug/PypdCS8jQYc/p7
q8US/zLcnuXnlu8sh5ywZ3rLJRz40MS4bWcYusgrsE7Ltxsw3Mfc+BylYSEYdjvcrSCVNyEUsTOF
A5StmVbklAzzoVWD5C2Y/sqoeWgiBjRdNVZrG8DkaTkYQ4MgIsirCX3jhEIE6gyoya9BoLXIlEX3
M9LDc8wNnCSldhXUNeNCIaDLBsYB3mZ2imZQFHg/Tpf56XJIl3iq1qmIrvRhQusd9oblO52f6dPW
K7KfSU9X/vv3kiXhamztkweAfB//Dria/9+FL2byiOjO/Dkks/3r3/v9ryz/298/s3xraJik6D1g
+e//efyvV7b89PKN5Yd//97/89vf/4dCRfXebevj98/+6d/MQ3UISV8jPadbw8xi+VMpIAULVG3g
uw+9RLho6PjsnLG5xLSewUlBz+hUxjBMhLQuf8RSLw9O6c2I5ODoxGN2BBNcXUTbM1WKmeM3/qEL
OsKJE1JZ0a2UOSgvECsbzxU/ukr7ZZPUfupKBvFVQqlfUbmw47TYZUMqELZNT4yZpeGx83Qzc4AA
A4OIPKG9x+wD2iz99qai8eY+UoDl13HPkuaWgGl1Tdv6TUwkl9+VmJUY1nekSxImzF5EDkANahge
Wfqz80NCoQs0UNQC4MQBRtOi22CXR11k54+kRdArCiCD6CgpOrpkG4pu5t3gMdE/Sv9YDvqD4WQ3
lLf1ekg0hAhhdEi4BR86W6/IEYbBo7MvA+qPnErh58rb20TPuZmFXns96AyWWiaYusmYrp3V4Inv
nrp8gJYaY9qKBFpiayomLi2gOA5aZbgfI0JJVYjqlgRQ8nZvAm9K1unkIqHRmy/Lj9Uc7utsDBdm
ddC3yE89xOgwy32FAURz3BcyQGBoyHADIBsHUYuiB4CzPYkfbQtItcrqD0Lb4yRpGDRaTPTj+LYm
EgVNQIGGOsCv66EGJSzRO0vr3bHMH0bcYp6taabJUT9YNtrxIEcYkN90MXJDJylfcBmkK1fBOaka
31+Vij6pHocWt0BY9h3pO8gT8+FYOuwdfGawEMmrs9OLa+YEVdc8lhp1sc7OtMlgmIw14ZvtcN3H
+qUn8gr9WBttG5VficYsd73l3QhDfmTl3Lfl5QDfxHuWGIK47xZkYIYxJvayX04SnhOvxzjul+Iq
yOihcTuDKRQK3pPEuPahjJhaV60rwna2JRKYsfCNNUHvr1pj/rRjcSDzZq3xq1e0A7hgguk2FfZD
Z1fDLb1Hw6dYiy0UYLbluAcHHk1JM+QkpDbimorjo67YBWWuODveQyw76w5Y7i/LwMUfJk8+BQqO
+gzdrnzrasIm3GZ6CQ7C19kmTEZ0kPGs67WbT4aB88avF1tVstdrckx8Zptsi4hVzUz1ieEKNauZ
MdJGAltnjrZhjGVs89j59LsqeM5pb3meW2yCPtyVPeA2j77uzkvJ5orDI83MJ6OU3rHkHRKuKWh1
5taTnjeXJHXRwCkWUUnIJBQ269CZgTo0hXcFM7g6SZmxjuTpiZbAlYYJa6i7tzKp3rWCV5AWiGBT
7454nts6GNj68X53YttZlIJmO37psS2uqhCfgFHTwhNA6YEkO1ALkYFHlvcahIiqp0yDqROkFJ14
gJvAu8onkNQa1wf0CPHJdg1FhXbMXAy+fnuWKOx6jD11BVKJ5Xxn9tD4CpH6aGrT8iO1aRvU5A5u
SHLVryT6Np3WHuKXuN45EPsf0qZCZRghlOG9RcDcBOKamh6An47odszOjRP6t07LPdlnLCQlIS+D
qb+ryNVQw2ToL434aZRhu69jtuF64FgE63ifDS20VrdAYhjIu4aW11W20W3YFOADJxP3rNdydQ9d
hyxmXLkdnSnLRzTV9d7OmgZjWzhN/9jmPWPL/rGsaw1tafDTMFtzXdIs2DUWmt9BN3RqeP6nTInR
uLSzE7F33XWFZzqp0wbeSWRsRXfDSzQ2Rk0mW9XS+pBDXe6JWuWEqVDCDmN+zvyesGwbNSlCjv0k
hLXtI0wV0IDSGKWxDbj3aJiAhSwR3JDeQUbJMJMQmN7tvEg1x8bXbshwifcMq57aieAWUrf6mtAS
Q9H7GAsde6Hmy1Ov2s8IUiqNtuxriEAS9lWQUaVpz0Ira971Cg+SBSmzbMazZimMba2z66KWFn5u
0uAxnRkDmmG2KIeHoTHQg0tyGOn/TmT9nBvENcCg06tZZMaZ6+Qd6UnFlG6rNL3QJ70R2iJAD+U2
j+ySbYdT7VtQ/wAMp/g0VnzQ7gR53w+B05DDRBtheHNAn0NkGm5i+vanvmCwkgL9N4bIxDScu0dt
iN96BK/OMLwlNsN0zY6uiJtCHz1itbANLExaZa59Cyn82I2XtoqSU7kb+/QuKXTW1Mz9AYybZn6D
xdeunmOlhWhmigeboVY2gVoube7MqXC+7PlStQ1GOHF6qXouIHp2VHvT8OGRJ9BrYwE0h78+wvGu
a1iyVYoFuQweIQVbOlJdtzyiy0lLhAhQQJd42d4GbseYGRvU/LXlG5OCjVc68jGvG//sBtZrmEA2
jCoCLtqZYNPPB72PMVP42VMgguAUpJV7GuXwGghAFXVmjiedag95CYdKWP7WSpETROigznGZ6cfS
nTbG3D30amM/zDmumsO+oGQfqepc32sz33M5/E7A/dfT3y9x/oWaKNlTtl2+0C0J78P8ylWvP4o4
AfLj9NpG4S1HF/mSDs25yMZsT/k4h3KOhHQqQ/GQQXq+ym0CgXVXACCp3H0GEzGt3kwf7b/uovNc
SvrlIBWngjEflqeBUHTQ2bBtZFO1p9h792U7TL9flFmDLt82Y30XzGd4LLkfNCDzV+DggZHNm4gl
zPQ7A/dvXyMjgfumjcGoMiKak/POSYiCHpFvtqgvY+vab1s2dFlPRPT3oZ4L5za0/LXGxHktS4ad
h+88WJKn2LNk2n6YE9u7+RAt+ejL83CGsk4l3Rg3MQ+26Mgjn+Zw9YXMmlb3HfkSZNpDLFLzYUoQ
8oqmTNa91s+kKmCxp7bAdVbl1lXg5CwQtvFHYvHyqJoDjIveJkLRoBXrz4zYkiw1ajGLLQfPltew
PLLZ6pKNgoQrCEmZKfVTUyv9hI69C2xiA0toJkaM6NcvAkzwiS7HY2DeL9m/ma7KfRApoGz129RT
57HXS9eMDUo+wlzbeL7AsuPU5qkwdPNUEx+7abmHksSD+sAhTWs1o5NhXbpOBi0A4k3iQVOAjG4X
TOvGWhprs2MvwxzztvC8cK+nDqeTy5Z324Ti1xLtuxzaeYeh9x5i+smkMfRPTK4D439TJTREYNpn
56zTsS8RlpBC9SpchLhRiMKZA/3VY95M+n6Yg3an+bC8/8tTk5ZiktLM4e32AejNnwGV2x8Hd4Ch
otAKkAtPrIiTsCEyAhNRab/PWxQvJQWvO6fzfp+Ay1PiljEsjxPZ0rUim6N/Kwo8dd00ayWjKap3
gTZ8mNjjWfedYz8U5/9KZVcHshHDtQGMcHKPNHeAb/rceelZA5+M93m8jbekHx209+krYAMR0SYk
42gDz3HrPpYf4jE/M5rSEKmi1J5rQZjLEQXxGkeTcwmepjfwYl/DDRML7yl4TNF67J0Rwuk6/QVE
cb4ohz1tTyaIBb4kRgHjypTE7VC4Myynx7prXrMZOAaCZMeiPj3M8eg9oNddq+2hOgbdQbufbprP
nKcjssGVRAwB4ogZ4JvB5asT47hpXvmnbGZxyL+qlXaPGY0hYYobHOGNfQk/dHYx2FMJd+IMpP10
yMUZ71QTbamcq2GPI8SQu8D6RAwDrKYANPqov90BsNqGt3M66wqbMUKLR0GnVOywnUczaEpdxk//
1rigTgNcsMUfC5EgYfT6VXA7S9b2g/1lXRsP4t08eQ/046n1auxYJuzdlRdcqBlYVoy36GW88b4G
vOEvPQzsZu9f9PAoMfC3655F22YjuZPlRjDFQk5+AT47FWy6V/kr5wEO+InpBFOjS3KOPnBcFsTq
bXW5g+0v4Sgl6C0w9gJ4aMWqDBlhrZHHAYrqb6nEWDeQxLt3F9QW++HDJ5Lj/qfb7JoRqfxlxOet
Sm6GB1keXOdBJPs/4dpvf+eJ/Z+sTW/zMGtqcnvV33PGlEbklaUsh6wxcOzWnKH5p5yxguiAKDF1
jJrkPAgkK9v4lzjnh/ijPfn3UE4TdAs7zbsNnc2Y7mkrOhd1NX1yhlDXotFLZrYL2Qb6jrD3lI8i
mTmpkb8P1NHLbmF29gUM1Y0p9sI1mLFTN+wNJH+vc1T4D+t5+gXdb5fu0jcoHFd4QA/Fc3dHitZj
8dzQcViT1PYzOkGsfU1+SAwu++46OXHvR4epccJirD+Y+5GJxN65YzFDa3BANoOdGvk0vn0TY9O4
N/q13HB1rMG8oSydJO6o5tm5AsM80M2+2B0BKrufVfdlP6YXcLzBL4wJGBqcXzigrGltn9mlbQCm
vUUfiCG1L/rWyF/7BwYLjyUfOlYbWMV8h6saXoNA1o+U7Ihh1rtYd5yyDePHe8Rm5QsSC3Wd764x
SuDVpTec8P6dkES9OSFF9iH5QKu/E3fmMxTMnbv1f5KlhrHb3IePycxpNF6VuQ0v7VE7BHt5jS9U
vhNIiH1qi/W+uQMDiOA5fckhi+B6Qdm0Re6MOZLr1MEN8BFt1+GR6Ci6k1xh482MAHg0tfVPwGSh
s6U62DTrcHMAZgnskwl2gIHw3M7GizM+BXDqW/2eYaUeUOlcaJFDF5/pDZy2yPiuxw1VxkaUB4gM
R/5Ef2fe6l9peiwPww+24LxUbuB761S+jWf3jX3lnsptR21+EDiGNjNo4frNekdJiEJ0e4r2avsf
zvy/R5gtJ75taLq0Hdt1DfnXEx+QfY2iy+ivDdVd41kKNvMaw+n15LivxqwwXYXQut6xzaBswmj0
hCOpnonfs1b5P7yYOWnpz2l/84vRpUTxrJHI5Pz9KrQiAgkrt+uvQ4NeIf812jHItiNvEYg2HDbc
Pzb47CLoGMzBbormxmeAi83yCf9IeLO8nP/Nu/iPeReuImfx/5N3kfc//hp3sfzCH3EXrvYP3XIc
Xaq/xKi79j9sadi6bTi66xj2/OH+M+zC/IelzeWbNJWLOkNyEtZ5OyesS+0fpu3MsVz2HLsw/9Z/
/9+/ZHvVf3v+53VeJzvjb6eYa5qWRGsxR34ZDmKov57vY9o0XeaEijIzfiHmnMs1sLY1sKe2dOFQ
etGzokWGlaS+1OEECKKwIB6Oxg8RmTDUyzHZ00G+8qOpuxTqPSDbBpJUVMfhUzjf3Yrk1zi24YFo
ma8BFXnFKiihk7ZjJw5OHM7rC0GQhTLPDOYvYTdq123/5FVafEyzmKKjh4+jaebd6BQXUQ+nkVR3
6mDYdHYm+r2dee4p7hVZAdSjVYOZP0735KOqiw8Qwau64WgxfNuZLbZny5MN92BzK3LEf2zEWe9i
B89GYr8EbqTRZUhJ/DXndpM/XVsOwXk2bR6vkOZdmdk/HTth6xF0P0PyzbdTZV1CtyH+QdVP5TD5
OyepuefQRaGvbIqzlOOBEfJbH5riOmTW2/XIyiySML1MH55iBLmFCZFatumH6dpzZuTBz6fZy5Jp
Rx3GrDIBDjtpTNsrNyI0MeqEVkzb+R2c+crCjlUW0DsE+lW9uGFblYXIJUlyDjcd67g5WuG5KpwJ
5KdhEAY7ThjVzYNMjmODUaLU6/1gHQg1psAC++PGRbhRwfhhC7Ku0B9pyAVA9ZpDdi27liIbdguR
9O+yqp8Izmu3rSf3dRKke92zYMWm7bpGS8BcAXx2b9B4cDsn3Y99DIIGyzJNqlNrm7SNp/s21ctT
zV3IhkKhWyraJ6FzNoOtYXQaqpteQS7oqBKl/GWa2dn0+uacieoSDQK9da929nPcgPmY3OEqGYQD
jzj4kD3mlMrQTrKLDYp9i9zAPN1lVjgcwvyn4OWtiYOOd/GQCjz87VvmgGgIJ+SwXdPTe/Cso4HX
pi81nHgOWt/IhJswBARuTlZtYm6z1l3nfGU5BncEypQcvveFT6k/mDELc+yrkJ4eSIdGDxuM8s6d
lRFx27ENXFm+pe+U3b1nWjAQ49Fcxf5EVU8JbuZ9Q0sjP1qM38nshc4BHT9nLp2PN4Vf+3d2dDC7
uZ1fAfPhBIO4LUmEV6+WMKfzWKlNJwzvmBrFXVV15hXGj+4S6b9kNSRXgQDNYGUYOyoBq6LO6lXh
yOpsM785c8UNG1oZ51QW7bFwq2zTNOFLa5OIJ2P6KYGT2hct/xRDXe1p1L35I+WWo5K5X2EGJ+z2
BpYKdPbepRJFtPHD0uOsG99MlSrEVCSRC0vc9Kl0uLRR+GMijQLtmCpt03YSgKTMrlKdriXxt6CP
XHtnF1ifrREVm1SNAzOOhOI4bte0DqyD1ZTYK5OPzO4k3H6iIMM+8Zm2x69NIpmld9f+AGF/fA8T
mNn1jBUP1H2FvmerjyPIIzQMDPLPFk3VeRrQEZL5jhA1PPSRz0YpNTepYSRbLa/vEmP6JT3aJnF6
9sNu27ognlCV/1S2f7RzYaEgL7yNh1yILeonr1tt/Ng5kpDMaK+sq63C3GCxBz5P1I15Pw6bvK2D
fRO+DbZJFx8CTZ0SrtVNajtowVPKoo3osJlpnzl17axPQ3E2ru+rHPn/5MHPtOwhvhb3ftlgtcxC
cmmSGwTAHeR1+5MM2Gmd6JG/9cgr3FltgQM4bo0jfQ3mtwlltx3dVvVc5CZxsZW9T0mOmDnFoNLb
cwS9vLFdhppRjFO8y9Hvt14cbUcR7NxygjibvhbTLGm3rRI1EEMwDdWCLKdLbWQ9HoAJVPbIPAf9
1xB7FL5E5qZyVJvRrt7tgfNHDvyVZUPtV0/OS/qT3CHGkRl2gApvcEyDOwjz8eKGZk9MRvaZD+5F
85z4mlkNxmO9ERutw2DrtceQntMh73C3yooeZJYabEoNC1Cn+Dm5Bp6sIShXOYKUjdn/jB10VOOA
0a8OTf+Zey488/B2qtwQgJdONvw4XqKISUOSpR/4lp6E5p31npQc36JT5RsgDkT3Ug4tKjY6zXrk
nZKK1m7mGkTw1f6Dm3b3ZZdZu2lAzmXKWSPaluZuCDqHnbjzMHpIQlUuoo3DSOSGVnX3PJrKO7VR
w67BcIZNPyK/qgt93CMaS68ZzWQAScgOl7TCmadheMnldOvFVcNWpbzQNuT0sTTIwNGc5qCT66Gj
RsRjOV0aqgwgAY57UjJkNlUBqBkKy2TOBt4bWQ3AB7dEXGogG5mKA+neRzH66UZzcZCUdVetsqCt
1m4dNaeuoZHbWRNSTvCq+A0NzAiAFsi93bZqAHYrkic1ws4QXfmkaaOOqBOTijNHTCIx6TatBifX
xleDlIT3rZooqa0uT64levK+JLGpt6ursC0uqe3LMyo3iO5GfbFrLhNrQLrRA1axffN6Ktz+ZCBR
YUiDFDFM/S1hWp1Hd9wWjb4dXJyo3NlLGjvZXhYD8LciJ45D7zcEcNnckSdI83lwF2qwK2uZoYEv
wcnjGHFLcA0DMetbVTnuXm9D+J0Q2F3kT6syKpqjFXADDqF+kt7OiaD6ZhUY6qotpAEYShBoCwPG
BB8R+o84ajCD5FO5t72iI1psyA9V23HLZb9n2frFmqeSQcScVBbQdZCNlbTcL6lFEyPprGMb59Dc
epK2eZXpTR3OcTMY4kS59/1EPKgQy7bWKPabgn3a3FG9tFBSx9L38ayOhDcMJBPlc2M0mEOvkFpF
7QPmNcKg4OH6E1F98NCQF/v+aG2QYRJ9QiIj5r2iPLWV+qItDmTBOPpxUJ6Wry6PZA3o3YF252hD
tk3q7mHAXHVSLU30Mneg1M09tsKwUfkGpECnnGYnuzDfoxjBU5RhAzMLE2dgkRw0Ro6W1o6n5TAl
rb61pPsDnUK99a3u80+aEy2dP21G1hgZaByn1tQePAYg9gBVmEzuZO2ELo2cNiba11DFnj4pva5S
zlqM2OE+EFvk2ROHvNZ8MW71pvloqMFXGKMYUs0vcsh6ECmGzSjZI/FpaOHQDV0MZqh+qlK0mX4N
GEJUT17cxLuoRUeoLBzOzBcuUc5+bXnmF+piTDNe2OREHMO2PC2PjLntujz6PqQogM0idA+t3lfQ
5TnU/3o0Ev95DP1t1XnhOVAwvnOIrJ4WnRnJkqDFepK1ChBfFkPZjSCM5LOJsaF+3emyuF1ebu+A
gghoeGMNB8M497aXg9k3KL+/nxNuB1zYs1+GuU+Ldjc7dYWf4NabL/sBgTu8g1l15aKPjqqs2tez
/EMuiqflYS15e2MtGUAvcr5p+ove6SWTfgYZKMPp3y0PE6sG8jyVarNIixZZk7Ja9Oy/j8sXdJnf
TjYOt8yAsFPSmOX8zE/Lo++D6UJAqQzeGEnKFNI40BVTj8N/7tab5IWerPmwPK3G+KdWQDr4/lJc
YCGXbkudNaevLe8FfhfeluW9qg3rYhmhtzMeswpFU2ChbPQmGMlqijLuUkZwXg6EcAbnWv0q5xZt
0Ocj9zNZEIY1A8fmXLwBX4Si2DlgUupO3we3ivuTljg0Md3pKRXFnG0dCKLG5nMu5PosaYhMqAOZ
I3FQHR06za5/oivvtfVEIOc+ICJeUHecPKH9cVDfj5As4kidDMikonlrAqc8LQdHz1gulV3uKBxZ
+1B8s6pjNIpK/lI7bK/xHfgIJCbcagyc71F0Q2Sbv9nNF7tZQi5pyDteS3/C9NomA8T5PKUgn1cP
e14iqvlfWx7po4JjsDzvGv85VD0+4vkzWj6L5YPqYjPd2ZnzwAyC1roXseSUtgtiW7f3yyfzt/O3
7nv2VDXsk+9vOC67rM49Gi2Gl/VyIg+sGiBYxrI+VBQEanlDuI//+f1yh6JDhorS4sh24vdbsPyV
y98rMS0DTP3nX86yne1UFRzTsSNGuUKKpJkw8xWZ7UMmD06j3+nsiB2JYdsyQOAUposVeYKBT2Ca
Mjp72zTRbhxz0nDQu0YkcZPAOzGBVM1PWHRK1TX9+X58reKYBRaLBKhj2ngxo2t4M0189X0YXARD
DgOYGkGSKxMsABN8zyo/aA5uQiO07rtAAVdyr0pRXhu+d1vZ7N0EqQwlA2cfIdpK4N+StbzPm/yh
lDvumC17sQl4ekzxjsN9N7nZFQCOKMs+dUd/1nwY8diO2fn14UuqPUdBPEJLKV4xLr/itQWgYnIJ
6GmEcSJLDrkE/loBFSgjgrrSS4hLCIQaQle7MwmxYedZUb1DQAI872De0ybY0X7SzppZSh+ne4wK
ozj7VXPVmL06+EnwVOqjg/ooAkTOJBbJh3PUNe6vvtYcW+Vke90kLnAcbt1UPUbEzmLAD8/qQ9An
2I5pesCa2N9braL6Ut2plvIqqT4H405N98RghjsvEOgY0vgSWMMHG5KUxj+CidanEScRDviS3bpS
hEGmmDhsz/HpOQg+seoh8q2bLLkdVfyFF2fCXxCwgCb+j7qlWBGjNiBCjS/KGkBWOt3Biop7VR1R
qezR1kJeUDb4sby5jR1CB4MBippMk9kIcdWiYafq66604dlzIJc3vn01UmQQCs0loQOeqiuynnWI
wBj1VMK9DuXOSouoqxTCmKnJ0w3MIBn/qK3usbbVe8ebMBGxvWpBRKxc2wLdA+so1e7LpCnpLuDW
qCZoPeypu4iBVNTXd9JzMAoAea8SF398Ej63gwmRzXgaPY+8SfJ5V6n1s6qwY7Ums3cjgDtZt7dp
0ZF2tpvkcG5IIuaC/1WHkL3dxg02RQ3qfLAuZUQioYUntkXXqZf0pSPL4Y3U6vu0wOk4Ego9ETjQ
hB+TEd9H7og+JLbJCGR6g9L04njDwQQi06TjOZaEbc7RxZ0cPrNWv2Ze/zRVzkOsu2+u3TJD5Tqa
8sk6aiZd56JUt0mRYu4AEIZij9lkta/s9jXP03teJRkJLgMQPVL7DHyXJ5MEocxs4tRmvCyvAOPX
KXbg7Ag+Br+/HRJJ4RhvNbLmMEiZne3sQoaLpuyQ4kuMEGbq3oZD/TqN3slBHA5WqX6t0OEwW4yP
jYG3NVXAAafKZwQ3xN3ZCEv8n5N4qwihhoiYcys4tmx6nP9h7zyWI1fW7fwqijvHCfgEBpqwvCGL
LJpm9wRBdpMwCZPwCTy9PtSWzj5H9yoUmmuwK5q1m01ThcRv1vpW1YptFPg0t/XwYdo9h5/Rbzwb
CkA3cxz4vQX5JO8eWWuSQmmsE8xO7PGplQ00Zn5pvbRBCeikZvOYZFhW7AYiA34hvryA4cdYrimG
8dS3BKIFaCgnhBZ3rUtWVDOa+GNBmvZZSZCzR4iRr94DFyOYGkI06dZXN4XtOqmGB0WJBTI0QmGQ
g8jusfGvEEOuRzeZwCVcJ5lAtisWftawc8hsxWNK/KaJfhf2qnHMxto4m3Z8Tkxkc/FoZo8KfSRY
MweXmLiGCe7vagAFKhyLBaYW22zyv6ks4o3To7rkGhV2bB118YZI74m+eD5bbnquQtaTht9/O30I
6KxmINE4H9prYEU05s8yBREzz+6pF7YFYtQAbgISpnf+uHkDSD+b9SaIR/gbWBsgqKVOcI/JCdJv
wYU8w4RxM5IEMv5tZZao+KLyNU2nx7ZkGltIZ9iZnWsh0MjfuGu0vKUYBE4kKUAAOhhiPFe9eQ0z
FkOmU94jXiamQxj+A0nYFzME0ZAbbBbTRbMKogq9YnwoEsYCXYH5IAq+MxgvG9oQb9UaKWQDkaLL
9CzM6uq9ZWJ95lhbp5pXE7PyN2OPadvgi3ZcyXotip5rziC4uPV3ko+rzokWw37zlTBFuavH7yCD
d2WwGTLzbkO001OakE+GOQSnWWGeEYpc3Dr/wy3m3HKQYT2sqDm6934IvrilDytHgzALPfdoFeYh
y/5Ij/SAce7Hs4/4UWfUZMShY7YJWqZX26wFcJRzS+NCWmKzWOqpBTgjscYwljTiI0zBKggfraEn
WdjglKGqTXExjUQEucAS69n4xNHhrdUUoLLzoXk36bWRHmT6cgTkho1k1feYofhKVi4ecxprtkEL
dNwdic100ZndV5Fesej51WgBz27AhF0V3t6cv5qAS74AHRxWxUimQeetAr61qhsmsMozjsEW7VeV
/KzMGpQW0T8Y8JJhLC/O3E5PkUdYQFyk0FF1bG7mVOOscy5uP2NornHXSRt2iYmJc7D9a5sp9suB
zLDg7h2nHs+GH3wmoXdv0IWhJcEnW7ovpVziwTIpGJZyoMX98BgNzqpv1H5MI5DyhX6Y4sHF2OX8
SWe8SRkeedcZodpOML+SoyxyWPot3B1OCZTQWICtHOzKXMU/IHUXXeueGHivYgWSzbOAhnEFWls8
QSRNwbV05EvV37cI4kkUaKEFIa6C04dSJiUEVhczEzjkpCVb+TQy0sdp2GlrNo+MyUBNmCEBlSh+
12njP6Wp/YiQEvSm+0My375rFxvD7UFgHKllGe2tUr24HGwjufYgwkXHHjpjOKTIFCMYwEMEv3gm
UhJi8vi70JE6RaNr7kRkAxnt/eUw1HvDye+5za1k0ocPaQi1EJbDczZ8pt0psmtv01ESAd7CHxM5
zmvTwahQ5DB2Qn6EEWhpdhHEYOTDz9nS5DVBK4vzX6aE1CGJPYmw5TsDdUuTPjk5308rxj86ARUV
67NRAOEpBJqtyP3wvAm2VokdPfYOs0l7lXb5V++Ka1UjpOhgZHlO9qnQFc9MPNaqA8qmXVrNnndd
EBj3dgpHBzdUDTQboTevySL0wqIlYqp3owfanQNzNZZojInMaEamV6eugTTUBXI2Z9NZ4SHyKwK7
8qyGAbWMksbirbEIz+xFi5+wcw6+g+0o93okQqV/THz3Iqwl4iPIEFGgw123aaUuXS63poRdTjcA
4XbIqVAaWZ8TomylCaCPgQpgQbhSA2F2JthJ1UXrkNexUKDlet/SG2WGH6MqN1mGYhujmU1IL5c4
KoplYN5b01kgE5wZWoRN9VLkoqG/giGYWE577KYcMLiKFZnTy8cmgAdGTXRdZBBi7Ghuc4QCPtbx
9vHfD6lKOC48TnqjFEc9WTB+yQMnX9RM1tPyLxg4EY/prWdD0KaSNDs2yxcqNcA9f9JbCh6+wvLU
3w8DwkoC3kHgLVCuY6a9vCVjE5Gdmd1nc/EzYJSxUTlSxL9lUGVXVhbk9BmleooW5y811E0I1bN1
OOIOGekx0/NsxeXu9rzp/8xsRGNp4Y9Hp9cjkxwKwXlC4DPGFby6Gi1M07EZuX0o/MX2UOHaZVhW
k4PHkCMxaxB+inIGS2WGmwPJYFpCshLLeMRbHpjc/OtD3pGhMIO7AdJCY+8unbyOnKvV5VRqKRlT
o91sPR2NWDV5WNyux5lMuSz1DfxiNM5Z1o2Mtni4/env5ypzfOxGEKuNsBjKLx14HE3kC/r41/76
+O8ny4Ygci+39mYGXC+fEQxLH6LJosadtUq4u0csixoPn07VdN0Ri053rMvAhpyWZYzaMg88O9st
I+PzfEO0R1XP7fH2J3f58Pan5W/UdkC6Syjcddu5mC6Sx8AR2dHresKnnJ4QRdNGJw95y13dNII3
taBa1IJDVscHweZzWNR/kRzBRHoj4hzRSMI+eA43P39t+ZOlETOYvc+As+y/LMfROKoRDgbo0I9u
NFgHWX/ePrg97XZld5C8Yp1ZmsfbQ/PPP/1vH1LwthupHGiiy3dlVNrhLbvGFMEV01fOXw+3p0FU
RMThPvXt7C0hR4ncqTx7sNyED/Plm719xwh+mdz5DmCD5Xt0p9k6+svD7cPbg193Gfj3q1TciYuc
lwk78O3r/8s3sXw78GZEARWU7+P2fybeCGlEyZyMEtRF8OLWzSUcSDbuExXTc91VtfmjiGlWZkF6
QZoQkJFpGq9JkM6jnWhPWqnTKPdhLsDqFRUjbWNgmo2w/GzZpFbpIPuQOv+kBsK+MAFitsHfW1X6
5Xnla9XxLsFztMKmDzpdmj2bnh7hPTgjhqfViTKfXsJgeTikLdHgDCq2zgTYmI6m06WHCJ5/rjGS
9TfuB/rN3RwR5mY38Ymhb8Mzhya1XrGCfRk5P4E/AIKPM5RjkxCkpTGNbYiLjHEIcaiaz4aBHg+7
Z/qXhuX/i0b+b6IRdBtoi/7PopHTV9n1v+X0b8KRvz7pfwpHAusfoQh5s4SLzsP2/uO/jV9t99//
wwjCf3jCFhThwDlcFwTMP6UjTvgPy8UUZSKI8H3MGeE/pSOO/w83DEIn9CzX8k3r/0064tj/Lhxx
AzRSvh14CEg4Hm17EVL9i0LQ8Z2E4jWKj2CtsnJ5i8kaCl3va+NQ4ZaJwvhIW94cc/TyhSJ2Yg7K
ZG/qp9QgKt0Y9aHsmB2HDUW7KaC45WEFV79j1sh2A/mEU5BiADkIo0FAG5o9S6PDigE5Zm36S/63
SRIB4vzDWI9fjQ1xsZ/R6fzzJfmvhJAIzf/Tz8lvChKXyVrCtWCc/PvPqRmfedIO/APYEQsnWbfV
qSz20W2yuowLce0yWg9jAjKW8Wps8VwM2ZF1Go5pOef70jLfysg5wpVTO9Vwys1y0S43IXFt0Ybh
HfaB0Hr1O9GuMNM9lwZo9qRwH28PeZH4gLC0iZ40AniLaMOGgW0Q6iwUOdIYVjeFP2Aon2Y5noy8
IqPX6Pe0D/VmEqy6zMgeCexEA6NT90M6zO0bOYWsLZuX23HvLzeAsGMNgefo79O+7UbziFdYHGbj
6e+nw0WzPxcxBVUHHyC0572zzEJvDxiY4lVkhRTCyxrk9jAs9YATRU86rbBheeC2gLoWGUAE52e1
V4Ig1wqjzuQyQLvdS+Opfq/MlKSU5aaa9PzOypBoutg3F0FqzKLap8oG50moTR941Cc0RrGXz78t
t5goXslN1PI4jwn64wLKej5ER1XhAHN9R22Q0nPDXz6EWhf+y8PtOUMR0+hCd1dFmexSp33Uy99q
efstffbe1gkEi5was8rJqJH2BKzD4i8TTDjFEMaJM+tD91izrzve/jTBQT3CZDbqgagu4gh9j+1m
jM4ahO5exfOihRgTdgDA3I4tl8N6NFilB/BIVq4DpDLq6sWfaG1u9eetEp0c68nseAr+yrbgznkO
ffDgdjIQ+rM8KJ+tjxNX6WkwUAH1VUtFqWBiLU/dHuJY8z+L2dgCOX2azWWumfc9m4blQQXf1jK6
z0u25LH7SxGefKjotT3eVLWpBZqZxZuNBmDtjp7FZgMZeTOfUifsN0PtnJqqOefIDUAB2b8C/6fJ
RHejmckQM/O/6l+V4j9AyvJWGQwjcT9khw5YJ9Bam3kbOlqwGMdmON3MArGgOa2GZbnVhm+QkQpw
e5l5bOl9umL2D2ymkxNkPn/LEuglzjAZ5ZB6V/oRsVF6bFJ5n/fQP2sIVomug70NLYfoQAwCGfMW
I9f0BWbIl6aeDNcLEGNndPk5N41m1Ru1szIaJG5l9Kt3cZrMUTDdQfKSO5rF5ugsqzxtxgVAd7sE
21c93cpYFYIUAsOmiUn8weeLw63QmX1A9Y3Xa1hsud53E2kRCdONLOQSBX9hsTohP5JQEmiY7tYN
9SrycfvWsP1t1b01affhzzh6dL/XM+aTKNCrshfDqR+THPpb/RyraTix4WeXTILpWL7W8NnWShED
eas1fYpOFyoweC6id3L10xkTZ2uzmhO1h1U5TppVgqdrtXhjeBeHO9uxOPGsunxjKEYIkcznwxD/
riZfHOvlIQ+vHBzTQWL7XYU5sTXRclByw6z3bjFsgJbV5JwUT63oxbqgu7tz3Z54rfKlyQEotQlD
z66aBrAIishDrb2VZ7E3dVC3GC0OqiqwnUMYvyaKMlOz1/U7+R3GkvBe7D0yImjNHr4ywD/jDLQr
sLMz29OEEWb4nsBILC3LgsiWv9H1VIcEDw2z1XodBAJIv4fBMUiRiNuZ/9G16LBvnp2kJjY6q+XL
GJNjWTuvpZ1jNgkIZ+vrh6oHYl4E0dcknt24/BUBFtmo+K82D2jMEQRzu/ODAtWXCYAuj+djHLqM
/tGeMQdmf9w2/rvhz3yXNq5z4Xa8H3rMpm2OySRhPYuK3GbYu41b+w1jb7PnnLgK5621qLSHHKdv
WLFO4w1xHSRaG1t4aMgmwAQQiBVN56az2foZiNrCpt8zYjDXIUtHoIe992AhC3Pxm6KBgi0z5Wuc
huvRk94+pW0BcNZvgIr6qzKcGUJM9h6nICAHdJyn0rnm2tXr0jfvi4QYEjRYTO/aVH35U/LgBhBr
4jajXtVkW1gQ83wYR1idMbd3vQLiOoC64jOcqROkvxgJUkS0dpGcsUw2OAgqyGqObcEB0pSvkbRr
rCfhp86qbWrI6GmOCd4yY5PO3xsuSsQnB/1obctwm/n5xltW3IgVyj26pH0zbYH6TPusIDLOCqNL
HuWEA6f1D9tKoNWFGOwdrMFNSvmSDETZNgkpQDHBAoY21KYwsg6ELeAnafj7LFaoO8ZpE5hLpkfS
W/sqmu91wwRJ1rIBQ71unYExvgIWNxuk0nozoll4eWxCFNEMYT2SdulCkgIZXU3Gq0DxhAnYMJ58
/OF5mPkPVWEfMXSuAiNfG/7vCMwb1hNkiC0wZ8/n7+PojSnl02kvarXp5SLB8Aj9ECHnFiq91ViX
P1OTymy8ai7mO78iqSMJokesjvWzr/J7V/Sbjnk7Eha32TQYo5ejbOt01UXbfvFaIu205Q9081R7
Pj1Xanv+Zmiax7nC/0KkUTIPYIEkVDf0f6OwCq7z/sk0m3xn9AqrwPDL67w3+L/4nlwMQV7K29Jy
JSqubklph21ZxQ2SLDAMeLrmFYRIPA2dj92cQb5rsqiop1aeayq2H3l18ZJrBK30MsbBz7pkv9XO
Rb9BTyIZP6G8fs9DQrtdRKP04o67syd6ZWwv75kdsp9ZiFxJ4VuPsOztxyIZd261uLARLCqF33ik
k2fy9J0jcKimtD3Tlm6zkIqMmqZfTxXpornl4QEQpU/EahGvyZeXHQuAEpNEF+26wLMOce9sypJd
4Jy61UfVEmY1dnjCUx+ekYbGc+fJCAFPjpUAqBEJLBEChjjuziKsuYW8uHZh731VnC1d3wdshdFz
1SEOgAOuTuCs4bhqzXj8NZn37hhMb0FVHALd4x3rjXXjt7xPQTOybxEngUiGeccfCFyrop3Ld9cb
UEOBCvfd6r7DKHhXGjD5AG1VJPI50waEsv+BKasGykmmBITsY2mzi2YOp8kyn85KRHJH+QdWH5FE
4fFgqKa4J1W97tiNNcVnEAbgxands/YPL/pz5QxP0iMpMITN6RoJe54CzrWdmashdBdp9mt7q/OI
UcpzWKwT/Nk8nD7nAfSfJZNd6Tnbmv0L0rAnMZObWQprX5QkQgE3B4ugw0tMvkQ1O6judEbDQBKG
KIdghVv0S6uNVcf+06wDHwudfW8E433gIzivOjZaHVnBcPN+aZI+7ES+TznhFSL78LsWu7frILLB
jsW3vEYay5C8aB+tCsaYPcYLjaRfTEjmQrg6lD2ZvlVKSKLR4NnDYijRy1Y/uunPBLT3Li79h6kO
m91QIsjMeuCTtn7TWryXinR3G4562A2fHcMivPpFsw/1myrFTgADAx8a7ZA9Mq4nxIOtBvEwh67n
Ck4dkgZtq1g77c1LVAOxdD3s14mVcjl1W2+ywedbmulB2z2g6CGEF8pcGYDRlhCe4jpclN1q5Xnt
yZnzt7pWD2JxCsY26T5WDBwZL7m7UCN0aZcni6FqEhJy3X+Mrf3K/WaHFd9f+17/reyBaEbN+zUd
F47z3ByoOb9Fn5NZWaDrHtl+GH54H1bxyZBPM2X2FRMCZWHjr8t0vlp2es0aIKW+iWEPV+Bc/lQ9
CtE0ogxiu8H7cDzHnrom8HuM3HwFtYpgLigPJkQSXo3sR00ccOWDj/XjYD6UGVFKwNjuku5mbUTV
wHRzSoCWDtZ84r6vniL5sCRpxDI7syH5HC15bXzH3BW5Qyfnpfeo8SfCrP1Hu3Phxow153DtLOGM
eLRn5v0M53RW1vvZx0c2CoPGqZZ6V6teIzurIAlaADGRnzP0Q74ra1BfOaEyUeDUa8ckaTaNYbIM
IQlmccav2qSQjAMS+vLqyfHG8dBYj6OkHm/4mb3GETu3FA9w5gkbIabcUPafeaEbxEwoEc4Rvakq
IqbTZCdaXLwxLTcaAsLYwDirpH0XVXzRGe/9KmJWThEDQeHa6IIcgIqzsDPnHLVw+Mt1lH1PHC66
KgIkUQhhobiUun6zC7gog2ew740J9aW/ybljfvXGHtStXCvsGrselHWpiIgMTZdop9C4JhGYOF1P
AXbAptjOgsDFpnFfZL38SjkL/QBSSqTQsmj25mXL9F8ucpXSv1SGk8KuoSbu2+Yh6JGy6h7IpZ3a
HzGqwo1j2Zdy5vQKpHWqDe8VbuO92YCfjscnwVZs5eecEm6O1lvK35kFUG1IvZ+eS762mSBzCatp
FVvoyUrqXfQqqTeXwJHLfUxSWq3IzM1dv4KpGrMVcYcHDsc5pnKMLUKA0+4hx0Q/GcwXDf3dTyl2
EPY60DnfQlT6SB/AB4y/VZcr5Lb70IHuH8J+uZMgzYh3THEHjEtRwg7xTo75b3Tj57AIf1cIn52e
FrHKq3hd9dAKET+FyL74NYUXrNsn0WcHq/oe83Z6MQxqDibJ67Q9OHFHxQ0yeNfk1W8v8saN9KdH
g70xEwBvY7UozBIPCI01+ztfky0fcL5PvQ1zPMKx2/SQZJsIzUCapQfHTrNVYiLhjEJUvAytULZJ
SnhRwOuBu5Vu5Cx3XZd0OzIqEMWEzRP61NfSSQO4WtWmlezXSvXl+P2XTS/iFo29MbeumH4Nmuy4
NoN/WY5LgMBz2gB+NeSDnaGQBSrOkLwKIzaNvwQVvDkiKS81ltowMt7zdt6zBr4YOWFEblM/8w9T
NuHu2bSBfDdbci0k3gVLNyQ3BxR5XUUcaYf37lR1P9N8LA9FDLVhMuwNl3FJq0sNHZ99KdB6R9Mi
1I4feno5toZsNEtyrlUyLxZJIp5MB+oldNeVy+luDDSXfj4B9YhHIOpU2F6oSNXzg2xdaYyjrMpe
zLgEhFjYm8TKPCbSaMHyaH5Y/isOeZiGcJYkiC4CJqCf/GSCyNtVY/CcFJHJFCRTPx8AoL1XBrmr
oVGd8oBkK8xAuSKtrgXLSMXA5UBZAEkvZ8+vCsHlv/wipbJ/BOdBzfwyBEAQJ6cDt6MWGRWIVI+A
3I7RI9gc+5c7A0CIJOqssVLHEHXHsnX6zhP5DOoC6sCXwSyg1ozTEbaSnuV6j54ZklIGKOHO92ZI
76zxqe0XhiEa2eg1dNjn6zB4KSkiV04TIf+voicD/rOjIxy3tEUrrnDwKsEfVr9oHa/hAA81Y/cx
4WutR4LgzIzpPME20V1qoPcj8geX+d60Aem3DB65Of5OrZTNv+0IwJ2oplpJtvrMfSLWWqNs5fcW
jSYXW4UIpiWVdJzcibkbBARTaeTgtY+qv3dS5BqOWIHQJo22DTcKMRkqKfUZ2vzARpJeo+WKjAdm
+KHCJBv1mJKjhPGJzQ0pe1Ox+5YPltzpsD7DPPo9ji332O5Xig4vVWKPFOC+8bAUkRuLnKA3nj0r
XBiZBRDxi/IRcBYYfaMh5K+Ne7uPSNOMGNiN2wjF7C8pqV+3s5zGb0qLxKivLKxw2HiaJWIN6TIC
OV7LIIQz59CHwFWdt5PDL5Aq/1Vb0ERcNAoBN0rueqS9+rx2Tezk645DFHgzCz06gbwmZC6o0PiP
0Td11fBQhtMVBkW8z2Ukj1DT17WBkrlp921YnW2Xaj6HCA8Ffn5FNfoctemlC1yTkLXkC8PXDtAL
eMzJu3p5/eYm7hOUBsfr3yoi6FuTlHDWx3CfVkQ/nEA9P3cOV8tA1Z8U9rUgSjsSrO+LCAFULE4h
klSIH0SWLIiy6GdEd2P0KaMqfSLuB3xC92U1I12LiVjXKcgoA4JtdBdQNpLj5atuyh+VoJeYNR3X
0P2eK4OwIQuxAF35Y9e3ajOE3UtT2q+R9Wz4Lj6Uyvhuu+k+wA/Ge7EniFppvc4L1DZxo39LFuNi
FhjDYF9B3/jQBnEMojUwnxfOJwXbakxRB/Vt/F776QEjpaCJZlHUDelj26/9zP+2Bwn+dtGmWfFH
4oSPER3nsjr3S/fbMIrnavmZwX6++oB7i56DHJYOcgNriZzyOaIztCs2oS8sL++hIFg6Gbds2/9Y
LqlQ/BYflHmvAQAdnEwdJGXqqmyCCMRaaG3R+scr+uBtrtJxqxsGZ8z36UByjYJrmrEpTCkjxCyY
jxOVJIqQO88ivSXtQEnIzjjERvic0is4tcldOnszImve55Qcdylb4KaOyERBwXHQzRzcKfwQWPfM
S1wS3YgjDcUD8bAdWgWyi1bajlcip2QOJFRfXbC2i8BRb/PZ+lmRQ3E3KFnvpIJDJiBLp7Zkmm62
p8ifS9gmvKDELP0uEHvdDT1xvhVB02qkN/eLoGFEkFG9mvR0D6Nbv8mtpWBbWJ1lb83UfQs8Khpj
gNGnVf5QS1KgHWP+zJU2Nug65V06lC5sh5wxxgBUOEVSG87yR5uhQjDaax3lqHCKJH/WuAm09vFQ
EMiwTJ/2dVX9qrriFYFCtU2m6o9LrbsynnI/ubcUkqapbFK0nYM+AxT704FBXLlgi3fVpBNiAKS4
jyjyqbXmD12E+kBAk/vgzrwR6mB6LOYFHDzGxAvY2b0i0LRrsP3YE/cQTtCiCy5JImkxcCnfCccU
O/b8MLCdeFxFszXtF26r7h7SuWOWZjl3SS985H8mzAXcrb1UOyv/dhL0pWFXuqt8YlCJ1RgseOsw
tCVmvFc6o55m3BzOwGPGCtdvH4FkyDEt4KG5KwZyto0wogPRLyMackCXABWZjm8i9h8bzriAfGc+
T41EZZWIZWd/UPh7QkLeA+85JEjnlMYONoTsqCAbnqiSOb4IDdm1ovlMC/1HMZZhi+wdhcof85Kl
6DAPaqsi09sJXIkEW4nPxquR3wTRWxk4DyLuPzWzn1ONbXfFXgx6w2jchS26ycgeeo57QhKDps3u
kUDAqdKcglX7gekluhts3UMQjdC7BcVXNnkoeR2mUnZAR+BGAAENlT+1hkUEB9mALuPrrcysfMeP
su90rq5jw8WNgfCQDvX4YBrJW1Qa6TFQ+qPL6vrclAF1b4wezdVesRYk1ThA1y/JOB0mLGhuDKjf
tO6cbon7s8Ei5jim75xsQBU4OZe0Ri9d2hmxn5bQ+37JMUBpiVkQo0+WudN1qi7GkAABNhUxRKW5
ga9+4DZRr70FV+B6h7L5bmIDuVkY/RnrTO2yamaZgUghtYyzMIf0JIJ3h50I9DhKfGHU833feq+j
7VSXUD2Ujg01pacOL3amyTqhgCi9GStWTagrEYgMDVfopQ7y7hjlEee3558ZzbZbJwBk0Zr1H9FP
13jKruit77vZf8c1dIf4910a2tvVI6+ooAfFyo2hLP2qu8J9UoRF0S6TghR8DzMLSpDEgAlTHBG0
9BppFp6fvkIZhnbTmPurW8WPjI7GHUfhnWd0wXM5GAvGLniJwjJZ2VU1PrVj+pXKct/RI6FT4hY/
yuptTBMGXlySWIY+Sok1Z9kWrtNRe5vUDN9TaJ4WeoxLpNFB5x23P2eK32OyDO5A2z7NI2ICurqB
JRgyhChNfyi2BNt4+hHP8tTFDFFnJX72loMOMFknCMqp7Ui2HXvPuaeC6MF2M4wQyMXK+ilDH0UP
VCz3CXA4ATqgYTxjxhaMLzMi/YKROIWoPQopE+B/yDJRb93rkegxLw42AY6aVVrNcpMLaL5WMe8r
6W1VV8cwncaHEVx1EdQP3tFA4gN4qEbxjOTszhbirO4la4lr6+IdF4zA/aWbTKRez7ECwQq1BltW
++UafJ9JBld9yKK1b7r3CMzcNUlNvwGvgsUjQceJAPqF9TtazOCOFNisx65VGdLjTGyJFuj9R28E
+kd9h43ZynwWeSQWZpKqPMEwjOhzJqHyTixxvmb0HVVWAVSo3lu9OzGvkw/RXPymuUp2Gag8mCIf
WuFesBUZHW6FgjZG9yQa+LtDtiYUCrm9DcbRMVzx4OG5KBz3jLbzKiUNnpwcLs9suARh/yvWJGW0
+PUmI4A7OnwAQk3AYJMfH2ZsO+1Kbh1+W0NRN+w9wK8anQk0qakukrZ5U7fRLkh8c+10+d3gdNNB
eRC4Bvz0vHj6RXi/ZDI/pIVL1qBjAK7z0A5xK7FlWW/Jn4LgZXr+Pi5YS0Ns2xo6Hg/drMp1rqrn
3kjfVE+OrkuwBoPFfD0QjJ4VjGeyfpnbzwGOxjZxtzJiXe9r4nF/VoyqfySDy2dDbG9MZN9pX8QP
hanGU9e5GNCB6yejz51+rDeRrM7FYrmdCZc5YEOw1nY6XkcZ+wf5gjRw3mSoy/3RKU5Y/vS2MxMi
KS3DfpqycONP4avM3XaPS81eE5thLvjBnW2bbG7M9Ddlw7zuAuJbbOE8yXoBVzNuvkstKhCF3/ku
E8VVGviiIw9FNkLjxSXrYVmq5J8YzSguA+Pa5Z3g9yLiRyFzgmIHi2FjtlCBn+bC9S9zqiCtzuLq
FdwNwnR+cGkIObT71eAKcXSF/bsEGgjFlPigyLbjH7K7NP13RG3+RGZH+NCSRVY6JL3OiB4maZar
3u55uz1VQj87A6bzLmIsN8ZOe+lN65NsjHyTSuMCCbMnrb4/Gxa35yHvkvtayT1+8LXpjvVbQzIj
OlN7N5YWvhS5a2xxzmHPpX34JZOPUYDhMLmalFs7m5hALFG5+3iBWPQW2QPTgl3kpKX4zwqxs4CH
JC6eg67KgrVL7OEpMK1t/yOb1XfZ9JTIXb7KG+cn5HUA/X5x9EjHnJrqPksEuHyn34mZGK2GwKFE
NflpLqw1/tdkO3uCpiii9B6nO35TARcAaCkUNCtjhoc2VCicGgBc+Theq4jjp9MRcDXdQqNDJ4HJ
+1NM2E67wcKpnM1wiGFUjWQ5baH9nz2MjtsMC1LfS3wiNA6sN4jxmmLjkKt+OFmwlHtyfs69focu
3B5MaiMs4OlG+4l5lgVS2aJgrocLOl4rN+hO42AktKTYf8Rk/GJkDPKzmJ/8UU7rYZw/qTbIAWk+
wM4tvNJlK4QUNjZJ+aDvxjCr3Z0kI2QNj7h4cpb6xoenZLZNulFjJh58xuXRxA0vG5z8oiOisIyh
29Xuxpb+nt3a76zpqo1oyLXNInLIU9oPK8IeEwb2UbTuASEz2wYfYJ0q82tKGCxiyuGCuR56lODl
zOr5k3XlPWkk2dcszAM9HjczImSxdq0pcNrrNCVnLJRr5XniM2sRAfSBPPhmFT+gluTeh4eNltHa
ZARImYyK7rlrAImau4vvN7x8QKM4sgDj8jVtzoqWZDyGBN5dYffVo50wOhEpOQJ5HSyubrVn687S
2GaqXeKcYM7Trg2r/Blm5QXUB2gLG0Nxl51zbclnYR5Rxufn24NhZMXZExGdxUCQguK90KLhoIht
2UoS9OKGTAiwcfRQGmnmU+Kd2BwFYBsEZqBcDFuh/F8pzjOMi7PzGJo1pyZ7RVQDbCLa2jx12nuP
u/IU5glIiSS+lF5W/CjyJfOF5XvppwPYOQ8dybLptNhXYf6zXwFvOtOlYUV4DAMKrikMFjAdAY4M
TcpT78O3S+sXp5/EplVEejKpK/rwaLQMvQLP3tWe76zGoYLRNRow5qAMOELqR2mjd9ZLskelL36Q
Vzv5P9g7jy3HjS2L/kqvnkMLAY9BT2hAm0zHshOssvABb7++N5AlMV9KLfWbvwkKhmQxSQKIuPec
fWoF654+E0DHA4O4H4Oc6FtSx+xRgW91wktXFsARSBxmvi3E5G/DkQFKRYXIEP0JXQqxFjLbQUGI
LxDjn9BiU7WeOoVhMiRkXCoUv6wGdc/QQbGbO4c5/rMiGbetpR1cokYvy0K1YYvhCuhMHb5eQchG
rofqrkDWzEy0MtCFxdWHkBGVNXaAZJHKr8uQdEvp+JdWrXUcVC1ZNuiTE52Sqw72AtZe068cew4X
1d2znjEVkLJ6wEE0D5aPOVleH4eGDsgY7Ak30TyBnmAMAObG6fugNM2zRhbXjk475ic1/eKYBsr0
tMCL4ASQzUcXiHAff8hpbI5pom7LTjsPAxemvCgPZHIYaDcAMHceded+H9Xc3DXd5ySbunCXEmie
1YX/EAyMvIOeYFjhdtMT0S+QmSf9HLSJDT1i+uas3FYjJQNWYQrcWJUFQlKCIs9x40DR4fvRE3cX
WVl2NCL7Yc4PrzSn3LrE0qyVMlX25lD81JPou12qjlfiEQaoXBlbMwLM02YGp8CUF/BzFKph5lf4
1whtcLyuJPIzVbHB+CFFkQGYocTC3RRRXWrcuzabgueYxmOMK4BhMVfG9B0oof6C+EvDAqWZwT2d
EGZ00jkw9+cuw4WfNiyUB9jB3EgoFuajl9vasK7BXBYaX3rNbAHIAQ21qOIpbeB42mB5zRQ8tDTI
KN+NtbKrS+SBEpsld7FLRQo4s836FEwavkxuCa3ahZsqpIZSNJXBoI5AbkfbKaOd4g4aeKdgG7Rs
hKwkaVYzPCAIM/Kq/CmI/Mlzo8jYq1gBN8ooP1nOVRe0htQuOeeYFVa+pLpBXd2NDyRxZ5+zVGO2
TQ3IbcYnpvz+oYnpxggXgUPla+sCv/QTgDfmSvWBagua6LjnM9PMY5+7lOJpRzBHRopMNNz9FKbu
Kk4fcyKLeqzUxxA53841yPzWewJNoerngszzDLjmBEJsncbg10XafLISB2qoyfihjZT7Erv6yoef
jU6PspnqWFBCivDaWTiVnGJ6hHsdbXXdR4WZYwdozZqh2+SesjbyyWSShwHc+i5qjO/uyNw+deW+
66EPS6M6IlYbj7EU7xMRpx4T+PHozotlzZihDY0VVqgc1Q5Plk/DVAz1JpkJA8tiUWMgTeig06gD
TegQjVG12Lu12ZbPjIOGT5QzYA2ZT6EOkzNEl2o0fSEOLceXxZzK7TWK8463Tst3wQC7wBo8X9QP
Id/vcdkVUI4uO1L34lnVFhkIh2ZvvZFONKm4ZsyO28Zj1LmdcnfDRXm21bNAU4gAJDZV5mE6M76Z
LLv4KpbFe0ws49GZ1WdSia921WI46yyAF/Mul3Cr/2ipEUFHzfgPWupZUIYs9w/h7uZL8+W/Xp55
+ZL9+J//vvzo/+vuxxB9y1+rqX897ZeaWqj6b6pqWFzvddWyDBXe3i89NSrp31RTt0HgwdqDxXdD
8en2/CTVsHmW7TrOLP/9heLTxW86SmvL0VGR0DQznH8Hxee4KLP/Bfbo0usEcYaj1xQWFsY3guqS
IuzU0/k51yU5GaWF90Av2mmXpMM5BheW0slBXxxqRISsLU64VWgz9FUYp4YR+IqSprhBUOdWN895
Xw3HOsS3syzoJw5Hn0n8VsnGz5nAmKMXCBVduFQp/wur0iHaZrustr5EyDjvXBaJTW1VSVx/tbjm
FiR3oZcPZdYS+vzHOSbq+vczEK+uPETZd2dmkbsz5WNZoAZ6vdlmOmNIgfLDnwHrE1bVF1B3vtBE
FmZ3M8EKkJk9btAmo+ybCSTtjPC+bS5r87kW+uO0X8jYwQzKvnGklzWzNcJda5in5Qq04LxvTO9e
MRkOIe5ZduHQG9YjFft12c0Jwp0MWb7gvrs8f0pFXXk4IiEKGfPl6mXVbhFlJ8OTWVRo8PSZc1HO
xItlsWzGEUJtAfqa0K22x8IIAm2qbVKqTSUeqIDlm5TkIxCFVD2L7jv29AcF0/aG2rRc1W5214Tt
fRWrgTfW3Y5hC3IchfAiOrHNLh26qw+sSsBx2wsnu7ahCFdFWF1QLZi70S63aCCoT61xzVSnCbTi
iWlohYk6yHedEF/I8NjaOtOZqjeQ4iGiWSkJSQF5T4IBmoY4rfNDMBNclu+GtIB3uKJKtG6SIcry
/QXTRJ4NCSNV82DkPX4XukU0cVrA0j51AnLPrB9NDrPK8qMW+xumtWXN/WPttk8vevoSt+3lMbfN
2/OWfapLWOGKMe+2GltsWn+84D+8zNvDy8sS/cvoc1l9OZ6cqimuXr1Xc3lzb97Dsvnv76sI7CTZ
bkLcMn8qyyKryBS4bd72dWk87RTTZeTkLXtvH8vLR3DbfnN42RxkjDSpxQO6bIY9psSKWJ105vpE
8/m1LOQfm8kSFHXbXg5X2IO5ec8PWo68POj2TIPZwdgQDIV6v6TA/ueXfbPv9t8X44gK/M3hZfP2
mNu7YWDQQClBErI8ZDnwV4+7vZ4StK5XJe75tuv21Nu+299225fU2n1lWSO/8JD3qFn2u7ySgRfO
RkUlZ1HUeaWSd4JQpMIiygj2zSq0weIIUe0+blEga1ZZUy4XAfEVaN0wT/Iat1d7s7m8VmLPubzL
EZeTjdnJ/J9TATCoAMFJmP+/v3resu/lyctjljfy8gq37duz3+zLs0HD1qDmh342KRT+Z2PbE0fM
QI/xWOSmmFOW7ShFKbJ+u2qOyG/TdL6Mvj1UtPtMj0BycVGP7PliMUqEs1FEp2yBR3XzkRfA1KsH
BctDl2PqfOO4PXTZbC1DeGNiXhYUF2jIXzyuBcNVi4grNOGirTeRQLHsWx63rKFwmGNO/3jK8uTb
5vKYZdHPppZlLVSJl3IJeAW8xKeTzb7SZW1ZmDl5nKUzSXrPfxxoavIcEgwkrWDWzxX69eKv9pEG
liEIhRbPfXABGC1r2nwKLmsJCnYSBudTDaHSvjA6sSMyF6VuZOFYHR3H8YSMLm8f/PK8Za+y/Kyp
UHik0obIoxk/LIu2o5eWEUaGLPJ3dNPCb4q0+aI43+uWAwJ/C1bp/INaDd2BXlR9XBaardL1lTEB
0oirPyIXNCkoTyGYJp0kT7Xst4NTA/kRqG/sfjaot1z++tnTfFss+8Lc/KrKQWwX+tLCl1uITNLk
75VdfaiDAjz4bMxe1lDggnbJC1rnuIT6eUEhlIzAFsu5mgHL8jv8xBgonyqf/LYxhvm2fOfL97tA
2hDe8INZdrbLb4dM4+xIaTINEKD4ulZx9SY5m5oDPb/lk1g+GB+BpiGQavqTahzBic2UMNbCF14Y
a0zl823SUhghrpSgtYVbpk0GupoFZqYOFd7oMCfw3FDjjTNCq9KYS5nwt/pnPihyKXSFSnNh2wg1
SUfHwQ7vM8rw8SSh2kD3mvtfU+Qe06xVtpGj9FhTbSqBkhTtgTCOJSoSvNIsmZ1Hc8v2QmB72bls
L0eWhVxmWgWy1LWeU2B92b4df/WgG8YtJRPX07Tm7uUlJ0aGOA/ovU6K/uyIHheJMou9oaDBZ5uZ
a8tiiPAuFL2+F9negrp50Objy2Jhgy1rL1ywZXt50u0xjaJCDHvz8NtjKqs04GupKIhnbuCymFqi
c1bLKr+ykB/zDJH7y+OjFairPEe49eYxy6P/H/uWh7z8L8tT/Kj/HrhBtb39d8va7U/tBhgbxpgB
2p0/iOXTuv25bzaXPzRRdub02Mx3hdtCzDeh22Yw30H8+dYjGt/Tq8HiBzvfWvLlbnZ74LIGcJf7
2u05t8MvL4u0n97mH//hstOeA4lWb/7b5TH/5z5KsTlRyLqH3pd2OEXs47KgkclLvV1dtqUifj3o
7eHahNCJqP3/Ov7qRd8+9NX2y+qr1x60gbNuxmEsL/2n48tD6Vzlh1p8f/V//PXqX/9PtzedjOI6
oiHzXr2DZfX2kFcvsRx5u73sfPX0l+Ov3o6e7owaLmgMOObVAqDbr80sj7cGbIz98ojb/tsTbEMl
I2xKP992gVzHvGKm5KIsq8uRNgVIsKzlI/NCHHkjI9fjshhG7GLTvEjimVO4rC47l8OQkJkN3x65
rIVpKHAtyZK6/x+HLRhN9E/nF371cprM6qPW44FbL6vL8Zf/admOq+kKUDb16hZb7vb29GXt1Wve
3tLy6sthvu4nWhGNJwjXxhujvV/OldsZsWwagSXk/uW8sLqYttrtUUBNoNdFjEK4ncpjv4A0w2VS
3M9jndvCkehKXdnCrxtKg1uRK5pjnKP0XhZKN1G+XlaziejG9bLq/qhaMzoO7hxfRZY4jI15eDbM
w7nbZjZ4iGRMx5G7cXZq1k74mcEOFYRRJ5ixbn+gmvlOz3Gd5uVuSJAfm+I5IAf+mLfdR/JHs1NU
j0RxCeNzOBrudplbJ7xM7p7cRs+2WCV/TeSXOfxtSj9FVbg1Am5ICuDMk0pgX5UEDHDDRD9aOjdz
nNJ4q2LCrPFY9Ib1LuVvMc3hBGfMU1UGYfx2RAUXz6HJOikmfeXk/jZ3XUoRyyw2GxA+l7NWz+07
cVyqUP+BH/xzwU78bWLGXLA7/qjqH/+CP6BgNz/tV8HO1n8jkoKwC8Mgo4Ly2w2AYJu/wW8yYBAY
Gr97DvyenEFNzhK27QBNQCiiv0rO0J3fQHzbKmNxjUKbKv695AzNfpOcQbHQJJLFEXNV0DbETHt4
DUDQ0INmemviwhyoIoejcjc1cA0DFwBqXFX4sQIE8rLSm22ZhVelshAERzRqSKMkqtcvr4HbPLUB
gb90KpOzrHvyo/qmWUHco27uoEmP0zz26qEQK6e1Phugp05+pF6qfDA9MU50hUwLtCUUwBLR8U7/
SGuhwumPHTCfCcI55fwNaRGZZ7TEYuoaTV1I6uNz+QXfydfKyeNHktqSrVHbF5lN4OOq5L2Wl4Cd
FLc8wXD2N3VNLyONFWKEesWgfVI8cOFpLk6XXmkl3I1mV+8gjtDeQHiJtuy9S+rrNkzciGDM8Wck
Sb0I1tjl8K8WqEUtxTg2BkbfsvXrXTBk913k+tdWGt+UPv5c6m6+y1Wneyhj/CJlkx+alBYZ4syp
HRMUR4D01dlvcFchlUPEDfaoUqJNrVb1hozECe8XeQ9jTue+MuQ1noTtlUaSbU18dz54+g0Wz2xX
Bf27sa2yvex3jt9L0qB45cIiQQqmmtyMyALWea4eAcV9DAjNXNWVe62I7KP0es3LGElQH52RIvlH
rEOKDKOdVVReBmuL/C4B0SkHGxR3/hXtXI0EF2OmbOesYI2tiuF5OIp157rs5kOEyALChRz7blPW
yOujOdhNR+oxxnuwRazAu8G13RBZl9brnEpOYw8Z/WhePPWTU6pbnxq3lTtdh+/d5E8gFPjcMuht
ddU12w68gpGpI61dntFbtrJFFAC2OBYFzEH2ZQPpmo1ZPzREjakaH0flkrVXDwg8OiPYTNV7VRn4
UkLSQ3ifup47G6jn+6md3suQaRLe1q0T05CeRrt6biAOAo27E5NtnZ2kOfe9oPEyaj1VTx+Vg0C8
nyCk05Jhq0DH240dH29HQK89PGGOscAywgSPyG5zXOqqnWi2U8+pUfCji4R+pgZAI8snthFwdGse
83B6j6gSBo6B59QtBxhkmr/2VyoT22OTYd0NpvKgk1wVYzTYBbRZvYnEQokE2wCYu9FyohtslD7I
ipR7sG8f5XSfG459SstoWNtNetHprOGFgKY3YN1M3BJ2Tk8UN2S+r5b1sYhFh8LpgymmeP5Sp6PR
KnyplgJJLnbOQ8OHlEzhx7aOlaPeT7DVIRYcDJ3hVablRDNq+fuSaFSM4dZuiHqJSZSvgIYnafSi
eg74KZwdn6AzSO+e8OPqUfMJ26tEt7Oy5jGvWo2YcdKqBqOOV3bWTHdpiil81oNVlVLs/AqNKiYd
ESXEDvq5vnNLaw0lbcet2egAUytku+6rjNCd2SQHLBiOEXL7MUN80rTWjIXeYwzcWI72GXDhY6Vz
IYmq9HnEdH/mrUDsfBgzpUUsKOtnBzaUPVYYbYC4Ybwdc8/hK92ojCWsHJV+PKvSe5OHNVpvemjK
3Z1PLsQ09NcUrO8qIiV45adhvcYDw2WRFgh8I7krjOJxsPt8RecPTmCWfo2IwFxnY/w9x7oHibq8
YgZBjmsSBj6pfL1x1aOhByu/sWu0gJUcFM8kvlER7d74GTgoJ/2e79lxJ8KJxXFCQYNX2U3PI0SA
dWGHiefY3TPOVNIF9YLo78rQCbxw3itWz0/UEdMjjOa+V34kavIumMi8EEp30LOOcACiG7bUBYIy
/+Hkcl/40jxpKuOqMPqqMBJbWWG6b7DiHKyacFiUfl8r4kEi8Nh9F+kb1VYgRzeiW5sFJxDZy/d5
Q9vICH3O0wEBjNk60NKGE9DRbGvNDxoCB7+ExLI24T5wytTdJZDcHGmNG7OPjW28p10rP2s6pvEg
bHWKSUyQ0yC7Oq2cvF4nhUPnpyAhmsG/cBuucQZeEPwzd4lwL06GFrXv/XhDvcX3WmKl8L3ifoEA
UW/6KPgRKwWQwfmiGn0Pwu4uKHAmKgqZkgxDcWONzVbSodr0cMaxKRm7pjNAOaCGWBmK9NcSQVGi
Yh23pGl6VuT8jGxFO1u51u0maX2qC9U6o0LQvDQD0gCmS71QQ9jpRlZvUVpSXLRScfYjSk+t3qVe
Rnn6gXirdS2RSgRV8ZjYRnFvd0p0lkTJhHWmExFDQcqd7McBZcGh5+DZgYOYiSp5rGqQmjF3FSUn
f4Exq//YNePF1ePyZNqItckw/T4oOkJhzb8bG7I3y1b7OWmxefYz/gggEihDorK+K2vablPCpanh
9KSlIvnBRfq2dNpTnQ+f1MCl8jyZ889gn4WNiu4C/Vs3Z+PM963WkZ4b1xdjHJqtghpyO5Zc6+yj
ooSc97l1CS3sxvqgquRcfuVu363j+eWGjKCG6kun0rKHV4Q6tMMSNKll4rXVAEQ8j57cqUmOQXvX
jkG1Y2jGHxyF72YhhpehQVoHKnWl5WSc2hCTRcOQvfe3Qx4OG9MJcNgZ097o8EDE1IdJZviUaoG7
I0vrAo159NzqvVYT39S7Kpl2QbbOKy41Ki/LrzjBNT9cWqlOe2H53+jhItsY6c/B+6YA1dfQSAx7
7/J5ogeM1b3eRU+oAjaW3j7bA45Yi2pV0wNTM1zzy6Q5V25D3UY2Omoap8c32g5geQ0JBDkhiTwp
lXZTyp6Q7Vr85MZsCDFSSx4VD9TzJUP4MtZ0m/BRE1s15yHrDT8MrraJX0AaSUaPFli3nkaUmH7y
ITdc7ewzLJxvZXoo4UdGAw55BkhmX9qbgbu5LdJ0Q595J3XLP4oQSmHfyFlphHw/Qikff6ojRDMy
HphUteHVNeqLPkah17sjfxgf7jrBAgdkVRkR6BofCgXAQK8gXo4c0zwMDtKyprrLhemNoXZUkUnV
XOQYm5Cry4VhG7oajI/igCTOMirQz6NKHhmfMwkS9qqgTHRWRosvtEUhp1roQQ3H7Q/cFCusXFF+
X9Wav0qZCz+NTvPNmQyoEn73IMzYw/7gPGXyOW9GZWVpERAbEfWnvsCg2NKw5t6ccW98kpPOR5Q0
LmDqVN8FjRepSOGyyI4ekKDCpU8mrqjo/o2q2GhEs10rB4lXUurfY19OzyiGR+yiz+1wRIkIHX5e
9EX8bhzG+NLbdXc14I1CMAm6vR9gTrZUbSIf10dzVsU5RrACoAav1BiFfFRQnps5MqncIrWL5Cg+
iFLqB79AnTjSzjwYpn/llphfDN+fU9lAmEKFt69qoNmHxLBTlLEA4uWESFhnwnzXlNMnazDdrZAj
kU9tL54YK6/cLDOvKrSxK41YT5WifnzZ5YYxP3JVnsaR/LqwwRQdcHLUZd7t81Cqm7onsmckT3yr
o4Tz2rAZ3gmF01dghfDMbBbPD8Y3E8HmJuz5crVG4a/4hobQRGKqyTupFkhlcfRcXDgjlYmc1J7O
sAjB+yacrnj7ejXZtIG5xmaSrIimc+ycbCe+txUoDlK1kEzjWLG6d2ma2rNvHy9MIbxBMwjuS+7t
tsefO8GUwrCyloEI9jXsZjomzRVkHSDtun5vDZG9rlCOShd3R0t87tTOmVoyep8GyJAMrU9WmVKG
e25xkdf3qVhFufjQq4hBw77cpRozAL/NP1qJn24VnVtJ2Gn7RttVEw4FLHd0dsodFQhYHFQthHsQ
rnyHn3fYJXATicrem61FLDefEHF2sNsqrb0w4XiUQetlwuam53bElXGzwzm7Ug0HVk/R2l4YOYYX
GwMNgM6+ZoNMvT4CBAZTv9yZWeBVkTuSai6+YojoNplB1mKmI6xOLVghnDeNRNMVyKnw5FoxHD4R
Ya7hhsUfiR5igJijLObCWm5pOkAVtxzCq1q09gS2r0jd+h5/rq0JkXCBBrjjx+wk1dnUr5bp1ifb
NrHuzyOUTinOSLyvMnNLTLRyZ4bmVwbnzdaYXHQlA1Htbv8VG45OFFJ5qkr8xInW62vLmUH8IqjO
zKYGCIOMezR9T9xcs84s5pV28hN+Sr1GDV1urTJ5VmNtp5no7BibrBwXK12gOz9Mi3NDZTaZ1QPa
27LYO4rjKVkPHU7N9oPGqTsARg/pBRkfA9O404Oo3nWWlW+aujqIYJw2FaO4jSnjZzMUH52CbyRL
ElA0sNmxruJ/6YI7OQFQ87v02c+7s1L5n0lOmNnl9XMnfTgxY/M94L479dhJGqpf2Am1j0452xkL
InOmASdSjettH3X2Z2IUmMUOWnugqzFtTSN4sBQSg6GX9GunSax1ZDGLUFNHPZM9WfDXBTUyQ5T3
ER7IoFfsQ+14aRDoTyVjE26D5Aj3DmPZIPpZBLmn1VO3KyMcz6AdMJB/t+0eHFia5+sU5/0+toxu
D4CZ/DGLW7efYNXKGhSMoA+YpoEK3Jo5jvTeRV7otv47QgjtdZdUB7z7NjOoHm8vlhIXxCkjSmW8
dpOz81WcvI4LOcXvsk1fuMXJDcg9Fllz3+fGJ0BbtENCjUguQgQo890jiVEOdd3c+WqLM9MiasMw
QPg3rp0RP2ndY/iO+KHkXxgefEtsDaU38wfX2ttDPmF3LU6qXV+DJOppvOCq7A1yOVOchViXBKe8
obw3pans8F87GK25XBCjwx0/y7jNVfhV43JWkgsukjB7NkoAM0cWUbITCUpqS4TZOrYb+27SAFRM
UXI2q6+W3TYnI2zv9NI5ou1m2KBZ4UVqbU8uWwaVKuL60OIqP7R9O2woLfVrhE/YGkoF4A2jvKS5
s5TyLuR+BDwhwh0QijtfIcrHFtahFSh3pMAJPSoF52jrvhMGCA8GWD9kXHydlCE5cAG21hpn7Cbs
GIX1TaThXJ8jZlz1apbfHPyIKNFbuc/KEtmPmTFI4M2phJvnNaiGjrR6i4mMMdHfCyb1kyaFSykX
W4/Z65qXhNzKg5ZRo+Eb+glt60OgtWJdVumnPNoVI9khyuwgBSKpOU9jCxfIIA9mm1YOyS4hsRBz
TkoLlxHfY02CiME4G7gWDrttUaLNxsKbJlzKGYUJlTIhecNatYm6vtmUFFHttHYRE+MOgEoZ0EES
d0mZiscLeW87Jq7vuXP97Eb+BDdxH0sd8H+stsjnObn9oKVE1VOnGhxAXbkLR7wH/6moxnNW+Rh7
DYbkkxqS/T18SENV3bXNsBOCClrVgPWCp29os5Xbij77DMClIt0dw5EvXQODztS5sT/Guf8ZWh/h
kxJIHw0meF/kGqz0yfjWMQ9v45akPqtAMxt+NURGAg9d0k2rMERz8iHd6nXkTQ1DQ6Z+2zwDj9W1
96bdPjdVfrKwCO5h/Oab2KibbSbMh2nAERsnRrAOsftHNXOZlqEB8vXEP5pJBlbK/oytovqU3EtD
BQ6fA55OLcSkk/ItbChL1cFnofMCLuP8nVTyjeiLAIn39DDTjDYd9oUJ9fza0iwmByTxek4pmZZQ
zkIM5W7lYGJgJpEQbTmDJp3cwH5QlG2Qxl+nkCmzplKKgZ5wkjPCO2t9CIikD8CC8K+jORlrHI6w
tpjFxSV5MIp+8bmZ7aYArr4JidXgc16mEk7t86qMGMPyXVOpgzfktrvtgwEw2GOvUbZR8laBeelw
7aPpPVMbg5hkA0YT1c7A1VjM437MOfyKSv/E9Mz0/IbTt2RUONfQ1KnSCUzglLElUHkV+ETArX9b
l4C8CGPo8BIbX2Nc2KsGeCky/I6osBzUe3aw02dFmB+rEbMqzVJ3LcuUWphGTicj8bGrZrxOAOUw
s57dBiRZ0ndzfE0p9oFRXkcHrFwbZw/+CNIkhdjI7xsAfVRAkGPidNflo9wFfvCtJ7Dg6NfpM3S8
9KTF8WNj9ee2C7VzVQeklzLx3lIlmd0rFF1cskyeUMF8aMlIoEY+XtK6ONWEOZxyC67TmJe914r2
6PtFug4zdH0kGD5H5IT2/EZqYnfOwYgO0BHm6T8djP+n5NiCqvz3kuNPFMPfCI7nJ/3evxC/QXbT
HJsroe1aS5vil+DYdn+zLWTFluEagn9mtvPvHQzzN9DMjqmqli10x7IRPv8SHJP9bbgurRChq85L
Q+RN1vffZn/zzl7rjQ0HM5Bhm/RWaImQMfemfyE6q+QmFAALBoR535HI8uQDbwAkhl4zmzYTNjFa
pwYuDP+nac30z7R3Nq8+tL8ALIu3XZT5XTjwqvmY+CyE8wav3NWqQuFWyIMEg+gVpv/cIXSdulFc
zInkN6qNd5XFOCbUwHYJLlpm83McinAXmtPsFiOm8u/fkkbL6e0Hg+JbQ5Rkg9LW3zZ2KkXX7MIB
kqkx6FslKTlNagv7mXnNd1Ar6kMKbbXM64YyewCjw86BY1poXSH/M2558iWjsFb27U43Z4ZTilPF
hvOwlirtUptKyQ799FxXgcDkoDbe5Ha1V/p632vCPyrB8O7v/yJaW3/6i+hV8WsjS9B2ZqX6v7Sq
SkVF1FZXoNDcST3pNvIpJ8yrbRH5TNKo3mt+FWG9H7S9KHAcZlTfuJ3kTXF2BnnF6wY/S3M++Jrq
bv/hvfFTf/tpm/zQdcOCI+7Y8+/9dRutqRtqsY6dHRqQbz6S4V5XU5hAFu5q1QW34XK1HvXyk+m2
ZCyYBNpofXmAezGsCS+b7jPlPoAF+k/v608/TPDqKn4B3pir8kXNn+krvnlMm6PQ6PfsDZprjQTf
qXIpNhV8h4WQ58ZsYMU17nYSMiZtvn9fZH0+pzpiuTEncQe99x9+mOb8NeXpGOTy8P1//tukw2CC
Vpp7my7fJXL9f31LYy3UKfCHbq/HovcQoSknq8qANjjKnQtf9jn17xJNDx5hrMRXKUgPN2lGEkwZ
edkMdVD9YrhII2d+3lHh6oYUCZoeYAGa1A8Vucl251d3k55Oq9ShGmcmxpUUEnG2Om6lUFDgYVR3
YriPl4LSXFqaCoz80Qw4cQY4i/74NW/neDDFHbw6z880FvFJFjVmqfxTONfLKNujO6CEpisUsPpK
8fK8Gi/EjTsjzcK41LYqlcrNYBeEcy01ubk6By+MXBCXIkNP7tJmpIj3979EzfjzeWKbAkKA4LxX
6T3P3ePX3zlzYoe+YNPutZ48Bi3LL3rgn0rputzE9epA1AYe/ZLO5OAPF0Idp9MEgfwhDiVKfTgr
lA2SjRRKcHK76keFccEbSz6gsf3ehzl/+8igJvEnHxCU/a0oZ4tVNLp8vho1JwOpv60Un/wmWYeh
4wK+12p6M5p97DXjIXG0qzuG3SGsbfWiVCyWtcQNAoS47UPnWuVaD0drCzAkvF8WaehemJog3M2F
j/MyP9m1fOJrbC9pA+oKprm4doYcH0P/fljZ7YNsMrFTk0lcJ+JdkroK7924KDFK06DgxzNt6oAS
Up6uTbppu0I1q7UQBTFBeV16JMXJQyHjgwEd7K5xi4QQsq9Q4+RmGERwh7BUJRCoTUk0tDfkaRF4
qTPNUrUq2YdjbRDkFWzicyLy5mw5vHusX9GdiKAra0HwmMUfRtABe25t4OnENJ5k1YmLBOqkjOMF
AcCDY5akExcwdQTW+XMflhVFuhwuNcTylcgLceDGPqMMsw5dJfAHQUQxLRcMIG1E072Z8LKFxnCu
IfUgm9T3dI/mfKF3TpE7x+U7ghBGSFCoi82sV/V0Xf1khq4giBaRMzI9E4dmTrdHuaBHlVsb+tyZ
u+rBLe3oEfHyibK5fg5FEj36Shc9UuQMoRyXF72iXqQopXimgeJzZXbgegyGJzQrOJuo4y+lI8cL
nXjs4dT6SVgdz5od2wYD4fLRtcBNUH1jblQAEWsCouGAeG1GklzBABsMNs3hONpOv9ZH7vKxEmQQ
CwDuWEMan6lfYUACWrf3+/CSYHn20BSh488Fl1lneIp7KY+KKaL7QQ0D/G4QQqeWxp20qvTQhUxK
chmpD8SoATgCDFiO7ZehKseHljrkQ9dk78nLPE1to+/JudKfDLVU7qPeYLzBlm6oV+o2fMgid+9H
BrVMxdwjXP9DG7j2/bIgeS46uA4dwWVzcqXzciAx+Tuarne2y74wjnqbK9Swo6c6nZcH6y7xQqYj
ja2bRY6XAZ9Z43MOHqt5kcJGP3CSkFw5b44lF9NKD4c76g7IBdhlECcYrHtg/jqFHxWo7U4DIvWc
yJB+XoIIiwuMAq6UhRrDxk/H6aLOjwgdtd2nzszfKe5sqEcPy6LR+ECBy31btjIyNS78eZuBgSO8
LDBRXQQQalkMnf/JmWzpweUJVjWTX3+lxDiI7YaUOaBix2koiwc3xftpDm7zDM1lyw12OisAr+JW
d98L4s0RLdT9s44EV+QBKNnM3gNcH/etGTfwUeFywA1AeeDWygVcf7tqJ42ESr8sPjn06yLrO/TK
6F0z8iPG4Qlez3wvoPEzP84IWjWA3LalYW9KbfiW5q37UDmr1Ab/n+ndQwfVqB3ftxblGAvWA9bP
vYWjQUrK8WNDpcinKB23bnqieH0YOC+2Sg12p+3Tg5nO4KWeGAYCDM9tRYE4sqsKRAJzcZIBwL87
FWnomNp3aZZQ1Z9DSztqRQe1iH5qXNo8F+MOVy6msWnPdaIi2mMtdjRNmFnpcpMBz3sM0+xzo7eh
Bwta22cAZUFXOJdcacKN4pMWoHb/y96ZLDeOrFn6Vdp6j2sY3YE2qw3nWbMUERuYYkjMk2NwAE/f
H5h5K+pmWVV373tDIyUFQyJBwP0/53wHDlGdumsK797SbkkgT23zKOKSoal+DUdDsOsNaHBdYPLM
wkCm5EFM01B0zWPC8PdXM2eMc5zhZ1ie7RyRyPQqST+8vu8ezU6w14bXdT8/zbnvvE4cy6r94ptG
/cSV6lY4sz4jhC+VsOOLFDrZ994Zb7e3n4nrLkt3AcN7rE9aj99cKH47N2lvPYTida85SQiaHBn6
oiTUTAzddD7Evt8cLICVA0/wNcrnFxFFLp28kA3L0gEbULIDH3WwNYPEwPOyjsnCrYPYKs68f49+
hKTTRfJRgo+knS2U22bKDBhN8uDlFaIhieWepfAeOBcgAZ/2Qv60aTeDAtqMCU5fIy5xUxnWd9Mo
FevVflunKTWIZV+dYVyk/FQXX0bHOnexry8ubZ1WOd8s+BxllRofM3p9QHEMgJLp4Cd5RjVJfZsX
cZQNWb6XTQmz0YgJaEy7OBs+iBmzXBnDV+pd6TgwvZeMgL/bM3HkcDTeI0LoFEUQwu4HiWklmh/9
5kl5C3CyXYg/9Vjz39szejwqSDrMZ5+CumM8IQWM2sofzMIXpyCfrwmk3yiMiQk2hXeq/YIVOBL4
asJJcYmXdUABcb0jcywi1zvNLbClhQVa/TD9KtuYqFgHp6+vTW5XNzP4FWuHwpDQ+cKixjtmnvpF
+SjcBxMamNEFD1bvyJM3zWpbisJbxj0afpczPgt3ts6ldLkc+4zmZzuT1IqO6lEto5+hFC6Icr/+
msj4fcg07SotSGzt1iileWGsBdVhkP8ZC/YhZF5V7/02ByuYDNnRbMStGbayhmFSLkY0o8VgBSHZ
SosKQw7VE3WFXY3heieZx8s0hY4mQ3W8//JGF7VPdR9cq4jSc7NJkpWHzLbu+sS8BkXG0KmwdnHw
OgyN4jQwgJ7tRq7+vot0g0jaLE68LmtXLn/ZZKjuwU3jlgLapDiPMU1CAdPfXcUatekHB9Zu8wDw
TB3GdkcGoj5WQz0chvGX8srqqitfb+ZQ/VHPvgNdhwt4CnavwEBk0e268+n8OOSV45y4qJVblzdv
HVgkWUSEETnOJD0yUKw2fTh+2EMNeW7iT8hwAW4yHANHior50PAcXUjCpiytZs8RdHR6x1sFMyQi
14463E0MezVFZSPMXrr2gmCnc3EhTrRlImSA6+lynFkeAl0rtxwm9qYDAZKKX5SRzo9xt7UTKY92
h91JgTDL3ck/9XWPjS3x033CrGI1oOC0AY6+XjPsbHz8yKo5w9GTVey8qh4HIlj+gj7ID+C/9a5L
gldYowpGI+0UGsMgv44Dq6NUOx+a7Vs/mX8oL4K/OMn0WTHa7dvJ+RwGY17PVlHD9IPjFkPExbA9
1Occwec195bOpz7j0tSlN9FK1qYOcAgjHjOoMDyETjJeuLLwEg/+Oe64Rg1eNr4AAz1mRrAdGi2u
FE3pM+UIYEknEV5ZptobdIjiixWHj1gMh1+ObI/MHq6+qulCd4NsrYpSnG1UKuyTfb81B/s0so27
fyXRWpyp3J2og3WybZonNTU7y8/S+cO/6uuzAlqPt47IY14m+qL6qN70IHPXZdHps5BThF7ANslV
Ng+N8CfFXyiEujbpriy+KTZk5yFKosv93v1G4rnaaFPCb6J+eSnccQ2wEwWq0uACp+FftPjixqYz
9uMc/CE70MyDOd0ML8UnbQj7z5sy591rhiZkTE9PtmT7NWFUpaHQrPIHf06+mlgZd4Z5s0ajenIb
gCpCPBoeV58qrJ/N3PYODRMc0EITwMHlaz0NQMipg79va8dgKW3QQjTF6hl0MnIYrpr7o9CyKe3z
8SHcH9KsV6LocxiXmOGKZEsvX73lkAG+JWznacpAcWU5JXTxPPUrxbTl2DgIMyMtnjdTdxdG51Ta
8H9w2XiWlh+dqqkpDq7Lr6OU1Vz8IHuzQi0vVucffVcjTpl1tDOj2HruMst8joW1ZjbfPIZd4O4q
bbIDs6Mtoym9svvl4+OXW/SeA9uNiqJiYCUerCpwfsaD1Qb0Yc1UUGkawXGdLI9ljR0F1xD1MRUl
gWyQzgZpu7Vd5NO6ZYh2giL+7PS+2s8OI11UFn0aWNjhophP95uKwgAgr//+OAaoxOdtnMGojJx5
+0n8Sqx2Qtw6MApHv2u8p4VJdZJ8iM6sy+nWzbDcF3VANkylZxlHaj+2zc2G9bSzE++LYc58HKRZ
gnrXRxwQ6RZvUr7to+JCK8wXVYnvRMfB7+fqYAaATosiuQw4SHljoydTp7dghv5C26fo7FdWeIfU
6rFX8atOFkU2eQH2Uzv5peMq4HvaWKXT+K2BBr1eWMeoOPTEAhdP0+RVlGy9lHN0WKMNoXCpgamW
3vDgB2rDJ0Tcg/aHNwy1ENLmr4Up5o0o6VWOXuM6pNq4S6s9lj12gD6wed1Oa9Azh9TtnlicfMTL
FSZ39R6LYWva4Bqbg22l2JOPtoofyepBcIWZZdo06liLDhTqit6rKboY7nTEI4IsPZzM1vys+mfW
+SBH6RxZzSOrGovu0GOKkWPtAS8eXDfb59gGD7ngM9VYAIXNSq1NvwdPKPud8LLPEczvypT+h12J
7khqn95SBKgoB2KHd2oaKMVgpnSSy+nyflN4G6FiAV4n+NXO/J1p3+5Ry44WSNWt63pPIhlhWqsM
CBreXQP6H44Y6o4GTH6ZYxgAzmwkY+PZcKjHrZpBYsbKv49BzyJ+Ge8UPuXH/jswQmMbCvDETTsG
GzHNgD7pmsW5t9Qy0TiQUM22qgrrj5CXutZhuZkNrtuGxUKgy5rP7CtU4OKxNiEORQ125GWCXNZz
95MTxwOnISgEgDQefAMuWKllcwBw+ocmwrgOaUjd0V3ivUfCuVFtfaySDp4V4Rhy5TG05CB23kRQ
fwFxkJ8SZPmLG8D7igOdXuymPWMfkHj2ltVXqb4lZVV/8JZcjTx8Vw3l8IlqPpHSwPOLZt63ms55
SBohJh/KITzOIWzaszO233Hl456mLs+Jb7REbZBm1a3LaKRuO+N94PRTJuza02nwt3XN5csPawVb
yFHrUIWwWHMDyYrq9fnW10m1b2VdUz7NxBDPSdFnAm+MlGzKhb0fKJ+tq7C4DHlts1l6M63OvJja
qZENOzyY4BfT3v6Lz1BjZKZMVjVrC6fkMfC6byWDoxXegRMwjnjHeY/zl2c+OLklH2MG1KUhHv30
OLiT+VmbmoLRSLrnlPaUQ2qW3xrWUvSH+k/mLCB400yCHuXtfQtmVT4EWG81ZvH8VTNUPhhJOmyY
UjcPVZO8SBdiL51n1NAECPEe8yS6veTWzxgpp9B9JRz8s5vx6T/KMaM8YJDd5n7dwAH5Fkyec2Sh
cKnAM2+ylt8+d9MnX+jwrUrLXVVP7xIsGcApG0zB1DcMqlVFbUhaonpmT5YRcN4aqfC2EG4tCpES
m4rxdkG048nxV07UPAxVe8uMoobzy/fB7EKSppuebVFz0G1jr8MSsZ7ZhO4ybHgVdcTRUiRG9SLX
zQIyUCjnt3u0exldU7rk+fXpz9h4izKedPU3GPThajRfqzLYGffSXb007NbgoEjws6es6VXLm+/+
nH9Hn/NPM2tAysltz6fdjceljTc7TuLj77io+tesqWstIcz/8tvhEtv8HRXVMmh3VAi++Ha5t2oN
vER8lVkDeI1eC7EldLErpjI7DE2BuW75gSUpPRNg5Woy4fNXIN2XePf9ZkjJbk0/Y/bgDk5TFmuX
MO+TY26AhBUPfY1a0yfDU4nhMQsoKCYMA9ixLj6nYoxWhtP6HPbQlijmaYugZ6dp+FuZ4Tq3BHjx
CJn6OWywOksAqjtLR09yAVEUL4kc3hQ9DPvf6f4xClajUvZ5smgq2deBli+9QlYJBv/DxAv2GuB8
fJ0lsJhoBLOtj/AOMkqt/ekWTwB7PWlAoKpq4jk5doghP4XQQA8RVlsuHz2TjKk8zm5IlnruClIs
o1GcfKAnDFfdl5ETF0zsU1DNP3mzJadswzuixlOqYKewJ+rpi6274KYBAu5zojhsFCmknrkaq7Zi
BziBpa18xro5k5U+j+itSturX4H1a8hrBBzJG3rZAn4KZ4kz4nGg8cz25+wLbDd1DkuGDWHS0tyM
XnbJ8vLmWJXxXge+3lHx6R/zLhqegqU6Cvmh+zFSkCRnujbmzn2RMq72fATKQxjH5XtVhueyTI3P
e7+P61vDbYQ6fuMSzUYJ613NYvwTaNYbu641hFH36xDFTwBD5C8cXpuhUwQnDUFvmjNcSgR8Spen
Q+O24ntROj5bL7xe0mSQjhD+THMpk8GeIS8barmp8OscbUPjmykwBePyo7uY2s3NhBuDa0vXMpqb
NxV8y73ZjHtGHMQPS1IM4G/ELWqinHlgBZ5N9MCjlUHJXhu41KwAGCcfz4ZSHDGn0qwky4fMGqxX
hm1QBrDMgLebzh47uMmp4hfVhf12eSQb5Li+oHuusx1rNdJNdFBujyduKl9j9gjrtGcXHKkCL6w/
VHvX7PDhTCmOyMp4GqPrlHqSEBLRI5N2NuW309H7Vo6kpOj0sMbRoCPStM+1U/PCBJZ71CmJA1UP
8qpVcfXTMrlYeQDkzBzPqJPVkXPmFZBs/2QX4jMjFxS7ebGpmPg+pmZrrO2Yi5Q1LkTQ/rlvuRi3
EdTM0Z9/tsCCDxiAaBlhuArtJS6JUSPgKuzaqcKyI8ekvTp+prEPgpmBn7oCSaoWc/7XOKYdatTK
ovqIsVTgOXtkI/FsmZ+NQ4dkWUE2Hjr/i6izGoBm7NBtSDsM5SO73qZeLxxhTWfR/J5MFO7Zk37h
3ZoWUyd7oGyYd7iu3JX0J3DbUJP2WWTOO4sDjFNEvqYQjT5spsMYgKJV7KiPoMNDOyAjNZPZn0HY
Xhhzehc85LIvQGu26imeoQaXIuquRkGIyeWSpnQ77r3p6xToW1AG5iXKuq3Hy3uakvJLPvv6jKXw
nNqU65WT/ogw1jz2TXiRMe4wRwuocCOSTTYJCOS5gQlSUA4QtQ8zo+1Ioti4uscLVDXxuUv651kQ
MPO9n829Vd2mSCIyWGwD19y2Trns1Dsmk4bP+hjiraaoSQiP9gHd/TD1FJ9JqRJhG8bqgK1Xdcme
UvH+GjeDTSSMSZoxX3Xje3tnUgRA6jre3icHLR0+G8ph8VFHeKAk6D74rf068bGtTBkvh+u6QJ59
+VW9AZAtKJ59mOyBqPWQvUSjndywpdvnrLM2onHNLaFmD3ZEXWFuW1sBu8iAfouD4Sb0DrDxjBno
AQk193PL9p9Rcf3B2Z5VuJnuZictv3XzcUqSUw917CYMtGYWSS2t6So0H5KIlZBEeXqMKd+h4KUz
LmT3eFI7etSgfTnPz1ffDa1Dj1WKEDW7xAhVYi1mXj8WtuIcVyQi+ip403Sm7BtbhWtLlc6bpKGF
E8/SytB5G5pWggFFJbXPY5j+Ao8rdtTMG6eyf8ZZ038ZJvNL33GFlSU22NjiLaYoxsIEPsf09cXT
OkafJ5s+PYEFd/YAX2tc0OZwE/jda4pJw7RzLyDJ5TEYq3fXSuOL19pLlMwO8NGHDlmpNuIgpNHM
5yk2iT/SKuqk4d4ERgaEdxjlAfZpcW67uFl5wUTlEGvGsGNwlA12t2eH21w9Us6nMWZq6lXWNYnF
u1m4Pa5m5x2pgoaIsmooHViWFpZC8LX9lvmSzdFn+zVe0AlU+0j8YcvVwegQTTIGJ6G1v4NT7hyV
2s2GvZtMF4sFxcVZbhKbM7KKepqnWBHWpt/AnoEJRyvuldZK61UXebcPU3KXRnNmklqcIwcgdquN
P/KQOGRLheGrgz/6wSBh5vlf7972lhzs68zQv9MZbZRDd5W5hVG5Dw9SWyZbxDQ88YoQ0WSf2E21
d2uaGT0Pjy2h+KI4F7lbnGNcZpSQRO66oYj2PBq42stivBopS77YXKJYnsDHaUfJL5E2OaZ4anUF
9txj0L1DPEM5sFLIHzIjPSK4sDNutbmrlmLWJKvrbcjIYgWJeDzxC46nskUVoNUBS/sQMfSTKTgz
24iGI0XQK6WbUB3qvm024eCNqwovBfEdri+zTWEeV8Ra32LPt3ZpjhA/lN2b7ZDjKYlLTSjaSExU
hOlrhJUv4JSctfJBNap96Jab+2kn5xOMDyU7yPEB0ZK1etP55U0uMrVLDPHqjQ925MUHP+UMj/sy
Rz+zsod4uQc9+VdGlTMkTS0O+ObRRoNhM6icr4XlVVRDe3HTfO+zjD0r4gkwHLL8GBOTzQDqorJK
dqABrbcq5zLpmubWcMOUK3ckrrrD9ohV80pb8iloy4IqkSw+NmZOxCIkHOfAUWQYW7T7nOaHWFKa
ZvpF8AJO50oLvEkbz1ySTYBsas7WI/Vm/YLSrvGgZOBhk6bcu6oiPGDm37RlxzjzgnNdeuWimsv3
ABQf6/2TNJ3oVXXWmdqE6Rx5gAPiVPbkHP0fU+wqqjgqvTVi+xyjG33F7LeZBaZDxZL0ZtVReHXH
NGI5PGxdBiingaWeJSvrO9B9+IAF6gGLUAo1mIT2hkLbtJns7AcH9HrRtMFrihEyAAarWbtexpx5
wkCewrIUXnsTLL+n6Jez689xMH95Uf8DBnp1CIN2eq0ZTzNaeE1qJznojuHS/Xi4HxnEPPcuS44t
BXHVxi6KkPZobPkc3BzxbfZGq5m59hlnLABd9VSyMyXhQ+SVPl0w0HQYjN63IaadxuK6sUKMV5co
tV4RwE3KvdFzBvZu1Mfzf+TInes+aZ+HrHCPDTHixatOcQ6h8/cy8H4ZLVUYaZ6bkGU6+w23crAp
Z3ve30/C5IHx2BOb3Htj90NjS7kWqjWJ9TaUCi8dNSq1jX1vSO8K/PA9rqrutTQD9xo79nvWPAn0
/xeReclrQJsDHQyJRRw2wCawUDzcO7UD88ZfpBAHW9PpN6Dj/hDaBDarhJq0wuu4JCRpcHTcQM60
1/yzkb4s9Qf5PUqOsWBQQFGfegpfyHPk5j/vZsjaRz1dGTbTjLTceAsmKFi2Xfd75p0VREltuOEj
D4J9oSf5HsNkxiUUooLkXu6XicCjqiinwqKQH++wyzt64n4T+AnNsqI5W11jHlun/5l1lC6md5rX
vfH8zsW437OySnAOFx+pXHg2w4J/+vPuna2RLIDdRnI2iluaXtCV/0Ll3qG594e/bzwZJ9smQ6u9
IzPvT3B/wj+faiFo3u8pN9jQbFAdCjZgIP+yPNx6o36/f5PaSb52f4KM8mMCccuv8LcnpNAl2EJ3
eL+TMCuheSOMNP6LjAmVuDlFMW3bGlMG0HcHn3Velus7bBTtjtrrge3+74dhbLBQpWXib1+/v/x/
+9rvh7//PU0WkEV+P3MeeXDzfLqN789wpwb/+c7dHxtGvfAI2+jEwW8iXCZQvFzlnnIdQ1vvvAJD
RpDttfYDRocv9x8wXArg2vo4yrFuz3f66f155VxyRNzvEkr5i4Z6v2fFfrs10+7H/YfvX7rf3Bmq
93tt4LdgPCsKtOHl/H6OP5+zGhn8uTX+uQIaIqQ49va46v+6d394/0afsAMnbOGuk/olQPw8dnXM
BHegJfvOl80b4Disi6gbdfLj/W2O74fb77c1z3bD8qG6f5zGBYN3vxmWe64gjtTMSbyl4XA8NXU5
nmzG8wz1ePj75v61Ip7ZGQIgSLOO3EuXF9X2/ofcSS33GyAC0TbK1IhdxC/fgnTA6oRfIPcQkPG5
KCLgsOkpLKK5VwoKEKeEcV9g0sdNHwXRMhxb/ivEVUWHndinRTlyiRY7EhY/iyR+s8ry2ckYwepx
OyHlrxidG5R3WtgOpj0LNPvs43FPrMxaT+zwVkiHb3liP1CUBZ18yn76AfsdhPA3QYmhU3SLsshn
2iirD39yjkPZUjgfUhDYOs6VCANbpQajXoTZmynou914D5Doo0vkgpKcl2FzEl7CTMQnyS+40is5
td+ZxaGVI4yuMIDhy+ed4QnxZKyI4kzbjiLQgrg2002gElQpY2rJxDGkoi90Ses6/ZWudGNNY+6q
FemDKYOzO7UhDVnnoWvQSHtS4G3/4ebqkYnZnvyQZUYWGVD/R+19dFjr11UXgNfLfnC23iAC8vdE
yT41fPxazfRjnlHvQZScIKNsfboLVlHtvdlafhrm3gTxvh4lodAOnWUKJAA6C70gbOGIFhMKDhEj
wVLWSGC+xl5frpM+c1dGCE7T9LxrFCbfmgQKuO4J/Vn2eCT6+JSi3AyQ3EUYPiY+eiI2+H1cQj6R
NeSAYOPkkNVRcxjIgHHZaQaobgcZHj8K1IfK6rA6+KT4xcpyeOVadmKAkocjlFCys7T67KixRD8P
qI8Te9DL9K0WLPFrFe5gozxR7VpWk7OtClLYQU9Ul3XNpoMkwJ42b4HDsfxCCBSIg461DzHbEGlq
gAy4TCVtmjAC5bxMnR2sQwHXA2/EMyOqK397u6qnBEcxeaOdBHYyqoC6QY/YWC3Kdz6df1jdppuZ
k6YtAjcL/KMbcXBZln0IZxcNw4n385CQxevN72wgyAkcbUtRokQ/DetDQmYMuEbyFfXH1EGYr6vk
e1LTroIneoNDMtwSHKMBtLCeJ+n9DAHYePpUZ7SeqI7XuFemvQ0h6SOiFOFeje7BXcKm5hI7NZcA
KmD88c1eQqnkTaYtq2TyzUtkVS3h1XSJsbpLoHUk2QqLsTwTHcINsCRh53sAliTsvERi718ipgHr
mLisuQRnvZEIbUuW1l5CtcUSr5VL0DZdIrfzEr6Nlhiu0ZNGdJZoLroihk7SuuMS26UVnjboJcpL
fkYyPCDe6y5B35C/oF2iv+4SAo4JDVVLLNiYyFQyw6EgYAkNN0t82EFGYzJBpJjqh5QS7fSNC8Xw
er/pxtO4BJHT6pIsweSUhHKzRJXJsOtXucSXQTlzKZx/5QnYX4qNksfEMaipKnZOHdqcq/LgIOW8
fEyM5DmK5Ynm8UuFMOsP3nBuZg+NoOsNwjDPTufI59FKdlM+D48ws16aUv2IzSLgWzTNjZNTPgi3
o/HGtPTRtzLiVaHCbFNZI/1cqt4WgdpXbuvc6BPYD1XZnTF+f7LeyXYpY0TmfmPCctGlByx9L+qU
jrJSq23YjhwF+hWjR7eyB4rrLD9g6VSzLMzNayN89+rZkwsmGrviiK9hJ8iR80lOSTuB22HsL9dJ
FFsX13KfmoFME83A45ZxVbuqjA9nHMTV6fzLiO/qMM9NsimKBSzA2HSjkm5xqxfxFn/4rym3X3BW
xC8d4/k4pDBR6PM0twFBUcF5JfsorElfQnrXrqlB8Hpx3TSKqWQC5yea1WEQ/Pf/vbPYWqIU/2Lc
9nFdSYdkq00u1v571GIe7DRIpFMfMsvPDnpA9O4K2njwDL75mBZfxqJVZFqpEl/MHaPokv/Dr2D/
p7QHfFdOqKblWSZCoPM3O3sQxl0P/q0+FAZ2p7C3H2TEGcDQMcCb1P+a26zPMQTUVF0P8c0NiJvZ
NLoYdTWs28YpcMZF8Xkxm5qDBbHJj147xOUj21XztrhA79Oo//6FsxfD9d9eOH9BdgmBD9/F9f6v
hmzSDLmTViMvXNDRhulZ/jEawpvlgCXHvODuvQFq+jhYx0HQwMa2Kfs6gwt1s++Jni5h61LHRn2N
H38XtvleMcxh+OP9wqDiuZy/WAIzjXlsKxKrBZU2f/Lffoz/K/pVPf75i/6Psi8eK1jt7b/9zyXH
859+/wU3JvxA8GfcDef/IUQwtSmZGUtUnOpKlu4u2b2ka/kjPIXINplHXBlUSEUtDb25/DKIhNOD
e027oNtWduVu8fZftP/dy1JFhbz/JVgmIDQofuWT95iOdb2nzh3UWBETFU4p9Ozy/v+3TvxftU44
nrMcb/91BOw9UTD6k8//GAH76x/9MwLm/cN2aZwg4OUu3REW4Za/ImC+8w/0XpfOCekR92IC8e8R
MCf4h+t5xGdNPqbCtkyaIv7ZOSH+wbNx+ZXkeGzGrv9PELslzPT3A5T/3wGUJ9iAeSZnhr99wAZR
VdUUWYduZusdWM3Kzcp0Ky9el7SrLkpL8uIlcw/YCrM8d3qdLWBp7IQs04qlkG5aFARtsdC15a1a
6m3sUVMvDri4qvH0D5m9DUhbnoraeFt6y9DO3maL5ThG100Q0ALt5EwcqLHJxbAJrfFZ0lIf9f6p
MdsXwYTBb4cVQyXiKdU1t0S/lVjT/5hn9VGH4xcQUeaOAROupmj8ptvH5F15LfVe+jwnVNtIu/4G
BOT7fY9Cc+nCrn1ObHHx2xb8kSC1YhwJnnAGdqUId1FbApOUcpgOkgxGki3xC3Jy68gm0RyW4qEq
pX1qK9c5+LLfZB514eAn0HhIXiEiumIlJAt3iHETBZ8Ie2X5hyyI9mIWe2hUQLYksACg9c1nOnKd
GjIMcuZ7Hvwk/PfqJMM1TQKqtx0mGMtmLl/2cbx9z0lIz2nkUN9BHwMEIqZOBiZB0xuhacLn3lZ9
1DNrNPw1GDSW2CyUYJwuu3zDDF1AbSfGZZQjqdL9klJruJsZfzDAoF6cDA+jaSwQisP+LYybL5W3
6d0c7Ihs/xgDWV/qRIBA48++C7s2URyvcpNHu8cD7IVldR6A4VLrNkQ7tJ4D/aTJQ2F2P2tNC248
pvMmTsLgHbO79T7N1rGmSc6mlZFAV4FWwSgUKBqtw26Gz8lPnxyMHUTj9Q7AiPswUKd0ROSji1IR
js6CR9TuAfi5gzOH+PamLt8IuDOAjKj8E7HFr+JG5yEZbRTfQK/U6FtHNRr8uyGHAbJx0TM4aKxv
PciQVajA0BWt/e4lZYxe1kA/Yc19HMUhYQDCVIJxYeFH+ynNf3k6oILY2uuo+jn7xvd4DqudtjO9
NUNEFgVNi47MU4vSWCKglX55UZZWJ9sqq10S+yffplpuhgJf8GcxD86eKy7fuywaBKPMQm8c01+b
GiFwRBvKFNsBhrXWuhLFSz3T1oek9n0cbb1FwVLAxYcL5VLZnlDjcMJbg4UCZZqAO3z4+43Cu4m6
6reQvxkMGdFE7rkBLkb5fAcNmht3WUnq1DvcJwxj/jVRwVfXLC6h8oxVF+Bv7H5kPsw8fD8rmjqZ
wRBaWzzzmFaI32NXy/8oEqrz7ocsy+ALp5eEF7r6mcviQ9GgugPMAr2u3aLhMTOrKBTUobcShmwR
IrkJGZLRuaD33sKVbxdHApvpGVf6WITVRhoCaT02jBUOFtrjYeU6ywtjFM01LdRblnaHVCEYmZnX
wl6kjwnx3DyFDP23muk1zqaoPVdm+6R6gZ8Y/c+nRn1HKBupAe6EAEpn1Okjw95s1Xrg5gA1cC6M
NIaCClShS/F1RyKlq4JdF5ndcRL9AzNKtoW2C7ywJgk2MQ7f5qyO4bZVB8m0eC1atwGiCNM+HXxn
pwbzoWl0Cp+f/gfZx4c/f8/Ee2EtTAF7BWe7RApeEdXYhw3mUfpfP+k77nctP3QvwFJFNh00mPT5
p5kF7L2Xm3CG76afM1iiLLJNh4Zyou5ze3Kkf6sjyUsrynVWpcURdMi6HQl/WMuB0hhWvinCdlr1
fX0KtIr28NUomSk/dUEYt5+sx4hC+hUWJwhKZft9knayqysKetqeIfhgNU+exZnGkLxLTZLJk3QA
edt2Oj3nvn8R/RxvvMKY992xioR6dG3fufkm4+5czmcr3QoO3h0Oenmaa4b58VhiqKgQKbSWnBFA
9+nJOjWuuxdxy5vhZT+RmKOtwHLN9pQ0V9fmCfZSE7kyO94vRKNyrzTwMQSISk1NX/YCfCHcM3x4
yqg0vI2WWT2rINhHllLvlJFy3mrar/dHUdyy/3YSjCfdhy5tLMFW695mLyH/lRsRVIsMsbKnvqMM
ibBSdhtvosA0NnZmuRersX91Q3wqVKWeMhZzLlI+Yhb913F1i1XGxndhzPFiQy5CYPngpYX2OnXn
yazHC/ZhuuKy7trHiUOZoI0tNsBCz1UThJgIrUVc0inWuyAgQGljxSeTtcoymhflGEab0jX0zsyN
8MAmSaznSsgTB367C1raHtuZyuoI0kU4e+eqoQl4UrXFPK1/pIDP55TfJBx204QpcMyv1Rh9r8PU
X7tjppfdzNFbgnV4CMWJ/NyFabG/l4ogbDlmH5AYzIsXVt7OECX71i6l5X1us43vu6iGleFuKesm
4hvh+bDb9F1MebRKnXbcaC/syc3kzQZjin9i7vIhvALMQY+ASWy522bMOg/j5NunrurgxAzknbxp
44Z5+xCW9UMMFOXYS1Pss84e1jQdU09Je8OpyH+WDleRjiLeDRbIs07c/mgVwWuCAHnQrMg4TxA3
geHoHXJjqBaPaH41ea7N/Ru8hCT66h4/L59IPA2U1NmP6dwPL6VTClAt0XNvhB1pHliAIijLa614
xCTnOScrt8My9woI6GgYzjthz/Bb69kao2VWXxU8WAJLL4Mzn8ipDick435jjYC9fZl0n4pkk6kR
zOe22DptHu5T1wfPVeT9fkmX7kzcvws2EZdsLcZn7bRHKY3HVFfBk6tJMXQEJ84MpZ0oXfcDwv0o
nfZQTbyrc48n17YC3LfdKyp7wXAt6zms8k+jZ45g0LGeUdjae0NzgS40Xcr6AiIdS5wX2kgo41V2
g9jEarFWR+7DLFu6P7OHfiRl7LtDtFUDPzQL1mV1qL/2sx89Wt1SMN8EW4/2y7LmkKVR64W36DTH
4sLqtHs2pnreCcv4QiN5sQHZVbwVkXvN05TM3f8m7EyWG0e2LftFMAMc7mimJMCeoqg+NIFJGRHo
+x5fXwuqSVXeZ/dNZBYZISVFOtyPn7P32klzCRg3bjmFlrPePEdLoxE8BL5TBpHuzblRnkUrn+mg
IkDJG+0W6XN01Sy2VudzLsLwkSJCB0MbkG9PTBiOFASaKW6kCgnv64B1ZNvTAzrh7Ohfe27s7Jmj
2NKJWDaSp212yvo1Nz6W3mjIRubjIUkkjxr7apRKbTRn5uMQtpxIokysA0285y6OjUsH23Df6aV4
j8XeMXvr7HbkxBj2pC5EA581ruCXgJ7thbE2SZoDE9AW1NIQucuOUTDnPsNxVBFRBQQ1Ni/jECn0
N+5Fn3TpmaozX2vW19Z11exHVvjVcBm5xZg4yQmpFNfSsqN5AlZmpAGCZjp37tPQYPid78PiNkzq
xeTXNu3j1NbC0yof0rJzlczEEFSJ/dqY4pOtD0tj3L3GE0bYcM751VlxVGE5EK2w5o9xdrHr/J9k
bUGbGknlS9Krj3Sn0vCTtPHhFlEi+nOrRyBsZedhgnFuc28+uYhRfDZ85C9lS9IGXZwdw7duT93c
7Am+xeOzhPIUTqqDmtY1ByMMU29JTbEV4Oefy4ofh20tuE9l9961UbnRQ7t61cXECxtk9Fsh64iH
ynltwKBt6OOCIW5ei8RotvkEDIyTs/rVJgi3fozduYIlWdhQYwii/bbx1Z/C2Rw2VllA82zrV3ic
TmVE38nYrFnEBFOx0ctSoNKZCUk34r6F1QnSos6qhbYtF53E6t+iPNWPAaFyHoq0EpyxvrfY7dim
GrEJ9Bb7WP+nzS3iDEa03HXEcd4htI8Hi9XB+wrm090VgJKOQfM+B4gqaAdzlYM8vGPGYh4VKsSD
xkRUJJF1bmg1e2FeZFzwbOcjyoMz4U3qPs9DvjWd5pJiAdskbp7tU7ueHko3+eKnoBykobe17VJ9
DW4obmY0tH7sEpHOvc9fgsn46Lgb1kv4FE4hGOgB5GwJI5tfQm+PhsH7noSSWbY9PzLog71XtDSb
lihH1WQOuyyyjT2g3r/TqtFLU3Tipj2+Y/MevdykONQD05M8/sdlMa+IljtmOZJlTAjTAmv6EX33
HbkHgNVe+1tUZnK0tGOPJSBMenyMeQqyvSuXHQsNN2uniW0ejvLgzBUg3la7YiRfzduHls3+ZicM
phInmr0Ciyi6gbxGgjlApUQHQ/V1w4zCzUgwq0D1d+SQqE9E7sRHCLXf0bgYuzaxbMy0oLH7sLX3
iFPjrdbn5RWXzT3uu5cRk/yBytfxpwH/RobIvaorx+uEKPnJzEea0D20AFlPdm3+VYHdo3rSG8+V
RXJju6HeqIz2qaEfBJMiGrZArqFLuuQLYnMIToXJ/MMOc1i7VBgEv4XoPZ3+IfhFC2JE4to2h5wm
BshdvYazJs1jN9v3uNW6wzRBkgqHGNmiRQCxJDTiIrLrotYg5aUX8CvL6BhE9sfMuCFv7Oy1QOel
kSBY5FF+iZYabmKd7iW0lggx7TGhcYxOaxq8csTBplLGqzaThFNRl2f0NDzqI0f+mKcXd5G0HGF8
hGmA+yhJ+zuJxBSuhh8XzB7Mqvuz9LI+DyLl1RfWVxMyARjlUHt20eknDfoWQvkRzOOA9xJA6KZp
rf6eTtUvIxIzguU15dlgDmKUKy88CUd/mIfokONnTNLEPMyBMtG/4/VQ+uqSmPPHOFpNAMggdwZQ
xBPewH+62S3PCL36bV+Ic6AM1Kp1SqM8GG+y6HyG3u7dzZIeSFT6ouVPCnvxs4Vh9lpLg6BlVEfV
QHJIgzLJcUP0co0mr6B5L3lCoRdJ+1JGlnuLFOypYti5eU1iSiflWbN/61BVz3jMu42d1HyWqBz0
8nnsW/OUgiM+B4zJeisLj7mWxUcH+LqoRXhuQ1KZANkGLxL6W2S7pT8t1WeXw1pIjEckP9GvgXFT
g45/Yj7HwAv/C5F3DwJdHUCUBju1ShvPWU9cItVhbk/5dOhmHWZh2APlblm9Y4LQ2oEvI612G1l2
w/SsZ+IixRlNdHdOAFobJSj30mlJuJkHH1k2WYiZ23pEOQtf6Cr2ixTTRWdmh9YmIblTySdHtQCx
VswnC9MiNIIeMob0sAsDiZTWaxgV/Z6MtZU3W+Reo2viZL0i85umksoFUMNucs1yg9bqh8H1ZjUZ
ZQ1zfU/wfu84AjbV9whs9Q5BMd8uw/DbmIaXqOzlPknVwRxr5c+x/FNjxlXAOva5kf8DKqk5Em2P
0zyx8Pz22IIshtV1Y4k3Ux4jw3VfhVt8gdFzDhBNKF7RHu0cRkCLVV+7Apw0wGoC3w28QkPbV19M
l595Jz5km494ZM6UgtG9WA6oX6gQhZ59RN1DLYr5PQgXdeSZMz2mwTlUMQRvZTgfNTu5DEP/ZtD7
8A3pchxEiNB5xM+aNooNJpLCXzrHuZcksrauoEfddv/whSzSlLCVyn6OEjTb2bBjaED9a8O7Q7DZ
Qh+PvIly6RbHLaLYgSztkLaTpbWrMb++zCNtw8Bqfll2nmOKxbMdmdAqbBwAhRY/TwOl59xoDJ0/
6JgzFySZD/0xsx2NlhCNtnaLwYmJ4i6zYqwDKXa8sEMO2nUxDNq0PERiAEJKc8UL8mWGtQuoio+J
mG2Lht9gfNUL0oJHYU/vpFiz30wlR2EvEJIs+paPfH7oR0c+svWrxwyK3IYR2OxZfXUP2tI5W6sL
U2gOFZmavLqp4l+COTwXquwzn0Nf2oRT9HEdXXPXjKnUQVKu2dTbBUQI7y2dmHbq2xuzGSLb+bU8
Kwp+I7JhUtlYmO+bmU6qluPZSbp74SzmY6sR4lA7GjREk7YHNIb+sCT80las6d6kZvwMhREdGpZc
XTb4yyTuu+pPHnLrN8LaMyR54TUN1kcZ9uN+zJqO0x/iNd59dXUto/LtGcNj54ivDNdXU8MmKLIJ
qVbr92rVL5E/8UPBEWlwiTMdBz5xQGiU8hcFgZSY5XjX9/I5Hp0SMaI4N3Hv4x96KWs0UflpSnn/
6+hpWL9EFsYju8vvKmeBcuuzQuAq49RtnYFgh741bmTQ2/2pTdJhO9XBvAmxDg4zJvUWzvmcknZh
oRBtSyIxtJSH1HJzTJ/MDgEzQB+vYOcPI27N+t3o5UPdz19TLD7RsO6bQDEhb4pbM5q9h9fCWdzO
i7LBfOVdHhraJDclql9TIA/pRK87j+8L5yB1DmSZwjGvaiGZ0Ey/Ialydr42yn2snOjFEqO5AVlB
9zm02r9y1XqVJdJsHQtdRsUDqFzcJksgH1f7fuzPtK1RorASgSh3Hs/xa4jIrMhqMskJ2Chj7bXA
hEXZCW5KpBU4qSjiket/mVA/UJpd7ZiiCbB+TA/AUrvBjcl9TPL3UVBYh6QvKnoj2hrFMeb7eh4u
fQEA3pj4LvJIfon4MYqoFKrsgzX5SR7Iqkc1w11ltb+6SMZ7KGRvpPP9k04pMDBNP1dzP2IdAc/O
AQA/CU9/SpHNTHcjEuNJzTRO6VFsLGvC1QX+2V4Xr4xor2i4dBGpKPTuaEiztxAEKezEguHwJHuv
ycVezpW7CbGMy7I9iiwDMYGHdduX2uJJ3khyEya/J+FzW9KzLBs+Pr1IfvX0BzeptAJKTHRYI79s
ly9/MxT2mA/gWnNOGpPvALN1fCKQ+WBk1R/sNkO1ntbfvTN9Q1uibUz7IK3YaudZJ+9CU2fD8Fsj
tDy7g2pS001upvqPFQefi9XCHp5SPqfsoU8c2w8neaZmEORN2S7wDBKmhUTrAv0I4AzsWzUX5HJg
zCtTujQDDGZ/6MaDM6rIW8r2M0idu22kxDkAvNwZwJpnxiGGnR6ke6rHIfXJw6ZXRtvITUqBGPbc
VNU/oU0ht8TxrqmH4mrYKG6Xbx04A3Smzt3pSX9WY/wdyrE9psB+6N/hG5mNo1Fj5K5jQhp69ijH
Ni8Wf2USr+gFUWnCPm7/BLUab0uTbHIDmKWQwweVCn5Zu7iq2N6PwfhmU3NvMTZHNLyp7EqiyjGV
YZQaq77+TAMdlKoG9xtKjLmpNTJFHX63jduR7qHoeCMBYmUP5uCJqoFQjNNCJRLKVIhaVZfiISSs
9lIw79DM/g0vwwm0p133+aduaomXa3+1RPSnfmHFZWt3QcGNH7Uk9nRys9mopmAHWqXYzLYxbNTQ
v0buRPhC1T662KE2scCojNjiJLIBm8BAZZZ1LATGG/WLoqTF8sbJUXCbLfkeOZQGLKzVVxFx+yxk
/c6VrPmVWBX31mnQDgG4Qk9pLfzrgDiYnJbXhqqxP5ChLYG7d1eHYHa3qO5Ud7iNHrFRuh4+KJAP
Nl2YVs+jTe06MyCq+tgCGSqmoXgoqvnJmjomA6uxgLunh5zsjkaWbSZ/gYbKbRsNKWeYrDbR6Gi+
0Oiw16X2aJYPRsvGKypiZvvytozZ06J3lZ+MabpNHvIGhjkWH+lFgLbObRLdMFdZx3ZYPiH9ffcC
k2AzcUniHvPNdkM8JAQPnXgks/0OQZvshugaD/16qA8zWTWq3LbtWPlZW4d+HZjNzrXAIrWsv4QE
l0uhZ4AeqQ+cvnV3cnyP5oCPr0XE1S8YDUeSOLoCMxsauw2+jr8kdfydUynvSmec4ybTPe25ScYp
h8LatUJtWG7smD1AXwqJ2U57sevPqeJgUEv4ESnCplr81vV0N2YHdpAQX1YTqnMea49F2h67qUzg
gqGkksVKfK+xIYvqmxWRE+wzBFV1lRpibEc30mvhUlEwWAJssnSvBLEwcuyX7mKSmTB2rjd2jral
Y7p4xOC9JW73ZNWlBUGaoRy4rw2TICp0K/sqMsz6dObf5tKiBbDUhtfHs9gNzWxd7KrzEDO9tjVk
pzQoOwIKyvbQxOJs6smes46IHs39dst8/Mj0zzIaSGunH3DAbtXv6hkz+rIMEVtTGxxqcFYj15xx
B+Tl3azzF5ues4/mfHofyWaZFkacQbxfcvEJ2UFtqwVN5IDOLTG0FD+R3e5WQMKn0Ti+NeX5zc5D
2Ahwx3Dw4BCJDkX8MVBWXhFpb2eNHuxiZWd68Pk2oI2w5PqxMqjwXIgveWD2fm0yJVyTO4jBetLY
I7kfGi9JEHAewakKA+s0R7XBTHdqdhUUHYyFjlcBQdhWU/mnULLflUCocGFv8kpGXonihxYppX+d
3/qad6xDwxYK5nfo33NmSYe+FADqpn6rD3j4c6gpTG/6p07onzMvbhcM9pr+NP7Orag5aWRk3ckY
vA8g2516qneyURxiFsgUWxubB4zWW2c+65Ho77MoaVU1pyDh363hBYxeD7JwjrTUwRaMYo9vcALb
gk5RtdWuSob8ZIz9u9skWCXFW9sOsHCQqg1L+Sq6/tlKbD+u2gMKzkOYjzmaFz19rAYtfUwoC09K
d5/DatDPjqQvF1nDg2JbLU1LuzH7sioU9115GToOWd2Oj3ak0SUTXKXRIxQfULEhWLJ5p63zOOX1
I6V2TU6CecShbzxoqZ7u44qzKo/fUmWKS07XpFGB/sgzTAFcc25x0KwaOaoLUipNC6pOR8Y3M4KO
7TzvoZbQK1fVg1OMIOG5dXOwztV0tLL6Ppg6daGsP/p/Yvhhh2KxPiFsxPtCz+et3pMfJcAfjLGO
FmGqfG3Vg/W0IcFrcE23GGMvfjqiFahnl9vPgoc4Twi/VLO4Nwjg8FKGnjukTCnyYe9ofDztwQrc
l1RiqHMZMeRNDyohQCXaZNXJSYGX9CZnQuJGp9Zm7J/UJKgwHqkj+RrChuZQY89IzXNiU3rp8wWz
nrapk5Jpqj15DCGzfWew1aFc5dLhps113uVs6/euW/f2OFr2+lRfFxdYujHDjliYAjA+oIZnYUbd
NwAIUIIYNcuJZKrFYIcujXZ8GN3vAT7dagh4waRDUWwisBu4VMpU/Mlmyth0YTwZadabSv72ifln
XJpLBQ3Wn+DUYBJEgJpVNPWcuOESm0xElRn23Q7t4xwi4ljo0Lr1G/21/NSZ3ZtdGcNpUuoWcytl
1pKbN/y4vjkGv1NbdBsJ4/ZYr9z7aUy/+jwt/VoR/8E+2mLjdxbnaQoaSPGhLi6VMx2FNUpuxkis
jab8Z+kTrg4LbtQBVC1s7m5fjSafBuUuOJXIj/vpazAszxiq3Kvsr8nu6bdnX64xHyandjeYrHPg
ufrkDb1Z41WBrmH3hrk1zRiWroYQMycWlTwFpg03Rw/uvIO7VSKsIlHvgb8fhj4gnwgfSxAaK17R
Sb1s7h6RpzO5Us5MUV0BKksF47DxaCzmwzwj7rahemjpew3ssrCdatdArVjSKfb7pfTQfDBzMe/0
fj+Mmmgdm8tla/rOFGuem1n8X9Vj4XTRx7Q0o28NVY/ivWFQza1+7xRoQXM1AVaqHjDc/NbgIUBA
GH/zCymcPL22X/E6evHk3pclHF8ZeO2U5VRXq1MPihHinCqkfZILrQqCpzS3HZqdJUkAi9pESU3T
J633LJ+rVTc3prVY1broyYjDq1ODGDFAxW1NZeP/RwmTJ4kvyDs7YgV6DxzHZ84x7uOeD2ihJmHS
6u7BNi0YdJjPR6DMy2AhN8WmkZENG3e2Qy7+E9L+nN21zFrfsKBK0QPaJLbl0B1rRpjHC0W3WIkN
0QcjP8uP488ydTVkNjbucnWvDXHRdPOpr1OKTJldVYiMwRD0gvo8fHGnf/I8jLcVRizMXdnWyLgB
WtgKPWjDhVcZPG8Fx5E2I303qw9I6+q8apuoXTPKonYc/HKABQPXd9ezIvaNrveeWfdYmzEk7icn
414TIX0mjmPAgg7QKhrKHU0TfE4W6RJBNH+0TnctizE71zlC65BgmKzDch4bMHK4dslpQoKSARq1
uhZsQoNE1pAPfY5D1WL+RJKXCwuraD/7iMtT5K4+RIYrgXWcAnRJ6czJ4vScmkBf9Kr4Wv8Wj9tV
Nvat1twzFy+f1t4mNN4SXrllTojE6UiM1g71/1ZF433qWmAvUJoi7aXshvECe+RFP7Qp4KEIqK/J
qKJN3eLYJ+0W58gTUsPpJcg034iApSJ+SnZ1He1IkRs2SEeh6oRwnayBaCgNUJ5XJLxAG13t0jMI
WEtgYf/M8mK8/PF8G6yIoVj4VXO5hj0KJMZCTdwrZ9dNBJAZFEmhi/8YSl+9MXQr22ftipZNIUBW
EklTm0Igw1G7fmy69I0xJrusb5dHAuKu+J6HXRCvalbxrJB9ADDjWCvxNgZRGzEvEsYxXhlJhrNB
x78tBgRSYwqcwU5djhRcmAAPLyKYzimfyVYBVnBCOthmMX6NM2NnJWnGtM5UHhGdHul9e6np+Kbp
VjupQRUBRHhoCcfwaCtpTmp7sbtUfvgrSKf3PshS30ykRk1ExILVnDJgBpxy57BwrtHsAme2o2C/
PrVbaQMJJYOt8JMkuHWF+tIJ/zNUjC9lvTTMNc3sRu3wbCabWR+s42orhOhrGZeo0fMjqSpfkwHh
hvs6QZMybUgXDG9kF2CuCrI/ckaDLfXpd1TxXHNVM5PB3eNMiRnkDf3d0g4VIilyT+bAT4zskDCE
GciU3HYlxgwbgE6qmaMPOA7V0QxPZbCfdKlAaU1km/S4FYYSerPuGPF2Ud0NMWN8FEFM8e3gyGtu
hUlfjCf/WZhr6yYqDmbXnXvT2be4BfxhAlrE/UMC1M4SP1n1ubbQUlQ8COmDtt5b9Wu/FLOnz/aG
kzeh0dte9XZ+JQXuNRG0CzHz7BEUeINN0ygbZhzJ9pdbiugwfHez9TEzfdjE2CqPY2w8AWm3fDXT
F3Fj6ztycMjGcV36fVn/RUw0aevwtph+fMULnCeWepm/onwHmAskzq8dg1ld2OoH+JbHLLZ8UMkb
Kq1iUV9pMs2+xiFxSph4+Zgi5EoIvOZFxPVydeCaWfGRQouriuR3QcZ3M4b22SSZEb8YMgeOq5Y+
qM+d+FhSLr7N9bVt5uGT9CYotKmOzPJILUZkHoAF3J7ltdbTi6QnT4f5uXDLu9mL9iJwDAYNdw4Z
linJQyaXT3cicc+2nUPZs5wou3ALQaT8arS43pSNwGgxGUctdve9+TdxEnnW/8EMHXp6DwRFVQg3
rVzAiUKCwCaAlitd89Qi1VwiosIWw/gbTwExxHH/YoAE3Y+W/dHLfh/nlvFoaL3xSHfO2Az4n3yT
sTCjvWUbMJLb019v/GkktHMa1IceDzuGH2QWcOWOCBWWo/qVG/F4y8R9ch/irhDvnBP83ok1bWKT
TBO19PRUHAEdFjUVeLnRl3AhM33ep6S5bDGzBJ7R9tyWXDYydGewsRLzrRs+A0aG50Vvsj05W3dW
UQ71IiYvNLhkWkNxaq/NWgZNbfUYD4vlO00Ho4L73SZt4nfsR4bW5a8N8cYdfeIdVu9dwTHjR4zz
tqHV+fGcXPkI6meUUY8zqSJbN4uoTrOn2XKuQ1386mwH8oHbAGgilBNaUUGwFiWxsBhHzShiuwq7
J74yDx8F+tLATj27IREkYzo9r7SCk2qVYmOA6Tov2p0ERkrIymXYTRjcVJo71cExllYWQxJbbway
zfZF6lJg5ZOPwQwHdAbIiCkPpRDRLMFyXXLkmrqEv9wZNQtbZ9+b1WG2wWPmUUCxKnA48IbPmwHB
4RbO5zcmM9ItHUjAmgvyKqG9S1bPOzFtgE3d4IYahcBDHWgrXYO2yQ/kqxQHC1nlKcWaWFuuQ2Gf
HA1c4JHb3XTwApDswH7MtWK0FuQ7lFffeTTUexj4oHLzgX2ZtxuPYLARXNS3ywoBqiIrQkCc2A8u
BZSzEEON23/1h1U0WCIeQcC5VyKbjkTXKC8cLHYCpV2BqvwJkmTYcZOe9F9NtDCdWya0tE+KSNNz
YzfdUcuMA2BG6vt8IemJ6O8YmD7aLEceMoQxMw3cZCAmQA2Gp4plC3ZTPUQdZFmTPhpHKhe4Alke
y25DzETk513mMwLiNtZRuSzMzeYpeQLazL2rDV5F+2U0K5Vh1QNnGTaqJW6BjsZMQCNJsQJAIdhU
do12YtX8FXF8xGEH3zIx/izASP3QXKXKSZCfZvpU9WzBTsIadcyb6AF9m7VDwI3fstGbl8wFWZlp
htg25O7whYHagIAwnIL0BKoHZEWAXQzlyi7LSIhWLu5zib8XZRQGKqBl3hS9SShihAUykQ+gImb1
7kfiWdRkjAetOChnqrkeCnryq9iSk+AmFyRkrpOeLFMMe/rd04kn7ErrmeZKV738eHsH4EKHaE2F
o3dpW0a7DwIa4Ju2G/VTA+BqiYLw+PNyAsumJ8kfvTR5Hhsc38xwpAetv9v8X/X3ssrX46F7otld
77TV8q2JBogfwXreMCzjsjXp6SFGWAKAaKq/A7uY94oiYE5QdtQOCUPu+mjmfKpYU8DOGS4t8dVp
HhZC7RwN0yWCgB2AxX8qpzzgH3Y2FgyYLYBoSDHwpH3X/T20Q72bByTjBtyGBF4YPj4AOSxEyC9P
PecwiYOrqLRcdbeaXXyVeo4tz4kUFvHVvQ1+0w+D+deqxGBMY78seg8HJkfNCTgllHtblYc+ynMf
1OCnQQeC8Upx78g/9EYg9D6P7RUdesJYVHwWxASemBfxpR7LY1wzII4IDZchNYwrFoOA9ZTCSxG/
Kp5SvXL8RDaMxDLu6usXTOcnHrhpvzjZfBrT+IM03+fY0B+sLj2PM33tPpxOSQxpA5oLU5fgHPKf
fASPt8aJXhf7y3TgblirWjhz5d5U0CorCQLZEH9DbXA5ZoE6p24A6jNL+JgdhxTiqpZ+jcSJMhO0
4RzAA0I+WG6kQrbdGeObKQxzX7PJufZQHBP67qcgDZwTJg7c9FhWHcKZtvSkVi0tMQvfmRCrhLGA
g02aE8e/NW1FV31xxX13JmOC/0IMnWHEG6n386lc2SJOmchd3dVPSKdHAMY2KecI6dd8g7Hb56ET
QJClqznP2ZnOc43ciacPMJLxTIjL2xLJcjuW2ofVToTHxQF64+zrRzlMVjgy51XrTDQ7aVqJe+fi
QPE0f6l0NQd0gLdL2d801w1Pi74r+vABtXaBKLOrtwm1cBguMcI8ENwMmuUJG37g8pEhO93hboL4
xhHNeAv2lksrs1LYmBoze/55qoyAbgjY7dav9OgMHOTR5Gf7P8vyR/X882XBQW1lwQ3rJ9df7W7X
+EzoiOu4Rep8J5z5LTPcYUfR8T5CqN5w9IS7ecWoa7AFjADwEIG/BuRpdHezfmHbRpi8vtqG+ARG
7awUPdAT7M1h5OkJvfHJwlFJNu6vyDDbk1aH/AiF5aXCTbCx1yNmBG+owBx4dRl8FKZ2DawkPpjs
SdaQP2X4EwBULS17cqTx+w3hH5fYYT9poIXMCJxRjZIDB8dUArc4dPW6uhN5SlccAuF9FXfqUILC
4rJvMfwZITp2Kgz29SJRXpr5kcQ8j8Yc3tmgXzZuQOD04cdw3/TTbxrknPtrfCYmMz4Mnr3QZEvQ
xMgkU6NZHQPCCYd1kxPpM0lhvonJv00fekPB/5snhGFxCNGDgao7ZCHyj52N2GfjEq5A1m+J9spO
uaP+P3ao/8H+ttqb/j/7m0twjoP1xqQrZ+B7+VfuUAjJhov51KBQT/4sSgZeohyIGBbDpDnCgZcM
rF/hgOZBeALCx2ZqNltfkD/i/X9/LXzTf7wYHNaOEtK0uYoI9a+goSwaZkvpbXnQdeTTtpLNLptz
JEepfhVV/cyNBGhUsxC5WFe0giK4/LiivdZwFnTLRCWU5XPKo3Wx47S4rEpoWs1PVZSmDxadsoKc
aGBfEd2nKfDHyCk8W0Qa1nrzLbFT2uKkeZ9gHJCU2KTtJZA2Ikqo61sj7ppt5yTzySkonMY038dY
GJ+6TpDXsTxUQRD/ZXL/rQ+6czAE6K8hR2rEkUMmXME8Vs9JR++0Xr7OaoclgHjkNNbvWhWzu4+D
OmYpUwNVUttLRf0TZhyboSSYYUyMHctR+1Wi4TXrY7l2UQhGeBATw0JctjHiJz1+X1xKSyuDce6a
OFSi8JhYznDsZXcET2PdZFx9iGbML2GklefY5GIzB8WTVjXOiTYEtoJmIKbFYZ1XTcw2qabWH8z1
xFwc86av88ViCi5uooVvNFGykJk5t25z56g1ttmmC9MylUByC2ExCxC0lYlz1BXIPdakuxdspVC7
O5hZ2Fp2paZ/ZGrJnzTlPMka+n5JM9rrKin8Oq4GLJ1Ju0eetfaim+80KEIoUsgPTLsA7CwyQt71
4DdHhXFKZ15mmtBEHI3cOcvAhJk+The7YBMs5266ohTUtrlUN2Cr5TeoLhzad06J4guhAQT7KCLt
KFFfLqJHzxHVWxxM6UVjSomqTbLug/QSEdAw06nclrkQL0LD55QtyS9sJwfQNET9SQAF0yCX99yF
MBxX2V+zEmKv5ywm/Cgz+um0eXPt7tPIjJHeJ62wccaBLUmJOsIbeOzXPyXWgMX/5y8KFtTVFF22
I9iGVHinzmrWiw2BrWbar089hrzQFpP3850/34MTlo7RXICXXP+hbmu2Zw3zfAgsuhLIz9KT7CpK
fLxsm6URlKQKd3uIjO4YKXd6aoHGHCRBr87U0vJx3mSCfqBgEB05ttyWoU2g1Jw9l8QeXkt8tZ6e
JjpPJb1UkFw4cay02PBMFs8tDL/EyR/13A4PFTQWRvLzxXVHF94v4rGos46WUTc7oTV/arhPnOwt
JwDYTWKmx4IY3EY+UW+iqibDsWbp9zDtt3kk5C4scWjDOMtu3bjmlY6pc9WbIqESlzbmxXF5Qn9e
bnLHTY6BbBl4B7j2hkJsjSqpgD39rcNhfHVQ0igDlFyb0qVDmanOcQKNIMD4kjqkQFsZCl/bSugF
zvb3j43aEYO8kIf63GphdZ0GizmmMe2AQ427rmqwLfYLrbwSZCvvWbML5MIol0aOhqYCK9HiB5O1
YdRRnqLCfEgsfTyZJTGvadmfExOkOD2mjjsieMCwBLTcTeN4tsEqeQynmx2C0XhvW8s3Ld5mi9gv
2+tzeXCI9vRUSFvmv2/Oxr8j9zCAKktKPOqKuFn73wF1KaSnANRaeUBRAK8OP6EkVu2kizy5qFGQ
TZ6kfxrWMY6ZDMmAE5fo38kEAMkTX8QAmr3molRACX1j1vKXbuL/8hL/w4r+8xJxoOPilY4p/n2W
OY1Fkw8N1GEyEtNvQ4wao8MAD62XOOsZmQ9EECR/ArZymYLC7jJBdapM7XFIRs/Q7z88r4j2IUhz
B75CM9lXC7FaXDoKWqVp0OhmXkXPEKYLBT2tzlL8L6eggXX4Xyeyo5sO+XEwAFzgN//CAFQaUnp9
hjGJ3K++ylA9YsDbWFw+PGWo4trmJwz/l5A9kB5WvY8JOWOiiSCP3WdE314BG4tjz52+GCehmitr
Db1ujifsvy8Jaf4Pr1QK3XGFYZvuf7zf2BC1oAwalPDJijqrV+BTpVsHQSJHEZIu/n8YO7PlyJH0
Sr+KbO69BzscZrK5CMQeXIM7b2CZzEzsOxzb08/nLLVardHIdFG0yiqSyQXhy/nP+c7YT19z3D22
g+zeB+9rXhjF+17fHYaKYIeMyotnV9SORaM41GXwVrX+BQDAfCMxce+6nK3e7dqAA7YFBiUqubBU
jXuGmo2xkQHopil94G5TZ22DsjxQ/zC+Rd78e1zvAfzPj00DrY8KvWOcBh5pWaz+xoC8k/sYI1D2
aXZbj53BJO/7R/O//wkr8FeV51fdLB1pv+E//fH/PGPuqMt/1R/z7+/zXQb6jz/dpl9d3dd/hv/2
vQ6/67sf5e/+P7/TP31m/vZ/++q2P4Yf//SH3Xeb6qP63S3X370qhr9Xkur3/J/+z3/5HwXyLdsz
wVr8/wP5d2BRk38Jf3R1kVb/FMv/tw/9RyyfA6DHMuO5PiF6/Sr4eyzf+Ru3PA98IQ5hRzr/MZbv
/c2FoWFLl5fQX9n7f4/l23/jXaGaWLykDDNw7f/19x/Dvx2T/7tmVtu0/p+Ds+lYDA5YFFluDNvX
L47/wI3gLN6WXdFnx9TQZr65eWEoCTU0G3dVg+cgs/3kMc7YNqlCPhgDoCa7YUwGq6LZ5OWqzi74
c3Y479oIklVrb1X7lNLwm2kBADitjvswRlQQcBDiwgSNu8qeasF5sEg5w2E5bt7s7jYwcf6mBnYg
xQupCib6JHAVXPKVe3mc4b8bUkbJbYCJZHGj8sknLZbH7FaLGdlXiZ12P1imdXHrlCHVOCDGtozS
rIRa52YG4F0v/fw1BOI2QT/nK2dU5zCvO668HjUnf3o3um5L0dL8kUp6Dlq6v5oOPE1WevUbs0Om
2YmPE7eAV1fG6mVeCHkl5MVu1YBJpyfngIELHmwjGzynhpm8EObbkuLB5LkCXp3ru2V9XKLEYazT
/gj8oNpmAEvNdi72ZerKm8xbk0OnxH6acP0P5h1z5reAGg/mH8kWZ/F4E8Dyl/ly6SNiQfywXlkI
GLoTusmC9ZnMtr0T7thtPc/5zeBQ36GdEwYyPLxrS7V8MU+bdtxW0JTxQ0zIOmOw862nybdC7nbl
vjLMfi+cHv9VfZP1Kng1LtmjEbjVQ6xgIEzltC/nYoRXm9GC1qn6GBzyKUYlmuilCBhNzfNoPjjz
eP0uTCwVRgCvLJJDwLcADUFIEg9N3u4GZOBwYIxEHRvpyt4HpKicLnuN6EyjT4iqS9nRQE12/Ng4
v3gdtazRpXP0Fw/AbxChPdf2c4+y3u18ct4klu+lVVqh70YN3KURr7FrzYeGy8/e5ZezH4IEpPYy
7qli7U7F3AqyGjl8nJL5jcjAZQ05JRSicZOLCV+27o2fjQA5vsSt/WiIM1AY+/Td9uiqoDnNfFLU
xBTCEZm/s22plHKqllmQnYo9pnJm1x69iky9sD42YNwDTkIhU5jPDnfKTaPf+OtwifIxPSYV/T5G
XvDcJ6h6hCrKCDyiH1xhtli3EsDALS3LzAYL2hFSJ3vK02af8mSdJTCA7aQvdrBSNdwpZAjuPc42
gVozoaqeO43uPWG358uAwGekFKi3PU7db9B3TNqxFL5/ps+cX3+JMlen/ha2g9oO9fKKuRg0Lj9y
eJdre8iw53rlpDZZlK0HqyTcYC/euPdVs+NMqjbP01ypy9wlP0F3FKeuhdnmeqTDJRMDboeUiLTi
sPqc0Jf1OqXDpcX4/+Bzv8TDqr/9xaLcw6axahb43AaHk8ygH9YmYjZS0xzGfbnJgXwQrE2n/M0A
u/rA1I0mufycRhDwLI78CXv7RQct+l6jRb24fi9rk+RwTwsWK/Atr503TE10z/SmvzeL9XGdrYV4
lcvDnVJUHzXJ3qbbZJdUNZE5FXkHNcAjzzIm6AqXF96JQm4ZL/BCc1gmurohvktI485OU1ABpJUg
GHw6TotYiSiHgI1l/0UExW5wUnVbIy9vlg4zYqAyZhz2AHMxxfgQrK/VTMDYR4jzTarJ+mmmLGYN
3mUAtXut/BJMW/lhRtG29pwIeoWoP9KMeafh71VrN7dxOVTkguf5Cki5DAu/SW78ZfU2gC6GECC/
H6KJengUSnU/+J316OTGvUUN8b0kBb+uuQDbtXLJhPlw1wbY42Xr/yT9ifHTPcVN9hpP8QoBEfW1
2uJuzU7A/tyNom/0NOLp2/alD6Oao9whTbhTpZbIjlkjfrpZPTFhte7rwt07CcFPz/DoRC26Gvtf
U994lDVVi3rDS+w/mr+ZWlv3DU//LjFS467XvMVKopXGM9CPOFitMFZ0+6ajQ1Vcb4VO6/+INQbE
jpbozunMc5dT+DETBz6qjDH7lJUznmSB94bi8r3HqLoE2/6wJrL+zNzJufdt8bIY9qXsPPVS+7g6
IwfIgS/pY0EXp3fgDwAVRaMVafm8r8FyM14AgbKmxzJ3lksr8/ciNZ/g54qLjJItqbb8uVu+mjG6
V4klXzIh3ktfXZrGz0iTwmLMrQmzV6LIldIBuCtLyiZYvLs7KylJgFIUvk7L50q9CiMUrKMQyvaK
4yU5mopxX7z0IeU26THgid8OUdBR1gCW1v7F/St4bePWPa5GDMWwwHmUy+QpW3KL+3t6nQ18O1XH
P1UmbktkqpJIyNZsgvHi9MyzwSO/RwTDQpSjGj4fCcARW9xhXkV2wMNKCxHQXXgJFilCt35WhbLD
qi/nw3fLqrTHo2H6/t7v/IFWI9e4CVqCJjhN5UGuHnN+Jl2nuDKmLSAWyDpkpu8mwZgMIO2nZRp4
teD0TGY9n1OCY5CS45Dbmnt1eIYIKO69Gk8ZyHFKWlDmDuzUzRaJBctsa/2xluUHDTkwYcyLMVYA
YorpysHoxwoqMKR4KdjhVXyJxyCBEWqo/mbl0tHk8kfioBzUYnpvuNSDywFg32BBJk95y+Dm8tdG
4i/ZiWJLdsXMN3dO2+FF7NkTlRoszgBg7/OOmWqCC4vqVMIBq/UDKo37mAPKOxVGa99YuY2tsGWn
Tpw23jh9JY/doIxNZyb1M0rSuqOHQ+4IFNmbsqZIobD7+tJZZE/rMsaIky9nIyrkkZf7poqmL6+4
FroGuoVNj3OQDpauzc1rjjbrD2Nwsdta3zyCc+9CjfHt+1g5BoLg3dw38cUx03O3wDdoKEpAmqQ6
bo7oUEi8foPFtH/sgwjqbBTd1BhuwySndLDveu9mrJKz11JekXG3gcNf/G4xHz84NG2FanpsS55s
3IbzNTbU09AL97kzB+1lMkK6CY29HOKD8GlmLrPPwjaqkxyWXx0i3K5Cs8bYYIa6UvB2XlPU/b5r
+HryuDoQCFSbUUIr4PcM7yguPyfk4r1lrGGD5T/0csu4SwuefaBR1ZHyTGPPbxr3XPzxVxyyxZ6w
swcRn6Y1M8NV6q4UqbAVUZIgM5h+C4UH0RRht+xch+RIC4dntJIbz61/K2pdsVaaey/BnNU7TnXq
J9k9UCjwNtWJrlp6GnxRP2WH72MEOGNYGeYVXKy5N9o23065qt7HdqdmljaxPphu/kU4mB5Mq98y
APHx99spE9ymOyTEvjZ+8FG5V3qkSYBGzg/XSdShXI+GbPvQMLP+kUZn4t+Df5EkESn3Mm8MBvqa
uIRb5Q+kseRmQH2j0mZlU/BTOwzoc4bsXuaXgXQcw59lV5lNwmktGx5Kjlpwf6DlZuqBM2t5U/JT
hHBP54DjxMUxsbmKGiJhKm/H5r7wvdfS6vsNAQXjWNbuGlp+7kLSMIZLDhN5tOlkc4o6Pi5yeXF6
lR5sK3r2RZcy4jDSg5tN9wlnt03VraeqUdBkB17zAIVDzxLPjCNpr+7e/bbhM2ybMWvvG6fa2fH0
GFhpC8b2bAIlPBo5kwHsnZgVrDM8cPOuzZi6c5AhbNMRvEdanK+l07wmTrDJlducJGOZJm3Wa27i
kkyT5bZOu80cz/NDTWOfslPz1M8EmcUc7FBDxq0tOIRDJkF17nPYMEX1q8J6vImEnd7k1QK8GtfL
Jhl8526Q0Ai82VsP3Low/wubwVIi6AKTa405jh2lpzq2pEzz9H0Y4utFhZ4l0Z7mCUhEo28B1j3d
EGE0rcGNn2PaVYSND53VPGkuS5iaKYa6pHgEs57d8v/PhSep4NCZQJFbJVhtilvx1dskZbGGfB/K
Ji07ZwlkisizECiGLLgYU/mZ1YiynaiKm1ZlLchhav58gTnRhfRQcSfaBTjzdtLDrhGAiTuqmdZV
j3BR1sb8VXPhPnU2HbxeDazbYLfECxXtUDLr6WoHi3nXwUb4/p/pKBO+LIwGJRPvKsKDF7jlNQ4E
r12W48TDUVXH+BkRs9Wm5bC9V1gdOGK0BafK4CRsDr4q5UwtOhtXcommVvJUtlSMHBLbOvqDJGvR
TRipiZ+axriTC6WMtfocLU5YLveADaMc5srzH2y4cttrlkEx5F8ISrwg8bDB/2Ukk+WJCCsdO457
e91ijE4PQSAxVBZkDFsqnopgPFnxkoVpP1h3VMNnGFmxBiDXWzwC+IW3RZy9Z7mM4ZxixvleBvjV
7friNaNT7r5fcasPq+xOBL7DNQG5MNTTdPQ608GLGN8FNKY/m031HiCNp/UYQAgh/G5RDwARYk4u
uEOfSsMbD/VgyIPuVOJyxU43c2ExCt1EqdJnsDlIhXlX713fazcqwHPvPxHZ03jjlVU0VyUbuNdx
moaM4QsxHopseQuy1ryjT4Rurp6sTaAfy46htznRHVzm+W2zNG9pEng8fphpZGWnFCssH32Jj+xb
CsvqyNvLHsA9Tn5+oWn+rvCzbMYA/2aOxXk/Su/WtUR1dqeaF0pU+wR1s/jszPmlspyWzJn7y5Td
uJtpXkPhJxpVpYU4znE0sa/2hJWJxfNL2n5fuFO55HSglE/LkvMTH80/EHgxBWZJtkvi8WtxG37d
BUWFrUOdDpfPkOA331zZyqPSDE1j4qVGugDH7CJiMnK+sW0AG8JFIkzAuNPeL7SkhEknj33fVHoe
kWxT4GnHvLE42JnebW6m9a1w7DOe5oaLLwRhE8cG4Wj3K7XnMDKwB1pTbGE8hjviUeIFkpvRj7kZ
WLfR5KkedJevHlAY987j2s/BbTPC6qmrKrhtI3Fq5pxgz0ysWvn2fDWt2eN3uECs1XNZtA4Magyd
K2uNbpExP7m58g7FGOGkGt6kj/OzsdzhoasfKJ09sIsP9xH70cFBytm2dL8kiFb49nBKFcHNOo1+
OEA13rguMx+jy82twSB+m/brb5mt5pagFA3bDZewbJE3hSXMZ49qxpuUGjtmXjikcu6m7B7VlVHp
ifHdcF8UpH/HIU4OHjb6QJb9CUIA1UnODfBvWG4Vfs3Qr4B7E3STmx4cL3AKNr+6L9NDGYEgFE5B
XzieAxx7lXlnDM1eBPN2wE32Svb9oIwm38cZNXL4lMWlrnp6ltebNWBSmjf5HTeC4aCCAi9KERs7
ma5NSPIQ5pptGSE8HVJWnWXA/c1evG6YbxpavsYlP65L97BgraJVZiIbEfXPHiml3h5CXNjuLfeO
QzZU8mGYjWtTCK3nvFJyAnPRk95JxVD/JHnDXUB/EI01eftWY7cyI5i55BIObeSqXd2Ts0o7azwy
sjzj+cRhtcpHs+zNh1p+4u7iwjrVD42Jy6CH3EG1rLsVbAcnerbDTjkXZ63EcaGmipC7N+/zBpHK
d0TAyzg9LeYt7iOSeDl5sEH0r61cEQyqn4MgXe8U6XtE5OhC8/jn946V0WMT9fh6TKpz9vUqXkaE
mNX0QCflrC92Z99i4TQ2iRrGA4ucdWJZ4cj+aONsf01sYiuLv51sytlrguu0YZWHMh2t+8lwMPP2
EVA0HvIB3Do1Dx7hNRmY5vNKMwAXEeMYCB5q9uo7S3+3M+wlbs1OegoyHDB24rfw/w4+1u4dIUPw
dhGkbifmONdmFlqTGf/xVg2PKbwjYdD+OnMEtJZr6armIyMKJocM7cjGNyLnAm3KQc+vsj/YkIxb
DLM7t0zgnCLxnnDnk82cyaAMsIfuPKbbSp7aGeOWlxHhaA/03YlTn675JZ3JnYMgH/bx3Pq31KCJ
YyvVUx3QIbx20HvGsjuSp6wO8JmwOuRZvcUPkN4Wk2sdGqozNvEyL2EwO85PNdIz45wad+rfzR60
oomquWElvwehnxyLLOKIj5NP1iK4Nepfch4O89wuYdcPsA2M4CMR/LQk+kzIYS+mIHztHjDGXI01
x8atuM1wspke2k8iIbAp7a7ddhSUOFFU35SknK9Jkmyz3nhLxsH+jMV7FAnF5N6Fu+ZFJw/3PjHa
4sw3M93DLgQMZmlXkTSORco6zy4utkIIxJgSq0Hm0vNKd+PdZOpKpAk1l4K5p0q1jLQYyPRuM+/G
iGe21mKtPfVXEHqImXIsONMm2MywbYe1g5uKluJX2HwzbbRIKd6XZSc4AfG23TsOfBQ1PdMj5t87
0ylGQ78J2Jctc4qObj+TS2OKyuHbqTarJ2izL+dsVzIOQm+kVaCsfP6SrCCmEYkppFZ9DkUci2NK
8/ymUgvsUjxfYTNOuEYJb+3dZjQ334rFSNcNgEy/PIgUwBd86GE3xqLct12X72l9DZiJY86r0cr9
MnmoxXKt4SOFhUfYg2H66xJwUmZ/vpsc+TW6dfCUZ2bw1DgoBDPaBAiKySOrYpq0ySI5Z5j8vJOg
9ToUMmqfEnfYCA53t1Ocv/UF116WS+Bv6AyP6CNhPdf5blpnHKSc9ZD1dUx4sY8VqQTBgOC8mBSR
C5uocdoSOpqsDwvVnHphb8dsJ33z/OYocRG07pe2OWqFQ25Hw/jj5UGGZIn8QaDsV5XMwcn38la7
tu48wnoHpLviMZvrJ4/w6oHT13wqFueOo058io08OQYJaH+iMzhfCiHCosbRHLWWRwEI7QdKmWdq
zju04M7ZRCO8a4xNnfQrzkfsFZnFLIIWSNJwoCenRrDnQKOcS7CUEj6lhFOZkCo7pFiu2HGo5NIw
S0tjLclWLkeG7FSLsx95+GDbGAhmFvt34Jr6M/yHWYHJBPI18D5XYKPUiQDSNPUb49ecIg1q0Kbl
j1i5YG+SUlT7IYo+hcZyOvA5MwVKlcP9SrYDxVXwTkJb8SRcz6WURthp1GcP85MTCHE37dj0e4Cg
UoEG7TUk1KXt1oMnimhOOIYyFksnEjn5QxdVMafqOZF7NwsWZKN0Bx1rOoNem84z8T/Jjw3tFmCp
T8M114ptp1GmduncGTH9bQaU016BO53gPDuR7hYuiG4KDUX9/jpzDUqFksAdG8tDaNj8/IP6xVf1
bebAJ51bb1uMAFc5UrO41paLbcmtt7EBmPVrYNE+e5rXmmlyK7COE2C6/vz9hhqQTa45rzi1OURO
eb8rSXw3Q7R3x/wNE8MvYEopa1F8U2rUcaWdrDYoWR8E6g6kMSRqzZnNNXE2gd1AKSMxgrn9gjfA
LiqQqnJqBIOPNXpPtJXZWn2MdVRUuNojikWlP8eQgCCKQJBgKNycDU3CRQKjmFY/It9vkHwx3jJ/
wd64jGfHrfNDBFgXAzQlUzOs3TqZfg5JAIQZnx0tZjABYnLi1LUzl4DV6wDtZXZOph3fOOcAiL4T
aN9KM369tHIxZjNtV94ZdbDejzzvZ8z0N0yT7QNHXXvGsFEtu5xL1gbqJ/5QzRUWVfCTzolftQM2
tcG/C4A4goZjaNx2uzLIYJf0eFZOiwALZ9pxsrcS4zXSLGCL4jTqfZZPV9OO4YtxCiwOPRjkXvOQ
l2barNLC15qU4rxg+SETCfECI/hwbqsXQ5OVlWEQuvccdZbzA08uW2Dt3irRVvCks3Lv9NGlnghw
mlmzHr4Ja6ypr6MzWi/1isWFmTj4LCrh/JZOdBglwBkasjoFyYXvGcna193FrvTfdXdjpotxJ6TK
P2Q9bDPB6cP1e9iHpvuciBkvKulTfJXLq0XCcGfAcNvMOEsYY8TwSsBauyp23hcPMJGJV1IDaW0N
wUaxAkzUMD7hLgPFziFJwEOAN9bUCG08fvjC0el1kdGk3yx90+25al7/ei4xQbOCguUWjvfiwOnu
Fv+5DH65w2uXJlexJMBIoHrT8DqhXOBwrSB+S43+XlX+ZyYq4wSaKyQEq3BAo48FMRxZWOgWHx0c
wfg51BC2G40YF3xwoqHj5N9JqVaDrzfj0E5rDkXfrnyyndHeU9zbvzimBLDMgx6oeSqcm6lwriiO
YYHF/izoQcB29kmEhhdvdYE0iu/oae4fVpjpjsbXCB+MOnLDO6ilt/5LJnelCWpdRDdGj8t1VPpS
bdHM3D+BST8L3FPRMl4bqbbQAKi5SbgSoQV5UN0NjXenZvol75JdJORLwrue/QSwqp3lR1e74Oeo
wQi7Ypub6fRt7RPTDXXGecWP2KsgCAKWMw+KE++KQgZ/PqlQtBkyh55G00PSHbgOtia5LnepH6W2
r1pMksqta5WgcLW9tcwpVIpjtDuMr5hkr0A0UCMqk3ZB3LEOxPOVLXxJn2LkJ44v2GgDth1CsrDK
tcW21mZbJA3j7OO/BS+OSR5Hbqb70apjkwxbSQUa6w/WXSqeto0283a4ehMIQYeYCxGRz+lo4/xV
2gJM21SDt1HbgvEHK20UdrVlGGAOfPli79ENfhwn9u2mhZHNs/ar1JZj69t9XGojso/0hT4QCm1R
XoPgNiVPxYE4xunS3kttZ1bfzuYZj3PcYXZOte25wP/MZIIrhrZEu9ocbWqbNDMUrGnaOj1qE3Wg
7dQrvuoRf/WsjdaWtlzHdn1etQkblF+8n7Ux28OhXWqrNiXbr43+sEjbuKU2dPfikRMCGTmc3gbr
z/d29/2m0Wu7o43hWIEfgL9fZm0Zt7R5vNNZkV77ybWxPI60xVybzUdc56x1LXcVi3shhnT8e8SW
nDPtGXOYaNO6XYF+4KsgA8WhDw7+nWHwKTC6NzjeG21997QJPscNL0GUxClzNG2T/2uX1l/5979N
xY9Rm+p9ba+f8dkzwCTLUZWv8yNwztDDMt5oW/7CwbfhOIM8i2Xfqqi2bCHbOeMmw9PPfoUDE5d/
oO3+XEpXqA1EAAwdBlhJBQQ6HjCSE7D88oeKCQ6kOkIgdJig1LEC4iI/A306cXeBjh3Y3wEEkghC
RxLy73CCjinoUJajgwuKBIOrowws5/WGXAp6vA46dDryUDaEH4iZZaGrAxGFjkbkOiSR6LhEQW6i
dWg010GKGYPt976NgKVOov9hG+LZIXuR6CdF6jRG7B1b07n2+HAOfu9HYTPkK2oZUwR/XO5VD0WM
CqjZ8BhONt7BsdvXZcwI4WfdXT7MFxtF6OKQJV9sDJg2IBomEhFLsTeTty0HjADTM+bJe062j9zW
5Fa6XUdBkQeCMq3+uCYLBHflbYDVO/TX4k3ySiK0vXB0XG4npzkOb7mhrNPaL35YTXTTe/GIe9n4
3U8greeawAUrXQSPEzEPFsRTxxWQqri+u0cR7aKUK0svj5GFFS4omvk8qRnjMaVtvhbmbL+O9/lz
m+HDrpLkkXUiQlZExnCZbEuU7cZkZTTj/qQ6Ot16AKEZcb4N4i19MqVh8AIWh85uo4Ob98UxNlM/
RLHTpbKCQINrnIDF7au4Ry4o5UdayPxkmBxifLLUJCYuXSpRE3DcKCKQQ4wJgINJ0akfUVaBgmIq
7MllCV1Tkc7pmD9PY/tZedanIAxjD+7FaIgJGNnPysTCgo8Zt4AU02l28ddyYe8hEHl8d0USivFa
W5AHiwVSRg0V1hj38IahfzKt2QY53RHR4o9bTs6vweQsR1P9Mkxx7PF1nmzqSAua2yhRcx8yyni3
g593B7P0qWhvs2efgS0BQnUkPmaeJ/c3vj/BpA2mE3fJsPPIfwb1n66OivegQl7py5PVJ/lncGix
uIYZJ0giFZVD/bT7m0iDt8v6nlgwDIpIY22TLN146yzDMW1Odm/WO76BeG94CGSEf8A3V9aWAWge
DoEPWGOGiBY53isPARwvBKGkbyzuRxgD4ozYHpP5KCjv06mIj9ZwNUasO6KrwiWnwDt14HmgOhvx
DyoJKz1O+fICIuZ4h5lt+wT0Yhjeg2TBjRRSo9F5e8ATvMCJgbjexITIjPhxTjFK0xPswPiEBQtU
ae70MMfGhxgkTwPvtAzMX8j37oNUPqwdyJErHKMxbsRhSpHriMZvGKndQ97YuKXnQQaLDyxQ2VHW
jRtylX4v1akpjF9RN6FN2HN2SAOgmwy/mkPkVocIYYjVilOKkW2x0APbhXXnjzt/XS7zTEbR8ZeN
6DqgV0RIj9TDv9mWQ76xi4DxS49MlOsPR8v2f4+3647WeWZyZUTrhuPoLouMYfm6nXcGA7R9lDmf
Vvds+3Z3UhMehXTOKDT0aVOA42rtjN7DmY/IVYM3wAP+iLlC7v286BgoY2Eo5TF3BNsRyDRoN5uA
8G/IVIZrvGLoOCwkN8Hdkm1zLrOhb2s4dGoaDH24NjCW3v3Z25aeAi9KCyQZe47sGYQWxrhoFiwa
AlPyBmDCT2D9C3l9vjAX1BShyeXGqkAHpn3bAgizfkn04Na4CJfALhTDZ7Jn5mWp3dBuBfe7Me83
LS2mgm0OUMsWOxiBNGyuGehL7W69cstjk4aEAE9qhddJOU6qlpNT4APqenPnimmTlBNh/LV8LBEK
tnY6/vQ792kdujFE5t82Dbb0e09S3WXajI3QHcMiUCejS/bSmbtz3Vs7bzHy46Co8I0Ka59FE9ND
F3KhY1MoTkIaosQElJbAMv0thyZ3Act6RdhGDdx5QaGhWZ3c2WhCfJbgpH2LdHFvfjH6tUOvgRHT
Z+B5Vmt+MOCybucrN5yO+tw1xGOS7h25frapBrBF7YDoNb979W0c9B3zG+dnMdntVk6+ATKD13lZ
jx+Yf6CNDT7wqCK4MAgWh6Ird5IP2RdyvnYVjKc6hQXV688yeQZhu7pBasPlNNSFjxR0ykCQP3pl
9ZAVQ3BmfuNRG7D8qY1kPsLvv8VAXWHwZxzBXXVrWwnJv7x29lac3NMEvYmiwTkq7HllMWKVlubG
hji8qXhaiQ6BohU1g2bmFtt4Zf9FSNk0U7mLRfzRWY/VUK0vTXmgxm5Hc0NMZs4y92lWN2FPzyPq
pIHW60/GZjaCG3xjNvyMbt6VND+OlfdeFYsKZa8wusxPcZlxuXeJ3899ynS31E9D7zOFh1LuRjjt
6JLeGUb2rDzzTTI+Kp0BfQWbqDTrhNfcS4EPkVCzxzWd5wMTmd0/2glAOMZUBFuAkLVgV/f4tC/S
i97oVYi2avD3tDemF49oZ15SOq5V/KH3MMao2A4zzv+roGqSvB7ozqlmfUhymjzHh7Yp7iN/7vem
yWMjnS7C3NeKfVum57KbkruuWT6yu1k5XzZNBwSYq5dmaJnyjsFn6gTWPgk0Ur4ANLHSV8WyeSlW
rhYVBnVoNDX0mYHLGxG5bNe0l4FRfGqxLweMwjjPp6+R62UcPOAuFTE6p+EO56nSr8SZMzRr3997
jFtDjcOl8V4k6aPTd4zvOyz4/eavP/pcnLzFgXWV0vYjlhYKQ1tsJqA05LO1sPD95rtc5R9//B/8
txIVYzNw8VyDAj6fRLj9LgEeM0Pncrhn0jlj7mUnnwyuhHkdLbiNhsN3iVGWDROYB+qMkn//t+8/
/lf/7ftd/vER/9W7OM7MZSF11bZ3zJyVhsxv1ncJHRuZ3MXmSmyxHnDmLYSdhQ7UJ2u2q5LuxZmc
X7GKu/s0S6dd5OX+xmklDeoJ6ohnVHvYn5gFeC9nxGY62CnIkh0eogaqMT1GMWxd+g9QC6cxu+HJ
O7DEUia6cCZRQTLfT6DNhqR0tpW7GBscpUwqkTlcRrUbR6WXWKPPEnzH+FhCtR4R26LPTxpbApp4
/7BmzqRbWOYUAAPQCsPBdWiKsswfcQYodol6Ypmkc4WZsUpCFaCmYIP4bp7ryPqQLB1U7EIytT8b
K3pYYugWPld4PcQWavppNZ55idJhaw4MQT0fXWghe5Un912Q2WiGNubHEUcR8QdAYpwovUi8qvKP
0Qfl02R+DObyG3FVE9eil7gdPET15WD3A+VqOUQkNeOrIWTlhJ085I1y9tHEzX6aaaUCLsHZhW3Q
6F/xQ6NLrywFiwRc6rNiciOitNjPd6mprmUEhVdccRHZYF3dl6nzDtzSwYqZRkd7T/rVI1BssiWd
YWZTwml18rkSMFyGaVq2pkqHkPvyvb2WH1JNT3PJwQFqNyeeMijw9DiILXF8kYkiO7eu7tm2W6IW
Srpnp5bPQAUUZ15udPDDBy0XzVufcpc9WbG7QilxbgMIzJHyIEkPv1qys4zb+YR1b1O2MWcIWY8x
CiyE4e5Sz/ckY6MNi6bqdgUbzTYtQf8sdQB8ZS4f10U9JdRpM163xi2VJASnzNk/eyV8EbmQDuld
ci8Z45Y8RU6dAkoQWAX56tDSy3I5BABAggBKtkyC4rJATh/ycjp+x7xB3+TMD4YojImr74Kan4UZ
l9bF8dc3LoqbdQhMeCNTQt9ARxY+x/M90yGkv3+zu7c9WuUo8LhjWo6SuXjcvMs3P88f3NmmyAXf
GxSFCBeQNBoDWwLCMqL0VWWcdyzkp+9PFLg3tsf3JCYk58QT+wHNYEw674hvY9kUK1ps4MOy7BYZ
nQcBvHwOpmObjONxXFxC9cbC0EpnX+pLnrosZ3cAOM51qfh7RzR9gMgx5HThRvQSCB4czsN4XLn9
58GeQx6MDO6Cjt/jTp3GcGk4vhX5vMnSW+mabwPp/tAOoh99Y97YmXcYCp9ay+J97uDvp2SU/Cn6
sKMkYoqdqacRQp+xGskZVAG3GkZmjg2HPYIWBQvk3Wxh+vk2hYVtunyA9FiY+KNHjZnId7Qg8Is1
EuOpdtvfxAUPHVCrq8LIsDFaL8ym4jDlTnqtEiZbai1efekHt+L/sncmy40jabZ+lWu1RxnggMOB
RW1IgqMkUtSsDSxCisA8z3j6+0GZ1pE3qrrTen8XyaTEoCROgPv5z/lOynqd7YOnmEgxmnbic5bE
e13zITIXVkhRp01BHBXNOzdDdRmsm2J0tT2ELyaONZ3OBB3weIdnozPYznyzRQrUdv6WL20nlbqO
SDkBE8cSU8eWtun7dNlFDaooUKbwLThMHpg7UtecDo9Ois6RdvAlmmXqUJTu95j0AW6uLveMBaYg
FomhlUj1bsPTHuRzs2a8fAoFNOggQd3SWZGufdYZVFE3d2FgM7cq45e4LOFZDHG+IU0Br0O1nMWA
Yswc/SiYptiUXuUAH3BnM3WYRi8lvLKeJxcaXwxkVcczw2xnePuCc5jdSNxwuXCpqmN9g25QRvVt
bvT9zlj61kxMQWl1yAm4Hv1W6IwRyvvekId2GWh8XXQlBhWpazq+Qf95TMgzkjtYgttAxs1+/Mz0
Agini9W56uYTSybAcZxBElCuInjMMxaKJCdgJSJYH6nARnZaLuaiRyJsmSx2TZQfDRE9z0AOmSNQ
dRDbojuJfNn01J+CmDfiKvfBAcDGajmm2br46ToOvWqR9WzVUIZ4a+zdymTm2de3Dv6mt5KUHfuO
xsv98aVeJtiFAy5bH5JP7FLhoSdQfSa9FpLUtBADI+0Zv2I2+9EFkzGsI80C0q4Sazs0dsNZE5wa
1VHFunTyboMcF55m7eeEXs9OwjrZTWSf3ZaRdj4b9Q+n9PJ1KvtgbQ0L6sx8HToGxYTeOyjcTnRO
rOoG/RzKD2IT67LuNuOvr928uPpKfh8b8yGwwvmNlOzJVcP4IzNpKb8Mcg7f6oyZ9gykhAlOiTvZ
ieGtBMWzCKd1PEtK62IU/InIALQVkK+ijF5F576Zg6w/p+ZFhRRD5PolaC1aFZtBbqzc/OkrzKhx
EWh0Cjqx5/eCvWGOYcski7IxwiBE8/Z/wFHGR93OwDawAQbFnN9OCotobYC4UosFnFy08065dVs2
l1aXV7uKuo2kE+TQOIBcs+oJjYrBFaVjuy6btzjjvsn4Yo1R+JgvFFQbgGTEUJ9PBkc2qDnfRFoH
J+njpmxbs9uyyi4PMsBUkkADICxP8IFWm9BpdLaz1XXANkpCvv/46rl3mPc+lmF5jFnZrmR+taeu
vfGN2asmI18QJz5eAYxdE0hJEjAGoSheRztU5SFw0GDF9MM14SYHcH+TwfopoOo49C3s2bzb22jg
iXIJWp87xzAOHAq7HRnZ+IHMF/tcMk0/ZLA3Zq3cz6xwNyqYuxNgLhIznXGpJVbtEWjRqGz7RnTF
biqG6rYPzfnS2V0IRglg34jcduvY+n2LXRr7cpPfEr5kukoc3utr3eGY3hlvjQBoGi1VqfSu/HmR
sSc8Ji9D2Ja3OfH526wGi+bQbL7640uE/F3TWtMCzbmdrHm4LHTMcCLjlQEm54AqrrEDhcZ0qRT1
ie17qVYtMRFXo9CtXfuaVBzvxsSTI7lbAFDtoVXNq1o4EoFcnvMS5cZKKOKrEu1JdsL10AFyrw1/
GlQUcoqcnhkH9exRZ/yQFm5pyTi4oweIlweXY1MmmFzTmSJK6d9Rl7Y10+EYUS14cR4GO8FCJPN8
7dAJchAuRLE6Bx4/YMckvMGSWFhoSSWhmYKD8V7LcsdzaLj8G9KG/L1h3DUsSZ5REBsUivDgb6SN
LvRhvbZRvLdFQ4hnbsRtT/9NJFr3nqeL5sYkOiaWSSUQuo1nW1PDWZzJ/5wTSmEphZk9naIUR0v8
DPWYBW6WAlBOIm2PfSWDHmtnCXB3888olJmSpi+o+6F7CLruGMXHiSU8joHUfmypbiH70RknM8GH
XxhCR0igHxQ9KdyL0n/7CkM3bhUfRGeegYoFt78unCxv9vTHPAZGxVzLYp3U44AD9Qe5bu6aEsKM
ce2U6//N02j9GyNkyXYbzLss5Zg8lb/VIQ8hgYhZtMG+HdQnmBfjjd43SEImQW9CNzYKRx+9zq/l
1OD5oZx8g4xvXnE7SuwgaQEPIzWvzF+bswLngGeBAIuVEX9B7H7gg0sYp1OP+tRoh8SlhwBJ7jKS
cN7w3DdeYdsfqVFTPGtE4b0ghojlInwHEounaJyzZ4M89sYqLIRTC0AD9k//ThndwRmn6oQl9NIK
cnpWUx1a5s6szxrjGUh08zfhbPP3NnmeILqkWQIKm5isUr+xVHKz84sQX8C+E/5mzLPes/0Gji+F
qHYsJpaSkn6gumpPvY6VNey3Me+B3WB20QF5+M7PXf0mZEKhprTefwXYYtlWexlI18uYN64/ZZkF
Z7iK4zw9ZWN0N+rZuPETvIyan71pkNgetIH2o+Fv3gP83t+T518PzuYB2tiFDWu5/S/h23wixQod
FNu7naYH7KXIp9uhMKP3sAREDjoR4q3FC8H0ytqaVQNsVYu0705lcO4C8sTIpdxbsQRI4DBsZX7a
UwPS6U+1K4eNqjOkbt5WS/km5hUmtufAJDP+61oiwzslzPZu6qAzaVRrfPQcIm19yl/s1q+3CyaT
kQSpXONuLpp8EwS6evPL7JBZTOPyUX/W2/gtEn30xOqm26UkYPaW6sQ1xQi+wouEEXOYbCzq2guq
j/1AVCKByxdZXs2eY10ULsha5ib7KQWiQUMTsbSTCC+1I+BfBobzwEnviLW8AxeThjclqP87NrMc
EHyylJSR+aemyl/6xu5/9Ay7fKt9L7qJzmcbK6iQ17bHx5AoCe1VttZDiZa/K7Mxh4Iz8iobBEmz
Cjuf6nr7tRqLs1HP8geH1j3qp78wbwnURlC8284J4MdbqdcZ0r4jZkfiQsv2hC4jzhNokOGW83a9
nanQhWLQzGXzRuwN43hz4LNLfndw2xsRk3KhvmhtDnX5SsWfCx9pesKLZR3jUGb71qxhvLVYMftY
KJxVremlLDNCvzDe/hJc/zMT/n9IY4OZydvmX/8w//1IJJUypAJ9oOvK+P0TxoAn0kwyuXsXwXRP
3wlCF/Ry1b+kvbhEAGOwRNa2h5goTqlBx25IK8IeCz07fmdovXqZOUa6+J5JdF6L2d1O6czJ9Yma
3mwCR+QS7xANSYFucdXT/bRSbZPBy0eDbKD9m4WLfu+HbxjbMG2gjgJUh/jS8i9T+kv2GbPKv3nY
v/fRYy2UOqk327SUaehfRKm/fPY0SVVIJ1S4n1VxjhK6c8QUAT9JtegukB38BpHt8yB/LASEBavX
u0d2NGfqcdhg1k13aSju6nolmP7I4JYqDHsRK01sMmSWyx73Nz14OAcXI+Q8fjNI/63oz2RsEsdP
fIjKDfRpPambO9sMj6KQe+ToZJvCYV7VqpKbVGRyW0nazKgtmxln/c1TwAP+t+MPRAJLujZ5D9RH
4zdGh+r1kkRwBadWlP15SgPntqtN5mXi1VZtez8HdnisguiDQlHyq1H5QuvhplbBuLWVjiCXueVb
mpzb3nhIgYLfqkyYjyBywDvmKbpvNJ5kVfcvbvRGs7d76Yf+ezXq+l5UdHPEmqU/mzEQydbmk9bE
5FWm4tyaPvZ9xthhkT7nDN7Oc1S/aEEb0R+RxMdGq7sHVx19yncfOxShTZWN5b7rigso/eFcM0IG
mjW9O3rTYzPNtk054Q6X9nMzxfIM68o6c7x8Ta1IBx1o8DZto/aKf8i8gTVwJ6pOsjXMiIcM2m1H
qmhN86f0omEuzw2jmk07idsvbwnH7APVuFgE9dHBHlLN11IaV2chunZVfTXN1rkZMURdMzaDpTvj
OMYvuWPWetKA7qHX5dHO6SRpitnZdbN7avWKUcGgRxzynHtpdMlOs1sddD9dloOGIZWYYgBdCthm
6dwI2WiYlrC/jFjLtugfn2pydY80dbIiApavhy71qRozzigO6S7u09orHZzETR7UXsT23dMNuiZH
R2G+o4pjG1GUetGjbo/lFPtexL7cnxG7pRFA2Q2H+ISnuwEhiWguQ8f3DODpO6tNOBQ8s7hi/Zei
6GkhwefmuzTgM9fzhJVr7t90ZTY7yOCUgTc5a7+OgGMJpg31hH0DrNifVSou+DZvDSxbZ8qE8M2R
MHUw5qwqtl2XOqUlwlbS9MYJwSWaDFok+hwvoMJtMUX6Iznz4j4FKLYebO4ZAjdv1ew84xRbUUwe
ezhMbcomJgY8pa89/c9HFkP8G/oGgZWOXdtwLMOy3d8ZQ6GhIQz1StsxTaWOg9nROVU+JGu3FZTI
Wp8A9cNrXsb+ZjKa1CuVlR+H0Hjvc+hS44hwp8VwJQrXHS+NJsIDzccjrCj3UdLAs69BFmx7mPF7
07RfWlqfxnLKbmUhG1qQlsbzqm9WZpi2d66vrV3p0NEhLsDCwssy7rtnQUq2whCUf+S4fn2G844u
4p3Tty39MT33C5BTRpWnnIXM5NYuMD/0cqBvg6j0rbQyxuaFYTAZBt+MnSzUneK2C8MSdz/vx0ga
6k6ksB5NO2q24UDD02QQ3c6m9iUbhLpA4/RM0mZLTm+b0Vqudc2HmppD5OK+NbSLEN+RL/q9VjAt
L+LtzCLiTrHC5UwyDHvgIfhP7HgzcED2aMhpcEoCJtbBoO5NO7i0eYzlhi0Yo7npAPeCpo8lBy8X
2jWyHmC3eZ+h2ADwGtxnYrS3MCyhU1jUHeK5YuFtHsMFI5a1qtoTn4foHrimZxHDBg6Xm+ckZ2mO
MYnq9GFtaCWLDYJeNWB2bB6FOgF317fY2BdT2+KEwFyN30U+xiRvUL6cbNP7eDHBYc57oLPVXYQf
ZAZb4VkBYTxcknEQZx9wuaeVG9NIUvviJKAd/0Gc+hOk8/9wYT6K/4/5+eIIHT7/9Y9lD8uS+7/H
/JzDqPjHn8igv9zhT7iPo/8T94+r6wIYxILiYe/yC+4DOkFwqy2dZWnPtiUvYAb96x+W8U+SAjQG
mmz7+Z80//FfcB/nn4iZOocNqF+GMhznfwP3+TeulXJdwxFSKkhCBvbO37aY/kDFLSKUPOSYtJVj
TWd/IbD3Epk8C+R3s0NKc747vXEtXegSAG6TDTvyV7rB8q20rH7dDoHv1VZ/qAJMizW3u2Y8bxOn
v6QFooMxjP6xQATZ50Q6pVvflwate2Xv5CtjAMQy+wzrTcYcAcm/wxzfFa1I1lOKlVnqb0mCMUvl
4Iibx7zYpdMc7jODcSmqwhFWuvD+8ur9h7Wu4LktsQoFRb68fNLiKRE6zznPCqAm+/dFH5Gb2jcG
1zrMmiIdKUg6B6l2R1x2ou5K29k5gC48OCxAaGLRAySEOXnXWFltyLFvMOHO+7bkCNVRXzHHwY1b
6gSwYnclABRsmWyhfoPoQj8oD//z327wt/721zuwXWDCsWbTlWN/EaP+ul30QwGshO7Pgx/4rxmt
Z+vSZAo/2vhPWxdVbTbO+fCSR8AVppL+mkpVw8GqnZci1oYdBGaTMFRKqGHA7qEKTBnDtAdmQgI5
NmhLkRtBAGmVVWQfSkDhgplm4cCJDMKRWE16ojwA/RriiyHm+8iomlUO7zDDVgbLF4RLGnE2K8bT
1AcvlpgJG+NSDEfnVfTBE3VjQBeJS+szZCgShRRuMNd3LkFYSOSvrtty8H+ab4gdzmQyxCHT6KAg
EcjohzC1Rc6Wpq4Ng7K1PlvfAaNXKzqpPqYcf6tjrTPutx7Cs6MZNdw8DayqDQLIbj9FSMsdtraV
Aw7+EKRB44Us71PLfqmGkX/XVDhwGXPa2nPJ8HPdC+2jBXlNV3ErUeVocxSKzqjeZVjucwJAxrqp
8FOshhBDhtSpOLLsRzqGZorsIGK1/BCtCBiqdNY9Z60PQnHxSgz9TsVLE/pkfEumx7HHrEfv+Dcn
PBgOYyfMKRdIUDgWS4txa+dDqmpOCc02QRq/zbD/QfAg8dWWBVuA6VqUNfQ6z+ZWD81sJWexU3n+
bU4mSAf4OxjFVpuur19LAHSrYojKddWNI/AW0a0syrTq8JS5pHrhxOCjinHcYP8zz2j/1dogweAb
N8FUddRrPjj4nZZwi8csnjInQ9B1MR4z1X73azpLlmaedra2IcQ0zaaHLEPa2vhwNrZzMd8HDjLR
hOMi659qOjLWaZU/l5P1jhvyu0qhR1vdq3JYRfdt/tnE0b0IGcIYUXSuE5a/Ude/AN14m+Ua4jM8
MASd9azNXoAvHODvqZyZnI269Uo7Eq5LQS/FDFESHEkEH3aV1DjhS4O9aQkIR8clj/LgkAW3gP2E
1ZY89Spp2QX13S4U7U1YgPfjrO2Mw6FJ6g8l7hGHj51LFweCgRfo4zfNkF7VdUdUO2/Z9RXOwAVl
BGO6xA4Z8DmTeg8ntEst7A4yo/oTB9ba0q0XJ1GPKVIppX83cRnqjIuxLYVxoO/Jka+7DO9lVFxj
u/lGfumNBtkdaIWt5JO0ysPuvXVwEDX8OmUPcHAwQNIUsoDIVzoeLRRLDqz241ywfVfpd6YSP/FN
vtfM7nLL/KY19A+IlgO6AvJOXphiCfka83oalDMmfnRKKnAhdfWE3nes+uCipPzAqVfCCPhmTQPB
bwwahKyvDnp77GpYl5diBdJ+qVV7LbVOK1bOAP993GZz1gMcN37kfPJWDoZtZmXpE6ySLWMuQnlg
afkM0S4rII2uzNFfRTA6qVEpror8MB1l/Iw2jTlqsGgvU/MMAAqBk5qarL+flHOJxuQ+tqc716RR
Rrkbo8SXMWGt8kgxc7gm6zo0d1OUmPShFNbaLMSh8btDXIcN9bnfhcxuSDU/uBPyvj2NT2Vqi83s
szHzB/3yx+9N2nnj28W27YM9C+Rv6VK9w+d7agqwKnyU6iw6+KlP/47uGRPOJCt466sCWnY//kgz
+s8qdDticaXXUkZSGvfLDbGrXhMKquzR/S5a/xoAMW6G2lxFPmhex3kntHMTODDCDqpxl/lE/zof
Jp0evMrAooS3uEjn0YtcdokVGuyg0SinY4cuBGKCAsqLV1ACVbfDR38BksdRdxCCQybcWpfldkDg
fDjrbn3IW+PFlJ4VA3xNlLqzVfESuPUyl39tUw5hzmwxvfpGQyv7bjbac4RiBEPBg/G+DmOkLgW7
c1V2BPfRQx6buofLSyvIQBXQYXAdpl2c3taA+nBzm8+UQuzThSI85mLYItic07J+9sPxYitC5EGu
ng3s0nHSfIaRokCuMz9NoDpFi8KQcwXv7JK97Ouvmya3upYWS3KXpu/SYTsTmu9iDFZzmYLbq4NN
6M5wLyzk3BGfH/sxssIJOR177n+OJpVEkbseg+y7jTHiONYxew2mVi5GV7KZ9EQWJnUfYpLnZbQI
BS/DrNw9jloxrHAqcHzh3DMZPObE+MgQP1ZLqbYii7dSpnxLmHpucCR+KzX/pQ67W9PHBgraI9+O
BChMi1pnX7/NFK5wIaS2oqkThsWET9qdrNtSEKybnIeYcnDNUa8Zgz9wsCAF3uMy+jZRn9fZ0vwm
WYjEbbitNXr0fNoIcXe2uZfU6o7ZDvuXjrdi2dqXGaAN2eaAXnqmENRU7emEqC/US7OnY7akIn9Y
OaXZkg/SmT6h+Nza2BBODBQ+Z0d/rEZMhzwGnCe84WmlrWGVEeLRaRKXbroZ7OJHhM60SiGYgbAn
kjfFu8BwmcBXy24TtceRjxDYApIgBwVaEOOuuugW/kfXGj7niHRGJaadmMRTSPgT5gDjJIOW2k6p
x8HmDBo4R9H2KPcrixmoXUgT2gp/Lcctf26/pTaAFclb4nZLKOGWBsCX2QGtTLEts35BwMd6WDaI
qk3at+Wpa332bMvrMUj5GlTd56zxIc5C/RUuCiYtnFoMK14CI3vIQDPyRmcUVxivqhblVlnRCrjO
Z5/3sCBYbWOZKVajy9wk1S5sV9+JSdMRwxh58PMnG1DsGlEGS1FVPDs4IdDC70KbPtXJvkLeP8cl
wZ8oeWT5edQ6qtJCTDLSwvnoAzmBb91wr9UcyKevR8fpcQ1ZFqI0qtfya00bR2niPjix/aOJR97z
o3ouVXTf8whtq4EDb+0d/85mO665NX84iIsQ0p8P+aLFGoITy00vXf997rFzBknX7OpmR6rM9Oxy
UGtJcgA2gTq0I2jsfsjuzYIiEw71xiS8Ki+fhnZ6m0nkQWg3APpZI8jxCSA/gSoyE+QR2hq9q5gr
Qhfw4TSblY+Lh7TE9kl1Dv7VMmtPBOAvgBCFR2VhhMQID6kUJk6mMPLqbIHz9eVNYqWPBlydbSzY
wTCJZEIeG6chGynwITIKM+xJaOSrRy1Kqa5xHoG32FgaGl7GjlFvoj8Q28rzKPd8Ge/I6vHxZ9bP
uqTbu7n7Iwpq38thqK3Z2s8riDrRzSRmWtoaBsF8Dgl/k7weGcRc8xyciRFEEK8SbUfhoEZRF+3T
PebZNRCYVdocxoBhj5Y2YABqE3woRKJRMLrXS6rt0kE/VEo7pZZsgZdoMzEgOO6pn6G2ktMOoeXX
c4prJAxPHSCNXSP5eGgVZV/2bOOC8MN030aC4ZI5RdmmaGhvaBk8HMF+EU91iMj9+vLrmjHZpLWI
Wn/dOGgJM/48rzZfN/5xB/OS1vPIyohOm18/4uvapM/9VvXapeos3IODvvTI6ZzbzV0YzEvIXBkQ
XyKIDWFZxGsNLA5r5aX5ZrkAuf3nj/z6shzFJV/akKrFRDP2NbLm19VE99lf+OU6cJw3WkSzYx6a
/jqXqICKpBvAEmoFag3VXak/+dIMqC2arMhqcfp4WLJlXTz5j5YseVqWH7/8mK9rX7+C2RO/7eub
2AEYF1nGuAFuU60CLanAluKIWRmZzutVDTdRQ9EpspwH3KxelRAfDpj39JPvdpSLhM58R8aaHZMp
yx0wib0TWfOJtwweTc0Iz9BLja1GPxrHgSb3FiP/mshvfEd9UOqNA/2SZeBSl+XPDwPSJ+3frbiq
AMZsHXfkcGXGao7YECyLCbuLXZQbBkryXgogbiIDwRJYlAfi+8JEnxmmF2EWyIpJuy3g8bNux+Tf
AMDHxKdRGlq8sx4haEwr7U0U1s9tpo2sEnOabQAmohgzn8HAQbB7azBH90JMWlvNKOU2Mfj9jRyD
Gwoh3tAXPuZ6Tg4ZsQlOD/4RwG3KVPEQZQQALK20rtjuju5Eq6OkrvbGbjg+5CWnijYDlIUfIn2f
OSE5sck8qOzrU7UcZy2nN70KLndmWdQOGjWckaF+sIDb3A7z4uHLpmZL5MA42UgdIXXcZ2PE/Cty
eWCPbx0a+jjvWxeza8BHhqVG/r1vbxi/u8fC4gTW4KI45QYrMdIvcAEn6pJCOm2I8GgcKMI+xQAS
3IO+UwgA8bgtoj54HOb8p1lx/B4amtkW34s7+AARMK1VCShENdBmwFuEqBmMYzbjQYCZomeNqZwT
UAZ1otwNuuUV4AniCX19qDBs90p3Olt2f8GOC3G3C77Lop0OZUF8YVThKfGBbI1gXjeLPeOuBZN6
R3UiFnx6UTadsKndqqZHsmBwCHM6cmUqrhJI1WOgNflB6+kTprt6xa7evozTAsxKyrlHmF+ih7Ej
bsrlotetyzRI8nwwmz05t+IpUvYlIXewp1D3tpm08uK6/h19H+neMdvmFIzDEzyEBWS78edZXZxN
nnfxtSZ0ehPBVgkDJvdsTa7TBCUlriXhrNJ6jQAc8CImNKFJ0zmEYwCz0w6El0Prwk356rMaYZ4G
iauRZNLTng7arC7vyopGKot2P2qgiTtK8wJ9Q99rC+0gcVPyHw2gh+HRaBAeZstG3w6DsxAMNYJU
FDtIEsfIyvNtmPmfLRHmqzHqm5juyd0UWkvToOQJM+a3vh6TfdTuNFI+hy5PTmavg4DhnQsDcQvK
9QlazTEMaaTA39ZsqV1+8WcjuSr8dYZfN6eBIGGlZ+D8FG+IfkaK77LgFKDKKKJxmFhbKI53kmaG
g2OP94w73C0EPXLzViL3+sw+3pAlYLBGmCuhhdrJt05t70w4kqn4CLruB+GT8NyNzpufmc+9y0pm
nGs8FFN9X/PODQGzHY0Au103wzYOyXz1IbnlBRPLWkKgQ0TvRMH7Kz5oT2uTY53lwT0TijvfxJDB
3DlnAwICaiatmGun0pkWfFIWe9b8TIO3u3XJ5uyiOD2iliK9tGpEUMBYN7UnC87ZiV6hvL6XUXaJ
WNIYVJdaIEMnaE5OZ5a7cMz1E6jtM+vpeFvUS+U58OCkc8+4DXvO1ZTHBgq3RzKL41cMVc+Eu4ta
176TNuYqq84nnIk+zkw7f2Kq/8rMUr+tXyrKJx8hpizNt93FD9uVGFkwEqS/6oGJgzpILY/iG6+C
7JsoVudtXdQssodkk5nMu5eg+AbAwScE5Wk3D111GtN5oySmnBIaOFrptgwcpDWbzhw3W8qZoSOQ
lV9T6OnuS7If65qunzp5qkXM3N0HrEgRyHFy105bnjLAJ8c5bU4CGPU9muXKIfq3RMQHk11B5bqY
orn4uhZFN2XFKVmrYNis6uXqWN98gbzIji746ng/TNjqYwwHnq+jJWk18Lt1quXdesJKu84YZNAZ
W/3MNWPyGp3qvRi9eGXoUJgYlBMXMbrCxLG1XI3K0URRqFLy2gd6b3T/LFLcSrMz0aPDugR9Md4O
YzIfLZcNfJvFmZdKNR0BqVF83MXscgfgAcu3vi6gsD6PHVJH0hYD5rZIzEfG7P2fV5Oiig56vySQ
JP1jy8XXNWp+Fofy0sH39XU7pRGlXGlGVnbBblBUz1iSazn78KXIjhmPPQYm+x3aCpcbuihYuDZE
8gBhlcfKBsEiYps8ZQHt5Ot7/tfS5dfNNud+L2iSdw7z9lomLm2Q/3Xfrx/wdfHb9359SVwqI8RT
xxQdBuxBf92lUqxnAeHOv/9Aw9G5y9c//OOqQW4P9Q0cwa97/+UffX3T0WxcCw3R2N8fwdfNv/6g
ry9dxyjZAof1QgQrj2Hl26tWjLQNLk/Jf7rHf/rerx9qjHxyo1YnS8r7kQMhnAmLumC/iEyC6DY8
J0CXZKiWmyuLSLMYXB5kXF+jAJqLXUAI+bpQPnErxFPoGF9fO8stIxgweBZp4RE3YPNmZ1m/sfuO
s+ikPaS582iTLFiL5R3A5+rDRfLxJKU/usdbvDgy1uCGoGaD79cjmDWRPrjtDHt9rHYLwWg6pQ0W
+5HBAhIA8avY0t/HfD7U/fAZZgVpT6JFgX/biZKeBAVRoofLRgG44JBB0oh3EflY1umyf7ISEqR1
Uj5EkfoZFuXZpR49MN1LYQTf7CIBmNgndyixPwloNn10qUYck2MHjL20owPb7lfCxdmKUcHayMzv
dqONi+DTrvRa+9YtMTEIDXikyz3IoI8ky0y0jxFuBqVdaxU4/PZ2ugVu99O3WQC7xkM+WE9xMjyG
FeTOTjgg/pgg5H6EwpsOH1iqN0HBzsgW5Utt/XBGlFzp9OdM7/ciO/SLZ0ivh3gThu0PC+RmaI4n
FSanTAt2wgjexfKYGfmXjQk+yzkpyei7kXRCd19FWde4I+3TkVqlHuKB2OxpGF24C9kqgYScS+ss
ZPdMjt4MEdPT6pnYyFUWTbIqLGvXRtpnQwsNUYQIdPn44BjzU1L0496w8nBVu8VNWzf7UqMKm7Vb
ktAhChIo2GfudC0XrnnvAwDCLpZUMBNDyteJYxEusc3bKjBTytcXH1JqWivlk7K0ZnotMFU7bvo0
0g+5qoZ565xqFlvAMaEFu0vfHe1h1BCMM0V9LP9Jh13b6mlKpuGnYGvKIC1xzPdJG7aAmQ9G599V
cti7vXvb5jSat+ayPL/TnfgRYKS+UgC8SCrF020loc+0/W3lSEg808Zt3/uhsZA3tY/BrW6SHj9E
EVjPoNlLEb+MPonfwCcN5ZTxiSl75rkD7DBEBGozMFU6dvm9MDP+ZHwlPQeSnRmbaj1Btt0OlS3h
59AZMYgKNpnvTlQuxNoy8lp3JUMIyP80NJSSPCsJH+ovja1VsJAPlo2MXZDgrLLPWhvG9SyoZm32
ZoqlPtRopKVNDIhNzBNYDjn608RekJ360enp+Li6WgRAZ3Y+VZeeLWW1a0H5K+HzjDejfy9qv1zB
JAjWSIqPDu5qj9KHp6hQu5wYGpuyA3sJe5X1vHY0FEFkookEkIC/KbGM8kmfT+QvfxTRFmTLA71u
P/HEVB6RqqOLfWVlzlD0fFe8Nzo1dFYzAmcn2mahqK4FcYZ5gaPGOmXdCv1evBQpqfsiA/zdEKDe
yMbuVvqIJZVDSgLrExQi8ydCEA7svepE8gb7XJC84tU5dFhVEIog3fIUlLkmcbq+p5zktmL5rJV2
xqbliLHobvnPJxwHY5VPy1SaXtJyfiXe/cgbniONTdmyW7dA4unQoKeSkFKKylDPnByLnHrQeiTB
u6C0otheF0BrkBiKDQZ0MNozcJAakGzGqICzmVKsEIIbvCKTDQZSnzThpQFn7nTIEYrfGuSeU1Mk
4XZ2TGLqYz1uiqRxGd+CJHGSV4gCs2dmNWn0unrwU4B4tZWek2ZGbgJ7PyoGVAOfK1sh2AF4LzBa
V8sTCV2f+ZfM7titMNXyH3prem+k+1Gjh/BqGO/OLqiJ6oNdWMXz+KNlDlknyTUiIKeG3Fn7dvC0
DKSZdhHbakMIhna6qxckx1f4TiUwSYbKwS5KjSxp/3kk8ZPF62mID6YTRhvidyAb2+Xht4pywoqV
em2CrXbVjgY3dswW+8HRtPmFEj+T1C9wMAevt6sP4hPNDn9y4FX6oWGQVqcZb0FhMfOzfvYANjK4
JJI6sXER7Mk2xuu8I6ZUUJnZwZ3LcQuGrvYhwvgmSYuPetHTBfUKTD/q4nQLqpz8AOQNyBqgUey9
O7blwRfTR8UnqEZ21gzjuYfUiT8R9934cySaSS0zQfmiBp3IeFdD+k540+lIp7r9M0Ey2JYlowMU
GVrFgKPLOYf/RDAzYzOztIwUE+BhYEcWGuyqi+RbZDA1jhMS1OL/sncmzW1bXRr+K129RwrAxbjo
DWeRIk1RNC17g5JlC/M849f3cyEncpx0Ut++UxUYBMUJdzr3nHdI1mYykRGMChvD9/5hqpyXmDm0
UMyPdqwd0onRgLTjByXt4EtqxnNTY5fC+MaTsuY7JUizZUhJLj3kqKI4bVGiQrASQcoVo527b6En
RIgQlXNTGFcKa8heu1XKRDXSITy12qSucnEYlgjRoBHfSMZ/5rnbQbiYIUAxUL5XSISQN6Cy05rK
wCIKLCwdylucfEgAoq7QldMXlb8UotCPbVsOi6Gw13GLzk9WrosWKXTMKlwVxqsRESQB+HSZEvzd
XPD/f1TOdSy+/89/P39LQ9gINYndl+ZPIBsbb6L5Vr3ZlEl7rx8YHOkf9j//fQnyb9//C1jlc/bt
b174u/WW9huAe12zhOVaukMy+g90jq395rgGkz4YC8uxQcX+js3Rf+MV4MslHtZQLZ2naiKbN9gO
xBd1hvlw+T8w3QIJ+yuOw3EcoRqC78D3Er8irsvKb6vUdfMdaoE4Q/rBF+ZUS72ODj4Rqpefq1rF
MVogr9FJD8zeRa05x5K+Qitn0yb2KVq2fnp2yu7q5NMh1M0n/FlIdIb3Th3FCPHAjI2fMQ862rm6
gdhC7uxIpHpX5ydhkozObPIzbrE0+2HbaZTO3I4iS+44sMqnSzhYDrJCD01vbNKJFWXKe6ZIQiY/
TU4sTGjHOTlbZcGuv8SOZAG27dZOR3IYxiokYF0isU5ZPCGxG9XlQgWbAOnytUGqJFO+sGQMZETV
mwJF080aYP5TsyCNAAiFInAupaszHR3dkcjDqe1TkXTkjwftjO7RDlPMbx2ywJVLihtqn74kYbhz
RYrhD6qaOhJ8oF3Kqr028FPQD1i5dvq9H8eLUlZr6vzfSU/aokFWzgS60fYUuZRHG7rDwtO7Y4xh
kF9zN+1BIU/VPfRqcgyb5JhnaHFkFPXJFhtM60o/nkMKagQqh1AlnHDVs+upWA6ZlObHswempNc3
VardKqXemDGFwXrchlZyrJrwVSO1SZDzCQXRS+i0Vz0wn9rYX6f72qvXdu6gNT3AbwF9GUfPmjkd
xp6fGSPJqnWXQPWQk79z4wZ5pHZj6PGxHaezEY2HyOphjcf73kXYN6KCOEXHEF1QUwuPhfQpj8nO
t5vGaFaESzs96QF5xnstdU89dEMABU9YoWxsZTyrk3Vsxk9qwkrhGsGrSOkHvpUfgDSjR4DkQGns
+sxfjxEZAuDcDcJO8Mv5ZMSZp0UyIBHYkIduxFOMe7hvJvd+v2aDeS4Cc1c0wT4C7Qrka49GONbv
2lnz+ltbs3Ga4q9GnLyaPpDgBr0VbmOhTEhO06mN6aqV2ypWX0aVnJ6G5rw6bMeMrTvOBkmGKGjc
Ln3RX9yMaKLK+8NkIfvlk/GuhbsftP48TNauHcM9+6NYM0/5ZGKwwx0shoMWGDt8dNBzSl4dH0ws
YpWSHb1RjfgozOkm++SEj46KuJZhhnvPHF4cVgvHWcMfvlrgvWUCEx8MkNwoqmETU0HxnD9jbAkD
R3GuQ8oIPQS9tvRfUfy3Fkk2bP0heUYLHLmTeg2ieh/Y2QoHAWQKj2R7zx3RSKiGT2YbvVbIm46i
wbMIS6kxQUE+3gvGeTqGOy+PkUYabwMVtRQqwhBNZ6SlKZg0mzKiryrVY5wjdD9sq7K7GFSwKyU9
dnI6cLAVnm7u1F565Ij84aLTJIB8n+vuM/AI9tDTzS6nm2zBVh0PShIfjSB9ljdG9kfN7y92iLRp
PgG4b1eY6y06llT5kzCJWQ2svALVVFOnafD2Ovc1kZPes2sh3k3vfFHxftUKOOKejMoaAC1aruZT
PdRrdzJ3oeF8JUc4BcwJntE+tpAqZN+O4+EgvxuKqOSJu+YaApqOQERFUXaMQqYC7GoPltkC62Cs
t2m7SevkFY3sdRg+9R0iiOFw1bVmIzsTpZpNGeo3ryEiS28Nd0p09tNQINsZq9NNpXyguI9wEjfw
W/dKJJEBLdP0dLar4RyYw5Uk4oqiO0yjs9KONzvqt/CqmWXy8NmBDQX15uG+HsyTUakvgJ2gN/ir
TvfDpUDPTtjDi8uWhoIWAlPRa5ONB72FKkVnVvAra8Y9lckT+adCOXt9fi9y0h69ht9AsyuneJ84
1skwu+tUqmfQZBTqOTV3ppgOpA2i+EFFJL6pxK7Uk2Na8t0HhscY0CW401aCkvCXWlQfWkjvbtFc
cVDb4EOH5dtwmBgI8n8lDDeQ1BQKQSwa9sb0tUNpti+1N5wH+mZltNdSZ4hFBkJfuAVXtrmTkxWB
QUMenTJs4yd7ze6ucsJGLIrdXfTBZWVroummRelzU5YfdQ+tkuEKGg2JHWMgKv5ehxheDdZJDkk5
J6iufUJhZiMHUa0zxjSgY8vOd57atoD4lbHSuMYT1A7E8VXwh2pzgRtzIqsKyK47B0303PAZScbs
5uL0A1l50QuLoZY+R4gEUkm8r4KT/KxUt0/ziNOGk6YTKnqK8YXY/6RlXrpWlQDoFoh3C7GHRTCK
jwidhAto7NF+UBqy9OhkJzhSLFWz+eRE5fPoNt0OkvQLygf+HbUf+FFecS9azB/03tpHTLH3cTAm
sB1GFbQmotEoo7LcfUzCadxFGMKjXVgDMY/ZVQ1nN8cicsxT3HvqL0IxDUAoTrOOY4VFL+tBk0RI
wVIrBYllUGrGfOo6gGQE/dW3+1l/dz6br40T6Ng+be5a23pAo0LfTJElSI+Fxn4+mw+KUf14aAj5
tRcoWdZ712kldc+t9q7tf2ITN6w6gXkuNOK9CjlhkSiJR54kkJ5D1aTt50M/solJI6PZeJP5SXPK
BToq3t4DljzkyacgpIjgN15PCqbw71KSwW2CaOeohjdg1cHdCDfACSamkFbdAeekQKmsp6yjvhKT
zFfWPXsu1gDUVJ+c+pUy0yYmHznC2I/GZoXTp11iPMCVRr9XiqCHKZpli7JV6kMx5s3boaVScODL
TVDI6pMdVMOGoIjcDcqBAfSmRAnOWW7kkHaMm4O0o/k8me4uYBVYl4HzDH8b1in8yH2YtV9CVAMz
JcLxBqkLpDfCRWthqpQnxg1xlWZVkCQhN4+MRmWqC60xGwqWdGy07F8SJd53mXlyDMzUgg7JANxG
YAI8IW2BkT3DPKqYPBgCkEMv4D0vfjUuGWzrEXTewjCdz4maNh/UiNwQGUEUJRymv0EvUX+K7Sdb
oYyS9le9Gq+xkZ8SC+SZ52wnM3wOjZ3SwxKy4v1PQf3fgLW1v4bJrm6DBwOQBJ3H/pWdRn7CaKM+
zhFAi1/Ru+q15JrZ/dVzhlMFHlAZDyVx1GCX/wIT134lHTv467rsHoQJElNDc4AA/iduIKijNkPb
P9t5vnYeBb5QkpqarCz0QqkeIJaODGHiIayM7Cih0r/8cAnM/xmlzsdLpLfNN1B1CAG/fHxv2wix
eEW+0xuCeOYa3FY2SlmAuLnEqORZInyuc8A2D6GZHoACP5UEtkE0/puH968cyfmLOLptEbS58t8/
3wdfZC7UWy/bycanBHkxiUwSjAxt9cNYEBgkzcWmzuSgPdOCuc6SFgXycp1prD4JAauLUmFmQHD6
9M+3SO7R/nqLIFeokrqqoUfw529WxJhQYByT7dyWLZSaHUQgHpQ6TJdD3xOEmhhsxO3XuXsXNfF5
Mr4QiV39+pyb0bPqDi8iYAKYw0PHnM4kqi3lU5FMt4alS0QjIFDCEGI7yEJbuxy2MgSx3H4bR+Yu
YADIKF1tGCkJFKEg2iO+fZ6EuatoC4zmVkleLoOgI7eNuZbxlDjqpmTx85x2i/nDtnLqSzn2uwQ5
M1zJiGHRwOq8TWZVGxV8eimqNe6FkNbGF2zTPlmDcXJHcsqiOjsIaUHBfi3dlrePsKlGtY4oUTds
KZ3dxIsED0CQPyxV+QDZuu+uQZVn/0LO/7vuYWiqDnFUQ/lP/6Wf6klIXUU3yBPpNVlf9dy6lAGT
r3NkPdy0pvo3DsRfyMqyRxqakLt2WDK4ZP+53d1ec9ibMjJ9Cw/kJHpEE96KxC3K+0vNwofeZPw8
Dkxqk+ItKK1e2e5SU0r3grg+6cw7bXoMgDtk+RHo8MV12+WgZx+ELTuDFE7FEe8scOSAff6h1g9h
4wDMzTCUaVk6+gx0iP3UEorJ9+2dYkPB3uysnUEAKncFQGT3Lj6dgFAO2LWAtpluHbuq1KzAzQfL
Mf1i1doSzbYt+3tMTpJjFnabsP7qBOCKtLhduRbc4AF0tY5FRjjqFuAfx7yLNFNZGQVlc3hoOqWT
ChGWyvGOniOlD734RWtIORNJ6ZiqIY74IYuHW2971zBslx1bMCJw8aQnRMdYrCam+FyxHUVZ+VkG
rU2BT4WZnMDMfKra8aXTCceykC17cCmrO/icgKnvOu6xb+Iip6Z4IRpPkrbcY+9ljPeDEr0qerHT
fXPl+O1mLJJn9G/2tr5qxHkoqLSO5m5k1iYl/2R12llu94hYDuNaYbia9ts+Kbd2ejsx7UI9zh5w
5DjJ36H0xG8WZqAix2WpXdlad+gd9QWkALoUpAn+eYL5C9VG9jPbQZZMdWwdH/Y/97MJg8bSUESG
nA2kWLZ0A82u3Wyv+CR/cmYVu+xfZtu/m/VNlZDTQeURipJ8/qdFp4J+bifGyGQbsyGr2Zjm/76k
/s2QtS3IYAjng74H4f3nDwFzFzcJecwd4Ckk80yk9vRkugJj2ZZIr9qkgh5itbxMOAKODj6PmnpA
APlVRtmVOx2QIVuHAqNDE1VvnXSEop9itj2dDu+CiRDGKAoGvCbHaiSKvjoWH1N28RHJCqwvsD5k
IgYEdWt9/dZFTNUY2qBKiBkoDNYaIYTBbi+C9m+9+Fl3x0PTgPtETEbuy2wx3QLXOMWFsRsEITka
QaZ9mfphZ7LRkV/SJA4pLaQZhHXNSVpYaAc5xceCDIPjoog8nCFrHN2+vZK4fvLT4eBY0THDiCrQ
AbfU1HrZNjV4KakTPiAm4AndPEwIhHikPmryBTriKguye+gt55802OELL8jW7UDoperhq8lyoYzs
ScL42A3xXtfdRUJLOonYybyC/Di1YqLpIvMps9prWldrypxPKjxeuSmR0j4k4Nee11/lDG6wX/vn
zo26Ac38S4RBF4OZzK5INQzzV1UVkClDPqbZTktYPlFVWeZlVC1CKE9oDxjgfmL1kCeA3LSANlKG
cAuYDQSW8qi7ywRGdneq2OZ1bA1bwzq1hrOvm5sJrLlkhy63bl2HR9RwCRT/vgY2htrPZxcDryJr
ZNnsFInw0+jEz5HO+wPppaRK/QPvuw3eKK+ZiVOZzpxXkgLoGPlEozKoaKvh0nrmSc6q5dS95NAb
FLU+ACFBo4BgicnMFvnRKPik0dkDfyT4GLYayQWyd54yXFynu2gtUubmsEnzL3KTaiMqUCn4I0zN
piA5Uot2m5pEO+RfrGK4lYF6ZoM39NBGSJbJaAy79hXmrMTg5gn7MV9D862qIfn3LyPq7TIIMmuZ
shBPboSYm9SR9mywxP3NMvnFrc+QEN5DQYqucb7GpnIhdm9W/9zQfzOLEbjJ/0DSkdn+pZl7v7ST
pu+o4TgZMsXIWBQ2ec2+38pOLhosVqy9h83vP3+sbv7Ks2SZdgifWaE1TXf+Mn2WhhiFbrTZrgnM
W1olR7nOYYPTJe26V2mMJD16fbOS+bM46laeMHYVAU8xknghw4ke2E7UuIgDqs4wgZFBdkxas1K1
pYzFNOurRIgbkIVkvOSQKLXx7Sa7kcXOU+fWFISivZwy+hD3GDDRnQVOgJ/OfihxicLSEUaedQp0
sZLsiAjuAnrBRyhzNznvRnS6CESUD9K/Ss01hknoSx9Ht11VcX/xCXqIJ/JyetHlYpTRmpFxb/VS
eCo+ZoL9eDRdhgS7P5t5Q45hX8TP8jeLSb1NmnqLJvVYtrRL/FWxE1TJ2Pbx2jjETQEOiY4gH7rn
exno2AN8C7p9zc51QvauTE5NhVGB90Q+kBHbOU8yQ+F3KhK1AcutcSqm9FWmQ5xu+JARmX/LS3fb
pcNRa/KV1r9WSbRp+vRoSZrFOE0vqboWHjMRhu/YVinhcALayd6QsA7dsecJdea6Hz/4qCkw++HJ
EpTaAq/HTc12N4qT/agai8BRjwWWDBhgY0MWP7ejfZJZa418ncw2jaUPxNlYyyQce68X+aPRsLvq
sXYulXCvIjhfRe1FrvAhYwP88Mn3xrN8XOjjAZvNkHRR1YZHEKzP3WAdA1AgfUDxNozxPfeQB2wS
YydnX5lZy9kvGrD64BfNm9ixvTpj/6Ll0eNEckZr1UdlL2fdliS56kVHndKBBrXLCKOjlrVsNoNn
w+BbKSYzNNnXFNme0UMLO0atD3aIzLShIrapGL2ZaiIqQgY+YfkguiyCxwhJARkwacl4MxLjKfKD
NYq+a+rNL6AsL4JoostSXBSjPSLHe/gXGx01e9/eh46PTjo5zSYhvQiFOkdnCOhKMR7mDk/RQ4aR
Icvw0HM/mb3gCCzArSLCwwassE9gXVfkEJd62gPsNGAWNuwgTdTlOsTfX9S5AkyHk9nXiEW1GNg7
1CXZGkyKbICHUPC6WzJR4QEpsO5KJv+p23YlWWemY5knnArv+z9PH5qw/7o8sds0TVc1LSYR9Zco
PxlFVOoGOki1Pb5kNTdy6u+E95E8FwmPFsV9uRl12vSeNCY1GrTgGEgy9yw7Vh24YMUb9gCNS4o4
73FAj8152p7fwNa/lhEBbhW+5u74EjmwnM3hxOL9OLsnWCBSkj6u7skH9esapKreLVQkjIYQLKTR
seZklWKsVWwU3aEdd6LE3kG07TlFKmaLZCOCxAUhszPh3Rg+aTKLZE0Mk8FKqw3EpeeigrHlRwXA
HpIaVU4utMnJbaqi6BcnlMXZfgbtYgCL3GMM4JLljprxBtcP0dxXtRI4IDPA5fwSgNnNowijOhj8
zOqW0RzWOpOTnHMefUU9qWUFYTh4Vh2ikK6/CRVx/MjYgS5fBNq+k3BW1vAE9WgPMf7calYgmg5y
CnTb5OjSI+X4q233UROPHXWNJFLP8t1kmOTrcmuM5MsHBQB+Tk1A9ooYb2v5Ji75/or0sswMKJQT
Yn3Yy52GUXdXLUb1Jx9fxpQvQN4+HcGnuNpmVxVEQXl7Ue9Daaerjf22i7G7yzDTKevXpGmvCA6f
5YBu7N9D//+vu/9L3R39OY2B9n+rYTzKSvh/rZ7jvHn+ue7+44U/6u6u9RtlbRQR2EGZpmHJLfoP
VQxNNX5jg+MIg9DTRo2FfNLvlXfzN1mRR+oYBzjbtgUbk98r7/pvhoNgBlkoNLtUdNX+k+o7k4vc
u/0U/Kou70FmTSNrgRoE2aM/74FQKc8wVCyVQ6SgZlUEHjq2jtMuoUiQ1qvju5pFTjIZn1hh4fyP
3j4a6qcpVc7J6NnLqFQRzuirhQFjY6N3wAG13RivxwT/Jsfvz367SuwQqjDgWa9ykL5UyaPiObfC
fTjZwDVYQ3hxtuCuR/y1UQvL00tttU9iQsxSZbKt2uwE6B21GOesCTChKknjO1GBjCfuWSaa+1mt
7EcwBB+jacLjU5YfsW9LjHbTpuPByMa94w2yWnwPD5X0QGAfY5k+UvX4kjfhV2Q8kNnYZYViwT+o
L7GJNLlehjYAl8DATCVHWC9ZJ/pg3mvg1esQBBQ2ICjZZK9BkmyB2BzCfJOhVjPV7bkdqAzpkNm6
wanACL72AX8cohUK1Nr42PbGqm/jm2L7uMwLfrPp2Yu4rx+mHI/5uEUa2/X1l0kzSLoTksSlfikT
JizLfATTTcUDa4ZF1Lorp1K+NOz2ijJ7hvXWNcDvx+hOiyr04wV0d+R01spQfdRUZjIVgOmEExbU
wGhphT3ACeuo2Haz0IabGnXHLqdMrxAJmSk/N+Yu1AoJXy3rztgwI4Wsexnk2WAXA0SOikuTDTtn
0gHftvH9BA936fQewj96+FyOAbCrETj25MTf8uQc++YHyHiPmHlvLN5jE8tSVBuG1YpK+0oXEPz8
zo8XEbUjL46haZvD1yqN7+FxsG9OEtwwpksSXgrrRSXY6QskYRtuwojKxmUcsl00wvpxvzpxeFCK
CsRk65Gpnc6UnZY61lIY9HR3poq+p4OX8J2GQu1SiaN1pYGgCJLgYyt6ZxdUzVHakR8K0ke5Q6FW
Sl5okyl1poibzbpG15AMZVfHdOVI+5QmKCdagvXYd+J7i+3jRpOmZMNDHWQJ/rjBSXSwoIXtWcug
y2AqF08gLcdFpt4MO/5UAIlcxhg3Ykeg3eIsexk7injE/sDLnBj2PrIWaB5ZdgtfdVM0iCD31mXC
VSUHeIeURL/Hcm6FVU+7FL53tkyU27KTTW10pYXmBV2/gWLpzpxc4MqiasnWTguRx4dmkDV5qWv1
fqitEHecjJ+YOj6M2jjOGND9+IR4PwAF9Dad5nsbs4+LHWAqU1KGaCmnH4uCJtI75BF9f6lNxucS
lQii8I4gAbbPCtb5IuvEQ9J0YApUBcSKKr6VXRWtsrEDqgmOwmyyTcX2fy8k14GM3fR29n4NLWKw
pWCQoSnMh1Zi1uezWp7JyXg9GM7TjydRoqf3SJ5Da7yfKxM8oRTs0Y/nfno7SFZsDlXKTGzb9kPf
YOiH5ef8KK64TdTGoxFFGIn6GTwUv8oUgG9mNnjC1RQOnRaVQNUamD6IN3a1D/0F7wyUG3FqCz3K
XlEONt0lutijNtTs/QkQ/3zWi+I8jrGGPtzvl+brUaWfwiG0N+9/H8q/mP9sZC1ZARBNF++k0UJM
Wzwc9W01s11/IZLOf5f5nomhwHZ+8P7KmbcakgcgQZWPGZObtp+vvb3TG3t2vtCF0cV3O/acleT4
d/lj3ZreJs5C49qnymHEyqAHr1NA90/wHW59R3zu84/e1GqAwkNnW+Z2edZw/F70zWAcUpTq27KJ
Dn2XXwEpVbAIAn1nadnJmh0WkUxeVEUW3lF0ylCO1yHRPg8UFkKQvsgThYtCIQ2dyiC2jE5T6hn3
w9hd01DJsarJrYVnT8pKnxJnX9nYmut+/rHGfo1Sgkp1s2jXDZDNdYIjEDDZQzs9DRq2RM5YU3Kd
niohJFDy8yQclax6NW2HIWpOAH3vYl1FKG2qn8tas3cK295dOuZfjQHOA+YAwS6oO+djCKg3tWzc
n0LyvIXipHeK438ux/Y7Qib1xZKQNx2tB+Hg96UQ3U1ZGyKfn5EEHBBmGJqc8ke8TsfgkkaBt1Fq
i1xBgLlObatPXRNM29gv8Sp0WXBr3PCCb20xVOB5Hip616an5LnIRywOtWyMViNW4SvPb6DLYuYF
ihrpfj/174yhDLaW7h0QUsz2kcnAQm+gJFkqHzvdMhIdJgykndNdJ+nC82EKvQ8dtF+cmPEDHkL0
9BdNU5MKQA9ZoIXF/svAdhkdFrvT7pII2pGbTkvw/9l+Auu7ogqfLCrpETYfvAIWdOTKzvj+eCxU
nN2pGwVI20xg4aFuzwdSUA6sHHp8tbekL/KAKAy2r9ldYUAc82No1tUfZ/O194f2VNwwFFXWlA2K
vZCWoSNqYSinZNIJQI9JECLNEiqajmsczxqSsB3qFPjTRpJ3LIS8imwM72bz1/lgIkc2gUTADJbM
EPY6wvxkWZ2DNCM+tyZRAbz87E4r/WY/ycNsGvr+kIwjHnO+3S1Tssfo6MBZ2L+dBhpAgvkxgszd
OoqLF2O2K7WUaBFxP+mR3IbEywCvYHCBee3kLBtpNJGPPSX4qKPCL9t1gtEGNkOeIv9sbUvL3cyt
HES4xOWUMbpx+tHAcyvPFsS1JIHPZ/M1JE+/m6Oar910gDbeaz8Oc0d4fzifTSUU5AbR/bd2V/Iu
g+7OIZTdYO4LRSq1dr3K8jepVUIGpEMY2gQtaT5F6FRKkCj1E4Ya5tq21eJODb/WftHsPRXj4djP
cOOcb6u8ZZM8NLbADEuCyeeH82G+3+icalu07MmJqtX+/aAgAvPTw/mJ+dpkfS7zqLlzEAGAPifv
6dzd5rM4hamLWyie1LK/vR/e++B7R6TKgeISAhKdIqlsfuKgpJhDoZHT3XyYbWtNpYOBMT9GtgpB
/rD83tdwuN7a7m2Mzh5a8yksVKa2eFy9N5ztK1Au3kfqexuK1iWCt9vd3DbdPGbfRu7buRkVL3YE
ymRumPcmmlvsl2t25naQFrIY6gQtNo9eS7LErLnt5sfzM5BzPYAf6k1LALG/Dd6q5g7Mj2vMAVl9
Oju9I+xbhBko9Td/6HkoBUIv9/PZPIzmM83HoaDWje1sdVd7bK/bbImBNQgomPBkpBWmA1Sd3w7z
tdwHUNyZrY2hKfMhWCVcy/84++WaUpX+ihyTgVSYM8m1sQk3dhKijQK65uCG03Y2qhdos+3nMwAD
2npyqy9zE84exO8tmmIx96NF0ciwdjXg1HkIzkMyrwNUsHwfBVq0c5x1G6OyVM0KDG/z7MmVSd35
HOMixFOmyFvOQ9KqSQmhpBqs5ya20p6Qb/7DQmgPGZ4Ym7mhMypD1ITkaJ0PnsOaD0uWlGbcxuxA
5IB0MeaKiSrk6ftj8JlUXxOVwDMb8G17a2HZzIVsdXW+mHYNGh/wcaDC/GjhWSV4fjifzYe56edr
HvxzD4nj3ft0mXgoFS3mmfPtlPf/nLl+EC3j2ti4cpFJ5VRjjXGO8vj8EwYxyB82P6f7Fd548i8G
FFfT3Xw6P0Uc9uO180MSVUjaAXuQan9B8NVr4nQ78xsRUc/389n74e+uZbiLS1Uk7sLbIZW3Zj79
5c8H9ir4Cgav8/Vkfp3nq2RQRbilCvf7y/7utb9cw/LNWk21oDv+8cFqYj9DwsFTUl7KB7iKtZS/
qJpvWi+Xo4ys2x4DpB+HrmZ1er/WR3Kw6dLovtLt7dAnUBfbdCss2Rbzy/wx5HR+yfzi+eIvbzM/
/Ok17mivzUjcI/CDPEYlPmmB7qznv3p7u7e/7QpAbQuHu6GJLt7Oz88HS37ft2e7yUAJgY6iGAXT
RN3TvwpNVZFND9B4rC3Y3F2bZ1gcaDHkWJgFWIeALNOzDPsIFncglnDB58W9EJJ1TMIRdPJjLmMD
cGeovM1RQmDxZRDWf6pUimezFSC2dt7GKfp7dODkBId+FEJnXnY/KpIPKRfF5o/D/BB0KzPvfDFy
U43pIsIZTa62b4c360P5uGgEXQiy+APFSso1ov2WGgXlDxltvDshzg+NeUWIMmwS4ROMbPBWhpx5
OtXHtYJodf4t86X5B80HP9IsCh/JtnFNVMJruXAFMkoI5dIIgBAanlwCUaSqwLGitAzpjVOo48AK
hwzhECdk7gs0Ue9HuabOZ3WDaHFLR5QTqJmon00qM5SJzGpfy8N8ppndygjrdtfI6XiQfzqfVRY2
ehoil62cnCElYvMAwZKVQM7Y8+PeSEgqARwxGlPNUdagw4KJKfapbhrMkh4CBpO08ZbB4iSnm7cz
1fT3gYIZnpi0dSR/J0i+aj+flfywDdZtx6g0A32tHz1pDz//8PmAFQ+esB6110IGFSns8wSZDUI0
NM80OB0B6kNOi95BVLON6wNlE5AB3E5J76vr2ZhyVPxzaebDZu44rpZmezhkzKfzKYI1dAvDuy/R
l76bpNiOSj4LTpk8nV2yMh0zOMRB4IkSc6MZ98PYkjZiXXi/qHaBsmorqLKx/BHvh9SJ7O1U29Rn
fr8Of1ASvDNIbbVHisTAgnNQlIf53ToZUsxn7wdf9kygs5+Q4nDW8xsl89o1n1pDyo034NmA4KHY
jWdld/A6v90FuMiaMgafD7PBWWAGKxElw06NFRp4fkLJBZuDpnz2ZNPMvc1x0xa6qXyMHyCnAR5Q
NK541jv9kKX+SDAgO998gG0CtAgRjleSfeUaoIfKWwM0mDLEEcoiG/YQ8Ia9CiKCzf4fjxEg7KGi
OqvZe3O24sydLkDQoQwQ0ZuvhiE2wI6ZvSD41O0h/HZ7KnDdfn74l2tRtVTcvl6m/X2nZ/mHskv7
U+tVyNVQ40pUEkUdSX0Abpsp7cNlYymPnYMXW6h69ibQLQtjtTzb2lmKwdWUShAval+V6kxnLb2M
ambvDEReUEN6LOrJOURDfp0Mz9vVoekvGmF91rUxuO/LYFnlExC0Vsvv4eIVnnMk3I5gxajiMGDf
qkVQCSBbrXsKMnhRGkuETs8u2dwbSkzxXdwVFGM7+xINpczCgJfqVHvfxyQqh6jzdpU3PcQe5Iqy
toEA9919Jyxv15cyWujNTeirkIQt6RjA9mOso3Jn2ejOKr2AXD3U4s6ok1PmacpacaWMHfL1C6u0
2rumRVjMB7zolyYFTxtF0LBVSAWPn3rhiiWic+MS6KtYaAoCBTo8tTtKdh/IbJWHKhLlYT5r4/J7
jSLLxixr0OPBHOSmYhkruKqiRtoup0Ibl2ULsSwzAeRkvo2aKvzXpZkY4SlJcFDW2I1voMFOkqdN
iT/fRUng7zLsMacOuxMIV1fMdRxoBpC/YNhFVBwp6ftJn36IRzzT9EqmQfA0NiO1XFb2sBmF397r
jgS4FG23EoYOzTkPcyQMnaOAobOxSw0xfnIzBjrppAofzEK5Jq6AtWuHa60hkYoTwIsZ5gd8TJDY
GoNtmyDZZrQcvCZIV2Jw14bXfcu1RQaZH2uqvlghknw1M8reXoFllWGOHwdVD9ZlJO2pWjxBi2By
1lHbfsmBQy/aDCpRRWZ9jNSvVk0SN+u+FT6iqqjLkuF3d9OAo7Sw2mNWG5T/hCR4CZVMcBJdSkur
tqKU8JBaIJRqDupDbbBY9lmyQp1WXwGuKzcOK8UyhlbaNT4KC6657kiCL4cSL0wTirWh6EAKTB+t
WHUUmzjNJzR4EaiyCP03AnD7XTHp4zJFR2Pqw28dlDgwfYIQ9n5Sou+q5qNISNi3VLXMRj4LbzE7
zY9CKKjZlXxwYYJaTEYtOA0KvFortJGnETlywC3FjNApvzemjDcFcjgxG8yFw1Lbxthcww5nNW9U
ycZPt6Fomp2fYc6NjtRK5Hh4eqG2xqjIXQ100GVWOx88NT244NaBADU7NcE5KI7Lr8VAsSTXxA/I
y/9X7/6teodDFvCe/7t6d/tepeDk/lS4e3vNO2HWsIVwLYEZjtSlf5ezt8VvBnBI1baMtwocn/Re
uFPhyqJZb9pS5/4nxqz+mw2K3uUZVMtVxNf/k7qdhJr/VLTTXROJfZfCIHgAm0rhL8BFRwNqFuYO
JjmW++K0NlzXh/9l78yWG0fSJf0q8wJow77cEuAmkpKoXbqBKbMkBHYEtgDw9PNBdZbu6jPddu7n
RlZZmSkxSQAR4b/754uh6HhNCGT93Rtz/+d3/YdKpPWb/d0PI/9r4DJ27cDHNsX78Rf/QTyMktsh
iQ9za8Bg8Adz442TFRrSSrcSwrf+R9eBbchJ98+XoAKZr01HoFHrAb78KD2EoIKjXas6FaleRfk0
J5GdM1jwq/SZMOZTA88xdF0LZ7oToLNLxW6GMis798Np8vxN5qTnOvEPhOPgXY4zYT2tvf/X/1Dv
n4wW/EMdV8cGyCfl8fH+4yhUUDs2WSBLDnOCiaTHoUX/XB4R7OfJikRpFEXopOZvWy++i9TCH9JS
DFOVlDUxjE8bnG9xeRB6+V3a5bkoRhX5kHhCt3W2OQVK4eym7E84URCzWp1Uxms+CBiP8OtQgUzf
Oo6u3a31OuaWkquLhy+uyKiI1Zk4rJQpDYl5F3jZy08oifp1BkNi7dtohMXmuBBRQSvnBpw/r9Tm
ZYM+K1gwdZbcNe3kJf0btR7dRiTyIHzjuUqp704qQc9gkB0yv0t4ilsOf4VIbjYzEVX3K4lvIzoL
CzZU2+VLFvI+15NvNzchguXpI0JsZKoJx30NunO28/da1gm4kPFzlBTSlW6hon/zWa0X3V8vSs/m
c1ptMdyhf7kodVRbq+wXJilC89mxxU+ZlX8EPd1DtLBRdInBpK0GPGsUwkWj1BmEtooNiXPoNK+G
0dvvDSYySW75oZcL/dB67jZWphmZqWIhrNytI/23qQMCb9omNq9x3mQiQ411k33b0EHbFn2y8+er
8TrqBWtGgt81CwCZppCEpIe5Lqu57uWobVulgu1iB78KYU83VivfClGdbZjrGy11sshP6Td3YASZ
zcugqvuy5sLzCCvA5TinRg7to7onG01w+qYe1REffGQaNEPH2h01Ymfs4gU6jqV31FSMnOL4A7Sr
8ymyHXFwogVX3YAVEs9I1CIjUwi7xoMNy4T/2ycezQdFFIor5t98Tv/Dx+R7LtUbPghh96+hiM7G
CDR7KjikeHmidj1C+YkzA9iugWg9wh17+9c/8Mev8NcLw/fXsBKqEAVAf7kwnNHoysbgJ1qTdWrc
lenMVhLXLxVN1fCK1HZraZSSEzJ/o+esQ8bjE6b+YVWG/WObJt8dKVKZHMbh/V+/tv/pmg10z+dq
sXnEWKwbf+9pNylxrUqtCA6eeQ5gfO09zhl4EHgRpcPec6jhklWgaf7XP5YKW9ynHp0EpmX/xb0f
tKbpF0rzD6VDvtfxn/SG54FfZ9+dHOJtgts97/ynf/1DUVf++aOHpUqJHuqj9c9rVJZguVfcuAe9
N8YwTe44g7UboYpzvNaEeI2BmDTmfWg/U4z9lGc2Y9TJxHzt6d+GETALXMYwYFnitsOamdUnCa45
jPUcbADfBt/HfiZICY6T8yAvpAjB1OdR4Zb3JAagAs3pK960Kw0CN9XIWz174GFzt97iwe+3xQTo
mNKLXdZgRG31e9eqqYl0uwECXnkMXBaAxDpVOkPD+iNhh7/xKjqJLDHRF0LPvayR3Vy//d3rzzl9
tVE8qLsgJiboxFPB8MH76OmIx0zCMziHTJzLDtYStrqQfprvaXBOxtoIQ/p0DMlFb/28QG3YDC6j
jXl98BTTcrZBfNY68OZp5mNr5E5bLXnki+EIFfOTNdbPg7H+WZbWTQDXgbRsAXEC++uQBk92wo0X
B7y5jrTe3BlCMyVyoTOD91RSVpEZ7HRf5AeQ0RtYVdDVbDwoBZT8f3NFmPY/G+1XoxEXokljSxA4
f/EaxSZNyUjlE91+mAiVtQMiegeoYdlrcVeHY3D19WlGXGrYnoNTBI15QdZhdy6T4zzZQTRui9G3
gLFX4L59/WD4isqqMiO8nrEQsVcB4qFCNZQcQ/UhOdem8Tww3cH0mdOysRt4oLOxp3Fd2LShVKRY
N5rzm7CJJI20cFClp8fxVRKVRa/TJ4HqZ9D8bi0+K0gigKDOhM9dgjzU5WHt+lXrx1aAVqDEeZeu
Jo+66/dmbreXerH/yLXOgakE6IhuNQYHzrbmcupyDL3Lo6WLc0E9tS9pCKJWk/lonTubxjDf8Bqq
HQm2HTUZHkCRIGcurUUO84NwGdhiJUZ5xMsTEzWcd/Coh50YNUaLEJlaMe/90nqm5/Q9rgcnbDvn
tWWADdwqfcwyHJ4yAV8Ya7D3vbNf5A0KsXYrl+E4EWSOxt678nO7MPboBRraYw9ZfyOFerQyIk1j
umXom0Zuri7tnA2RzzvkFbxV9kuvIHdPQBQq6XzPEssNCFp8US1g1ibIItfjdceZuAqsbUSde3BX
mB3ooGsw02IRmPAsT7HJ6rTAz6rdqKBgPtQ14P92ugwwE4KjBqiyafLjNJVcyfxddHsaxVOTtuCg
BPVPGQq7U+BrBqVycTaSraeKwUfWxfA03nUdPpWRrgbs9m0kM6umjBsXFhpPAMMTFlnR2vDeMost
oEV/DZDhlfRuntrK0Y/NujhbSER+IXrm2o2IcqN8mx2KGRiav0BJpZJAntKsOWYufc0UdydkzPF/
DPJQSCsiz75TnrMX1IkzQrEj3asHNrkTGFW6oPWA3RPV1qE5B9cgcRuizuNj0mE4boz2ueR2BSBj
XYXytCMmpJNBD/hnNdy4Od+GpcTdA3R+caRz6+oy33YGImjuWHs0TBSwibLY3Eyg6wgV+s4c0T7x
TKzslBljF6paB3RRNM8EnjGVBPQjB1NNAdvAfK002wOkXfYQecmESEPOEODQE3wXfjXzRJmFCMfF
u6vT5rQIay2QweSgfZK8vLJp3bDaeBs0XXZPEyYNIx7fkcoeEp3Pv2zhgzvtdIOP4WiO7FAddis1
I+ldNWiPVsyTeal4xNpJheIlwoJenMyHc9L5BB5hNocD+Asg2uZ5adfBv8Fd3RvZgRZusjib6d3i
ttlMyIBNDHBfU2T3MihijHqoG3hvrRrQIeYBqJmztqljIClTYX0GzJTF8IfkaXNsFfcx+hVg+fi2
kPKxIo143alAXJrZMje+Vl2YZpHDxD7kiZe8HL+kJzGL6fGBJ9ttN50GV773cngKOvMjhwyEwiZn
ULbg2qhjnD1S822F6OSp18JxKFKN2XT3e4dSPCw/lCVUXrvJRgzC80C/mCif22JcDYfBZ+5jkHHy
6bEIVpidZ4WuRa2DV4/jruBRX2kkOfsWJu88onon+UoLnYy9Ztr5Tnc7mOnFeaziJ6WVoaKDYO1e
B7NmFu9ZxbsjQCnqqjzTKU9zi4vNmq3tK9H1taVRz6+NFlQgJXDCBYa82omr7WpOB3kmDtqEOZG5
f8y5kXqtmU4N021YgaEE8D2ffYW3jPzDgxQmhAxu5qZGxZV2/+wF1VXrm7vc6nGK+WMEmIEyBgAz
srNk2C0eTDVMHksFpK6Z6FJZFgCCJTnQfefT092LApQAnOBAZJ9xSlYu6EM189AkKU0xIeS9VVKy
9piQxN4Q2ROdswidrYuNBiJ6SqHXocEgv+1zfdvTYhPRC+8xZcIPlPp4AJR6BklOc5fJ1BlczM1g
HFNVs9zOVF9OfFY4Tn9p6Qd3OeSXDEAoMtHL0AXXyWCtToL8uWvavT0BKOx1Pdlc9RYbjtuV+3x1
olpiriPRSHyF8Ir0Uj/rWFBD9pGghgYa5BbrrQns95WM15QDGzzWzXQcTo5b3TRW8tsyo7FIfpc2
tr1SgtphN/XcNyU6dNFkdHOoG3COr7oW/I7L9OA21DfNsfaSu3hwPaOmyzcc5ZYINaAb+40qlqeS
xws0AP8u8ybYJR61ySNMUcUxkgzMEHjfWUYAwPFbXigBQRUgtRHG3KpK3NaWeIuTN2LFBSEyyn/R
wDIr2BvNBOcb19fP31X0EEcgIXbdEmznqXA2VsDWQBkOsygnXGQ+wXFVr8JdOXUadJwx05AOSMkf
2mF51oZil6pRHKqgKKh1pZ5H55nb59/OCL/ao5/yYMzGaw0KK5K6szUlfGvdxjLCMw4tQicJ6Pun
qQ2+p/WHLX7NrZYUL6Lp15hUQpFG8ixMjmtWFgIKee81+gNj7w110HnT2muW6g8MSdqt5vUaVPIl
CJXNI75qy/I9r7W9wZqr5izbYwyatk4DGVoLjC+RMYkb5s+qd++VWnusUBGOWjO99V5y7oGGUKqy
CypNhLWjPVPxbR+nlZWmmpG0RJmTtCcgxTJQRINnQ6U/mX11/DFCaJxcGaDHQAX2P7YHDoDtegpk
5LKsuZkabHDvOle2qwssHzxOfj6X4bBo6DoTfVbAGiQ+Ywgp/81K+fnlz5fExTlZZgS49WFUm2m1
cY5+ApWq8PfY5fFXrb4PV7L/7pf6dl6Z2EICGs7KNAuDYjHW93K48Xtm0AMpKukk5HSDU+KXPt7P
/vbH/5TTm9b6ZbqriBzdpLHJyqFIaglPYJvOjP1gmZfG0S/ElaJKmaD1e/OSYRvkof/MJc6ya1OD
1a/EuCFhN+KgHkuN9gjd7E8LvHLsfGC+tPxraNN7tZTge/zqyzGKiyeILHL2WGaadeLpwjZpCgNP
3Ku6e666/BGC7qkc6q9WYQ8HxUZD5ac/uB/2DRZ7GGAB2cey/gKXeG/S6maYmL0okMSOg0mbXcZl
HFzW9eF5Goov9lAnMkdsU2wRZfrC0ocY5utAVWdfhMRseZj2/BQ6XQh6BuUH5775xtGH+UZZQ7Ud
PQo6atfAJuo43K5mZR/paBwJUe2ndbb4p18ER+vWGeqXH1MH5V7ME/mg8845JSW3qJYCpuxmP775
+VKpQruhrOyWfXe8+3FILQOPsUI5+x9rXavn9JmnqydKtjX1Mv3vju6Ym59P9+e/fq6VdHGgo80x
+2zmI2Ifr9NSkeHR+PmvH/egId1yKwQdXW3w5JpUBDjl8susS+LXrjimrf6eZKg/hDxf4ADs/2xG
yPJvBlZPHJiwLlJ2FlTO2eyTZ9I46X52A2yHOhytidWtgvtCDI509Iy+A3eeg+vYD1A182NWsolL
a9GHkq1baFt9qOmVs3XM5Q8q4I4/Gmaf+VT21bj3Oy30a4MDWwozuB3eOLWxPdI1gEXLxaUjO+M3
qPuetmpFIGB0g0SdfQMF4nnpaF/TSI9m27LV6k2gCs0EcHgpV8jmxOyb42VLIRHotLVSCFrpuqyv
0t/PITEGzdu4EPVsAPt+bRubnyP3MvK9jdSlu2nsKYQpIaGtPy6NrWcDuj1tylwfSHg/MpdWBk9S
Lz7ksqyFY1Qd6UUGyir/tqdlSxHd0Z3492XtrdChWaukmDCNUGEK2/whM300NsUf8uY7baQzA6+z
tXeFUYUDz8MteVWNFuGwmfBGD1UTjr2xRIZLEsw17+N+pK56ZguXpc2n38ePTru6+20vbK384BXD
Z+nOwPJH81ggkZ/N9IxpyI9KChqoWzXpNzHVwUNP7YHDrHMfrphpEW4kVx3TXcxtKXajgXrQUquy
dWgQs1tIwonuO8gIyNFE3PG4VjqtUQ73+LDKiqoWAf+s6dp77R+xiyIAPurUGDBT4xGhws2619hv
9t6MwoFT4cVgIBfa0IF4BxVwGoDLRc+qrVoY1RabJjT3KipxIjOX5EW5Wn8/jce6Ow2gRjCx8/EI
njSpSHHxxNkHrqSGCVn1YkLD3mQog8qp77IgA3nCHDzSYvWw2MTAME5xe+QWrSf+VSchGKaS3TRR
5QdtbW+G21vQMxU8eRkqRuGm7+mQXrUYrffnqssnsS0NfdzEE7sTBXyJX32v0VibXMePEJK3vLrF
SqBooTgyf+C1xv5TkdkdlwW/x6lNckEdCTT9fABM0DhSr0qMVzrXtrV/Fw3aUAC8GiHpKyWeV9mP
YqQ/cBbB7uctTTOptlBwV6GSalv2OVVK+JYXXuef7G1rNj6jOHvlquOuCU6302llHfut6vNH8F+3
WY06P9ac5UpgeZtBZzBHiBOrcGlciiY/VIgNRGIsc7twwTPQ43P9EbcrxDiUbeq8GNaTGuHtden2
qfPBPJRLyX5BZVtzQhiuGzs9GH3RIzpR/5qUznEguIPRNvtIbFQYQzuPBqJEm5FUKO0HOobyHfI9
y7HwTlIZAvw+mIhs9HdBmXZRZ1f9IYjBs3TpXsQLNy0EWY5f1VCXDJPrfFcoTgpLMB2NdD6ukdyE
0QOngoaSsRiLR/5LJfl4JE5EsZa/fJf6c79ewJSTjhgV8o9UxTONgRyPK35Ijm5mtPpVNd6+tFDn
9LUAFapVhi6EZMGFh37hhBS7/MxkChAnyCt8zMp/SgvztlicK5YSZrYr9rvstx4YbcrF8Hqv19hi
Vwr0orUzYojF6Uh3qj7Ia9dBWBA1VI2FJ+3QXiwelRs9LRmfzlQiDQY136atRQj2mL72prlWEtLY
U+oduprWHOecYKsu+OiCuvsdx/FlVXHj/NzL+UFQvquX3NSTa2pRAeU1GLtVR2MXnIz+0Y3xpIC0
bvkXdl+yydtwTsXJMYg9Ncz4DpmNQBrQC6jxTIFhtBjoD4zayoRUSxvQjqzSh9ydPlscIiyxBN1o
WJ9pQ1YwhnQUQzA07BInjjmdPcd7s9fukuBQ1umxlodWNyUe611u4xpomvrIpOA1tfur3qlDjSJl
mLTvIWIDhuDYsTcqwefx4tIHQJyCyI9y31ujYNBRzM+UHRyM0vscfe03BQ8pvirNDk12cNI6ugbb
wjRLkaIAdLecb1YiflOIPEzn6cNzlLbpxvw4WsU5Lw3ONRVZt6AYwQO63S3094PTm5AJqRJcUoK0
xS0Vateh1tNtUabnJaDYIS7aQ9DqyUnW7i9jKN76hMNi6hfbYASolhVcj55e0YRLmRLBpDeMX8lO
dfJWC2y5R7LNQGNnQaTprHU9tRVcqDAIZ7Ypbn9NbfTMTToc5qWct6AYvuLFlH6ox3LZojPTGWzV
y83Pl0SXAzae//p1C/a+gBd5o3U1BQVytSdoycNqPQP3SsjYo2Q6HCGDn7rF2fAskZHFc4l+IF2/
qQVeA9DvrX7z8+tAxHcGCSC8sn6JumhV55iB7AJcglmdt6XYnJh4CrqEGpi9qwoLy5Jl3PR5jl2P
FdO4aZzExHPMf/18ATbAxJS1e1v0s3nz8yUesPHKLme3JnLrz//38xuLSM9o/tM2ydAJ29rfZYn1
mFBTcG4ijE2y5M7LazPEJjgcKlKdKZIpR+PuOLAcOSc94AfVrNpYbjP95r+/OEED798epq0ApHWC
ZPgnyu7/mxL+nSmB8Rcjof+3KeH1q+v/z0vaJmmV/mOm+M+/+Z/WBA8rAYYEaNmo6AZk7v/KFPvm
3+gztVEyAtv9D8z3f1oT9L+tXgbGT2C+Ld9dOdv/kSm2vL9hTHDXUU2gM1N1g/+NNwHg2T8N0nGc
/3ggPPDhgfVXVmEy26qoYDscleZkNMjUX+UIj9NU6R1msfakLIt0aUMDqhyGz54b6Dhr51wZw+24
o1PMPdILykE92aeQKMKqymMAGSWPJ5VQgul9pllMhZfOUuzSjtwlSYCFiOLfIhPzhn64S+qeGhq7
olm/MS2qo9okoDfWbHNGvMur+gQ81WyXAYFzoH1hYETiJc1B6SPVQ3UuUcKC7dhT3CTlsfUniv9s
rSRMAePGrNSnl4jybPtql7n4KA2wFGNSLGfFKr14eRAlQt4xvtI2FBKTT2Z8zsRRFVQwBqIT+yqu
LlptyMgGK7A1zMdBIKdjWRphKo+XQgcgO7m1RsbLtbn92T53PUQiY2Z01NDYuJ2soAVhLcq97cPg
riEbEAnJmR6Z02M+OP7OSaN2nFBwMEGG5vDZEshGQe9nNot6GhWmR6CRfdYwqa07NxeOqAPob0+L
XIlEa2gTadyip41HSrqDBuTwdMjQy5CKzCbZiWUGQTv6D6VPVScGD7bJ6Hum0118NFbjUDbmU9OP
6qwL7ckwDZLM3Ysr1NWxW1pR3R0GsY3bEoFtZVSnr8uPADpjItFOqgnu3Hrh+Bs8s3h+2kzzx2am
0ttqd30+t5HW+8f1d62C7SepG0wM3QcQ9zp0KrKnfUnuVDfs2z6lhJToMzVuBW65aTLC1ACRoQnj
kPfujUp6Zm0Wts7aKU6+Pl7MUX9LadM5L7PpR1DZ6p2waESV7IVTU2MDXwO3wsRp7LNxaSLLh7IR
G26/Z9+7q0e0+bIzxy0SOjNup+xCXXrOaUgL+UYLDuVmp97zWi44SuYkNu+oMRYVwgUO69lM9gRV
U3rWf/dl8qSbZcOsvB0idnIXs2Xpj3XrgQHROY+dK4LvHfR4Zjnqgzp0jxxz9iYb0d61BctWurBp
AXXLEuVtHJCq26FsO7BewS5tDZcsWS7OnTOuYyGxUzjXct1ceCflTTc2y8ZWwd6aMXdITtfbZOXI
D0kMTG94NXFHHhPKb7YDbGrcUNxmU8OYhiNN08bnmLHraNLl5Mn2TljqEnft3uhwxNQMqknvgtwr
PZ8crXgkyIFBdCE31HcGgpp329v0aXqAAMe+V8/iyTabh7R98Ev6XGu7cjZ6s/yR9fgzq9r8w/Hl
LRM2hDA6aA0bvZQODUb6uCuxxbdqWyP/vinnPi5cttRTqkG+7axtH3sHMYbcNm8ZdkWHnNGASXJk
sre1DOfWazMmeglW2vm1MqavWaPxUMDgke50HIzW3HmGRHnz592SI4+KaSS5K9DaaqcKR5+u6XZg
xKbIjheB3Ltxcm1poQ70+NqNd7HZLVvIJ3yH4taraocHAH3BZoNGhbQsGaNwKE0oIwoDB7VbpPpB
7z6DeXFCo/ucpqGMMKlFc6J/QqbnA0oWwW7R3nnxsPdQ92EWdMlB8yvOokn7e8AXHdHiYu8pqz1K
fNLnQnF20a34YZJB/CzK4kYWj7CT622fVp8z7IMIlTa56Sp3xSSKr6ahyj1Q1l26aryF5d0RNh9v
JqFePDoHbhgPxG4mGWYWUM79Y5oL/zquOfFmhEY6LqvRiNrxIKnJsFEFuVVNf2Z7/uVm3wRioesQ
sC9BQHN2Nb8gz2Le19fKnXlmTqs/eWVJQ3P3O0ktRXkDo8Eagt9mLOudZVIVHHi/GAgl9DX6kGIs
Hli9FWLjAhDV8GSSNYHdmmpvDFfJ1d2DcmkvvYaw2aQce0Sbltg358jtW/hcWsDQUernnJrrKrdO
U8PIXgRsq4X9XK7dMBaCfNRlx3kp4N4j8vvYPrcWswqSBBpHNkPH153wHnvDhSbcZ6kfOl/eqVHt
p6bxKYSooJyzSsZtbF5LOutzm5MHDB110xH6iwwUJmZAnRagbJjs9xQAewY8HPJyaqpcw438uXps
CxjGRZBkFEEGH27gjYfyG+DRW+bbOcNZzlkwao/GYVpi0sz5fFfotzZV4DzheLz0DTFh1AnUEMuP
Up2Bhp6wP3Zh+cSBFFFasKV3Yh1EZbDNHItrJ0UBz+TaEJ3v4QwYt6PAwNayrKlS3lt4Su5rfOUl
vjPqwau3ybTFyRVMnxcv5XhcYWTnkHJO3ebScQh3tTu7Z04q3PHWswdWyFE/0VvymHaahetJy++1
QecL3uojXRkH0XRwwum57YfHxZPPRNWesKTPTGpfRV35m8lnNEX15o0xyZ3CpnYkbQ4GASWqTLS1
Wjw4Sgbxh7E78lzFbq8RFFrknQ/9+5r72Nr90JJeS9iOcWG9+Kv5lz/XLsFuxq6wWNp8jQcQUfa8
/DHMKHLpJP0dt9pH06qHoZ81ACpc/zDcw7LhwmTPoQ7o1H24zBbZG7yAQ7/l+r1zlMPAO2+igdxg
VCuofXbzVVNtTita/UVk1g1dmn3gOeCiHqkCTx0A97WCNpjPazxXvJeT9dQOPqAK235I2ICkBdPv
AbDrVnDWD4aasxJtYPHcnzvGD4AfqlPaagRFdSKbhjtevPEtNelMWCbkNA7qbpkcnKks7/TW364H
mg/pASZLSSYe9FEK3hbxPNYxBVyl+SFi4IgMOEYqnIKgm17dNm+YqZQAjrxXh2Y7vnHokg9mHGo1
yB6yrwj4B/2wW6gPONSGMe6m9NPRFvXGQfJ3jWYI2TXfW6Z1cqXquIF4x9Yj08Yyg+eR8lgv9d0z
ritzR9LDwGRAwj1xzJeyYN/lUtaQYdJGHC83nmTO53A4DTVtfCjn/qUYxiWqJdOfuo9xHcjjnAT9
meoJJAtvfJaBxfk748nVKS2/1BnHN4+o+KWe0LmYs5nNL46f1q1VodN6UFamdMpulrk/lqm4pkbj
nPLG+WzGFPRxu1xTjROsk4TukrzNyPShLz/cVsMB1VPWImJIfoR10N1oxZ49cYFpwdy1WK5FShhJ
WhlDGd/4LktmGDQgYxdZ8K2xfWIU62XHphPbws8wT8Sv+Xqh0qO6WwtejuxWirNvTGyReNYh/tAP
1clkSzy/2WLLq8M0H2fwghPXV3tJYq/YLd4vguUMcFTR7BVCYW7+0jTUxNFsFGROnci1+WGbtXvs
tPSuYBU9GWVgR+UC3EW7wz2Vh5Vamq02Vw+xlHeG16HZDdlDttzKWlzpGyu3vZuypSxscgKo0KBD
wHLAAXryVLKpO/s6V63JJAltRurWru30h3oaK8ikScighyog/Cm6QoV0zPXhniElLOupYXhw9JVZ
W7dXz3LOftlfaMW1ESGngfYrl+UlRh2z4Ruxyi5WNE2jduCJNGyXbmnfS1u+suVlb9fhLsBrZVDF
3d2DPF5HkBpGrlqAFrDkU973PmyTbABuN470qmg+dzfvtwdksuHvJME07e2RWQ60XrblQE9TfyIJ
1JdAgDUigTaz5HyyEnw9E56tzBxuCu2bZwy2GaSMD2c8euRUaA15afVup2Uem1TbvKXWwSKBZcPQ
WGo8utDW5tEaIyTeadM5bbzxea56RsDeTFv8HXMbBl6al99lyDBsrAf5IekBBEXUDIclXljXNKJB
NMPZ4UjdiZ0SIvOqC84EtCf06zdUit8jAnSc5dMdxJOvwaLNMrNdNNHSuacOwj47A0+UNIvgdjPT
oR/niCx6r3P91bHdHV1FXN8aT4SbAnCWrQaAx/wlirNWOvwojS5CoeTr7MxfpswfuoxBFzvWajNM
5rm72BoQO1ldKsPmNSEioolSTNvhBvZ08SvJB0jVmfwAKEtV9My6d99m6U03NJ+coq7uOL8oDbg4
3YuRaZ7KQtJZofp9UpGOSpfgoRyTvRPj5GU2LfSMsVpSjOHy4DbBA23un76f8A6325YClwJfdtQm
n7E2HAO4VI4Nv4XjjWeri5kX5iYGwxGMhHHBjhDPpexdUE8IhtNhlud27sGNxa/AeJ6WZbtwehun
5r3pGCe7wbPtUWW4mnCCp3gOfrP7fPdGniE26T2tIfF1oRsmopIGU4U6+DrqXVzdw6t8AaFwvyQk
5kTzkmrjttEUSmJ3z/AZKk/hPTjwHQpBZohsTIYvOMcjk9GzzHkzgWLDt6Iy+NrQjTTScYF+Pa8T
llVamu4cV5wb1d7TKfNWtQSj8N0xO72pYp7QWgxSuz6hft7W0I/AS5mYfcpg4t3kcnTlbkrMa60b
LxZ8nMJGbU5y5xcc2biGRa75TKVk/hTY1iVr2rvZ0+4xD247931o6i3C1jnxacrotKhhkrLAHTq/
tWkFdsnSn0SlH4aMp7JxjGvT5eFt302t/SHr5knvzEsi41vSCqamsSn0VgPsh7Nan5l+/xrK4Mz+
l3GMmPCV28PvSbrE8PDIxgL3Fc4pObEUsBHAYC3Z2rkZmCVz2Jad+E2o9lrEtOjF4Gl007t3fDey
mhHoOC6wEtFg/WgqjGdOUO5KpFKm1HXJcdSUj1md5JEBwdSbPBoufVz9GrH12rzpA3DhUA6Zo7z6
y6DCjGc7k2ioDTyDUd/b2t4Tin+KG0qLGiqT9mllzsykXKyrDi6uObgfTPWSjE3YdOM2iPGzzVWI
DPLMtuIF9QJ/TM/pGSrDfe6OuyRLK+y5tvMIbUu09JQZwxYeJnp8md/nk5YeLcV+CsXlAh4ZOKHT
7eGydcd+5KHR4AJTRBetusQSxcdU6O4xwV2XuV3DQVmTK99mz9o/3CRWfyEteDcNa5t3hu7QNfh9
lfaY1uZOE2l70GL7vuq7NuIEiMGy6CdsUvGpSqaVQM9zNyi3YP+/apcXQD4zBJa/WyavuOuk9xpA
FTrUnCLwiDAhHTq6drIAEJ223BYZfTdafDCHhuOrLj5btnUpjgUalCmvMfyzlTR7lCu2cYl1SxBs
2Hm3rk+DFduCTJgc5sWFveMvb7R+aYTPW7ZxmWK1cHuMiVw9t/NsQa/kiIaZLD0sTf2rSZk8lDZl
7Qh8KjRKtRNBd98kBDdxj2DjzE6TBzUp7vRfLdVqT3p6J328WkFc1WHcO/h6ffwH8n60MqBAusfM
UXtyR+IAlnoxOySYukOt0psAFI955zkF62K9fBi5lJgahb3r/bW+djhwXaIgE05sSkwpCnpvqvv+
bUp5UR6bgqy72LZLKm60vNiNMWbRWirkJq47/HnDXjTmh1XXbKIB0Ix9HNL+HWV1AaJPX0OmJFMo
cv7ETYdLqmf05p3zwKxv9STtn6o0P8ZBxlS/7U8Fimfk6AKo1V5XwmdI5C4bb6UbuHkSFVZzqoy1
vjLBDl38X/bOs7dxJOv3X2Ww79lgDg/uLnCV5Zzt9htCttXMOfPT319R7XHbE3Z33C8GF09jhqBI
maJKxao65/yD0r0kYQVs1JKACo/IbOUMGyDH7WUSdRi1tsqytygeGYQcWX8d+u2C5RbyS2n9CBID
mBULmy5Gfk6Xhi0Vn2zuGfXx4JNgqxv3waMwVZQSlehIXqVOVS3GkoKQUnZnWQBAQzJITgZjlhNR
fEtaHlD0z4kkjfbBrCPihe46joHReSXo1yALGcVhR/GJlnaMs4+5UnPpsonVdMG7o6WvEvhBBFij
wh1tMCMmuhvBLJgeAGBbJSHQVkQJLM6ckMkWTm68jQxMBHrzqPRjsEiJtdR1VyKPQnojUYb2qm9e
Mq3rFx0S9MzcHdkqbJwRKN8qHmKADtp2mQp4DPT5SZ2TqIzzCi/E8sLqKTWRip3B6+mXhbSKlOLZ
cEkFhmb4MvamNY8I6OasRJ8t19gnlpKuuhhsZGNb4XGby9elU21kKa8WCP5d1LJ3qQXo+tktvRoL
wrk+FCzxOmTDGiSnFRtUVuSFyAzqz0EFUtgOYb5k3ikY51WEwTGPqJYsSqsI51meSWjrSNtUvXHH
dDm2FhcWwONBGDKSvkzD+jLOtJsGKNaMtO1jKqFtnVjyUd1aGtGY6VPql05RidFcBMMC2SzmZsC6
TdaitZHgGmStS7e+yyqPfKxngqcJk6WOrYiuakiPJWRGU8o3DeKAXem8SLJK9Y2MlBl6Ef4W7bgm
obpx22TjWsQdElL/M6vs0yOvDta5F2YsyBLMYSwWv31jz318nkd1W7jwGsB8lMUzqrrC0TfqRMh0
6cTUhCyx8apcBRkTGyv0pi60HnW6IJx0DFlbZCYkbb/6vlcK9ZMOvyzGDUk64kEhIiTWWRg2uc9p
k/ixeTRAWTlSB7jxYPU4UzsBWigaj3rFmAloWlBtSVhtQw11Bq9RzkjIGHidYWqVp7K/IDWDpZ2Q
G9HFRvM8H00NgR06CMRongPm0y4JNkJlow/CQ0sIYOVju+kSTAImPS1N6FdMe13NosYetnHOBBaD
7Wmyy0QpEGWrovLY7RxCkenTJxBYrrsLM80cpPhtIvbpc9/QS5MkzYdjrEIpRefqphI1uDYpMnxF
LXfRlUhkqVgNIwOKvHFqqt83fkrYSmXlXhO4pN5AoQEHUQesuti1Jt2ZQqig2UJWJqiZf1LVOCkm
MaVKN47bLAjXPHn5UR2AQ/fzFpebABN6RTiDTZuGp2bZqfLu7ZBq2EescvN1oaIpig7n63vBGn//
q+lYOCQKVWyG9rcTHRTChVawmMP8aksGEMyykEd82zilkBuZXgfoXhelCgLT4SmwgcfOEhXWvdVI
R2nlYXHqwVSxk+Lait3kFEv1xdgigNF3JLCLxEXZPZW3NlKUGKKOVEAVZSG3ibYo6xL5M6BGfrTN
gLY2SYMyeUqwEjqSxMATSWtmgsskZeIHkStfxW55htx5Og+ZS8ExonrPOic4sfDPniUjSV5Tjdyl
35r7UZWA5abtlpjAOMG/co1/QLLMyUpJ/bXqFfU8YXVLFtLE8dwG1BzEC0UiqzgEye0QVmgvD4Bb
6ZTHoa49g9GDZ2OQgYiG8EZx4xxJwIgEveUD/FWPBq8Xk4CHBigoQ6TLmws9dqpjecSpLBvKVZ6m
2H/DAMoAg25qUkPz3PKORojGyKc02Xxsoc9ixIZkXCRvUnlojjIw8AAOb+UelYiQfBAaJk2XXBIn
akBcc2sbuw3hUmnNGSQ16kFrKWzYZCziVO+J2De+yCUlWJlu7FC0mTepDtkuzV8KNTuv5DP4pJsC
Q4FSG9axRd4zMe4iRdiil9oeF7XrkqA6LvLjOB7irTZAopR0dPriEB6OegthaACTNksi4BJ6U1I8
CQzAE/1NNVhHYXQDgp98i9adu41+5ZT5tnPCMzkYFnmR3ZGMJ95H9YdQMr0ddEbcEWeMtmkf/cS5
EB+b2wqlkqQCGpzLCz8IX1AKn7Vk8CnEDQ9uIS8TFzqlJCfXhm7d6xIVHEQGhWvuQ9owsmZj+dKV
2kPNNzRCEiM1qiFao1Zf/YEcdqZel/VJhrwgXAXFmulDdS++3Vwn3XAamea4dsZ6Z7XehSOxOM8M
7tLPj0A00UxnoWcTuemzRDZucleojfN4xIiZrsHV3RY1NqEqeCI/aF6qrmZ5RZxLBpy5Ut3msi4d
V/WNGgpYpcAXEgNu0RZGqh5PK59CjVkk5awLkn2k6zEVkzZDDRXkG3Ag34PnRFQBELtErlUZbnLV
eTY9/G+rnByUAll0Hg1VfS4NJvQvUffPaoPo3i/JOKyNhjS9LYFXhNjcbhA2MS9SspiZARFEppYR
ZwjkJyXIm1RAolIqe6LpKBRpO2gry1aTHs+SjChVdSlCWA2IZrNbeLV5rTThmiqljtEwDoqIfc1d
lZw3ih4AworT0hS6l/weZRag6OqXDsIg1aky2PdtKe8YKwHkZtpXFNdtYlm+c1G2MwynnsGV5TMp
XnqYSa4hFHWcLm9MVEk8CqIsbLRzzP5g0HQF0jXkhUG1oMtMsm5j4mYJSiJ8GjC9V9QKzkn1zYpI
hI5Aw4Yka8kLIvYZOCN6uxQiZH7FhdYDxva1RyBz/DyOPS90BzhLceU22kuXtGCDXHKuGe4weZ1C
W2RHnAoCC5BxVL2oIIoQCgYyy0PqBi2PY3ZXWso5gjHdCgujblnq0jou7giyHBQzUEz2oB7O9a4M
t47rzQEfCb6CcUNFXaeTkvx1OovITQMwj6efFkbAHauWpTPa08VXuRlR14GsRT/hJ7HLY8PK7gHc
nelBgr7GuAz98b5qi62qd+e14q2C2uSTVRu1jaDBrtlQNq3p34S+gQiHCd3PKwUeUdLXmP2yNpYK
Bs5QrN2Jthx1DSGRxIgKcNPekM1+kHzNW7k2k/lxZCknZWk+FizBICojRoe9vJvbV4VjPtkWlRu6
DTbxezUbL/PiwlKz5aCTBuwBS5J1avZo3lEILtwH0eFLnFGbwFlKurfVdAkNTwCBfqNfRpG1kIZw
V7XexjGzFbc2LhqTXBzmYheDSyaGxYK6MIb+1s9y0HSRdJVE8UnePkke6lw2uNcRBtdQhDq0fE+b
6QrFQ8NeaoJbhKcXZgE2PFTLQf1f2kTmcEae6tK0zAstri+hIc3S1FxksXY+fe5Qg9UHGegT7cWr
0squ/ErOZkCoZ8rIklsHGT0LTFRDWSCxIoqGVaPHt5bfO1RdvQo0wbCXnHqd2arPzCNiRIMkm6EW
6LBcVRbPEro7KKmXKdIK7pWJE5o2dOU60XcOeVzw6sZzzriFS+hRVRa3YRGuqxIAWyqdIb6M7hmj
Yu9cYIVOsp9EkVf7jGC6tqsAh0sDHFXb/mbHT3KG3ia1s5sU7ANuVQvUhhQ4j1TdS3nD4IpiQUmG
tZcBOZWPpHEJFm18U+x6nTLQSmmxC73kCjDFeekY8zjXR6RY3HjRJta4ZA1y4ss4Wzv6jSHr97Ds
5oApodXRGwPsRRcIxD2C8BSEkhiFmWGWU4ZBy0AYQaA2I7WI0JpLyoE7uSFl3MQ5Fhj9URtc4Rz7
LHuscdRoXnfVOuY5YaJdIzN9LjMZKD4lG1B5EPcGfhfyknau4NWuUG0vJcL4gZpYHqprCOqkmDOs
q4NgiYULfiayqF65x5mLoQn0n8aCW+ihhD+TDcx38q9h095XEeB9NQjONb9E4R1WWlenL7ZNBinS
mwc7xi+nrp6KQX9M4Ctg/1DMm+C2MNuviH/D5Uv7S9Ya6Yr40WICCHrYvNHOr7WVQ3UCX2cKDWn5
ZPB74vep8jBYsz5TcFtUoo09XHuhVF+GmXyS9wtVLqCy5r12Hrvo9zDTgLYr2nFu8Chl2iKw+EXz
pu8BpgX0BKMsqFPmDyT04dkEMgWvmrqkEuE1DCLAZaKgLKatzLo4xcZlYPLE2wZUKLDAjvqt6n2t
JHMlD8UxoqMUL2xmSiAkx2ReLwwB47P8bdjru66NdJr6xh6UHUkzKJpdu5YgZDFfps/i+XYzDzJX
bc5JsUEHVKG69bp5o8sAuf2W0cekCtdpA3IHVNrs0kxmpopqo4c8u2fVxnnVRASgqvSc4XM7N6S7
lFFThuY+Qxe9nBmlfg80YKNjk7SUTWXY+qSMp+W+Vb+oJvmp2pNKJPAUMTWfp60rKE8MmZAjUBJ8
lnTuopKUpwqb41FCT8LBADVMlyZAnrlaIl5ieco24u820lGhBLeRCnXJE6xew76QozCA/LetNID8
2ThSkYGPkGTujROYD7JPXcCDRjJE7l0tt8dmZUPhKapjt/FBVKf5fijwh1fVERXPcW0F8BirJDrO
CIfIKlAKqTEHtiAVQPfZaRXS+xFaRlYfQgCowqUZ9Zs0UZY6Ff65gl323CcNgmKy1q0zybgvxqDb
FlVClk6hPmkF94U6njcsIteurSIhokaXLIHAKAzWA8CbTTmWzpzlVgkpf+AbadS4m2GpyGmxjJuz
geRq26Cw1MvmI6698XLEm2XBj6vDQ8RIsfCKpeJm7qwLV2bmnWd+9aCOIfSwXsMeAmBS5WAQbVve
WtFwR6d6gpQbPB+qN3OLiivFoOO8IqrIKuMMLqm11uz+lq6AE1ZxoUJJgZaRXUpWeNvJaM8D3/Hm
iK1CgHbrZdh3GUpPQ7FgsaawauabM0RtkbBFKIO8T1UJPj7PChSviEWehbAyhJFm1YVpscFsGSsg
rKwJCOUC6mfbUS5Var0jT2BeOAPAkMwITmPyVkgqa/IaNcorI9eeci8KT2Rj60Rn0Bnyy0YZj3vf
07aUzGoZnX+vRqS1Z8JKQqDNhmePWz2HhZfLxmzMQ7BSZPPyJmEd6cuAkPvbmrRQB5G2zoQwpWrO
qeHf1RVQcc14cPJnswaZjCUsNqBqcJUE41WqkaYrqVkOldddudGlnXnHIzkRSyItlpG9NwUHPR6l
byUGiNsh6EyG5d6ZZ2q7NYzmm+ok0LPdYa2H8q0uPcaRuZcRyulSFQvaFOSM1gILVrxxiZsFiFpk
bIIuPUN8/Q49jmM3BY0tkWwLRxzCwMIjbeCbqyb30PmpzxBHhWE/qCQHa0TEfCVYko+2Zyp8WWgH
MmPiAI1fYw7hV2NtE26rBhSvTxJ1wEd7zJy12UMDhP+xtvs70jPkCBEDXdl1+5SqlGWS3L3ueutB
Ufs70hG3TQp1DCxMuZYS86xHeRGTwxelJCOLNSdCgVRtPLgS86RBsd6RtmMuN+vIbrqZ0nnGgjmU
bhpXF7g1w0HLyhTOXruqUwMfc3L1nh3uxpiorUkeuhj4k9s8YtC0SuuSunzuFiyoulMK4qdDT+UA
tUkTOP7S0tK9mbb2HFFpCP9NHy46wk/4QBuor+d2gI5kMrbKfGDK3kBuwWdDZ6FFqtPQVj7Y/rZT
I9C/yhNu5zXyFsoi8cINc5+3zpTbxtET9JpZ7CF8ka40ONR2nFyEhg/ZTGsvnVS9bq0XPN8WjgPV
jNX6U143D2Y4d/MyOY0NlIxr/h+BLM0glsRr1x1PNLkhzFVh9aaqfkS5exMFWEM4I7n0St4Q9Unk
/ZYdgVjZL80suQ0CZHAQ65zleqmhyYwEQO3P3Sb9VqQRyuKNpyCVYz7hnJ7D3wvNZRsoV74u1wjR
pwzNg/nQPNmZikFJQTWJFGNjwVCAwEO6pybkSvOV7xLSRt2tbRTYXJrB2rbNWT2m8OCL28CtijWC
9NewBaKjgOeXBV+MF4CaYzXX+1ibxY26BCUDjr+msoZrpFZ3c+pb16MH+8jwzo2SzDqczp1pq8G2
VdvzSjKozveo/aHSE879oB8Wo26snRSFRcnA38qUT0JJ6zC7o+fCWEIMpmzmQa8DV4w3FHPcJaLt
7caQNir830vMVCgghi0IvZYarpcvNbl/mdDH/wvU/rdAbfjqU1M99//j7bPFrt79sk9rwLFnu2T/
z3/cDxlkG++depw5/c13iLYi4+1kANHWDcTEDgZOr7ZPisIpnJ0Ql7OhpiER94rQNr7Iiqab4K9N
WUch6A2hrctfsK2kp8q2BkzbVtT/BqH9QYdItmUD6KvmGIAB+RxN2In/4K2rILMRlU4Bfq54gM5o
CVSJtEr7maFfwJ36oWV+Tz7ug1bdbz5NnP/h0wpPk/O+49Pc0+Fb387MuwxsCrSDSziogCCMe0xo
vFNtnd1gj6Q/wFTYA/ze6itI7CWRzxxB0zvlpF9YW0Ct2ZygYJSWdbbM/o1TJ+p9HzxCZRuhKn43
FcUilM2NSdToh5tFHUsBwqIrp1YFAz8vxor0Kxsgj6RfdQkh6dbzLUDYyBNo6Y1Vjf1WSgacGRrB
na6FtPG0FwIiQu2i1Bc+CPpFoZMiU5sgOp42La6KK1eXwV0gTyv4REeaQAEnIUWo6VjqMt0qILPR
J0FOMgqqAOWEoiW9mBBj/KowbVc+cVs6tiG0K9AKk25v8CYpPb1uhazvJDaN9BIJoKI7CAKbBroY
mZIHc01oLb9tJilm4B4mNjTZGfJ0aDKLTVK6yhreyubtUKkILfDRgiRNIzkLpUd+WRbk7sYS6txN
k6Nd08O0DIA1HRlWp27SIhcKSlQLJhFrc9pOByaR61GH/unHqLN2dukywrWrTMhxv4lZT3s4iH8X
667Kk6xW1K0h5IYTza/Iagtp62lTiD0Fbc9FJwdMT5PFgxC1tiZt4bfXGblcVKHcexTuNnUhq2LB
hvJzyYqTrMGpHKD8PR2qJxY8YltIxtnBV1vGPMBDUsBucaZEE6ECO/G6eXupFOGDgbr6TBJJ+enr
TmLMYe3143z65pOkMmWSE6tKAtBClAumbzntua0mkk/iIH6D+Qqe1PXbN1QnSeXptVULVwoZ9fDc
lxCbKBBStvucTvr2Zac9BQe2DY8D0TVqyqzPqu+SykWGr6U+bu0ej1LHMu6mc3HgetsqRwpYrWDK
S3Cce1HFweMKNWcHUvXKhjh+eEmlMT0a1qroCYYg/E97U+9QSYZsOpQOp+PTIX5xCjcOfR4hDJqo
ED4CBXpREOB8VBPsCkuc3pMsalMw17D2jBaSX5CV02AwHHUIFiYg19F/DkbKXb0T9EeBgpZMB2c4
wtJ9M+mFT922Ffd82Buby8Rw69UP/TUPWb8AWKEXV+jzrSq3PJ3uJptu6dfNpPDtCMHx6awrqtQB
xnR4pdBpXJuhIsHK8mh6OW16ceLt5Ye3AH6DHloNGCtk/F7yQA/1EgzKSZ6X1tp0KMg6CEJMZ0ex
9+FlKiRtwFwCJAtbEMMxIRPMVpgX059gwIGdXdw8vF1+2qvJxG6auD28q/Qrnrp+COelzm/WCWuA
QWymvekYuQWG77QMyCS2eANOB0dY8zMDZbHl4fQP76zlvdRKyTYUYxaayJgJib1eB9nzMO0OgK5I
WIqj06awjR3YL+xGPaGc/3Zi+uvi7eDb1ab3YKakzOLUDhdTy2Pd+L29Tb0DYSSpV42PP0DBPItV
gHAN8BDb4McWXgIdsMBu+mqWR/+Yvu+0UYUPgYMhweGsPtkg+JMDwuG88DEIMDTIhLOBicWBK6wO
xEUO753eNb3OFMqnby+nvenY4XI//E0qHBcGrBfgGRDVYsbQT7YMv3eZt2PqZO+gYvQAyBJqCiI3
vqjH2sINAvOi3fQKTj0eHaK/gv0yqbfwshMmF9Pe2+bjscmYAv5ZsJZojWSyrZjek2JlMUy2DuJS
H683/dnbVbPp795ef3z771zCa3Qf7/a1NiAPCGH2W8Zohv8uE66Gw4rV5zF+W/KD7gYG4HRqnNNm
8scphHhNLKl9TpGGSAAB/1k0ZhIy+wH1BrkeKvAfZcNAwcY25Cv8IMrVoR4tbBemvTdHqLcTKRY8
lfDiofxCewovqLQK+3koprm0qxOEgjq1EXIW5WKS1pg2qpDyf3v5wzEx65XAyxivYtHtLVdepvB6
EBmolEUzFCrZ9RGgXZGsVEff2nEDb7isH2mOdisphBCmH69JN/cQY44oNrWM6e21fq5HEXbx4vma
fGAOVkCFnkULtLAszBCdbBkYNE8JQ24wCmuTioKwKtzWJkmPNqmouE+7U8V92kBmQVrU9MaFPWSr
vhvcTd4+Tw1kaFKaEXjnxHoQw0WLTK00mbhFVgUJbQzXXoV1U9IZ3xqh2g5DCm9De1dUPoxgixR/
VA0b5BEQsfewK7n1kQLYTr49k42PYzWJ0FB3r4KsFYBC3CNEd8BrPd6UfcgNV2jtbDv1pFOYQoCC
VQsWS5em4tzVrHWRZSfE644zdI1pGIyvDDiL6MyoRwro8sNm1JtzxzCjTVsPG8rn9lmOWJ+vjjdU
vdsVhfejtoOeJKQkMgVeF+UlOPWpdRnqZT5X655CuMAITBsx2B7cdt6OUShtCbyxTJrkTqbNoQdM
uwGibmjvCCkSkKhEG9KZ5aMXIYNPXkBEOemAQ8wtFc/CGvRbi3bheU0Ne2YAW6J8zrrVbKxzc0RD
h/wRiWAlUb5VvZwgXcAQOG0m06U3Ox6CfmU9mvY6zfQX0gYXaQxFLrLJwU97RZj0ZNWhfvnkj48S
vkHMU8Xa94fXjsxgh7aaOBzBezycE84urVHG67dD0zsO10ialupjBXQOBGpmzCsxCRVigz0jDmvT
Li6OzYwqW42CbcOKSO4ctCunt+YRq43pTdNeL2auae/txPS+w58gX/8SC2Or6ZhVFM7aLnXMSUEl
2mIjjynCmdNrOrtC7SBFe2F08ZQRpy2Jgi18t5N2UIztdGg66XsIF017mRR5ZJC5vbgpwWDb8hIB
OXubNsYFxpH6ip7ClK7627h0u3VnehGKatOxutx7tldSkGJlPh0yEkVayBoeAwhOl0dvJ95educ5
K1wdE61li6R+t7SlhcCNgD1aK3Z7Fq89KjbaseIsKXp19+kesuYpYHPE3NR1tTBv4jPCjitpCd3f
n1G6uaK65vfrOlyygxtgYR6hKTWUV1V3UqICQJQULkLvaGjvGnUnlF78aE1qK1KXfnSnh+dKuIYD
iRlkFp5b4bpWeWbWlnJsI58A8NJJT9LwrOhPGrCcQh0VhPFxLW1tZ476lIf0CHTaYBshlD/gwgt/
hO+1QtD1xJ7rIzP2vH4eQZ0vk2/C9aJeNz46II8Cc8D3v66tLfU0bIvPB7Kp0b1azrRw5i38WxON
5ifq1XgstOpN4y/9hGrgHKQmBQkVGOYKEyldW1vyyky2DW7bwSpCGko/t5GYvC3DC7CZ8am8ymcn
OCfskHg5w0yAR3QezPEsPcJc73E4qRbht2FFtQ1QxRKPB0oiM8rH/SMwxjlAgBcsuZbdNnqQF/ld
sUCSZwN5xT/XNu2GevwsuLCWJgjPC4LOcgbEZpGcKpv8CYNWvz5TQDrkS+oqeOO6UI26mXkC8j9v
MFbfALZEA85dPKFieZ5u0SG6MbFqWUaX0pm3H178u/xbdlKcILeGRugyeYBZaRJm39bpwjhTb6oH
fbGvN+Pxtnl0t9xVsB7XkDMueeaQob440vqNtcYyYcD+3UPYlCkLF9KZtk6TpVk81OEm8K86aqrF
okQRsdi4K5SiZ3GyTpACdqy5eT2C2arn8oueXaIcOXz1shVUZhPm9QBxYAbLuWs2lOeRVuutWUhy
AMt0Si6opCvLXAHgWj6WxyfWpcPXSrfmPL02+yOsM51lsFWEHs69Nm4ybz0OS0ZIGJLWLUwj98Tf
OJfqIj31Vv0jtq3U8E/QOUyqRYTkabCgkDZcx9ECJ8S639TOsnO3IWKU5hXK1ekOJKo8rr5CeA7V
yzRCGvCsW8nPuYRtyxIkJ0o4/A+EeniyXixquB2FNurkcBOOXZbC3Vw7V5xZdFcM82PjpkWE9lhZ
5Yvs3njxmQcp1oJSdk5clDEX1tc2nQ8YXaNvvpA0cVI/1vVN+zjcOPmJqm/kEyy1LuNHZS+8KFBP
eXLSeXzU7mR6ZXGiYNy8btcpSCaUqbYxaxRqP/18AGGLlo4/U+/Tdd0ukNaw7syn9jK5QGF2259C
MKQWkKcnPP5Su7UByF235ixxZ82LNy/3gh+pLFNzDnyjV1ZxtoJdyh1y+bgj6J8rp9oRAovA5MAQ
JJsODMNePu120nN8gQLSnCDtRn3wXqIbFDIB4TXApmf13D2L7ot7+AOXmB5CDFqiYkip+yzbQNId
H+KtfnY3XBnX0ka7CPckfi2PsuWMBPw3qp3mUb9C47mm2Lgub+t1e6lu9GN5i0hpeaf6i3ZHdIyx
+aKf6UvpQc7m1spdIMW2aG4CkN/ZTJkTFYTDDJWZQhEpaJBPdHo4zY/JtixnyFKidQLYTT4Blrz2
7nHIRSPuOnMXfPVsiakgTs5Ev91Mnakre5NeOl8xqL0jzb0YN9FjsjaWUj4P7HNkiWTIHXMGzYUH
1G7eLfDDAkB2wuMWrkjSoVFPkox+eAI1VpmR+sLybsaTr0L2PAt9yOIrY91fPrsbVAGP3E26GXlQ
MeyyL/AY2XaMPOVKxw+JERDPc7gFi+KaNt3WxxBzkcPK5ik91duAVfBIUcsLTKPyC+ehgJfdIy4w
LzSUAmcaPV+dFWfWBrIfFKJqTRW2WXvLaF6sw6/daVbeEnuFYHO5orMy7hF3yuh70AxP7IW3LU7c
FVZ9dzr3vEYcYdNH83OgwNZxka/yjcacgsPXwpp7pCMpdITL/XAenTg7tAtvvVNv7T+lkGvO+hgJ
rbfpz04LEj7TFKkxbCRtXG9IHh3JulWufc09U+wA2KWIcFwBrgN5Asmy61C4qcxmiWwwlQybtTVY
606daVT8FhoZsCMqUGBZxZ4nopJprzOg0m0OuwgpyELS5jjSq3A9GfAdzPz++K81ilfzolIF6BDd
/6wx51GN3JdtfYOyaoGQ9x20Q3/dhKXcHEka6jfT3nSiqvJHcM1g2QrqvQ5aYgDmx5UfReq2InNl
d5KCACpGA4ddhDLwcTdgKuN5UenLymfB2RUucHcbAIWfWzGKWegKMe6Sg8D+mNeuxSlLixdDFA0b
sxSIW1nATx2bVNG0V/siKHh7DUGc6MOXj80WHFsOI3mmCrSsLDaT3eK093ZMcdoOfejmwpXbBbIM
1dwc+IEJT0gnFamSL4ZQkdYu2vGmLB/ZwJ+p+KfKlpJztZ4c0qZNHUHKHyRlNTmkvW0m57K3l2rn
00qtfD5l2XoRtU17ZW4z5L4d1E10Eq2g9A++e6bazClr6pspHVyLlOC0RyWxOgoiVd4kSBIqpnKN
cAfWgA6pqbxvI0AYTBNuk+NKJSuIUWuMx81dXyAW2AU4JON0vH5LIMl22swH1Ol5GAOEiwIhhpmM
ZGK0umRUdwrCdZWVZ9MGi95otMNLuQvauc1SyUHj0KKuBi657wQhQrnJS7tARJyOQB0AFzSl19Za
YG+8UfzCpW7cJ0OOB2OMzu9cOAYfIYWJuBuorIU9uX2KX24yq5s2b8faVh62qnuSdjhrKm2Jcaje
IPQ76AUUq+rMIuoRZvebViTiphSdqIJAEIOBNNn36ZXIIh2Sx2/JZFVtHw0DI2pZyoDBgaI9Sgdc
uAcw66FZPKHb6vCMNMgoZJV231a2QuTGRkaRFOOtZlmVyMtOadXpB542by+htgV8SQJDmTX55KOo
CCtIcFAKgVEBbikX3sjDYJPULkTS+bAROWQjLzmIJ+sicUAVgZNx59KI6tvBqm5yFTy8RsY+Wf7/
VYz7XlUUtbLlVCq7bPblcLWvmriu/vV/3ippF8A96xvM1kU97b99059f6HuR7lDee84ayubcgRdk
6Y+lOjr8DyUsccPTLU238mdXiHfccfNC/U9zvhgyVkGmpVGWE5W5f/wCUBa+0nRachwqeVTqsKc5
nKfmhezTD030R43w59/v0Jp//p5332D3IkQBg6oug+f6XRuoNipP77Wo/qAVPlzjrRV05YuhgkHH
KUme/lGv/NAKtiLjeuXYh/PUGf9eraDgovpRkeu/bgX5C2VUBVsv+fBbc8EfW8F2vvAxJoRD5Lyn
f3/DVrD56d7pkv23rcATIfq65XxvBIfO9a4VzC8qtVVks6ipin+HR/Bv9EQwP6v4lXyuFewvGLfQ
4y0ctcQ/LvhjKzj2F81mZGDsOHSFA8rgb9QKKvTIw2D1YcD+7ej4x+OC/sVGoMgBpnD4lh+fCOOL
pZGud/6+o6MCNOLzfQEVPMOWdapJ4t/H0VH9ogMMEQPDoZX+fnOEon+6FXTzC0gKATb5Pgd8fCJ0
IT2oyZoAu/y9JgdM3Rzts53A+GLYmq6jon/49/HrWywkJkgPT8P07+/WCprG1PbZVlC+6KZm67by
/VH42ArOFw0eGaMmawXx7zAn/42GRc007f9w0fhnw6LJctHQQB0d/r2fHFgoWDSCYThAvMS/Q+f7
j1rhP3jTr2twKr7xy7T6DvbV762//+gNr+vO357/vubcvvzzH2Jx/e6NYjF++Oz9tOIXr//1rpGm
dfEPJ1/XydPnfP/z71/wtx/97rNev9XrwU2wL3flsz9MJ4bvt3nA8P3fePe0S3Y/LorpnbT52538
8x/v7vOHp+DfXLiKPlxXeO59+rolUgLp+ws74tn8/IWjXVrtqtcriZ9RARz4+voQTv2Vppjv4uAb
IOf3arb0cFaHn71rdP2ycveSvV5J3LVlasyin79ymu6f6+C5eRcyYbvBuPTZiy/28a7blfvXK4nb
tm3hLvzpK38P837Jvv1C4zTJ0/tmR+juJ/RCcvhl8PK+FypM35+///U+gzj9/srqFCh8tmU2tHgQ
vN7h1L010/gJPWX7svPfdUBFJx5+/aC//txs4ziA4fz+iTzEqp9ti236Euw+jCK6LeK/T185697/
eDhzEt989rLHvx2bDpHapy/MBZrnaHi9xalfmLTy64G//vsJJnn1m2Z2MHD+/LVPd0H6bvRg/fwz
ppfTHQrQu/Tl9Q5Fc6iy/jN+wtNdVe0g8FX7un7Xp1V80H9GkwTPfuDt3if5DoHsZzvJacBcUGX1
u56tHgKjz1+7qgL+Q5zsXaMroF9fD/z1PnjKpTMcqV6vNP2eh7j20zeepfWHMURVLNt5/ai/ftNn
+6dy92H1pB5SlZ+96bN9u3s/byE8JagPn79w98tmlyCrGbyf1rm+SAz/jOsf7ctq/26kUjVFyO7/
jIuf7vvg+d00xsV/xox+tu9++ZqV0ettTl1QI9H2euATHYVikf/LfFdmzJTvH07NVH7aByx2YIQ/
Xl4lEvxsu5/7wfsWRzXqJ0w851HMiuR9VPM9j/HpOwZu9rGOYvyMn/Jin6YV9i27D2GCapjqT5gc
rvzsZf/LtvrN3GaZ5k/4Ia9RZ/79jkjiRPkJP+nhA37bEcXlf0I8ckPr76tq/25JoVG6+gkj482+
fx9Vfk8mfbYr3tY7//URFGMKnDn1J6zm7/Zlwsz27spMxT9hLr77PU8XEkE/of/d75h3Uq9+/2iS
VBbm659t6H9rSPNrRuevpUrug+o5w1rs3crte67t0/f+xxzNP73r38s0/Vq6/W3+6bUk+3t/9j65
Jt7xHO935b/+HwAAAP//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400AD17-F3E6-4C9F-8904-C18AE4FEC229}">
          <cx:tx>
            <cx:txData>
              <cx:f>_xlchart.v1.8</cx:f>
              <cx:v>Profit</cx:v>
            </cx:txData>
          </cx:tx>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visibility seriesName="0" categoryName="0" value="1"/>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8FB132D-B444-4081-A32D-466FBBE15499}">
          <cx:tx>
            <cx:txData>
              <cx:f>_xlchart.v5.12</cx:f>
              <cx:v>Sales</cx:v>
            </cx:txData>
          </cx:tx>
          <cx:dataLabels/>
          <cx:dataId val="0"/>
          <cx:layoutPr>
            <cx:geography cultureLanguage="en-US" cultureRegion="US" attribution="Powered by Bing">
              <cx:geoCache provider="{E9337A44-BEBE-4D9F-B70C-5C5E7DAFC167}">
                <cx:binary>1Htpk5w4tvZf6fDnl2qBJEAT0/NBQJJJZq0ub/2FKNcCAiSxie3X3wNld9k17p6euP3eiM5wqI5W
JB3pLM+R/3k//eO+erxrf5pkpbp/3E+/vMn7vv7Hzz939/mjvOvOpLhvdaef+rN7LX/WT0/i/vHn
h/ZuFCr72UE2+fk+v2v7x+nNv/4Jo2WP+qTv73qh1bV5bOebx85UffcHdT+s+unuQQoViq5vxX1v
//LmUFVCadG9+elR9aKfb+f68Zc337V689PPr8f6t+/+VMHUevMAfQk6sx1iE0oR237+m58qrbIv
1ZbPzmziu5j69Lmeff32xZ2E/n9mRtt87h4e2seugyVtf7/t+d38oeL05qd7bVS/7lsGW/jLm3dK
9I8PP73t7/pHWLzodPDcINDrIt693Vb98/c7/69/viqAfXhV8g1zXm/af6r6N96ci67TphVf9+d/
zxvsn2HXoz4iNtp+zve8Yc4Z8Ty8MueZN+7Xbz/z5s/M6Me8een5ijfnl39L3lw8fm7vuvLu6/78
73lD7DPqeDb2PPfHvGFnvo08hzH/uZ5+/fYzb/7MjH7Mm5eer3hzEf0teXNQD+JO/YWsweyM2Yx5
7ItEYyCyvhNp7pnj2z5yGX1mDfmeNX9iQj/mzG8dXzHmcPG3ZMzxTnV3f6GqAXFGfAJXwvOe993+
ni8MxJ2PgDH4i6rxvufLf57Pj9nytd8rrhxBafwt1cx9LrI79XVv/gJRRs58j3jM8+HWrL/XJgA9
8zCC+7TeqvX3b2rmP8/ox5w5F197vuLN+eFvyhulHjvd/4XCjLhnmDCb4K965PWlIWc28zHCDhgH
z0bhV+X/J+bye2z5retrvvw9JdllWd3lWv6FbMH0jPqYEPeLCkGv2eKdUQRsQR5cm+33PXf+zIx+
zJyXnq94c3n8W96Z28fpL1Uy9hlxsU98+4vN/Jox7AxjvOogMM3WHwi7b6/Nf5zOj7nypdsrltx+
/Fuy5IPo7rXqxF+rY1zMGMXuV6Pse90PbqYHXKGUwZ1Zf/h7tvypKf2YNd90fcWeD39PLRO3d+rh
p1tQM9XXTfo9I+D/o7uL/g+//cdm2rdQyHct/0soBPwGCran63pwUtcf2J/f+g2MnYF1ipHzO3bQ
K5Di96f143P6qvt3K/k/QkB+/7j8BiGFd/1dtGFP3wAkf1y7LRcQsVdd/wjCet67w8MvbxzHd8F/
+w3TWgf5TmC/uMP/1unxrut/eWMxeoZtQggljLqIknW88XGrshE5Q9SjLgbj18O+A9pA6bbPARjD
ZyCFHHATMXPBb8FQ1WmzVaHfUL4rXc0ZyMqva/yS/0kZeaWF6rtf3tiOBx+snxuuSwLDgFBEV5vO
Q9ilMDWov7+7ASxxbf//KmwsNKf5cFID6ac5D5q0PVejLZNUpDLZqJfkvy/LChiF+cIr+R8P05Lc
2ukMYC0S2lgWu+1bunHdLz0Hggs+eILMtTy0aXWdVqM+VmwxgeeMceO3vOzH9jYf32tfOwe1jF40
YOgOCvqTtJwDjFXzglYmUar9IBNAtHZF3fSc3BljqUgvfKLC5dg1Q4zyiS94WOKR1bepn3+sTVHy
Vs5Bb+F3vckD2TXmitY+5q32s2Bs9ZykajiviuG9r1qAK1v3nBWtzXtW0KQevYODW2uXp1bNa40i
u00tjuYMhZl87zH3bhwbzEk6paFxVVDPrpdQNKKgdKxP0mUllz2zDwaPfDb4we5dLseBK/gON9gp
d2SyVIAyfc4sXwelJj1Pfc9cIp0Ou14siLtLHpC5UEFhdzTsdl7hm6AoScP7Wr13imzfudQciDU8
jSQnYTaqtyUqBm4MM2FaVnJHe577k+I1rt5nwKjI85OSpE6o8ejvJzWUob23BK+pRXdqVBdqqBhn
0xQpMVWxmh/SfGS7wWeak4JUu4VmJ4Ae37NMskC7fhMN7a1y3Yc+YyggCPXns0BTMOrqqs2bPDb9
bpFqjFrMPgyF/XZxNd0RUsedJ6+X2v806KYLiFUugcoaxVszTJy1Xs6toTtMpXXuF/iAm5JxzPD9
IJo5Gic4B8ImvxasLMN0rIugct+jEeudVsjlBLU9N94oeO7poDBFaHmZ4sq+SFt06qrJDwuySF7W
bAnmJiiLjE+1ihrE7gbXhsXXubNLZ83buk9DG93rYVBhQe8sL+92FZJ1KFzG57ZsTv5QyZDAheR2
2SpuqhK4p+vLWjI3VH5hwZHOm0i45HKZlJtIao4elhLOBz4YMdZ8GH0dZa5+r7RX741TNzszDOOu
rqyDK3HUNTIiTVMEzkJvptn2eZbrwKlywjGd4QpMbVI3rQxcb+zgtOksMDptAumiIkJOfiGzZeZ2
Ze1ttzABTDUP7cb7XLXyc96YUJNm4APxboq+ekTImoOcHoyq3cilc51Y5E55S8W9TtBocOYTG+mh
m5eHYpjSCPfXZMBOYBU6nMrKv7bLkTtZ9WuZlxGyp89LNXzKp6bd03LRvO7VnV/PRdD1hFsYv/Pr
lAZmBF5ZTkOjoj9a7PNk129X+cr9mTBgGgm8QZ2zZpz2vXEDP3UGbo0ExWpK62Ofiie3lDcgHqOF
ZUWsTaYjMbLAct0+GHNH8zEiBt86qr5tS5XuLUSD0scqeU48K+OSfBByNmEhnKuida/L3mJhkeZN
QLtFcdv4KHGduEgtceWVQzwS5nDbRcdFMBO0GUkmDXfCK6YybJVPuTLnBS5ve2nuC7hdxFp2IAAw
tW8sbTg2MpCOTY6NFeFFfKBLP/Cl7xZeNGMVzF11rGTVhiLJFsfsKB4pR8U4n4pljGEtD0s2kHMs
p4tJpHA0nGZvGhJk/XTVVJngXtZ5e09iEXjlu9mqa555NQ4Fo+eZ53/2GjSeWrqf/LLYo7TzeOH6
N1r41S6rHMnHxouoWQSn+BKJyefF4C5RVvpzZNEUrtjSzddiGNVl2tAA9WGNGhW4TvGJsCGRNZZB
Zs0zR7LjRT/TICf1yKWf7jp/ybm9PNaS7t3BjHE3eSpyCPm1TqegM+ftHBVNi8OalHVYz2kV5JJe
EcGN3XqBaO00cEYz8K6k8gK34sZ2TdDMPg5809KwXazPhviCL7XtBA7pBK9SIUJnMCKsfXal0jAd
rCyp9NLyHsuce2TitjW7UT7JJRiMV/Ec7Zwl70NsCA7mIt2tV2tazHiqqDtHZfHgSHRIKUnaxckD
21UDXDrrsRmHjyCQoLQYdszYJ53rh1qPl6AMTm3mV7zIQejmpLpmqOqjTJ9YMeuwHZ+E41RcyfYx
d3PJ+3QEVdk/zelskq7Mb4u+q/eDaUJtZ8uud/unYuqnwPL9sAec7iRo/VFROyo9UYHaEyZ0XRtO
eVFNkZX6T0svMVc55WM5ZIeuH/aFpFxajeA2o7C7Fb1EnuVeYEplME+5Ps+J/XmcnJt2nk99NppD
PszqNKS7Pss6zpzqvd0TO1ElHuJeMRC1Yr7yU/WuQcriacHg7hQNp4vr7OZULtytJZ/H9LxvNO/8
Gi7yGOKSTpHuJy9K5SMTqgvLxgLbwbEDtJAjK+EuK3/61I8litMW36VNGhADY2eeeaqZ9LhDxEn3
7nJaOnE9y/e+k9kJKCCPLE3goSqLytl9otXk7Xxs83pwhjDNW9gm6t3AkHFjShB6IyquBFJwOp3s
VI6NdRpMfkQ1U7yROduTcsq4dmJoLLjbNPPR72/GGqwM3bXhUDMvkBWrAgT3iTeG5lzo4cLMrAtr
235sBhYx4tTB6NYfZUNFMBTqiQ120I2oiXsw6YKFNjlnfbYfum4OOzmMx1mIALVew0k7tGBdtH5g
WzIsO7sK/aYbAhcEWybFUWTa2omyrTgVkQMTDnA5XIEd2XE65SJkKp85BnEcdWLc9/50l/bpxH3d
ebsBj49ZYtna23eqZKFerE9OUYh46jxzBFvB5X1FalD2jMFicB82E9FBVTaf7Wo18fx+n1puebKQ
POrOv5x7ZwwWLFloMhR5rmWHRhIWErbEcyb7PZ5kPPeoDzpgFh/KruU+qUM0FzWvcA76m+ZFUPjN
ozEgMDDWfugJj4Ygy2YuZzu/aCiGg9I0EyfYKuLek/q8z2tu28rjxkVwgKYi5wOWj96My9MkDMii
PRrFgwJONoszg30lx4M3C7MbK9Zzf0rn0+i1eOfTrObUcuAaWU40NzONxwU0a515UVGUDq/gu2xc
SKDmrtkhpJywG1UV9kRyTSd0bXW45qTJ+13r2m08FPmNqtvyRK3a2ekODAbimnM4A2CDVIdmQWXU
ZCkcTzU8eF35sBToc9d6b9N8qoKaTGAyG/Nrky9+NBufJm2hej6Dfo8ond9ZtSj2rpLTeZviW7aM
daj1bAe1zWk6PJCJRVafyxCEeseHCpJ2zmPQYWPkCn1U2Nw7fUYvmSciyXAfu7V1K6VfX9MiECk9
+I0tOVGt2mXMP2+00GFhgyJfsnoIsa8QsDszp86bdm6BmqDpvDasGmEdq3kJ8mqUl1ShMaaeW4AQ
yGXQLmDTZ4s13FoTvdRte1FWeba3MdF7VBHGFeg1lOpdnhcKBGIvLgrtkmDRDg08K7cT15JDgGob
Lq9uTFDmYNlgN8dBoWoGQlnUJ1Rkw24om0fEyubYFbg5bpRxxktMkX1wrAnMRm/EfPLGGawFioNM
jx+sWVrxWM4nQg29yD242FT0+7mYzWEEtckLv1JxgQYrAiP9YpIlPnj+arZ7zOLgOdZ7R+cosLL0
fLbNFBZDTXcjLXhB5nQPiuLUdl5/rNJZ7Lt0uZ6LId1PZerxEXnJ5PWYl1OzJP3g3VRDrUImSHlI
iwa9lz6+KmwSTPbcR6WT5ZFTeNFsN3yYET6aeirOm9Q/lyBIjK1PnV7Q1dTkAbbn/GSw+6kXNOOI
pOm+nPRt0y3+UdbNW8rqcEHK2zvypkP+crWgRUTNIpudr2QaMaZVLBzXDQqUervRX4rEuNZbJEcR
pOBZ7NQguFMh+0PvRANYbrwd5HgxOkpfqvGUpWMXLD4Yp1o1YCesyTLmX5JXZX5Z3YsMLI4UeUNS
+wOoxcykmeRWW47JVopqL5Qa5Fldqylxp3RMUKVKyV/ygxTi4Dqr/+Cgig9ybiKlsqcCLeCuLZbp
ki3RMpsrjgfnmDX4TvTYBK4ipuJW07UJY3IlEWuT53zf3GU1XiK3m5vELq2mAg+pmvaC5mGbe02y
VWyJwE1oDZnZGzLlwxEEOd3Togy8SY5LUGWOTiRJi4pv5CAzPzJ29yGnpU5I5atvkrHrv5TNlnXd
ENruTJeiwGQqC9wl1ck2xpYgEOzggHjxS9HzB9qm4PaQW+E0L18GTy1klXz72EshI2KvHTTHA4C+
CQK7IAFbK52DjWxZthwy+yR1Bbch37CD3vlKprZUSVOKaTfn1mU/ZDoBx8Naor6b3HgC/KDs3D5h
JpWwXdYCLupgo8Bush48fgT+RpPVfaJTarhnchPmNmz9lljrhrmnsqG5E5ULWIwpYrvSKYBLK6s2
apJ4sSNhcQxaO2mdSSeYCTDMVqpGdFgCMnkfDUjwCFeoTlzq14muzaL3s78EWcrQHvRCk+TYaZJS
VcDgLe+0VpOAfbLssYWDKdNt0je0TTaKtKXZU8+Exh7bpFuTjarankS9M30a1qYpCvte5omw8ZfD
t1HCF7DuYVJzYBdVGWynLQNbx462hQOT1oNY57zwcBmJdcX9etQMo1O9H2UV54XtxlmZN8mW0IHU
SU3qJhm7NBlRpuKtaFk8HTJwQ3mp3lFrKOHgK1Un/nqC7JXasorUbTRh8wCPjfodm/vrpscZ2LDr
ySyQzr+Sa37OCxGWTNrcWI1KWGbBWehWcstvyZZdrLTltFVMnYwEN1ysjhhazAmcuHS3HRwLXIYo
T+XHPHd1xdt1BduCtrVMN0bbZdLgQgJPVF5V3PGGOgExUSeFo1TsGjdpmqVLPMvrklawqt37pABR
4txQMtoVN3PZJ4Xue/ADICnhooStLmy+BjiSLYE7/YWa3R7W8pLfqtFWyIZyjNgMPvJv/VxUoiXa
8r1xZPvx1WhLh+WhQ49TPcHaGgLn7pkkDatAihuwTdbCYshTLlsBcv6l5dBVTTKtyUZtDYcJ9DCg
N3OQITgSTmGimrpyv+UQg0OzUQy3HxvTe9GWa0uA2iKUIcXHpaZhbSkRFnpwOAZz9rkHXalXWddW
MXNBqow+OKn8ZXiMOyssSV0+7+22rcyH7d+2ekvGddNfsq+a5Hqh+0GBRKfrXQSYCY6htlMUWVnr
7j0APMHNJvJS5yA8J7sZAT/L4Ax2q3TxqIGTuZHN7JwLr3B3bLrSMx0Ovh5Ukm7Cia1yyd9IgHGb
cGlAJ/T62tq4aVYmfkMuq8zzW/CkRT7EbBOSoMJBVGqmyL4kRVAa4AV2Bz+qLfQBVF+dvEx/y4q1
xUZtSV43n5bR4MhZ5ZFVuyAZQWTBGf4tn44zin1jxc/LWZe3UQrk5zQ4Yg8wcRs6FJnnBW+VtGsn
XgMGFY7ZDB7eDNjfKl/gAuXtfiMnC+sAMO0+qFbhK50J7sBKbdkpa8EDlaIwSQ+B8dEeDgNpDcht
SDBofZBNKzna1oWT89eHcD2TbmaaZDuTFPC3nT2Sq2/O90bCC1OXl6PrB1u2xnkZV7Z9/KbddrJR
b1/Y1MK7bw7/1ublG41do0DJOg+2MpFncJ/UBBasIP6XCW5dOrd2l2ByvZr7aFzCostTMOBW7SfW
S56v1KvsVoFL7QXfPiL9Dti/1/Xciiz/8oL3t+y/brWEf9ur0pfC9QHwSw7euDy/HP7DVvGjXp9t
dK8brRGZ38Z6eb+6RkF+e8z6Kq7y/Nb4a0Div6n8cxEZTFwHXgD9fkTmXX+Xfw0OrvGOLx2+RGNs
BGE0CIH4EFmxqYPX4MfXaIwN0RgX4msU4jLw3oVAAO5rNMaB2BuYoz7Ej10b3sNAWP9LNAZ7EKiB
UA1cFY9CGMeh/010xoFnHP8WnWEYHtQQiPwQh7kYFvttdEaDS5Tr2Z/PXdvKeQW4BWCmqwz7hnQ9
o+AWrWbFM/m6AaliUMoeuKNduchAe8uVyKnPO6b7WHkGQN2RvR80HXdGk1M2NwJQeusq9+xx3xr/
1LbWmJCU+JFlL0+TBrRSzUsb2PMsAGori51uLTewCDjV7pR5AW6dOS687EKCUErGvPgE1tjH3C48
wM1Gsa8Bm4f7OsWONM1OeowEjNhdXDVuGUpTIg5wAl2CbSW+ZGDobySACf7ydiOJBNTh6C96DIe0
73gOQu9Lh002Pm/FN8Nsvb7Zpa3VVohcPxbdYscGcDQAFjZ7pWzc4eNGpmasILqQ39K1YivaknI1
GdFq1/yojIw9iN+tptrs8I2EuAqYRVvPLb91f8luZS+fUVvHLf9v5B9/fRvoZdxM1PQwi3Y6QIAM
bBoflMRGDWt2o14quhLUzUt2ozJag0G0kS9dXobZumxZsJvyAIkKBT9qbFN3WZ5rvhnxuXTrTjMP
vrORwuPD0uTPk301p5fvbV959aktm6+HwnLIEL70rScCu7/l89R3AlUPKa/nGeS22lKxyuyRrLp4
I6vVUXJlAw5Qq+Ot6LmhWitemjyPsbV+brRWv2S/qS43LWEI2LbP5Nbq1XBb9vert098M8usTzOe
M6FHzirV8GJVP+WmiNak2YxmNlp12Pb2AD7QakTr1SrZGm3Nt+xi5UUy3mylW8HLSMtmymz5ah1+
o156KjlCdPKlj28ZCElKp+Dgh13iGryb3lYrjPhCmlS1ibTBEdrqJyXLsKYM8dHKsoDaJQ4BNifh
aFkD2IDXklJ6sJXsktQH/1qJ7uTNg7XzemveL2IK6kXBJPw1bP1M2qtdRmE3S45Wa+2Z3Erz3juS
IsvjLbclW8et3Uv2myG3wq16a/jSbytLnXIIdKHyXZMtgMgPUn8e5iYPl7Q9LkZjkBQV4S71BE+r
/ld/FeJbgrvVYtebaN/8RVu2daDhZQAg0tOYjExMEKlO3b1aUFjOzcVCmltNqxnCDy2E1ZmcJHia
p1Z282Fzmf113Rv1kmxlysUA4TkLRLrW/VhaDEChbAoQ7C3+QIqmAj1hu/u8bXCc5eOUpBkklWs3
O7HYt0JOo+R+1qEkHdJb5tLrTqQmqFtwd3rRYi7GBiIia1a2AC/3sAoIkhSA/ZcLuFFjv7pmNsSm
B4gaApYGfvPqPHttw+KMGQhzNuPBNu8pHu6wb+yd7LLmKJSpj6xry4CxHjQEwuluspe3aeUHbm3Q
fvPLGGq6hK7O2UZ1fkv2nmOCZy9UtABquhC5mVe4YwMtutoXXwCSl0IxoEs85stuwyy2ZANNXrIb
1c6WvcOSXGw4xpaUedvFnrIPzKtmyXP43xqJlV02qLdit3Xr0KpHuAKz7GwwLrsOfPEhVK25ctgw
Ph9EvHLu5fht1FbWVO3MvYFUYeWho6V1FfvrLahnsMZpy8aKv+Q3qnHMBB9j7bz3cQXR6mFKytpb
OYzBn1IqLyKx5XMfqqYmBa6MzhAo4gGu0KUQFpqRWrjxR2uLm0zJM9k3e2Y655Avyy4dW5Jkrd/w
rIYoeZbBBcwVS0ptw6uANWngNcEIcJZrCj/p285POryQUMALCa43z39acBd62c6CGNYUYbjIEwe3
YxB7e77uit38FvxJnB+6t9OvPkT/U4gvcKGC5X21t550Hmc4bGSAHA5HsXwQBS+vxBDX2UeIh9ZT
2ALoYj5G97i+gKA06fZOHqI8GiYniLwB4hpdRLM8mL298gOxXGToyp6jhjyY9G6Q69BFG2DAflVU
TWH/fgQwzopQfifxyQh4fpH409H4+yrb5RDRZ6GrP+bzQS6PjhMVdOQ1oDLjjmaHwQ2QBUFiiJcF
gz/sRvLOJXtCDxgfh+yD9+jWh5m+oyzSJmrtfVuca/d9DsGk6pTmke9AkOJIypPKz1t0qNHeb8Ou
j/QQkDxeFr4YCJriuIPtdCzegcAhMC1xbjeBYQfLD/ASWE9T3XHPARfdfGyn0F4iGDGtLwEJlWq3
osvmNPs3qopH80FaHTfZVd0/uEPcJv7RK8MGPJ4hpgK8G4AbQ1UdcosGvr8n4ORJwFRuINhpSJCi
i2xIXH/fySD19/huzBaudIxMUpcHpzzJ7jAAaosuIK7UDTyH/cW3Ar8HwEpezVk8O2Cjxkjz/smB
ENjH9r1vJRPa46fChYhMbC7tc9mFVrVPaeTmkUjBhY4rCLe+L44QnBgvMxHa7/pzAcGEKOuDMt1p
QMD7w+weJhzX+UEWgBo99l6wVEd4N+OXgQ34ZLqDwJ/vfC4WMKlBTIJLvJwQu9ZWqN3Yb+N8SVrv
qjTHQiTDAvcCkP4KUPjySWfvSXeewTk6QrgA9rtYOMriAtbmcutJZWC/hyDDLDimU57UWZDhyAUG
DvFSH+kT3FlCH/IF4sZh44R+n9hPur1W5aFeAozWDYN9sgBtTfsETqfj7Rv/UFiRlAFuAnfgMFj/
qzZHOgWAlGq1m/vAgogpC1RxLkykWDDC4wf/iPq9PYXoVN9QK7LJLauSBe1JHnYHCKalbTjB+yB4
YbVEYwumw8kbFw5BydrlVcfJaSlnHk2/Tu/ylhd7m0UVve6dw5hDAG040X43F7sphmVmbsZptTf9
YVyOLjx7eCx+dS2Y6sTHLnZQODo3ozx57g7dOlZIrE9IAdZyKT7SCYKLsTsARAwWeCA/MZx0cBWy
WNpXdVtwJG6WSfKFaA63ti0OSNRBBk9RyI4AxjsH8I5mHI9OFg6UQxysLROgIbYz48AY3lunov3c
y7jMCC/sW+Nf9lXYFnvJ+DIH7gPEltk7gDZohC/cnKcQ1wfdzHgKsHEa1WQ3foKnKa4XFzM3alfL
GNwi/dGCMB4IzhpekoWoCWGUzoqLPGAQytvbF3CYvXN2gY8yVnvdQRBtB3rcN5z3Ge9gwwAC9gKY
yQo162jo34HjhDNeH81HigFv23tV1O/NjfOQ4qhs9zA1D9DulPDKv2jrGOaUdrEvTw6GqBFnQfau
/tDRgIgYs2N1RAbiHzvtvFVp0KOAgSi2x9Mwnly0yz8bcbFAjNUcrLsK2NX0iM8AG4mLAR5ROdyD
2N079UGeA4x9SW6tqF9ucrFbIGbe/IrxZQ6v1+AxCjxgg5cDqAiHJsbVuT2dLAKoOgRCuKzfzXrX
+JFnHVl1PQCsUgbyWkhuE3hGAy+k+Fzt+yv2AZ40sXv93jtWZD/tSdS+hVB6TQ7Z9XIsCQc0fvrA
usCfYwQQVRkNPpdwl62w+IhwAq9LhHL4wPZdBbou+B/2vmw5Vlzb9ouIQKJ/pUuycabTvf1CuFv0
CEQn+Po7UJ5d6e2z6kbc9xu1gpJACCVIU9KYY0zHmeekfrGABua2GH0HuCMNxRuWB33ZzfN5wqa0
e3fUQ88xMXhpDmYNPrKH4kYeJtybF1dn9w9D+jAvOxt8nL73MnirSnijN/Vwn+R/pvl11LF9AOkm
S5+rDo7R/oYmpzEVnoqMGmpwL5ab0r5TFzh8oyI+mCIaYVky+BD8rH2fmgNR9l0BSmNQYCq03bZ1
M+HWtlumbtfCme8uSMPF/WW/o5Wn9CXT96i92GNDk2pwOLmF6aYPptdupjvWgX3gL31Q5245AIze
lL7WBvA19x/Ectkm5Zti8B/U1jU9cwfelZuHloeh/gk/bfPczL55WwR8q5+1IlzC3K/3863JA+0t
jvrcY/CcBuhpVlAAPf1qYA6ekoccFIN76zjlAVpOPAyG9Fk4PryDTucmj/qt/dVEyU1y882fB8U1
jjnYbonLY2+uPQU9FhklULzeNe46X3hxVHl4py6IMW4aGnef7ncTDJ9daPrbVHXprXasI3o7wyhg
AfCoT+uIqZ/zZ1Vz4WXmz8bdGAOoBCnLF00QP4ALiv+n5Q2KTizsxq3Z+8VGY358G4M5Sh/LLLTB
Aeg8I/aMyjUsNxFe6jtYQjG/H8NkCrYlelwapb3H3rpNc8oCMbiqukm6O4CBzK1juH14OAfZTvdH
r8SXMDyuh2N9XHYayB3E/3Dc1luinAYDDcnzVh/86S1OPO0wB0lkgdVyVD7VJ8KwInK79wTDoNqx
sxFVZ/Ux2RWgmGJKcCvTi/Pj2LvskW1ytGqTne1XkNBwjTxXIAIwb/mw0OqgQNNqN2Vb5mGnlYL7
l3g4l7m5n527wgXD08Jrf1YxwgATYff0SB5o4o339Kk71n4djrfGQYAGcVvsTU/z0dnDwfF0vDTP
OGiH7jje8m28eVOYCwbNoT2C/AByTaQg66TBDYY3qDtFh6wYXf7Qx5gz3HDBAmGu71GCuYqLnc7B
CNPXfmuAmfU+B/Yu3r117+JQHYVvMNfeYPVxoLv6kFJ3CUGQ8eDgCkrfcSsXvIyb2KtcFPHZTRk6
IfXy234LkLh5KI7Ng/KS3Ql/eM8fHDd/sFz1T/s0Bc3WcBsfpOH+NXk2F9fwnQfwjk0LJsDHsepd
7pMQs8YzLBm6Dt6wjnGlwsqix4IDAhs+3S53/GCnXrMtjkpk+NbBeGh8y489ODpuay8LrVcF9/Z+
emNyb3kdPOoJV/FgoVQPbnTzVdEi5tmYXF4r/KpNssGiZFvu0R2e8of+MP0pjvZmPLTvJVY9QL5e
1D8v1TG7gz/qT/paf1WRijcBG2Psjf0ARrAHxiHs5/1wU1MvHN7Ux+xsMs+EbXE7DKrMfVC/wQhQ
QHHx5kfidsJ9cD6Gt57iyxb79lxF9rv+yF/nIwwhDKT+zl/zT92bjnnii/tiX+zpo+mNt+1ZfwRT
08NL3dAbHL3FV/CAj6bwYH3Czqt9YIXGwYpMj+3Sl7XTRcozWMUwbwP2tL3bvoGUPNxkLgiwaEl1
JlF9wpS4a7/RV9ljWbvbZZ+H3eOyT2Bj+mdWBOwGs1PxLft9/5yf0tTFP4FR5It9he+Vw0nq9uZO
i72MeY3qxrWH8Zx994vfP+MaBtNKcyN7G3sUvBrdxW0VXpPiMswZH8tHfq/EoEx78QSHd0hUV583
hur2NoaJ8qHewC6bnhGKrRJj6Na35i6JxFbgg8xH8cVfW+xAXS1Ef68fJizJPxPTBd3rSTktIQmT
iGFGykkE8pL6NGkvxUbdJttsKwLMxWMbLoG2U260m55lgXVXfc9Y2nV+6nyBbtaCcgqiJVxUxbNt
uaYTpuf5Tt1Yp+UwzOfihu+xpDBEgbGivjLPCcYovv3OzhNetfCqAiRKf8JSeZefsvPyLKQBlFYi
xuoWE5Hudo/sO3Hx9vHLjY8BN4I7XgPAcDNMgx/TjQlD8NRva19sCbZq7/2p3TkfVRkoijfdOYVn
vyPFX9MX4zCeTLG2ejkkoO/ejb03cA/ffby3ntVHfioar1g21XldH7yRj/YNTcxBlDb89nucD8sz
JsTxAwQZNE+pV2MMw4YlwnTTwSyBV+pS7s67OfgYI6zwSlfcaUfbT1y4Q73USwJ+gi3FNPm2VDfT
vOkeyxNMXnmabvBei0j12kDZw3lKTnSXYoRiCeSRN3Vbctc8OIG9xcDXG5xsgtavIwFzY26ck7pR
jyzqe994SJ552Pgz8Co3hRl7SqKP1G8CA3wFzGnibB5Gl2HCy09ot2gDcOcxXkSI3dhzixnnw/pa
QFT0jC/yapxszN156Bzr52Zvbvt92nnOHc0DSB2GPMCURm+xHAQOg077KCIN5plvJ4/7yp7c25t2
gxUqat7c2r5xhzXF9G2vvz7ZjXu2WaLhe4SdiKqo81qPRHmY32fn4mzs63C6Czn1yDNFFyhcofj0
ccTIPGPMxk/AFvEB9W8t8+ssUJ/m9/m9ueUPxV117A81rKD16ZzSB+uenMCRXLbxztxUR/usBrmf
v36ATX8n9iOGsxat/5nCTSc34575RN/LWwUk7sadyqjt3H70lBe1jLTMLbCE8qA0eLHTG8w06lMX
H+w+xLp4Z+7AZdg4gHe32C+c85AcscxEr6WPDnHLcGVdTlvxkOz0rbP4dR5SO1isb3XOPDs5F+aM
r7j0vvXQP4CemOxM9COOEcvunGc04iPZYIGfg5ArOQjFiIWVSREgxS2xP5Kwm7ICkWxV0sjD5VwX
u5D+mMAK4DyQzAiZkvQImZKH2SZDyKb8jF0IENwrX+dv9J1knmyXTpruSRRKtsdWy92Qgng1WeS+
mBaxTZPJbcEi3mrN5JG+s7ZkwlpwzPad8jYCzCHLGK5Eznb1Bc8qS3Y2RvXa/EyZImIVINCpyYkC
k9/wMsEGeD1g62KqirlNWricJQ9GprpO49GiTT4VcDB0+Yrqk9WNDQAI/AqZLHo1wywwwVyWHdvW
qenSzAaCaT8mNq+CJdGAkNT1HVtaAz5YDRveJYc/adbaW64DG4T+YdiR9ZRY+V5pSjq/n4sP0ptA
X6gKXjRW1I1I4KASYl2UVx70BDdzY2IZtLYYbGB4BNRctTyjyBwQAhvwUxd2pJoGg9sqJ2C0EU94
CcOJNmmJBpoJexajZXng7FaesTrYe2t1j8jkIExAGpnewJqu3jqJ8UpcV6Ys6ayb2nZfgXS2yVce
kDxcaUDXc40yZBFPkzCp5xGQysr8kbQgSfiRWXlQGwBX44QdmMRB5aFRlJYGMmnG8bkfqjGUuOwF
q6UL3PK0zXCcUlOJsqZsXNUCaUasyPD8TwoMCHY5Jy/8yspy8rZCaeBGqer5jdgMQHf3Xajdtyps
D75VGIBiwFBVMc/0hO1JT+nO4ceyb/C7BEDK3bxSSlqiiU3OlmMVb6chyX06aLBEK3GlWb1Skh4g
U4Xt7Jc6Lfx8AR9DNWsSxC1QxqodrHFPtOE0tJyEo2K2uwXql10LVB1fw3yyqD1sLzl5wVFtywcl
EKwZWUSelPdd8jI5isCprWavLcBcDRh8ygEi9wkHftwZRgrfmEzL0/JQw1e5K9fDNXu92oI5JdoR
aqh/SsiLl1q0gXNIl/65ZE712R6sPmStpXmjmhEPnEzjJnPgBXVpNxdAGUY3Fjoo1QRweszQtxV9
pIFDxCsrDb5hjr69XpOpZKWJ2MuC3yBv0My2UwN5SR5aquCj6V3JXAZ+uy8LyZuAXveLR6QbcX2e
sEqUvFR1PXvJyxvkrbLS3IJ64EcrfzRCXr/efr3nUv318ZeKhZHUIefj/a9bZI3gW3Mo8oBpX6u5
lvvdsh952Yjfj7rmW6MoN9TJ4Xle35us8pL8/esuP1TeGV/f8Y8nXZKywOUHOgP2mWYJ1FaelBX+
6zuRT4Z86j8f78d7vf7OXz9GVvu/WnB9xPK29Poj3HSvnSSercZfspXk4de5X9m/FQH8D1xLyj6v
1RDptLoWl6lrGVntRfV5LXO9/Ldzvx8jq/hV7aWMpS134Ioy8Fvh/bSlLzaBVGbTdvmuX/2awzrf
yqu/spb0cIKmWV8K2tKLKotfkrI8A9ZEbWPY/K0KWUIertVcnnJtzb/e96th/1qNLHd9kqzvek6s
XrD/zz3694CGP4TdxLL/r2rwG1b3P4KJSQX55Z5/6EfgGFGE1dNVQqgmOUb/0I9MMJMIgSgbEXco
iEpX+hE4SyoYkCo1bQMKcvuHGFxHkD7dAMeWgi1tmmAm/Yd79V8cMgjg/yIOpxoByem/xOHQqJtE
wz/NgB4dyvP/ph81CytoHM/pyZy7c0y45qoFq6O6XbAhV9TtAnVpmJcAsgc7D8oxe7M7eCw0YRJs
CFMPyqP9oNbYJS+YzIf6j90AKml645VC5qQDwYcIU++8eTQAfSmAxXunhubQeuoMdq4mSEdSmrgg
S9jqQzH3H8tSBszKl4BkEB4VXHtNC/FZU7Bz9ao/lcWsnlNH8etOB7UWjrYyHmwXrJOIlLoAkq5r
7tQQCMRu22V5UozqWZuVbMP+JBMLpplvuD1DrDXo8IRxbD3bUgzgbZebBLe5JDUNN8+Sl7IcBy+z
5i+hS5TY9uBsTqIF+LOKCRNu13mXjO8CApxz1bNgcDiQ/YXnB4tae2VM9WhYYgh+hjnxlwnui8zJ
vtrB3kMszUJEi6vc0Se0w0bSZhsmHMeDJDSo9A6ew5KBOdXELiYjc6emfbZJHSg9EVrTN2z8cl0M
wyGHAjsxzNBUyixImsr2BwDk1GCpn9P5Ni3DuoREpq3hQ2oK+KT0BN5PzblXsqx2F67e9pBRg3dd
995SpAxCu/sOfQAcMAOLDr18IbwTQUvLdzKYEJ+CKhlCCjq56crEim071PLu1clLCtU53Bj1oO6o
w6ZD06YhsfUgJxbwipIzLOT5APd/9lVCMzgFwnoj5XhnLroe0rwCH1NPZvgcaQ8EHgJ2Zs+ndkoB
Ztjln7xQFFdUgGt00B96R49mKECDpeBPVlNjr2tBMJaW9D2BgirSjDGAgGvclgV8tWrJ4qg02vXD
iqOitSPcdZMP9WsB7roK+bqwySazIHo31ZtqcT5Ikg8bs7De6qWvPZYmBuQxPaCaY9piBzxpzXvV
A2VSejjp1C4/toQXvtksZii0g0ZNMAIgWnV4Prk2lExeSf84atps02p4AW9qCbgAHmIbWiAYuO9g
0q14VbLvzahjn4UCB2te08I1U6hmdGi1Dwj8lHpZSs8OK2o/5WN9l6ZPceqUe70F1QCynAntSX0l
X3n0HREuoP9cAP3sPNUEDaDVP412U6f94Kv8ZCkT9FiksbFKg0wW49siPtiOQNUJnCIcgqHZZs/O
qnJtDLAxMixbuFPDp6lb7xWPv3oYMAgtCVCemYI4gjXyLDLgZMa3VYsbTYUno8/hbcFqfXBFNqGr
j0WN/StB1ANwhUMCCHp0miZSWubP2EYlNcRlRINYI39pDVtsITxebjmU7mKoe5+PbRLolR2Alk/g
pmM8WOoKiokVZwa+1wgr2agt78CSUN+yrPeZVbvQ94awwF5sGV9447Vb9pTsi+m279mWE/h3xh6A
uZKo8EnoW4E+y5NIi03q1iqj+yKb4CFbhXeDiIwBrs7FxBbTVDXmDllVeOUIkCGniB3hpEeVwVuf
2sBNQbUEslhgb6qXg+bb9eI7TE+9MmfB3HdJqOq12ECGCld8PIWOAo8JK18SRtDDajiu2yEGrQSc
xzwYeDdvBXG1Eg5Soo59SHXl3daqOwjf3o06O9WVZpwUixfuFHcQWSbzOR/mm/Qxy4KyJLNPcrix
hFp5TtJv2qljoWpm9oamCFwxD3HEdUjYwKNQhu1glPyU5rTYQSwMMd0wQsBUZ+vutFywO80YlCil
k3a7yeDlxknU/fWULNG5sYo97+Wey7X1xh95mqbcnxeQQHJbGXdQ+E87mSKTdrso5pdWxHCmamQj
qe9EAGGQ7PgrHb7gZgVOh/6nHxeooVqrE5u5c05EX4n5BQO/VBgYC/aUnLqlg5KrQLSCGOr+NoVj
G4baN1OLeja1lGMK4ai6qKOXga7k/eD6y6Q8dNBgegteA8S2IPdf157Xpag8R3pB/DqdGk8Ri3Um
mEYniOqhQ4IlzBd+p2UgRFUI1pHQ5YEBgAFZ3D4uxhKlXVZGs45YHopGdvLQGAnd6Um6HboK7ke+
yleMPfpVsUsN89ZMkuc+rs6dSHo/IQIAdnJj97az1SwVfCHeJFXEC4od3/rlDHC8eJ/cCxPxLjx5
rlt1RSAeTdupf6xKaJ7s2reLbo6gDY5MWiehEAB4sQfpVxFkORl/2AyVjWKbOfi/3UlyV8VKuLrw
Va0j+LLLFtramkVUcmfppzOaMZQYLARRYPHbHnryZBVmyQP0EZA7VR0aLJOkh3nkCeuDVgNjR+Fl
0Pam6lrCwQReQLnd6AwW97I8XxfWcjGsFUWx08+WIe51tYJKEF4H0xJuZqblJibqISlMaDqs8U0l
KgsrIEigslWhWpKoquHWqqaO+JWegNoXFyS4qD00Fah5r4+ZR1bG53XZLVO/ztFkAFtnogOCtvSV
GmRSo9flUGg3LPfkW+JZ0wRV1n7Ld3M9LKsK6Zq9pPKKh5ah3kkBhTws/dz54PmO6EwMMTd0KN/c
NQBNo0+maDaVM7nj+jWyVVwlD1qMCBwWoS91IUrZHcAC7XaJrgHRVukfOoMSNkMiqdbxKs/J0o+0
TD8VkdrwN6zvV0g9ywp2XrNVMdZVJK8IS/AlkJcqGcxnkRtAay7Y/5SQ17gCysbYQZ/dzTpw3v9U
PNYguZhUA7K+PkeS4WTqUs3lEesVmfrxGJkfquHRnlr003+KyJSs5tKc66OuZeQ5yAShwlVskE1y
6+3XxX/Nygu/6rw09fI4ef1yQvJIf/yMH0lZCjTXBSsQUYhDyRV2eZ3Xqn8U/+sv+fv1vxb9W6Ot
amXQ2EOol1iYt1qX7oWep3sIwEUStipB4ISFR/JCPJMGboS1TJVkBfCiNSnzRvWIQYIhnxr3FuQ8
EGdDIGSXNpDHvye7Bks8EJzAzyYxOAFOiYAOotfApmeQFSkUDEhP3irz8kDSeox4THxBRsKjprRB
hOvgitfbfT2tP0JfEHOpA9kI4ZFIoI+j07qlWYWSgzrXAhCejonIB1X+ZIHxLeF6CX9f2bQiU1ee
zn+zayXMf+XZXm9hU9lH40r1WhFVeeCr6kqmaJELX8+xDpD03YuvoGLODH8GRtIYp5DEyroqeVYm
f5ydbA2RObAgkWLg2XG0wGbtq0lWVCrtEvgmlHLbj00OBprtKIEo6GM2pu8JNbEPWoeXPPRrCrpQ
OGNjJw/oXH7UM7DZXIPtWwRINs1Kwhsi6XkggkI6DmeX3cBzzZJACiu1/qualGorK5QyXpmKAcYj
BvPWzKavZXJu2yq2Lw6FuDDv43YqwloaBPnb5GuA7bW2uO/aPrrOmOPMwAf45y02lYX1uYyyU9mV
4ccGaELS94CV0gsUv1rQLM6qMFlFoPpKMuZa+dIIYgQqLzvERlhtoKqIdjPb1naOtTvB8w2WBKB3
ZqZXrZpryfKlQwuGdEYS5pYWJaB+gGvtFP2Ra4UWyvplu2Izg7aCnhat7rF6086Xgmtp+T1lth4Q
tUdDnA/B4C2dWY74VPIp0mUzrsiTcpEHrChTsay6BFJFDSvmUnMR0CMgFVhVs9HX082gWnpUripA
6VeYpPynm/80aVVdvq/8ElIc++vDQBv7XY4z1uMO940UUbD0FVe+aG/tMW7hTWYBwnu9yC8j+3ai
jppnYHsRA9yXv0Zek4d5ta3XrLx66dArgPi3rCx8fTHXe39V1dejwNrjRg452ddkY2T2h0T8OiIv
J5cM1EQVUpLL90ogRojUxfjhlsNeEyNZtkDIoXZJyvEtW4OV338GYCG16NcmJ6u3RWCdqDjDg3TN
SelyqsRQUsphAtgEjIxk1t8Yr5uNg+g8oPmlqRrI4pdkvL41BDiQElOpZZc9Vaauh+u5ean0cCY0
aAhclP9tg+Rb6UfEGwJpDebDuWrmL61vFnEy8hvB+jIcke7YvISmcBCaqF2db6b+AdQSixsdUl+b
IgrR+gBnHXIydX3313MWG7AzTwxE5fmnsHz6NXu9V6aun/F64Vrfr3uz+nEolA42DDZTGs7BSnkd
ybwceXjjRb+X+UvjEZ0JQIoyqb6s69oH5cdzlvdEAUlA9rGMqmCHymQ6DFjKyG7696S8+2KqBJu7
yG7Awl8Xb/l6uCoHZEqeuzhxVyMjz8kYCv9P5WThKf6cCK+3l9avtmSUHfQ6/GIZV/HSmeVZh9bD
ElxvkKlLKZn8nZc3XWr9Uer3A37fpRCeeb35QBY1v8RtkNOINDjyXpn6de6alVcv2hWZvB7k97hm
ZUre96+1NtLFcL1FFvz1qL+d+1Xrryclq8EXasDXIBFyzPZAErSxXTaXMAUyVsF6WGwNvGwZQePX
leu5paowsmT+f4U6kJVfi/4OghDryeiSVVMue7QpFU7XgfIjf0nKcfXjrMzL8nKc/c+dCColENBr
KBYCSA+L4/ZT7QKTqvptuRQmNk99aCDazaZvAb4502Mhag3s1UF9hDkBt1k01hm4MAPreGgfm6Lb
6q2mgo5rzq+1XkdmqymPlMTO7UhZ69N4vC/yJoNMFKx8NS/SLQJQCdU07mqRI+KdFgPU68rmsMz4
G0RW0ufbSq8Oi5UBbgRO4qVzl3j2WIHOagGtG4UZKtLG/f7BF3Oy1KBjr5uqpRK+LT03cnqVE+31
4FxnW3nyMuVeZ+Nryb+dk1O3rPbyhL+VuTxhKpyD2W1UNcXWD1OiPNhy7F7zzrruE4DOAYvJeXPN
T3LbIk/+9fqv202jn31rlaQr/WrU5O2VbdX5SZZEzKIupKI9ywuz3Ij9PZklJTR4JfskGTc9wkAV
6ubJK6d+wLSpJ14+pZ8Wgm0oDT40e5py3Yqy+qWoSj3MOh4BsLMQHEQrPeyjdqPd609dk90Sbh5s
Ae57Pb5ndt682QqCFnSV8WoMxl0s1M+GInjjap6DDEv/aAKdwOsWxO7Us3pyl3rpEAclVX0lUTq/
7QbwA4yq9Ku8B64JnHHTK8Oev5lJaoQ0wcqwVewej7hNSjWJ4qkvgnJm3M0W0LMmxIcIs7KLnLhD
oBij2BPMsxGm+JfCpIufMag1FCV+MofhNUkFeMllRX1Do74AzgaUbwQKBiDcbe0VgY/BEXIsEwND
CA1IwQzWUQKUwtTgB1UrFsYFwn3FAC3mBiljQLjXZFpAFwbtX+/iMqh19qUQ56QrcOYvo4yZ9adS
xBwggm0WNBBbZKXxVJo69GAA5tqGWbdjmr+n8wi28KJ5AAeCjsXPg9me7Sr37TxrEcsUb3UsM49+
aE7dI4IcHPhOq4ZGboQWj82grOqv2Qb9VRkbl6VChNgkD8Fc1LctU50T9n2flpMqO5VZNgiVYBOD
P+KRqdS35Zg23srx6eombHXAa4sJRlVcI2KjDbGIo5QBtm1AzrvUbVkN/hNkYwriP4aVUHk4sQLL
TzgRHBsBZkmTrsQlkJNsBcoMwBZE577WA/FUau1+Yq29N+ZW96269nnbPTpLrPmWlTiBbjv3CGE4
eyCfZOfcGBDsJd8UlVAemAMW/WKTB4VBAYOQ/LoLA5XvBxLf1AtCkA0JZBSNNnlzmqn7mhuItzIi
2uEw6Rvbad/nymB+sxQUjCLddmez6g4W6aaNqdSvg31EzLYZEVQhO4ZLAkA5sR4RUu4du0/sKvWS
hHU3RiLmMX6uAOhcA2YaFAYK+PhhTlAyOjqidpSKeWi1KUSsr8JbrX+qrVYPeJMvaq+sIVqZy/rA
h2SDUIoDBN09ZCZbeBdBlm+yV10kIiwAsLYDj6qTjhiL2OfCV+EQ/gqh3VflGF1QEvNBj+Hm6eov
qyHpx6ypH3kj6ns+FvmuNlgPFRvx0eXIsZ+BlcPf4ul82jtLZt9PJYEaCNuTWG/AU0sOgtddNBmY
Vxg8bANlEG8N34mV1bfFVHzZCCSQIThjkHNIqOrePM489ag53dNB/VjMmt7AUhRAEAYEelX110LM
g0sbmH/eti9lbuhBhgC+nsIzbA7zrTGjsxVD+r704Dw6Wom1apkHPNZfWEgZAoIVZvdmTnAl5PNL
Mlkz4qDSgznRN8UeIK9TMpCMx0Dt7ubms0bUp3OuVlxG+AoTUG+FkSreqHF+sGxoWIk5vVLLRCcB
RozoiQm6tPVJ4tQExagqTiYIapmpQTbCSAOZlvUwJ3rlk46ygMWItafM1HM6WAwKoQrPVWg3Vl8i
4hy2XtM4XxWgNohrN008L4cyrc9WW+wBx4rAsraFib0mKZ+dDLPh6EI5ie6ncOXeTvAMhyOgFnDP
2jA2ulacqQ2lGc+OmP5MowBPtbW2Cb4jAg7eM5XTT4Qtbkb2PNVQ6iCmiYowhbHXlXiRCin3Uz4K
j+NxfjI/UWN8dqZKCct5DgSF8ccC87Yyqv0kYEg1BeF39QYCCFvvIclrMWoHXdPQaONpNJi6a+Pn
ZYH7qLQCreqedKx3EJPGgj5poXubQ/Kp5/GZxlnAeJyH9tB3PkIH7Xm5guSIH7bnjNzY4MHpvBFH
BLiO/UyHlCmbMS9VSQsakuAz4jCCvzXyPzrTzagF1bNPM2+JG1DktaLCDl4HTrvU257zDPPrUG9b
HTtCk+oDHJoY5QkjjlvSedr0+KhzO003cdO3rg0nc9jAaZM5DY+yAaqHfKiAr2QjRuAwwZ8NYDdE
mCdYF0uHU1bovW87r00PnynlcAUlavJHSfrPZEGAsF47j5NmbTU2VhhQNERMgsJDkFh8vzS50Rb6
aKhNi4AERbEfFG2nze9t1yjHki7oLpCrQA8/eHqVj1s45RAWEqJSkeubsoWxhGlwrQo6lxER6lyQ
Lfd2YhnuALz/GfZxbzoVBIcqOmo96+6gwVhRojSBZhV3QOP9HnHvNiremF9oTr7RivQtJ+yY24xA
rQGPXc8RJB1Y/g1Vxtulz/cOh3kbYvMDO+ZN1wKsdbIbOMUhBMnNGUE4MRspcXJDTdp4Q2sfY1XJ
ECAE9P9hJPBWmeJsIL7dpil1/CyGCGh17ex3pIEvWCAA315VHkuCt4s4lhBZxAjWqGXPageaevke
x/DqK8sAQm+ONXaGeHjZ/DSqZuONCGVXFtmOGuZZzBDFQkaRJloI8EhzbRlyGkO8tZ2gQ8xtbxHD
G7zbGKAxKmJ6pURxSSD7IY/FnPbnJObcpYjUaqfTFgG5K7+GceGOyPdEbR1XiQPeHCbROXdJlkxb
RClkWbUE1ATx24LIZaoYlEXOFOXqvCvgUS4hTcsT43Y2sxFmXCt8zFA7WjkIL11iPT4aRVDTVaXQ
VyKIMwLTt2T3AwUzfa5MrKZbBT7M2kEcbqVLAqqANd217WNMbhFb+1hMI+gVb5qzFJA7joC2aBto
6SIC1RQr8GMY8EWBV21k89ptwaAeMshGR6p6TbHXlZd5KiyIq8ETpqXCvTHrEGRKdVuuLQ8CAWKy
rsVrqKE2RCehPuauTU0hdpxs43UGU0NUzX5SSgLZNGTEGv7iaYTwzk/gXYFPXLfbPucCAcYhyEu1
bWy1Cjz76bB1zNk3nAQL5iy1wDS/TQeE6sS6qXESXyPNcpdrIZDhMlUgUErUo6XE4hhPbegUcD7R
HFEg+PwOpA2qIiP9amqojDQrDuCvxZvISJhumQWpEcvG01KBIazdgyUBpVNmIH4h/horZkzuJgXH
ArNZEBNugCd4aDEEs9mNq+5lBPvCRwSTVxuBwJzBIq7a2b7jpH+quXgF00R1VeASB173d3TWIMMw
EJ5RJPZHWhUPxv9h7zy2Ize2dP0qd/X44ix4M+gJmckkmfQUq6iaYJWqJHjv8fT9xc4SwaLUR93z
nsQKB2SSCROx92+KMAPdnMIZQTbrAu14lkmG8xx7nwv2P6SjfcSbwZHvjTq5KZxbT/viRXFzSAb2
Dot21KZ1QlGWXNWiuRddxbol6lmK8TStyix+Ssbu6FWrd+WFEVn7uN8nCw/lxmzy3WJ4ZH2n8dwY
zlDzfwDonF5N0/DJX/w/2sZF3bVwrfNghIQRL7cjMICsReXT9fvl0Dpoma7AF7Khvkq0h8AE7LwA
WeSGaq9MT5H8Ush80exemV3g3LC5YM9QwJ8E78pPdZkDDr7QXsvJZKFeBdXRTEimF8C+ERV+Tng6
eP4VT/SXYvV3LmGqo94+ZDNajHkxfVsH+4+wDMezBAhQkgIfKuzbPo/T3VqjPa2NwUWDZrw7aNzC
TrBcTWF4p3foz0XNladyhQn5zjVBIbxEDxwVAA3NgkRHntZSTyAeflY3PQzzfI0GX8qqKj+siJ7t
+Edy3QcTi3AUo7UZqXCr1y/ntLAfi3UH6IVEaHwZaDCvlvauc6L2ri8XoCRxq93nEYSxurxw47q+
69lAYzxY3ikdS7tXW5OpOU8X/0tRmCQIraw/rzFB4Or3X2IXEQZWAEjSP6XecqgM+2CPMIMHa64J
xnbpLnfRDy/RUSctuUtd89PSGN+9NcoRU0nZLHhhflE7VgEVOj2wbXhtqh6UDZiDXHfRoMgmD5oZ
r09jRdehbA/zAJIg8PZIRk7X5jq8TIAWrsv0YdAttUJ343N0W7+WhXfjJQSAnKBBl2MBZTEYznhE
zsM9Qw08H7gKJ7Nf74K8eJ4H/xu+vtNr5Qefmxb6TGflSDVo7i4cDNA2SNvOFtdXbt+1mWN+ylvv
cweyp+hSY99HLtx01JDj0oIc2nfThT6DSwobpH3L9FPd28Vz10/OrsiB+K+AndJEeynTJbnodEww
qqXY6z5R9NJYP7tx2+z1Ob+IfX5L10m5cqpuF7XLug/nIb5wWQ+0S1XvfIBpSLFcowy9GzXrbrIm
WBRWXh/qRfG3ZiSDx+p8MnPjEHnBcumuKaLnUGJad4BVZrPQMed5Oo9QIdt5LTT9MXo0ed9caN5E
HibnlZuB+TIQ4ie8CVjFOFtXM7qonHDgdQYvcm46CJqo8Z0NsZftJ6KhOW//63ZaLqes7rn1a0RN
lAxq7t9kOmLfydA7nwu2S2lEKr8ClXbutNBuQiBs6wiHBuXNAgINrLWWtNjc4pTgpt24KyLQY6yD
73u4jnPO5oMnWZ4BefcWmJhFHrJNXEL08Kf8bI1X98y12SWPfncoEp6aRbFcLl36WLhetY+D+Yqb
utqnYcJX6b37MkSL058tuP8u5MC6HR/TouLZAHgr9mwyJy3oND2AacnunBuOK/DCSHj6R6jQX8eB
FeOgkX/SU3jZJi8tRV04BB6M586Pw+u2epqn7pOfPMV2/yntqxIN2wxZEx++bepe8Wu0UedCFjvX
Aqi8nu2viJ7DHXSHhhvagzld6fm5Hwef4rqL9+S9HxFudw8gysqDBzHNMdJsh0UNGMHVMO4NNNEx
dGAxY7SmiUjifvHiP3L+l+eNtgSHOsl+Tyb3N/L3B/UVr1J3+OIQ5ToL3fylnSeiYUt/6fTRIShS
pHXQRNqhy2GG3cXoBTdJcBE51oB8fe8c/2gaLbsOQ/iCvCKeTLYgcJzT+sKOEDEOIwtVfH7S2hkv
2FdA6u3iuwG1tzNnHuFso0K7R22G18Dwgv3Da2FE5l3Ff+++X9s7fU5URgBpQsMpuz0KlOVF0FrP
qa9ysK6HakKvYhDL/dBU7UVnWIqrPtfwcoxo7w1pfvSN/uz/sMX/E2yxJ0p//72s4XmVV+3X79V7
acPTMW/QYkQKbQsvbmzuiA/7aBT+CS1WoodID2Ex5ZiOFehoCv6pbGigbGhx79l4rOqkeZAj/FPZ
0P0XnqsmT3fPcSxPAZL/F9BivsYHZLHv+b6yo/R808IMywbE/F7YUC/iWidfhpB7i2q7pyQ+JyX2
6bzVTn0iUstjHO4OEDSAgDLrL2NzCH8XS4nm/bg6n0yXolJKY6YfTdD2g4c+G+x1D6roMR4h1rxT
XOu6DiZs5Cfn0ilia1KcVNxOsmxtqZK30i2zNq23re80c2tLbStmjUdfO0y/YgiRnuTm/m7uO523
7di//Wad5ulnRTAnu+08JZLfuDcFey3vr2qv5SmkVNewxmqvddvN9PMpC3vidqpXCs/tfmpnCtEn
I2uss9FAxUiOlq58JJpt/CL1baI0pdhmnqarj333AX83/KEvKiv/osvc21jnBejq9dV2JqlhbHbr
6Y17Eas8/2xlRASkKkWqOremOYcM24rSJp2DpRNkDTosYFT2ffsVP/yo0jwp//kg83YYc9W8NBTO
uVXkNESLofEpfdhKKcWmIhorF2mllGRbpSkrE6VPaqfj5JI2lSKtgTStXKeL9MlwYSBhq7RspZUr
fdtBKd2+O1aqJpK4rtLGldbp5lDfSJqnk6qmBb8Ymd1J6e3aIr0rVSkSpcw75F9L0LfXSySivUrE
VwTVS6XpW6imrXR+F6X4K+LinsgAS7VHGriKmujKiIsS4Ec5n+AXkqkdFBQHaXyUE0JCOR76+9Iv
Kt1S08F0mmWrHwTHESpmGts4mGJb22orCxGl8lfhlEohvEqpidy60Eqlma/L53Wp/b2AI3yQ2Tiu
ICEjMssnXXpf1JeRYZbcn0AkIk9Jcr+rWsnjTKiR1Mfc7E6ZdEmhnWAGks6emplATAHaMnAuGke/
lT+n3PAnp9Q0S6MJ4SBWHqXpmQV43Ahbp9S9xLgh0Pfb1/cQSd2ZSkB6U8eTFLc0pRBMgNSyorll
N+1fvGOhmidKq0LFFgVrqhXqhvwX0jewiHyaPiCbONveeWq0M/RLVAbTFXmquMTLYJ68BGcOpT8Y
JQ1VxwHIVGclIcvM9GANNh5I7Vo7W1JFBTx9rxP4KOUKrYjxnaix8pvYRA+GsDMv5XvKL7T9VuEF
mzduvnDlIc+W9FPdASw9NQXgsqRIIkDlg3iOxluRhBEWAcjeAdv+FICWR0ZtvUqbCgUtZbwgY1Kz
QUtAVEAeTIFIRfn+JHc/K9qpWC40sdbtDdTofVRDgbEq5XtLjBfEb0Ha5ZrCMczqC5G510YLuV2p
hima+FLzuwK2eRvdSOZf2NwZwVv+MUozVnjeEYzRMyLSiiccveoKZLmoQmpb01+Deo+Q7h/SNQzR
r6jz4SIF2AIAnBI3JEUSXljResu+qT+J0cdRbx4SF4hg5n+u7ZznvTKVkD/WP/lNvLVnrLfYlCg1
UPXHyl94+jOtGOaK4Mnq3jCv9AJQLH/g9ld+kP8HRHcx+214SECRQ/NVMFgF6ZU/l40RzGqSSZTS
UTW1MpMzLwUhMQDIJ0+QwkjZrle5OqqsCzBcWdgTwtT7QaCWCzhAvLxQuO/TTa0UNFFuv2ti7jwx
UNiY01KLVvJdnpP8sMOo/GYCtzg+SJJdcu6SfX+Xc5e2Y9iIA6xjuv+YH9b9ghh507C+TroEATMr
2NVmj7CLuubFKKSAJ3+e4rF0zoZ/vpa+EFK0V/UkxAYnPUrh5gS9+ko3yECiR2St8B2Eyj0r6wep
eX7ERVpmiPZi2GNMi3/mlYg1VMqCoC4KhOJ47/3QuhxnBA0CfS7Q4Td4f4tdhVzgp7bd9EjPBDG3
d2RAR1FcaPn5xQVBipXkHzF0ERNoAgLiq2es56YCHouAZo8NE1GVFG0WlKoEoLLhWrZmjzHRvtKn
Ye8bBD6X1biWIoqMz86YgJBXoCJdIYak8FSae+uTZiUwB6nKHBnemtJnKfFWc3GP0rJ5Q2dnMu9U
ld535zlVyUOdu0ou1lXCsW3X3JhKT1YI6CaUgCu9e6xMd0T8DOFZWyRolRgtsSRkaZVAran0a3O1
lOxlySSitrbqhLvCA0TGeajcY02GEpVy5hSnBsmytwJKl+rm7FArBKY0NZjogBYV+G87RprjIyHI
5IQGkCHplRP9sJFQmq51h8boqZ0IgvDtTDEOP4grOCTQWaBEYKT4DJD6ZPCkGqvVj9REsF6amcAm
tvbfDhcK9n6aKQflgqjYzvlB//40/OHTTsL5cowTpNWhH+qTeL50vfuWp4mnc3hNG7LnRcS5VcIA
1UnZWalZSztUws+RkoDuVJ8Uw1tNmquPcINMlpr0bc1BSU/nDgljZtmiSi1VXRSsZbJmK9EHqZ56
t/NsHwUcF7CyEsWWUfmA7eOltk1+d8btXNt3ktkfDtnmQe2dr/zkxKow1G0rhTAH/q5pLThL8oJ3
zmTUHHF1aQjevStsp2j3obN8l359UGTzQC3NtnkfmjLw3/ZVFYINyYC8u8yzZL3w4VynT/nb8WGE
aNa4aBCdvrF612zfXWqdPKSkus2RP60VY5cP06XpGJGDrOZlUE/W5QRWYuNZyD9v0npEy9HCL1Co
dZ8xgVJmZ8OIoZ0CGRfjeBtHhYeAHNsKR2043tmGSKcUp84WTPsZeR6TF9Obt4iMW+rI0ynlJNKW
kVOntPUF50UDUd7J9zRseLXpvJ50jY1sG2CwASJL1xyoMW2COlqbwolzSNbsmxq5Ekg3pDEUKNGe
gbo/GzMysUvTXY42Ko2D0ZK0UBIttlI0GUTRZFWrSPhY/P2+SpwucGP24RDY18Gq29dSi5vCOdXs
ZPQObPUvYxPHmE6tLgJZVaUl+bjAMhFQxEYUgdkjcbPyupAVHw56oO3FCilRaiiRKqTT1Tpy8CYh
ycoznsw4aLHJjWYdsqN/rYPyICznO9eElp3rwa7ISBAubaP6h/+I1AoMf9OUNUOrl/p1r4rJC9fr
rrUMjDKd3+wBOdqNQSM16XNZIewsw1r4X6Mara3NtK86S7s2O/gJwDQcjKXS17X1fbRX1evYV69j
KbqVvFBVfdZlJSn/CUdZesk/RmpSyEBeRwi2juiQJfgwXJ8KjHgv8U+7COV5KmyiVPDgk3pSn6rS
q5fJ3WKnwQXud+O18quAiZfw9xLNvvw4eSMkyYicAEdJjFV5G7Rodm9F8XNTBqQvacDYasFM7lAZ
rYXBgsRvaoMvseLpXPq2AanN6l8VwGAGsMEuVH5fqW2F2DLIby590uwNFfTZ2qfaOjzG6zJcZKfd
gjqhDMjBclwSeXc91HhspQFYi/5Bq153W/PkxRPLZk8Ieo2ASLepcVKiwaEvwfm7SbmVHCCO7gFz
h4dgrcIOisAwXvtezj/e9HwWRwakxcxNkKusx/h88pCdG616uJFiwFvIA5Z36ekzYLPojeJ2YrfZ
tr8b9QGHP/Vca0aFcNmeYYWhz/sau1kyN/5yneP+NlkQIy21RcMJcLremsNqo+W8taUmc2S2NOsQ
Ca3/C9a+C9Z+qyASt8vT71FSle8Dr9gIyz8KexyEFZTJzQ/zGuWi85//8VIm/e/f/99z/7X/vfvL
cT/itS7hVU8nVhXgjsnVRrj0FK41PPNfhEcxf/ccM8ACZhOC8Ix/ETpFUkyFd3Ga+TNUa/j/4lnq
GCpe6xkBggL/m1CtZSiRhypfoqpUkhVKYMIwldONBcApQJzsQ6gW7AUvrSlzfm+s6ha7TetlbnJA
cPEaHIzRNV8muzF3xdoGBxnVfYxZZdRsS+s0mufZj9G/O3ab/HfHGsFXbGjjXTTWzVEKP8/RIN/a
wbw0R08VH/rSaFUm1XKg1t24ZT9fRvba3mxFXgfvmwnAj2OVXQZNYH2O6ry4sdwggo5Gs1lKfT9N
sXcg7W1/Nr3+e1b2iIzPKwICaJaS4LvI1mn54tTNedkbwecRMB6L2p4Xk+6hek9UIzwSpg6x6KTm
1kF4LEnotAhV/NnOQnju40jiftF5gcNDAXXDdmfnT6txnHPDay4M20ehUrVjd7jXqlBHWhOz1oUn
MW7ecXWTqyIO0ZHmnW5jN/3TgDSlcJO2uoEyDEBDqvVlEE3ZjYzl86ztQb2m+yha2Otbq3+Xdi3s
5Dr072JVW+cZheJAISONA6/H7hPeC9pDn1fZIdNAQPEkrO5GVYRaRuE1y5lTsxHp+ykCL2AXbrGr
myg4WH1/Z0Tki6Nas5+BHHd7cwSd3s4t2AhUE26juntpiiIkb4/Z4lOWpezd4nPPdbonwiP9E3/H
eFkmgMulTwp1r5wFSRpdSdMlu/r07w6SE+XOeEm8scKV1UIEw0mG5Tj52ftC+mrTm98NSB8LaRT8
5Tf3rTscWC9tQLL3LQIZz2GoOYfOBmXR2m78PHcLQMCpw8gVa4xDk/XWEakY9PG9abz0jSa5c+bU
3Zf4HD2ZM3bkjpbFn7McQOY0B+OxLhsdQw8AhunUpZ+klr/VuklLTn1bzbNMQjB5DLgkh8UBDseB
oBQOyCqr9lSOziEqAkxeDYzrxzVuzrRuip+9OSsvV3QWLlmB+U91N7ZnQB/T7zFJzL6Jiy89LFBM
yLXk1unN8CayMnsX9guS+4ONKXgdRqgU6DryugH+u3VuVnfxEld3utdWd4sqGo/dyBy09YUMKCkW
kDVqRIt758xv6m/eMONCm39BFgRAah00GhDD/EtZjrxwyXVqvBGrL9ye/EFvzba028duvTKstTgS
arEQgs1s45iW2GiRgIdMbk1re+o8jaed8RvO4jF29zhfVzH2VsOopf7B0b6hwTHfZsDI7oo5OMcM
NV8/jTkZcb1BR67EH4UIjOFgKR052fIQrM58Kkp7xxHJ+55oBsLXtOshtJk65/P5bOOdlXtR8liF
lXlmLm3xLZmQkE2H+bPTtXcgpw4sf8KjFDz1wqOjniPSRFWQh8nW5ge8D1cFQWuN9AaKWHEbt7aH
krGzvkahDi/BdL/HyfoMHDL5XPhgXHQnTG8wsi8QmAt+TB3BUKV2UX1+9yr8G40hw/jZ4cx2Az0w
7cBx7cB1eWHpHySGPKNIBszp/d9ZN+VXicT8N9PCXkwMxc9Qinftj1Pftf9S/Xhst4CJ0/rZ3tvW
qr8MTfTUOMt8j6tv+lJN52C8sKyoFuAO6meWwkCOhmdYgftG3p/6C7MCeiCjvjpi1tpwL/O2w96O
2PodE2nLMzninz+jKdvbBh/O58VHwaNDUOQxMYElhwi37By3r79G2XgdzVb0qQi05Mr2wwKper/+
Oh77JMq+dkXVYatT+ZcEHbtPGkTdIkULZO2f52gtH1gNO09FPNxGize8wsCKL1ekpfYGa9XXcmxQ
0Gm7+L5wuuiyjTzj3GiRU8dWJv4yhiDeC12fb0YWpc9F1jx4qr/z53ivF2t41RBz+rzCE5T+IUg9
3ChS8xAWIEuN/n5aZu81XEoNT+nW3kt3NKJUCFvoBU9w6H32mu3CKUq+WGa6+4erzzc/rG0Cz7N4
4pEpt1jhcCn+nIZeU8vv0MBKvqfE+rIE0MZDqmfrF1tf3fNpMVkz1LCDh9XnVV4tX/Q8wOcu6jtE
QhbrKY60zws3LKaUVbpb8jC7aS0dYxPlyS416dP84iEr1+jyQ7/MmAd37vA74NhtOHWROLUQm/m7
00mf3qX4lwwoWoCwmYdhugHT49xkLUJcRbVGr72b3nvq5nZC56Fxbf2zTDVj+8fUcUU3+G1q5eXe
90qzHtK6MD67kLtAHwJ7auM+Au2i2dpalw/+MF1xS15A90nR5aKGqXqGnDKoqVPt59GP8zQUpecM
sys5dhut/M5AKBPTGL/Ef0Fb1vdFUBtXqeW2Vx/6t7lZWOs30nSd6qafi/ASDjAcgm3Kdqz0OVV5
b07wvOVQGZT+j4cVgf6kZSZIviq7CNd8+YWXZ4r2pdG+ugtIuqT3p98IOtyuWUR8Pc36syRBuJVE
FTliJ2ifjKRozzWnfDHSOb03Y918eWutQWQhxNO8mGOR3huqpcakZfKm2mb+j45b1Se8nWX7PJJ4
p09/G9s+T41trbdvhlkazIM6QUcfsbVbv47wDHbMald4dnQrfVLbikwGotw+dxEFPc37u8nxjAnE
v7+TvZ+V6mz2TpZl++xPXAPBPDY9P9/Ic5xoZtxaGpBC/Rk8k//ok1697bIQSS91R7Mk+DaUlv/I
0ie5bd76ffq7t34A1qRpG3OR+eTyg3fzpd+KvG95+DVpg6egz1fYcH5h3IRvV+2ppvr0tWv2KRrF
Z+gh4aor15gMSyFXm9RkIm9HVHMtmzNK5+nkvkFcqAF5gYgEi2IA7QCuxqA8NmpRXFSWfoh1RLel
iaxW/tgb6alVqRlWGNVnyVxUx8RB3BNoW7g4x7zpu/vJhGHRJ1nxDfbLeRq685eCZfJ+m+E636Hu
daMPcs6CwNYbLousrV1b/7AacJSdabVtNdWvqDa7pungvOpbH3/Felgqj2eQ/12Lcnx6Qds1ZHDV
LrIyDvlgar9II8vgGuHdUpPyfE6Wr2PhHYHCRreu27IqfGsS5OALp1N4GoXz3z4G0bLTed84a2Pe
WHYeXXa1bt44qmapPqlJ3zZa1SEGOG/zpDYl0xOR2AQgdsAexDbnix6BsftsjX4UMlANAXystz6Z
QiiK1akaqB00+M5adZyhOuU0MlsmgmcPTpC6U/Dhb1Zc7l/vFGCN7A8huCHqyJ7+5zslIgmn6XNs
fXdKMPUIyBqYmP1ZuF3ClSrtvrdZHdbR3uoT/LbVFOlqSn6YPBktcNSOfQeRyr7LSBynpI9v7WWw
70xVSH+S2jlG5pBvPgzI6Eyssm8hNfZDoPVX1Zp4OSppYBUTs3ht5sS4ciqnuwc80t1bqqb6Ifgs
l6e5WWpn9/aA6409mmAaq+DB85JjO9XWi5Ut/oMaawC6bWOdatn29AsOesu+MrXmqpvq9Ci1dFp+
1PK32ja61eCTpcfM7NrDv3+KgbX7yw0AMM61wa0AwLMCW//5x4m9OMzTRW+/Zz1EV3vv1cFFGy/a
be43D7UG1ERapy7PCNezthyWXQQS8ByZPtVWs6VIs2Qh2N1eLaWPYUQBB+GwBNW708iAzE0gQu36
agIqrUQ5keDWfnVMpNfr1kBuC0/gnrRhG1kPs1k2X6YQ37K8L/VnXfFJykoLb5taT6/MBFoHCHHr
FvVNc29MaftMdBn/xy6OvqgzxpkHkqu9sUN84nwL6yFbqy2sZZvim41xTjNPy2syFuF+BSJ9bUBc
fZAZpFKnuzxN07NeLld1ec5E6m8QQeaanZoFJosV5RfD28g2sTIHPI+iscTS3uoegxk9l2aOn+0m
iJ/NaTB3SeB3F9L3NqOfm2xnzOFTo/aPzhqXUFrDZNeppvQlOdKQTcDaz5MdZ/TWLtmpPcpE6dOC
FI6CkXaPMrCdC20xHlGlSU6r08BXNTFyZn55N0Qz+2FVAy1U3dVO6RwNNA4/9MsMGVRHytTtIEcd
2aoj304rM6RfppnJfDqtdH04/OfTYhb9D+9s/y8Xu2O6to80n+u4PPKtD+/s3oU9AL04/JYt5Q4t
XGjTpF3Zoets013DL47SbJzQwKQvXUm4kXw8k+EPE1M/VoL86uhGJs3qHDJzmy6nlKac0q+d+9xE
5yhJ++UuQfDMRP8/H+7qo/Ssk7XcZdLt1WkIbFSfUTnsGhP6CUfIOFFbVLK8PDusRrLcnYZ/nMUg
inTWtoWzRympbv0BTUttaG+MtII3JVUpOi0P0c3aS0MHjnfzbvI2bVEjsY7wPWxqdOI4nXSdquDq
eAF5GKOGCLbfdmW5XNSs2TGsG6tb6ZPCIbIw4w7HHH/ybmp9aa/cuI9/9G0TkZT9cQbpC7Dmvf6H
x539YfPv6eAmbLZf7P95Qln+h8ddFKypE9S99lvWZfue2IV1puElujOqAblJ9WbZ3iX+GMx3/hfp
SMqaqfJOWQpSIdm6/pgvfXLkmqzz3fiNJ4k663aun89/+tAk9f7w+EmzuegeEVrpHkfvKdbt5uG0
ZlALB7bgW0/kF9lDnd7YA7ZN/C6PWZ87z4E2RrsOCuohCgPnuVzd9OjCujqT0dmYnWd1AK7e3ekA
Iq4cMEHs7LryIGsbDW7VjnsGeUS17omQSN1BL8F8QzXj8M9RibxvoxJ5l1EUC/9yrJHp5UtVTMXV
Ws9/hItZPMR6XJ4KLRq/r3Vm4KJGlwwOfj6iW9r+URhd+ZDrQF7nwCQxixNSCaXawk9RrRzTETni
xVyQEV704eh1DsY2KIp86TyF2Iut13WFKBc11UERa3a8XOLnEUjrs5HhqBD14GRU15zMuNDpdbyb
nJR33DDhXNBjqBhrIIYcowruGzvw7z1VQ/YSPx53za+2gTkL7NtGQ81ITdv65SQDMlLvBogVrmeW
rrHYSEJ7PY5tQ3QjYzWX1tUDZibfILzPr8uIdaZnOMvBrevlNRyqexfB0Kcsjv/hQeiRw/lp2UtU
TLdt3XYMj7QNEt4/v/WHKfRbHU3t3+aWSL8Orwhip2vPzi3rtMcKviDqCr39hzXGuF6kOpYHHnz7
DE36c2lKMda/uOXaPEnDTLhubM8DXKnmx0bp3Eap8ygtnLfH5zEJ/8jyZjiao1bfEVu1T3GuZdH2
1TSBzFehr1OsKveD+CIeYehv8yyJYgVDuActhgcrSXQWYUXASjmrc30n6y4Qr++biiW2wyzlgrSX
c2vl1bME96Wos+IhGtv6TlohPwFusJ6LdLXKBqStu82vDOw7R1aj13Y64xKuaoU7+780S3sDQWr5
Iv32kgFU6EP/l96HmvtzvzXpLIdSLIYmQ4/Cf1rJOSor9n4rY8CJsV3w44FvWzbxzZ9/U78xO8Q4
3eo3ZFP8XRmG7VVfDHfpvKBNNpfxfAvSb76VGrrNaNC23R37uc65lsmqWUwhvqKB9ZTrOYah8Ikv
a0im6IxOBUZnq7v3ymJ+5s0SQPhPiq9egWLfUCP/10Jn9cbM/O4tOCKWunNnEhO8JYhfEuECf22z
Pd41q+772O8s5UMJ9Czw1sNQIEsej2aWoEGKTnK5wM9Aoby92Qo3xnvdV8XWN5b4x6AMeYayhrEP
WN71T9XoXpUhMhTmbH220hgp5xqzYyfXrM+969+EZlA/DfkyPaV9eOQRmH2qvXvPW7Mbvkp2IzUp
/LXFNC0d+2PVocgqfW0wkiEyI/1w2jaTePolr7vwsG20ZW++NWVjLfvut7nSJTNcaPChM/ZXXR0t
x61Yx3o5Qiu8LIrevLSsCHL+NnpqezGXqBuuV0462ferO6F1DzTbUi3p6nnr4Lc730qLZ8yP/rHS
E3xydXwz3/pkCjmcL8awdIeJGG/7W4pm9n7qZ/fKKnGiy+sl+rWwlCiTmyxIchblZwM7XOmvwrC6
WuI0xdc5in+1KtArBcCQe7so3UfD7l9c1e8QILnIgjnEg8bDItFcFLM3bGZjOY7z5D6XVpW89Mhp
qICV3RnSkPiRHfuxGpFGrqZF47tpUQILFw/Hf79asPSfOUO2Z6hno2e6cIZYObiuuuW+fX1Kyqj7
z/8w/v9sTWhSlav1WxFzv+Cq4N9IoflretEsOa6Vb3123C/jmUkg/DSnzHP9hjvPeZshcz80Zb6j
LyiBF/xJXtM/x9q6XMOgITCqisXRz22blcjWBd4Dg9zGLC8bs7JP02LLzS5cSOHn0mdNcHOdJmgu
9MBX/uZdAcm5CX5pXE3fu1ZNRlc169VuL7Pex8BYNdOlJB9YwfGUJjgn437Ubbx0Gczitfolck4H
Sk/h4uaXpt4DgnDfkDMpj4VL0HmwZ2BRas+yqA3Ihz5d9WU/z9v6NIfM9SnX9uG4wfKXozOhRL9q
0a9DVmSfunHER9qMeaUsUXjrrtjb506m/6qv0ZWOScD3n6dmHm8fW011mnHcJRBlDz6oZDIvY3zn
q6LRCeeimwWlJ4/vXAc9Msi8DEh78uc7Nnv2lQZfBTl0NSeA8X+Hrkh/bsVLuX93XKOhUJH74ACa
OM7vrbX/snqB/il1WabhHoEtnWq2NXo/Hu4Ae2l2JvYJlj+Fh9PkHKkyMx/bozQjrXn1nHi4d6PW
+BRnWBFbzu9DOJBMdCzneXGa5LZ2jVd5i0kXubkj+9vk3oN7CcLefrKXijynbMiMAi/D2iCWtO3U
tm2ZjJoNcaMP+zUt1CtE4BMfXF7I06cflvS6Sewr+LvFWWpigVEv3dFSRVTUHQlDakqmkqcd7nZv
XVKTaTJDmlLovdcdw9DoDmTdMYqNBgTiQ8/aV1WSvLpVtSCotay32RSFn4LlPvbG5FUPnfC4hmUJ
joqmGQB191y9uJJm1ZfHETjkU9qmv4ad+zUzFm8XuSHk+7gqXvo4RwZmXL5If6L6TbS7/67f4xEF
ftla8RIjHTq7Ae5/qik5UcmGysCWNt36hrW/rFf9Sut06zbU4+qClx9KU6q5FcFbM9SVFXCDlbaM
RsQ+ltPstjHT2zW5CuvGuk2DtNlHs13urdXyb2e24WfRNDW/EjiAORi74XEkMvlSDyE3e9L8amea
fUjRj7roVr3+tTHt24Q3+7Nvx8Hp8FVN+3A4ClI76WepZO+dJL1JGl97B3+wKixX0sKzIN4Bk2Al
YCB5b/A70FpKD2/zlVWiD1H63htekhlq8Rm7cjYHJBuxwtDa/ZiSwJI+xzXIYHgvAbzi99NK5zWb
2Png/aEFj/aCK3uQV+dGUGq7zLSSC0jM8bMeNKEabBT2IRzd+3//hjAcFTF4v+gy2cIDkXJhsTqu
w67y5zeEV2hgEsux/oIV+nhesP466mOCuzmiH5SnOkpoznH0oOSZMWIyjgydJsjQqWid+pAqWQSS
n81hLEoUzNQODFp4c/C5Nvey5cJSqz5UGv7isiFzsUw5jaZjUT0G3KqCXxA8g9SGbnhpvSG52vo3
KMT056DMF0zENi3Qp5d07Z4qE92uMktekJDee2OxvppGzj2VFBohrnZ5DSZ8BSCDxHdZMJ2maSCZ
b1FBM89lwcPqQr8IHQgaWxZiWwl9yGhskz8spz40tzPznoLgrlIi20nNebzprdS/D+b+TvKSRTI9
IlkyfbZbp9nbad7fgKcObrRoifGKTYtXTCTvINosXwcJEJdRHz2FvEvPDJSZ7kGnz8+TiamM+qOt
zsG1dGnJF6imTDOBMt3UBjalVQg1mAhJ8bBdy9FSvIz1rF+fLmbLrbGHKdjjyhQpenXhx271Mkxo
WW3921w55+mm0ZzqdL60wkQUkDDupWuePRGJRpe8c4J9jbLBkxRmkeA4ay9HaYWIHD6E2as05JjY
C80rq8f3Y+v7cJ65zPR/WGLB//7LDWSZAVEZQEaWCst92LVkc9YVuKfUX/rYLK6Jy8W3uR1Et3OH
1WXG5mP3X5R9WXOcPvb2J6KKXeK2932z20tuqDixWQRIgISAT/9/kDNxJr95Z+q9CMWRRLvT3Qjp
nGcJWsgDLEzjf+o2HVIEcJDzxd5sNGV0VmHS3UzAGojquDFN1yaEkopztOP+9rnJZcx+ryHNc+ga
GmwGJ4A+ct/DviaPFKR/oHW40M0Aga9cPWfY+iw5TIcWgOdH58DX8LJXo/cMwhvM3Ka2cEoX5IOF
Wlxcr000wkJjwtoB26Q7gRmQc+DLqzjyrzQdl+ZNlS4yDzYL06XZLcdcpVeUquchT/SDGdH4IHTw
quBbE9YkpDs9JXpM6Hiw8KshNrQuIDl2ED6kl7BaOoVgkJ/GWiLPCAFLvUyUJeG+rioork5dIC98
iwSFgVGUQD46SdINHyrwWPreuaUE+hwjkju3hA3dop/O4LABFgJIMEfLLNsJcyI8IzOU0ov0EqQu
yibToZ3qS6Ydm76LicYM7uBpHu0pzIzgqtK9mqmj5cm46oRVrp1GJ3sloZqRVrAPLfr2aCBr0q3Y
FlD8GMVKTOnmYJXxlTHSHk30NcJA3sxVv1/DjMiSfph5uONnX/Oimexcp02PMv75V7MJSeemR6Sq
TPA1ZZr50fTF6ufXZGnOav/YtbQJT9PDStCcHTzU6iDt0wIMkwf6aDscYBla9Mj3pRk+1CB/Uqnf
weW95t/rUl6iwo8/QvnWVQNUlixHLDkQhD9b6Xyrwqh6hW1IMq9Q8NgJFxtq1/LIcXBzcsyJJMcs
mIxtHXalrPLGBdDkvzoq+hCmWAN2tjVtwOFQO4fJCDzef6fm+qpY8ag74ldwpUnq//h9UiT5Z0v+
r5OpSzrkbAGbvg/tgh5BLFUgiTRILarAarAVQWPkAMG5ABNQrCrwe69ZHgQ7AeGPWaokZE9aP0gW
ls2ilVkcYPZprvlwLiz4RgPEdvia/wg+Dfg6YU74nPq69iZBRoGPCGCWOmPFI8a/OLGv3lQWwsrM
QbEHMhDtjtgCQlQNakikbCHAiRFcQdkMunzsWIJ2dwqhKTlnNXG3FuV46NIo2AvsXPfNdDDh16Gp
7bX2inT71aRCptfe0GTjk9O0ao2E9xLJt/Tkohp56VHJvlArh1hhP5J1R3y4tHOad6u0hiaN6fan
gVmf5th5JChk1vmaZkU088D3XOdFM+7AXqwOBZPOCrQZ/Hh8KCa1QUxg2B386MegehfMm5EIMD4I
lA1wsWr6N2YBS+GqNl4MSIrDzow3D9xKZ5HrhteipfUDz1W2tBVjK9PpZdDMiS1IX02dpilxKmsS
HhBbE1p2ofdBEkyShkwK5GmKe5F7xXGsRQX9J+BxV/B0LZdQoiv3aYHyCFQfUEMxp6bRHNjU/Xlm
wyFuBoX7X8NNowkx3YZrCgHGHYtTF7psfpNBRSF/6eFOd47rMjp301ntZtbcZgJ6kVOoGe83MZiP
sDIYyZzFGaYV2g8vrovKWU+eRefG+6QX7RwCqrO69PPxaaxsGz9cN7+ZQ2LdVVzHFwtJ55sMoAno
DM23r34PQgdLyIO4C9Pm2u13yvvJYIxoCAIXkNsZdCK+y6AMF1Ho8kOmbXJyHCga45dS/vgPIwSI
syst/BcP27NbgvynN+VBTJQHyR/R1IeVBkrO00juWMuvaOobwpC9QzITmG+uoKIFzNzn/Qbl/Wrd
IxP6uVw3wGNoxO5jH4C9WJSnQTrWExz95rAD7h5jq+1utgOX+4JbT34V9BCKLZyZnkblQpN1XqcC
4m7oLfIUrlKtALpYAEJgXtrlRXFxpPpjc9Dpjq+hu/nrHeSJV65lwnI4vFPv0I/uTZWQEsQ3kxXL
LkSp1wEZ6mYOqJeeesGDpYzh82SAK02LClmaSSTvp8XfZ2MxBHzduSilQowOj7DQwt7Mhaqw8LoK
UFhLn3PogU8tX81fQ1MnKD87itLpp6E2saJ1J8CN2GTcdpfIkUNhOAyL9xbgMofH76SkGSoEUt6D
AuIK2lEQABQQ0wBnDnaOWCRai08wT5GBMzV2d5hFNLsuoX+0+72XH/nI38qk9G54+MztwoseTaaF
03geZVrcTJTH5MXp4vgzL+MiCTqHWiDfmc4ukSCJW2OxNmHmhXKdZ8SF9yBeLRyaYUdcCDkFdJJ8
cjg8WGAvvBjjJjjYcMw7N8QJ4dwm0zfce9fOYcnd9/AAE27preyM18dhqnBhN71uGyv7SQoPymOs
UA/xmFhrlQ7DBiik7laMVM3MkJwh2wIUyLdCW/hGuhTgNbfs/kcO3P8Pi0liE+JQz8cDw3P+2o15
wHUmTiQK+O3Br7Cr1cXxrPbGJOzjRMtqaE428mbaBIFRIasLtTah6Rg98vdVveVsBh5J6yEIIb8G
ViIsLBh0Kr5OgK0or56duEtkowAJINA43ZtDXAY1dNXs76NltfsqIRCvghZHu7engxliQr+SuM6c
fl38xzXmdfqhef0fu1cD7uB/oJ9cgucQ2D/AQQMX/Y/Pq23sNtWlB6VhmGetysTJZ960nnCmgzmD
/Cse65ktb01GIE84dWTTokLXATpQB2jXxPIgJzQ1KpbRY+l65MA6gi0Qh7EgCZ3zX2edW7ifbf3v
s///cdptVjJIxrWpUwYABM9SH4k1sy02YeLnbG/20CZkPqRTv0LT+zX461rJYar61+CvEFrN+EOF
Fc/t3iEHyjk/04FtygndYQ7I13vzMvK8NRKw6UMxRtU5hN2N79r1W8MGawaMsryCp+Fu4INablLq
M+wLPG+W9134k8WzFt/2z5BB2BImePlOOJiSQ9GKGe2L6iUZMOVbaQ9diimsegKJcVJdKxfFOKDz
Th6sMl+ygreb1FKgGpgwH0eogcTDEXrLw5NXveflWL3ooqr2HmTp8IPGa4FpkC04tdud6R18ax6l
VQPAqN1jO4F3YF7MLrNkZd7BZ+hHj5x21VVFVX1ru+BUQgx/GQR5tgXn2Fk0PQlQ0hDxJcsnjCyr
szfcHK8Z5d6DB3U9eDY56aqFfuQ3St4sSdK3vy6EaOPzf//9u+FU7f/z948UVegSYEEC13Z9asBR
f+T3Rw+zphWF5VPYY9nx5MMjdgVDuHBYQcwSTpPxHjr68T7t6muaJD6kGxGZdlTWSDP7isGmQeYd
MLCN1n65HUBQnVWpz6E05ipnBgJwu/W6oL/VdSguPFTzpCmGm2mqeN+tOrjeLkxoOnw3eoBFLQCD
00UE5JxDm453E5lDHzsC5C5kVTpAfpc5RIRXZGzJmqt4hOEsoJJYZEIJypbFIQAY4bnPgEqg5QBT
Li/Z1jnJ52nXBXKCQ0F2A0JLC3MTf97y5lbOJF/7frNPFGRwAjyW1nk0tmcfRa/Pg2C+O/OLoPij
I52GmCvIdIUZXInwDZ4bIfgzAvy4Dpprezti9V7+PmtMj4lR6KXwN6bkRy8iAL6ngVZvn6QdXv7K
A5jwqw1quSNQbAfTwvE4On6lDKSb1KiyxT5Y7FW6AwPEekry+JuPuf9sIgU/Z5/Te+nCxBIet2eU
nawnV6WQhLb9bN4EynoCSSlbh0i1thro1BsIONUNc3V+bfGFpMwOHqwchzrVHNIFeb03bSW8Tbgs
h3Wci24P4ya1t/jQ7aPCpVB4+R2bs68x8KvA6mw6YNt3SpFkdjun33xu4lIkL3ZpLO4GRmGAE+bM
T6Et2fMISHMIUkHKE6nkr3EBbBVmrZWPWB44/tnJIJgbNlhBeVNoDrZMgnPli+uE6N0NTZCRmQQJ
+dh0MUSV/21YXks4Xxl2nD3G/p61TXo2h6pv2IkOFxMgG4i0MzLLT1y54yToVsIvexpLsqn45DtI
205hhB/Tnsr8iBknh18wmRWwtbuYSIRsUgjKptkov5lDWaDENYJfheXFv9p8Ad04JegcnpDpsWqG
n23ceXcWCmoi+P1699wa/4hQc/uM2tJ174zFf/R1IEUtkHotFwnk13ZBmts7cyZ1P36emTbwMOFW
riEink0kcTKpBXnciVFuIwoCTp/nDrxCYe84qaaj5r2l9QAz3VIVBxeyl2tIeMYnpaHiDUeO5AYt
t2zhwyb5XgU1mcUadYu+y95z7Cd/BJWDn3MvwQCADzC0kLDpaJtmRlgCtfihUIcSRiRvYdp+xKGk
L1XE4bsmnPLOwRJbxBRkpP8+of6DuUs9IKqwecSkiskU3X/Bq1gYp5WuW3JPZWxDix7pay0UzECg
QrUz6WvIQMF/wLaLnXn0mt4ya3/12k7xq/frWtPrBv1WuVxc/9P15uXMBakLhHHQNO6wr2ooyVYy
rWZ/MQJCBcg9NsPQaP5MYtE80gffzSBNDJ3mu2jiZp5Eob772LQrgF0tyz370EB7hvbJuOsJnyqy
CJEptJc08QZMkgjDhABKX8v6OEqHPwcBn9dDXaxVIKNlApH/Dbg/9Tro3PCuxuBmNoJwRUlnFIDn
hxzqOps2ses13IjIHapftwxUqU0SwLvd6+ud3fLqNbAAzUeB2jn6XuXu08gNlhEPuyeo5T2ZLPfv
oWVb/RpKuhi83WkojfpnroW1AGOSHH0KWvLCKcCdyrnayyjFmg4G8fToogR79KSmb2453kLclG+2
V7+TtA9fPVFClRlaGs9grYESGYbdvScgYZSRqx6KvBoWtUKSwrZkt6TwNz5XldWtAAxOT3Ej7Env
WcIZwycb1+qjXUQJbFYt3kMuV9t7Wtd8M4QgA0YZ5LFVL8hJ5IG1DOkwXlzAglEC1OpW5byA6DKV
j23jYi/vVvoJExfMQMreeckIFLlboSFkPo4v+J80P7AAOBLIyL0HEFbxFU93CYo2m1rjv9NBxOk8
8KG+VqJ+66Hf8eokvr1oEwd6Dy2IkE4Bye2pvewlWTfAtq36hNivMGTfpAVNH7U697i5t2M05BsB
qjSYUtDsQlGL/fBrNUtrpt6Hmk6qkkrcs7hIVpMQ417WFWySk6BcFnadPDMdPuloVO8Wy1dKBf4q
5Lm7gQcIm3OPqVvJY2/lKbvbE6BZMSEmYqWaVDy0sI2FRr1XvgX1CFObRu4Zh+0WYYLuUfgnnwcT
hqjGYQ0SpAvT4UBtppmZU7vMcWoGfZ5G0+WeHCvYj//xMmYwzSQ0JmxebF14hi96bTdQVM/cnYLF
yioBavERgMcKDxy/evfSVw0N5x8VHsxzGLjYV7ceq40FHcuNbyXuxUopbr2a1G9t0szNNRWlH8q1
+V2UPlsp/PT2gQdmtuVUBBDetEc6urHxWMzLHWbDh8ysPqaDN61STHujxgcgP381fbWjKvlgIh27
IEVAYu3zNf6fbeZFzF/ou+Kl9AATgG95sADNJHlU0Lk+yZJeXCtPH00T3LF2LYrJsNBGE42aEgTK
zF6bzjygJeBkKAaYMHInt5Rw7RM7b+dtD6sYWZ68YpTnUFryAfYi+6RgSGM5XbGpncBbdlNWC9Tp
fNa5UXuuPU/B3ib5Y5gagLQso2ePkWEjkKaDHzNQvG5NmwN0Jn8dTFiyAd9fAMdNpI+8S+zw5JJn
O1Bzka80TZYOvkHGV/5qg4nOsAAMoF6aXqwyxP6/P0+QZ/j3BToFYQRyvTDMCHBzOo79FwCn9qpy
5Hnl3lH/RDFmhblW7PRI1yHybtd6epCPUbQGbfNXNPV9RVOfGSmnxzoEYf7q+xr5+zXb6TV/R7+v
y5jVrHUDHaS4i1FOiZVGeSU62G0HzCQNh5NpMYcBoKi1lReQIvj3jjYssAswiWJK4QIRNdUuZQGY
DFOZDjc4PwVNvDGROfjwh1hjomggkZ1qBgQiVfMuosM6rZz5CNwSOIAqOhMYT+wyL79mVR6dTZM5
szKUa1QyWnhi/KsD2a1mVZXJcMqjdumXo3tJplXrUNZiEUI+CLCTKgB+M7f3WD/ANrZ03yb59cfM
oe/wNErvjdPp1VDFzs6JWXDyfS8FYjhpt4LraIlsFNhbMrgRUYoHJiq4YYX8Oax0fggUcoMm7IFX
xKwVyFXTV+J5GN1sbjm7kAt1soqqXCAn5QJ/z0Pc5jrgp6RZjk4LyCg0+rdYSshlV4IEux7G8TtI
gno2sE4ukZmmdyXcm4di64+yQwml56CEABoECzAPlfT/MAL5S76QseOuQeSBjI+AQn7oluURe2CY
owu7fMKz7CeIIvG7674qqdpLAWaxv4lJk2DrJAJkb4rgogvu7HJkSpYgXQQvtrBWaR+UPxwLwm5m
BN69vZtIZ0uY5rXHVvjtHA4dWIJPkF+k1NUcPgTBHk5U2Qswp5lF9f4TIhenKjlkQ3/obajeIkUA
ux2rBR+0zQMod2j3I3H8E9LM7K0Bt3fWAQr7TEVdzbEoZY9DlzmLGP+ZS5FF0J8GdPwYpCUUWSWg
LAOcmvdxH/ANp5wekW4sVnkDSQB8YxBl8FBQHpIybFdYg49Hrx7AjXC5t01sa3hh8Bsgoo+QM4+b
Yw/+ARyI0O7H7bjw0h7DpomrryGA/3uYzepgJqcZzBpgDcFl8GsYY6B4s+gDj3b27OMjhIhC85pA
7gBavDQ9SPhonAqHxVC5U+6bA+WRxA5/ZLYNgzjJUIRNInfXyibDm3XrZ7i+n8qQhT/KonivLN08
kroW/2vpG/zFLMBUFTme7zpIp9mBD7rbvyNBZM8cUig+3IHWiW6N/0Q9hYkXchkQbI3AGChY/Vpm
uZiFllTnTtfetXcdSGugnY1s2cG8IwUPY+6Jnm3NRsSEWRv8GZrekMt9nYlrNNLiEDuZXqVNL25F
w5p5j2zHq1eO18zgciO6FQGpP9pQwKCmoM8WKJ7zyZxxi+LPh5StvbfsFsUbJYZvKaluLRSDHpqp
PQUYH05y3vCtO9R5zM/aRurd7Og5G2HjNfJkbvb7Ji+AAld/zFwRbMOC+HINOy7YuAVevoZiFVaW
II6jVgkzsV/JdKLhby3j7kDyKsECye71wcRxwvUh6QOFqkSf/91hhkAKG5eYgTJq+mVJ+7v0w4tB
EhrsIVjuxWFqgutfe00FKSAxQfUCpEr7SImsl8SeNkO2DUMKiBH/lBmYq24SfBBa3/KYWi8QFAjm
LG+cywiyOuZ/B7m435dnMTBj5nJ8cp+Xh0HifzRZdxu9ITkrP9YbkvXVuQWtAGLVYfUCUTu5oiQs
11bTVi8pCV9V7OtLVsNpKQJt1jQPUUU3EE+AxM90EQSSycx3m/jgp7Z8zvjG9+LyJeIi3KNK3EBp
D2FvDQ/g35zzSRCoauITyYP6MdGy2GvH6xamPamSM0B19aMH484qgvuHXcDPQUoswbGSPwA8/ufh
q80mUi993sD5Yhry1WFCIEX1Epwlsqh0Oyx6tyyuUV1FSyw3bDwos26d5WV9SOqBbxmWhbsSyIW9
hxt04+VKQSOkdFZ20oFLkY/lcijz/lYUUTwXtGrvTHL4kjiOerHTFgqI+eB9h2MFasCCvzeiXQ0s
jtPZGECpF1jUmQerDsVgizWzOYowMZE/VJI9eN1Y5R8dwBRbUzHrW9QFYsWu9lRN4zTbQQecXU0f
Kjqffd5Eiv/dZ2py/7wuYg0MW3TlfrIHIh+m7jGP0o1BYIIb6+24SEHOmjjSMiHWyteFANQVv0j1
ENkQmGZJ8gGm4haG59krciEOJoqenYqo8HYwSPNXZe6SB9qgip1BmuU9D6HwCQmFxoHvyuhW1o06
I8RMsRjY9RAqPSU11pu1WwyvvE72WVTIY2szb02QyZsh8Zl8AHJaVr73YQn5ylFcfiaKiUVN1Xj2
iBg2o+eKrRcrf8WsIt1DHT1bFWnr7L3GyY62rIslQF/s2dPFE3QA1PsklKeYn34fGHQ7RDikFxAj
MNPUVbpJms67kpSl2Ba7wRvR37BkBt2gqDx9zAxNIeyF3k/1SVgF9kfTAUTQrzPfGWCcEsAOzh6C
8NJp+dqIqH/p6DCsSOUj1zgBsaTjLyA1Hj0Oha4P4DVlc1v62YviOeBq+HlsTBiNzVG1ib41sZRX
+IE+uNOoiHvFppQDRGmmEMk7ZD6t9EcVaHVCPQEfhQAZ6QskNWYDQaU5Qy7/N9gKKn0LC5JTZ9NE
KpJtmiJdo1bg7QvWg3CRkGjtQ3b83NqFtWgdpR5Z2Iczu+n0N5mIa45fRzIT1pIxxtNZlYv94HXJ
mxxho2UlmX+3x9PnwsBiPzBRP8XS956hoz1uVFmlSxNGUafmcJOt9p+9+G/pKglP/32dHv7j2Rd6
HhLELhD8TmT/g+Ht6BEU6bC2HnVUOcA2ed58qMfubOuSTVK48Qp0Sf4YcyxLfLckPwVwgYnETfw1
dgCvcTuwE5YFGJ6J6lHUaTET3Au/hpc2FKnMSxcguO4+x04vHUxskjaWLsyHJlJ3NcLDpyiKvUTG
972RDkQ7Ofsm286fZzKvLj5r3A3HvmOTcCe/JGCNzkOLJ99KMLITLMrNRZ0mDFlQ4DRG4CbcaSYQ
QZk9EricuVN1PoXg1SODm5FhJpi+39HAxr/7puuAciH/Q1YGkLm/N0pgnHjQMLBDD/+AQP/31QfS
N7EPOCF59FDaXTA1MPFcBPEMEDO2BlCs3VNbg5tpThuFcqScDp89FRwB5qZRFy0qkRDmnidlACRp
OB4NzsXAYczZX5iYv0KtAxgEjzL0N6BIQRtIdR0W4B19II6LRSft1N6xanKQLOyWLaQ17pAqgUb4
9IGX4gAxhuCnuai04PpKCBwPbQ97fnNRyxLclin17qQQWOoXZ9cV6U+l9ZK6Le6SOuHzcAAYBuy+
70SG40vkyHYOLktwswcGWizLwqPMfWsD/qG9ZTZLjwHgAivI01q7KPWf0hhZsgIgmwNSdNEe+NB8
ZZWjfqzAicOzUg/vMeDN0scPBHg84D26/A677WCyi/11ERLh2edF2LbWvy8aDFKggVRXA1+/z4vy
6S9N26bPvxS7ln60YxijdgAArTs/KpcVgJ3Z0yiT705AnQNsG/PdKPIIi11kGdsYa9kWYuwbf8pB
1p4Ne6t6iD5zkJCXmk37zbsogoW2gd+0LCd8Ed1HO+HcpZL9qkE+ZUODnEzNtZfzS+Kzl5KUMeTR
wNVtW/cZMobxyTSZgwmjslgh8Z4f/mr3W9edq1JPjp83prxhn04CiKiAgEw8nX0dTBtLOrFh1QEz
FO2wb7MfKjYBjos4ODhTBpmEwNO6tAoPbhe6d9M7KDs4NNFD0vTt1i2Z98xGmB4mSfhg9yS9Nql+
KCYSGPfbaOOU8Ji3RtdbWgp6QFw01UYj/74wd61Dh2oTDVR9hqa3DMU2doZ1IORHMG3NegD1V0jj
hGhCaOXOsQb+8xbzn95ArEMbDeRoFrips8qIXR8/17wuDeWI7LzbLZCcxnKGQd1N2znU09oU6Gos
1bDLTBaQK0gPIk/Lh2DM/2wfsevrq6B8mMYHqoxeffdQDED4lxAXvsOSeOmbd5SVYoulP11or7Ph
CxfgCyjTcVZKSY+SpfxuyWRp9plDBTfFEvlhmPG46mHoU/jLUS9fmUJhzEpvVjI/OjB8ZM/w4RO2
MzwBffb4CYIB1stbjJ5lr7A2JlBVVtaRdhLby1zWL/DtuCRTrrPLxS4sq+BVsz4HUDzKznWcxdvI
att1lkT+ragKd0aBVfkp3ZXP2o8KXIfXit+QDIbu/+8Ty/q75c+uCuiFfPbnmKqW5NUGuc+UHIB9
mWpEBOnW6edUtSgZwZ04WZneDjTJmg9vFH7GA/bqMb7OOagE8lRkhB1UwDNor7XkVUGavC2k86OE
M8Yscth4LbBIAhAwpLBn0NG9lN2jGdGUGTasWXGXoqjXilbZ1ilUfVNT8s2MIBCegG3acIQpO9gz
k95IMx20DTKNnZbOgjrpgH09XPLOGk5c80KR/F722clzi/piHj4cES4QF/Mznvq+Iuklf0S/r4tj
/BD/+9M/ssk/n/8T3AaVHweFun9qIXkBdLMTux8ex2jXWI5W26wEJimKoInf8TzcG2KEOUtUjA2Q
D47TIm9jC1iyLl6pCrI/IKeAh4/cxL72e4rquf3ICIuWIaaq9eDDzSKEAcLcgIkNyDifNG4khz5R
DcJaBlGjfYiZ9Yn40VNFmXs2EfS7Z16VP7IMWRsnrCbTPljeJRWBZWzHfxIA5a4iaq0TG7t+VoJh
dhoiq0YOor+msmtB/lM/AyjVvjbIrAG70A3PuaeyedYUFzYkGr7XYKFnlPJTE5F4kzu63TbYnZbY
Qy4HVXcPvWvDZDtT35zR7R6GunLnOTx2VmGEqoLAs+5nFMKvFp/dhjm5talj+TY00IErfTja1n7i
LbQTNd8d3O0wvCXP/uDHsAcMq3VYC3VNQ3EsAOV9LUpvYepKtoQu0aB5eiF5fdVWmm/7Pgv3MUy7
Pw94fAKhyGvIrU08oYlX1X1oF89bVGiyOnpJeQyhTc9u9pQM8oySGB6lKhuWXtDXq4bF/rnB7DTX
cU1XVANRMANrG6pNipEbje2zBxjcdweAmRkXvIKFoBDY8AwrbtPnNKi6N0qhGl/rpl3mo8rXYWM7
c8wA+jkKwwymU2n3IwEdvkngBT9T3mNX+dFHAJ9lbIo3EtV5WJWCsTAwdy4lvAB1mdI182W0533b
b0Jq7eKRV0tnAIu9aLuZDXT181ipftUBF7fiscIOvJJnVwC/1wJ0+KaYvlAUW99RckLOhkTzJIbd
EeSC5A4eyYByg+2HAf+iBVbD2IG2UBz6JM2v5lDXtrO3GCB8UxOzYEWUlTRYioA7RxjDg3+gxUtP
xaUOK/EIVO6j00TFGSJK9p1bzhNPHHJyc9Eeh6C5gAgASH+Z59jCvee2qg52ltwi8Lq3CSkzH0Rs
7h8sJKCj5ZiG5asOkTUWym5WJrSG8EwFtoeh2+mTCmU/S6yqevWtPFs0tkr3bqSOgGlS4J+hImYY
NGmEsxqaTUykyboc9K9208mQxES6ZhpiYqiNfbMIrxZdPNxRGanOdZHfsTppT0Of404atbPTuu2e
bIqZGtDwco0kyU88d/W1pJ137HuyCQofDuoQ1EJCzwcEfeq0h1hfu56QnRjZG2qMGKGhkLCNMuiS
fcYZFHFnA1iTs7ivuqVAZvkJyxi1BPQej7UphPlhNLcjR20r6DOvYKw+zLVsJ//p0Kv2n6fEV9gm
YcVF53pqZQkeUNS15qk+CZ1GsEgZLvWQB2dayjV2n0s/8n5y7WCFl8s37QeTP3kp5i6nzarJXscG
QN8cO51B5e2H9h9goaDvLUujQx2P4A7XBWgVTIFEkmNKh4RfvLE1rK8EbudLaSlxqaYz4juXEpP+
3jSZzo635VprDxbV0wiAm8qT5TRvDCVh3pLgER4e3Va3YTM3Icng3jRQ9j23qvAR2sL6VioOTwFE
goOxmSWdWvZ2bx3G6QA02a+zgnndukvD719NX8O+xkZgFKO0gb/++0oStnugeD/qWNBdX7f5lqo4
AiW0LzeZ7yRHnWXtOm08dkIpcVh5wqvPI23IMioh7aF1conwZN7wkpd76BFLeDb40UZlnB48KKWu
3MEez30tYRAB8MdNjQzS0762H0VxbZoAqAM6llfoWucwnGiabZ5E8jxkKkPeq2he3bg62jXudFYA
W+BU7be8UR4co7zyAvMbfwMglb3phGLzmrug2yGLunVCvJoOrOmRARNlSjzne4iNhWs34TsV5YOD
NcS8RVbwoj1rCXER8eGDVJZiLnxNOrxDnTJ+CapMbZpBnihupTVzqV73AbAyNqHILYSp+2wH7Zsb
lvlHFR6B0oTAAm7mS4ja8yvcZ8W87pz2BrkXtaoLyQ+0b/ZRjppgnFjtBQwjNa9aVAJq3s9T3hTv
doptVlRhTRJSv1qBXsj34+gFRxc4kkUaaefF18MRORCKQmXkYMpetXZYf8/SYFxqasOWy9fkVrX6
HdwKTJSo2mNH3IbXslX53ssSKPmV3XAqo2n7EgRvuSMS0DLksHFSqdYhXDDvkCy6KqB0f0SAyc2c
qhxuQ+lrIMwbe9VUnXpGegIFEozIpoUzrXl5dXXLgQNoNzZJii0Zo3DrjDk/4Ltk68GW4Tn6P9rO
bLltZOnWT4QIzMMtR03UZNmyfYNw292Y5xlPfz4k1YKae3f/vS/ODQKVmVWgKBJEZeZay6y8XTQs
dFVj7F1NyKbf5SXt+GPk+S+WaTaPDppzCcjUwRg2RkW5Nxjb9BRBwHekgtzupbkr4L3c2UNUXUvr
VwexOZ0ibgupFa1fTeduOjhNX1S1z59VdNaMEpVcq+7TrWH2w3XXoUw7u1r+DSDG71RdxsfKA9pR
GOGvaLnnWom3KXul3EY6eVh0+OxrFKqm49gn+XOgDx75yq75aXs1ZJ6d9rtCyaJSI+dzpSIeqmnJ
N3eqSzTXDe8xWw4A7BF8jvmg+raiI9CiNdpurp1yH/q19yiBnmebRzc2vc1qg9kNfIvFjWVZRcJS
a7Qf3fPa58VSG1UPuhr6YX6dlCDcu0WZn5SABCCYQZ6feyO982Lvu5MY3ilCIrkIm0+zYURbfdYh
rPVAudf+jeO52qkEoLKd4dem9QRSfC9t9Ou8T6cHlPGmh+gqn7L8wOY4uirZKexMu9NfoTv9YdTj
+Af1uZlOZR5U2G3XSpptmtYr9gO5b26XaTDfKCk3alOxnkbuI1fI1KNTjrb8ZzsOnCs/UXJIGnO+
r1r6lUaYdDe7DQ9cajndzT7dI5lhOYfYNkb4gJLi4KqTc1dUHarrlOQ+WYWTXYltPWiN+2dI4+rk
1Rzav3gagZGwaV7dZmg2uWNGX3pI3Xd9ZhmPiReyRaUXgn7uY2zMQAQAJNDfAxHkoFfDZo7a01Ab
bAHJUH3KqDNtAGWP12LTMgOV87kFVKy4j7EROb9Ti0IFYdv6gfscGDwlR7r6Q1WU6YbO0/nGVECa
bHy4k6NpSU1UysCDYPJVaaL026CGNKzTDrQ0LrskwMMbutJ7CNAMe5sgsre36aG3woiCZJBFd2o5
5tfRnPN9KFVlVzmzTmnP858nZ3gO7OAENjpAcypWSLAk3dHX6uKJfBqQZLRQwLG1wMZtnpqA1Naf
7WKKTyN5DVIhbf05KQv33kvMFz4/9suMtN8CB/8TIe4sbDErFKxiF7eregrAAhAXR1w1/n1b/pSB
HYbqvnCGZOc49fyYQI21MbR2BJlgzI9nG2wfRz116b1YQsTBbgGOFAUOGCzlECdb1cp5AF4I1EbP
qe66Ln07S40y2UMbaUHzhWgPdVhizqfcifhcpSqKffwSnmoLyklFBdqdaZ5/kgMfA++6A2llwC1y
smqbH4AsfmortJ3UgtsiT7DOkzaPkKPwzlxbteU8ia11ixs9aearIkaHrDJBdnWpTRV+hA1OzeFU
qaZ7qk7GozpN1tbww+Ap5FUfJ2dKrxS2lpUezKDRpiWF8EAH6663VJOfaTo3vVIHixOb33pAfaew
/zUZBYXWbioPnkviFmVxB13ehmex5UxLoM85G2Ush9a5p8o7HZCNafekTSlRlCAhByX95idh8h0x
gYURRWm/cL/Xtm3sB5/oRYn2Zlz7D7bKhyJKfrC5ogDf1TTvL/qFMpTD4Ol01Voe2QFwbbj00bFv
8mGnDKn+aDTPkdkAbFRtqFd83mAoEWBOVr06vfZtfQC/oSnRtpzJB5iJlaL5rhhPcqhCIIE8bXUH
LVDfbHXbdRRs9Op6TGvzHDdo2j0FPfsO8WHvUMZLn7ijmTdtRKbFg8P6RQvt5nlohg3aiMWL6fR7
L1GVp+VB3e8a7dWgY/WOBIF/HloIK27jaYgPmV7GNVy7KGCU0P8foWBKqcUWP10/LlAOGIYbvmsR
O2ZzfLJg0thOXjofLc93b5Na+RLGRfI8gJA0u7p5CaapfinoRioNdH7LQKlfPGOwtj0c1dxhGaLC
4h+1ntSM3/r3VkFTFdAt/x7d+l/aPMevQRbX15EaUhHyguTVBi2zN4cmuhIviAi4O0OzpHsFLzIT
sNwmyifVNdVnfj9oY8E8Oj24xbBArJKN5q2joGRV9pZxZRlNuoNFxAYxlTQQNtE9Bg7c/pyRSkC/
wlV35PXxTqp2LAt+3pXEsUixhPB30ia6l7m61wfHUiu7/XluR9MZv/bk+ZZgnvCaQzHTGS/epCf3
Z05zdR7SpsUP1jSqiKwRnA8p9c3RhM5wua4aJPm+7kiMneeOo79zKGgfJdjoW31Xh65/9qZ208Fv
kVVX57nRQOGtpyQkf0Iyh8qWCmtyRIznynK8/qGH+v6QRXN55ya3dJ9EL0qz7TV1eFFQYHrJ6vEL
KCrvVJj5eFX1gDcVYxweuhYKuqj3wA4pkX22tdqPaoZP7WzqISu4Nyk2+2oJz23MjplG8/DGHdzh
QdbI6yiF8ySPjigmbzMnH3jEi5wd7dPpbRAA/Ab19jMnOfWjLEPkIArDesh8K76KRvembefssbOS
z52aBK/gkfUbdC1gvPbG4LVO2vZArn06iJfmgWZLjdBDWBlvYdafsqboHwNEmL90P5oqC670sFB3
5WDVMIbY9a4Bt3psYoqcaFpAg+SVqIPsY8v58zRdTk0tQ87uQ8CHUzPTykMykT4IrGcfEOYXmz/v
k2fSxjt6wReDT9uTnxY3MlKswXyIg+lZRqgRQ4GaDz9lVPNHA9+OKsqtVfhlruEOckdqdLJq3M7G
waczZRfbivEw+erbwVSuHWUIHlYzD/wlYsPBZwla7anZaftwolJ84SiCGMFCH7TAGiwh5CPY68Bj
Nrxfzu8XreRa0z6Dhz9EQzt9c2fb380tTc2TlqsnVSfdRe/0zoXrBfx7HW6jRQVFDugqvZ2lhuXy
9c75DXfQPxGv9n6WFpm3H3sAJRcOCRbv0CnBBy9gH+RX7KEhK0Hu9bxq07ibtJlp3OsAFZNgWcTl
oAt7O8Q8Ktyky0HOVscatzou4v5FyLr8TEN8spH113kyXGPWK/2LkIul1rl/+yr/9mrrK1hDLpZv
RNb1wn1xpXWZ9cVcLLOG/G/vx98u889XkmnyKrV+qg5dGD2vf4LY1+HfXuJvQ1bHxRvxvy+1/hkX
S61v2P90tYtX8D/N/ef35W+X+udXCr1DzdOhUWxhAVkkeUWNdzn8w/iDi1IUs1BARsN3mXUed2ZS
fByfJ3yYJrGXYzHKUudVLv2X4/Wq66tWqTvP+9XzcaXL+Zfj/+v6bGbYeg9mzNP5esXzKpfvw0fr
5XUux//Xdc9X/PiXyIwWDIRVDf1h/WvXV3VhW4eXL/Rvp4jjw0tdlxBPuvzLL2zi+Be2fxHyvy9F
T323m1D42Zjx1Nx3Y+jsazritzIM+4UywMwbOnfw0qNlbdXK9XeK2xT6MW0Q9WtqjyfKxS2B4xTQ
E0fzyh0g9fpGL9Bs2ok76PcmQvcnen5B0Impn730tvJ4Ciz1Uj/qk+HsTIpKW3B/W8oMtF4ucm1n
MTfRdRNJNzB7UHrKqTXOibJdhd50523ialql4HzfiGE5btIfftQo1yaUz9s8y5IjNSnyUWpWPNOV
eWVWeXsP2VL+rJB9ubO89lF8ElXxzT14dj3ugIXnzxKmJ0iJhSRbbiRE91UekXIeTVlVAtKyoIfL
jLXNutC/vLru9o+OpfskUf/Llb0J5iXd/y3IDTJwuTucZjqxpo0N98dJxohNhtsx9d7cq8N8D7FN
hZBiJKQY3qbJXDlIHGqpb6tYVRIeChPwrlaCaDHqmCqAnMqBLCEkpev4Q1Diuie6L6fjhzl0nv4Z
/sEKuWLqbkdDHaDpg8Mf6Tf7vtci517OUrQr+j7vThd2HoiiHc+nfIYuJoxteNcnAWwNf64hEXIo
2d7CAmX3x9UmZ2Hq9FfAIH+/sMsiZePe1uVs34hTTE46HDJ1Gq4r+u3pmaROiJCTxVvkbHO79s52
cYpdztYD7XX2rQxnIcCTU5diil/Hb3NlWmNG/i4y6hbNs2w80ALQb6N41r0N/HrN46bSSJIgaqTw
qaWFmrSdPR5ir2gfh0BtH2utdG6c3n0R02qHfuvFylqXvQahcshoRz7YJmLH0zJTbOdryEqrUa7j
OsF0vo441HL+mhV1cxSYrpzBA/X0hte9gO5CwueVm7PvfC6YXUHvQgtLt0O78+DlDKnh3qitYaTw
mldZc6NUis25r6j1X85bzajVrYT7bd2Pt62m25ug6bNdExtv2OlE6TyX7Abo6PVglA1knWTzxfQh
5BJ5Lf4gdoFjfwg1FH+Q6QLEhr5gE8Hzj3AaOWvTACjdpK59Gy5NEShEqt+zAnagRUljjQhtTYM0
eMi2+vVF00+S0Xx+EKOzqIWCf7VIgOyK994gOI1uczugcrRkAPmmPEdUUSGuhBZPDhCyZ+jKtf2Z
NK8UPuklrqUado6j1WLYw3rSQB1XNk8LQ8Ehaut4F0L1jvSFk+S0g2TxbvC9+qkcpvpJbNpi6wB1
IzlEjvYgY3FfrDOq8UPT+cF1bzfDXa9a/Z03UCHeyDiGhf7W1e+Lrhjz3dlB8ol+gNHpfgsRt6Fw
r/fwLwflbl2hy+O3tS5s4bKer99fmG01Uo6KPj517yqhH35X3lREa3/ekkPQPvzCnH92KAHenmNk
/GHm+Udm8FFND2h62oLwgx9XoWKapdHrAC7smC9ic3JI388mEZVbx+Luh+Q848IuQ3bQ/ZHO/6/N
0LnzhsQnqCkPEHNmRsppPeR+8zY0g3bT0SZyJ06xn+f2oHG2wVzP+3UaWXV/15eVtj2z3ZoADoFB
DZABmkYU0QSsVXvFab4ZU5cFN23uDHd5nLMxjZrqOp7T6joxUld9HixyB+ro5luJqZfARKAKk0dn
dEfVjTzkvZjcUC+2PIwO0IM0mpptPd2Gr3h05it+5rQHwKz6g5xl6IDqc9SdVruOdNtdpltwFxHq
qTTVbrSxtI4OLxuIH8b1QFqPv4Su712keEtlYHFHpgdV5fvVxNYslxwLhZIMV1tfQFjnzV3fmOer
fbDnaUV3DLp4w6xfz2lUHclTq5+8LoOoUvHtXzpyHmGXDb+5bT5sa0D9j/57bGQ480Xs4HytuUxa
waccaJQAugZytNRrSCflwZUBX9Nwdld2REaSToc3WwGwqhgrFHaWGefJss4QLkm9KnQ3zeKp4THT
drKiPYZXEnI5ZVkbaG0E6zszxFtY1S7VHWe0H+hZz/duA9Ew/zr7lx2CE9GS6kdox/B6WE36UNUJ
2r+IGR4scC4vEit0LX+NVfvZokxD64Oi18rG0fhJEsxAg+oBYJiE4dJGrBrwqolX0AbidVwaHcQr
c4uOOqTqGaZXb33W2ZrUyTf1oidFvp4MfEX/1DoUb7UoUYk3K1CVqU0amhoNll+v25h+2jxAVAKC
ZzlbHastXLx0cGhHOwatIHFyGGBjPjvAbvyaqfDNw0ARdZ0gl7hYSS4xwXYCIzQLS/B67XR5UXRf
NaeKtibDMcu9PdGOF9lj/A0cFHIw6reAN4BiYQTV8NBp3ypLo8mqnD5NxQA+T0lSKuGB9s3JVYfi
p+qfgnRWEUDkA7tMl1XzNq+vR/K9/25Vf9ThxlAU9H14eLy2Btc6an4PMpv+rA38Yf1dpEfBa1jO
10FFtr914/mlqIrtuBCjgZ8r7vUO2ahgiQK0yLOzjcaMeL1Er/hTWFK8siSovOFOvJGpflgyn3IK
xazhtsUvSgopFQavoIPe6Z5VCMevOze0D4hd2V+UObqX3+E1IqXx87qMHOsQNhakyybsVMOmnq3q
KM/JcxwZt6aTby+elQFV8gQ+q6pxa8Vv3jebeKKm/uCZRn5+NudHdQo+V0bRfEoW+UYjTWHRMZub
Vh2U4f59SFE0OMlhzp1rwNHlyVbQs2Oh4qrR3OhZDh4NHmVCL56M4LbQT5XZ3hq9iQBMNmXjMeuG
npssE2a+/89OlrbbRX/rWEBFh0hMq96UbeecJGTS/eHedufjOkG35+SKOyioepngq4W1baFPP8ec
rzsnD2VRhOdFDOgdH8KJwqe8Coc2fGTbfWsjsXKgazrd0ds0HMxl+Vlxy+2IKsInJd2pMbooRdcM
n6ag1rfRgPCt2EY6bu/oivrlLXyvYqoKE6qgTD05i2mgO/2Q1DZPkcuwZNP3bFhfxSfhZgyO1MuA
7LSqb95Mmf8N7pDh1guC4XbyR7rQ5VQO3N4VBV2L94DLqOrdIzEy9Is2qDYyhuos2uvW3J/XXGOy
Ip787Tpb1rXq6e11nJeQcZk5L+pQB8eLELtR+UUNvM+hVaOk0nnmjdsrEb2Ds8qpHNax+CVS3A5U
WW+RMrbXyLNLQilITFstgGdEgmQNOVsviTaBYmz/69Ukkj1qCOsgnYmq3owPDgSDu3jUkr0Mey/E
1hvjQ+/OzmaAg+Jw4fCH9FdIveX60l6MN2GZabd1Xqc2ciosMrqf9Kkc7gM9aGlOypyDx87yCVL7
euPX83AtQzkknfusmn18J6MqjrWnzhp3OQJCD8Uy8swgeAKYuU6pYOE4dZ115U/NHG29roVlwMt+
aMC/oy0cLzNfER2yP5m+XHg0w+HQRBl9SlW9pb1neKodNfwEEIC+Sv+THIzYbukgsvybdLG5DY2q
86wg7rIMqdZ3D3mg31Sm9zZB72lhsBASFBNQtGzvzD20sUs8vbf5XV84f6zxQANp77JRt1sCqr6a
tkEfTlcynNuyoxnNjrYyVNzUeM7LL1mSvl0NVqSK9KXtXBtpm9B1UxgkbdxFtwwu0Zi/LA52UKyj
WLbYosKiiXgdm9cGQDm4+gnwlwCJkqEcjMiO6aMpgt2FYx2i3WIeQsumR/CLobno5ExGgFSKS7Fp
hMfeovFx1w7NfKAKD3W9G4VPauRu4qnM/sMrc00keSQ2Ndzgk8wH3H85XyJCyGnPEesV3q8vznUN
moLh8qUJ3YPq/2CFcHglNRJ6GxvwzslV2j3IjAAiAWv4WbdxcBMvPdYbie7syNlOoTE+yqGFNfVU
+g209u30mNuAPLLYz47ymqCYRpLBqu/OI5cyWqNY4yaRt+PdK68u+y/elJTYh7ndMndY3rpcTawr
atUBCKcU6E1S1je0C8ItRQPs8xhu02gp+C+WQo29G3vM/xDXOaj2u31audF+nRMMRbqZ+uBtHXFA
Zvz/cZ312uP//Xq6fla3hgVDWZVaxl3R6Mc+1q3r1jd43kr73ribKpbh0Ss17lLbiG9GIMDIQhp3
YhrEe46R8ApQzl5rPbAkyxSJlLVlqIyoR+yqAMKnNqmmvRjFfb6ihI+AkPaAr+pN5EbJ2126nOjz
2ZSmMV2hibFH/S4ytyQ1zJuoyixat7nntwE/eUhMMPbk/i5+cjmTuy+rtr16e67xx+iaLJ9yzxck
eHC71D2MRWvAdfynTV0c6N+BzKn1sz2HeQex5CUEWfKvvW6V1zJfTDJB4+Oz45MCLcoyXxxDn7l3
tj4phzgbwXMM5R29EtXdrFnl3X8bikNCJlit7XoGWvt/x8pKaRT8cGwY0Wr7U6kYylbOTJpWzmf5
YitTBfG/d+8/x6EHq9AVTDLTTfcX3Fgy1GnjVfKIhtnlOU5McqjDPvggw53SWpD6BrRtWXDSnADw
GfVl08zocR5Ngwbm+JOxmP2sS24m9tJbGVoV0Hs4khQamOfiVddIwpMFgnB0CeaJ/rzGzDPNY+yE
nwLASq8cEr62Js8xKFzYGXpvx6J0nhvfRk1yHcI7f90HEJoclcY7ewPIyp5i27TuoAgfH2doUqzJ
6G4hQZsefZNDEymwYFeRvnP6kpvXGNvJ3ey+TZBZcnCN9DxVRjJ/tJJ479BKsyvdKiXX2U3HQouM
pxKg1b4ryZOZloWk3mLzFbPdloXdnEPEMbHABmY2Sm/69HsXWNoNqWHjCVLTGzUO1ZPWtW60LV4n
sGJP7eKaulY5afZ41RqOFyGknU03iaL/cY40AWvRnW4WW7nm+mLSAK7vmE6Xkh72W7GnrdduKyQ+
juel1hcjbnmBsZOeX8i6XPGqeYlzncd6AGECGztj2U+6kdJf0eoPbkthS79Zjdo003cr+0UJp+eb
SEjrzzHrEqtjta3LoPYTb2a+p2jdj19Iob0CqFRe2mKyjkVnlldtVqcvygxnGY2PP/8aMEYIXtQB
aRmhAppUcDIGRF5CBqiGtrGzq+zj0FyGEixeCV6H4r2YW9i0p7f0WG+HzjJOWUI/0Oi7X+lv1fyb
QIMuHRAPLF91qUykaWLzRG7XOEl0M7a7pDaG26L9Iy0s8yaE4ukWJCn/qkpBpxJkaFFDIoYVHfPx
lpSQeKclRM7kUDeApM6ey7EdtcaN3f9E0swGF73EyXIyJonUAYWubuIpgK49SPoMGDQHY9ZC5Wqs
SNjP/I5se6vK3T/S1Mxu6QYuSX1GWXbb0BG1TRxf28qkxk29fdR1Ec9WuaOYJ7SaQa0PEwjARSF9
GcIaNT14od8hQu69eS21r59mpAFOAPBe2XUWX7ssnjdaEfmvXUc7ktYX06tfRdbGa5v81XeQHSyK
wENFoVE2igVmtzNANFE28G401GnPOG0zjv3zUBOqB2hoPgxXr+Dq/u3cNA2irTOwJW8X9KfR0R5j
1JHGs4LnnOyF7YTyGV3sEzXD2yGo9mIbabmcd2f3MiXrC21fLyuYALr2nqbXe7dWyivoU9x9Amz3
m57EXxogBk9qX+kPQ1alG7HnWW/uMpU2cm9p6gX+zKOZ9tWfqxZ9SlrqaNdKvoFuazZN4Pn39ALO
z6XSPok90LPqkPqmRWKMi0RNe+hM2olaeDZfo+9GGI+/hjlAroDb2lNftvMV6ifVlWpmwTPbQXro
7dz+FX3XW/hPJBJ6s+nJjqGFeXuyhm8S5BOajjsoLFIwUO/y82IEapDup8lJT3TjOQ95pShbJbD4
NXs/C3JSpWKL3s9W7/ksHotTl0OOFQX2U8jT6zWfReNeDoDYzXsr9lFtRDlwc+GQ4RT7T2WZudcS
u0bA804mzKLntE+DZ8j98k9ancZ7X6Xtv2gAjsVKWW6t3kl/tmO8nc1p/B6gLraf6+RjRLOUSP4x
Qnii0jjaZlGImmigAPjIodo8wm6T8S1S1PDBXzYcTeg5O0uFE+wsohzK5sRZtiHi9wPwDUpk3Xpw
hnY7b3GI10tdvjRpfZqUsgYUsuxpPkxb1qYGPN429aldpHb1noSvUXnl80Rj4vXgKvphnEvlCxms
c4QB6GeTTRAP2TGQqJz6sLbwraMC/oPSs3YLs277DI/idA/3+ZWR87K3ajEVB2vSh53EysFQ0x9Q
2Gm3Mqq6aAZT2V/B5948srnc9nNNWdJHzE2EctuGPFxhkB2Zm3b67Oj5TiDQ0KOyHUZOZScoZ1d3
tI1r2+oJgOI2DbVe+RT507SHdb+wQcpAiyuH0FbVG8VaDvSaZ9xFOKW31tSBFHS/ZdwbqRQsHglf
MO1/d5oHiEDWwGHBvVbT+BQt92vIvixqOKnFth7gQv777Lf5YZX0nOm7Rd2vQitwcq7Efqn6KSF5
bIy36RSamxkWjp0EimNdSs6CpDnG70tdhCXug+JpWRMdoVzR412bWbu2tfNHq0zZaJpJfKz1Nt01
esROU00BzncqOqNm/dtQZt5B79UZKQL0qUW7Wmyt18/bURmbJ3H8rU1d5oLwA5q6xsiUtG6GbTeN
2k4KjytB9Lls+aGOGaJedPCH4bNULc/uM3f0f56fy5umgSTdmXO6Kzr70BfdZzfaQX65sfQxPQ1T
34f7RAHq6eT/MUwWlHE+kKFL+/Yoo/fQlsfNh3o5vNtlRRmJXSLe48VuLgJJ7/FySQn1vtsVBEzl
wloth6L07X3T1/NmtcnZwp950gsPGluJsVx4CcHrv81r3QFQkEQOSYWU1pA4+6JKPsasK7YQrx2p
Rv1CL8G+qSrr/vx+yBDWK2DRvAHrX0SV7RwmJjd3qAK8Tz0PxXNhI+P7ww/qaqPpg7pvWu5swi5Q
NsYvGur7h4DWYnpYtY1wEDRBld2ZJjyhEiWTnKCHfWGhMv/PSW2TnN5KJVqkofRt5sDdymRCQwoZ
5k1S2uNJxgHyOId+opQoNmWJ+RgI6nrP3co5zxY3OWGNyiL5N3qvDYiH4t9NKm/XSj4Zj3KY297Z
OUMT7FdbDbyOEqIabLJcNdkWI9U+LCJhciBbDd9qTc47H30YHBfhsNBODMSov0vAB3PXawfobLOt
2NY1yMnR99Q4znkNcdi55p30gEfN5VLd+/XoAkoP82wOlw6eOX5Seu2v18Urj69BaXZ8+Dz9CgYl
KGEW0VZIDesnQy/AWTvmQ5Mj8Io4ZP20BIhJAuQQOx9NErpMpFnZOk/861rr8n9dayrar14Uazeu
Hm4c22qe5RBrBYr3mt+96dq0BaRI+uyZ152ats99n3mPfRYuOSq0ZIYAfVVfJfo8JnFFLT7X3qId
4DiPBVuZy+j1ejJDXdYX22SO3uPI+jLqSu01ysLXMYmcp3Hgca9KjPBahgLd8WbnFhRacxIMTxZ7
wVOs3cpAgkKY6cEymi/RgvsRO9H+MenpmqotwGDbDum8ndbwzZEZEgMC+e1S61LLpRySuMhu82K0
tgif/Bqc37KGCvLqbuAymbdUtlQ/PwRqSJMFffqPYdbf13M63YpJDiWsTkdEsXXIHAkj8wiXfEyc
atE8kChOdVONZuygJIzs9pVsJRL5iZNTOcDh6O9aTdM2sk0Rm2xL5Gy1rTMubLKASdVvo7pFtw8B
gNIyBF/YB9IwwKLOda2mKDMsdGLAXd8Iw4qp3luWDkVmj7jgQQE/eaiXAumclNkBmEFyqJZq6uqd
Av3nqNFBQ0kv2oJTcvYXbfIyFG9JyfHsXdvkpZ2eKm14nnvhOC+1eJOZTzLahmS3QBGhafRlLmHq
8jUY/d1es774nf4dQab8QZxdq28gydNfqqz2nic9PIo5zBDiMwZwuKMe2V/GQm2uc7VMduK1gkbZ
B15MHW25gI/28fkC5yVH5+ICFBM/XCByG/cAlSldr8Bc2jsrTLYMSbvIMLNo6Js0fZsm/Q0Enu5d
50/RrrGi6LcKIMesw3+KEJx5GPTChtSiSD6PSv0kATRQOpBdBMbDOhN5wPC3SmMT7Pnm13TOrAPi
LnysLFjr0zGDH2bpWemXZpf1ILYc4RXobfPjaveiejhUNEqS50Ic7GKqDBVpplzmgtNFL+p94ek5
jvgwWV1Ql5tu0aeQg110JKrktI5pwWqXw+oW2zQH4W4eSASJ43KJ8zplTaGYLPTO0Gt4FN8PQ9c3
N31J69K7KaAb6c4YIdrb/XkK5LCfmw8xRRuNx6T1fuuDsbiHK1k/1cpBBlBDI/Ns8zh+tlfZUexi
kbN2mTMkjX7i2WY1BwhKwmlHkfUvi35Yb7X/ZdEAQaw+byLX2eogp5Y9hWxALN+1j+OYfD9vUaRw
shwu9h8Ahb8i+kU/7eKkv0w/RPFItvivsc6yWhVG3887IPGe9zN9NexoaHJvYyOrSOnk9acmBcCn
KjNglKxy4BGunJfJBpkOYc0fSNi5nzXun+TwNP9ujuv6VjdohES/yPjEez5sQqVVfyntg+h8LXOs
Sn+b42uKf9cEEdLcSTHttWHaTlnBrpiM9veW+/Omh8TloW566DzUgN1XmM3fGwfuB/gip23awOXo
DFOxo6ISP9B6PF7b7qQcdacpnlzNq9j5gMMyPOiWF/KwKRoex77Rv15M0tpagW3VLJ7aGt4Dd9Kd
a3PwpgzVCR4gwQfVziGxcuNLUo/36eSmPxMjAUnJ09sz/Jo1GFMiQkU1vtRDfy/5s/8W8b7G30YA
YnO3OSjgndsln+GlyB6l0aHbq1S3vlhTUwMAC1+koaIIVftmhGPr3OaQlQatnqhhHIwR9qoOvt1j
aeT9tihM1LaXTog4j86Lyvx2J4tOdEvKotJDAbDTOS/aaVO3jxEtobWYxxTVGR4Dtcrv0DZgB4I4
2XkoIvXCG6thIncCw8ryuCP2xVTHan4nS7yvIyYEPbdOrGi8zdD32zQ9AryC5CO4m209eWgWIb0u
DPOfXUjHVOt536dZ9XcpG61zhNWq/SakScej0+5gNzEAqvd8KnQAzUNRphoOZOQmyZ+uRgsebGQu
FbYuMpuiTbXR4XxYfpADe1eMM+m1KcseshIuUdE176p4pKHqPx21rbCXWBwBGbXzjKT3+BQvjiAu
zTvdgIf4NJKqyopGbT695XcGw8kOIwVq0bvb+f2k/miTV5RCs59k+tRt5E3zvUZ/0x0AdijC3gLy
PtrXqUI/nxK7x6ntDpbaOrf25FvOjnRJcsghUqTLCI15cUeK7txG/D3QD6FXmQK9u051QOzyl9Fm
vTfo/n/tRpg+VjvcOHszTcLX/xJvL3Y98go6Gxu4yAroPdKk5lu65CRlrLpBvaFsbCFoR+7CK7Vx
Y9pZi2RsZbw2VF7qliQkyYH7sO7KjbBswrMCpZUC36EMTdv850mVZtKcl08nklQF9LfLQYGnkvZC
9DPa+U/b4oiRKUMRZqDtSbX3E+zGpeZWd3EzTU/hcshHa9+UBezuy0gONPybUcND52Lxsk596KgV
ywhKR/g46OxDEjm4XU3xWGe3Q69+E5Mc7M4rrl1Vb88zm6gOr/Pa+h2Jnu4W7k9kjLox6REHLbot
ROgWNaahJN++GMUjkXJ2DpexGWS/56mq0i+TjHdsmbR9NffDRnottQH0Dc/leGQsMXImB1jS4C1I
7lYz9L00cJZd9zahbpDYrmb1IdEdpIyU1nO4Jys671xX+/upCtxdnBjTS9OH5FEt70lX6eUKxxL2
UFtTbsU5D6oKoBKhdfG60D9dIVrtb8Xr8lNzsifnB8ji6cWCC/oTcgBFXdfdtqiVh2qAW0wiCwt0
djXl6rWso9d8dRprmPbi1ZtuuNHAu8KGySuijyN+jPXyRpaVCDohIexTqmcZRTlElGw5qztZjZxV
B4l9NUGjZaM3aqKHZ2k927A51D/7gFkpeETQRKFEejXwQb42oNE9gcrm1lwH5UsFOcZGHVBmK3jT
fBI+AXJBzU4N4vGqC3IaLpacKttpbRtFYQUrHsNML0JjQzdDcuJHCb6W0gRso5jOLm5jbZv62V8C
QwcRAP//sXZlS3LqyvaLiACJ8bXmuefB/ULY3jZiHgQI+Pq7lLS72t4+98SNuC8ESqVEdTUFUubK
tep8YxY1VIB1Cs7QKbhQp+YyxICCfmgvZKJOV4LAxgxstSEP6nA7EDnReLJdJ7GcDhjdvLuQ3ZSG
giQNNLNQr2+dmq4udpUI78LJsEH9RZRWUc5AZGWBI3UKk+853uUgV9E9QgY4hRZMunGhHbwgI7ib
4U6nsyuoK4t11yEtBXnqVRC8iLIdb64hgNGwURYQxsaOAgfUEUt7gBC2bFZ4wPJb6siYRM67tF5A
kJEdvLIs8OAL2NbOu+BStdA1yJ0YggrhNC3NxkteWuWXC2/Kw6+1X1+UQkB+MUxvFTZ8+FbLFhUk
ff0jtfNnR6XFW2fgX4v65fEJ+4F8JYpM3nV9iYCA7VhnXwzTboy87lCbgYIqL/vXlcvB/nxlR1/Z
ENWlGkvEWcrsDUn7z1fuu/Q5qXJzmRR2fzPFxQYkZmDjnmxja5ej8ZUr3OdBlzKQYTf+GhT/wQk1
//0BeXRry1Vi3qYgNFt6sq5eHdm9aNA2xv8EtREynVP61bAM8yXqvXTF8KO/jbLQ2KJ+OznEaSLP
Q5tMayeYykdPhCCMFrb1DUIa7x/Dwscwwij61nEEAf/4GOMU/OtjxLZf/vYxGixszhzr5GU34Pdc
K8hXIAmRP4IKtrzjLR4rumUHJg7A8hXeWFzIhNWWXAWSd1tq0nAxAatEzZYP83DUdXtyqYeiMAA1
5iBF9iY7XvVcOA9haeV32GoBmNA6D9ATcB76SAdhIIJ0JFsTRRr1q7muQHL8AIRRfueG78MhCYZ8
YuwgmmB35qlr7feD1Gcp4O+u0QNdqltu3E+IrWQcgVPdA3IeqPZY5t4ES+WKdB1sC9EFpECmE9hg
oalnficz1EUhFaO9SKeGvIppHE9Vbd5h3RIu46oCH+ao7ObUawYVOrC277E+Bhl0DPrH/bUD0gjw
Nj+8x6FZl224g1xnt+SIn+0peZel4L4Cw4QPMlTgrKkXnNfBnhJ/OZsgx+uDXtYNw/UMHJiUEIsw
VP62jK2Gr0jv3dJGaCr4WxJ2J7F4OqNeBha3Rat76xbYmU61UF0HSdjNJPgjI5Za3Rpd85EobKlP
t6592tP88Px9HASGZ8+KNxyFZICFhcoZ12kLDiVaAs6rQTIOcQWdEL1YpFQ5HWZvu+Wo8kVq/noI
RmNcjxVWv0q4u8Q2OEAK8fgGYNeqyoL0ZYybCqV+sBM3bRoHYLKos9nuj5phzA/HN22/+lvM/oHl
m8IzDLGXQTO206FNGapFVBcj3AbbtTfSfrnXTgA70G6xyHJxiSy8uNpWodJi9IbXIAij1cBzdqDs
jlfeTtMoX/7wUl6ic4uHDDv4OwP/tI67SFz4sWev/EIgwamFWRWXw1094l9KaY2eYc9G6bWBG95d
Zpv8ASw7awPvG2imON3JyLBfI6UalllYzjGBIiKtYwPZlwLQdCGP1NtmzmEEbcV9FAmb5iBzD2nR
k8gxB03JEQcDHinNF7koUyhYdeKhGusa9DsAKtU8Fg8liPtB1uIvpwHss8ua99A0DENvU9vue2+K
bTUNJdPfxmsP6vRQYLd2oEmD2oHGayv9p8iZwNwr7fqEP0XOnOWmI5oT9U46M069yI7DWYDf/NpL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5XvDAMsmqpeSRZ0PyaaFyie05Hy2byezvpg602uIPDiaHSAGOtOLN628l4g5QWahhm6r9qCOXNp7
CzVk8yCUF3crCXGz0ZrCC+RI24WRBdWXtkI60mG5OOZhX71Aj2y2NyNUiiBIZK/rtKm/VFirWlZZ
3vMiBFtRPgJprO29Ho4KqOg6vIbk6kPkds8QuShX0N5LH5SJcAudkU1p26htdPb/42eUCC8UJrim
h0FYy4BPoNvXTzRnO/Vj+2ozMR5HE5hlsqZZbi0HhSdKJTj0K9bdBBLsACI8BgjyNo1MrC0JXUwe
vzhWad6n+ZDexpL9Q2by8mPf3Ba2Pb5qLzPwtjwHHqY07AesNYuj5eAhgHy880C2UojVgCLHO+5w
5yGBUPPKA+p6Sx40wB4R7tQCsA9k0wN6F+ytcxzAZ1EMEF+6Bmu3eAFcutmHfcPWQoe+PNid1vls
L7EtetP+f7OrKYP6bB0uxCC6S1oof5OyvlyXhcifQGPId9ClDJYibPMnJRoULXuRtzACNJMpRFCi
Aj0mOVscfD59ri7UmVbJdJ+ChCzC0klBZ2uVRyV7ZJ2K75TXql2fur6JMJzbHiq8LLOFsqJwb/Ot
5UjZ/0MdRgm6q2POhvYwu0O2D3ozEKECeqoGicxUDRc7LruXduUOtnoxDdlCcGrIFtSMqk4zTBqQ
gdW9UCWtIK6AUhZq5gMUzCJHPSAzHdz5nXsmM75dMBRFALlXaYMpfaig5RCC2VGvZ41voT22mzTD
/u76ukV0JBsXMSIk0AL49Bqmt+315RsOa13U+8mB+gQpsKBzgszL/K6mgQwx6BhkSCcb7O7YQ1pq
0+ssW94N7X08hZu2E9ENmTrTh96xaP6hPjJdB11tvw9qh6k+Wp36h/z/r4PiDmgxsD3go3XSR5zU
G26CJALUo5KK19/GJjoaCVabD0XYlo9FGv609Kqr9pp44WMxeQadIJ+b7u9N6r06I2Ilz9emSlFx
ZmVRvQqMfWjryuKB+9MtWhHVGfd/bXGvKBYqc+t7QELY0skFu/OZNW4gK92cQATXH5SEWE7g+fIG
8WW+MgCYeJpqCGmMZd1882uxlxbwtosScG7wE0AoNOffoLwjXl3msWWKdNs8ZW9o2keveJ9STQAs
dcp5nxIl5acI927cSvVqlKwHNSPORtTgLaBzoF4LiWvSmdK2v/qVfAJNbADC0uXQ5mJD2mAhwipn
1wPFRQ3i5DU1m66BUDgUOUkpjDTDqpx55w87SYu5CGDgZZwmWAue/QKywQuc2CHePwtIdcwnn7v+
Fx8TgJ9DP8V8E3W8W4nJC/dxEIyvHuSsO1VWz9Iqk3MGhujFAF2PV3KL49TYgyMYOpu2t6hYH+yS
lIVbgWLFFQqT7XWsKvyvq2zqVrzMoPtB7bG1O9CK2PZ6gKgQdEHdac1Nbwss0z+hM0Z74q0H6Kq9
obMP+9VE9smxZn+iuCeTowEjA+x4q0Z7spOJOv+r/Y/5cY9/+jy/z0+fMyBEx8fcijmbAFVtG8tw
bdyQvw49iGxH1t10RQre91r5SF0UybeGe2G6BrYd8Z+mA8mIHjD78CmB0EviQRUmwVP631NdLR/T
zcMTUPq6Qw6FcK2GYJeOvotktQwsP9uQjbQTOjCfXlRmLnjPwIuNVym3I2uP1Kg548aUn9kLR/rd
2QPL/FNc8/cXcFK9u80wMu0WtGV3BmuI+5T+cpva4V+z/e5Gw8swwr/Yxd3PJ2yMocB001YONOl5
7d3FMrbvgPZUqB/GjV6ap6wFswV5Spu3O9flPrgSGTYl2r+ZYlAdigZct+QzGo67aCTQdAw5ltlH
XwHsy86nK5ir2T1T4XQCbcQtedO0Q4DnFp+TQ6YcDoMH1IodGvkugw7ms1khJRF6YXSmJqj+tk3e
xg8GFOke8pGvRl3jmmacoepJlgtqTpPFdyBjNufebBAAwgxFsaNemlJAcONMTT3lmIGTj6YsQK+T
dVF7dqIQtChGgGCFWDKKm+iDbHLAxCEHd6JYShdVEzTx4mhDTSsV6shMaBb1tSgeI+SNHuxsDqWQ
Q1OD8vk6XMraXAZet7ZaDpXCKAnuhhqlakyrhVaqB+2E1wJo3PVgf/i3h/LbYzPgVf+HB5BTCIvr
lMdf5vCwf18NMYc+PNYsOVsDiYOQisttHCdNu98nxoaI9Gfb3A9SfZDs1w1YYJ3CsLZObSMrwcBq
ijxYffKoiZTJ3CSEDWFqhHJm0xVT8zGI0Drk9WGiFrl+DGQoRziJCKXUCStvuiw9Qn7QewA02Hvw
GHtGGVdzBkmsB8ny2l8jvj2sqbP1jOA8ImTV6k4yFUV2Kb2MgZUWo9PYSdYoqW82NNw3pYWdaPNt
Hq0HQUpjC3h/fEsm0++xqALx85Y+wdD73VFAD3hBvTQHQw6uMFl/RyZVGaggUl66o48Ade364DDX
BADk1ycC6Q9Uv4x7srRmDtWn6VuYxP2eAnASBLnbqe6qOYCnYt5e8KK9o066yZCNheh7Iu7oBhNp
i7KP34fLvKpWwmWgby5Sfx/jPQDsrr9vgzp/dFhSPOZYJ/EhHW6imuMed5i9dJiQO+oEQnracRAl
LGnAx3A8r3KQuI7e2nfL5ML5A4EmGF5CK0B6J7DvgO8+rZFUbtQQfwMN7le3g74PiEaCfS6gxuhl
mfWGgdRPA8fK8FdOAtBMsTLMhO0dDcG3jHrcIS1uaeiFvENe2FmEVZNtfLAWKMggvXZpzMF2miGD
kWklKS3lou1A1rJP9t/9kTM8s6AR3R6lywMgrCmQCjry90cMsPLiasljJDSuHZ+ChQ1FAj0FVs0i
xjO870twaajwDipe4Z1rIcuC5XGw7SFjeweOAMT8XZR+KT84kQcLE+t26L5Oo+MkyywQrqYP/xF6
yk2WjmYHbvSU5Etz0JRO3UCzT1+h7hmCtx3Uu8MeRW96Z4fnkgsZv6jdU7Nh5kqAFfYpxs4Dy5Z/
u9GronegoB3k7V/daj0bAZk/3PQ+Zp6N7HRRo7Pl9aI0W9eDUblPFYATECbbtlOaHqELlh1zy7C3
I1AIN0KVgLGXlv/QhQhd18wpv7BYfImFqn7UCfTuUm8QCz4AAt2I8kcX1F9GQxRf8rpIII2Teg8j
w4+5MkR2A4GK96vU1vD5Kq4dJ2vkwRrQH7/V3HxnjYHStDoCs0UcMZ/M0IacaWX+ZqNBmoLDjyxI
bAT+OkPs7QEiMeXBQcoGwjyO/UC2SL62yu7vlYXXQeBAdriZwIV19Yf0FSCN0sQqtbGau/nw0rcT
REtL+9YZB/fA9WLVBXZjY6VjgjT2JG+QbB+Adv3dOIvHk5Frz2RtHwbp+/+UqXkywXJyPfFca7YE
v05+8ymTYHyO2/qN1si0WqaF8thDbF6G5p7sKvBvBPeBfcimL10E2YFreJfCwNpuM4id2260ocqD
UT1XEZQqIBVhrWLkGSE5l0wXHkpzSQ5O8Jy2tb0UBYrVGxllSzmZ0WaKHftiAHE7H6yAiVMg7XWf
hwhvUQe5KMgtLQv8yDZk61H/tzKdOIIwXSdvegW6kNZJh01ZSHx/dWkgACnHAxaN4yvYcz1IVDrG
odNNxjZ1MHgvFchrjo4P9T6htaOtfPKWnQSF/+QZBZiwqh/VyI03feKn1fuJBX7cVEIQxLGQXSys
zHqu/bZdiU7aN8qCtkDaxPkBCQMwOoRTsK4YVBESKyyWWQXynUjL0xX6rPOB9gaQB23TQtIvGUxr
/Z99yJEOSQK2E6G9r5PRmci/FkUbYLvFT7Tl7Esx3TJjOpEMWZqw8Vb30Q6T+hqGu0VvTj/6/rdx
4EMBy/1gvzWQZViA+Eg8CB76m9EHxkaBxvDMkiBed7W0nkuj+5qXA9TMY/DgYVX3HXTPfDHoQQb7
NQjg2+GMgp4EzJqG+TwNwzwIsqrzoKZEQAtwEyPs02NcO8Yym1SyRMwpPUbhAJJ26mnDZHw/pa4p
NRFAcfLpwAck0ApdVlkaKASPLQivQwssPgUhGDSMXDb3hp1Uy7KS4m3M1Y3noNZr0auvvfTbHyiZ
+il8x3/2Mg4eZn+wb1LPTKH7JMUB32x1TkfO1tL2vQeWyJc4jLaTzh/RQZVjAGyNQN04tTOOdHHq
DAeLMlCffD66hS/GA7VaE4rz7RhMW4IElQN0yvsGEb0ZIaThQ6Bk+btNumCgIFFqcia/4WMsoY5o
PvL7j/M5DdboftqewL+B8hTTM1bXCEtvm49gSQfmRgdpChugwNJxQVWm0dH6QINCaDutr7YpCS6W
8VZj232I/aDCLtk0BnyH0WpuDip3b0aVJ6jcjQOEC0CcFOsDdYDJLlxwpxDbT95YLa+aMevPV2fH
08TeafXwyQ1C7vF6cPIGXOAvIIgJzrKsHL5oEQ/YBzx8qRgLL6PEvmUF+P3G5WAgm11QczUtkjg0
8HQZ8xXwRBA1uD6fBpZVILNe04OpJbs9dvalyNp8pbQz9YQZMnALUwIgmMjZ+Y+HH82eM26BbBFl
6Zrt0NX0iBErUJdJpyYRH167yKisxAaqD9gMPYQ08D75id4qxYocndhCeRCvPL5ntppt8wx8rHYN
ZNpsscirHHITlmXfxulU75y4zfYFd8abCUKQ0IhL6i8D5B49IzJ++KreuSXz3lovH5Y0KHeTeqcy
C8wjQTfecEw5D8pN90xPBLtod4gRufOgELi22yAZ1wwKfYtcVyq4ulKBDtVQLxG0Cs7cVhZwNXpr
D64NAforlB6AkPHdD7smMJfIqgbeHCGfxcdgs4zVFvpokDdGOucGmOHhJk9VfWYuFOoly12I74AC
xYyb8VAG5h21XG2iM/CWZLvO1eUJeihNQh2FEaUbswL8zgub4n2WIMvaFesQSY0tP4zXhY2N5pAy
EBJeL4XcEj4NEDQ7mm0Yk12YJPIiQaqw9n0Vr+kXVeqflRkXD1ByYydqNWHQnou6A+8f+ugQ1KZa
u0BcrJMyeLehcvUuLA1//i2iqrY4VxO/IX/6KYI8Xq4joer1dSIVylsO2eIzzYPgMOg3Ri9BkAmU
KpXmv7LS+KdUiXfr9BDvliFY68kuXcdbWo3Fjk1UDE8sEdt29K0vmbKgZF0045bcUqTQMwsb+2bq
2eE/TTsxo1q4CjRcNG0equLACRbYGB3foWowXOfO1G6IhYyaCWLrn5pCN4myzGzqcH3tDRWCEmbx
M8Jr4amHptBBpvgrqWkLRMtL10chgu5NHM0RKSrgEnXTTIA9lJqmn5pIGcTntGrTuRmNyjxHlfFj
ngkZj0sSFV+pFUnHufSt+exN0/TUFrK9MaAjRn3C4uK2yYIL9Q1ALt42IwdnAK4IRo36DgusXQiC
lafYmAxgisYN9eU9s+5dEAbSuM7pmoexjZfUV01R/OjmPyvceVuVAOvehUX/oPIiBS1X1h9dTe4E
2DDfJcyuoKUDvqjZBdU0NXecO2olRcaAAYytDTV7CxjuIg0u1KJBBRboCwQI+iM1aUrP7+68NHkc
Ne1J1jfpvaGjtkUl7C0WGD3kbkS1H1C7fyEXJGXEBRoU++uANpfmFoUAQFDoSejQ5bGcJ4nyut9z
QJcXYJgIkMqu3EVSB0AzV7ZtLJjhCIhsyWBld1N4W2VleItqyWwXQ95oYZJPzVBmV1TdhXrpQM7j
oQgi93Z2Shs8XBrcA/O8aQCmJNNJo9110PVahb6MlYDCNkgLZ4WCK2BIgshkRwdfzsdaIFcx0NrU
/vT2H+IxW3ceguBVa26TLut3LqqFHiLh/COSKf9emAEyB175lIMu7W8OaeM9BWNZzQ548fa7asSm
S8+QYbN074FHZhG70LQvrKg6e5nBX5jcTGEev1T1UF+GOAJOW5u7QoltCuD4Bsko/nId9N7Eaj1B
JGuayuP8ZhxYgN9ILEqU90Ee6dOhCwF4E/0IlV90NPrdSmeQefcu2PDEfAhWZAkYwzonLcttmBVQ
w3PsALKumVw7kiVPMsdSMG6j9p8SsSqD2fZPiTRW5Y3JF6dFUCMDPhs77Q7bQyy/D1bVoNhODw8h
djMPn3yzeULKo18nGVb7jcZCuBofIRsbr0uvu1DLM8GmMLWpXFqjBXyH7u189d4bRSiXr50SiCk9
9GN84A/FxgzAYBqDwhqxABTC97pGJeOgVcEP5AF5ex9cUdgL9B4z3zr1SP0huN1WjAfTkQZmemBL
xS3T8Fhn8XjwdFlF3frFxdFn1IzcEL/TsD9ZE7S2wcIBfsa6VCdyI4/JiMpt24Esdg/wUbf0nbxG
xnM05tqAMEvKRWyZ6tbq/eoC7IsBNCtSp66qStyflRYn/TWCR2lwB0JAcJhn9ndP+vJIL6euiYML
ZNC2rcCbftmwqN+ASa9ZXZd6eoCrsvZIJgWavo3pc4CkER6ViTu8hVm1B/GO8cNyrBOES6cvEswC
Sw/1/jfgzTJ2Tmf2O5SXArWpB3kO6hYTs95PgyhvptAuFulYiHOmq1LTGPBoBUmgufVhd6RTyFWu
8kPBwaV4JZkBLBS6PkbngV3VLA7UkeH2WpeZjRw/C6Hk2pnjuQZD2kv3s1JW9xKxIQJHLljRgjrg
LxL8X5vEUsOGnMDa+j6GubX9Yn23o2yn6iK+62ouHljOAYzPTNBXNUn8kMmyOeGJ84U6JyGqMyiq
z8XgZic+ptkKyrgQWNTNoMMbcEGndAiNBI8w3TMOKXo8CHdqoR53Tcbe+QZIXHZnj159yYAfXbR9
YL6KZjBWZc2KPTVTZCygjqmeUktvwYCzXQgww7yGST0AW2H6e0/4yRFVp+4Sy6FFl0r5POWROJvG
GIBAFzAACMm2K6P0o0Opm9pNajczqsUZ8UpookUNkmFAYa1AZSMO1Pxws/RsAIuBG41ABVPzDZUd
YNiqyq+Bi5i6jpgnZqOAtOr8yxAU5QkVce7qwwMpCZQAJEotXe0RtqCUJw9oEpVfo/p9DvIwoDgH
LiJwJOOBZN63SKatpxo1IENZW/copbfuMxlsGkQpb8gjjxMOxEEwLBCdAs+ul7jTAk+bcU/ONkdN
thwbYK4wlEY0ek6EI5u1XaopX1ausRl65wuDptY+BR3TotXMMM4UVkdqQqSGPzmdfG9GwxhvYpQq
r4ZauruqgGAY7dVd/NU7Wap4RRt56qUm7davznarwiOCOsmCslqt3YIqOCn6Tdz4BkDKeXeQNveP
JlBbc3YsDUHJNSDDSgPITqmzZhzi7QgM0DzTdcCfcyJSBFXCVSqw7GEZgG4i79PbIMUbbZi8uzos
YAKG4Dgw/+1q6hMXkgh2rpZRm3XJ0hO5XCVGm27mdhVNmrM85vu5bYV4+dZlcaEpytxNb8ehw/5Q
Dwbebp4/Q4ktSOqGQxYf80ilJ6x23g+TnwDs82dblFV/zJsj2WlEGwYcNKomUc3wi6fB5lMfQjDY
Qy0lDw22IJujO/DvL5cFQFHrKw0InSGMjjQqkHYizh8mZ3QeBwmYzBjfdNJwHsnCjWkP+ojuVmpT
z816kVSddySPAhmJVSOhhNYYjYsVFUolZQ0OKRoqICV7QDFWsKAmSmKty3+5ksfr7jYGxKVBFj7o
MgeV0lOdH1t9iAeOdjeKHJihKT/SGXWXdjeAnJgP4G38GBORO/WTZzVV4PP585T6jaav15DSird2
FqUr0g3f57o6rMJ9smKNqc4dAPhnJ8vSVWYyfhzc8ocM0+5kqe79ECV2dyKb64Nfz7GzI3VO2qMD
WwPiaB8u1DOggg6UzuBVy427a5pq6j1xNMf6i/yoLLeRZiATpanoYLSgqNRe1CJXGjiJdh44Z7R+
zXWd/ve5yP5xxetc7NcVaWZWFPyIWmw8PvEwqlNU3hKC1/9oYrvDnpIWj5VrL5YTn5vUi4S4yFhz
th1DnQcmwz1ebYeWJUDskG0+9QFQ2SeWdSAbHQq3Qj2zPqDMACSlL6LFDgK8XdIbnwzA7/3EeKna
uvxWcP/Fx43wDVTQ8wnwpPPJb11mOHjPkMo46O5Cj/wvU/y/+0ACDFVe4O9eO53jnOrBtRdE9JCL
TGwa6NTO7BDcg7JLVZnOpcWf/Mz8x3hi/OVvg0KfNTM7xL8HDUnFXyJuxydVoPiyy43hlg5t7GXQ
ylxeLRMCcbdurBfkqdCir6Zmsywqa2vF2KO6yho/Dc26pRHWZThP2Vvg6jAHHZTQV9Axvds6FNY2
DUEESzYbGcpF03oFqEGLat2jpn4fejJ7Ho1pW9QMoFZtN3kaXO0qKt/tHhjb9jXwdc9OiT3kh/3q
/7u9rFG/RtmrOfGls1egvIQm8zgny2rQ1p66oHm85s+yntXb3vGH5TV/ppDCRBQ29jfXpFhnR1+y
yB6OZJrtYlmGqCijnNtkhOlJ8OrxeukOD5xtXYtxeZ2mCfvPU1PHaGXz1DSRCSrn285ly8lChaB0
JwQGM0BSLlnlukujkTnqAIbwMvfgCTXuUdfylGsb+TUshIIiECRbmmEeSxN8zKLA7oOCJj3pxwHL
03mmq+k6Zx2nW7xvvCN1Agd2nzhZd+pRxr8acg8rbr2QmVceePFVo43UrDb54JneldkIqi7dpOWK
U0TItakwPZLN9UFwAFD4DXXObnpeF6nwzdVWsJ/XaY3R/zwtDQoMBLMSJVPso7AMoml7MFpTJx3a
j2lDia3CWGFVNbSGs69arOxoPeNHwEFQk9Yz1HT9XqEQCamJa5N6UcuG30t68iPsenpUEG/DYfoa
tNgSRZ7Zn0AojjUetT1tpDM6xGEBidi02dLQECzreG3oIdS+zhCWIPjnfXP/h32e+dNFxiyIF55f
qA1CHP1+8KIHZvfmmwch1iB04u95l/TLZkj8CwR/2xNoPFBOOJbBV6s+k4MDVeJl6YFTvh6q6lxA
R2RFHe6WQ2PqG5Sd65Vbq/gciCi/iAnYA6S24u8ue+wra/rKUZS+go5toZfN4RYpYsQeJIQ78c4d
33LTlos45dFtUbj2hTqwBUBthe4wUGI3d1QG+JdDhjqKoT54lgC1oqMhUINU92RTrQOU3diP9zUi
gxseGeomzAS7sRrzTupFbYJUErVUa4iNAcZ8KAJD5DHyPHZAVGVPRS3XQhdqQt3ZOYD8fO4kf7LT
YURq6eDE7u5Pu54W7NDGobTa3Sd/bacLpJMhjijImTv/GI7qXeSPTTV/vGu9DbkBElkcpyrbXqdl
wNSfE18ta0MOZ9dFQmcAJv+mD/G6RqFZfC/TALDfEooNQxMUS8u2qhdPNijjU0325vtAAShVfA9S
kCcVbvezs4tVmuYe9EPvkQxKsEvJ5LIKePgTqTPAuLP02xD/gxq9+snuunEt8Gg81WZRHi1kVzeT
b2NRCfKBRZT77XfOoqUxZflPcHA/d85ovwTGgOA+Iu8X1zDNfWmjdN/DnuwuKfx+qVrTehvtfq9c
K/tpetOhG4P6DaBNCHSB/dDr5EKofnowWZFsQ7tOD7Un0xvbF9HKCnr1BiT9dqzS7Ic5itcuS8bn
Xg0jdp9WcQqszj7hl12uvd4rX7wO4UDtyttpH3u+ONZN7CyrKOlAge3IY+xb00MrrQfwdDhv0GiG
mlNotyfoh1X3oGn7Rnb8MYjK9LU6F6Ctu2ukAJA69ldGgOI6EGBGFyMv4nNtCWz2Oe+/Nc7aTeLi
O8A1kMnSDky64xY1lGKdsLS4RfFLcVuGKPBCwKFCvN7Jby1or/mLKscnnrIbMqGGy0BmWgVcLAaj
3EVGm2yUBn3gX23cMT+LFwgbqwPX7725I0S1wBSWt9QSbliecybO10FZibf+KGKQeH5MVCBhvMKP
KdkYBBHBgvp9YvLxhCUXud98J7K3SfNxVmk3Htt8UTia8m0mfpuP5EOHT+1qiKajBNa1s/wDJGwW
jgsWjzLjlxmzMEEaA8GBZEMYh6hg8owCjWfqJJMrrDPj/bu/BMIdabLIORqN7yyJjsIum9cytq17
hqDZ6S/2vi4+2xPWvjqZfPevAQBaEnsF7pvXIEzY/RChmmqOZBVhL9/5XZEEOXkuuEEJk0Clajn4
F9qmBfdEaN/iiymfekgy7VqUcG/akVuvEx68UeeJb3iFgT5FpsZp7JzpBirVPogyUJCsRyKnWz4N
eqQsERiK3GoeSQ5OiCIwGsmBqLjpEoiOe79G0jVNDxBFGukI33yVAB+RA1Z6qL2I1nnU2PdAiCcb
/DOCk0pj8A1DvHrHJa+QFxAcauGdCT1qDnpVztLvkC7ajJU3RahJFGtwdFnfExuVhUDMJs/OZKpV
wBS7KVVkbPupbw9u3Y4n5NkhPu6V9X2NxzzK8/riC5YRj2EKcO9C3E9dA8awyqu0qoj9RRpmsfzb
Z5s6/q/PFlXmp88WGwZEdnXtF5VuiUHmS8lFe5iLs3QTqPn2QGVfkhn3qCOR+0qlqVogsgoKOQrX
+Y1Xr3kMxoDZ6CJtu/YHYSyQxi6wa229zQAxs6UYQnzrZJRljHd05JwmreI16EPRmd5GRhA796ph
ywevOBiAhJyV2w1nOqNDl5RgKAtdd3XtqOvwWyzNcJE33rDhScT3vleJe3/UJW0jqH6BPDmhxLN6
IY/R5gz5Tf6E6h+1hB57dBjwKOHXtP6nGP98Sk7T/1D2Zctx48q2v7JjP1/GBUkAJE/ccx5qnqVS
SbblF4Zs2ZzBEZy+/i5mqV3ysLvjdHQwiEQCRZWLJJCZay04UQrAiSOx6voQ236w0Q0I7grHBQbF
T5flVFZc23UzMxtUBrYoC3qUAiXSPBk/kZvPQHMqigIRuBZ7jShqmlMzubUBsHzT8D+59bjz1wql
iJCxcvRTlWVrQLmR18Odt7JEOK6zqdmlxTyGbsjHRJVsl1gSsuPGyJ6Z6L8NsefeI9Hc34FNG4j1
yd82PTmvtYPM1TRtptWa/IfYeZs2R9x4M2ZAtoNaGwy7Kxc1Y3NkF6MtbW2pWbA43l43vlMvEBvR
uyZimdE2Lhky0SXQpS4VrgaRaGem2Yqlpzx2EFTtipdEK1eAZ9y/fSLUafZBgzhNOlrNASAT0Etk
IKo+QKDTt1ZBAVB57vTdivrpYDjRSywLa90rSwPDgkOkgvaY12UOKH8qwCDjyn5Gxiiv33xsqfW8
qGtkfydv6tBO0IP/EkoLSYHkLbTW9VF3PooJoS81b3JINHYJqvmRuscpVl7NCoxvzcxFaLKfkbGa
eujMRaXMNi+du5u9MC1Qf1x7tb0wCxQa9lgZCLzG9zXdaLiFwmOTcNxzdBq6l8JOYyicIW5OB+So
0g4h3b/aDfiFFHj9yfJuJLXHJDKhWT6nuW5jICSEUPx0sDLHXvI+lekJ9GDNioEL/FSYvn1k+smc
yr3oQGY6G8POnst4UMsIKxUHexDfPYxBNieXhGyDpyro94R8eZuhitgTdichaPpcrWYGVMl23nSg
syARjQKTgoQR+zlvSdZmrDjKdycv4XAondfDhnzIxEX+12ia8tYmH2rmeSb4/NYjTSdfmBKCklWH
hFGnordDjGhkBbw82mnvliAcCr5dbSn1kLuonHzVZsZ3ikC+C1ImUQSVnxDk6Q2q2Q/YO76PZv4S
3KTBrgiejMj4gCpo+2gZ4Afs7HCAUvwQH8shVeBe0sYZIDRrXjahhRhPGszAGKle+yBZokhRofYj
gnCN8MNvOi6/5IFsPlUD8vaGDNkDFjwuuCdrhn/HPNnipdWCBacCmt9JlhIvV9wPQuG7iLvhcD01
bG3szAprKpWUQBJNPXSQHSqzBtDi9dgNNpEF0B7oMJ5ReHmGWGd1ccfCOwAsWM3JbmiQL+ZVWN4l
vj3ee6LH+mUaEIIrABmjXOw58MWPbg453Y6ppyAfq1kPRr4DHYbOyA5sOtxs1NSdrucitVb5iILw
TtXHWgb5k4cq2Ifa9efMqkLUtSwqqdIn0Tf5EyKvKG8s9AM5Bnl6QpWUe0etKq5ee1UO10mgVwda
1TTEfTjNmU8bWjyIui0101GMC9QC8TU1G7dAehAB7hU1h8ivsRur3IU9fSi4QqMtshv2nHqRiTd2
ZQ56C+p1ZRsdmwYrVOplvVXdIWRwpk4sXaNZIQa2yQzDHsG2nFQAZFS7BosDhJKyxD/it+Uf6czo
ik/gy+42lpmLcWaVfosA/AAmeDPDxjCDMvN0RocAqgA7P8Lh1vyT320YjSAXGnZr/u+nun3kL1P9
cgW3z/jFjzqcutPb1rz4IUSWDaiE5DM6vR1A/CEWuV30MwglpPtbhxOBkr7Ms7+GUPvW7U4z3pp0
9usHpA0ykqYDlsO/nyYsf1wYfQpdydV4+1Qyyqrk+Uxy8zzqCHu36SJuQ6h5daFTGlIU8Ucob5Zb
w47y+wbSkAKpoIOaGDvpUAwCVSCGX8wHy36zdXQWJysDokbHYboDUBut61WlE2AlfoylEXmMarne
sY43+8iA3R5TPInoU28dA+h1OtklJ+WGWJnrsJXLpIi8+fUTf0yMKBWA2+Dw7uizU62wSy7NeHGd
igaH+jl1uvDuOlWqzWIZRkZ5dfEM72SDhGgNhgm9k5rp3fXMSdu3sz/YyKV3uZPixsY4OqgfZzeb
nKa5zUodN1sJltB5zHHHg97NeyhaB9xUIZjUqemLxHvQFiS0u8S6CyePEvJqm7AR7Zw6S+56Dzni
LVnZseN1UKehFAgQDyJfKBFVulZ3rm2fQJNSvhajOBmSFa9cO6fQwYmCxfXj+uBEKbiZPOZvnap/
ooJ0KkMPplp0RAKu9puJPMieleMdUOYzNmBDkIr4HgR6/BxHsXPCA2lJLToYI9icU7t5bYcgQaav
QUVe4ZX13JU+WAycLNhXKZ/286V8bn6cJbH5ZqOzNuXyOQyHdMbyzHm+9gZrZnqXROvkLIRIzuC9
loe6GfdkgjhEcm5QiH/n41kG1bw+mJNb255DkDHdkxcdmqreJHbeHanVR3FyrlT+MXcUmDSmmcnU
1+CskIYVbG+2NreruRuzZE0u1JHqDKCLHCAestGcYQk50aDhyeL2qYGj7XXSg4H6Nl9gp9bWMXvU
a5kuLjjOR3fPZXOmYfQnoS6ihFJp8W52swQNb3y9hNufkGBH2YH963QzKb+67z0nPNyuTDt+NDNB
kwhMKr4w8q1l5c8MQzrv/qrS8lFGaoGuilzo4I3gAKnN2rz+VTSp03oQ3csyPb99LGuUuzFK1K3f
/tK2ao0dc7tPty8OAVLw/ut0e7u6XgnvLg+eaa7rv6HXF1PUdbi7NseC78Cw0U1gmm7rWBBJMPKs
f4nr5tFKs+QxhmTjzmEMFbqTHXp2tpE3pxHrcBR/uvWqAZXR1s0K/qRBdEdOTFrmvJGsOka2MBaG
yLOZhgDfpe3ND10zqGM3tWThjSvUioA5ufTMSyX76t4F6VXjJuaFTK0Jaq8gC6I92fo2KDZZlLP5
dYCwgktvrnytTTBxokQP6+o23tLk4MRNdoiKmDNq0gAPPxZDmv2ZTO2IUGLat9WaJgfaJDvEtvpG
nXS5RmTukcIN7q6f3tgdqs0iuaTJXCfpTowXJ/KngxfHL3nimAdq9Vgern3HakEngj9oNPrgjEqV
BXWSKYdE5oxXfr+jZjIW9saJEKwjF7qEDsg4Nl7IYDjQePHKkW3oAkDrwXaB7rGVxJ6qiz6yyG7P
I3f0fTF2r37neZ8g7T4soQg4bIIezVAbC5BuoUYz9rxDUWVQ4AOC+hN4CjkocbNmX7QRStes89Xc
QoFPlyX4QhCjmb/tuEGhtrnW6d1q8xOkPvatKmbvCvXsuIaYuGk/GLjsIvA/Uv46YOqLrnX+WCDJ
ttE1JH4QpfUeJwdKbWMN+IXXnw0EOb/EAgWQSce/J3Z616SD9azjZoAeqKXO0o7atVta/c4vZYI4
RcLAGsj7x2SAMq6CQOfXaTg0Svn3CMOdDMFg/ET9lW+n+GmkDJCECUceuQaYLcwE4LM07D9AowJc
zrDf3LoJfZ56DtKICKhd3SSw9+QGdMTbbMPkdpstir/6RHQAyeMBNN+AdxizbHjNnBDVpZ71EbLD
JYoSzWxT903yoWz5wSnM8AvwPOm8QHn0STsWO+bmgNSaPURffozsUohR0MhcBijbtm22MOIYCaJA
pR/oTAUyuZ51f7D9yS9gJsNzs0jf5dkMaQ97MINt3mX1rjk2MVwMMcotpdeuvQ6yZEthlICZ/MjR
kTPNkpb1hux9nM7UiMTuqWiLYi1BP/DRyoorn5VMXXOZ2G61RRUSxHnT/MpnhbU07HEDAm3LMz5M
/i7iZECpoUxBDDl4lK2is5ZT7fw8lB54sMsw+Q/tbh7rmR9pf+8lkB1BqUySn7JRIOFidgvqQJ4w
P0XQELQX8dgvUEPl729u/iDC1RCkzrznQHN2KNTY66xtH8POUkuwlPWra3MEERuXFS7JctpH3Zkj
CFzTA3XSoXNAGAZQ15laNFufmG+zcbN7my2wjWDVatUg4uVayYw4syA/dOhcszpRq2ZpvYm9rJpT
kw4I8oKYM6hPvPRQsDl51CAQm/NJSoRsf5jj6jEN+HmOP32KXUL7tWjBPRkOvLgYibknbgYf6qSb
BFirZT/dFNDoi6ZYdHdXQrT7wrtxzyD+usTD0dmHdRDOG3fkhzrJ7Q8MdOlX2jqt8h1YKItFgKq5
T+TmpyU/mCxYu1beAlQvv9AdU9cQrigRszg3jDX7JmjdBQuS6IvOjnlpe5/bBLSrYzNGO5al6jIN
pP4qyaGhY6FcyI4SuU1SzCNrS74GCPiEYdN9Qba0m7fcC+8T1zQh5jqCZdTOR4goJ2++AoosGnKM
amEiedqCoRfcH5wtejqzsVXtlHYRLsDZtXc6s8MX0fRQcXcBE5oOIMXUwbpGQe9aNBxJWY0nUYNl
BPj9nXHt4TlzLh2k1ie+tOs/RtgMi1oi6Er/lmnYxmcoy00aXPfCY+JzCq5diCl2n62xZ3OdxB20
9IJu08jW2DBkOu86QMLnyMuNz2XfH4hD21Ng74zy7jMrU8hBAn9hdHH2qAC9B3QbZ0FVQDYUj+RH
I9ZvtlsvnSnG6mWnKjADcTwoAdHIdnTJvkzTgyyrl+sVT3+KLED2RR5ZqDdQLIifvKw45LnhPcYg
fNrhiTLdhd3webKnDG8LKwz5TjqgSvnZPiKRMcvNutzg8dcfseDvj6OQHfSheb5OrCKalayHCAH1
OGE0zppShOu8G6BrZkAHwfWmoNbUvNmcJB02qG2rzu10qEGsj+wFbNSkjpstr516VfpWO6cqN6p3
wx747HDpb6m+7WY3nHhcM9QOz1Kiab0pW3l2dUZurV4qjadHYJjWnUqEsYyms0AOb2dk+1MvCktB
n4NayXWMX8/ORepgVY9O8VRV6tVGlPE1KusVAnHdZzPzkwXqp4aTdl1E9sy8XqnUkXNLjcbMdzPz
4BIjAgWKqS0QkcM6J9iRiQ7OFEWmM6QpoOVajBCiRfHqKnY00MoT4I6KuMgGAgDo39jyiEBOfvKm
x6/S1rM1NmwTc4FHcmH0yZYzA2+JMoEGelsHHGI6Zvzq465wLSleCi+MF6YQ2clLmLsPx7xe9lpp
YL2BF4ea5yuvs+9D3jaPbhg1a9/Ps22QCSilTZORx2hDcT2qxQtC+/HCd0a1cJg7bEAhSDXqdPCU
Kpe+I6wlNTuA9x7kmwO3xVpmGcrFh+YyKh/Q/iTKtshpAGAIhYczlEHebKVzNPx4q0K5/JNmhW/j
VTt1jlMq3lEhW6BksTMuiK7hW+iioFgQ9j9B6mqDXK+FVxhUnkCkWJ1DBGOuNmpSB6rbm409NxwQ
ILS8tZ4AA2933CombmoX4cMK0hC3pgSBIr5X+xjbASqkXenNk4lhHFKtH2RdBRdHNOmhHRJ/Toze
8i+7zu30kNuTPBMi8Etw+aYQJSxmuG3NL+Db0Kj5t9J7R8sBXC/4h0hF1F6YW4FwaHrUDuGbbxuC
0di2dPgQmiCv1j4SWdgbjp85gzJPr4ePkIt5s1MhBjgyr3byH1XsLwNjBMagaZIN76JwhSQH8nru
iOcicuVgtwEoJEnTjZlkzSfyCJuIr2OI882w2MrmV+r5xmD9+o9tIp5HvgwoGeF6G0uCGi6UNdTP
6CvV1fsm9SLi323p+y+j7rfeX8benNtpqtI19HoMxl03IOkKKfRy3yMCsFKVaV8USsIgc6zG19y/
K/rO/2aP5XdbuO6TTk3sLIPeP6AKvLqO0VlhLNUApBLdb2zg1To2whyxp2kNpKcFTzcdUm+054y9
3DDTN1x1ATKJbVZC3IcDed3JrIZA8aDfkNg3P2gyYG3eZk+c1Qy/064CN01mr1KB4uIoKYsjQPBq
ibKn8kPlmF8J2mjIr3hsJa+3MSwaw4Xhi2ct8Y9JqDVUGJerW9Or+3IFeeRwlTpBcBADoFei/0jV
73neQpou9IeTy93uYGlsZKLSN1/q5Opg9xfWmzNkC0pUiOCWyLHCRFiYFweSocmmppia1Gu3wHZS
L/aK1hP1/mlsIkNkLjIFAlVDnbBMwLoSArRW2bv7UjMsNSd7V0kQBgzNc6nd3P6uE8d9gB7tAgy3
QXYOgwnAoKMDmLoF/6qAIV6AVoPfGQVU/wbDSZ6CNK+WUJIaj4B8pTtZJHI9Frl9b8eFmLdChs+t
pR6yNOffAexHfaOnX8Pyr+FOqFG+0SYWiPzxrgA/godQjJcdRNP6qB7oP9DtT3aLK7l2iuqqPuQN
VnYPbPdeKQgj3QSJsiJs1kKHIMMdIUh06zALDsEP4x4MNmCiKlC1j+DKrBRRt6dmM+RvTYIe4u3w
vnf4uUm9MQM87D+OzUfU6JQqW4Da9iBqR229aYGFakQosrllFh6pTYfJxc9HtY0TJzqYWHwSn0Gs
u2++yMN72fX8gY3JicgQbNXZa5SNxivyGrLxG1B6wT3WtlcvMluDDa8+hde0cv0xF/grrl6qLuRK
u7W9RIQSBcJ9xT5GNrjhcF/7ZxXW4OPGw/8IjAxyUH4bIujS2ccRpeIQR6zthyavm3luqv5T7Nkv
reck36yywfApDyXSElsllrxKD0KrfSAYBNkC3NNBDW6UbkCapDWjo28aL6nh8+uCsk3M7JDH4Qst
02iD4ALlOnPtNtnRYs3j+A0CDF8sic2LeL1076dHo8KrYmL+InvTa0A7Jjvv3PnNleyQ6UzxYvDK
GQh7xzVAM9lHB/LiynTDL5kPGLQDLrZTnIbdyQWAGqUGTfglhjSAYODesJzIX/88MjGj8V5l9keF
lc0RFEzqiFWvOmIHEm9Eb3xw7Sja23G0CqysvKRp3N7LxEFBSwdl0B4xl3nlM7ahXqMVzSEI3M/X
XjbI1xrgjz0WR9i1SG5A8hIRMvKlA4jrVqJTxh21otKTi3//6//+z//72v9X8C2/RxlpkKt/KZ3d
55Fq6v/+t2T//ldxNW9f//vf3HNtVwgODgvhgX1EShf9X18ekASHt/l/wgZ8Y1Ajsi68zutLYy0g
QJC9xsoPgE0LSoRuPb6xvYlVAUj6hyYZAMPV2nlF6hzpc/W1NRbXfWzQhckeiJV1QiusToh2g1Iz
kZ7kGGZrl3jlIJfKZ+FQRuurymASNT+1gSM+hSiEuS0z4kTEC2RjMgiEgJmIDkHiv7eRc5mlC4bf
+A7yxKienQ5CZf3Rng593FSrHA89MDL91ZtW+hPI9LONaBlW7CKTFeqR3PbqQmPJmSaAmgKb/f1X
z63fv3opucQvSwjkoCX/+asHPV5udLUjL00XDRskgQNUTZnjMuNG+VwlSJpMy4luBA66dHl1Tx4S
mCdAtRnKxP7sVSnf2GWh+26ejk00G3avIVZs7ISow+c0qqxFbCfd0YEk5r4swJMxIDf1YQTpM75e
+Tq5gn8aNd6TK/OhNBKkw4FuM7Ma7nQY2zvOLTxzAWlw/uF36dm/fjmcIeqLb4ejNEQKKX7+cjo3
KV2UzqvLdZEuCwFcfs4/IEORn6Eo254B1X+ix2FUK2NFjzxqTl4o11LnoYBWsRV6L4gB66UUmQJr
Gh5Moaoh1iBE88nS1dGZ1oh4KT6omOUfhVFAMqjo4DrkfF8796GRV/cotF8hYS8u+cSmX4LbFnQH
ib8nGyjDknVTgP+RemlAFfUrMfHyI2oG1doq4sDt2dkcwal4OzoKrP2+AuSx98GZYXdJNa99oAjD
5gLtenH5xZeb97W0ti6UO35Z2pPCnKWFt5s6SX5ubAOgkzoEPbD8ZQeTR9+qzssem+mASGFRiRgE
YGhkkWxnLaCHu8wr1KOlzWplmGO+pF4a3XXpdXQO8t67a7yRFxZbWrxJ3pHLt40zPZXNZkUdpcXC
f/hFcO+nX4RgzDXxv4BitgMYsmNPt9O7JxWeLNYAKpngIvCKgnwc60+dCXplwhlG5QfTq60XWoRx
o+0PgfD7kxF6WKIZFaQg4+RIqrJXlVgSj73Kw9Jp5RVFMWsmtbcIRYDQ3iljiMsk5Z4GUQc1/6Pt
OlnAEn9d1y6qbAbbTTdON5p7xl1zT2e8T+xypqIB1VZIFLENd+Ptrfs3n6uBV3r9D8+enx/705cJ
AijJmXQ9C0R0nvz5y0zCiplpxvwHp68HpGIzb2YCv3BvRYaHou/MXLapp55zJpa01iWPqgqB0ut4
B4ZbEM8ijVi4wB63xaZGnmF6zlbT0/XdASCjY6uh5QYHMkPjA0EnM0Q4LRjVvEpM0LtaLDubXhLN
KNhCHSwz3jqQnYkQJQCtu8G1msdFAS4b30vPEnUuf/+teM5vPzGbO0w4pgXKXcbtX74VrKh4oJpU
PjDI5R7tSTAD1CYJStgmlVviRA1kHC/64hzJMV28o17OIWhAdMlkA38egLEuqOSJWtl3BtTB9bJZ
1FVsgIs7q+dUCpgL0HNACjnYi6liMA7Wji6cjzevWqI6zWGQbuym0FDhxyDFiIxgQ0092ToXCKVw
sH+zkV8xhZquzpMf2YbaxVKbG8/VRO89c4KRX/AYhq6IFcRg6pLllnqiEhpbfgUZLup95+3xuoZA
LvcOobamn8DwGT+nYhVb9bhRAoUqk53lvcQzAkFFsKZgxw/CfhfF+MKdtbXXX6wJQFIAiIzULXZK
U2vq6wYoKKUNwnKQCAsDBXrnzvS3EPcuTrqJQDM/Nv7ezZxPqdLNA5lyvLoWKXIYK2pSh5kCQsXM
l7//jVjit1vHg96GZ0JcwBMcu/Cp/91zaPAYXneDXT6EoTlFndXHuK6iL6pD0aHfS3aPzE+E8jwU
AINfL/xSgBED+X3/uUBaaQXdVLBkODJ6/HmkV7UMG5jh4GVGBIwruFhkF1eISYGulppuNC7DQo+X
NnTAKhKoVTQp4hW5kR9BE4tS06mJHUazcZ2J5WZqZhXIR0tX9BtqAmj0NiU1IYW8jFBqtnRt/MoJ
ERT5Vr2MRtm8g14DLY6VUVVdgUMIVI3blAPqdoVeiwxEElACM6/Qa6jN5Xe+Ld5Br4ugr5e6y/T1
I+hzBgBzUPdtJc6zZTn6LC0vuEta4F97gHiebW1BKZyx7IAKBefRDMqtHxbmM1hFmhWeqf6a3OIY
/OcFcl1d46LeqcUOguySNy+3ae1gRAR4Gk7TFjoPEIovDrXmI+pGId04lG34CM51jvocROsqp94O
NTICgBU4c7BfRK9YPqlZNpb+U9KO1sI3+vROoTZ0o/PW2tJMokEG8DZTx7LgwSt6gJOhk9X6/dyC
aByC08Amu9OB7KJqhmUtbD035fhmow7y6zHKZsy+zuFGa4hY1XdugAiK4jr7DAL4HSlDNnGzF/3o
PaOIUc5jZwiBn4B8qtNU5qaPELA3LdvGFbjZZzeqd7WvngBmSO4YHofnARsjaF5A4Frk7SPyXAHk
7IL8Mc/GGjIBRbumpixTva1bFI5TEyLM9n1ds1Ws7fyMCLu5yFnqPFhlnt6x0lmbQ+88kKmP/Gbh
W/64siebxcsayh1Xd79L1ckq1JaCtRANArthKrcUMAopQzbZmt5BbXTLAAjHYskFdduzocxzVAkE
9fJ6a/tV+b21khc7Hl1gXmt/jm06vy9Nu17ztDZQDzSCrgEozlUR6fzhT/OkybbPinKNgEW7LFtI
4qmoeCgmNArKIKGSPAFRlJFDtLFOFW4p2OggIBxAvnLEU8qNSuTk++GTm+eLcciHpzgBQMMtpYlc
C3bsWN1yADRyvEgnckORFgsAi/pdVzUVMnBd2yXHOs7LeW0y7wx+0nBtu0UExZl8OCQWovMoSXQu
0kKiQOah+wWYqmWaBfx7oL192yAjQ8NRDuCdeRBGaxQ0jau/fxLav74tsWrgzGZ4MUjTNPFM+flB
iDBU2Vi90UIw3kSItfORXiLIAOim7r1QmxtQhSEiQrYW2lFh0z6OjSwheAOWfOkU5jluFdYDXZl9
zfGrRHEZ/3jzQA1/gES1H22ciWKFeFY0SFax/2m9JZGq6EnAls4g4Qhh3HlQ19l1HWGj+niu+ZCc
dNhY99TBkAG5//uvwfx1XTp9DYJh3TD9JyXtsN+9D5y+R523y/Tprabd8SYkKW55BuVjkHghDGBb
I/gybzd9GtgL3tvlrw8DGlGkKPKnuz8swGeHTFk8//tL5uYv6xzHdE3Xxb+ci4cH/23nCaSpCaHB
KD5dF/Sj71RgQg+iz4gJp1NQHmw7ybr0fLb+y0zv+MpEKdXv5gC8jVczs3X0GVIbN+86bpyFiEoF
jqYlhTkzx4ueLAEulzxdDmEN4mCkPBYqMcMHIyjfziCEwBedBsxDBSZfDNPZzU9BIu8ftuO0f7hF
QgTe6dgGc2wsbOlxhvbPP+duGPuoGkWyGXxAvcTchihLO0Jq28FCEwEk56EbOwjqToCTTif3KHqr
Ptw8fIOPyA9Z/awLfKg2WoAyRH0PKacQBNMp3jlAgebhRbCs3HVTLzXpECARPMg+OIScQavqx3jV
iQQ4YdP8wrr93/8GrCm68POfi5vXdcASwi3HASbr5z8XUItsQCYr2FwxXHYxv0ZkENv3jlagkLgE
h0o1HZIxqMEDDns7KGDaQFA9SyRYHAPdgpiPOQhbB5a9HsDlHGK/AOjuu/atnzBhbvUPv2b8I9lT
NODdHyOYhb/E82wLER7uur9GsRhUfXMnCut1qhO+05ALn6NSCBVsnQg+RZkHCjwUnrtOBaQk76MZ
2VEB5KzAxYgEdKTCTx7LU4gdCXkykXN4ypAXJTeVC7UPQoRdqJkL0FLXccdA6hhhtdw3xQ4Zsy8o
toq/Z8UJi0a8kVRgIyPlu88T1fAckUH9wP20WWWsLA9N2jo7JJG7dVPx8R7Y7GCBR7n1cZqnbfzo
+zi+zWMZYHqUSCYWxckMQrxAwCDZnlBof3SDJN9ZuLvNKTykwUAV6ONoPFXg3TiRF5mpOehy3AD9
/EJ2MlEnHYa29Bcmlv3z6yeQsZ6mrM2+nWmlgjXZ3n2Y6zRrPcT1/p0ta1V2aFi5EF0JvUkaQh8l
AP5aW2mVvbeRjyGqfNJAaxGw+P2qIUWNPaHLvDVWWuU2YGBBTIEcg4qjCXymm6oF0H6WOMSFhXB9
YvqgydNGu6d27ubBvAnMCKvbYZn6tYSq2pgMcxAo440im+zi6NA5jty/kzxEazLp1DdndcMEtEJE
hvxNwPcGz77fPDrBvoME28GjnSdYL2IkEnHOtnEgs0xzeNNEIE4HaYEWR/LgaZlsEBtHAHrqJJud
8CVCV+H99ZMyb1hlwzAurnNEWPHGY3znVOuoTsAUN42zalctTc90ltcZcr8829C3vE3qmGO0ANCz
WNOsfCz8U5QGO1cwkc8BB4QiReEPm5RdP6cJfH6AdMtHcqd5eqT1Zw2INHfU9EOXT6gd1HVOl0CH
MgCfRiqtA40K3MDYVAX+TeiqyGZbgCMg130i/4hHIOfwzXBB383Q+5/tvI4OLrjh8IxpV1bI+QOI
HvmDPYIKC3oS3rKRIlTz3khmUGzJzuSCGgMbEDaokUaWlS+tmDdrrwWbcJ2+pF2arvqRR1tuWMWH
dPSxAHHSF1RA1gvZ5NYeqqP9g9G2X8zST15QF4WlhGrMkxt4yR1Wp3JGHUr239vSMc6RnyeHsW7S
BX0AIuN7dypnzNvhBKo+0Nj3+KegD0n9x7zwbLCv9uk6LTpvXXOj+ATp7fnAKn9lpTWgpR7SOEaz
7+ISuQeNYOAcT5d4ayYOA8YaXxkij2xW9BEr5z4eYr4ZqDP1mjJqFxI7/zU1Q8NDPROEV69TVfgN
l4jRnFxPswsEMaKVbyGQR81SVewOkMbN1bfpgc+GVEC+8mv7K83mFI6xhsiumGMXbl4so+cPmb2n
vqtFAQmRoeLteqmu0agd9iyQWpmu3E6xvwKJCGBDNV6aiMe+XfMUE42RrFvTdeic8YPN1ds1d9K9
Qzmxul7z9HNYgdsgX9KnpgIV7KPjIJM+fcB0oOtGvLm7XtffXTMN6mvjt2sOkgqE/ci73TWqX3VG
Ita68rYFcnPAoOkChR1Gi6UFnQ6prlC2ipxIETli41GPa+RAK6oUsm5Xzwagjli4AVTbprqQaY4O
FdUrP3I/JnYIIWmyMdCLhgc6vVqL1mIzlNr5ykgWYYQXgJ1c4roEnqMCyxuWIOkFuMv0UmZQpOy8
MzmgaMBeMkCpltQsWGI9YDA50hAogLmLLuzUimy1i2SxjuaQQh22eZvO34Zh3jpsUJejS/BuW216
YYFo7gZTrm8eWTlo/Jk639Bcemy8I74R1c7LotiTHw2tgh5ybKyvt2RTPesOA4+fx3LUW9cu0wUi
u/GaN73YsURlx6CvsFLvF74qtm6SQ96KqWyWhsXwLRxXqXLq70M6fsUO2vrg5kguxJWvUBMO4rux
5thYWk1w7n3wyKjWyj5bpotcMQahYBY7ncZ6iYUNIv5mzB7ok/shF7s47uUW1IDrwpWgF7JGZ9/E
4Te7s0qkSQ2QW0pXHCO8NVa8CEyg6SCZPSSlN2c+ah6MellyEHOkqLJ4cQN2AoX2lP5E1Mbt8SXH
KBQIIyt/NXTwtYSy6yfZs2TOu8G/1OCnXECGgQH2Mb59NlD8xe6Xz4104J6BhwBsLgy7D6gSBsDZ
REXBT58HiW7g+fK6WHlDAQZzsJ+vKnCALPwUEjqqNbHgHlrzBcC8md9a9bNXA2ofgjVuwxDL+OBx
uSuzadbKM+f/n7Lz2JHc2ML0ExGgN1umz0pXvqo3hFrqZtB7+/TzMbKlamiEi5kNwbBMywie8xt3
xujIGHvtmkcJuRw5klhkIKrpOfC08uhgJr2RA7J8N+ux+w1qSYpBztAcgOm7L7Nn32T7bMfEdLVq
uIiS8DzsRvzOlytlXojQl+m88LdrD6Mqkm2l18G3oN7eBxpuv9G7uThqKhEuTP4+7i8E1Kyv5Hxw
CQ8EZ538zapYJgS4dCyiLn+bXTHtdajg26ztus+knHzZQTHg5+Hdlz0gvlQ9eS7mU/JSjQV5u2HX
cAvBQJxsFDDXskGxmq3HXfO9cw1z5yJVuhPJqLwXJt/8ck0k7qr1LNyUFC6IHzySq/vHVWCs7oN3
CZ9sBYeaYDERliPqGMQPgaTPdrbD3TiX9R4XkultLvBZWT7oJENXAQHM7GzPigcEL9b9mSXplWTV
azXh4BGBJ9gXYYJt2D3xTfbbQjuBeJZN6nIRgpENWug8KyPmnMtqWiux9VQuBzdlb1cZsbKRy2fk
9TS4fwp7bO4LaplF865A92clB8lePejdie3kWZbssfNw3RhYhotC37HN1Y4wqHwHVMxrairKYxKW
D1rQh++jU/DhQPa8xyLrWgPmpGbjRrbaWZiuFVJ3Bxl8BEn6My1d9SJLy4w6KIrXfJkReTqE1Ylf
WhXX/Zssngr8JiGFnMCeuqfO6tmd9tWo7wenu+pLA1w3SGS/NStjueembx/mMsbDDlyWewos/e/T
Sdi47MzjX6H2bTBDxL67PiMI5hnJSjiiXbmskbvKUM1khR3jTu9d49LAN3maa1WcjUy9/uqcKyT8
xi5b38s68UIYmlWL080yWZPjQ6rGj2nkpU+kxgn4C+9HZ6e06Z2bbfS24WcmL9SYxZ9d2WobkOjq
BryzgRKXHb+noWJvMsUrMLahWA1IsgciKU+yOBr6Hgwau6gisJ7zudwUU568h6Imk7GYerGRTt5x
S3B3tRr8ao3TMVmj2DQdZGuvOn+YhaivcqgSbmZDhbGQVuWN4MurvE6Wm9VRvqhsmR/K+H+/KNma
EX2UL0pB4ZPNQlLtgmlWTxLlecd7LsWcBLgf8CRzFwuQXe4yAr8hQ0MlIMC+dHKkmMDXRPdOcs5o
6WRl2byu2nDDI/0KWFL8DA5kfjVAuyct7GBZUoeCLRpq7LLkasbBmNXkXkrL6WSExXCTbUHrXdHr
cq+ypIfqc4W05L0EqvK9Gx3tItvyMPuuCSu6q4arOMyTGzGH8/0Sap36/DeCk9QGR2C19nNvAhCy
vLigK9As0FL3QbbmrPO+lpnkaWQr/u/8p1KQtl2ovtqOl64y9dzadXIgNVa8zLYT7xJF1dayGKZq
e3br4MNR7YhfMT6l4YTamGxUWy5VGI13zBuleBmTvtjmMSF62ToERnZqJu5o97EtOilu+iK7ZjlS
5QTq2bgvFxXd0G9wfEjJvjORhwLDEfR/Wg/NJTWwFkiTTFuTX28uVoXPL6AcTmMBxmLCsWF7r6yE
R1PVaLc4680DoYcJS7hlDhUgSGZkH/UgDuMMRh1xxPxZ84bsUkXioiqaUgAWnXlg0wzshJZWK2ra
h2ACcRZkVfEs6zC6+mZlOkCspSryBkzjlwehSU4wabAW9KLh7sv4UQM6FQjMHWVRjtDLrUh69UnW
aIK93mSlyVa2iSkZboRB7t1lj2HE8LoriSTJokvYE+H+/ml2xm9I5bQnWd0qwBr5gfZHWQybyoRp
BF1AFuVhqPUXo03Ts7ySN0OviFi9oCzxQuVBtdZ4b6z5oaS3wRzVjaF2/YY7TbXN28JZy4F9oSlP
w4/7u20qb15PkM2B5THLHBv6NUnjnS6m/Fl2t3ISs7o6679evhuaPANZ716C39QKvih8/HCFsxPK
3o5h3BJnQWYr7vGrSp4lo7MFyTeeZeleheEGacNx3EGo/TUcnX8D6PjUr1A6OIhydDapCc9hAgV7
62M3ux+Cxl0MF4Kj1xXIzGQNcnfjmP/qZ3jdsO0cjP08UUbrIQm1M/ns9gwSMFsnYyr+DA4yzPzV
rpr9/2yX41maMx7+0mJLlstZV6SIHroWbr50R/8qShGdryLUIeRnls7QFOnM9vv1q1WObYBlrmtP
HQ8uGaxrY2g/ZUrYdgUSbXVt72RKmF3becKI4KllFyp7BbHzOg3oFYfZ4G3vHkq69tp3UfvomV71
mBrpm0TClHHobp2y9LYdSycpWX+yoVVCMi52XzpbqVJnJ8FjS5JEogQF9HcXqbGVjKJaI4Uzbqah
SCbf8fIbuofxQQKk7nUSJmWPbbO+m7vh+Q1ApBxRQLdVlw8NIWUxm0B2c4gz6P4Zr7IVizEMjvF1
SJMh3I4hcbpSGVDT1PRCPYvE22hkx27GcphQv7iFWfl90uvkKEuy3u30X0NlnTyotjKuJx7arpaB
1nGEOPXD5DT9i5V0zaatRLMdlqKpaM7BjsNoJVsLM/auVW0eZaOsKvt+7Rmq9ihL+OUgzztlxQMe
7L/PpmrbKKztR5yy2yclOXd6Pjxqi/35kJFC94JW9WWbrLNDBRuraCAgtPSXdV5ybutOP/Vxdvka
aE+j6svivwYauUVanEHwwQbCFPOvK8kBcZYH+0J33fSSs09AdEEjhBU6e0XJ9Yc8GOz/64wd/lZz
AtBfLdEjImlEKRYWAvCAoeqtkyx1o2I9YIzxhyzJA5D/aRXjdL4zsgGh7t4Nn3riqctgOU0Qtcry
747WfZOgur3M2ArLOg2DIp5sAUgqzfGAnN90+ZZiZK3XprBdJFD5+OQhruuH1DCUsyxNAzzacdDe
ZKl2hv5UF+68S8mcnaJQ4Ci5HJJ/zqzI63ZtUn3KHqlW/eohi1OariyzjLElNFskaCEBzVjW+h5q
2ZehSr2rujRkS0NhAmZFEBaafjF4V8jGv0bAdv05lzp0HSs99AtEwdBm89FE/XLWm6dsgSk43Nr3
TUkYRXaQdcMiBqSAhb0PagrFfHS8be6cbWtc2YkeAZbOzYs8DN6IDRseutseQyUe6GkQ7gJ0npYW
E/7iaBBSk/1kK+DClx5Xtr1U1so9G0sU232Qwlqehsa+LxtkeWlVgvBPMJ/w7wVeQrk36M9fZ6Ey
iXW51CkhrWbi/d761W8srBNmN9/FMFSfBGdJh/D1X8i76k8V2UhZX+NBT9isKffqGFWfgsekbCzt
t75jw4MEJ4/cS/3X8ByXmocaaPat1VGsmfFxeudBAgH05axe6uSZrJOtst/Q1+Lfra43/Bpb1EG9
8gah75TZgCTXCkSSUOI/AkDZyKqvenlW2G147lyz2XlWMr+YaXBWMOn4azkBMjnIE0zh7zVOjZPv
3Yo84Jvo4k4clVq7pQHPEJH85uRp482Y9bjTQICE79ReDrLBmHVx9P4e4fJOL3cqkINxCxgPY17r
xdjuBrfSXvgqld2QhvlaFtMGpLFF2MaXxWZMeExjpxDWkd6tDEXfDkMcgx1iqAfC0a/45z0oraG9
yInruCKwuhSFzcReTqw9IMKLTvDk3hAY25RCHy/eQg5KRixCVStc97CeSGUHrWm8oxiGpGGSlSvN
S813xc6J1ip5Bc+tMt7rsvmcLCO9hcQ/X/5jkKJN6jovdPucY6utKHHCXmkdhqAu+cesI3kyzGtW
LHtvG7a1zRQ9301gvImPs/jKotGYPFkti68stvipruZMVI/TlJpHPfWUFTJQ04eKaNKq76zsRMil
fweTlpt4JsheojQV6Gbe+OG5iPYi+JSdjF6RveTg/+plKHBBcs0WREOS/t1UznKGsu1+XVYW/3VZ
ejXpUGwrZdDW5A+zy9chNtCDK9XzV02msY77YLJWdW2VJ9mAu0h+gfzenVSEfT/yjP8y68wrLmH2
Ppsqa5uQ+fzo62adLpil2MHEICxb9xSjBHsdeyzP72AmRgZ1nLymVftrpBZk95GyQ/rPyErPjPtI
iXbCYvJxKtp9hFfFH02+GxGs+lnjROlXZW+/Wqh0bIp+iM51pSQPtTLqW8+yi2ciLeS2nN78s5s7
X45KiumzE3P03hKMX4MqExdhklrVLOJ3kGCTp7gJxCrM0up7NLioPJA5SwJWVKVsPubIq9BsacQV
ucj+4NbFJ5v+bF2NJrEojJfQe5rcb2w4wdR20c/F6CSB9faZZ5qzCgorumltoO9dN7H3haGRJAJ/
j03vMH6adoGNDWurpgSfHQtCp1neJai04qWHQrAq8QjZa15RvKikqqB7evOqNEX5MkyDem1xS+R/
V7zIHtbo7sN5Sm+yyq69ZhW7rjjI/nPYW7sq09K1bCWI316QR3uUl5JVrhjXWO10j7LUCsODb4SP
iZw7impla+OpjDQsL8YOjQIQbPlN9h2LrL5kkQXjO1IMzHSi7IXQ1aVP8+KbEYGRNpH0OdauC7Z2
htTRaMW3KZhQ8+xMfhR4eXyU6nfZXdHAJo0uG3tZRJfBKdrhszC6ao+zXrOV1fiYrlszzuBSZPqh
0EW1kZP2inUs+DO+2HkLJc8wD2DIkqekMPHtMQF3N06PP1XRByyFFWs10eSnsgVlJKYeklc+JCs7
rLs9Kl4KCdKl/P84+D7VcrX/nEALcQGN2wL1lUWxoYXZj57Fa6whRtZppeXL+lwb53UZDsa9W52P
v3Vr3fT3bjabpYPKPvk8RdISnCTiX1HSen7jaPgltLP5ruK8m6MH/aaqnrjadiX8ebmJsj/odx7c
jI0s2pVFHp5AwUkWA+O1D+32TRi1eRmzMCGNyWS9bUEm7pA4jHvfJuf/J2z2tarnBCcANj3Emud9
Mw3c5LBOVJ8Qa+m3Y9IqD4FXdQ+Qu92tEZXKYzwh+CbgeH+z+u6iy/FzggzUENV/lTkWFaPTDii0
4j1cBl5+ccqpOyBjPe3joGmv2aSgKowVyRsJoh9Z3Iufobq3dIPXUWn6q5u6I240/PeUhWQWx5W2
gxnQHVsx49ba59YmQvvzRV1uFDy9j98Vu0HLmpgYfpH9PjHUYD8pdbhuG914zaPW3ZcVQQhZnICU
7RMlie9FTE6Nve41yb04hPxLM6zP1moRm6+pOpItN/Kc9ZVia8UjRbu4d3ZIV+8rjBTvrXYdtnuH
iNB9rCgc9nmpwGpwGVvaZE+aScP+cXlV0HsybOOU/t6aWRBJO1dFhXJp9bwy2oeaMt1bUy9QdmGv
qffWOY2DHSl2yBjLzLVDIgRLcOPeamk4PVs6guNyKhGpxk5t0VGVRdY2bTd3DbIFy9h8HOadbgWY
pizX1Xp93GHfBlVrag6NW7b7YMpf8R4aRx+WZXOWB77eX2excXWaeTz9u4fsJqC8+iTy0p0sNiUm
w7mwME1a7CMzU3fP3tyCMyqDK4uv4SCOYkfbKkT8VFbKfvIQFvF3JwJZKkuy0VbQn+yyYRsv47+6
ximxqDQmF/ZVJ89aXX3RcyxNv+ZucGZ9cIV1bKKAFU92C2I4txVaOWs5sZZx8/Ej2OMZLOuHr4sF
BfYjlVLcEh7If7s+FI4GkaM83si+Xxdz9ORguU15+qrvQiU7ol39Jq/8NXeU6+6KwJh2n8N5DhwN
quhityIPSoTTivBwyZ4WVtnf1WkqrNaXZR2rjH9OLVJp6LcgOWAo2VoFYHG6n8qubZkqvmjx45Mt
/2O6No12ehCSWlguOS3z2GHHU5Esm5PiIjHi6RstdtmboYPrDZp3qEJ+5bJoW4nDc5MozqrlhW81
Hm6yXhtd41DVKttYwFcfWgMVzG6AO4NyNl8zogGyPsm88TCLEXKgnBxbHnIk4AqJgbCh1UgFyEPZ
xt6pXg6y2LZWtVUDiOKybqgqktTk+Etf1VWTyFTsnGOndc5J2qw7z5gfWIRNYmNLgx04/YbAF+tK
krPPlh1lixZh27j0FsvYr3p55gXar2GyeB9bh9bRLNBc/V6lzW6adOUEpCF1zewsD5MZIVi1HOSZ
rItIGK3BQderfzUgNQ4BcRkrO8dKv5vUsjj+q172kENJkwfbmu3y/Yr/dTE5Vqu97wQQl8gcod90
CKatutgjTssBXNevQykNFFNoJQc7VDe1LH71GYxQXameMuz0xol9S7MiDKXr8OCUWbobRJi+RUHy
KCklcxPE/Cza33t4gNH/d49Aqdr1NLfIw3ooiHpdS/CqDfOTrjob08Br96vKSWPEEb7KXyNqPen2
RlGdocdkJ1l/7+xMqrPuMxztrK5rb2jNw2wxcewYiZ14pPtqZ48tVeFXk9Xe7pVl3uwA9C1CrtQV
y6Gp02jDM7a6ltPcGzQH/5gENe1ZXWycFm+nUZnUVZoG3eqrLnaF49zLhfRu+mrSNORUfTlSVv7W
LstNgxbGv6b7z47j8gpkizzIGW3N/VX3VeRfx8Iu+7h5hSPMNoGAtvbIuIx+GU7lecSNkcxOUakP
FdwU1RAUZUsXNHq3DtsabiXf8lZW2rW9mIJMRrxOarRPjaF5qiKVe4keOQfXSwiXDHXyqLsfsk3W
gDiN9w6Rx9VXnW3h4xHlsOm0xKqfBFiBp+JJdpeH1PDYtquuc7+GrDOFGiMaIpq9XrjDXstUMDBZ
lp4JxqXnhtjHXqACUQWFNvDbdTnKFtkHLGcLHrtHx3npLRvgTmrbojeQDMtS/VhYSd+8BBmGv1aF
FZ7nhs+ZFY2fWgZmvbayljx0hSldGgKQyJvpOFWQ6tk4hjeENDFoVGBgJjw6+0NmTn9BtF9BQhlC
P+0GsEaGB2bJRFAgjboXJSCJ1xs10h0O0ttqmsQHZdl3wV0qNsY4jS9lA5g8slHW19zkcJ8Jo1OC
KwGCjx1/vzTLL8GcIaLalg+GpZPHdaa0JDv0d1meyUMTNcXebAzEnsLwbP9zILQG933ktpZFrr5T
3eZTNn7V/6vvPFZiwbb95xxfQ0Xi9kc8+TZy7q96efZVN5dudIqQzV5ewb+u9FUnX0wyI73s4kL4
T1c3N6NdZecIbYVWc0YYFqN6JzS2o5s1mzqewe9nj54DkVMpWvelzPVbif3SVSWR+tJ02uzPTps+
9EPmvcxB16yJuzh8BrSazWBvDbb/G30peouX7qwAwZEzxX2t4Rsj/pCNFlJBTwF/F/bcpzqxSmzY
Qv7qeK9zDBY5WzJQYBlkWZ4ikz4cQbQuvI/Re80CfL7TcbjIElTO5yxXh+u9JEwCW+54u5dsZ5/N
hfooS15ChMRGNyA3nHfw59CGh3a+yoMOEHaTB4YKRIG6vDJ/NdQgKrFccd1Nq1qdDcN/aUFUxQ+5
Q+2/ZqjQCbjGodjlaYQZ/T8zQ473NrkB+tLDhBO6U2Zu0B6zby2gm5tZOPF+Mh2YZX0JtGQ5GERF
zhnW83rA0wi7Uuo6I9wZ9TyyPaUk+8aRqfu1HUFXx97n1mGaFCvjSY2mYZ0R2fqOCk+l2d9rlPbW
apLpJ0MpncvUk1aTDRVsc3w71c9+sOBwzu0PCFnubmra4phh1oAI4NdpDDz7SFq3mVdxqBfHVrPx
7hqV4IClAzFnCJW2VZcvogcGzgpfHwjulS8ZG5xdjRX2WrZmkAvP9ZC9EYxO21U3zL7bRc1TuSRV
UZmZfcvBxbEPPUwBYEhhK9Ll6rHRgvl+SPLh9+J3ZbYzhH6V8IGoELyU5SyYC/FbUTb8qy5d+pVu
jgWtHKLN7YZ7i7WvgQONQpDxmDKxcYRaw4qN4kfNqmHCVE31ventF29UjZekG8194pjBNi374F2B
RjACpflezUiO5v3UXmI1M84j2c5VVY/5dYyE2uzCECZaDsoLPYwhOGhNgldkowc3fTnw1FRdhoXI
FhPu34CBZZPeDLjG0Ci7sUT/IHwdH+Uc8iDsCBB4uIWWCi5NmDPe5kgZmsb0zShLlDZJpOMK1cW7
qAcRHvSWuMToOFyKSqD52gQ2kQiKXw1iKWZmC/TJwITpq0GxreqsANx0qhzl3LxxPowwQGtZ1M6D
DbH4fei+20t1gAfUoVuCg2QJKh8Ec7jX4LqigDUouKPaygnysLkZwozEz9Ig62SrpfGYi1g7fYDD
Vis0CH0lm52r14IQdx0z+q5O6VNTVcpLCbRr38ymvk2rXPnILWUlO0w4bK+7KjFPcmSQA9WR1ivY
jDxlmkp+95cVRGulrHaJcY1tS78SkRy2YabgIPJPnTyrY1GtlnDGdvKmHg4hT0b9NLr8MBkrD1ad
6heveJEFo+AG4WeA/g5j4fzl1FOXbNh3pxsTBt/6a1S1jA+NsvebKXB2skG+lADsAxY+ISLziyu2
AxVf6RrxNuH5fu1LLfRJ6BNwrudp51SNs5Hd3IAUgW16rLtL6//3KKuPqtcO8yXF0Psb4kT9DTYC
Uh8GPslkkk5f9V2UkyieZ5fHQbrJhiRV1RMh1oMcJOt5v4g+tMMS4nKMK9luIuyDa7+rlvohRXVi
b4fugPNDCRvk+zW3fHMaxV73Hvg6IxTtocExag8yy7haZfNrNJ/oB+jhn0bY/WC68HzX+ZMKgM4i
TSMsXJyiAEPPL2lA2dD24zVPE3Wtpxpg4MY9TxqqalKRKu71XahG7lmWZP1SJXt5swh298SvnhcA
/kxbPJeTHjwq2RMgYSgvy2HGkmkdV2O0lUXgoouNcjXtqnhG2NLtTo3WTldrzhCyJOu+glI1H2Rj
5IzTFhfmfCNb8bsdH7IcHx7ZWmcoek3guGSjrIJpAdTWnK6yZAXEGILmFPB4k+vrxW86Xew0egCl
6xRA+koWv/yq70Y3sjwufZpKaVfS01p13BFutDY9uy6ynbqCkSlb3vlZgdXDw8T4Oi0lWaXq+hsy
selZ9m/4ye6wiWfVWXq4wIgee2ESwGcyDzIFIhsgxXRsdPTogj0WW8CRu0+ZPk6qze7RjM7kpdQ1
L2h4RNZOZ2Prc998HOu+BFypJ6spm/DbU3pcArqPsLW8W3K0udk8OnC702ki25pmzs4kur51Hc/e
mkX6UcalAkjfVlaC9OSedOwBIeDo0Qu4uWtwFL+5BLrNFoVmTTcNNC7M8SLPFAu4UVUi4KjbfK2x
MmTYt5eL6LG3Iv7EKk0olsgZS/KgBrgdN4G5dgudKG6yIMn3zvg4ecuOyEPaN+T6SGBMxdHQ63n1
qkewvJHPOPL/H31gbH8WSOw9laoRHkI3+/T68A8Rh94uiDRvnwQKsS0eh1klI35F86sVTenOXtAM
bjMe4rrkvaKf40bYFJuWPyEndSthIm4FsgdJAPq80l46Q/vmabrrqyDC1mYXEO1UHL82SBCpE8Cf
IexW/cC/hyhBjudUi20XmiHqzfNU5M/JE/r6LCAAkYjYAHp2IJ6WY7Mm07EZho51WU3jhxHYoi+K
9twRjg+J2P+VWDkSs5XRbsJCq7Zlq2T+YAIw1dN+ha4kQKfoU7O7+Y+26nb4Fx6a2boaZa0+eA3Y
VhanfuNFde5r0fQz6P6oc9SXefb9gRQ2n0XzicrgLvby9z4DTKKXHVTc4kkHreYPNebyuvIe5snK
qiuWlarFfkyYf6T5B7pfW4NPJvcwzRud5ofKNmFtmW+wAaojkGOeTjB78c24J2SgKMNKn/MUgJX1
TY/0GcA3e0ovKsSKDp+QSTdlzgI7ZZhNVWVyiWyQ1XNI3s5K8CgYi24HWvQPZcjzly74WSGhu4OE
9qoQHWWfMF/KkQBSFi2CU2PK4jE7a1XTL+AxeSdzhSoT4QUgksOPNA7rizYZmKGlL13fa6+Gc+xB
UK6UQLxo8ELWBcoG65F7ABFP84C9+MWcx2MhVJy4kuwytHg+aVBkNnPCl0Git99F4EmPUXjwqnbj
6JgnBkWNRY45PHZaVLP5bKtdZCM62PfdDejH2qynARSyedQKV/HVKMpA2nXPzlyQsJyKed0FeX0U
8XCoO7C5SC2RmgW+rnTqfhjgmBVmDvAVXBey9WT7IwcLlZI0UdvhFtfjyhAF9sV1gDnjmiO6yt61
XYR2ZqSubBCQAumF/TzDYzCxAPK1INeOPJa7q6FT2LoH9YEYtm9W7QSKQz3GnoAfXlWRvqmmqjl2
CcLpV3lawXtL/d/aZl2lIi/sfteo3aEoCXSBjmSUnEWTzfcJQjyC4kD3s3EedpA9ctjOZu1j9T6i
ozE3R+FF+tbq1Kuql9URIPnMPyxysUvh+XjdTIBMOn36wVplQ5OZvcdGLGry7Ax8Vr/waOuIK+Th
KigdPKhS968n/Jw+Y5cHuMmpIj/Xv+u28yyCztfJ6R1CuKobJ+7/LBu+HuHNt9K0EfAt0W4mA1/k
i0h2713rNInQD8Z41RYveTRXm7QDiFx3PzIHzRKAug6yqWW5mZXIvfZ1cMhmV3kOEPgNpuhBM7rX
3GqLLcoln22eKhsnaPjyEHZE/ac/q7boSeGTqNaa4rmJ+m9hbbYoGUb2LrFJqJRDtw36Ol/xepOH
LBt3XsQHkpVotuiZ1Z+rgg9LS8VLNpDX1yseXQKxS+JsOxNQ3tuiOWVZgbRPUrwOpboSizcMPpXY
ROGZRkYz2bZFcKpLVCUS/oyq1t/KQPuIdIdQTVM/qDxvrLq57zcwF62joiuCmH1iHlKByEXdVj+F
VhQ+ntSGWv9EpSf2RzPGmrxJMUwNH9vc0PYo9NZhZ61RQC6c5llNxVtlqpHvGSOPvm52iRw73NbG
gL5wCDa19rKDrrFJSNzko6292e8Sd1o5zalsU9+1J9sXXo7he1a624J0z6UDsliHTXvJrY5oLnIk
iKnBw2qFiiZl070S04990VsfRhHCyCLkdBWqtx9SNE/c5lgo0w/PQf/K8j6tIcP+0xgOOZknPxKk
i1mcx9VkAecrdM9dEYYe9zx5pWTXULNJs+ohHlruwe5objHP0P1ucfo0Uu0NQvcIdrU+mZPrreOy
xzsjgZwqhvhBHnphxQ9kRx/SrLahDtsZMN7+2U0gWBBZ8jNb8bu2/hkb1ps1TH/WeksOLDJPgLEf
SliIzkQc0bTdao0OwnuD2ejGydMXZMWty8hy77d1Wu/LsMlu2QQOT4m6R9HNvtll6SZjU7fWIWYh
ihXj8KUNYGkze9VpOCtXujAQBHKTfZ254QlbmgC1HyN6mL3MOgTs1I4iSrRjPBgwNKN8fijiZNjn
iCCfgIYbO02I6dxHWchmFlor8Jhq2w8YI5Jr0jZlnDi3rA2jTVifqw5ajylskqkYQKKdwZY4r/A5
jBD/XS0oyFWbqOTNTSDxlhDWi2142AXOonptmn2v2PgN5LH72pK0X9WO1aG2H6Ex3AEDMiYsmZDI
V9/niicnreqLD6UiJ+ol7XgoLdNaQ3lt/Jbb5cdowfSJ4LV8QCtuASeDfQCniutfJ4wPFjCcFaFq
fYx21+HhK1S8NS38M4iLfIQIovjc1ocP4uk8sCVV/6F5Qe9noKQ+PAspJGt264+w4BaBjmH1AYVs
RFQbibdQMY4YDuoX9Cc9AhJOsJbFWMz6JVdgEY3Rx9wm5QpekgmmO2y3lTmyyJrmMbJ5Jg5Cs7+0
iLheGt7rw+jWWwBnPCuzAK1LL4NqmTrWmb02ESXvpsy18tImfGSDueptXiUSQwlS3uOARjKiMF1o
LFFQ1HyARgH7DXHQs0dTW9lAxreqqjQYpzR/uH1KihltEDj+xTM5nWnboyeyBilkr3DDMvxeM9Jr
ZQ2OP4nE2CSEgH3D6nd6kXh4ksfDdi4vfVJN+66Jg8vMe1Fi+wRm8TWNAnEjkNr5aFKxZNWKekUK
HUW/fL7Z5sSCXdTTikAC6DqUu0lM8SSr9nG3gszQbo3FBLXL4xWM+ORqD11x8GacVpF2xIOlnL8V
XYHPSDHvKlz5NlPpvQEOXnf1EEN84f8fzCB+p8oVvBUbbAiGw+0MWtuxN0EShX6QEmhtanRwBKfb
OIYyJAI0vrQhvdlKctGXW3eYEriys65ed2iHKuiwsXALiA8EBNBiDaxV52WOr2YFiUiWhzYO7Keh
9AiqW9m26YzSHwqCGoUXuusEAzi/IbO8aaLSXk9u3R8R6rDPsdBifnQzuIWGcJlmckPN2UJfnSI+
5UYFSNc4TUjTbXprih/gdlQ7Nv4Wr+yKblq111DMEEoTPLT8VRGHKv80nbnDiE1Y+x4pmiiKCSFP
jrZp26DYFaFIV2b82thadQunUfeJqH3j7k2GeRDTMbf8fupLP2pC5WqXTXcZ7VHxc9L150YMYoVm
M29c9Y4R1ht5QZgnaesb0W7ADR3An6JGgTK3MNB2NA1lejQvfURpXVVLLtAbt/wkxkvbkG3ERtE7
hoGLY2rmnhFy3/Whkvq9q15NAjobw54mX2uV/8PWeS03rmNr+IlYxRxuRWXJsmXZ7t37htVpE8wJ
jE9/PsIz46mpc4MiQEqWKQpYWOsPZxlU70K43rWU2p924ouaHMN6suum3HVz9ruzwO+0iIrjnPNS
9W16zYdx2mjp7G0mXAYk6z6qECwrulucMfKOdnOEe5AYYEr3UYTpGtIdwtP+2JM9XuwI+NZUJ2HS
T07YCZ6TvjaLsyYGKKAWidF5qk7+POAM4lfNFc2xm96ypbKAilhYIppYbgCWJSIThXtppwBHl4ng
yWiH7gDJdpdMGpS1RizHwsk7oJX1m+yqu6YDeENguzt4XffdELkZWq1h8wvL+fEF9vPST7Dklvjk
x7gWrTnRfkiyHXLQRPCxMW91dh91kIgzHCWd6tXyd9dZYOUIC7b8KOBQ4LMeLtOE+1AffM+j0t5I
byDXgUzTlKMN3bnPlEqn2wTIEM2ibp/78YeHWM1uCkzcTEW+W6bYZTM8cIOGQezdONJ3wss/MASa
tg0psx2Sq/ouT0ATVlqM0IpZX8sJPawuYokqXNvaeEjC7bV08EJZpDIUUXIgB5efM6R3Xd10L8T4
V8wuJTLm6YtlGNqh5oe0ieaXHADHWKTi3rGfjR0KzZZP3UTAK5FNx45Vb00ifXZ2tRVPh6J2jW0K
wGYjfORk0+dYTA7hTTeEBQjJreNl9yQQF9fx251EIpe6daHvB+h4x8XTAxi/iJwwh0OlGbJi3yP8
vvRuhZxXihcDeur7aNZ3nee3G+jK+T4KHGaSSMQ7VJ6+G+ju7Jq+Gx9GQVqogH3TmCZWX0GAZ6mF
8FcTpdMW88cHX5VPjsX/Qfoz3wsNp4vZ2no5GJmYpBxofa/F0aRF0M6MCmA+k/hIyM/Acw01sIGA
2mUbDoQU+8ZBwbxBCQJ0eCVfmxwKl0UhMKDm304g6PPJnjc6kbTdYw3G/PMTmYXxItL8rkXNEg66
ET2Jzvru2tThl6E+p30mTuXMdG1rwLkqqhm1d/HYZUI9veC9uzVwoQubxkARqYqgzkXglLLuLM0S
kNeUo+kYN5sIgdWDrrFnGRqn/WycBRSEXRVYI7nOPQqyZQ9HEzOMDEJqv2js1KciBQgQNCcsL/vz
NIrhrI6+mti1+3ORAp2CU8NK7ZFuB99+mMvcP/Dl1mcr1+uzS75rL5fqNiP2e0YSaTmnBZu2AF5S
qN7NlxQD+nw6NBQYkaG5kL3wN6T6b8II2nPWlB+tX5BAKe2xPS5JwRY5gNXs5zOyxP18Hq0eLXOv
wwvXNYpi4zios5ilfRq01RCvPkzzUp5ZRUo2QVO0c/rqw01ABcghrnh/Ui0dPruFXYVaUiXspfzo
rBrCV+LQJLs5pN33kaa356Vv0csanUPLdHhu9QzsYkJYumna6i3N5K9Olv3nvVJH6jYli4P2+Rwt
PsovvThEqxul2meoI3/trtZ8fN/bti4nPjSNO0Xj2Y3fITXVTHQ7A6l/dhdUZQMv/bDKuDTCTm+y
k5QLBfdla4zZ3dCCFDd7/jGKbw4ylChBEMF3XRSFTFLrB2ieh6q7ZRrTBRK6YZLNUbFJ9Cg6LHlz
HLsGYYUSV8Q0OY0SXqJGsAYMdrLO6hMg5kFd2FveKdvV+FVY/hKqw85Iara/kbVJJCBKpEKgf79V
ZcDWarTJ12BIdQboYJ4FHPOw9uCxNT/9Jf9J3sXnzkZoyA2m47M7po8HFjaoiTip76o2p+rcro3q
qsZGzIPHfP0q/7/TEUb0/3X16AXdfh4FycXyYNRjiNnydzYnfdjZqMLtXM1GYKTMjkNTBBR1uCCu
8f+u/BSx9HnTBi34TOE1QO5oBhB/+/m3wFOCCuBkaPIa5X1yyrUCOffnHpvAfZ8M9zKqrxnzwBmV
bBzS6uIHcnIxifIOmlaPx+xiPndow5MO1/ydl7XaBmA05YQ4XV6jpiiZu5dib4zx3aMqFhUPfNff
W923DsOaJtAdpzhPMTKRbWteZgNrmwNEBO/Rt/yGg8EHL1lUb4GiQWI/UMYQKYfxpFVuxk/Hn29i
RpDN8bSOqIk8Y4B4QzPk50gX6HJLjbAKMtaFW3NCC0ZzNgtV5402AdLyLXOTBbH9QPGorOvsHFTL
b75s/GkArZ7sscRb00zlNqFEZo4yuI1isQ4klWtYY2HKFmLrtF31rBeQGge2UaHI63TT53H17KRU
nBGyQrS/PEC0X7ZUYQKuQvDZmlC2xePG9JfsL1D/7SUqUzvEErncdtrSXDOEMyyj0j5qptm9N7X+
KceX6I53JjVpZ5G/pkwcvEXiPS/th+eJ6sBPoDxG5NE/qjJCMSHVfvSRXYfI0w4gRkV+03T2PV0w
7Oo8ET/iOnknkxTiwG1/H2JxRxDV+1MI8mmsC2apuc95RPhSxmmzaXVs2+zO/Ulm3icXwBzl6bI/
kix5pTQIx6VvIFqRLdlWcZedTBTnt15hL0dUTJfDQulgC0rT2i6a7HaEj9uqHtOD3qz5joCMVEmm
VYrevQH0x65QDK8lfBIrrZLvkVa7MMEpJpiPrNarlbyS7HTLXV67Uf8uO+OvcpQN6uQQJqn2U4fB
qyX10wAdoLHcormc3UWaFZBbs5lJaifnIr80RT1enDV7NwP1Ha22OQZDq71jfb0TgUVKFcbeNurz
3RSn8TtIwZ8Co6knuzW1N0t3NOwz9HHn9wXIRqdK9nk7+d9b8tdt4IOt76L5QuIz3uY2ckoDFeQj
ivxbHyX3H10wWqGXecYzOwDr1NZJd+jgnj0SW8J6pxL+p0U+2AnS3y2GxMTThnUPqrxevUfsY2AN
4m41EakNTZS/8voPsgIJNdKk3iytGzxAG0f7OPEgDDcLHltLtjyTYvg9m/K0zEI+xk769x5hi6QE
z4zRdHtACZzpSNW/cz7sWdW8M2pp+ear/3laXakGVV816vKvV3+N/b9voU67S6TmecTKtFNM5hP2
x2pq/HlYjdgdq746UuvNkOhcpPr/dfh1/utyNaaa/xlT76PGZkOWW0uvpw17uxztt7KsWVTXQ90j
hCGd+u9Ra7AJCNbzuQZkd4cf27/6ny/9bMVMGVBztH2cieasmnpdZke7QnxM9e1u/ncf9WqiyCG9
VrMZvzqGzs/BL6wQEFH8qsbqwmV2T+3xoMZUo8NN15Mxun4OFW72EjONfb1I4tx4slHz/xxTJ8pu
aanvrFrH65t/jqVatzGMQT99jbHjDBGzt54rOzd2iV/HB6dGarzSGuem17Z+i4ogYemb5I/WNz4K
gMgPU9em8xKJYudiQHSv5oXtUzxvkHirvicgLg4pBpBHCiOwlmEnYrK3Ncxg2A5tTi4lKp/cauiu
dpoffNbYC06ehEhLlp9gjh0ytvyXEsnWA+Iu72Wbezfoh/pOY9vFtBK7T6OcUiJ8/Smb5BkxlOKC
e6/AUgcgNyiqZWcFhovpSYF+XLX8EB6yk9zo4EFC/6mUrf4dvbVyK0a33OmL8UK5uWeL2SPTWGVT
2KFueLDbikqPjiCTYUKUI/TeZsOgvzfeCGBUZiubgkxSjj8UFlSx9Vda/7a6vmOnDKCxj52PZbTr
bQF37jVPECmop+onufz5ooba2OxvQV6cVE81EIXjfQf1e6uuV2OyN98DZ2ivqjck1UKFaXqScg7A
qUmxrYpsfC1FVEKDTcadFo/jqxpLKoJdwFE31Qtw5bwkTfEHGZp/XbBMSFWTlQSDsr6Hagrzn2R0
xF29TVAvyUnHunDzdcHQY/dga21+UmMNv9ur1KJb0FHDn6steonxi7EUOiae2bz3/HhNTzBtq7HY
Se5FSQVVDTnVAOo2r36peV0NJeMyh3ptmAfVTeeuep3Jin++Q4kFtglQSWFeFcgVOOhLWqfeMe2Y
X5Fs+Tfo9vOSbiE+N6JvX+P/ex0p/hI4pGXu1ft9XTgYyWOiGsfOphhDFJyqJyQD7ZM1rfo5TTJt
1JhqhkqvnuTaxKkGnNOcl1XzCWrOf058XWxki3esTf3la0gdzXlUPX2N+WnxRw9aop82CTZ+26VP
lUnJWGDW+3n0NeZqEhBBG5zVFRoVps/LyrjJj5oJGEaaqI6ntY0Zil7I95hE0C4iZtirriGqAjeE
Ht6153TvIopWkM+aK1wvTkZRHFMhAFWv3VH0NY7B4EyQamLvJdx3K8jBt1U2Gea1a1NUP5odyH05
9u77VLbjUWhEbOpsPnXZUbb1vI1tuPKDdL1z1BKUuBnZOV0zBCJpufvmDSVbsEB8qJ5TGNljrROo
XuJH7ptlO6gkyeKuhqo+Jpoo6uWquiCm7BAPx+8NOg9bc2qCNycZNCTBEm3nBIH/ZhAaHfWSoE51
K6Re0F8jyFEXW0wXLzAYLupkBKLj7ZvJYz2E42zxu6rrF31900wS7sogKK/qQmyJienmHmckjAs3
amxk5dmJDhWqgP19kNQDJBqWvEktbGpt8k0vIt25lnHkAF0ktFxzOXp5txfekIP9jJNDiVrIWzze
67ot9oGGMXQ+rrqXo/sgSeBQ/DX6XQUq613LBrJTuf6tjzNW97ks3h1jmonzmeUwjcmJxS3vsiTQ
ndERzd8HbaLYEkQfyEFjwTEh/hz09kH1mnps3zzrxOyY7Fy8LD1QQWfPNAPoWxlS1GUk3ruJTFbe
UJKCRmMejTL2QkFNYM3yeeEA0mWX5Ha/J4215sZ8wvniMfdWGdpmER8Dc4v4qP/irn4wqjHzo2Vr
z1bZfutNDSsev5mf+dDIcFQT+eqcvYtmQYtMKR6HsVtDNTTREEQ1q/ohy+Elihr9DSdDhbjZtHYQ
PQryWllDrK5rDfdnNkAXrY06EmuM4Vb2U1zG+eeQMUXJWbOG17TLf9Wubx07bCxuwkEfbibEvRRN
8Rexd/fLt8VtmArjDzYb+yzoHDZLz928bAjIS2rYUgKXcLJNgLjyt3jFX4uy3cR4Y7zbaXdKAPL+
MgqE4bSXHBuTV9OtLijzlvvKIE9bamm588e0puidfCPoaw6DD5FByECgT5/JF3uoWhIBbvKrFT/0
eHEPQWes6PzS3846OcIyFRXG2T5JWx1krLuY9yUdy7exT1d2YS7Oqps36I0CmrjCvHdfon6mDtWP
DVwNa3pJWnvll6XdHlRweuwaNEIcrTxi94SJQ+62R5J+7c5eaeXszK1XQn/+/EINkgLFFhDULtUo
9FPUyjepKROSN+7GNu+4Dr7GCzOQxVS7jyOzwu27BPWlGfW76Uk0a4vy7rBbex8W37jLztyrc0if
BpceD+3N5P7umZzfbeEFj6JGnh+LjPfBsWZctDFhXs9NCMGRa8bVdO3p6C2+NgOZ+7U3UCx+LXHi
VT30gOvXLsj2Iqqdd1k1mO2WxUGd6wNHv3tRe/zs1XZzl+NysvVMR9bCPGZNvtyKtZH6eFlSaZKu
oVf33bAffM1Fy8h0b5NpeOx552JDRgfNADVorWdShzVmnotLYbbuTR8NzkazXHZ2kgwI1q59dUo1
FDCxeRpuqvP5VkXTORRVK9KoxSiO41CQluwEhmm+0woIQyiHqW61/gGKAC6vXmHPVC2AE9GdpMnV
i68vp17Mb59ddcZo6+GcONmtyIe/7CqtTgUZr9swNP9qUMD0dvjKNeH/nBj1YHoy+Shf10rLM6xN
NxnNBgA50iLruySSZNBkpggG2FH8bGX+tBcDZEoj1+NnfkmQBNxhma+rh5EaU9f5WAM9q67f2C8w
7sgyrK//Gl+aDvmi1tXQZYxbQrnI2Io5EjBOacpUlgCMoViOeU0ReR1LbGZPhIBi4ByufCuc8r2O
GnFTvSCYoxVaiSP5enKUqXbQRjdlI132b7pbmk8uvh8gRiSgF65ogKWyOX6ojmipMaFXv1xV15BA
OSDj5QfVrecyPUVjAHJ4fSUynsXzMiaff1gNuc4cJm0ev6qeU4ykWEc0UVQ3wft959prInp9uXCd
+gwXw92obm56zksLBVf11OeTsXnM3aJ9UZ+9WHFek5Nq+Gmun3sFFs2mUe9Ut8ZcnkezxO1GfTa3
QAYpRQhq7al3S6LhJa9J8VJYprTmGKUeak3Xnl2KBSSS54a52q66o+5SGYox/3z3pmrepHHs/QBA
fGk5wpOO31PnLP+Qt/iYyYR+r3voIhTlxQOfb5Z6QsMNHp31DQRHfqwrNzpLaxGXKNKSI3XI8lgh
4vlsFulHjjzbbzl7r/aMX7vn17/LonKxXM6ms1FjauynoG/I/SS/TxTiOzL4bAyM2E9v+VSmIHHi
+EKJ9JBOy5u7lNYGOU7gG3XuPsmlr5ZN0Rg83vxSh7x4Vo3muvkz2VAksqMfHgqP4ZDBQPfHhnpa
3AwAroCew6HT0djsYbEEcroAll9Obdf8xDZTOzlGMb85fcNjN70Y+MF/4Lv2q1z8kAI9yt11tBeu
+NP0RfacpAm6tbmn7aHp6x+1kxoErXJv+Kb7LtwDJbH8m7Us497SknTna/kl1oJfhOv62W6TP3ZS
/ewnYVPeabyjAWKUKpuPcRZCY1Ob5igwQX4IhJX9PVIkymfHB4rUUKz0+GFnzRRsTUF5qQEI8FpV
BzLyKSU/TM9lmWL+gjoxVQLjW7PEwdEJqHwCfM93jUAe0/YAK41g4btuiK7O3z6s79tYGq+W3p0h
ojcbqlDxXq/IiDnIXZJ4mcj36sTmrWc9T9PfJo4n1r2Srn+cix75wwmAchuSZ9SOhkZdDU5Ts4c7
byIPElnnX0A99FtOBmyLvpK7Ld1y9ZFdTiyPSGy68fem8NvHYrJoM2Q+exTuAXd7gowpjWZP4joF
6a+5xHRxGtHOxWrxnwUaTC3NADfAuAudQcg7xVvj4DSOOMdOSVY+qf1tXOrWB8jPn6OT1v/YqGBS
C/qT9H0D+VuQrK9qxCFG2W90ROpOOPeNr3plJC8NKBXVU03jSGMPcZ7k2HqFaqLaBOkyBZcIssor
MioGsL/0CDZil+LF8DwYtv6YKa3uApNat+o6CCneihQt+PXkALrwMVqQsSd3uKohC/bBwUvcZtv5
mfEIBkuC8gRAtPbUkGE5CL7JPDurF6yrz8liZSZ2SY6VEa1qn3X/mCMgrXZS31UPT6p4l/sRFjrr
yYmdDfVqeVa9wDT6R6LlIAQ8JOnVmIlHyGkIShcWDS9QDUHJnp8G9qLrC2Jfm3dZk+mgEbiCqDp9
6U2qD+tJbW2mkcSfBmngpK4g1T2eowoVqK+3jP38jPhq9vmZi2SswiSYH3NKumN2DPPRRVijla04
54Vgpatk+o8rXXSliZ1ePeG+5uPvGk/cN3Ka4Ww5E9YkpfVWT/UvkSE0oc6RotVDxCmDI4hR+801
8DPUhmDcqWtLy4zPDTY1oTo76lR6sF93DpH9wnpfA4Zp5+IcCCIIqGjJq2oQR6l2TRZVu+w/Y+ac
FJu4CRDvds3kdY4nUF5RgPa3fchFYj38qrce2aIx6YNpOaluqgX9yViAh6hLjNG1Hixgs1ckn9eX
HWXkCZXWo7u+vInbPXD3CEF0uG2N1nuvqsnSjtmuG6eTF6feq0Qb/TalGjRzEwBaZcewo3GkOaiL
yQiKO1py7GkiWYagfrsdN2jaAWz+1/u1/T9VoUU7mP0Ao7BNeYVLZ2Jx1/WfXTUm7XbbGqxnqoeJ
aXVYGgB2n10z4lVLcYgAbjyroclaKOf1qY6tRxM/1Ni8RGej5Ieheq3UhqN02oor+KOqGdz5uQYc
8vQ5BAsSR6sx2Fhembx4Pj9ziXaWO5v2htoulWJrjF9VE+jioFfWclO9KfK7W9L6h8rMkyxcujUL
3DbeRp2tElb53DFJnXVZuv8as4LsT6DrLHpD3d2NBFbZHw9v0anTX1XDc4SCx0C1+mssssf3NtGn
K4o++usQR+m1Ndy/vi7I2KegvNF1h68xH7syOX2+aTeMCFYgIxQ6kztfzSR9kVNQ3FgDixsl9PMA
CeKsehhluvpGHQa5eDWkLU//NaZe5nTVz1ZG8daomwKQT+ndVeO3ZAk9CAEw1BmrdQ2QLrWYdtxm
cFQfbRrVjyirSa8FaXJQY0VSkqtMgZiLsqrDuYn0Dc9+dFIX2xYerRUqxZYN/KfWscPKmWZ3cZ+0
j3apXyWJwif0XttHlSFyawstCnXooHg9jBevtwduACcF8KkthVSQUobbPvS5TZ+71D+pk2oInzGD
5H0XnIx5rG+zPV3cVgx8n6P13tljfQ6mtgcVNMfFUxvXu7LeafpYb7vOa7eGEy8Aj6Jub2uW9zRk
UDTSIcpW+7EdPm7fOiuq4MMP16genpwhRrFdUJOCl/Az6tO9IxA8yBx2OhURQFAbzXFK3N+LX4Jg
a0/6EMOc0ASYbn0wt5IYJOyIPsoAfyGz2CyghMMp0SCSRqzmqtoHPgZ2vQ0GXdfGM4iJd6P1kkPM
gkCCWweSDkh5GMyLvqA1Jw3NorgAO8nXDvlkfrDvYrIBvbCtLf1W9PkJM2rt2vQ19Nhh9E/FAAHO
st7TbkzZ/vnsk0F7FoPwH0vhGOeZijb5Dkky0ao2RTlLOFMbfcJJF3ViyrczbgBBPWQbubBGshl+
0oe7IbrgZRXhmyExuHNjw3uMravdpfpewxhlUyUfy7K8URHaJtKo95Ur/ctQ4AZDIoDDr2YeUYB3
reaCaNk3EBYTLnRy2NeewMfVNKPbUP7mbcQZuRVrg+7zGHq2ReW20oxrQaxaOJN+t3LeeWyK5eIg
OBsLQCKFhuViZsLJm7NjZ4ztue2jdod95LjtPC++5n67bHVpfosn/ANATPW7eIGioS/13QH+cW9M
+11Lk+ZYoNZ4RSYRXAlryi7vPHmtq4osiTnC31qiMG7m4QqQ4Ni3CDLKNgvLtj4ExRScSmtutjlx
A1srW2ws3LTCduiPTrMiAuPe2Nmjm+0BCP9EqunHaiZ6tKmSh9ytIQQO14eos5HB47lxOw24Xibl
xaBFJwG4FloS7Nh7i9XecmHb6D+bzJzh1dntZQRocNLWhIfV3VVEbaxhNSEKj1FPHSQXCLOUGZIR
ySj1d7P4MbjaLc/h+SKOEubpHfTyP4tvNWfqbzorYdaiuaaf56oxXm0YHjaPPeVetx0z8DdeE1ql
SK592cTneCLCKAx+v7PAlyfva+T2xvXprQtSVt6AJoWXvGPUS4CZkUN1m7Y9CHf+6du6f538TIak
AqUgFfoJdsBbjdqS653iQeAIEUOmMUpMy6p2zZR8gwhQhmOa/O6KGpfsxD6ylg8ZiBXkrdo9N/Sf
NsciZiINT/UBUw7ZOC8kRsxNCrpsG6XdI/A7OGZ+h/ubblUn0TIPppodLuPQhXVPTqAtX9A01a9D
khhXuTaejWGlBwkzLzfCjKOd3YPUE4bJDkXzeuZep9vFWeaHgLL2SRX/1qg8oMSQoChEKuPX4Iz1
h0TWnEX72JfY2Hk+nCYzpgaiT9BTA8Ljp7gDyLPc2ZHIkLpnU9s3bM2LDW4A73mqC/6856wQ6u0M
ufh5Ckiwt2Y/UxWOXxFWYfmUDQilSO/B4dvpdQJ5ucE2i6iCTWGf6XB4bEnyesnjvRus6rPN8Dv2
owKBMgt4o2/mgBjsEuBhdBALVo0mhPlNb0Blkn9GSIMJsN9dFwDna12PrLO3sUuphwhNVzu96kEo
9xoGLIauIR+JXkwcRxQWav8xN/PrJNzuSqqxCJd+RhStkM+wl1/JNHcbBz35UzCboEDNyDl5rn/W
oiE4a1nkn50Vp9Ok/Y/OD651wjRrdxrTWN40xwWFJSxU/x4Boh6avv8b7wMLTrAb77Q6m59GvIqu
HsnjaiUQx7n5yD3/Av5hJsqeIu7g+PfErp3sRgx8KU13ptVHm66CRFGkDYkKGdtU3Wrn2PhNtXEy
Vx6ArleA4gIH0A2LwR4y89krKUqZFZpbSMc+aqf3yfJUxjZL00M9S/swtE3wVx68wWXqdRn9Wtx2
C+edtTRYITLar8QawtIp4rM5xfgjNnq3ZaceHAeAZwcHHCi4E0pSWsTmrYdw7zkVSQ/d3hIzPgWT
M77kIxpFHj3EZLKdtOO3stDcy1fTjJX32XWJ/E9uC0UMm6+bExE7BqMDjtEvAHo2QbCP4igIRYD6
msHUF7Jl3ph6zE8xsq3L0qaUTYk+fueluSvjbD7rC/JNCEXdjTT+46wOUVB1rugWq4eR3RkL8dqs
4jl2ORlX3W7lfRzkfJPpOnPTC+pY3tuEULdp80Mde7oIc4+vEUzYSZPsP/ohJ/Jwko8sN9E5tKsX
x5rc/VQm7L/XJvKflqCHhyaNdNf199zrsrNge3DOIy/ZWhUEANjYycVx7bsZW7A3goknCrvHEcQV
+b10N2rtfcGgksQem7N+FTgziqPCgLlrRRqqMLBE21m9rkBg/qfReupFA9qmVYBdhiWQ1IpqkBpT
EUjSLPg1eMier4UAbTF3ZoStK4ZbcCQwAw3gWMcDaKw5Hmd2nBGvJTVyRVD6xINaXTp7ftHFMkHt
iNzthCpNOK9dZArmcLD5suzcB2jmiRxeSY/05GKALgrs6gIi4zjOMFKAK916u79rEv+n0k6zrYmJ
5hIqzJxYCfwO+LOdN84lnILFv025YRAK9sVzQGnunHbNxwLc6B2vDdCG1Q8xJvm7XuISE8jffhXx
cKssgbemCtrFZKeT80B5gW88qWZmCQNgFWjbSF2NBjj2arVqNcCeEUiBuS3ts3obXCvfkjYuT0Va
M2VPvbfFsBt4CCUFQHDVElYopiVe5fK7cEObKe9pNKD0tgAF8F8b91nH30NyJHpKSbAes0V8CKTg
EB/dz1jLbT1vguC+4o0AaG8zg28X/d9cC/Oh/Yd9jbzIsTi0U8syCSow87C01jNIQhIeZ9uePPG9
KmvrGxLyKHJOr2YWO8d81F4XkgArvVU/NPZqPJD+rffWMQ0mQbV+G6RLcBKJc0sppYW5iayS1EuE
/ywQ4+7Ft835auTp26SzSxVNjIyigDK8mjQ1Ebo2WcffAwr08akAERdtv3cpeIPlqt1P4Yh8/qcf
PeMBbNdHGlub2QjYzNPGiqsv86HbVrkbvMAC8J71+W0BwfdiAUZwy7jbN2n2rSYwQL4yAVpZU0xV
3SU3C2K+ugCgqWmHrPcF8ZOVA39xtmXcW2FTV8MRdkT11tttd5xgi4Sqa2ZeB964dfAL1bonwmX+
H9m7W7OOf8+uNh+qNF8uCH+8DAtgb9t3s+cYKZfnuDNaKsNIYXqDl++c1m0ONTRwK4adoWVIzBV8
vJWp4Y9IBXuCImMVb7xlKnbsop8t8hzM4tuieO4FYLEfpfuGaZk8FStmpl5xdQKExcn2npMVN9pa
s34CGCFWJKlqZjP50DQr2qX/GVLj6vJi/dm15zrmvgYSOt2mqHJaBfTsTJDTRtvE22g/4wh5dMRb
2oEUiB5TF+f7GDqvKy24ReP0QKgcdUM87z51NRRGSOGGCpsNg596KHmvghvqRB/lkCSnn7PfxWdw
Wc6yI1jlk6hD9Yt2GrhkR3WYLWSQYGHx741tBdrXlyYKQrV2mFdIIbFsca4G4NZxh9dDtMk0Y80j
MBqDxdpRVfnuaeU202Mccn/bwwiKeb1x3fqO6ugLn+gamb7sFFRRDU5LMRdHdWXiSe4Msojxv14v
1zdRVxlCnzeuV+Rb9SkztKYpwCJ8trr6HeJOPyiFES8IIbmPJzCcv/r1+5vsxDuWqFGrGrBqMnX/
1WHKFpmSFsZ3qlsUzUHUmon/zPqZSnCfMd4ZR/Un1cfAeVkkzYg4ydDsgrr+rV6XTzEc8/Vr/PyG
1aDCS5URVRdnJY1+jU212R+QWsGTCdDHJ/ZXPQ3QbqlQT3M+7XSz/aHwwKoZgVH3Lfw68qlIjhTN
6GJG1Hg5c7zf7VTR+xPnJfT47wHm4i7oBN+oi4ToXmbdQ333buY/j+R99ktrMa07Y4LeHqE75a3q
nHts/6RAs+3rSwM7bAKh7uKt+rrUt6GOajw+s406VE+BI8yIunK/CaqhPOPrGIA+U4drAxGBZ0M7
NHi9M7eM2QIQAZgzVsMYgf7XoXq1hyMFSGTfKs+fh0s+gIZyk6P6e1PXkaPutqnMvi2TeVZ37vMu
QS3dVE4+b9W9VnclkxX7f2kgvrJiANR3ol6hjtTY5+Og+qqxchxDul4A0UT0cexf1Rf/+WiqW/P1
NKgzLZnPTQOGfatuhfqQ5tByf2RcmSEZdKJcp/kpV9sQ5C4/769desMC8MraF0QDPHUPoyklTFux
LxeIztKcX8116lDLdpG63uH/GDuvJTmVrVs/ERF4c1ved7XaqKUbQhbvPU//fyRam959tE7sm4x0
QBUkSeacc4wxeiORwMjxrWTgnDDhVvAJGVGa/T8XfvcbRBbZK8Duqq/OPeenB5sMCqWtpm7EFCC+
7w104weTgKz+UwyWd765czjFu7fmXVDFxzuo4cbLAlCTY7XT/FQZt6Htf5WaRN4ud5hJ8KRaNpDu
ZXKR23uCiOVO/JbWLR5ic5R3cDS247pK/EvdqRJhHtM8NL3W4kiR+9c6p8lHiAP8aCNGQhvGO5Yw
bF2mgaD2UDvpYKyX4TN1MIuRDrq67qBgO4gR3DdGdxhSg21JsU2tDuEjewqu/Nfrmll8dH1ihZ1U
I1xhCkhZxt4YXm11CmDUMrOc6G2Y3qZpWYwkUVzqMqw/04xkqKO1da2iI2YlvluexBwp+otkeVvf
DdE5K9rHwukOTqWvxUiYD0FWYC+91hUOAjEXsmGv9jB0H5c3fBnLok4UvWkUym27qwjS2/tWsBNt
uhjsosdy/MchKMriqYncfIwoz9kP7aL4oW4etnlhmn+mHmTlcPDH+tEDK7eKCY/JYoLcWpMI5+nD
oToATT2Vjeqg7tChwE/PukA88c5UEQa1HtKxfrRYG7A/vKhYLEY5Q2M7ekwJSunK5mxMsapjnz+m
nd3sdH1kKVGp8kb2Mmw3LQQzKxy8O4E7GNJJLlIfu3LjBfmDhXjx8uDFVUVxfp2WsqhchsmHQ7Iu
rg8t8oNiMIqknKZrkVMj4Et6COZJ3H1xkox4xoGYFYZd6wKrX4u3BFQ7tSL7rraztbfUgERJ7FsG
VIO3gOq+mAJL4XPDmlCKj9jBgYaEU3xDH6kvQUu4OzQmW3GPRSIeezgtTyDKZY88xN/TQT05oZbs
5LE/R3oOQZnTHMQkozBr12B2c9hzN37mzV8Arf4JKD85ihOKJy9yzPT1hIYxg+7n2Dl3xOLsOWbZ
jcwnF82zXSpGxDIZyIpsHTlu+X1q3SubdgB4v9zFPLGYSaPpM5PYibFxDeBCAlQCLuCNuGSNlbgD
/ajogm8NyIkGL0qvGNuZx0wstojXLfaDbR0HAnPw5+6BR8JRHJjrBMWweXU176ICxcvwuanKPAmD
pb6VWqTtxPnF73LNoD/W6sOopfVO1rVH8VSXRytyadP8CLUhWPVZBtM/EPI/G7Rl4pDEt1+U54Ud
29McRRq2D8T4b5XETEHn12l3hZBdPxCaVpwEaqcLmuLEWPid+0kyP1/xJJY5ZnkwfKB/xcAz9cEp
NwYAaWgxLA2Fk4yXwGYG38AQuM25ZeLJiGHtydgeDcKD3QzdkP9M5qLDMqMvT3Ie0NN8v9yEpVXk
RJf//6lYq/Wgl67LVC9+jCjOa/GlLHJz5Rgg+8GCFmIGsdCVGvMgo7EouojLzksukUVhk1dtzuLX
/hNWP38oxe98t8qYj81Te01YwAWHIPIYfOjF+hXnCKZr8ZqMGXQwa2/Qv8K1gj3Zb6NDVvm+vBXd
56w7fUEDgkEaL57XcWKkihXdkix1w5jgclBgilQIE5sWYeLvLMkcJSnK79ay86/Pxx4kzrXP4HVr
yVeEp+9MvFTjGr7eDCfUd1v8EL08qbYqH8WyTCzqRE4k86mnZaEo4giC89oDALJ0Fl2WosgtyfIY
l7rlGh+ODdKXBqIO5jDmTDFxNgQCpAdRFm8edzxiGz+1zz9+zJVsFUid/G4ZKR7hPPLGbx5A+6MY
rgFMugRNT8/AbxooN8RI+XtWHD1PVQTlVAc7jzcfoSAeSJFlC/cBEyIAHqJ1aVj2gKJBJEs/Uezc
H51Spsf5108jeQZ7LO/MvJ6ZB7OoddS0wX/yn/dO5OZeIvuxLA6az/qu18cLfDxKUnBs1OazMkI1
K+aVZfUgjv1b3dJFtM7rbJFdEvE8lqLIieP+9azvtjOit+j44VJ/q/tw1g9X8qYJH6G5svFB9E2v
OBrO+CqKcd6rihdeJJhSAGcCI2LzPpnZlmSpGxM0QYHf0aeoNbJzJzHdipMvXd+1iKyre0QI4YKf
R7R4WcR7srwsy0v1r3XLYeK9E/3+Vve/nsod0wncn4VE+/UbG4U2lrXTWlh8uJZk3sku5Xe2ir91
/1A37yem085XEOf50Ge+Qhc5F0XqfsuN46/F1CD2oCK3fKPFHLIURW5ZkC2dP9R9KIp+bgthQPtD
KaFEiDITIB8vJ753lrdiCM9ZUSvKI6ZsttVJkexUJ3tapneCqYCNL2VpnGDkoixmftZCHhYlIzHs
2XTkekY9rsX0gPUfStYKZuA/cLV50jBlbAhidsnyERAm5G+bv023y1CwxKZ/6bMMg6Xuw3ARRdHa
e1WMycIG6dXJo75pLDUe12L/GxFggLko6p+9ugt28xsvbsqSzNPqUha361+LomF5dUXRw5DyZ/oW
5Q9nEHVjEhE7oUS8RstkPy+s53bxfJYjK7RK2LwlRwPDiDZZSN7tHJdu4liRiIXBUhS5D/3EJLrU
vfvjouXDIZ1TSNtRuxIVeC+BUqAaIHpgKdcUIjmmD1eOIl79JKYuN4mS5CDuTB61aXIYZWtVJZZx
EC/78kTnd/+dMfPdUmHpKnLi8QZZi0Vv7jQbuVIL0hMtDKBJUeHK7kYnxx0Dm4sy3MQrOtspxQjo
RzWs3sSL/MeqVcreFulsXCcVzsE0TY4RFMGgxAGtiaSs8FaulrJreBL8Z76xyifeYWs0ECBjQl4s
H4aqeHtddc8Cs23gAAhkuGvEXRXPpUyAMqlF9pyH4EwEnlydHvBYQ7pTz/bMD7df3NR3j2jeus53
XexZRHZ+zQOck6OjD1txl8Vll0T8gKUobuyHunlXJ1o+gjmXnqJ5+Uuq76trE2m9FTKGSMV5qfva
ZGG/1yAC3KogZikCPYOANDuiM0mroeI70yxoeqZWxyHMU40itJtK7ylQkr0ynUOOyuSae2W9Er3G
JukP0pjrG7lNCNLrumxVBbzqInESW1+bDgGeCjFFlziyd3LgG+kWyiAEl9nZb7FKEjU8WMdK9aoH
MFn4miGNBXieWKgXhfIldvvnKaL9kwcN7CfwN+UG1rgeVg6Koi6B8CiJcE+UPSwQoVnEn0LHgllQ
b65DCBeCRdjCTsW3v3cMd7zHRfUDvOOh1ZX8tU91VLVi92uasyQv0YE/uZ5MpHhSPbfOaHxzsNbj
2XU9HA5KDTtO1628qiw/lyMxvWzJ8xdVjs01jDqEVwXQdsnZJAugY0oeU6OAv0mWNwUUwTBD5cRx
I8RY3PqpBVMSYgIdigJ+pOyrzMxv4xAVN5ETSZJlFrxnaQqxMEZ4Iwu9TV5AP+QO3Rcd59m+licq
v0QuNORIYOLYTAbgle2ycwuzENZrGcCn5iIkKsNguKmTjJggp+7YD1eZfSJSA/eag7G9hvVraIfg
3k0JQJfg7srRV2g1paOoyhNEuuFdhJUrg/hMM/DWWN69gg37LuMJvceSoqyHvvfYQdAQmg6hVbHJ
vUyRFEVDdjV0XXNTosZ5GKekTAjbMxlboKvpsTT4ahKvldxCFa3DO6MPiM31vQovjPtriILxNpeI
5oD512LMLccXgeE8wDITrAu/XsF7qm0txdA3w1ClcLwRTJ9pin4yLUKdCWtVNqqpRvUKKXhoMFAA
zx0/vxRA7S7VlCxFxuc+yrChdlAbmWDTcvWUjnqsrRVdU04iyQbvn8qsLaT14IByd/wYYzOkBs+t
S8Cobfbtl6hL3zRc6cSFA/fn3dLBMxOZSLRCVsAS046/cHd+9tNI/TJUEdEKEOI8e31C2DU8WA+j
gi/ZGCLjXNhpe1LbsD7EcZjdeAQKkP9a/lT1EoMrifWrrLXPJaxBVzuIHjqzqIC+SuWnsMVxZEH2
uBVF0YAr9AX69XRb9qsW4Y7VMHUPlRhRvpBYruk4PNhUWRKwW+aMzbuDjfSrFY/6WZyqrHTlZjn+
AXAYSp0JtGg7PjjFZvkFtRf99v0xms9bamP9UDX1NpWhtVm7SCy3XvKEUOGI0T6r2Cub+hmgRfUJ
7Hl7w3R8FCWEdutPiNYBhkp6yJqmHqLO0vKPB0X2s2zDx4VqIIHawH6wWExZCQTdBf609lJ2mJXz
GLYT0WDBZHGEBjMimo1boepSvYdsU1mLorg9SSxPnyqLmLDp/ph9T6BLMS30wr3Z/57/Thyl7t7M
SjBn0/2DdZqIvGRw0KdnzPSdDnOKyIqk8EYQ7ktZjLa+hkLyXaVoFi0N4I5N90DgDBF4XrcirgtJ
hbxgUlLLt7L0/ENrdh4c737xNc93oj3s/HIXq7A2FaNkYbCWbNTCsQceKy/wLs2UdBG8J7bm7t81
tG2MnMyr55rhFghDeM77BA3DKRE5Uaezy0aywYRRLVSCCr3Bf+koDpl7L0c3PeKA/8shsd0RXyEr
+4+nqZsMktvH/pbLWAPXH36d6C0uMmS5Wl3iesJR4HbUjRoELIyU12BKUggmrqI4uC6MhYHbAV6X
Q4zrU3Muw1y+WjqJHAp6Zz58DX5kDg5trCp+XjhoYgySdLJeDULxYZYSrR8OFUVx4RrW0YMFEfh8
qLjauyMSVd82OQEaHxumXzXkIWDHxzEz32LkSYlcGu34XA9FfLb7gIATBebNJsHPKOOt2EaZrzzJ
ud9dbLX8nvqK/NSZmfyk+uWtYYK94ZsG6QLpIF+/VoP/yypr9WwSWvJqJ5wKZ05+jWEzeA0K6TN4
ZO9BNOq5d3Wz0LyLNiKFtzGAuk/p1LMvX6NO0Z8VN8helOgouvDNSZ7kqgJ+efPLeLi0nhJf+ymB
3E/tVnpUkjWrccWcTTTeVBR9AJriyHHtX3LUoV5qY7sEuRS/Jk4Jj7ai1WtR1NqqO2iopm5y3YAR
f2UaTfsJGSuoi4xe3QYAKl+rFlkEGbzefsJXvhIKlm/MxNUPPZKZ99zsnwmhab4Y+bfRruzPhmTX
pyQPoE4y1eZLNRJIIVtGeodEBy5dv/3tWWb9hZAtdTOGqIiblfusEHwGh23dEe9JLvTr7Yg0LHjh
f6qARf5p/FCnGhZRscl4yTun3KLXlsMwZ2XPiWSYpypuBji32+xZBTH9Cen3lWiUCGN7JgLjM0he
+SqqTLfCv2B3+V4Ue9gkjoozRGtRLENbv4946URJnLHp5KsM15sKIvrsDSNxCZnha+cSrhhg0aUL
C5uZXjG6h82GWDxoPaGW3RZuZ51ES1u7zlZXOoNxh9rJ6DLzQBgTvLZy0a7B+AQnUbQC2SRMIWjP
omgiRIQOpOpeRHGUhm823/ybKA1tcme+Tu9aSHyP23sHP+ikxzip5WvgAiP2XeSqurS4E+izhXai
fcyd+iUKa/lMsEL3qKo1r0oIq3wR2RfRQdTDi7jLpTK5iSqR6LAcBSYAhrJREVzNUI9NTO9RdA+B
o91T/bGqsp3d2AWCheUWGvP8bA5Wdg4awHITWXB+lmSSqilsaGblYRM6LaTjZlA9+IqFFPhgPMMQ
Fn+RjcLZwpuZH0QRjA4h9Wr2mus9lJRaSyzB1E1pB3cFpx9RNWmPurJcEyhexF+Iok72wPGtnYrv
44tpaOfUlown3U+sax4ZBFhM3epB/jUQLXnk06ZcWdYpqBGRs6dkVGJ3jQWvIn73n7qli8gZUv2r
aFVl/7fj1ZoAmMYMH8p+rG69VBAundlQ3xHVpfMl+pXK7oved+ZrZfXwA6Vqdkl8zYTZuIiJiOvG
z21hP4quvRZfykBz3soqlTd2GRrXOHcQYClL2FLghX0BjvRDgvxqG2Zrm7Chi5zzUtl9+K1RCBAz
NLt6cPTGO0mmFe2D2JefYFUpV+L01vgm5071o8FvRBiRHsLDOGgHbLY5rLu58eiYcI7zulsQWyrp
KkrKDGZcOKouOXPqxcz9Teuq4amEnPxPw9xHNOdLLTgSgp+h8d/IoyeHG9HuE/d4EWcLLZtKswBO
WFj6cS6KZtVRon7Hqx3MPT1FfTT0yNjLZgd2ezmFYelnk/Dyk+Ub0jZWMhVZqs46GMT7HtG6qS6K
pls7M0qG+4COy6at5eqFt1Em9Me2vrJ2foSbR/pdOc92F7Ek7TNj9/hk1pn+A0wiZJE68zyjj5c2
iSxAKt64LYuivIVqXR50rehOgV0bqPu6ObIEjQU/FsGqTHwgM9UcWiy3db+EXv8SBbr0SyLScr5Q
kipQxWXGzyHuvvmSZL0pZpXAdqyMT74JNzhLFO8BCLW9TyZScVly43Mbh8Yec0D8YAMFIsa5MrCf
MZGZ7uh/YQL+CvhQ+ql66CATncQKm0V45Nn6rwRmZLVpnz2kOar6U9sQswxPcfXs1OwJm7ZQHojb
aAjPQWEJ3JW1wbjmugdV1dCg6q2J0kCOUYtTmuQscpZV4gKEAuHaRNC6oF/zSbE65zmNnTdlCKWr
3joO9wD63tKPy5MoNhrMc6kVNkc1bCGmUliXHZucULessp0XD0D6quh8+doWufsSlOMX1fDUmyiN
UwS4pRoPoqujWOdAMdy7KPmtt6/jPP6kZ6r74o74EjOjeso1y3px972bWF9CPpX7upfrvVV33tdM
3ZddaX7NichCMqcoD53XZW/I3K1bI7A/sY+8IPKQ3UpXgjzfA7zRtL6ymuumhiDD44yy7oRk6feQ
HQ28RBCvaYH2S8gdGpCp+ZbXvCwdKq3UNoXZGLsOScFbMyUMjGFToY28EUXRgMM2u1UjaltIVp8J
duLKXlMQ3YDg6ArbXXbTpsSEivdsS9o1tYrxE1aAtyYPhq9DMAV61OA54IGCci9W38KxG772ZWCs
+6k+mOr/u78N5dLS37VdzkN42rrybAjf/jn/Uv9v5//v/uK6atGB3Hb0rZ4a4bpjw/6Yd0P5qFq6
ujenOugyykfRkLL5netEF4giq8d8qvtwLF9O6KwkZx+qfBNFYkxoS6eo5B0jI/lTJyMf7aT6bukm
GvvQcVZlCd7Ayx+kpDYATIL56pWy87YW7/qmhcdmk/RK9iCSXud5Ze2rulKqYqv6kXzxCoB4TFKi
AEO7fKmnRBRNTQJ0P5eTYtOyXYPr8Z9WUb8UxRGiDm67cxoQ0LZUzWdayjGT3tjbDzm361uL/AeM
ZM6XCDwTgypPj44LllTtrU+D2TrfNAjosBY63YNh2wiORvCtZLEc4H0FTQzw+Fjl0k5TnfEzjAzd
vuGsgvD0FVjWUVzDTwjna4vauKKE7dzcRsHRNZ0b8YoHlbv2QtyIgeqApu3Uqu5PaunD2T0J7ghF
nVlcx/AzwLlsvkSDSFq4urc2QVYg0VvrqMd6DrlO7T4mViQ9QhDdbNSDg4xYNI5wumhwx0BCbukr
liDgYsK+3EtF0u7Z/EGLr/0u9PorFCPd5yBECT5q6vYhqFrlIId1cnT7WL/5noomhpSPr7Ef/ybo
MPnNwT5y8CdJ12HHQvr3ET2ZvdY33q3IquoxmxJNZnnoZ9AlTh00dYIiVYRsGHV+U2Jw8VAmy9vO
yZqb6C+6IfC0RTRyQAANcppo0mQnZB4t2TZ69CDrQFetiu+QDiEQYSCMpjVyv0MHrbwZXhPtC6A1
1ygBVKH1+nixbCKLQcebZyvpgmMGlfHZ0QPjiNkjOznD2J2Sou+Pkhzk50TLEPZx2+ASVS4UT51l
X6J8QOu1xEgSNJG7C+taRoFBLne2k/UAXSFdhgCqveOfyLdxaDWPLmxP8AYTO8iMQzRQ0bZPY4PU
D+LO/XNgQI/c6Ku28TFKeZn8UuGDXvu9rL32tg2XN7ynn9GeaVdFMPRXFx0qKKjTeFMMfgATFvxx
fJsAfLjx+D2q7K2LHtkb3usKXptgwtqPwROxpL8DUx6/S5H2HcMv8HLDw1Du2eouqfk4u52+b6cz
2CH6HcSB5Ug89GyozAGSTkJMvmfEJaqN/s0h1oAtYNKd4Ubt7yVC6hMb/wjpWnl1jKGBCpk3gJ1R
fkgqBSIZyPv6WwhbC4vy/pDqUvDsSo51sxTQtEII3tdbIHeG2x3auBvedJO9k6J4z3bGm6IMaQZt
gNy/BQQAbr28aw/iKDWMjqXWKafUUroNtsTsBCIoZKs6RQYbDoIcbr2aq/QBQkTRReTeVZpTi6j8
2LJ07xPBT8gFlvOIuqKwwaHhwFsnKAbejLxGyrGWmtcGActT78oJ9BXckgS+beyWHUiPqQijnbMd
6gydy6mo6gOgJd3IjqLoxqWyAp0YrhB5ACRnWmwKpkRNffSecn3Iz70TFShYkBPJ0kfkRB1K4/Su
VEKUupRorP/huBHCqByA+n+dWxTfXdpCR+DISmj1rm45RFy/D/LxlMRv1eD7z8y57ioLLeOoumAr
2lR7kh3L3WudL63HlMdsOVl4N4vsIEriIF1znuomca6GIR2gLhpvTlMBKazT+nPbW8VK6yzvW+1J
zwCKnJ+6ouxSm+kAHvC1p6RqQAdIeZsk/I0x4wF2kPB7EZQhn52qfpvk7teR0eRX7NxnGRL3K0CB
4poqhb+DznRcRbpcXJcG0coC608/HUmerLbWcvNKiAzKzdMZxCGi41Jszd5aWV2Jz/I/F/lwaqmP
wAup7mtMjCqEmdNFlhOIYtzJB5xf4Wljd5J1aXoPASKkQ1F8kVofCIlq3XWYHO+xOc2+SkaEge7b
cx1IXySVYvtgYSq4WjLCJaEM1f9cnOpQ6u6uwZSIOkIwlS26aHhBptalQfQTdUUpJzu9QxVAFGtT
S7cBtDCbJhww7xfl9wDggpPJ5RfFG4C/tfnwauVs2suhcp/SMW03hIq1j2oTwoZp9cmDrUGqEkLi
dh2MtjtkRNXC4BgQs49s1dGIHThBplm8s+TglsZysUvY695luHaxGGC9jo1SwrCeJS/8On+Nzdv+
HJkwoBijrn9FU/TNrWLzR264JxlDpgcTDrimqIxYSr9keW1C34eRAYdG87sfnIubptkPrQq/STpW
amZLAuiJGjKMFjUsHaoFA0rPZEy6F7fsKjjN2UCI1t7y87OfAAUUrSkSnhe3HauVaA1jP0HzEk45
0TrUZnwrJf1rNJ0Jj0f6EJfFk2gLdRubE0RLrMmDh7yWpVuIkhB5zxiDB5ETiZx4X0ZVLo5Llcih
hupvQnR85qOWVtlKrH2II2ol6qzKh27SrsCdQg66Xvot15G75FrpmXlyR5W+Y4gqFUikpz5yclxE
Ls4TJVbOjt0oZxkcFZj1QNnHI1QxokEkvQ1r0Fqa+pSSNBS75RjFlX7kYw6z3X9O866LYYVgyMTJ
l7O1yHSsW2vIN/N5RbMbh1ziXc/RlKQ1clj6RjMdgGDT6aWuBCIIgvXdgaJhvqT4gX4iuztH11/n
Ok38guXigxMxBF2rkY+VX2/++p+W3n/Oq/xMPHgb5t8w3QWRe/djpx83/ybRMl+0yZOHEGJXoOJ7
o7blczZ1Ex1cvcTMI7KiRSSDuP0iq9sN1A3ddweP0FVquh2rDeTU+upaRUGxLhGw8AKgZl6VfjOy
aoBDj5jGVj6avjvuLaf5RVjusIkhVpSDH60aIR2pm+hROPCDOV1z9OP6Z5m4zo4109mGwjQo1GCj
mMNEZev8MCUkssNmJZVM5BDN6tDh2w42xgp1K7uMXtlnHgDhvehV66xaXjt4PYbn0i0ILm5eFK/n
ZMD8YMSObq1cXawQ/GVB1BMGnW2MdSvT1W9+1l0kvJ5DhiTiAAVDPjn8MgmnQwTe9wCOmG2qE50D
SXks60i6yyFb3hw9o3vhnnXWIsjLTVVd3wKTiqPrXKcg4rIasy45Lkd5WPI2SQnlErqp0l00gEH7
Vo8groq6Bco5PlXFUxXr3b1jIVRbJVzoKVvybiRkBPKykB/ivUg5Iiso5CB7UDQWzA51v+qBmuoO
8YZGfGuVHgWwKRli97HswPEn2dnyOoOof5IMa/EajFm/UzO4xkRdCgPDfkRlDYPpP3XNyEICSlN1
X6Cil9mG+5BMCXQUTm4V99qErimu4cXpWcPcxykJYi0/2IM1rESRGUS7h7BRABiq5qqlvjL1z4FR
aydRZUuFCi9ZPyIXWmVbUScSTXVV3ERwNoou7xpgzNOGar6wqDbUDP/ukKVHcWFR5/rdynRqbVMP
JR7r6UeKxiCS07NhQkA4VRmY1W+WJW06zw8fs3ybAQi+14oSPOIz/90HhXvsFO0KEXl86RGruovE
HuH6h9bK2C118dCmiLjBzB/JUigBaXQ1NK+bU2RExh1jvzEf2wTmdsxc1I/8ukJFy2bT5sZoDI1G
bu/nMgpJxa7MYn1NnC/tfm6o52nxHFb2w+iwOmjHAl9R0eh3x4mkByM4e1NBC8I/SW+UXxqslqdB
j6dtIXgf1P8IzFj69REsR/HI1CtOZMmZiXZFcEfwrrnl2bCZR9SYBx6xxvUKVuTqISsT71HHSPao
htlT7nr9WXQTCUsydYUsUH4QRdFXgWV9YxREjoujRB2IihhIQnRlD9evHdlz7nGqOXd4uceTpjVf
PbeEJWSqV62kRUkqXLmhDfJfdIMB84jn3r+KHqz87nKgaOdgZPxlQ1AfJM8x74BFrTsKYsVW8W20
DPrRuosGpYbcU85xzoiiaIAwRb8VMQtGlDckmGP9Gleypq3bgPk3ao3L0tfHdoqYWWXtY7UId/ZA
xAR0lv5jDhpigzxLtNUsmNHWVl24O83RYA6Hv+URqufgUa8rsKFahP2gxx5qazGiQpOWiUhYu4yo
ZaHmqY49q43cQw5PQizEnZj6XIiH/+SmIvx6n9MaLT+0NRzi7yZpFRdx6JPIIdec4L8+1RNKqJlC
GEVOJJ0IlJwSNrUETopKqGubvaPi8e5DCF+y4dmfA6+mOG+ZZXf5JqsjZpaaXewEfFgS1shAHUQ5
EaiHVk8+6xPwqJmQNOX0E9AmAnlkCvyRUUDsBhskRgF4d08iUYu6HxE4Kif+jf9k1dj5EUQqHBhV
Cu2jaG7bEYSoyIbQzkD5H4W4OSDOx2kHy958x+wBCZIInpHQNnEhirs4N0P2cp6sMnu4T5A7AGEG
fEHfSoMmAbFrfg2N/tOFLSLOin2P/NfGUJ48dB1PWdO+WdzWc4Ac2K5W9K/+oDvbfoqqjThN5pyZ
cZKt+L/L3RY58QTwYflb3eNeSaikneVG3ZSRpx9qhNpOppblR5NNQlSE5UqSm32nmy8x/9owehD6
gDpknjBDQClZk9sQ0o+SsQlLQMwTKC2dIq6t6WGJXAJpw7aAFoTvbqucKpgtvMLE0aXlMPFFcX95
d2OAKHPfTKeCQtFS1pKUuNj7MbgVvvFDT3xpqxmXrCv7U+Wb3ZxoetCfXHW6c8nwNVHU4gTktzg5
aQHpuMimttMqW5EV0qsiJ5LIcguinRzYMKbY+WySY8m1AoAOi46/DqzcsdJjkEAEMGFEp78pEvGH
l2KTaDDLKOhmuhOGaZxiFMXtyATmVGTrEYNXmljDZnkyYpwuRZFzlA55KwC8TN4ZPIEk2hT2tyRG
o/v7RjfO0RR7L8aBSIKp2OHi2I1BdRFVuWsg7uDZrEaErEErFA1MqeX5tln2KVaqEvVRLQUDNqHG
5qzVqN0xguQLkDz3dOKHKHRkDEQiimEAC7ESSL9LlpTdGWHIejVWVosqihT2Z8vONhoyXXXWDysv
QVrXR596I9sFuxhVdvfYfn46cf+s5BOxLusRdGMzBOeA0g+4zrdq0oIbja5JVvgrOMpwlI65fzGJ
hbl6brPG316tuiG5JQqfiNQpjI0Dy+pZLuo1U0aOCx3LYl40R+gGpq3tKD+CvlcPY4eCkGmjSWt9
rss63ek4YYhib1q0WCpvF9QIUerpSmoT/COECW744DJphA+6qpjrQRmkrSvVyMK06g7uf+jpxhdN
j49pnmO/Q5IoqPQvRVegWTjEO+iXgq0B0C+rm4vvlfKKjyPIZD/LNhWADL+5QPxKPEmIS1eScb16
IUYVsFRrSNmCXVdMGtG1RhQuJgqc0+sxVzv0je1qk0NRUdnYGtv+d2VxY+zWQSqF48fWuXhDFK4D
BLbcNJThNUWiNFAwV7cyxLdaCDs+oplF+zt0QWTLRFKt+9Gw9y5cN1JeH2rV5ybAQxfoJnda98GK
V51OXEz36tiT6RIhSNZj1U+LT/c0tygK3DGWeUyjvSYNAIEl4v2bTtqzohjX+B+/snj2t/YAfj+X
zAhuIsJ07JG1pw42x4YejfBN/riXOsMhsh97KJAOeDzlC8G0qGfYKDDIKQ86B6ULZr7xIAy2PVtG
a6vR4ZwC9eRLv2sXbZmyv04jSA3N+hr74y+DxnVa8aEs2GRLlnvL1OZHkcCOpPKKrpWuRaxp6PA3
+haKOXKobzCIXrKoQgHXBCcGgnsTY07QdEDhYyTHa7OeKEXgWl71av3Z5XuxgeV1hS4z+qAJLhyb
a5mFE8AJMbZronIGGL2Ma1NIu8Sr3McBxvWxsL/nMap6nux9G1ppV9tsBDul3UwLwNbU/DOxcjvD
8X9K8LCush5tYqUf35wCgwUGSEX6ZSGRCK+RFhw1BUueE8qPMC7Ya22IN67fPg+KvUMIl/ARn1As
SZfxtrJDkqIfUaE0u7Hom83gx/lOsl99KU1XRpi42zJOsc+06c4wpewy+pywq7EMBory4PVhDTXl
cGzkb+z8/bUzWO22KZ+qCKnWEr0u7Plb08m/KHULPQsESbaG6HHdvhKRq0F2FPprVDyTFatBZT3C
v7pyEExd1UOfrELLPxi6JK9aKLvMUH+FSKzQCZKE5itmfVTImzREfcWGMVRWmoOieQZtw2fPab+5
XlFC6pT9DMe3UY0gX4v9HwTnJptKfUFC8aUlXhKvC2yp3dmBMnXybdR9Y2+wtfVDY2EyIwjYdNXf
mG+gMDG/hJ1xy3qc9rFz0VW6JUp31WRW/8zp4bZFdbjOq4s7NgjIpsMeeV4TddnUPwzfUc7GXv0c
pc1XpUFQXq6Hux6y8m/Gia43wxCINDqOPp0ZOoVksiFmGGJDjzGxLrMGQrDwW8tNWpU5osCSJh3z
nkWWryvFut5z7+VNbGHwR1LgrOW7MjHcR7QN6y2unXDdF9aL2ScbLW2YCCRoaOP4DY37eKM4OLyr
sg5WVZV8Jl4UkGPNHrqPAvSSiN40S4SEJ51YIqP77f/RdV67rStbFv0iAgzF9CpSomQrOKcXwpE5
hyL59T2oc28foIF+2diSadmWyOKqueYas1PyF2D+96DTnE33OloQ6JokY+5eHpxE/6mU7KdI9O+u
MQgLbCHzq+yhULiDUg7zziloFiQaXnYnx0cUz9Gbhgo6FcD+5Fw9qmlzblahqpzXRuyv0dlEL0h+
4RirbDeKDdy7djsp1jruXF/GON0klYVashp1m2g6VBo3hQKPkAW8D9YLq6YVeal2aIvkYmPE2NR5
dS6y6q8w7EPTWJ9dwsZrEnexkxe+UPM9RhX0oLAnr0WGzNU78qYnzSwCVe03ONC3g5FC5JFj5lsK
afS60s8bxSwnPzSUbweyURyOGNETYysIldJ72wrmqX0i5o02dCECVIDAXFAy4/K5nNSdINV758QW
/mE8K4nJaaZUb65apTejF8XOyhB7GI0Y2nj+Mi997sOfeYrb5buarFe9mu9Hy9MLq9lZ0XRaQHNm
FuS5jvxJzbJOFRhrp+rgDFY6HTXRHbIwxKZtBTJRfCch6/59TuoPN8qfrHo4ThaeRlW+xH2+7/Dg
ZBPnRNp3O5BsoGnGYww4EEMbYLQ2N/2sZgeutL7Rcn1ClTfzfdNVEhF3hhkHHxpoANkVkfkx99MH
2dTFxs6V584BZNMn+ntXZN8SnJ7RTO/Ml/1i28UXawTLmBwGUTzNjJF7uVo91APw8gQO05jhqOb9
eBSEiAUVbQA8fwbaUbcENCCBqXWHaBjuyTQiQ9BBH5e9/duJDjQFd1gytol6LwXIXwDKG0VIIi/V
EmxTftT78j4DzbPRFmluhesGk+Ue3osOQB+0oUM1mT28/Qyz/Iw9IiZHkzT2W0IxqjNzw1j4bLDp
OldkHaLsoAr35rda9MdMlW8DvxRbv9cEEwakz/zFbZVbVr5HzGX1Zhhs3vrorJFMX5l60KdyP1Xh
rtt3stx1vC0sEuz86R1OG3p7CfW/BAVs1+cElWrfk6emdgSLTe4xq2B9DkZGP6XcyYSrVzrhb54T
oZzhTyun9tUa+qPu9neDk3vkOdzXffRhFuwbGSEjukHm7zYz9fBJq9GjNUPKgyD6c+HcoCMANr6k
bGg1SUUzbR1DxWA8BIJ9xsFlt1wVZ6JHW+qAREWr4nIZXq0eUXnJnWkDh+eSp1O3aWyIgKrAcGQU
0VNl5b91P7Wbos+l37gDiZEMHbaxehhV98E2KCLnGHJ2GY23RkeVXQ/hx9Bz3S2DvrOAedvdeDJQ
7yCnZD6IO0vJ6YY2IShRvFMgd19hEGJ0ipDQDLTDdjR4k23eRiJPFhZ0rfAH3XYZ+HeczZjKwi8e
uwJG1Jgp6k43YDZ0bfJAAHwfwrbnBkclee/+qNMwHDVAZOzGzL0T9k+KmMFuusOH6CGNz0qC72X4
aDt3F40gRbuEjGI3c/0ciaClwZFjjPdLVeHioQhrROo1EYrAoKoFinW2L5bRORAy+WonwHu4gw9j
/aP11Maz5PKs4OukyVEoFQlzEoZiyunSJA8ay4/PdBKuJvJ7lqQ5Rkn1R8hovBHaQFvJeA47h6CS
8kuDXOcsLVMSGolgYeKQz1mehqi5tSgWo748jy5NQ/JFQF2dGCB6odZ+cWhaeGa0ZkXo0/dssgPI
nHE6Oy63Gmv2M2dYEwa5m1sESKUdHNXmNdMbrg7pWe2iXsyxmCjG82wjHGowK8e3ESV/I3p2f2tW
KyHLnOC9TfLZrORW082JworQjMSG7WANd4qc6kOiZHdGREFOJm2pm2VgoEw1zSIpaOMxYEjb6KzC
RxB6tuLoC74V7NQMz16sNVwBnDTKH6LfZ1Jlh9AyJpKBe7qV56IGYwbiXmxy3Lb7xYxav4OI6crU
Sxfz1A4u3tTh11RuiFo+JgSzlojQAB/x3mX1llHGu3QUYqeWzTuQhZuhXCA+Vyui+aMRBFdPrsaw
fhU/18KmEsID5SASbBo1ou6sEjCTWNBLJ8C0ZBINaUsvtRjusWamQszPdAABOcqZzHZL3wljftJV
69ikXIEx73AmCJWgK/lr2uHo5z3E4WIba1aQWNPHMt3gnHnOcaRuyAVptoXG+0SU+JlJDGwjC/t1
i1mlfl4lePNVgcy3ets86CFveneraDuLwKONayqPohK7EcDtukhVGziojELNGKiDlS5H+kfGwqYY
t6AD38fY+NItZd6F+ggsmRFSiIZsT/McvB0Voely9lcKswMUJsQmxsyvUOP3SQwjKTP+DKsvN9aE
3G9CTWLdREI0wQvq6n3iqDpUOdvPSDndKC5niW3qnwguv2Qo17djRtdap3E/E1WU6doDwL7CxyrD
AKWh+WpWmes3bBM0Yl/Xaew7WSBMuLTaNO1tbXSoA9LaAzXXQU/p31KtAUfd3yoJZ1vVik2X189p
XjKOZN0AxvSXivpZ9i6pvogUGyuPA0niONTO5WxhYa/Fz6y533WxpD5GtprTdLi3S/lud/Ibkuh+
mWfP0rWPakpMaMkSRC/DF+HUmvBJZOnRB1Fr8Thm9v3QOYxlpMVpdAYaKI1KI9t9T82eRPvCeAr7
h0GooLphiJIgRuKOaof+FJen3BRHoVlculFPnhN9jFa1LzW7jrEqpR8n6h2BI8/6SCqmO5S7KJ4f
4tAc8QLa9zRUCHBJQ5jNy5vjPjiWgklEX1l8RT95fZ9SYFNggq+L/FSv/BmKLTHnm7Ed6DfEgVKX
pzJ/Bpvn0uwM95yTXlvHxnZKNXZio8ahelJuFd0yPOemiwB2IvrhXSAb3B3wnJT2Vjbqm5LntFoG
PQgnmHtTSBheDgatsQcvGvvvuMF6bxoH6ouuzCkwpL0xqSrZfcmLmh2opE2owzkpVYnradVo8WPI
Q8hdxQvx5paNoXmOk/7MdvwW06ec56HwlBE2YOrq88GeXyuR5NtQD3JBQ7pkDpUZ1GhrkQNTieEt
K6NVoWbnH6Z8aq7VetwQ6JW0GkoreXVKkDJEOlvZ8zRx9zZJ9d7VkpJjtHrahB3t4ZiQaNd2YSj/
1CEZGVlcn/so3hkEiezcebqtM/0rVxjYjVPI7ytvqOm/cSQ90xCvdgoelU3DFb91FZu9oculJGV3
LuedCwV4npHb8XM1fphF0NkqxgIbJhFyulppx+xfHqKFJMlPFeZH1VaAmqc1yUKhSesp6fYxgI0N
piV701b6jzTATuXPmmWXQVRpH7am7O1lQj9xcfMY9U9VgTqF1/0Db+aTilruGj0+LyCHIftmmUca
LBSC5dLGRLjeTdxNuRQZOCw/scRg/R7/yLc8hy4RywlrlEbQeTHaL6423c4tMBI4c2TJG+1lbMVn
yYcFEuU+yVw9UNbI5biej7mpQn1PymGXJOzTVGr/upYvXKPYQDDVr8uhtW2jOeD76IIPEeDb+ECs
0HOm6YpPAlbwwiBpuJFNiHvox51eG8d4Rdt+souBahNjqrngOCO6mtGJ2zxz2aayRIUGBS/XJiZb
tN6mxV7zrlr6R6PhpSrwTCDYPlS8eZtSGvdKniEZCuNtpG+pRXL0Sf9ZeSpudIxN8RQt1l7LKdBF
RCgfqxMVAKQ99rCODru1GQyMxpCEEazu3Di6r39ZeEM6P5LJyike73PBTs1qmadJJbEoQn2LW4Ia
Zr0iD0o+ASDNd3i47lJ7PNJWYNBPyc8ij3qfTeBRruTW2XjUPqPS+bSH7qVTOTEz84Xsi0fdKn0R
kVNIBDAUcIJk55uu5WphrAuH+L4z1LehN78Ue0RXxunWGWTXpSpiTMr9314Sg4mJ8dAM56yBA84C
gA1uhTdr7+G6eXWU6LhAKgSpfcx0a0G4677rZto1tvKSE0m8sWNDerKi8FZN3AwhZwtVzFBWLqPi
Qt2YIr+pwv6rFIxQxMMClBL7Uzs82rm4NQqr83RloKYqsd+rAKqnVFF8sebzDq62ZRScKPq0+o6L
eA+44qZN4p2amT+x06JTtXQBSVIlSjEJ9Lk+ZxaBom2TH+qRyNRBrbe4wj8zrcMuqpPQbSbbNKPx
nPb438IScLC55Ve4HeKLnZSYhOWxVDT4TpYWbxh6DKXxEPaMUITh31IqTzpRQpNVxU9K9gEzsTQX
3VMiFTeW1M8z7DHf6LVve+gPups8VpLOOhOAP324vtlx/jFr42tWMldN2gL0q4q/OZHnOZOnKsWe
F0aflBCfBKvGG7sad2Y9fwz1OpenciNXChdH4FLBHtdx21Gbr0rlFNDFi31jRppVE50AeB01If5w
TRIpsq48FjlxSpX5UDhS0EFX3pdIHtUGhLRbnnSWcGE7QV9VjldIIHdlv01k8pbkrfD+GrP+No38
K6xrvJZ6dV9Aa+ztgsXFaklbMnvweLdLKbch+fG4nJjV1upb5owedWXEnM7kL1MW+1mCJYzJBk1T
FVFvKEfORjznizB8lZ4qDK6IWZBSeqrXL1NKUmKS7ZbIvmWC8tMSzUe+LJcRzhdtNevEFfJqZdDa
lMF3ywoPphMFept6thwwHCukRaXLmeGlG6i1S9CYxtYEb8D9RyOPMvccnatrXNRxT6YDFH1s4JMz
AFnnj6oN92GyEW9s9JSNQUXHWVyejPxlEJlPgOpdG/dv8UgLfD0Fl5mIKYwl6i6yOFGYnzgveRig
iL+Fdn9Gub2EgPLZJTCHljfalhSi21wUj32svxeTJdjoxZS1zFM5LpQn0XNjLJPHq1UgUhFlEI/r
PbuxR0K13+o+/Wb3+8QUaH8Am0+m8hL6zL28mfWxrcN3ygP8GDElSohQf1Ro5LQaYSvDbGZbp9D3
uIyQ9dLZoGRoIvIhlWNl18qZvebrVKDtLoO9Iy+79CvTkuzpJ3dXLKBoFpFn+7I9lZVCg4AX2DqZ
8s2+dzMzCyGS0NlPi8LcZAGykpCsaHKimzGRbBohJ9DbV7w6NYktns1g7grtRsnpYDVMItCJsNmo
ObHKeIYWzLPbHBiPSzbtTAbTpBnFgzJ3QOPtrAuuD/95Dgx9ynXZ5aFvM8IBiL/WuVf1hI3bRUWW
wZr+NL05IgHGTYCFZU+z17jzobIZSWfI6cNCR9YE/lPbGJQ9f89u0ShUBxGi9AGxZ2vzsuRtF4xU
6K3kHja2CJBJ/0i+8OfQ5+tkF3efRZEHoY1uYId/Npmd3pxrn/jIuNd02N1SVUTkHOfvygBQtTIo
7S2p/Yalw0VDhV2E4ZeRisFDInJ8sAHCNYA4qyV/k8Wy5DQ3iVxLtli5jW08fKH9Hbv699hh355Z
hMMhPEBiBpCOYtW7+qubAf02d/WsnJr1xyVrB8awsE9JyPeu8wI/D+xhSbLEUnrjnB4X1Xoo6kud
inGT5vKxjOg+545zaGuBpGlfMp1pctv5aScTiH/U3M1mfp+urQNXKZANp/ZWqJH0utbginBJgWeq
7IZ8jNJvomaih9/7FNeSy9o4lKMgUMdk97Y3olgAm8DZoVoQCTS7homaGTaExqjdpmZ9adPxbSrW
oMUpHYPQKP5ksnSnHtJGhLytmuyUjcjlBjsb9AcMY+vG6lsy2yc3+tM7g55sSx6aw4azTpyS5TF9
LORLaCTQhRz2aHFkRBtGrDdTD8thqibPcVP2zrYpN/RUgzRRtdfMZbWGHcvuFollKsiH0pJbMaC+
WKM4s8d+stTitSucfKu0IsFoEb3BGGGE3dEDpplUD6MHy+BqOrSJHUI5RKQavFX23I46w+o6n7G+
dlsXhWBIM8sCgkz5Lv3WoBe2Ux3rc2GSv5BIleFIcwWECiPudNxlP7GHU8hdcsrc8TLL0phoGp+0
HCCgaoB8GasaWxWClVn/ZGkD+6WU+3xGZ9Zy0z3o4tAX/bCZIxpT3YL4ZNvZ54DIx92mUjYlpocu
r+JDlI5rAa2/m4y4bFArI3AnU3unFgWNFd38qtbWU/jRoLB4WqZQu/bHDs0Sm2x7EzEaOFCM3IcW
Z2VZIXYOKnMn43lkvs7Do1Jv3dKEkj7T9rDWxJqhQfFLlkHSL+OEgYyQBW0MpYLybjO12XDfkJnu
d8QbrUD+W3T5U2Q2Xj6g20wQNTSJrEktVR/SsYH4wR0hbkToNUOinnqp7gpqys1sMzmdLCSWC/Xi
1sIIhDo0OwiRh6VJ7Y2VldtYJ7Blibg5RJHobiV6e+ZgcE+z6cUqMZmq/TNdMz7/csH6gyIbJl16
k1fI6uxb4dSmFtEr4w4WAxSJpkyOvU3/tGkR7WtjUhiKhQeZu8V26Q1uxrJ7A9GzLc21/qwYjVvG
g5mxkuZJ9VJai7G39Qo3s6jmG9GtPaEWOw3xG3j47Kylrs3JE2d2YytiTgtFCgawO4RALjS2WZb5
UuRt4dlaGXogV0q8nEy91qlHZFsJAGq9JC/5xI/IZi5hI29NTwix5ik0R1Okr73FextqvbVPkwwD
E5c9Yz4vrcVf3Jj8SOaJUGIii2WNlozljK+ma2IszoojqM/pNqruVSQUzqhyE/KpbOOsA/fdtWz3
+NlaPe8IGhnpOlNl2fR6tpZTV14ajXvBxp144YKI1UGUAc1iA0bMzh1PVUx4C7Oyn6ol+odCD7dj
Or8akqnL0R6fu5BZT2xAbVASRMMS3V+mZOEg5U+QEoSsE33VhjX4tjPcRPRQEQ5dHTBKNCObW/UP
/Gbeojm9G9VBIXzaYQJmdIjdKBlMaGr8tDoKnU7YyEDCZsmZbIbg1riQmPqvT2LuWW6mUj8AKqkW
ygqTc07U2s8UmZ+q/jdOyw/oGcItAIWbzd3SWSpknBAdOvwEvsV3C93aqTkTFLQModd0DJmgeyhy
PEt6zBYpPmk8brtYeXdb4WwHrSVwLcmqE50/e5svDul4gp4ObS9P1ah02Ocw3EvFyr42AOwjPJgY
mc9t+5Aa4XxjhSq9DbY+osSSY0fVtFNgweNDfuyVXN21zh2MCwpDdX4ZJ22/dCqq8NQ+9yMdEUv2
nh6VnTdJV6NQzBd+++gUd/17btEiM/70Mblz2O2zCeauOI4TViO2A8NEAzp2FWr2fcvc+CUij0Sp
CLMm3MmXnfLTVuO7EZHrlYenbMBbKYYf6SDo1ykSPO7Kpx5RgLw3F+5vaSF+GM9jyPYwhd6wZUDn
U1mn12J7vp1soguKNL1XRA0935w55Za62lRYUXxtZM9nr0z8ri5/VUN+9aNKxWLJvcbaE6zQbVnl
X3g3SK+Efkq/l52xbrcP/EUpZ1WcIr+YeRCDwMVs6GdKui9UAp3b0LhrOje9qTrObaPxI97kzVy7
2ANpgmuNa27jXspz7WwN3LO+MwnSNobPea4u3GFTqmBjI2rG59qqxAdS7+Z0Hdjt2XcQ2oZBfql/
Uoas2Cqkj7rqhl7cIL3GlZnwP4STPKqGS2kxmat8o7XLDyXa031VQTuJ89jRZlum8tu2VzaLYGvU
dhjrRj4VTV2CyF26S7L+Y6K+FThpb65PWXlDlBHKQ51Z/LXdGkETTvsC+yOeXJ21lGB1R3Gh+Lfj
7NcN63BYa0/pkKScB+prB17C13Td9iJj71iW6YvFfY2SWDDlhqZddYXctiEbmUIyB5Fu2qlqDs3U
PY12vQR6aiTbsc3PE5Yxesd054w2bwIuHoKNnSGDIzzRq6UTRwnHGsuUPpgK1OGt0XbDeaydh7zk
DS2XfFPUWnvu3b4mw3vncNN3apgsPe0NqGOXNpwR+ZEZ+3j6koMGRdymLZ8O2oth4Sysu4+6geTC
RBelULF1W/tS0BHz60V0HkXrNmR0cKTFCjNnDdqQv2k7+6E19sQX3mTtMO0Af+NcDM/uEp0ii70K
27JdptexJ5UMPUaTNxr5AxQ50y9LLvAo27nTjPa+GTJkGCt6yWf6n4L7UgRBulXmv4n84DQ0tHNi
GqPfl0W0U3KSERrN+bNNPJpF/zL1Y7gRYJA9e1Y9u5tZn43lR0zOvjWIyU7/bIsTdCny72Zitla1
e2o/hRCjco5upVE/txlmip6TS++emOO4dVscPlEYb8OkheIx6BvbFd/rxAmFOHSSztUNL9Tto47z
Oqf/sh0j6+Bi+blhUPFZW2PGo1qh217xBtjip8sZtmSOqEJ83U2hA9QmzZ9ciz61bpNRBAvkxqrm
y2jQPTBF+B7f4UBhVfFCuWwHHev+2J7mIcsDbBmHeQwvxIUw+oIWkWkTVh2b14zm+bUozd92mU5C
DBeqVLDF8W0WcgRnp4IhqNtlYuDsXqsz+igXK40F5WxXoJwY+8bsD9pEDnoxPSrzop0GvEA6PuBd
leyLlhK3d41fPTOGTWl1r0rVL+hcGTcD3jedycwG01PrxLc9vTQ0t09d9P1RIyw2jZ15p/S963dL
5bki5mxJ7nPIDF7EWl+1AVilA55JbuWZqjPfX3/kFnFi4WSQOK38RubwmYnsq2/jhbNfD2TD5yIS
wgvJW99ZS/cRGYiQabqO06d00AwynvTKiTwBogyFgY6tyds8tuMO4xMr7E3ap898/g/2V1u3rh+h
FyDTIvp3rrpRJNsqM/qduumh0+3fOu9fnbl7pAsRenqqwMm3Cc5yIUo1IdsBoa3uHfqoCqnBlsCS
TeSBsxmKpWHLr9J1tkPjFlDalxZKx2tKfGJrN6vsGc9np5b7xO4cxskC/nAzG3NgcwWVURUULNyh
pbwZQ/IH3KxEeW6moFKxtTH+Hre/pd29kjOFGl1Wl0bstJA7J2s6dGV3X4gR+nH5pWcO3vRpOzgJ
ljpV1OQyMHdar/EzyozBLtR+bP2XhqazjRf3NGFJ80sNNALW66RR8fS68c1kLtomTeJTXSmkVhrF
0WJaLSubIuhnU91imzOpLqQ3lFagySmCNlY3RLA0DzovDGGNyz8TNy2b0oiJTtIdYwav3aZnhQ/m
Ov2Nq2aFTvUHo1T4u0nlFBYqDuUtm7A1A22WL9oSu7coG97UkT3umIm2nezyKa7bO2MgCAJMNb9G
4ssCr6uDWs68t3myMrZCDe1yL5lVgquM7AhT7x77N9C/qaZjNdHEmAh3wjkVNL1Sb2V96RdVuy2L
cSdLJfKbjKKs7vZVqVG3ogknZcKnN5VbJ15OScECFMZNuVXr/iZyCG6PVGIXcBxprtJt3VxhXHl8
y6d2244dJUAf3SkaRb8sq5+Ihl6TEkbpRkriK7P+afXNRaj9vnDzedtr1Lt5n1noQQbDQjlEllDe
9ZHxVYvbyGDVJCfQph325+JxqITJmPvo/pKR8on4JRrnhQ5KMBEDx0zLrcGmNI4oI6ZIvzCwcoml
eknkgNtDO9RRXuw05AGrsO4m3V2tPJSjdUOQ4ozXtW71125KnnBYUo7CoTL7kUGN0jqXi/EYGumD
YE3ZOfYQZO0SuLV2E3InZ1jUGyoaZERTbtMUNZLEzjRpN3ozGT42Sh45EcVOjS+mK1DNmeVOqjiY
R21n9z1VCWKjS2bBplbyo5janzAdf7KOXkW6bLTmIW+GgYuGkb+wetNj6yeZzN9hrOD1676h5nUA
/J5+2QxYoWHXbsVfSLI07OuyRTxTLka1PMWm/ZLa017VjUMTU6oqvX4Ev8O4h8CjM3BDNDtn2Bz/
NKFsG7XmhgEaYnTFzmy4w6ryqy3BBmZfwhDksGUHRN17y0aJy/vqdQldv50XEcS99uySw9o07ns8
rI74JD4qEiMFRjtSIIrpaBbknlY6AnfhPKtQ3IawugA8GnFejY/NiBbTRwzDVrZ1YnCMQLuwfigY
ZNi4y3wsB9dPFpMUJQ6hY3I04KTQZnV2ptM+GGbx2XZklSmqDWsfQ5o6PrkCedlwGSswnUfZaxRs
ps+SSwcaRgI2XPGcEdDJuAl4MdNoP0t18BVcqg2poVOiXyzNJjMUbmCK5j7U4X695dEXeF3KzNyI
uGQ2nVGfsDHvG6M7m+3kePQa2XYTWrdRGuMuH6xuW+LpkQ7Ox6m/1Qe6wRHtlFb5huRA1CPa6ka2
ECTxpeo2H62kX57nGvtS+4AEz9qYaDX3tSUYtOGlUJHAoCKtE+mBwmB351oUJRSKkmmVtQ0ITyoB
O6FGM+IA1W/YfTSOthtacRxsGx5KTTJkxpoN0MKuEDSH/iRr0Z+0KhlOCBALbT2p7LGPyE2n1NOh
6ET9kAole2Bbvf7/+kTVMf8Ip4jbphXCggzjSPNaU+2C/3yZA5Vp3BJr2FyuT2EHoA9hivd/XySV
Uco67kxbc+nqB3SY5gG72GOtAu+4PmUQ73puXHX/zwHrUTkBpjt+29j/94UQ0pnSl7pyuB6H2Xq6
nxri69dXvf7DbMk+ZqCStjW/2fW5zup6D4edCcblv8/lieNpQH0u1yNgd824XVIEbTOTFzGN//mH
vd29I0p583+eF9QGoHQkDa3/Hq81FhQLcaRPqp//fTonWu0c4TC6vuj1+byaiZ6KzTv2Irtab8K7
lEzPpybEOFXVsr+5PrTcKlsz4JZtMqXDk9tG+a3eoCWWkRy4c/TOPRkIXs74Te+V9nSSKovv9Vvn
1u28CLPe4fowzd00YLBB+P+8cBTKI1mFiGbrj21zqHOZ9s+h1x/luPUrXRdxuv4kmRDZuIROhCDB
4XJoij3bacW7PkyYPD1JV38uGoXfQ1UvRqN1j9fX0fhOpIy2OV5fyCwx9TWlG+6uX+1T05vx9DJV
k1f313/MvGl3WculBSorjr3BqmBdyKLzrl/G0Vzd8wOTfUsGM6v4ekyRLDGuK5pa/75O1s0T+4Ey
QKTQd31vJBck9nhXySm/owW/Ogfq+h5Ene1XUTI+ZCA1/Q6qwuPcNpYXMn3zRO3VepG08pce9Y3r
zpSv8QLPzs5N+62czHKTK0P1Idr6l1BZxiXb8tUZ0+J7qkvGBlPjp1wwsudO9ddPVBQFPRU6HJU3
qjULx6LehRMVzaY9olZhyS2g0AgrxX5ANDHlzsjRSxXE9EJ+aUTcGv3S/OStfW/j8P9KZPrulHH7
qbInoHrr3Hed3u0mS/N5l9QR0Siu1twTJg9XM7dZgtbA5etzUVYzUrkoFD9j09xfv6BFms0iEdbb
68PrF9oEcSiNcoVyh5f657g6mrYWFjP/+rBfX6CydWc7Tg5Evf/9GWQ9V9in6aOZsqlib2ltdacY
GhTi9Zjr67v0BIOpMcd/ftXrF8ouHIKyo6d1PeT6+pOi4vMfY/r9VYOfjYn0/TJmxEXSAr2QFlTs
h8ZMiQSt4xOXmbLtlSl9BGKQeK1m9h9Frpx1s5YRPeL7xQnjv6YwPzF4u6/S0h0ikHvGZqWdo6q4
za1SVsatrUtnx+Z15PovdPrixvgmw/HNrEC5xOaW6QE+oCVb7ku7tt4nS6+8KJLLg6sl1c61CnA7
RTfe4O53AlKbwwuxpp1vNJn6gqMwBZgU3zVq9lAuun426gLQgmFJWhP0Aocsbs6cODSKoio7Z2yd
AgPWwinLRB4MDZSUvKTBVWRyPmWm0QdGiaugFDT/B6EVJ22Y9QCyTXTSXN0KuFDsY5YxCFCx4HKV
3ZSYToKa0f69YabxPdUIJZ1mW99RfgNXwvrp2Ydvuj6aH66HJuaioMr899Bp7P7PoQZjzg8qGd/B
2JusvkP2iHsqPZJ9FsgQtim0ZeSM63MInsHY1DLeSuJC/bpV6fqF8r7QO5KV03DZ6ski76//EC9r
ewY4id31obYep41M4kZGbQY1SxvB3SlaNlSf6KAnzfTP98UporKjh+0NTfCfhTQ/QFUo/Xj97/ra
BXvDnBK7QWdfkaKCx1IyDMxcwr0BVdjHtDNtr8/Jygnvqe7x6EPcpCfEcdfnbGn4cgbPdH0k47A4
gyjbXx9dX4j5NHefkp6HnZnXuP5jCjMkuJlr6N/n8HO2tHIt/TD873H0P3wdtN3l+lTtOiVIt3Zf
tUSoT3ne+6oucVcgoPQ7JRV8dsRBxlumEZnHVJYMLUvvLja3BYwA65Nok5n3z+OuaQHwoeP+c+T1
IeB8pKb1n39f4vqFyoz6i0VLHea0AwZGdhctnNX9VbgvlZxfghPz/3kyMi11r2hI/NdvvB54/ef6
BeZQaQev37wsNfbxzLUO0boBbeLWOI/oP5eoaLC1QA38QDXsaPKY1Z1eA6owF+ZxqoGGo2GXv6Ve
ufdJxOCN26CnX58vbPcR3If66K7lbtMwFqPEA8eX1W1VQ4Uy5/9h7Lx641bSbv1XBvv6cL4ii/Hg
23PROShHWzeEbMvMORZ//XlIeW/ZnsHgAAbRTN2SzC4W33etZ5E27au82i7bu5AnoqErn+niOMCJ
RuJVY1qXmUXkrB4O2rlxuJpWy8tWkVyajz0oc0s7L5vqOGHvsv7+ctn6sb/3MK6lmfb9t+3L6m/b
LMPVj1mVbAeXGiq5V+ocGurHQojmNur4XScTvXgWOtYnPcZ8IMqkfKFp980yS/tVc/KnVtfbo2lL
c+/qcbj1Mgn1Awb8k1notM9weOSGy3ga6HCZ6jR6JvGSUGMGTFQZ2raR6uxC2fJVLDeowhn/8vFK
VVX2pkqgnl1jfAqsRqAgLVye2AftNDwfDL0HKypo3a/EIIODn+U8WrdYu1wjey09/TP55NodwOzi
nBtgBiNnQpAwdrsqK9PnXtBEU1qq7zQsXC+2v+YNsm333NdBedKrOt0JDGLHoguyJ1epI8XI/FUf
ZIHryffPWdjHd74ZfF8+bjJc/gersbh2iqy/8gO6DON8wvxzoKCkpxWjDcztwNyDk/wSgyS9XBYy
H7vLyuyQ11ouiAONp/QKgeSlNCJzXC3H4OWcXyLTxgNnnn+s/v0Wy+FZWT5nWVocPt46lciCTa1v
t12FNWAcpyPcFu9qWcsTDGhOD/Z+WY1rVCzIU4+D21w5NATbY0MFBHWYiNZFpdXPqqevGudm9dmZ
6FtHY9q8Fmn2jMxj+EpE82XHfPSt6W0sWXlAgn0xrQoXm8BK40F+Lkd7Af6WbEQh4wbmbLfP8Im3
+JRnuFzhVBDmDL1cRURL75fVjx1JqmXkIKOz7Cl3X0dPWk+MuARIfeHaYeXtmhKJ7zDazTGU3WlZ
WxbLIdZ83LJaze4icwiol7XObTQK7Zi7+LoyXOo8pfdAFAzMV5to3r0cU2u+WKcpNdHasjiG2+pX
Hum10/sphp6uayOwrt8P5v/pSidZwqot5xbDEG/y92e8nz/4Wc2VxWc0SArOY9kOu3WLDvsuSLL8
zp8fOSJRo9X5e5vbdO0moQSGdAckHM4V46YWrntRGXF9gZflmWdi60Fgq4I3Zt+UjQNSNkZP7nAh
Xiw7Laj2G3Qg5UGU6ATbXpb73EHvmrYyeIz8wtmWPXAEIx7xUWHvJDynx+o2ZvbDlKKy8YpAe9vR
X/Pf8p4pqaxb6yHjvbYIZJOL0ZLhpoxTDEQoBe6pZm5H3utGWtK6n2qfwqlj8ISJyY5nc6Du0mzj
1bLXkXQ6Vev4F7TnAYxGUXpVNnZ95aBYo4VeR18qJzvVeWw91bJ08FQE4ECmLHouNQoI8wHOr2fS
S20oqrvhF/Qi72fajFjrUjXGDb0lKu5OlT4MKQ4lAJ7Rbez7cKP0tqBFkjr7QdnGOeYegRwm6+ho
x8UF41u7V5lwrkz+PlsnSeRtkRJ/FwnNeRhnZBE83lVVme6+6fxJrbI5g6FzlH5JqzOlcAl1a96U
o+C/LOfF+3FtbRZkW2g/zlj2tEqRkDyYPhGEmNvpcW9RJHZ3tuzC+9KGWREBetsuq8uCA0zH7u6Y
2c8uIMBDHwcs2zhANykHUgEZjr7XmSTT9sHZztP6cgiHbJtkaftkRPHX5b9al98jawi/xVyrFNMV
QRfzOS6oorM5n5M61BTq2GyeJjm3Dwb/zczfz8m9VF8ZbvbjnMpGl5Kk+RlLlXfWW+WdaXnS3xoM
GhJVnAe7hHtDTRo2u/Jl1+8vmQTLjdZFu3Ssso6QAhMfH6m6q4bfHsozOeoqAMKwsoTLMp83fCza
NCIAGNXrw4SRdtuNJK430SgvitxItpEVa8+Y5K8HrsJvVtTfmM0gn/Et5LTFm3871M+662Xqaobj
TelFPw797V3NSZCxXlQJZcRXo87lo/Dr8iHof1qJ+le9t433Pbr3057fzym9ctg3tY8IZap6ksUb
MXKPxfFPQ1SY2+VlogMEiOZF6cUQJt1rAbfrXCfz89ryModBq5Gp+uvWZR0yfH2aJCVrT2mn3ArO
WEbMfUqr+ERXXjst2zG+UzxdNurZ6MJFno+m6eflq+WoztY767Ac0Cxbl5fLonItemVOF69KyBk/
jl/2KD146bw6PCvG+ZuAr8YhHSnM6VmV3/i5nt8sr5iFPrU0U08f20c/0A+upHG/nPrrsahNfxzb
wu5dwTjowA67weWysAB9ch1l5tapMtglbYf3e3n5cUyjaHf8fsyy2xYWsJaeYJkImWHwoAF/P+d5
K6hPzy8NDcXX8mpZNAH3LuRJ4epjW2+4qrr8WE/sKdnFGRyz5WQsjpCafnsfypU0aZrGZrhy6ZH9
9B5MnJx1rkaBvqbEqwWur/eiG0AG+U0gwvymSpWDR9yXG08Z2c87Dm0PwO9jaymls6HTKjfLicsC
tHJ+0xzq+chlQzOgD7OZcuzxaWQkzTxPtBsvCUOoVssqVqZi30hIS8uqYWIZ1fBqXiyrkR1tuEEa
D6VnGDdJZj4sm4cIdmtrkiEXq1w9NzqtXh4hnOOyV7PENUma0y1B2eZ9k0/vb+2lZnce4q6Ep8RJ
dDzUFq4Qz6Pzj6Wn0AQLS5NXA7lKz4ZPMsm//7Tm/NMyDQt3dJLG54+fdnnLhJ82awA0V7j09wsJ
PeN2sWuLAF30DEt/p6PPPPWP1aoJcaJ5SGiWvcuOaUwZ2Zf1VOSfUz3ND8uayqozQyUWn1TfejFz
XWyBUXQD223cNNSzt2PjKKRMYbb2ARVcFUyFiE7yLdoPNfis5ej3Ex0Zop2u3DnXI7qxtCa6QW8W
8Ggx3CbkX1wAkD932ug+C4OPV96I68jzbqo+eWzmzbmHz6ZOaKe3XeI+j62M1xTio4tlb2vHZGKo
5CnQUU+3JhE746C5zzWmsV1ex+NuOcswBsqRXRxfeVrqPU3xxfKRrtaLC0ivdADnj/LjmEZunWv7
ZVUl6vNE7iwMq6Z8aAJ/u3yk19Ib0yeSr7s+NZ5MXGNJ5F62qaTjIQTmYoKsLknKdi6HyqL3Euu2
jy7UvFcqNcEN/b171NAwfJwyTZNiEAWxb3FrlRauk7C/D8KuvydoidJhijjUD1gFeUOAzKBeP47Q
O/9xiGV6uRxP6kmzlz1Gy2W1nt9w7uLO77WcM9SZtYYp4u09ae3bTtXXY47fngkAUvta49sqgGR2
0g6+hbdd2BffyHDK0AkGc9aAidt2al2M/kP8aNnNF09q+bfEN5C/2NUnaVjVtoVMeEE10r4sJ70i
A8lzXmKt2iyHVi59PmMQ7t2Ukg2nRMSdxKqHu6n0+tXyeTYmxbS3q1e/RKqoVSOTMS2xzg2mym0R
2e4zwoHL5dA2Nj73rsCDaNg6PxQVneV3KPyhWjs8R/31OyQ8Q73/DkXGnGr5HWpcQ49RXn1Bvtvv
/Coxd6lIpgPigGxjAPZ4XFb7Osk3RiiMR7NtfuydvED+tCoSozrQNMp2uJ3pk0gtfhLkpG+EEvUV
YvjhWOlJcwCbDEdUi9KNAzfvk1L9MxJo87vbnJtUm97aimECCHmMoZyzJ8+vrxrqmUUHcGGQ+euQ
VeEeXlYG/i4dygsqc0RGza9+W+2APBMzbLZrngM4uqoGhTuCGGi/zeyrVJdbf9SiC9pG7jql7rpd
tleugRYIo3N+Ia1iW7QDkRFBxxnSiwh+8Ub3/Q2Go3RMUrX0OV7PccSFaaIFndeqOEDFU9TqfWdf
h/q2rnuIBPOO5ZBlr9cbxZkGAhT9mAYVJLBdWgfWpUl989KeF8tqmA72eSJccllbti9H6Bn9I5o+
DmTqPMb6Pp87FGQchVa2C0m9WS8AdpyujyWg//soQDDZ6OgsFhC6MzWPtucm97TTw/ftZeqsO91o
XqBt4Dbvv0Eb5x6G/OU2KE3/EIAO2rthmt8nA02OVhP9NzmINQDo7lVAbdqAcdSvQKeSgNal0W6s
tOapFvpjUCcDSB2CslTuPVsxGSqx7iQXXVkNZIBIBbVfBTc8Y2DGzoNbbOXDhTRa+9aaF6aBbtEq
blUc2TNRrLtEgnnG/4fWsjaT+mhMTCs+ju+aJtqJlke2ZdtyWh+iwldRl+2X1WWHiOo3sPXW6eMw
ByWV0xTZNeZN+zat/Oba7bX1xwGQZZiaxerrx9s00qn27YSpbzlp2dF10bhJ0tDHcsEbLdv0Nh8J
u46y47LaF769y6MSNYQgG8cLrGeXR7rz4CECWFYbpcItpBpxWFadpHhsaXfdYKby73Go75q2s55L
FWBg8+70MTYvaV2A4A/Ed2RYYh/XJY80y7ZlEUV5c4HnCtsyx4qpkDt/qstj2+ef0QJjPfd8Y6ML
N74bVG7dmMaXjtoCxhniKo5gzLC8zjuLukjuhBmJjaA7tF22ve/wy89SGfp5WQOlaN14+Zfl8GVL
ZOniyKT15/eJ00Kgimi1be30PUbStvkc4KF6fw8eLpBrV9NnzC/uuvboTMe0/vV5AIrgvd5/rPn+
+9oyVo1QLj729b+s/X3eMsj9feRyHj2n4d4Y6FXPA+DfR75/3rxvBu78h/O8MUD9GAzHYFDJJc7G
5NJK/LsuU/0BHEty+bF9efW+rRppmA0oGzj8Y3NeM9KvlvVm6r+mAcJ88hku/cwqLpdXy6KpFEwV
I+0IEPtrh6+LaPxp3XSiQyGC7BQP5FC+v83HO/SNprZ6PLP75vdfFst7MSnoV3/843/+9b9fx/8b
vBU3RaqCIv8HbsWbAp5W8+cftv7HP8r3zcdvf/7hoG70bM90DSkEJlJLt9n/9fUuygOO1v9PLtrQ
j8fS+ypiw7JfRn/ErzA/evWbumrFo4Wu+1FhQOP18rBGXcwbrw07wSmO9OKzP0+Zw3kanc0Tamxm
Dx6lv1OyzLVzo++5wSCvXQ5ZFm5Wueu8Ru9brbRo8JioEBKQ7oI4Ma/qyZLvi2zSr0yG1hO9Yf7W
0JLMK1T55V7Tg271cdyyg54bAZpFBDK5jCiKWvmhyt3h0sqz8XJ5Jf9+NR8BOSVnGofuNOTR5NI3
9GMbdcVtGSGl9U3105qXi6MVemr33//ylvf7X94xpW2brmdJ1zGk6/76l48shY4viJxvNTGul7aR
FVdDJ9Ir0i3m17i3G/ob85ZqaymSyZBtjKBD5sWPzXHtgQ2sGv9So7m5yUxhAbwZm1svcmoQCmwb
fdtCTir6EFffX+tlV3+t0rojfSZ8qpDrX0d0w5+E8ZQmbfcoMU3dJWi5l61u18aXuo/FcFlNdZoq
o9SA58/nWHgPtkHa1Jj3O+sJrUW6npw8PS978yL56f3H8qf316Q4Dl2N0dLXST31/RZYR9NfUn3+
739oT/7bH9rWBde5Y7o6li/T/PUP3bm5y4Q1yN+oiAzwYvj7LX/hIPP4o1qgLDD2Qctb/sYfu4cC
LGqT56f348KmwykMR/QUmlN9QVkHP2zCBZfZqiM0c97Yu7N+eHnp++b80jF+HFVa9ltfMe+qgtI7
wqyS295tp9e2XamGevhEQMxOZEZ37DLTfbB8/WbZn/GUQ8XcKHFy+vZVDd543fTu9Oo3ycNIjfmB
MeC3N0yRH9wJTyI0XI8p3NLJGm96xwkvuqG8XNaABKqbH9v7G3KeIfD1Ze6vegn5EZmL3PjmxyGc
2pr5+6mGZtabifnJoYhReYSgQ0DYR+Od8KsHNeo6AW89tSS3nX+XQPvkOFvVWeKzgP5/QCxkv6/a
KrrK8bDeS5eQoKiwMgJTOfs/vet8ei1hISyXxv/8Mvw1y3D4tShVHQVh+9vqvx6KjH//O5/z9zG/
nvGvy+hrXTSIBP7rUfu34uo1e2t+P+iXd+bTf/x0m9f29ZeVbd5Grbrt3mp199Z0afvXMD4f+f+7
8x9vy7s8qPLtzz9e4WdRZiWcNfra/vFj1zzsSykM66dv0fwJP3bPv8Kffzy85flb07y9/Yez3l6b
9s8/NFf/p20xh3YM3ZSWZdqMb8PbsssT/5S6JR0690Tmuiz/+EcOAi3kk+1/2q4ubNc0mAoJ3eJ+
0+DWmXeZ//RcaXsQCcCYSs81//jrL/DjRvb+X/efb2yGMH4dYC1uah4CBs8UurSFh4zq1++9o2qp
hYOVH0PdIY+BWweAcBaDKdtjK56YzYNKlUYp1tMcgg2MBOfZvHHZsywghsJkbfXhx8ZRC5ufdi87
lm15xyRp7FIfn2+7sqKyOC3AUEE0FGDUef39JbPJI8YNRjvbtw+p6WPZ/4WHuqzi43ISeCUxCuhK
XsczxpaW+F/w2sEvcNYuW6sZS5qYMa42XZbGXM+pcTBH3YmW6bEyQZoZY5BsUVc+WSnaV7p8tNTs
EBQdSvZkO2Z1d2IATXHz+MMAmjDXt46dY2XGW5kxn9lEXrWKTc8g6jN41Uc4EGosH2tdDqs2cb4i
gTTF50zZ4ZUi+M0KRw3J+OQfQkwn6wzx464s0+tW9DdgIZNtqoYCLiZPB8RVbCImB2mHFJmQLkG9
I94LI4jA+QEOBpN+bltn582SAPo4n8panhVxmzvTlTr+senSCdLorMnudkwb0JOttTaRtEyQHIfH
JOypscGb6IYRHtxQ7ozMfBZ2+tDAg9/a0EhoqmBWzUeAjll2qxo8t42D0s/USovkm3s30PsdllBY
A7r7CakIyAfgdpZPS1ZBSFQYZijHutpBqCLeUuigh4LNf0dJA7l3Ra5Bu48LMT1q4d3Qxp9ThL95
NNFVh+Je4UDaJBKpqocbcINlYA3tE0erCy6jcwbcAtZ95ujmgaciOgfRdeLTbHAwVEA0QQCtp83G
cKkZI5a/NJtyPJim/l3LNcKRI8M7VSRJyKSubo3kZPU1I3GKQwDDF/RIh65FRiEqUIaJbFtHW6wR
+jW3yUMCojXlaoQDeueAFhSuxAiOFBgK0jRBQVHO2/EcCobKt78M87vY6GDi8VPuV6TQRrAxpTu9
RL4R7XTyg5cvCvj4tMjoVo83Ii9xQFqBCTBmgO4Yml+DFkxRT+j6hgSrcu3H5TGPcoPWEkL/zie9
wbBPuolTMku9tSaGO08gpB95GgR66kLKDdQ2a+RuDLEM2ImbHIIeR3dr1yfRR7QeCSG3h3VZ2+NF
pLnZxr/1jORoufSf3b6HMGXdE7X5JcXoscEFetu2qKD0aQSCbPD90cUOEbOikTpt9ERsdR9Sh9QM
iGBRc5fXA0xMIP7FSJiAZgE81hq+iO0ht0GTxB3FSxwF6wQ5/1kLkocaZusWcP9ZTIfKNL9FRocb
IslIyioEPidUto05Rw5GSN5cWXzh6gBG3Q0Rkay2XDH1Dzd5pegj8+wjSRjgKsZiVH/qrY5eVAos
h1wPnXaBT1GYB7fZ+q6Gnd52OtnaIyr4qcMgiTrEcBOqiYQiT9TuJbUiGIB7W6TejgvolrIJFnf1
icJ2tqpNaWzV/INVOdyGTsIdmMKgOc6Fat1+oZlQ7nTyGMRmqLIXu8EclyOvWHk+RCS5g4MpnbfO
ctqD7eI0Kmsf4IdhIh9ImueUy+zgSPqbKLkYoSigarnAABsO21ndXXqXOqjVjcpWNKV5dILeRU20
3IcescKaMcZ7D4ERPgf9W6XoUtafkqCzCFCX8YEBBNoOXw0qxWhc8mt7/pACIwJ8H20fEk67oQ0p
dHrqkm7tTSfMb6nFmBp04ATHm7GP2iuqpsSdESR9bLx7f/SCJ9rKpCWqaDxMen6sucZEp+zdlGK2
Cw3wEpByFFJIgFrEsVkzym3oxVdCJ2iwA3ENtHUdYaefQZp+na/dLO3BsN6pwNf2RsjI2Qt7XVrI
QFvSQJuSqzGUitEjwhZjP8nZgDVGGsiHIEhJQ80NYrlS1ASY9bScUh26IyILhgpsN2o75acU9KrB
R9Sy6lHbYJBV+LUH980cGV56W6UHhT1kXR471Se4avJj6XOncuvsk2V+17IZmqyhG6SBePQLQEBF
+d2laXhK/P6g1SBWgyF9GDNMgqNWY4BI+nRDQox9Y1Glj3MioBPNP05QfkT3rSTj++BP8mmGwm7G
RCeVEpIh7hbP2HJVI/NhmCpNmrQp7CTnLnZDlN1QnV1db9YDTQ8uYYAFOdFTKygH/cUUf5lKyDOJ
xGLsx+sMWk7fVy+yjrEV6h0x3J1Ua5GQOeDF+ZfRG15HxMAZqBjK7ddZX3ao/70TOcXNWXrXwtHR
dMN2x+Hqf64LMRzdEOvDEOpHPwv3lmXMwv0cQbCciFRLlb9H2XsYMMKuPTLMb2gY4j62zJUvUAdk
ToEmQ2HJDdv65AFO1/lKytH20c7HtwouwJo6XdZjX2MOgqkO5PWAx2f0RnDmVgUvik6bJOyGS5gI
PNBFOYYMsGfhQ5VxL5oomOwBEDdryBvRdki+WwET82zAZ6QaBbZWdMYRMqtZHrxeXZZdyUCj1N4G
HQhZwFrj1dikpjPPX/LvuUeV0rPqektUgbvJuakEjboG/fZQo+/eJXasLnpsbEwbKsit0rwLdOA0
2gR2PJzOjNNXkV0GO0tWT7VXQjoVNoAmCFvwCLQGK0lch2sEp5i1EFXMRKdob5v2naZZB8+iYZwX
xixSAk2p/I0dZGesmldObhHWE30SLqQgnMrjvk7Ck8d85n2RMJFAXuxuHeMOhwLOg6TaWOHA9KFH
B1SFILRjfBYIFEmdnjxxKuYFgryXjFs61lO0VR3YMJIxrM2ELSMsS6680HvpwyyDV1ccMDlLeiFi
ZKzDNbOKMmQnPfoZsOyfkdjH6Cy9Df0VshygiRjbwEUCFcXdqTOZfUGMlMwyeeoWSdzvVBOvg9gO
jnNsYkVZbnIKInm8b76CdG/pPrG6iFwxHtPNZD5xGDTtC2N+s/O06jpooaIGFUO/rZlyjaA2BJ5A
pwd+r1rVlVvMPm8uUyo5RqT2sdXc5lGy8TMtPbb4vKx+WhP6Tbt0IEepnon3Rt6TadRgAPGIQRgS
gyy6rOcBF8YgRQrJrDqRgJetYAPzQHKTgP0uQj845nwmYmJxynDg4hjkm7e3LYprZCkjcNHBdjO1
FXn+IGlMUTCPELPTvXek0aPwiE+BHWLDG8PrURYDISFGvQaeSShjnBqHoirXbehUJzpt1Y4ksbu8
aaejjO5V+BQg3doInDyUo/lxCFmZR9jw6HgZcgkQrPh5xk04+skpro11bhvGCfd8tM40nTmhR4yS
1pYPsYeiG9yuae+6UbucvMQ6ZjPu3i8g3cxz96AMQyCtGZjtWH+rLK1FM2KHR8Ij1pVTzSHGur9K
fQ+fW9RXGxE1Di7Ljt58RH0rlCQSZP6L2fiP8cRkuTGzAJ3yk5DuXdZKomdD8SQNu9lhsu9DA2T/
DIjpVJfRuzfbQ6x326lvw11b25/coMFZnzuw+DzMCnUaTKcCPeDWcbOXLIL8MqU5OA4iJUCia23G
JRXkL1V/n8Xu2xAxXoTE1+axjljZSME+yscR02pSJQ9RRaROX8r+1DVA56B8vHoRRpbJCv2T5/I/
D6Ox2kRDydycr5MepE+T15FBEZhr6iifmAeGO8+IEZjY0Y5q+C41+rc+8bUtIR8+GOm1EiFy/fSs
d4U8leKhpHh5DFqpTub8EGEWGhhsbKUkOdZYwyDT8DY0+D3MQ1xGFiqobQ6BGj1m6WzyMbnVKqva
U6jaWq6oDtoSTpIWkI77Hmth3qhj5t3VynZO5bwYgq+p46rj5E/ZDvrok5TwelZi0r19mASHSJMF
xbSQZN/Koq9JwoM5hHLnpCWB3gMh6xmDjWNu2tYEml6KaVVnoJaDMX+sGGx3Nh7bUvXnKKruEQ2n
+wJ+yFlzyV2Y0J2qDvJdqkFHaF+ZPTwRA412AqSX5VHL6WKT3v5ODKE6GTYqDHLKqk0XWuYJINI+
qtLx0FjduM0XQUmWws9KCufoFM+RhpkzZSx//1KbQ3ZrVEa+9ka4OPF8FRo1pBbbLJL9mJJR40Pi
2zn9ixNXXO5lRhik0PBkdOlFOrYMHbbmMazAgQuykW83yisiafgT+fg5V56KsFN7wSbrsmjPkxUx
9EN0Ujewqbv10PJ2jgweChXYuzZuwzO+V/tIy4YpHwEEvh1nOy90ngIM1OsQsBuwdS4SC8hsPsWn
KsfQGPHZXWmuaBnHx8DnmblovKcKrQ8JDLJ5v8wV2KEVA0+y9ezPTmS8hAlMgl6VFzFNEZscn62s
p3MKE94aLJAQ5QSLZZqsUy2YUjsWoOFyuKiStD+G5kuWezSLkbNuKvd71nVIHueFEJDwV74lb4ds
4hqdn13NgLzeZZGW3VNfNOPsKP6xqYKtA9+jL7fLwrcd9Flp0F0IYSyT9O0k9VtupM1Jr4L2JJNO
32pt9WrJyVt5UWSvKfb2XJhWu8nyqj9Fttmd0ilEvpjYxQHs+Nqm27oL02pEm1T1u/Y5YjAi606Y
pwgPxvurZLBRf1eM1tyHkC5ZTb0NchxwOf4a5iShtmmDoTs0lblth5rHSrOihRSEe2FXzmGq7I1T
ed6pn/d9LJZtaYxFM9BGIDjzIVWR+SeSwu5yaIW7URXJSUa3hpkpPtFXX+c26lp1rnWKCwJyQQB7
V5UWBPvQFtyZidfEJGNAba/b9mTSLCe3o/g06EnLvQEb5FDgTNAj8VYeEPR8LjtqBQjnIQCl9Hx3
juve8ihWnShBle8Lf75L6iGz3XiON1oWIu6nQ44TWDZ2xrABLWZ0/Om0LLTptpKafVxuax+bjZYp
Ot8hlVniJObF1JUPeUvwDu1eFAeRORdtA7zWxnCeHC6qGFfEdmIoPgQZTJ4pGc653WfFjtCdfFuO
QJ2Vne68vD8GtI59w0NDPAruLsQFyDAjQmteZJr4Irri3modjFqe/lgR5cSNkzZn7a1I9YjOBf12
NFFtua8b4zQyKd03cbp3tGq6DLny1qYe5BuZ6OaFiB14tfFTgmv385jfgWrPuxY4aE7CEKE70avZ
IzRsUqs5+5N/G5LPeV+WTA1oBZZhyVc9960b30M0nYXpt7bW9r7Xu6eohEdXmVOxscdY4WFKinXL
LOKhC+XZcrC0JyYPBqNRBOfaeJlEdnQTr/ucAzRfAWYqylg+N2WMhR8t8mqUUXFOyCrsCEpdD3GD
g5yYkSMOj7e2Sx9CkXkHqxNqN0pnH2LWhHNajHdTFCH3zl/9LNO/5lVxoijwTBNL3tWpTYYSUu6N
ERjhaaDbxsPTeFVG1TfhEc2FJ4Y8jdZ0qBXG/XkovKPVGs5lL1A8eZkaVxAJvYuo/KIPKcb96zHN
zDueQIhPIld4V0fexgwZEQs1gW4yePINSphsEyqabRAwn1BE0uygsnWYeEY6cDnRUH5dw8wc/YvA
jO+s4VUR6PEyC99bAVkvHuWD7dmv7nMa6B6epTLYIEHWsSRrqwxw2hE3HA/OITkJbTo1u0nzrL2j
Gu8iLBIAI02LnTRD+xYQndmHaCRLS98g1gEnIL/XYT4dbSse9hPTER5AXG2bNv5DMSlmscDZ8ISY
tNiaRm1la/eb0B1gykbNtZU3z2EBginU5zSwORys8wJnQ9WSeeB8E9aYUZ5UREpsIJqdLzt97Xtk
GXnz8J/09jQTettdocUPyybmQuqEWs/rqGuxgKnb00KV1So1JrHp5iptP9dv23mhFe7Gayy+fF4D
qw9LTqFzAaa6KHaxGTwm86CN2304BDIEdksLyJsXyqjBxwbD+yZjKbqWhv2IhTDYGXRJTstCzK9c
ghQKUIWIs7njVOFNExXquOyX3OlPgNoywqFD5gqZGEvgzA2Ta3simDmdo5eWhTHCGva5fIXom1Vn
h3WGWrdTp2XS4+MCeX9F5y3dgdp8Wp50Ch5rHJSa+3HU88PIhWLr+jekbeG+RMyQ9bZ30OyZtxMg
+S56CoYeZRVM7ZRbVB4fyoD/vH5MbWa5Xnfg16MoQoKRUBCz/ZDxQ7sZ9YRkOb/VNxP1gpU50sSi
SXNWposzhezO3J/IexpQGhd3YRCfQmJxTrx7t4r95AHqQMzDC9XjyMhQtft6QgYRHlksLKu+MnUW
1k1goGXrfRuLvBr8S67WcgPVhSGyMDZILZJoW7tTeO2223LI+30hq3PgpqDrKKpTPhrQbs5DTXDT
SWcGqCfbDtlLWhnQqGLnLgni7xS1EmR0p2Qcd2UoanBRUbhWZf+YxBnJ3RVhXMBzVrQ1NLrRYb0C
JYMCWuUGUWu62tXxYxrJt07lOQ9H5C8RxPjKc/x1F4z7xEuo9DR+u6tJUDEoLjI89ihtuEU7zQiC
ek9RQx7IdovR9sVwCy0fC0o3DoSD0SKUrso3ZcQfGw9JhtYFfjCm2W4n8b8PZLOTo7DpJudLnnjH
1kMpWoHyh8kOg2R6tgbnFCfbyhiT64rwQ34BHf53E1aw4jclRV64MNBErMTm7G4ew6bp3Ck92Tsd
Sbc6ACgmr/E2jqheN4AD00qWF0aSUdokHeq6UPomM9BHCze6kPxxbN1kKLeNYUc7Y4VxrLq0qZXi
BnkbBTVdTJwXI/2AtayzF1r81sHICFUQabpBNXWlN9pZSVf+P/bOY7tqptvaV6RvqJRK6u4cnMAJ
6GgY86Kcs67+PCrzvTaGH/7TPw022pa2skpVa831zFXVarcE+m8xOib/UopPfUPYd+nG5sOTzuh6
FRt68zGbyenTK/rYlBx2UwFusNqMgDPdwSgNbhkIxOYlMFH0GVF428yAdCyfNx7aKLwJszvHCC4l
feK+acNLuKio6yerwnQVMiJcY8sxniUaQIARD2j0Hfj98p7Uz4NtNWIbdlRLyja9HCShEM/x8Ytw
SxK5rk9iAVWeHZOZDH2JYa4wDlBRLtOYt1muJSAK9J1bj4+A++RRE9OdC9pAOJO3KWmzeKtRe9yD
O5u64ZCYIyB5V5S7ToTrUANvntrOR8MgIRD1Hqi0YMC+GmoDobim0UmbIHo+ZQ0EtgwnVSzIO5wC
YbJhc62TNdF90M+TY+H9rFUEArAp0eykB47Wrq2AVE/mmd7GMP/RvPabCdPKyGGtBFqR0jH+HIQ3
YRf4xwnMG1FDIGp0D4CKDwSwwGVSUIP5TjNcwCFdHGSGLchBzMnrueJkUWrc+idXq7/YtfV9fM7J
EuLtmV9qk25fZEH4mMfPjFRBKthtsm0T7m5klTCtGbKVN1Nkgq/yiFpZ2g5OJnpXixtEzrcVdQyM
l0wY0VZ+7qIvCwpwNw7Uqc3Op1gMA+EBc9c2UK/iBAOGLnVOJawuvSymXT8QErBCBAeBDsPfJ8yC
KNu1AbjUxqcijvtNjM2F1RpfIxP+Gm6goL9nwITQvNeig64JQvdcdzUK5xFEUkI0MZ/E3Uw4vIZg
AMkFqxHrzl+cyHzw11mR3IFPwhcinlGF93R+MmAawGZDGor8idK/VY84gIhUPa9NMiew0T5KAiMD
vZ6mNYcdlSjFKuKFZZEeikq85It+40rto6777W1oGY/F5H3OqSkn6hZ6+5YmHffDK8OPvgcx/gjT
gH7GLSHMu3FMzgiH6yykBxUH+B9S7tzz9NP3wJ7+1KTkFLZGoh07bOiBxONijt9jtNYKMFMDgqsV
LzZEzpH2tdGave37m1LgghdHZbmVo4AMBSh0Jfs9/Y9nHnaKbXUuYw7KHbUqg2uYVtK4NrNzL3jS
qvi+YnwGLa0sABSRrGgC8SDTNtozZj7ObnkR5PYRC8clgJcUG6uoLxJvbvdDuqNPc91Q+o5/jLPW
zRCCWX05M7rjRCS3VQmCr54PZNbYfzl8HhBBr/zQ6yjtTC/DO9DxtIZnx8a0PUdhvpIeq0CTWF0C
IVxhYPVFTxI6K1H7SBLBXlemcR0THDzGhXaubGDi1txDxodlQknw9RiCXuQFT0VeVsjdvC3tqFiV
Fuh3nvq6DgHZyhyvAtSsWlUV1Ox5z61fcGbm0rkM4vnYLw9UQ4zI13CS8aAS4g6762zMQRLeE41D
qDfnfbmyjQCo2MgYdOoaxkC63LrI6Yec+mSG5dyFVH2m8gvRzWfqIOudFZWrcThK4el3EcBBoadQ
V5ZOYmA+R1N7TqZCR7OJDcWYHR2dHJEng637Te5FnlHql0u50uIlZNQTY8foNoQ1kRrxExk2IPAt
zlZE78HZgaJFieisbJl8xDoN64iRhF3OI71pZ3T6aZmDI8+TbuM0450li1OW1djT4rSNwwQZyLDU
qSmg4Bt6Po0q1pA7IMtR665n8kanoJa7VFLra02L1exitTVmB3q/n6rU5tY0EOFXvUDzbu2oZHuy
nmM7Na+MsgdWXINghiBwtCuQCIN0MCRyELHkWDrbIyjbzm1AhBNPqnSJSm3sz21AdmGkzdiLnshr
OHdAp72vBSEqOZMKjoeaaI97RS7X2YkldFj0yNYBkPeYbvpLH/f1A6pXfYopT3z/t9dFtFlAvWc4
hp1C3qBDXfw8c6oRUxKmTEb4vxAisSPEy4NfrqcMgfmKN9sP1883y9e+sUDT0vtS/Vwt82byZXXL
OhHOOXROeTygZeQn1+yuxSxmsnjLBpcP9dvXry87YS4Lv85+WfXrdzX18kdg4PoW5x+aaj8e1uqH
ytwXIRLhTArN6HstaxNOKDAw0rtVFlD/NZvRXgY6pptB+0xQbDp0bQmDrHCLQ07velvGzrMzJYe+
f4wqCrUyzORCEKiYZdentMo/K111mNJMh1JeuAZFWJqBWw2DJdIug0dv6P0kaLLmVLkMcNqu+6LM
jOk/sbS6eK8uvagO4Pmrv4bKl1ZNNrqMTxm+DX5vHYvs/H6+Wp/MiVi/eP2my9bUQurjjTPwyx/B
a6xCp6DnzDv4dbnX3XpZ1+v33y3zu79ZmJIe8a6vlgC6vVi2DoQaV9ICpK6+hst92vw7V02pv6m5
6qv6UCt4/fq73/5uVVlX4E9kci3qJTlCoo24EoH6gKPlBl++//aPZlkz5nidXyw/il5/pL6r2U7F
6KdzjxSnD6e645YmX80kVb3Tj0k1S33Y0YYQmXZ8/fm7TaivJjX1Lxrc/1Oh/UWFhubY/KMK7eqf
/unb01sJ2o+f/JCgCWH9RzdNRzLckBYaL5SdPyRowtD/1ZxZxn8YmKAssywC/DTbyNH+qzmzmWU7
/BVBGigC5M//C82ZsC2JpuxVTm3roMokujfDM02Pvuoib3srpw5b6Dd5XZqXIb3muK/trawZA0Ny
71eUOxEo0PBhijOdgMxT183xuk1C+6KuSMLTb7/3C6rTezsYd47m7/MWswR6W6W29DcdgY6mriAl
GzivaWJ8EmG/C/2h2XYdL4rBIhGjN8Wx1+ZD2ol8V4zyvmbgRdUcxfoe5aJ+U8B4d0/UhTSX/eQQ
x7blZq7LCauoKEYkNRO0CInbx+2t2SGEr23rzjUDsa86xrcwl4O1TkHlNsZjRafaBKNgu9gRWWke
2qC+s83uocaC8dH0hp0JrsIDjHb0ugHXx34Y17oWFyfXqq6RxvqryQaKjSPcs9RQMvs+zO5okOLs
G9Yp1ZG1I9NZSdQjGw8W5LlziBvocQrMmK5bktUbrKEfOykpUZ/PHnaSmBCVn4uiuYn06XImL4fS
oqLmGoCYSxu0imqsirAJ+pAMn20/6lbcEs0W6zcci2fx0Qt6cPLLL5yAXJvrePPacKFaShsunhOm
gMUbqkvbEeunOkY05Cc39hyVuI1kzdbciSHaC3IuGIpanOzye9eJE2IB7CVaLJlwvd7NZu7vPOub
o5VIeQFDp6HpnAcsxq+iYu0IKJWNfQ1LLNvmybVVQbCvqF7FgX74jtHX59HOSGL5wTZgTAkleUBB
R5YiBrG5qZFYrKI8bUheQRYkOgoXE0UJ4Hugi9gzhgMqBYpCvXXBCJFR9C4nLWK0bn/quyzeRzKo
ViZyafIf2GT2mrgp6yG5NKc6pmfvXTrw9cGSJuY2DTxq9vqTfxPEWnSZJj1ud5ybYo7hUzMsoJxr
NWMgs0uHnufAnTqcnRimbKSRpjdlhazHLtoLeesapIwC6ntw6Ptu19TK4s3zNY/QehFjR/wRewzJ
3ZCGu9QfwdTD+3Bxls4T/zzrXnEsMYRdaYG16vvevDIbJCFZUMOrrDbFPJiP4APhCMDCr+3kPKJq
TKVnnmMzzta5v2TGrXyCCxvce84AFx17iSuv1UtS4vqVEY7NPmyMDB7k2F/WXMUh6sgERmSiey0Z
ye6a6UE306Mz2HiUNLWLvK2H7YzVFCoYezv1QMbSJH8sori5cIsCJzbzzkzD7nPV5bcMi+91Xes3
WJAhdIgIB87jGQIeYXChEQ4J6fAOmJGgmRzmBweJ1wprQe1JM6NLMcDVSXWv2ZaCNsRFfiM07ZhY
pn5VR92APbcmd26UPRoYiFxmBj7rZYE8T8rY3qd+aF65GV7AlgFUjuYqR4Nmkv0JZg3Btrhsdbf7
p+rK4kLq/sXsYuFDOtxe4XwTnhvMXNaTQVGfrrV41miuvg/94jOoL/+MLhzI0tgEa7tJqpPvtiYi
QQx4Z21Mr30vaQ6OjHxEDlZ6aaagFrucwVRQN/3GbjWytU1D/K8vum3lhMaijMIdp18SXsIWeyK3
/ibOhgBHMZ/qdyu+67ICJIvrrLGAsxiDOS6Jb23fBM18w3G2k8mZAONDNGWJvcTZBWVmzstHGsfw
J3xGG5Ci4VXsNQfnCjG07bVnjv80+CfeJgEEvyxut8GSve1gZEA+KU+V7nyZtBLID4oU2n5Q/pYP
Rxt+64ahE9m75YP6E5TDYUN/8/W7moI6hsbYd0nIv8ynNpXxwfJdzX/9+rKk+qOsl56rmvVmUs0a
iczsmlHcqFWoRdTf360Rz1dGDAkW108IS8tTJxB6ePOL2RnqkZdJrWAyXISEakotpD5ef5PIRSCh
ZrsNetrV66zX37z+Tf1azZC4c+PzYvvrSabdTIzh382qLb7ZA03tl1rgZXNqLW8mX5ZVW3mZNL34
zOMOmv7fnX+Z8fpdreP9lt58f3ecautj7RfrUdb1+t161Kabur+dUFMg5/33PKqfvRzg66G/W/X7
xdXsN0en1vHbPXv55ZvVq/2QATKYN3tYlr1Bn544Uo012UxBKddafVhO1ehbtf43O6FmqT+qqdKz
jiXQvz1N4OfA7o2XH7wsNVrOCtUfuSYTIkHS5sgdDN++jAEerwtcRZBKEcmuxhKrLVGc8BsoTnGZ
NtjS5C63i/rr66yW4rm945NVX5Z+/buaspcfqzW8zn1ZSxPUrOvNGpdQXFySPB+rpDoP+hbUEpLy
3mXwoCY1+LM/vk8R5qoL55HC7n//mPtJf0yQTaifqBnqd344IX7Wh2s/iTzaAc1hzJJ5hdjm00zT
H6Jgdr0zQKTyRPiDUc0yVVsknM3ObBAJpjFsuVNSzFeR54+LO1T98qiXqikojSujNQwuELXIHtHf
NOGa0QfOj27jrZum/0c2/9CSWwhepi+QQgjgU4mBqmf5mFQWa/lwOmoDfvf1dTn1M64G+p4+X5dS
dodxLM9j08ijtWi09fFrHno14auGVJY3h6i1zeGznzm3eOD5m8gBK1MuIjFnKXLAw5akzPK1Goky
Y7+KU9repItzcqH0nnRPc9DlxWSixg6jIIiNJ/XRLFNukQTZKkP0iIsTcO8lwaeUfPoypb6W7Sz2
vVscNUjMZ/UxFIm3Dibe5kUvNEJwmCRTuo4HFl03Fzc94grqQ84mVf6+xNOVzIFSk6iPLtK+l8Ie
tmVRFgVKZaIOzujc1EMTkajAEW/SRtDhpbtxUl87YHlPAGbOjxZVZ/M612yTvB1D9H6m69iacb2p
DGGepGzMkxZoOFYMsb5RQi+kZvgGDaQLnb76LIj71fRIeJ1x3uLxYyYoPgzLMDW2ZgKTGwG5vx5C
xz/qOL7B1ydUEIJKts7SQmUlhUvXb4mhxEs+UU0NeErUplkcYN0Wp9GAK7YkPbdK4JYFncEbSzNO
agqoMZ2swr5Uoi51DbizEa0HHVlNOgCY3S5KSjIf/WloUSdV6Ud3yV/qS/4TElXCqys1Dzp8v73a
h2mJRCXSJkg1LJPqO6QsugZ08zqtyk8I9RYdj+9mB6IwM9lTM4D1FZGBzcbszUcw4QGwNjPratBy
1Bu2BfJapWrtyY2QKRoU8sahtya6+fYGVLfiu79NiAJQ+y1YkqU19CSiDi3YvaRoVbZW5W3ffMeF
NiLuGqKDiZbGReVtXw7n3+StOmQYRNBjAVOSyOHGUoenbrgMqmayerkOyxzXP1qh1I+6bWcndcBq
6vVD/a1NNGM7uOYnX6AtC2OfU7I8zjDF3WTl/vtHipnI4LZNtVFPnbqF1NTrhzoH6itvE7qrsXWw
Fwmn0nEqkaj6eP06pfrnYVGR55N+00aDPa+VVOZl0rRGDHxd21qK9n/IxZRw7FU99voV1vMugzO3
V+l4lZ1//ZhUIdWSsQ8MtyI1iyRnMEeES4PxT6tPqIxNvz2pjzBsyu3oc72aqvKpcMEitum+ky+1
qFrgflLnD5/0H1Pqb69fW+SODTmxo08V276znV1P9BnijmlspkHWZ6dzjNVYApePB6MiHmiLZj/x
zlNyOItHGvBSsxl00vN5wyCQ6KyRbgx4+zxZUKUoiURSUG963bjGOwD9SC+dU4RYdYVMotskoZ6e
R1isQRTfDUMbLSL+dCtq9IFqZ7vEDeb1IiglUeYc1PG8PApwfvscR12UGy0FFUFw7uS4qoNJO6i7
ozURA45heqd0tC9XelHUvt4MsjLjk3Wbj2SuazTKm3EZG1npE3RB8wSk2T7L5UNjMKhVLeTSgpB1
q95qZOBOQOEwzvMwG6ncQ6SHO+gcD13paTtqDIJNlYKQr/pFtGAI+yLqEHPP4RCfKRjt9rIpP1QJ
mkFrpgaPzqG2opYQX+eq6zCO1tO15tKC9LLAw242kkOoRwdRNkczNjoGBAPW20tj0aLyOlm+TphY
fRc+7ttewqvWczr/lOd6j4TJrXA+ptusL33tcXmrUnjNSLXTHkwSfxSjXyHI6bey8W7cuOZZquu7
wdmbDHtJGC9rJ720jNV8F04E2x2gMZAKuMhyuQnkAnAaw7VoyVc6TkGSQg9W9fJ2bwYk0KFAmxoB
wC+Frs9r9Tc1d47DcV037V3Y8Q6d5+DehyW8i9ugODfW19nS0HKS9zojkpAANE4jFEr0ef09hCID
cSWFuRSMxitAMM1W7Vjuxs2+S4yLwiuua+ICW32W9MK/hw0rDTEqICs3AVSFLBYMxq4HB7mCPUoI
gpZSfeQaFAvE2f9YDUWNbo2BaaPfun4F3hv1Hfq6dPlQU92EwA5xTos6tHOOsr+W7ohgIAypIKJB
2eY1BeIvC/D0HhPnCdBNh65zsFe97m/6FjGojsrl5djCEiaXjoB9Rd6N07d89FnOB0GWTdrRzEwz
ec36IdBazO2oRaSsXHB6nOShDZ10OyU+nqgymi7jNnc3JkxOt+XtoM5ONi3trhUZFiZIhbfOFpk2
g83spKZcF99N3sn//aO3zNGa6YySLtyrvxtLK6umXj/UYs7rb9V3tdYkorSoFFzAZZ1vllOTOrSE
re04319+q/6WxcMxQqa8zu3nRM+6bZGmFZ4E2BZYk6VtGju+zbNkpuZaJB+n2p8P8fAxrj1taxo5
xr9yCaFpWMn5ZkMxHyWdk/c1GLKHuSRxAffE3XRj76zKGenPjERzPTolacx8n7liS8gCF9UQIQS2
E8aqMnufkqHxPGRp/eyPzbwaSu8LWk0Xk0tiSn5foRFsumFFILXeanoynoZ+1j7ORvgsYDG6pvWl
MTE2QyjqX2PfXl/6JMPWeRJNT5AkL+axcO4NYl8HQkzdTvR2/yXRzmo+FSnD1kEzB2+q9m8r0d07
44zNd4hAIMp8uVTNYzwO51SFXJ7QwH/MEQFeBGkRYEQV2eiGkTcs8ZinhoLMsUueGi9Jd93soLQL
ZH6PI8WVWitnjVs9sq1LLypwDCAuvFIzWlf7HMYY2Q7U+Z3wVEq22VR2K7RY802BK0s0evPnSoxy
l8O7OVSNNz8MZXhUBzG1A25NTWRelE0lbhj98EDQX79xHWw4sQ8Bxa/X/geEzOLcjTjkqr2diSnM
npN8yjRsT+TYir1Iu/CTjeWH2qtuCqlSiAFvwkd3Aby5AOrV2aHanaxoZN70wSQucnMKXlY5SQuD
ANt4QIjVHooJinnStMPnLCxffoksj7rUxjRPDUna264fv6g16in2g1iBwPeYMvNydtphbS2bEiTU
3FSv7okMFsdmrLF60ZzgyR5eLrAFEB2xaeMc+0Hv7vBN/KhWOJR2tu5tt70Kp9K5wpE5fLmAtpvf
G3rYMCxM0m3TdckJtjkCneUC6s3ZC43hy+y4lBUZpn8wdGnf48t6odY6o0Jdq1usWwwV1W2nfmhV
+jPRaOOjpU/ROUQ9ulG7nwu6l4YsHiJy7QIl3m6qSusYSqjVcUCA1ZvM/DnvrBO+T8bj6M4VCBfo
1MhDxg8BKuuXJbogP9qOFn/SIosSZKwKTiUN0ocGlyiewax4jkZrj23N9KmLcm8bmtVM/43oqCic
g2dyo6ktZVO3G600/ExvywDwb7on4fnNzdS6hDaX9SAcILGs9Z9Tm0iYJu2M/kMe3lB2GK3VEiiG
gRD2/ufGk+U2KbPhzMBAXBMmztZqK/XYrBvQ418o8OVy+wYvetgr1zoGUC/rcCT86tZ2v8yV9DZj
KaDFF8ShU2wWXpboQOz389w8uY2NvXJqtdgrR/qV7WNerLYy0gZ4sfuUFu64yUfNvIDBWF7JBg64
2lGvx3jGpGJgWUAvqbyTAAsuKev2LnlFoMFZDlgOqzKe5Ne+czLe6bK5TMBjcAsirRqoEHtOf+xQ
IXDmsgbz0rSG4jJlW5ukHsRX4pov+1MhQwZwHV4hofAvoqjtNhU+QV8z7ay2JKgLXKyQ2quyr3Xc
cUJ948+p8dRbj2oBvCsA3ugVuBlBjYDV4E/bBq2OjQ+Xp+8JU2tl/Y0uOaHIodU/yiAEH+zPDYnr
vP84u4hHeuFUeLh5q9TprKfKxEk2jVhHxf15ztlH/Dsj7UFrg48va/PC29It7AdfS7VFlJCcpcCn
kJvJ4153/SeXi6UWTUykFlkXVR8RMvSHIvHTg1lgh144JDTUIjgGrHOCs0+WHMD7J1V9BcZhOKPs
N7dGX1aPelrdqEV5eu46vW4fCK0ku5ZHAgNrNwSqj9qo0vPmqxnG0LI5YpNB7cppHe2DmCbjQOdJ
28+OGd/KgJB0juj2W8ZdqXu9BloP2RkiTK0JrkI5WsgoMJ+JcN95tGbrSp0e+BEPvV5HD1bTVrsx
GMUJSRTov0bTsWgrl57Ro1py7nxr1fVCfMDdzzvAo0Uz1tfnsau62wFC9sv5noJ0W1je9EWLy2bT
dy3wNT0IL8ZOJ0fmy/DT3CWX6li80vuk9515L0MwezOImFMCIukaVATEMMI2z6K/VCeoYiSHlehc
f0CckxyjsJ/21LjYt1FPqYpaxHewVCVdhVaAtto1vOFSGlpxgalavrWjpv0kMgpNlnNIpO4pCnPe
kxnGvtJPs73QxuLo5J77wZlxuQ1L03rusnqLPav2OelMfzO0OF/mtgiv7JgaYTqR7dfM/UD9l/08
aikvRU8CYcjQV5UVPnl+0XePNc4Ual1hq3/X4iC+I78g983YjYeOogNuW4o72Gv7uY9A+ky++OTZ
c7+dnXA8o1YLcBMqdKKI7I/6UF+7wMNZXedmEkvTpH62/F4tYQan/yO0/P8QWoTQTeNPhJZdWtTR
z8nxH7/5L59FJzcuXIccO5SVBffyIzXuyv84FAvaHspiAQVIMuu/dBZBOtx0PVJTOpxexXT5kSk3
rP/YBjl019XJt1NYZv9vMuXGwlx6kye3PAf/KdMStk2e3NQFx/o2Tx4M5GCRb0PZTPDSqLI6uiYx
HJ+bsrpux14QZwvDPc6tyUUEI4NK1WrJ7SSbuLyxyjnE4Ku70tqkIZgDQwpDzPyCUox1lULY97q8
ObY8v43NkLXW82rvYWb8Ag/6iR30Fp32Di9j6waEGRdove6S50c98PMhVNSse/084mXKpVo3ILgT
LTNWVKWj+DcMupgUFXee/CYLLf3LtgVqhrfn72XjcHKQM0A3hafz88bRFNAYZna7ryt87/pizzCc
uDtkwtQQZNL84Lp0SsrfqZIjmtmt39xrP2g7b4/9t9vnsnmIL7jHAJn9vP1ZjEk5WVbLYKK54U2c
bLAkR5qdO6tMUrtdJ8cqGqh0JSvu2nR9/7L9d/ePOn6To7e4vQ3Tfs/2GXs4uilGb5Tdt+E6rvuP
QZ1jZjLREdOtENCEyUhKupCdgHKth2myVhkZOn2bZ4yXkBBpfzklv98jE5Y8D5fw3is/2jH0fbNs
W1D+JEREPIZbrDCri78cOA/nuwtvGzwu1KkhSgcc9+7EN4FrIg/FommcBWEUlzr/enTihxIBfeK0
wUmnjO5qxjjeNXpxQJ8+3JCtou5FVsYFTTkIjNFxznEEjv/P+7bcc2+eaa6JbQjaB8MUBrektZyh
NyhBu+oNMxRth9PZNwwWyPZq4bNlMpKf/LvI0vW1A9TlL3fCr6fdNpDbGDb8FYBSzvKgvNmoHyYx
kdKi28cEzcjmg58rkQRs/3xovzvrhgVPypWojLBm+HkroPONWCQJhxaM7mZ2OYy6cCiTM0X1l/vo
d2fx7abeXWDH0oMqoEB2706RR9Snh3QbfytjKkyA2zarCT+JKJwu/3yA5jvhkrp4rnQd20TUwg38
rkGewsRxh4EH2pBoL0ONvI2X6ec2ktluLomj9N41ovXusiyHu1Za8XaqFo2D5aFOgtmDdMHcDrG2
1wbHOCToc9lvwk4O7a7boaqZxuSiskd91XdevwU3/L0OzHmv+calP2FvkdfBd0C482FKbmq3mChI
RcwrJiO6WCoH2g+i075YlR0d/nLkywl9d9sCBZS6cGw4jL/ctm4T4BzW8uCmRpvsxBh9MFsE2mHA
UWlh/6Gl0KIasOORvXfXpBbZQ2u6oRBJbsbR7rcOCg76rytd8xZmk1jRjR825hQ3myBCdtpzs0DB
pGKS0oh1ajOSlvOhhHhfVfpGzIZ5ATokvhyb5yjLNbyNB/3gf5ocHGKMuLvQjPjxz4csxK/vLtvU
eXctjZXNv3ePakyNSzLbabsvKom3TwcJrKJ0h1DBqhnuZ0pvkVq7GsUZ9njIp0Wvbn+fvOZKb6Nd
icDnIii+5Qn/6zpEKEKhdSk+h/4sttFSLeDZYud0NsbvrbMLzFTeeZ1/8PSvMQyM+2xsQZnIhe1T
dcbaoDVr+2xaIrD64t96zrympU6KeXDNPoy9+8Eryvu2uxAJQ5F8omTDlJdGq4tjDu9r6a0G3tpE
UraKBmSsXQ8bebh3+3MywkAsGCxtCusWKeC9a6e3dWyjs6E7vnZyqKE9GqwiPyHQASpjoZaZZWlu
CoMCmc6KHrCwoyZn5bbjbnaDewLJN5TrX9cwtNKojyGmDM9TaZTUL0HXF0FFPWeHwig5Ge6NpP4m
0w592d0B52zXg9ZeB0N0TmA87GCoVZgv4aOAPJnO+cnSK9yoZ6x/EMaRW+i1j6LAFrvwnsPafi5k
fYMazymaxVPJ/mII547B1CfKAEGNeRiICrTsvjSdVeuykronjhaAt4rtOtqjxDJXtFdks+r2Og2n
v9xVvzZcrm3Ta6Uppnsn5bsWBKGP3dnoZfYdiYQyG/cuWBNKscc7f6yhH4T4HOM8/5f2/7dbRYfp
2LotlxfBzy0zVtq9680Jr139oTGHD12Rfu9q5woC8j0U6kc8zT795en5te/l2jAKpfAEgEFrUZq+
feU01FHiu9bR97IgoOQUiADrua21ttnWT7aEh+rpZ6SRoF7s+ebPG//1wSXbZizdc89bpK/vHlyq
UPp46AsOVxbA8IwdRHvtaM2Jtitb44Txs9S+aYPM/nKaxc8QVS4sUVC6HC79XNM0OdU/H3Sm+1rW
Dpxnq5NX4PgoYSRNv06DaTwmefQEX8lZ2z04U4JHVw2N58rM0yenf4htSkn+fBbEr2999sYVwjVs
KST9jp/3JoE5IqhtbZbiVwIOS7MRlOAdgiaiBBvsVjo0Aki9jgLPKoDm+Zs0JeaZhcNd4eC3ZKf6
5s/79B43qc4Q/WFhuxSJIk1+d1tQz2PNUY+e3jBhbOGMtS0dS+z6qH8og+k7wQPqd6qCYlCqEXnv
pY+ZWXycJFHsJsUMbRTB6tBY7Sl0wYPDerBIdpSIf1tj0+rBnYiNyxYs5BVdEdA4wwr1RXZZzeH3
0PIhEias+s+HpLo1P78aXduTIDwBc3qM1d71RQJL0zQUgs1eWjNIfKJgwPWljzC173gpCwr4iWJV
ODdYVGqiijjMzVILZS8PPvZ5m0Z3noyZrovT52CoyKHi9LlxvMbbzpScyyHFTQ7E9CYJfPPYAb7V
DRy3YP7MBPkwQaq9C28EFWcXHDAs78DktYr/4iHgHOFMnP2l92X9zMN+uc8ZGQsgdKZFc7bMf9uf
FDV1/O7Q7HsswtswPIRk1YgRTVAuxEUPeCiwQ0LHg5biqgc6vgi/E8ijfI8Of99Z2oHu+cQocHQ2
DAAJBJqLLLufDBAFxadsrCiNXgazJLF2bfpVcwcyE6l7SnNBjGpY+j/wYTJAlyvD7hMKvQhXOn1y
coMh2JY+qZmQlMrcLCUmsK3WqQ8nmirZ26Fwvv35BlC9vl9ugDdn491zNrTpAL1kavZBJxIcP6Z6
bcxIV3APGwgrutmWdqEE4ZxQErzYuRuNgdjYvu/j9vrP+2L/rqWnA670+oaQ75s+d+otHDfBR3kZ
1YUDBtBny0geO9/bgjSZLiKblGIZ4RRcBwENQiqus7FIrqVXHj0rPczs+IW/pHFsHAIZqk5nSFCw
qmYARtnSx4kRv45W8tU2WAnVRE+t6PqjF1gQFCuK6zgZd6z2rna7eDMTuwNZWkCWcROoam70Pc3b
ae1T3IhBrr+zM+dThsHryvWI15ozQq8ETcwE9zo0aKJcEwQl1azebvQAOUX6o2n5T0IW904X824v
va1sq8cO3wGzCqOLqEJ5hXcIVpLpS5Tt/xnK+HV4Q5xIFxbsZdvRCWn8fNOTAZOJH9OculbyFPht
gVUTgMcCFvtfBlK/eX85jBMtj4Eya9WXi/zm8WrSxIH8jryiDPLvcYnYWJYHms4bd4DJiO6JUmYL
+mpu3f359vlNl5djBIVqUAbigC1+15ZVONWU0ofXZOT2tutjSAvuaB2Ttnk2TCQVuBIjTIfk7eRL
7WJA0Wo2MZJHFbBoEFBNS/ebZXfRfi6pZUWUHWP7svMdEf6l2f3Nje7olgEnzaRzwcD253PUBlFl
+DH+7nkYeKuhOhdN/NTr6c2o2bhtR98bCdriz6dHdVrePelE/AzPBTdg2s77Nyoh+2aMIp4u0XdX
uqlTxqlhAYjxuCMvqHRv14bTlDvNMw9EGT4avns0sP3ZDF7ir8zCuhlxyQCsSTF27dPRnKPpLhLD
udX+1gX6dbzGhbR5daLdkJb+vvsVUe9tE4Nv9oNbYMNLAo52ECNbRweNbofx9z+fmd/esQyRXE8Q
bvulosfxqCLPqG7Zm/klxnqXlsVWjdy5onE2F1BACV99xBHobzfsryNy1xFESblduSAWOOyfHpW4
EdC3rLKhDrp9HCbrg5CMDv0QHVc41tcMV9YCLe42Ac+0plzFX8V2g15eYxzu4yuExaizNvV+p7vJ
aSYN/pdXpfhdq4E81CAGZ0nXft9qDFNnz2GT8ERp1hOtSs9Apo3/h7Lz6m1bW7v1LyLAXm5VSHVb
7skNYScOOVkn+yR//fdIwcHCWWdjfzg3gqwktqPC+ZYxnhGSlX2mb/xOBdXxaJPhTc6D783P0k6A
yi/YxFvk91zF/lgzT+F/f7ns//R6USHzStHd+va/38h9MsaoDPQ2mm/oJ72c072GgRy5cXbDLHiX
rg+CdSYSPUxGPdlQOO6lyRBxyPzycS5J/nHEs6XU95Cl0/NgJNc07rpLUuHktMBY+ull4UpzagLo
mG4MgBacn36pOBeCDMOEb6CaDdIA+xHHBNotXEc6eNXUDcb3rjlXkg6BlNgh2nd9/1koh61UgZ7V
yrw3s0l+kyK7zUeS2acqVefC4FiDqiAJNN10DTXAf3/C/sPz5Qeu63Ix9qil/x0Akmq+mJ3KbaIx
cdYWHrDtgKl9O1VDuq4H50Wkw9XV2j/Z9L8Osf9DrRVw6ngB7FQomv8eYovMYNyPkAWtbeHtoJHa
sPXiODJj6xbm6hr7qYXoM5bToSDkZY2fxzmks/X/31PRSzkgVG7biP/nZJAVaFWJJS1CqvLQ2uAQ
EGzrWzFVNZtX4xOernGZ6+qU2Wb3v7xd/8Mg3eeHM82liYEJ+O+hKRlJSVYP/PDeI8l7AKmGrvsr
k0kCJaMxAUQH1Zrt4z4DBCtTXOv//eX/D1cZuFx4I10DF6UT/OtYpFKq+iCFj4gBoyTgaG/F68zv
IIxmJdQq/X/9H9MK/YdekpoSJL8XeL7Fdfz/vrL5uV0PyYLouRhvRnoTDMske/cRyuSEfq59LiqA
t4ZqghcNRydvw/i35aXp0VNxEyUqDh4z7RNIVLodyjnBjwXLJ5+s5HEwe1KzGpvI9UFb9+h3gYlb
2isexDX5EM6KOjk/oTHx3jpGTJ0ey2cAy+/dPM44+9rss1cBsKiuuHYFNBlU1CBfXZ22t1Literl
tBWyTHalqbCV2fYXejVnO5mq4pM++OfEuH0j24g/c0+LMmAepq4/Mc3RXuyYMtKbnDcBUHTP+Cs+
x8BrIHHb2qOjj+11MeMCoox1ZbGB1OaPVfsDmqPRffett2Exsu+RuX47of4axItHB3GtJ0c7T208
riUSRQSNaRw8AWmYV0lCXPkgHknxM966yhAppWfwEXdZFVkewR29adsP0G7eqGSGfXvLQVOmfnQk
jkViin/SBOVnSSbVyV8KnSAvv3pTc/aitwlRM9MShMgB5x83lnY594i1aqfg2mHmUB40scp1ordQ
7NfP2BR/mQR9/dJz41r5xY++FFoId1ycZ28Q50H1vwkgnshRnArU2SWOr1KKhX4P0bmoKzowyGUk
BeSAyDOjVIT8jmrtFZg7llpS1Q/Fe69lQ2Tcvro/5KULuIjYLoE4e+LCyS4ufV1DCWRMcn/I8KVz
6H0zKioxnbLbTQ3P7O+9+2Mx5r5ubOMI+EgIF8Y5MXp0T/d7/9xgNRwBUzGT8x1ZhjNRi5D2anGO
p1mcExvD2pTMDfnCOcJMUq8xGOCWOzZe+1O5Nd3LgtBZJNNwuN9bADZsi8KE7Dkmy4NWt8sDOj2z
jpuH+yNs/uYHUSDl9pd8V7fuqb8B9/65aaoBG21vklfepdh+chVhIM13aNCIdTal/apyK931XhlN
PYmQ/RQTQ5HTUh2CsXkjyLMOgSUk28Jw4mcb/IYxV8a7ltbIVVN6GY0yGbqq9tRLQ3tSdXNFWdCf
a/Cfj0bL7DgQfUSSHxyBxIlfkhT/X9rdnIC3L4mTt8/zUmyGTu3bUSs14Ir59EiZgGYBhXCfieGx
yzeenh3NLo2v0N4chNKq2CNdidcGcOMw093satdjdmXAdNMhiGWzzC7jd3dMj5YuRuiERNH1lhe8
FTOwQ8wdHjGQZvzmZp0GqLkvb4yZqENU9jbbBiOMZFzOlRYvb7CvDpptBNdSb9u3Eo8ND6KTLfag
oPkwkLbd0L68JnEwP2NyQY9pNJBs2gawOf4vCfls69YDKzpa4gcXWeDD/R6l60SvsfKwyuEW7qmR
stlqT16zeKHX5D9BYzgHD6bKAXiiy/vbXtkwYi4jsm1Qen0boQPZlPxfXm8zypWZ+x4Og4SUisoy
nvXyJm0n0of4822w8N8Oxjh4HdMKBJLyvcjK+cEjMu2NMkgDQsO+HJUEOmweDZy+ICaG+NqP4/Az
UfbHOKDzgJb44E6mdUHRH+M+R8eltWV/7qYadJZMf6cuuhXTThxmEAAZ68QpQW11PKFVXz4v5XCd
feX+gC+MynuUCu+O1n046s1xvPLNEvbWkhqD4yobo5h0sB9DemjM2f3J/leFql36HekE+Yfjsmi/
Pe6SWgpHBo/bqLisWn7dvbqoqNcmAQ27AceGbJfsrZrFTy4kxU9sBPz1/Jnw2PbRN3L3Lc1CKxHl
mxqm4Wr54pzOb9JujBdMzvWDX6rXZGjjV0cs+SXrtV/3rwpbiHNFXNOqjGHTTZXGq8Hs9cohs/IA
bj4Ht5sZtTpzocU+FqxASX83250FQxOffVDupGnMr0GMEVYIabFvq+fXwnaIRfH0LzWpct3UWfeM
QtQ4B7Z4wg/bPfe3GwOd/0rVvrlOkrzH7IRGuK2C6TBV8PGb25cZYV3PopIbd9J/BmU7Ro2vvN3k
Bh/oB3P6NZfPogn5SLO9nZHk4qv75oWedqM2IbiffGzrrkc/joeo6BwSmjBkAVH2I78hU3Y1tc2W
C557cjRfbkEgocYj3eAh8Zv54X5vTClk6rxYOwtw91lZ7PNUlz+qUqYPbvEWYGIIy9FBSmcl5lEf
LeMoTSY2XuMtG1dzzYNrcPaCi112wVx6R4v5Wi7TC0Fl9TExcnm0Zalvuy4LomnO1kPuVCEr2u5q
Cj3fWMr2jo3py2Pp2rxLPdiB98OutvnTNMOmw9B1udxvHPYGRh7okd61yckOmi2JL+bejuPPRfRH
N8WGnzXftTb+cmNUpwVztpsLA5bifijSNqSjDja1h7bN7hOoSgkI0QqhelWXB3Nedi1txMqxxVYj
Ltey5G+R5095HuMYKwCGLeJbm9uovWXyaDdPe2fzW1D3jarb1p6/W8yF5WucnRDpv/dNtorN9nc2
nmzOcRqYtertH6Nwn3RtJiRADFfKeXSYSFK83OTMH2GyN9SQWmmf/KF/N+f+cYELxzjkofCS26nL
Zim2UZKQA+Hl776JxWZxfplmGtkQ+JV5QHN3y2v4U42ChB//9wL7bFVhdNaSmKLVIzypLYy10nvw
gT0bJjOpcVkMCy5o7JQ0Q9nBqJc3UjEe0ftjuC/kPm8Btc/FdawAIdIyFXLaq4yIk0wZkCMWiNHa
dh7NKE+goxWsHL35m47zisN62sxea69LaTOBLGeLp42S1eG/JStqZT0/jv04nVz5mucNyS6Z85TZ
WDIGElWIN4ypChzmtfj7N53wf/lGAWIPceJqKfprFcRP7gwIS1OzEXUZlYmml7chowe1uuPj6T8U
2eBD7p163A/lvu/wCmDdZDepPQilPsXihk69GBu9haaZWcbPSuoXRiXj2vcjlJkbb6H3DLrlN2Ba
jeWfSdwn7y/OpHHdaAgL27b1Q7h9ZzMn7wRFSL0GaPaot5q16pwiW49Gti7MD7gYF9IcGD47vFXz
spDg2zKYFmlzmTytCnVl4N60EavGuPU2SW1eHI0+AkyJCLvRDI4zBlbT9r61fpSb2rfID7J0bF+1
tcqX4JKPy1XvSBEYDLJQYtfdQjSrCZXoE+C0QNAY/OuEOUMmGYU2bGePpYVLMlM6DgeYaGK9WElE
usLJNMRrvyzkY1XOgUngn4pRcgKXrhvKb9h0f6yuzgFxkFI1UFlAkWtDAtDLrT12b+5o/WwM4h9p
ClfOk/0gNJbRSTByrZsgh0GUBTOq8QRLHQGDo61l1h9h7dV5Jzf6NBTnMU7CxXQ/UXEkK1xpedi6
TrJqhpFj13A3RnYzpMz9ycps4kp09eEAU4i8aXrAamdtBJtPQgOm41BzLmFh2ZemwBVdFSsr0Zd9
1wy/Kg7ATM7i2hNiPd54HINIgRo2Uh3zaVaIf7nXkdLaJpDosKmdGefY0bQk8igJOTgKjzaXOaNj
SHksfFtDCpIeA1DFq0b32m0gyJcHKXLnrW/Gm5vLHxJwcViIxnXtMIK/PzhkgFJln5wsfDYRu5vm
aGgAoSepk0EQYIrGHEXCQzlJE+zrcPZuP7CxZ3n0XI+rp6EcPqU4QFTLYLy24aHdfve0VFVoedmv
O9g8u3HOwcVhXRMdxJB2JFPmZjMjpro7Ok0Gnq28yT5atWxH4V/qPN+Z4Cu2XVx+jYmsth7s8VU5
DvVxuD0JEFnhvVSYX7VYI1HY8WZMDE6UsmwvFcELpZ8wy+HM/AuK91u3WlluB2UPju0skY1ME7wb
yzNJbrndsBcMvc4Mdq1GQCY5Qvu2d2wkaiXa2QJx9bq5WYaFo723WjyFdwPx/SFa8JOoPMJU2vIo
gPMclzKtjr5afvoOxZI1ICxjECW3g+s2qzpeCKDJbs8yROR6Y8ilOvLrVfBY+MyDvN9nPgf/zQ8I
LacgGIV7xpRGJCj0u7waPvwxrkO+ig/3m3rx+tAG+gsZvuRyAnnz/nhW3NKg7nehp20Z03k7MDHJ
cc7z9Hi/F6TLToPrRqqbTaaEMe2EHCOvbWzk0m3znkpw9H+/1NKgOPKWGta2hePTSunycL/Bcc6O
95v5Rq1X9Tt2m/Lvw35v+6vKxeo8LbKowt62OnqNGAHgHazc5F+4O+Mtywwf3/tYcB0fLxZh3YcU
dX8jIr9qUepX+sTGk3PN8Hj7FL2l7Qxe8RVJPPnOoIPbmhPA7aXQNsLX/XPBxOpcKJmvskCXYaNJ
kw95jmCj89owSb8X34iPDPlg/OZgGtpqn7mNHjqxQ3ON02LWgPpMOdEpNrsHraFXLXL91zQg/Ia8
By5TD37PZh8qP1XbPBa8m3qsk4GR4um72U0B6mI0u9/FvVN3x7vX1L0/GiQYGld3f/n90bvf2WmM
bGvFjCq02dguJAX89UFbaWXwobgbV93BJ07v/tfvN/dvf78HcYxYuCD3//7p35/z9/b+T2vNqNbl
gMny74P3fyTvv+4/3062nrsxJ0Ad//xu6v7L3//O39/EmYt3x1y8v7/SP38xjVN3q5T9Xpsjruv7
T80J5ekcxTGdSHy6puoP93vF7d4/X97v3R/7199DyoE7a6he74/fb6YE9APa2f/zraBYOBiE0of7
QwA1lm1b1l9dX9Eq+zEUygCv7f3Lf26WjEa6Xhpe7ftdrunDwQ6UA4PTOtQGtTiJTs46mBqSlurm
NOqajQffdYlYcrow77MyUqUBwEh55DXddoHg6m3wWv0flYHOVYnh4Epzf3EQyZXOxTnK23RPDsiy
QVNvPfaz0YVFXKmz69OJS5bcZclwhlx5I7IldEeIBWszn74LXem4ZUvWp/7C/H6jDWx7hf7l07o8
pIw66LOfS+8HFRt0Jy7kq6ZcvHVXAhXTMQqu3Lz47lR/aR3zimAF2acSRHOn8XvNxH6luURR4Az9
GXiPDgF2tWq+YpUUhxgH7pZsT7r/uH8tMlq6oZ1AlrmAV2uxh0brRnrgPFc94qJqaXa0Vo8LaF2Y
F0T6JDCIJ4YnltGfCryfa3/QYQWg9rNcYCA5eHprYgks6mDTgkRbj14JdrZovsQzgK2rsGOiFC2c
OEHyaNXq0cwIYLWdbVlqOPpm8T2ORhylPY2Hb/WbsbMP2QKTwMnYIigUFjR2DIuYsTARa6mQeppS
DAkGJrNTackfangY9OopzpspahMfGLznB4/eWH+NVZZuc7/5LZPhReubeTuQDbkWlTomWfpZZqFW
th6v7E2WOODmbtN2W8JGx6UcHJMWbYKgNjKqSdsN5rcL8XmXjq8p8q2nBNTOSor4dGevG/N+HmvU
SJZ+CoIen1aQiTVB0wQTNWW1GeDGczxfMvm7thOFEa7KQsNJklXuEEaKU9BdjfroRQFYpFWZ6yvS
fuu10TUc9m3OWMvIL5rWJrsuXr7ROOYXz8bfa7f+sRyVQEc2TlcL4Zko5btWyA5sBBD8IRuoduwG
AxVAYWe09f2cix2jpzeNX+HoMPpYyXhkDRhj21nswg5rDyB1Z8pPuttxww6njhLPHB+Eu9IHSr5K
Yy0vhz5Zk9iGF571JoL0ho1i6dEQ1vTujMDKbct0gD8QLzQ0cyRYE8GKv2VJjFd0TAGVCbUBUoOj
27qvo+l3qxyyrFYgcSGSaii1/YKgfi1URbS7W8kTvHhOolJSBwORuvthFyaJqKLSH15GBlMBRXQD
lKM9wdADeIwyyy79lrgOYHD+5H8oQxYH/yuvh/ahiaMsbrP14piXIWHC0ClN7HISkXQD9cfoGFz6
U/zc2TyWoet0QYT2Ndikuf1zKrChdzbc81RQ7w8scGkrSA4V75ZCXCqqgVjImsYprSlS26Qq1kVD
zJRGdulw49579TQxxqrmqJbDo2MW7Tblm+A1y/ZA/la2Du5rEIW/nSuSbwrfvBQma+FctyntXdcB
IsCFudA/bxowuIEUIzw79HVM9IvlD1kan1otfmjk9d1CUWHMLNqKSt6NShe5VrnIMHGCko8R/z5Q
PagfI/2VijhUldMQPyNqIjsD75xOhF6B1SdQtkLO6bTspJn7ndA5+RuJYJuj045Du1Xzrq3rJcr6
W8iYOf0WZCRcuQIihBkHktwbNRxEnjXhfAusaZfS3Wt0cwaK72NJ7564TX00RgowSzffbK2MwxJf
y544B4cSSAt28xgfmyGbNkmQpc+9sn7DH6qJzM7Y42ijY90mwdnjUhvBOcXQXy4OtVlb8tG+fYpI
kJj2jTIevKSliQvGkh2lF7nWjCyTQvnc3G5glaY2o7mq9w54F+1Ia9pTF8j8/PfGvGHHreBP3KQU
WCwhtnowsfpbGcxSI69JybxCpuKIbO2xDvRYATIcBPfoTPlA+l8/HGko1QYcBl6FJG5J3qkIXSW9
hue468zIIXMyaJmsmAKbndQq/+a2JujJ27lzpREv0uz7eGihIH3aRJGtJTxx1uSpuXnrxsoNC0RY
jLag0qd+GiZ1SxKJydVamzFZuiRh2PrwOVdLuvcwfO970iNjyHKcK8QwLunWlzj95WAma3zNYq0D
xT8KMGKwdUXoiqT7NZXjL1MHRJ5T7JAgRB+rKoM6cf6uifGaXSua89llFuoTKavJEyrnaKSCfTTM
ZJXRy6wGpJsrcyCkkDPoQ5gJbA1RvS+k0BMoNx/xuGcRuxyNtxtGDyiywGrYO6O8aucXQhjktkh7
Z8u6+QfDRmdNcYt2x6xWmlpMtjlBi+ucmFDzxtfkGjXwyQz4nhaXx4eGp29OHyhTp1AO4B1wQ5Ee
mRte2GWvjLwxHwVEzlgPweIHKGu9gpG6KNaenC5TUndUDIG/ncpbj3VLJAwKeOfaoB7T7tjPcBeB
LT7kVIBJobXX1pK/RB7wprPH/Kzy7iNvMhHNDF/CehhDh6kZbAU/2YgaYVw7QzJscuOc2nQhNV7g
qZ5uTtGMlQEX7Q24rSWcWmiOqSKmlUn92kH9/NAFHC7W+GQsCfq5rEk5YqkeRimMLQmFplU+gV8A
JURS7NqrQIXUjLzC2kbAhgkbB+UAnDzJf09GIteW4UIKDW5hbYX1VRSBGdlTyzWWWdfOaJd423tT
smKhtmcuM++doc2PXeutx17Ge63ETLny1ZfmQGFs+iw4qSBIwgJNJWosk2WbCuAQo/u7MArQTzk5
SMYQZ48N6VDHeDYfjKBWPrG8dfZ41YVaVjnr1V3iZCNUb4PANcdVJq5xv3204qextcpnCauEWAbz
EY1C9Yw2Pg/9qu83xvADE7J8cbJsOKtU/ODj1rz0YESO6EwqYFB/zDErP8QwNkddaiBMb1+ijCs3
vUussjXWap8WzBgaiPmTmshfFsXRl/22DdRmbBzvo5y75CYCZEri0avOtXrw8eRhb4AyqjFKIk86
25lmM208GI8PFk/zygFFsC8qSsiZbxQFWoFtPf3pqHFfZP54lW6aXNiZXnpFxIUohh0jKAM5WvGn
d/pxbQ1tEtql/ifvHzJE/Kdm+mIggbM6w6bVF0gr04qAUwK6185Aqm8m1F43uoFPF8SORBvGY8Yy
a0IBE5WIethtUXbODZkIwQiJkupxWyWx2FnS5dJOmeLwxj3o5i/hD8CqRuIAwbJvbRHT4Mb9T9Oq
L65Z1hfHYFwYlz1pTd2yn7IqVAKzUj4voSYJiR1hU4KhdvcsbXdjPz0R6kTybtZi1TYJ5CbL4YZF
4XQlimKPdi+NLJ007qKhhp2qjxZqJxWSYLdnBLtSml9er1v7gJQQZTFGsJS1daehje5csYJ908rq
Upp43z6VKvnGWsdA1POmbZ4t7raoJoJUa8LpUgCuSdGTBj64w9pLCEmN47lgnqBsTNihN8bpij1K
9kBO48YQhnMVwnFWelx6q1KS3WdWTEQ0VmAITeatKwgf06du2C1tEe+R8uwX2F+bwidJ3uJKMbVu
aDGq2ji1LvdtDgjfjee3tDGco4VjYVWaSJlTVQYh6byE/3ZCPhtFue1cRso16pZIumBlWFQJMMQl
1y3G4yuz6eaNx+LN0Ls9VySF9MMdGXyM6ZNPILSOrJp42W/Djsf9aDEZ7izSK2dB0TcBSjLpstcS
ulSY+ByjemlrW9MezkYOkqQcGn116z+PC+0ycteYJYEjfpqMWPe2H/wEETKegY0aaZY+JgqzSDH4
1EmuXlJcQOC0JN0dHW270xFrW6qpTtMMG96k8cs60mpSYISWgA0fg50pXLWPcyI8m86bw6kK8s2U
P2ZZ411auCeIT9SrDnAua7V3Q7GV8dprNjdxqFnq10ytCPWAxpPh2snP4mWbI8eJeGHiXWu/AxqK
t5qItZ/u9Dv2KvfdyH7JuYy3gaPmk+2P/r6FeQjDNuZQz9NzWuGAMezqlVj57hz3ufE0Ti8yNzFA
IEs4p5mfX8qeKwmj/ChHcHIt04HxUCHc81hcHJ9eLvFRTftlAnGKKIQr6Sbxn7lovYsmZibYDuJV
lxwt4WsjhCbGC6NDIoJXLriJbjcdwPyw9RZvRdkYXAL9ytoLdoO+Swhn2LXL8iLTPjuxopifWhv4
5qLRawxA9BrH/mi6xb/ebxjb7bLc/JY1ceUdoRGIUD0Y+92MGSiZX5Y4U2fOg/HJHvVDaqY/J8bE
TK1HNjQpqjTQzt0ZAz+sXaKgN6iBeFqt6loTJ0MsB4jaZhrYsS+Fta4LtM++nPw9FYNkKhe3j+ay
GZwwQLtIiog1bz2ShsIhLTOSiDrwbP5yrBgUb4WpWyulM/OEpcs6x2Hd3DhpZMzxdM3RjUwsKZtM
+Se8o+oQJIi3hZy+RTM17IwWe9vISh0cGlbiEMAHpA222jIxCNc0Se3zGSsax7xI5HPlCJ6ltYVp
6TSDA4MekoYt0NuVKRzqdzJG1j2I5pPwq8c8tcQuZcHABHReu5b8YPnOVcSuRKiyrNy4op8fLEAd
a/YjGSm2RHhUQwZhdGYZZDhfaFG1vZNKP1KGONzRxvcbrQWPJRVPjKxFeSWteOsivHkZ+cQfsrEb
cBHoYBOF/6OKk28N8+ZjYVlIJSu5R0xFnnVsTZSMJN0seVlCQ4P5XLcmm+OG+OGyT8BWlU0SecvQ
7BxJvk/sMrmbZ8XsNb3t+AW7ZwfMU9xF/UR12Aj/Y+mWczHUyN6tCUaDJyRLkeoDY2zPWyIQ21Qz
vmZbp/6di+nQ0xNHmeE3m8wlkXQZ2ks5CvUQx/Vxng0gbaXlhBVXoaiacnho5HugHkrf504zuEgW
gLc1BHyxn1EKZVCQJROJByf5DMw/jTda70E9oetzix+1hj9U2Sr7wVxdrknPaCbb3dNYu1y9MfxN
qdUgGbDaMC0n8uyz9lxTUjiliAbIF0Sqx8EeCwzTgSjvR1hlpvFCvhus6MC01pM3UXv0vhuKvB/2
WQ5Nrg/05jIc9dL79gcT8WYTOxvTmV9ssjn3A/QZX+8QK5iIkMuq4hXtISXXPjqBAcEbUpveWQlo
O6xrl9+ujQq3ZjlO9yhrzri5iWqtX7OfQPiOGQSmmAzjrGgxLHhI1umK8j5HlIMIj7nWYvLqE31s
tUO1yYXx2cTbzgBJidNjZ/cyiAronZC86p20ZxBnNYQvic4UVvSyGysp4cQgegfjPfkEBPkyIi/W
/jPpe/wjq5xJP1x161EzDNDgjbar9WKbFwyuTMX8x42Hc1tqP1SpfiUms5BySCCILUQnysU29rU2
PywjZBip5e3JqHt/g5qqZKHJErUxjLCyTAEaEMo5WXDrXJVtaKmPrDYpU7xD05dc7+1m07pNw1Hv
JStCQeXOopwS87Stp0rteguHvBubSC4ZyVBLoK+T07qv2eaWdebfYmc+mkFjUsuMnyYVPQ+5Yyix
/EvRLvNB6nmUx7N3TJzQMDq041pXbTzo1byuQb/TAmGu+roiEryNCbrjjDrUTv+bebge+VZDeqyV
TtuJJVuR15+sychCTyzGWhrWGqqgLfGT1kq4+rG8Rdsra4ifGoZLs2JfO+BeOGqkPdPm9U9NnkIZ
yJM75c5+7qtPz7SLAzJYUrtKctualBBxknXRbjNYA8Nm7WbsvWtN4FpwGIXjuc0YozdUjqX3nmqB
z3hRVlFzY5k0cgGUFkO84mp45MVS+BpaehO9sR7Gyjhgv4MhZ+sTtSwi8fYG08IIRepj2lknG1XO
vpzKx8Dr61NVZUx+urYlnIWa0+0V2U4U7yRwBw+FYA4imK2JrHFWClgeFRSQ1IrUSS8FCOib2cbG
y8/yE/Z93wYkUpbIKdTKb2pvo5VAbgZveTHYlN0mUt7BMItyYxMRTU/NEzfJmfafXAVGnsZLky/9
gSvcwZ7dHNPN9DlMprHOsprkeYvxXrq14yDdmg3lW1IbX2nRF2w5qt8dTXtEqGYMsPq7yrv0hMTO
B06a/Z6c26jLTIod4Ki140/1xsRFGNp+/GWa1UMMc565LYPs2WRP1qWYfwfe1cSzuHujSp21AsGy
LuuiWye91I5g4ChksRaSEVrZXGfLb/a8NFkl5Uu8ZJzbI8MiX8sYLEh1tqA9kYWVUYi8e9N+7lvv
kBskfELX4tXxG7aiKaGzGPgBfFufrZfpIVDH/KCk2yPkN7amGId9c4twVC2XEurIaxX/Mby2vuq2
M6OG8IFzyiyL3IRPpheoFTPHgIYagWqAbSSxbgdrGezzYvrRk+h+TPr5KitvnbSNPBU4C9aZW7Mh
XOiH/Q4Z1gRAN6mpB0TBMGjO7V+xwYjGznte5cnZ1d40rlznhgcdA+vg+NoXeQCv+i1dgJEj58E4
+xCy+O/ZCgC8XTVEIscgORNWjg/BnO4sD0kXE1r4ek1sRR7Lljx1ATf7ZDnORr33NbeIMsZ+4Wj/
0GfNP0IwDjCwTmLv2ZeaIYulccXRtGtiODAlzIB3gAl5cSrad8uLpwPGvjqSi+6ua9ZPynZZ6FuN
REUiue7bfXC83xST81syW2P2J5qQ4YXYA4cF1y7tU9paX9SU+q+ita8OPCHIaY0fGqk4e6TXcb6O
xpaR0BhWMf0PjjNe4C4u6DXhhopCvGdBfVmmQRFA5JwzeVuP9clLj5yVgqnIDmZV7pu8Kw6JnrT7
SjlXq/JUZDZctJa8Yb235shIyS8p0Hn86inXhtZ/j4uW4nyyiAbP7XxdBtoNXG29Zl61K4fu06y7
/EUyEopYl6HwGK3mUg7tC0XVvFckXRPWWLxV1Ehz2lv7MWj7FUbwLZndtGky7bgiTfZ6zBmYzj4G
+4bAyLQnhxcUF5s7FdMbNg4G8y6nFVhwYRgJKeAADU5I5sKbkH1bqcS/dilBF5qSeghY+6eHcG2t
uwnGcYX3AOvWsAb+tWvM2jqqOQHJRi9G/vhwzMEiMGiYjLC16GmWWr/RFzkHPRmVJJyv5pwwZEZj
3tkNbtjkgFYHfzmvcfx0KWJy97JgMLc2xNVVJ00mNGkVn+HN7XRlB4eCWno/FrjMXQmkkBiMSzoW
2k4lIb8HfbmWPc21V6G3mdNLgGUQGqEfmolRRCV7SlZQimQPadMqa/DVO2vt6Ha2sUCa7fuqn0If
i9fG1+MVdpCRkab7UfBZefwf9s5juZFsy7K/0lZzr3YtBjVxBa0IgmriRoFwrbV/fS0w81m+rklb
z9ssExEEGQTg4t5z9tkil+aGUgGjQhhUp7wSjvncDJteT9ujFYZYH2A4fRi5LyMFEy4tLyGbTAFG
CHDhovQYdWrvtCTH79OA0JJ56ORVU2SsVoWYkLfIwm8OdJOGgLd62ZG7yt5xjGdKRbGuzmWYnBQZ
0HdRBxzBkmHHyTS4hDoW8qoS11XaH0Dla6epG/0a4MdLaqB8LQtqFDIsLXfAChvygPRVJFVxjo3W
GwhYeTcBWhykQLwl9B1kV+TKizisu+HeVZ36XCtih89r91y08Kfoh2UnJUbtRcuie6nrw73EPFLH
N9NeGviweK1u5HiZ94OgK5uWNNWDKaurxZqqd7bBAg4iPnoEq0fbXsHu1upn4xilcEqCsMydaejd
UKqzjcAoPYjl5za2nqJ84SIS6c7nUqkcBNIzlMWcMIqG/SNIOu004NDpRBgRlEB5p/rxMIt5hlq2
mc7qNMrgA6J6W2CN29H4gk7OevS42GqM2XmulGndTtWfHJM3x0yMWqfph1CkztN5tKTwiMluzrjh
qQjofIFujJ0GzumaiBmA7yPianGs94SwN1xaa21Tt02MCABt21JR9zdwaROKWnhwJR4KHU2dPAro
eMP0Q9KkE+pkYYVsM/LlBpIby/2HIS0aFXnZbeJyDN0ublIPa19sdouoXatona5pvvzBptSJzaF4
Vq1eWdf00XbKvbyIg3gap0d8kvGI7SSaxyG8l+iS5kFsUc2e0eoS7PKmYsqyxHsEjSnudvuQ8Bsu
PiWHQGJduiwsT6NeNgRJc9WhGGp3ph6Ih4GM8aPcZhuxLq+KJgA/o8zZmE1DQdNpjmxQcZFzqdww
EH4C7O+2gxm5KhIBey7D4ApH+EUdzREz3jrd1XqQXWRMw+0SE23XUGIQMtC8g5WUgH8yAt0pkvM9
M1p6rGpY5xZpwn3SyZdy+hUFa27dZ/p+0sP22IviQWLNcNu+lMlUZhcRMqBbPYxh3sFtGhlgadlS
ggv23VMolOLFIrVTXyG2yr6xKi8cfRLbczucyy57mC6qAo1nKr1BTETALTUdWrBlfKVfHMZDUKnm
u5J0JdMfNkUJ+Ifq0GC6FIYOmGX/WUwJ1EW9Ure51H7QEYg7uWFPsGLFE5GDG0Tv7Dr45JwVFqc0
G6LzSCQ5DqO5rUoRCMnjwWRAheVGf0nYv8/IIC6Sgo0pHiFYbmKynyRSvBtmy3C6Gr1Rq5Fpi28x
Vy0PYUe/LSzjuM56gtGHFBd6S0ueAohxulh7BusiqTXDstMBMNazHo5AMvl2FJAFVpYSvjQxsGuY
t8Ges16gYKwBoNW0+MgCChHMOuJLXvTyqmU6+sJsG5reBWRPV9OTnEO4y7ttZRrVS94/umfcBZph
LSAbOqiheAsYaP4hlJot0NDOeg/SN7QivzUwlSNTIbKmKIbMjhwuotsDt+zzY7kMRAyEtOhlWokH
EayfGOX+2kFQ5rgW8WtUA+/UJnqxcSa9k1BbOlrJ0ShCh3yoDlWaNRhQpzju1IROS4kWnJucHPhQ
L1eRPlzxLz01OCW/9GkxrYjXpmkLeJlGzS6455s75vQlk+AxASfJgnVB4BZ6vXm4jKhLRnQHb3oD
8Jmm8UVCbcigRNZt7klUHsEG9Z+vt7L+06NT0AMvLcGmfh8STTKOpPOKB9yYsIAUmAe9ZWqNz3rG
BS+lhfjWNUMPSS0yd8oIva8nPHCVCUN+qOIE7ram9beIixuwN32BTIW/sPZoqZbQ2FT4ZNvkNlZf
MyOiOZbEfZRgfVCZlraVFWJ6uxILUaVlVK/kyrcJVejWAuFQDWi1Q1JnA6dinJ7mWS93pBTf8Qqe
nuIgWfyqgKhg/eJVBRzToiLs4he+0gm/2JvzH8MQpslVFJidmMpIDg53/aruHqqDOFFu2jLiVywP
+OoGg3KrJfHvL/WK/Q63OHLEs6FfiyW08KwgZ3UeZ8QCefgx90p8y6onfCnLl0EOwqdRGeFcJMnF
GiPhhPHBqoqCZ1Cded8qVgQ9zzIuaRFEL9LvLKKfcM/GE9tC9/kcZcu+szQDOCWdn9MSpA2R2a7J
IGHQ5ih4CSOJCq2mflsCRliIC6ot2sxh1TRgDhZsNowFeoyDe1poDRJ28aCXL1ozrdp8NNGXZMVR
m9FBFgqT3BmquTdgLOgz3YVRqbXlUS7zP0AN5qrGvndlyaOyoSLnlqDYsKecAX8wCywzVLqO2E2L
3+P6a1Nbzwedgt+pynGgvhOktSWp3WlYaHmrNJRfZmYPXW/2T7yxP3PTWO4CPYTQ92gkyl1p7aZL
gz20785jqsmANWj0Uwqj2EydbuiD3RBS8OZECHA6AQhDAsPIM1B8DLcfW7GknOl01TNtZY/kR8MW
XJu8DjMBT32dtTx9rkOheaZ+IxRbyKKVVlEfjQU99viIN9cmgLJuNl57RexvUGxpcY18vjDakY5k
Z7h9aiQHJBwaE8j5o9E76fD7IAwSwx40kOAXPMeYbN3U1rAi6mLHucq2sPWkp0DbxhgmX6o2UHZB
PrGmSbQ1uqE8L9K1swT5VfrO2v5oTlb4EglyeMJR5HXSrcrNNKNE3xaNp75px1NuLnsUsIG1xfKG
9L8F3MAvMPxmvoFnco9Rqd/WTfvraLDDfZ5dWWk7R6ti+dyTIZBYcC8nYnZe4UlFkOyupN6SRq9L
oV8qQ3OI2uJkqINwomGABBQNYDxL0uykUNi2FWce05RXfZH6tToYWCgawzudhbRBOKbsgOxC4mik
3LcmNDMNKSIeyWsDwEmq6hOtamR4pCE/Yt5kUqTm5iUCFXcYdn9mqhzdlv6sd1HuIfwnOr3t70PV
Pc2VZLqTWmLSamjboVQ0zOPCW2iRSNfnnYqTurC47BPmirS84S/B5f9P+/y/pH1C13i4Pfzvf+Vr
up/d5/+6/3qhHj/z+3/9xybLYiYj7b/nff79j/5laWr858M4VIGnRRA8cvS/HU0t6T81xLs6T6Nk
ZUqMiPVvR1OyP/kWz2NtYfAOVPSvLZHw0X/9h6L/58OmCt0xSZ2/v/H/xdEUl5//IWuFjiIbiqUx
Z1Qf4nPrIbX9N2+LmFlekklttFW56UvL2swB2oYZ4bnzNqtNy4anyqD9s2HXqBe8RiR60qxF01fT
+EeniF/qTlgTBF8jm4gJ4YPEPMbWeW6HfGtmMI16/JUGwdrOCB/IMm5HO48RumbhjhGQ9oIaxJS+
Q2U0rlOt7RdhMp1JM5ankXGOXeYqcjFJDM5aD1VvQt9BDnrn63WSIDeYKa8W7BsU3Ijs7G0sq3oz
ThBxB3k/wZB9RDyspDF5tWZLdgksmfFUqlDpaSriRjH7FB7sTYAKzI3Ywfdtkr2Yc7jsGLzCKJAx
eF6PHR0Uo53wbdS3Qo9SZGbLPct54cxos/eGAVwYdKONMxC2noqS2uGEvinr5X0ntlArCzM4si3b
y6N4YcSMCCYGybGS5lWERg9XHeIn+LC4UsCv7V5T4DLGmrfA4TbboD7+PjC43zDmn70U+2n8KR0r
k0d/7qVyneYWAYJConh5okC9LxpAnFh4Uqk48XwoVm1TLXDzx13VNMhWQJVraMqepWulZ1QM7FSr
IGq9R5RYiTQDBRBCqs53tI0b0VJGL2sF3zAZMerQANSJjjCTF0c10ulMdWDYCTkCEx5fTj0IitMm
tKApNeiUKNZ2cdsgDr0GuYZXVe1zzrQjFaZipxYjqBstkB9hJQ33soRAbp1MLLWbQrktYouotsxi
j/5rnZQPkXu3QItBbplrSf4aR+wSWUQIJQz8STDexIBh19iqF2GEZQVuBZBdBspZfxCGCsP8CLRo
BI4XHLnPqh2UsNiry1zkikz6Lemvk6PrFSk5swCyQXZPp+iyW/SEwE/Uckbf5fuCGNW/Hvho2hxl
1yHO9hhI2FnbwHAKq1MoF+9B0LrlxABRk+vFFkzADILP1wgF47UZowRUGDvahdyX55IWDt6JaLqa
3KHtSewJBdAhFKUnAwKiHC3dyUT9JjFGOKR0LW2oAHn2QJadMD7Xxhwe8zrfCGmKvRIC7C9kLq5e
JPu80tunua1mN7Ly0CN6FTv0zQCz+66bEbWu9KVGpUaILeIvoRiGU91IZ2B17PuKaXaJNI/sTqws
p9fjwBWnY0hxsi1yqus2TLypRz8wdNI3Q9/cFbDXF1MtOBAzzzzBYm4q9LNLi4m7oLpfQhLanFKl
rhuDbNhUeVI6+JHTaHc9NkEJuplZ1/bMfEHZUDgwriwBmeCOYZk1WsN2HGL0S/K31qTPrJeCb4kF
/xqszYZj9JoMZsvpDB6wpbkxk2ix1ZpAlgRzC7UIG3euyrM4Jr5VELI6lTHEplSwpRJRRjjDdwtz
Umxkr55HWBC5z6DQ0VXskY1UOEX60rpMVG64J5FNQpq3I7R8RD1ucK0dXV1WYEJK4xd8kReZ6bad
k0jG+IeoMbV8WNxjwBNNNaYcQnNUcIisMzIqRa5ttYDar8OSLikDIvOrgQJKpeDf9VzGgUv+KQTI
1glpr+euK07oCLDNbeu32VwSLzOHGLJoWvqxiuNjUEIiGVpg96hPPK2IFsL9sj91OF5BWWoqEDev
iYurl8A1g2kbKz0Sn7qBqalEX9mkdhy89KvJ6k1YoQKXu/EPJsVQf9Pyu8uqzqmaAMYTAVIoVkPa
CgZoQw24usTFCudowmHy5ByWwWQnkYSpQXDNw+zPQP1DF4fMD3owkjUkrYje0EXV58x6jkwoRZG2
vFoq09EqC9y5kdc119tMSQjweIuz+gM3g3ObgduFuhCudQE9Q7WQq0tG6AeB0fG2Sh56dpnwtQG5
66ADuSEMdB5BScxyIQFEi4jlwbZbZgejCrtvqp/iHo3hOYsyErFm8ah3GjfyRNBubh6Ybm6iXMba
aVZWSaTJ0PFJUpArkemyGIkQ4Kkhg+wjy4IYYs38U8XihmDfdyAuZB6D8hamFT1gHb9OonQkeIgg
67dKHFOvbkLZbdU5cvJY7Gw8NRlC6u1rjKF40GMcMoZLAr2jim2lXa5kNPxBcFhjheAoQXCBF6/a
AsqxSP5TLhHWbKNlrqsuKU8WRoaeni1bJDoGM9k3OdOTfWlA0OZex7kLNqltUU2L1tHsOtPRmZ6c
hLnwBrz+FxNcokiShvCNlgWwh6NAg8FE4jNGSDxI8HKkYKKNr/Sb0LRXeWRnBRS8qxqariYRjooh
+FTxp1BjmIqAqipYuZNYC3YRId8j6lxXls3AzwYRsg08XMxEaJJygiuBcOz4T9xqnypOV5jGqbda
xiI9LVsvtxActvlAt/uWiOrTHNbqoY8ezgUziX1CfGXpMVHEuq2Ojd/IvtFlSNes5QaCLFM8zF4L
jdMazU9NGF504gUDRb2b7EAQGFJvhH2h5iQpyPN7PSoCZnFzAxQgbTIdcWOLIpIyotz0yasRJ5yz
hl2tqJnAz4b8ngcD5F1QDltUZnj7bByGlu4NRZw2Mb4N2Juyho/9fCOvRSIWzenC/IdbddkI0che
rAJOcIrnnMCKrKb5bMZiPSHIolraaRbQFMDjndihjVXPyJ7jQYPZIL61gfb0sJFitq5+19MlqBVs
/HT0fcQkqHZMFYUmJSKDDRO8hzNWhWIN7rMjRad5gb7YhYDvmcLSlUj3PmcrrQAHiNtWpMir8G22
IQ9AAci/ZCs7dZpyEJviS+60j7B9maAxy7G0KgzZ01Qu2d58DtJ1F+Gnl0EZ7sF5Ch0WBCFtXOh+
Sv0Bb+NAfNs2GZtPsuZwmJzOVqY+0REecJL5kWsdWSLxYp20NR9aaa16lWYT+huXmFjjosiMnqvR
r8QlWg2iMqwW6vRdXJhfRf+ni6ADli3k2XwE8iZu6XsKGNB9Kz2pXCmhK1JovLVMOdpQ+9FxaHWn
wLjH2bHCMvnQLeTHlMmU4wlpvScmWRaKyBGLUtY+5tK4lwAAQJKZs86AbGx8oF3fEXPcuxQIh7DS
ZM9MmUhzlDDjseRTpMDIp/TjgnXk4WuxMn/Rl4vRhF/h0N30RNiaj7pSrJVt8aPiCQMcRUxSm/uY
6J0mwpP4TAjFDDbSRFbRUgh0pKByApQWIfLj/E2oUmxTekLfYH6Z63KYXan2igBz0WlcdlqbXQnP
huMN+NdJUBcs7EpANMTnfm42talv0jGZnG56XfIGEo6FcMKcmDMahrwGDVZ5yxqzToabkgXsJFtQ
GerU4qzSCdhVqVPf4nsjFcWI4Zf0mjWCtQoY/NWW+j2lw6pT5Q8r7Q5JKHwRDvOkSaTEFpLuBCMT
9nDR3ExRMcvICJ4q0ZCnVzkllEbRtWepKTBsTDr4mu1BbhNp1WWc/kFvwE4KGIYsdGpczH6ctbau
sA9CWxwfzK/YTlp0vLQmdoBiwI4eebq9gHg4qseGW+TxV83sH6FLxNz9ZuWaofAY3j2+8/t1XNeR
a/YYCfw+9883ZI696Pzz5D/f+ec5A1J0IM0xVlH/euXfb/7by//19ePb/+Nn0jTZKTLpZ2lfdJL3
+3PssO3ff2Xdb/9+n7/fYtC4Ro9HnEIbQAnrr5CDKv/3E/8+SJbYbP/58vdv+DL/+3M9MyWSVh0N
gqhn9eYnWgZe4/enEA3++4/+9ZyKdz+O1tkjd7B95B32jwfcMwjdgUHrMg0moPD3yd+f+X3QGiJW
J70B9NCf8ZwIcZ79P/79P1+Cm89OjymSU2fUEfY/3yGdKl3VHCHiy8jFfYSTRgRzoXAiPvf3OWOY
UmdEnckAHC1IO7cXjB1qMqYfcYJR/nCm+P1rL4RnTD/cHFx0jPbCoVUJi9otGnFwoPw300t0h6I0
8Nipt2biTO8IlK4oUk/MHEdn2FG5hHZ7g7AVONXr8kpFKjNd+YZICtvYoZLexs8SglE1v5p7HZcl
fQsfi5vHju/JyToG0AFe4XJXxiV7Ns9Q++xvhTlX6TfznlC23MFcCkFy5WI31d+5f+lVfh12nPyj
QSq1wx1JMNbxJzgnwn8xX6GOwRSJtJx81X1jOY4iCb9yiLzl8IGcAgNRTPl7V/mC71k6xG6tlFeW
ErsYYbbarQOh6qV6xpVgoEF2H8xxPBLwDLwSUd2zpR2yFSx76VlVtxEsLWlyVU83hyOWL+fsZJ5J
P0Rok6663hclMhxpZqNTvi0ZjfjlE45CTbbnEYOiqCTsL9rI8tsCMCfG2JPbk3DgUTJsU7DbO3O2
Re99RCXhMG3oe0gqXeXwm1G0ri28EuwZqQvG1k26ZR3tGMsJawWhRElZ90D72dUd9ZkZifo8PSXi
Tfg8t6VPFPSy1pjV7bJr/sECnZ1jW1qXTnYtrvUlckj+9PG3ojUL1xCQKXJtKNGflv9mWKeZcOXQ
AQ9G871FLtm7lr7tRCcmziWVfXj4g0oScexWuZt8ojVfN978pp4q75vGNNxbhw5PiLfCdIQPSCL7
ULa1y+vkyKfMjvcdkpgts396F8WlPWQ045zr0W7WpnsmFpenbUxeeSwTFwrJOfgxN4Ntut1afQ+e
zQ0mASv9HB/0jf5TfPEnbLB786pvsq/4hpFZ8COQdfnKLJ5LNTiHHtxHm/KLA6CsrZbrKsLmfovF
kO7exXPxSoYYhih2CRFtI3gQtWlG3fgjeP+2bubZPIsDhs5ODodkE4Sk/7qpbMvaGRDJgFHrwzfM
7JXaYzpjh155q+/pRyc4/sP9xP0oj6fw6Q0SlYSHi4M6xEbaVNpZWbvaWp+cMkaobjP/NaGoO0SD
2MtKeprxKbwFe+14V56e4mEjOEzRvear6myjdJMTY0BenSie23MCI9eVdouNX+ujFrmAomfvDbbF
3EtokQuyTx0LE0OaI+EeXorT7HX76lTW9rJObxjrD7uYFWe17GLYc3x6JhA7IfY35a0DTPqQ8HL6
+1kADT/c5qYHDW8unvqSO8CHYOEiaLNDhplufeP3Jqd6Vd9zbDxWudOtY7JARndyqpcWdpYjWy/q
CpwFrMdZvrnYvg/JfvJRKfoy5MojpMRTd+0YSWIBaB7ww3Ew/l9Pm9qJ/Lu6adY1Xp+WG3eu4f11
pdxTZ2U5GT2qbcxu8/qdrpo1E9pnMB/27wJ3uYS3gg9n586qmx6EY+AyjJ1sLp78cTtzMrnKdkLi
hNvHwWzvG4lvj7cU6ZxlF6eqOAThxgDjgKa0E7fat5Dbk5NulkuV28G617mT11O9iY/Q6G0QSac8
THb4AUiCgPGVmGE789MP7CRJY7fjLX1OeaFg4sjBUzLtIb/4Y20bX5C9Uk88LBtM9vxS9xvZzY8f
ZXWWL/2fh5vYfGoEH9VDvUbcqCPitDhqpeXUn+0xfpoXnAsdcsqaD/kHDaYovVDpAmXVgxevwCfh
A1WSw41c6QTX7MkFtdTP4Qe/0qI71BgcTK5lfyxM+x3zTyyeEsX+IlFRd2S0Eket9tMb2dqvGG6a
xGUKJJprWCowZ30c5+iEDAxJZeXm93JFsA+1lfI13nH9XGQstT2WsNiL7ZqBigux34N1stW4mm7R
W38ZV4Nx4ugsu9rB1ES1my84pwtDc0cmYNb00Tbz+7nSH7Ps4b08SJyi1kneUMEW2mqx6cbzLXdh
6JSQrpY990jsoTxW1og6b5LLlqpCOkdJ+YQmD3YRwsmpw/jEyVdL6U2c+vGeuJRXjx3jqnyxWbIF
Yrmxy9yQxWEMN+UHPhypxpccA7jsl5iN3p++ZipVEp2xbWH7I/Tvce6BasrPfMvQaQ1ZQPxRXJql
RT+Q3LxGz4XLI1yr/iVfDcHjtMeUeIn8BHCZPX9ATS0/w0t2RY1+euItivfmygd+fOgDS88UbOJo
zf2Gj4UdbFofgsdy7NaQTX//Z/K+fIW2tAs9v71NohvjV+GCsx6RNzjBpTiXt/IGuSBS18FocyRI
hBhLZ069SV9l31hQ2OZ9UU8QvepVgpWYky4rq0NP6eF9KM5sSYhEyZmRW05DfmdnYBl57Wtbgto4
8n6c6sR1zvYWbOGBeqIXrrmskh/zj976GNjUDXuUzyXUcq9AnuY4spPyAaFfX2AY+a3KUZG+5DuR
wSznmfVtwO6RnQB8LkMiz4gNg45TvN2obES+T3611m553OKi6uYYujkBUY3GMQm9DgVhcFk28V3r
oWWSY14axwpDw0F8iZ4tfCW4Bo7pM433V/cq3rhR75ELUTfcIo37SNzaYfFkzajtSHa0L2MHFwff
EZ8c8E99W224Dd7Cz+BD2Cmbehf6AvQC23QGny12W7bnuqUft7Oz/BnucLJAlY8QxvB+FyaXxcmF
2ttETvZy7mzElBwe3CWt4cjJaW+mtOIQOmguOInEfPN5E/f5cZliFwtqZFc7E54yrEQ8ifzpIRDa
ZJ8FJRprHfpPH0dx4iclxzxXO4G1kKZBQOyDFdHLUn4U1HDqlkcxX8/5WR2yncr+JaT4beOsi9u+
Iyu+lK+N/mqYq2q8RkC/ccQAX9yEnFo92WgqUVa+9JQ6hnNfQf0U1jtXXGk2tefVsmy4E2XudZYt
+QunXCG03O4/mlMEVe9crQ1vFfigWW7g4/ztcJU/YfODK5E3XlAgjKew/kLykn/XwjNp586EEWln
y4p1EHZVgd4FYy20IkZ4lvpqu9S5J7wkCyo3h2s5X5ufYdLaUzatBOwWPzOTi6PfVPBwWjtYnlVC
4MUNOgy2K2CqyUC5xbSaqEdb9R7MjuJbfm5mB+FBTpuIkxXJfWDfB7J0hg/VBUmAbrtl2ZHWmV+c
cKVHhfbF2sZ+QiEtoeFmaeP27zlzOeabnFufcqXGF2tVTwBjGwpVbrwTK09kjzDb7rVT3xAxIO8i
WTV1KUEpqKuBxeOpVV3tCQdM8HgMnFBH43z5vexQHiwBfBobz0ZJWw0kPTwYXzeFW5vtCh9EKu6u
uKAbbp3mulTrylfv6l2o1q2j38cVFO8ufa9O3OfGK8meG7G1hw2ICTYPM+9nsUFX7PxJ0riEHcb6
gMQQmYBKUgzYqHOBoBmAz6wVTtn6MasYd/xo44t9xdOGekceob25MkgQubrFRuZulaftpJ6AVJbs
0MS+8BQkx3ByGFZ8GG+B6prqcRqwH7GHH0Fy/zoerH0ZWwo8AN4zfAx69Q1HOyO88GTt2mSD9g4T
ENIHEJSrNuO/Ch3m41ziD0SP8ZJuk4cnnj0jjOaz1PYz1ntauNdMKmL9MG9FQiS8atmXGObtSiTn
jzPW1ds820XiXVD30LEwjviIRQeBwiNGVvawycBv1WafXt7Qb/XH5jzfytEj9l0sn4baq1Oi4l1A
FfHWxmuBbCXegU6RtlH0g9JeZ+ElmN5R4EHdYHHJ8Fn66ESbivC1A2GmBI/ssnXkp+WE4MfyDcvP
ao8CYyYY4kSBuuzyFdHKmXYCaDS2PbuASImRIB9x6kPwOHpcSuUtuwqQhE/hdsYSfNxoX3iCRuMZ
YSvpjvgqYHOKhVTlSuuhWjf5RY/gpa+V4DlL/ILVoHQKd2LoBtmO1QzDUJw32/KrsR5K051Bt6Wc
e+lEOcP+2FVbFrvxbt5R1bdAso2bzL6Fc6cKrQVIqnyOQkZbROdoDraiYuWpHJoTQ9pwWCUGaxvy
apQyfpFu02Zt5DtoFjnWU/0f+gTsEs0rWAiWmECN2LUyo1M0IrMAv90iwZl+laU+6RSzsC9aKnmv
xQYsXJ0el9/awtTGLSAz5E5KDMR3FT0lmwJLRl+XtlWynxH4UISxj2guk575EtZ+FuGB5xUWfes+
RVpPBjN+IE95Gro9DYlQOzr+E9SI/Jdkl45h5o0TsHxRDcZYwWzTlH25Ts95iju6izXZQMRXuiO9
2FDJFz43ol+LW7ZseNCk744fuLhYX5XgUI7gUxjSgjh37AGV0pthMZ01T2f4tVdD9nKKWAhIIN/z
ncVG7F2Q4FHx2aYZHYvZSo3XsP0z4YZaLPcja61XdvHaQGaPfgLBpnZ3ckw1yg2BUbxp1hxid5Vq
G4KFsBVRMLHWLdllEtzhme2B/cnuTtw3uEsxwvZP5DBQv9bg4T51R3fN1+BXDtYJx/Az/ez2H9Wm
tD+qH2U9vX4vdGIQTRych1VWcBvlPP1+zMI0HzgJrwY1DZco3DlepjnTy67jQ34hyk0AYweZpb37
FK540UxXnYP0qbjDCV/i5PvB9XEUtjFj/4w4QXCzlAUVjejX8MpaWrh433DtSVzEU7NqB1ojpklM
kalSeSxO+SHd8oHs7oqPB+DBqhn9x8YL6v6VCD7LDZ1eui1ORbUen6afvkEn+WCdkRy+xoxFA4zg
qsams/1AjSVUHoZilgzuYXrTwnjBZXXlgIJK8NVod+omNvcp89xz5Nbj4bGRTFfuLV6Jzn1V31jG
yku/4oZLeX817g+sWfviys3LHZn5zMrBC1jTJ9YgW6Z8GteQ3BmCbyTIeY+rbL7HXvWDYCFyqT4I
B8y3NTJeHyzqj3iTLtzuvAoCzeHcQY/6wVMiv0PKvBi7cmV4lHf64ff9hMMp+Ra9ZW/hZUSLSJFf
VevsFPSnInlfjG0r+3wovCT4dTk052MJhEBZ/BiY9jeFgsp6Td7oyQ1fwrZkLd8BmISvFDPIb6Ny
+4uMU9djgcRSlDUTWHU6c2nhZMQu+0p5qTvd+yMfA7jAP4kbzrixak5gJbhvgzzFflF7IhUtBwd5
G0rgb4CjGEMT0QOsZqKfBTQuEaa12CswEbbjD/0dUR93Tcj6R2brgaJJs57vxuCHnnzDiYKmfVC8
snDN93IFwx8nog1thph6SkoS3SnO/0CKfOXFEQGQ243GySRrMNwlnScObhR64rPgl+IDPVi0fXcO
0QU/jQS9+/ImaCKbalZVzmWwFt91sA+dPBb6US6gTbDiM8gOHHuWrJ74n83gpp/Nnnw6TBOilfCN
ijLBUwXiwuChCDxjMoldVgDyUrvhXi/81/pbW4378TnaBa/NbWTDpOlEqA8D0bSjC1In59oYr0iC
MLD6nLZJYwMn2rnvot0aKCFcTHxSct59eLvpZ/BnuJbWHtsFqVoDc6VYSqV2rbvciaX+HFsuiVHl
sK+Gt/GT/YyX+chXuA7V3fsrVPmO4Qd4Ez2bKvypWoaqTvqRXZ+JKwz37YVqpP+A/9iXjizvOoBX
HHDLNYwLYEakdw7oQHufWztyuGdHDOLJgb8ru5X1RG2+yz06TOaibg+GKb/L7wmuACAzx/A4jxsy
MWeZWEJi/vZQRWSfZoLtubhSC+Qf8rx6NpiGcaXWDggIAAZID+s0gipwkAfYcU+aVeZnbnuY0xXP
ivJO4BrCU5mBRnsQSZ/rPdxiMfzR1rlxqwJvVM+IcatXMN/KgA1jT9ShZrvLX8zuNDVPnPUDsUgV
CpiBj3qyGiqB7KtkI6jB4JKwsjGOyo29OL+B0BX6FqV8UPja8sV/IDIWFJzHH0cFXj4+AWN1g5s6
tTv9UYfq8XmwlXVVrp8fGoXoB1XeIOx4jR7EfxX8KU5c9d9gI5jqoGYYNiZOJ4HLgranx3/gI+SH
rQM/Js/ExZetXLdPRrAzUWDTXSl28A5ORwlfgHlQ8dItAVhWWyFwNhxoWKP17b/ZO4/l1rEuzb5K
R82RcWAOTER3D0iCnpQoL00Q0jXw3hwAT98LyvxdDaq6BjWriAylqEtRcMfsvb+9vqAjfb7uXrtX
/rdk3Pby1XuoiwcczE6BXNvvvbYn8Lry3NMtl+4GfU309jow/dA1xDaMWeOOSMMtPoUa6FxauzBS
ejCUF2ZU/gzpa6I2BnPErM72N942+wQS6CZGTqte+LAvgksEqEh4+jsgXktC1zjJBS7jE3y+aleW
IagLzDAoTij8sImC5YrXAFmbnZFewSc1w3bcLxfkgyOi88wJKIStWCuJolkRUYfF5DBc/3sGzC9M
t4/E6hDkiGrs5Dp+cbWG18VJe9nuM13BsqG+29/YlwbviK5/ELqwLyaXywQZb5mWnL2RnAgsTr8y
mpzfY+uRLWZC0o+aEJLy+YvZbXzL9d3Ae+yePIqi6HSpIPU/ktRgaF3ZtWeHNrxMgNYUTMdD9Eo/
7vilU8RemxWpmUDfprsDof1qxFJp3AlrM7wKxUi7IanAARPbAcqUKSCGu9b1tSsXOa7XCblCC9KE
31/Us+VPx7pesa/eMsjMr+4RLdmZhEdNtoYNqPvO7j4jL0wzpFgRCrGlgPKn2CPY3IOXkFgRVQfW
tKiD9npy16OaWsGm/Z15AOFQua9JuVtHpaC1kINhW4IyIhlW8IzLX0q+4nKN0io8Joc37ZGcKFMG
jl9HUkocFjfIAnQEa3ulflssivW0oyJR0sCJgUWy44oiTEkJkdIjQVLwPqmL+VrcgQW/486ovUhe
A/ZZxN8uGRo41tVGgxe+ct/jjzQ8MDUsWPLn8YtPYlqRBOxixQqv+rsM9dSTTVC7BuXvlmc6DI2T
wQT3ET2qa0zvBBnHlyAhSPCDS4JlmgScggbrkVkLBT7LEmmp/fCYv1BJltO5XquXiIeQ91fhmd7G
7isN197jeGIgk6xGCXZ1LzzgZJpcFh/aSBvD54Iwd9GxSbKHQH0JR9BuKN9zQXlSUtqJ9EU2r/m0
o9RGMZT4NX3ivSR2ajYXqW/Q5cfk520HSXHJH0kJEVbXaLHuI3Z8tc/vqX7DBn2PVJtIQnGZmh0f
5RWHkOSohOZBzrXwAAH87lDHTODsEbQcybWP9kfhbemyr6wDO+fWpPf6VWPq55gRZBcYCoX7rNmN
YloenniJPJiyCa0RvyCR4KksqP363IdFzk4XO2GbH2lYqW1Y2rNHNiZWSCvTFpEhR8+x8sl8Y+o8
z+TTubs1CVIA5DyRFSixZ/4gMxnXo2JKGZ/4V9T7LXRvwyebyPeEXOUztC1Lf0roSLWGPYX1kuEd
/azGn1zUXr3z6/ydJVzZcKE7wnMARFBikXMu51Wx3Rm4IxvN3HNIOvV6SmD884y8ZqnnOMM9ayFX
nOuFuyHXKBEbd162QRUgajzWkTSQ7CEurriLpCg/eDr5THu8se4FCwHgjbOmm4DR9ULanxccPpn1
btmOSP7JIG/NTMnKR0itVyy4y2kSopTLU8I941yJBoN02TlyU1nnuao4jWgkNEBAMOKpeCNtqbbc
9Q4zFMPn2YII4wUbjp5j5BYxK/AoBZIZ7qa1j/hP7GoY+WvO6AfSde99KPdC+22Rtr+44R7MEMdP
noRUJYSm5aF1fVt/41nhJSlXQy6f/edf5i943YFDsAirUbrRJUp9fEN4UkEY40FVPgfKuU4ogjqC
YRrID1x+/jwLf/E4zRSsl1OgMr7c0JBWSJ9zT+INt5HT4aE3QdPvGUT8C2/hdqjdSDdSvJw2Z2vQ
cJ6us3bDpeMScIwxva3M5NWGj+PM+SWOl4dguUkVss1NgbINJ4qVRQwKz2Mp34ipPQdHgo0wY+1h
l0SiBbbnZrqoD/7w8EiVQCNiAve25nT4b24f+UCbNI8Eqb8hL5wuvhDWoyPvGBXSOjDkc/PUyUNP
VUCKlUURWGzQv3ET+bBlYACUYTDITV9TrHtyThbxj7vlxjJA+Bu8kdvOGXKadClUm8He1bfQ2NOy
Ws94id5qZJJL/QAZKLvfzbAM5fU3+wlyzpZea3aF+pOdnUieaCnJhEeeef54gOpZQ8rpT849HfKw
lErnnvNRPErsB/fOfOY28F4PbwKeRYQppJ8xuSQ4RfpKxp3tDs8qss5n9QsqEbpRrjJHwfu4Dbp7
5DbAnWPH3UBNRDFpPvMLkTgr70y9jueDWwlpNMh3tQ4dD8zxJgJzEB8TjaFOEdA7qWX0OYR9HBWH
PZ8pbDAs0mpN2zIPWXffP1AgDelFZixievKEcw5ZDxhkUc22BZXOjhIbnq3eljZAM/oUxY6jYxzL
yGfnOPbg7QAWYiOEyUFxeJi9DdOJ19+G7h0UjdeWqzI75NYFSZswti5ettjR8vHzdip2pThQGvdM
4J6bVPfhYgj5yj3mMIfgibHntI+85HQXBVdFj8uefTnYVId+NI1mcZ5bylzLhcVaAYmOQW8HknAe
3sP35V8BtCrgfuAssHbrZ2s8/HmFmUu1bo+mkuuTwlNt1ikNToXvvowHtG6c2aT53BLGItdHLuah
62KpOq2be+uFHB5Xg85hiEhwZngK0RQ4xsbQfC5Y0e6jHF78MpqoWpuRj1YnQ/DJhWUG4jUIqyWQ
KvyK406QiQPFP3JNdYuNxvJwMCDbVVWttuTkfnJ+3Fcey4C6HURnAqDs5H3Vt4BzInDiYYyPXFjC
PA6J818EQQ7iojX05YBkPoiEJTZFHxlbxyZ/nukKQvjAQzCQylwP3M9xTfZcBjuLLCdRGUAoqlj+
6IH9JqW26kH3Kq9e75g913BIcmzL1UNsvzEYgRP8QKWaPyzPKzb0BKkuwEZsZT6IHnjICHCJgS2i
tlI9pR6khbMYA7/WXgUaz+9h51pbe1iuNMRqZjKyfPmNNZOthdkihcMKhcLYIZa7tkZRARiO+XJj
UZHy1vKFljYyaDHyLiqMqKc2E4NiOg3mDUl/jX8W25mV5550DefDggzRzcmCHcNgGT/WunbRF27g
C2T3DQTo/swPuNU1XW81QcXGo3COhuUavHBFhXFB2YWXMHebEVAyhxgrr93bkv6HfeN+Lc+1eeNe
kmgVFEQpe9bxuiNRj+gFEh8jq2+3CC7J5DIDFaRJkXPl3nLdpgk735ZEFAxdkxC/vjro+42N560D
auTDHrhc3uF57DM9l9aRx5CzGMIdATSeSTYDtPETgpIPwt06OXjRtQsRgG9DweDxO9ohwz0jDUWm
mxxK9an9QLHCNGb9qo/gUEf3IS/9lmvK9sZ7cxpaxTZoEJcnqT+gLKeJVbJJuXjapuXyzCcTkGBw
COsT1klTsZHD29A9LVUvUgmRH8XsEdZZc2SuMkg50f+FNBlzCLG2PkkjeJRpdlW958HkVvDIovgn
JVUAiroyAiW5PjZZzoohUoTPLEZuSZflUsRTdKGGpCCXRWaKDu1N++K1Gx34qDB6sjmF6sBdYyXH
JFpzj1r6ALI/n5az4J1ltV5egu6GI4swMjpFiK2d1ehhMbBexj3N6c07GRH+vNNuGHl8MhUn1u2M
5RQaJ08jRf9pmUCWNRuwsIGhOe0DmzneFMWWx6aXN4Yl4vSgfamZ6FusH470woKK62K/7X7wwFMD
CcwbQ7ejCZx2hdmPkoeRE0LswKjQWtygaVbe6d2R3hJ4JdwwNDD9yZT7UO2h5glS5yFU1xt3R2V+
NZws+P089KyTxS1gx8XE8j0ZMVir++ydZ4YhxZExE83DcrN5Ew8zkxEzB7coxNUmO3DTmHlyRCv2
eiFjcpLxpv1EEMIExXqnyQNv73eKuJn9crbO0azl61K/YxrDnq1x0RmzN9+EmHzA/oyWvQ9rH8ky
XnIN2ZwxWgQIkfSeCo70SNsvRQZuK7+VhzTmoBm/eDqLHS05yUhvt/WioSWTX8t+j49iC5LumEKy
uaW/A4FwAv2uGHj64faI/sCYIZ+WmZ8PaAIoybAT4+ydH0zy9+RGCdaJV5flG+UJ6U+URYDCF5lB
16L6O6C0IJnM4gw/kpBPmxvwbCB7aJDMkZNaOCl4gslDejFZIdzFjmZNQypPLq+1pqBaNEgwsMA4
x3Vdz+2xb2oDlXDCDslW19nNEjqFOucoLZJNZjJsctqmyeeKeFfZ1g00j3nUaWk8erWOjCxBRFVA
96Rh7SPpaKPIu8k4phD4AlGnB6EiCt0aTS0xLdi+1qTqGAhnOIY9zq4rZRiMpAUfNQgmcWCpgoZR
XR2nJr2rYlvb6jN3pFXWs7JVBna7dWisGJm5cGnwh+iptlwCqdAoWa2C8ujM8meTh58qYJGpTFbn
aM53veMn7GvC0C0OKaLpleo8WF6O/ji6oC4xq/vr17GEmbZB6t59/6hJTfo1TfH4/dF5nk77kcxN
sbQFfYP86U/ujqqOuWT9cI4NxJrp378Y4YxI8vt1Fzn1sTcqd63XDNzGqupjmEZ/+2K2OylLlhI1
1Ww3xMM/3pDYyQ93snvfLAqKQMuXZpgyXFr+/vr7u6Hl8cOO7jC1qChjR6Ji/P4W2CffAslOdkUx
nzSgGEw9zUTb6NjQ/eQwRmL0/psusP46WldDEdrUKXT/72+/T+HPX1x+G2Un//KPH1ZpcBgaYrCu
JdfTOCghv//y9xcwteUx/T6c72+/fyir+tUTVBJHk26lcAEM9xYrHZ3nf31Ry8t/97Pvf/3+mdED
QUrA+5uOOudOBkttCGukLnXlK6wHHDrumQHql0YY7QpEsLPpqG8YIcRxMUjIGDYqc++Mn4fty8wp
d61WPSsyMzNiMeku6e2EzEAx/m4z0RD5BV+hTDN2BPWxDDyasYH1bMwZTVtCCi1xBgQEQxHeFRpC
GdPCE7haGukiULpZ5SZsyVs6myA3fCNn06kH+Tup+6pjQR6ExDskw/vNngiJsmszLt2EQB2wbHQx
Dhvdr7x9bCQJQdnoxRNABi0mXBdxroCW1slOGhWFEJIkVmPfJkO/r8VU7kwL4WutgISNbE8gUmDE
09h4NtKgRUhAfq6ctgtICcMvlrRy6B8gygPLH2kvz4JLlfcHORxErGMon+EHGIw9VUOXWMuTw76F
iRWOleV7NPf5+ciVDqdtu5CIIfIh2HPOaYhh05TWP8ceD+42ZBtkk20LK4rpiQZHJWMRovfQWVNV
iDAtIirUqMrMcF22tQv2fYBEpwbyo1jPbiuFIiTXiTDwdXgpRXdATx/bigJtQvxcYvJ90LFSUCVZ
ZpcEoa3SgDJR/zGUXLSmxj0mtl9Mj9gBI7hqLbwFAwHcJKejbfygP7BHmjmg+AeaZoLOmwKNwDIK
105fWrusTL48MkCA8+V+hNS4rjI2j1FBAaYnWQWUpSVAImSIZ4WmLYGUXPbFJa+NR2OJumiFOLik
EJF60UHroDzy7kZPMWoGzdmJSL2XPUesaSmiQM09990or4K1y8FGECLUzMYesWcVpe8OfJqdkF9e
4slz2LPA5cCAsJIIX3WbyBAdc3/QjOnURwPwO1Fg+kwX+0mIBjkbRLJMX7b3ehn4oSqyC+1gALiH
M9xc81IY1Q3wFgopCr20oMwn3ZFvtQHRlAZ4rBHikgHkbiAiZEYY3lRx15q294oBwgAxx1Ome8Ja
6ZDEoHP6SoLrqMqT1JqlT13t07r7sENYuUrVi0v9EK5rzbn1esy6F0843YZuvDxExDmxM5DNcX5i
baxWs6K3LbGsn7XGdi7MwdTb7EcAxxVrN3YQM+RtcehjcYocXR4UStpknnKUSngR6En/nkIkWFzI
022is/5O1k8ndNReNTT20fZxNYfUOJrpfAzLjN3/FHxK06adI1WXdgjD3fSU1w5UNd07N1V9pp+m
O9G3csoC/TdeuzTQVCTOWAKoNSBI6uRJSj3ZAYoyGK5+l+v1UcwPnU3zbNs2xrFAHEGb3wHoFCo2
YyJIqpIMDzq7PdIh1a9FIH+KvMTfs7R3gZ6xEjTts2qKD2VntLT1+m42s+vypNOp6wlfaplxdqLp
y02reANXwHdxKfJBz6lab3cj+2/L22umvldxRUuzTatN4aH1aGYFvYZ1xIMGCvmVZm9FVLyIFpGB
ODUdsADAD1rPfksapYDm5RzzamBhcYJpk/ZRDV6zPehCA4RtFtPNiqJ9UskTj0j+lQXGxS0Qr3fl
+KznxHE9bW42xNpQtaQNo+bdase95XbaaQY+jK0jo70a53Bruu3zJLLxYArzXHNrSDmi/g5h0wIb
+SUV8Q0dV4qcALsiPGWx/6VxK0wIhGI530nLfMX0qCXzMWOYFZvsCYESec3UERPShGUD49hqzTDi
xGCjG4yoIuPrG+h4MYFIWYvafpzofz1OoaV2MTDF9WQUxXFmI2Nn5bmPK/PW18lToHv1lsk4PRjJ
sx2W4toF1dkLZ/NkUM+yU2Ba3TRQ1EGK1TaaDr3kAzrTT/zc432u4t9TlGNQbEbP5Sak5fRQuh9a
PA9nryovQT3B9aPpmO4B8ZktEglsn6FBYRUsqgqmmR69FDZWioJKxpTpF12bmTYBsG611Il8Pa9e
eErXFV5TFzvvCM8Hxb7Zw+84bjWqgKF8tDT8pmYJK3ysfiVjcE5a/A6iCJDXXLHtLFWMUQ7RbpZS
dqktykBuqtunPhieusRoDyEdOhQelhQJvcPArOJLnNZby8l/tw4AOBr7A5rUaQJV6tBCxPKlbbx2
eah8bCnGnYL6u80dqG9yYqm1DBwIFeGR01jYZWQvAPnQaLTTTXNCimLQkvzczTdeWRY0PnrdGUdr
9rZMLb01GFsljP5sVPm9UvP7WHZ3DRhq4orR3EPoOkP+DneYf+I3Z6tHi6zhXeKActHLnWbkMcCk
0Nk4tgTRmk5IXDSTzmgjOBjjkBFaaM2xw+5y1dokFerOyJ5o/7nDHe+MReFVS2zPd+acLgg29HVV
16yoaOd1eLFRohU/i6T0s0T67N+tTyhQJOrc9qEAkrSrHPcQs0Pf5yGyDjvqzxoYL5025LAAFKMJ
LGitaqOVbbKvhvbZs3Wmdo2sor6QQefQ/RHP7Dax3kYqY5OnaozwYAtSmmnhyEOn/AkqzkhwqA9I
TTq8y6COkZtza8aM0Pud5ZSozJPhQtfjmBa/adxf9VyLz2p+q5vBXYdxUBDdcP42HS8zrimXKbpz
ZY62oX+frBEx60Q0YJymOTnBqhrPjTYKdMM/Q2mzMQ+bDq7Lg5Lo0VOvreH9Dj/jycJ/lsqSKGN8
3ABfXMJw+BG2TrDTDqas9qAYbRoBR9IAEMTqnC19quenqMlBTabtD70D/2Ow3ahdkuCNO7/FeFZz
f4j7polh/OG0rW+Fc+dLfaDcrGOcp2GQq4+XyYyjc19RQnUTc6t0jwKhQ5BDGN7hREWfYmTiIQhM
GTuU9yb2Dsro31lwHmzXwC13IUpUO8U49asgkOcKQ7pRnzu6zZcckygfRy8uDwk6uCkbOUmDBl9J
gt70LMqDrUn/s137TQ0H1ZjvnLjHObPPSOtPbFjIELjRgJPJWN2ZemefU4/S60gjTholdJImM/QY
I/1yS0CBTdCjDkrSHXY6pFxHCeFBiXKvnA1Mf2IkedLxL946k/5q2und3Cv7omfNC23rrJMu6s2E
hnTDYMoZJ5J7U+Hdp1B2T4AiUDUZJoQZDFMCTKc2tn4jY9ZleUtAUedgAopLYbUJGfCOXJ1dST8L
W2jeQ/3SIlvcVtTXoTs82HZD+sJaiE0ZG7pBUKWv9YLUcGMVNO+Vj13SEw5LGu7o6DrEPVhGy/Pu
21rE+z5pl30i1iyj0w5PhKbVrqUNGzkwL3M363DPkx8TviibyGpOiiZjkpb6R2PVdzmoOxRQc7de
Bo8Nr5jgkYsL2W/R5LIl1fJtYY/T1uoaST822wiNmSnrMQvEmo3NpfVRsvf1zVz8yhscs0ahciQh
0Abjeu94DNLKCJnGcP5KA8q1mer1QzDk7trEV3e0mSYLRaeF6dIrG7RPpsjcSz2Q2S2Ncl/GSxsC
gs9Cl/oCm7wKMeh7AzjEnnjaVHibBTrS9TQU29GakTMiCCOgPuppk976GOJY1FNcT5e2SIxXYvTz
k3kWQYqb1WCTNYuDNfz/g61oP3KdnqAPGsIxA3/HepWSkwpS8HezyfYE5HM20fo9hS+uHNCbpgW9
Y6X+Fr5lDi34CZt66E1zipsQ6ZQakJRvGyK4Tk669AtQPsG78FkI8iK2pev3Fd4hZKrJ+VlhPmNo
6dIpD7qXQR9ukQFCCgvmYh8tJvNS/1VPTgzst4RZP7YfvV0dZq1oSTlkajuX+jFoUG57Dh62DWm0
IuRkhRvedSY3twX/XIuZwFCCeFauQEY2oc3QEiG3ZdG+aYsfgWkMHnuWpDk0E3J0oghSTjGq/w7G
8kz/S9tdNWMIL65I7gxLaU+EuyZr54+5aeu11Z4GG5KndKk19tpDWTiHoCBQcHqqmiJg+c46quiF
cyUY2hSp+UPB7kXXjLtSYuUFZYcZ/Vb3NgTjC2kHSfjkMsvJFnJwU9NA4VXnoDdB8xvZAS+v6OhU
DXNLDTuRSr+G38kOmiPIW2j+Li3NO23Oi1W3WGtOjoCh35oIJ0Nqhj1b5wKrAqWbdJ/oKj84eWfe
W2qAaZv5A34oeInDicVLur7yfDKdJuaMU5Bg7nQ7ttu29tOgs+Dk6vHbGLOsiojRyNPCgGYLS/sQ
BquNXm5bZK+tzjQK0tBeVaHl8obmvTSV6XdT8yGUxAo3jhmiFXDRaH7TY/EcJZQK54GyvOupAPk/
pf5gmmYK1PVHFNe6b44hRUq05i0eh9uopvoRRQNhV55ex9h81ByFg4I3OdQ98Nj7UiHy6ymqkGpo
ds7moYE3HN3gN7/MsK+BVpMA7sv8ig3z8xwVey0Lw8dMvrbD8GMESEyKklCyIs2x4XBxqiV3a7Ti
2AKk30woSHRgmaZwj4ObXqLmbOrio5lBMuSmd4IwPa08abtob4eH1suHWyrUL1PRRuICmgOo4MlV
66Tpo4yzN1u9VGUpf87WYxGnt3xs6kNfzJSBknEpOlMJaj3Sral1GVmQMErpfg9Q1vadRy0Pbg3u
hcXs7SAoYeSpo2iE3/KpzVQWdFv5w0TvmYaGz9fTVyasYdsnAUrJgvm9GuIfcZn9rJywJqtb3zd6
0J8LtJQDq6ozuz+9Vui+vaBB4m5++exdfbyKXvO9nIsEtwLHCWxHasNvMghrOphJB2x1VahuWzCD
r3t9PA9DaB6M0GTDH13mHKdtb3AoXVTzfoSusR6nibaDHnBEjLWBseRclsZEhaGYN3UVCfG+huQ8
s5kyqjt6fCld1IzdqLbeCs/7ZeZauU369quwueNGHFS7abbvcEgmI53gg7X44TnEdpVLK42l0Q3Y
FzUt+gjGRwsSiEffFned4WNFm3Z00HqkklQBQHcmbFoFtHQKroOHFzplyq7Lf8tAhSjk6UFtEDAz
0wSe+NRy5ER4HoDNxO9OxhTjNMumStN8FTpdUAH+2G1dHhqrZHq1COWCIXrt2/ZtHOb5LpP3Xk6n
cdpr2Q7mR4F2EagSFHyiSHLpHp+B796tw7xzGylQnN/0sv8Bvf0noDdDt3TjPwK9XeKi+NWW3ec/
k97++q2/kd68PywX0JuUlmfq9jfR7W+wN+cPw1xwba4tTMmegr/1N9ib94fpWqZ0LEkHjiEdeHN/
wd4sE3ScZ0qPCMrFVsyR/yXYmw5srioXb83i8PP//JsUnu64wnDYXXB8wtDFv7LezCj1IAUW4lQI
rYxqLDKwoDFPpTWQYJ9aYK8nu+rMX8EYzXRAuU5GoxQby8h5qhMjD387ugkFXkR2qT1bmKq4L4oV
qf0dTlZWfs6OOWg/h8TF0yeZSR/PJqYqq5EJhvUYpJ1O0DE6DL2ystFpkeacjI2QbfsSG8WQ+nSa
RT2toR1zexQua4kHbyf4IaN+pJACqN44VcDH71LNBbYUKC0iQ4ORCOuQ6Ee28p6H4UNdxLG+Em40
0bTRL9x8G9a6sTP6ATo7ZxJCM+qz4kO4rqatOpy8bXqOJR0/8NC8Zc0OrVjAdu30X8aEv926bTU0
MGMU5hUi9bFDWxRYPctR3Lc2bjp9OkR3JLGMUfMVJmVty19LJmyqolCyU8wTOOT6pxM1qN4o1SDG
F+SbkaoqGA8H8NiKgnNkPVjKRp5nzrRXsYPDt9ecjAqTRKBWX5DzepNciZdFly4c8kWR7+DGtBeW
lZE1mqORAr+0veAd+6U23oqgnRe5E0RZxAtEZ6wTrAODly96FtuZvPt+jhz1bCq3NhHEmMxudjRG
YCUVrWDzOLfIQms6pBJcg1FASUvyURLDBjtK+8CHmBZcQaIvouPAfGLnGq2xDyuIQhOHubovROmu
+bPUiSzDusHGNKeVLuqSBJJeoixt68B57p0KA/NiqLrxBosem7VISxKmf4hM+rFpONUQX5k07Td6
a1i0vMydXd3PYyvpkSWtBee3bit7M0HLQFraJqS7SebO7bSKSRnee1mtub+lo0xKdd6sKNRhbUoT
Vl566IecuHEoUQ1xGGunPMRDc5MbtoAGVFWzW21ItDgYHXmtQl9gOJa7S1zqAoCqMrzZSQXn4TWs
+snYJzBbjK1NnCeuVTXoj4lVGclOpVLVl6xrw/CijeHovBRS84z9VHuuewyYUdAe9KHdA0OLRcVd
QZuctopkXw8xdKoTNtdDfEznUHurrHx6HHCqfdCbNvS1gPp+m1rqXgCCOzMCEtx4pLzTK5EvTbtZ
/BOuaPoErEntVAFBURoq/qoHO9yNmgEpVrjVvmwtyhhuXuyMCuy3o3GZZ9cuKzbWBYauYDROVqPX
lziEDzIXmElq6axtvFgbn7LGNnYqdnFbcWrnPEaYzXhgXWDLOzYQKKqGjQzVo12HYGI7CX4r0RMs
MKlzClDULwJnM3q2yOFd29n8BYVp+uzbrLla2mDdyl4FNzXMFNR1vbhVpJG5Hm20VsTHN7cM+68h
06tDL9gHRqlo6SzrnejiZiNvzGobJaLS3/KCRjKzTtKDPTFUsj5KicRjOo7cJEdX4hbBvo3DFHZd
Q3iIe9EZjlnsAmbTk4eMGfKumVGWFKNF92iPBzTxrLPrmwQTNYnlfQx6xMcWqNmT8IUa31fFzTOZ
XWKnay4mj+Ju0Np5i2WwvB+sQPs04mnko8rqZYgruP8YPWybgsJ65iTD3ZyE2cFOaETCyxwBg4yt
eyGxl1jJyMqvqasVmyhJxO9cJMVj0+ctWQ038lb2whtd9SInem5ntC5w0i7d4ODQokBII/2P0uo+
IjV584YghzJNK6Jh5s4mNL3BB2Ll+dgTUd3SBpOIVwz0j0JcZyvXjQ+zXYOqCkydnG4wwY+aqmkf
hIa7NjLl7dIcUpPbSjKDOcyDVdw7Dh1mc/Gj1wkgckcw3QIWfBzKxqYEJttrWUewuLg/eyOu5CHI
0/FgVAD+rJTuIdCZ5rGO9XGPOQuW6LkxXrTEyFitkHGBjuv5XY8+tUA6PxqFq1861/FZmHTOQdzX
fIckB7KN0t6YMUIi17Gbq9t05EWmKnoO2my6RL07+YYhcBWaxxFrDS3xvTJfbFtyot2cMWZbIL0y
htKujyznkuWT++K2PcIWN5G0XIz1pcNAbmdgiHsLctFcuQYOUzI0tR3ywnLnCYE0stLtvZpQmXmB
a+wmYMlkksAwixzNW9FY0VbDkPuA18e00e2guzoTIa7Mpv4Ypfki95AKmS6b+TF0zI0oyRLggxhc
oB+jijUdBJ1Whu8aIxr17hzs6gq/qMAS6YUAzPiZhaq5ygQ1SkWNBmEwNQdXRPG6SqHD4HSKANpV
NGekMZKsuQfAlSA2NJ2eOz5NwyGifLanZFFsTdPUz5pwxCHvE++VGrP9nDaucQcWiz6DiKBUefA9
866zjgGASlRiGDPiKBH4WcdqUclo2taW6f6OLBGeCAVThJNa8+BSC18J2et+omjh1Qed8kE+wwWY
F/nGZNNeTDLwSEqHFsmhV/Cis8rX+ny46swceHcm6NAdGxfCcZEpWWbmFyD1/VzM/VZqETW70ozH
fRwiFIoLfFmGtqIJwMviTa6bPa6OuNKPHvInE/wzLSp4EtDNB00rLLHdYcEVfk2gt8ntoSS7aM+g
4SC5QYYe11TtEnyG4OiNOiMjt4ppm+QNRraFxzMcNw3GSOjdbOzh1lUi+l2k8mUBURjIsd6hfqRa
PFaoZ/AOXnRTARyjhLzrSsmO2hgyCnhkIjvHU98/aFoCQyIngzIDRjp0U9xtAYBz2yE9orFkmgHA
rpGmaqUvvWD048LugbTag7eyprT9LClzbRIx4PFZjijAMDVS1MPqKroNdlYdMteNiFbctnmt8Mnb
kpCqrlaWKGgdlmVgwxsqmnfp4WmDyxhbnb4RcZj120i3XYqo+qhm2J6Q9NaIOuzuiRxWhQMh3s/d
xmoqdWFRz8iK64trl23hpg5C0+jjbWJ5Oh3+BXIIGVSgwnptEufeca2vcB4sYy42/y1R0O5XuVCg
2/+9hFc/SmxdIft0//dfX7Z/vg5/lQs8+l9e+N8g6Vv/q5kefrV9xq/yQX+98//3H//CUf9n8Q2c
Wus/im+uZdNF/2vzmf77EOfPX/wrxPHsP6QNLtoh8jHZldjev/2NZw1v8g9hLThrQ7rfsOt/DnGE
EACtLVsYiFr+OcSRfyyxCOBpYbimIUz9vxLi6I658Kr/EePgw+pYJiaipKJ0CT/bJND6Z5615blV
a4+OcUb1l4nq+P0lw0AOGZE572LhEAh8K6QqFFPUgBOa6v/+Wlt+CP6CvaBWkDEdQsCSjVmgqmqO
1PEXDrwHzyxrAvKsFCORJGL9jelJ5tIZiizn2KTxCGJTu+sXLNn3F0UKMt/H5oC7GGzSBXUWkkIs
AP7ASvt+LY3gZI51RJkkJ0LAg71f5w/FQCVijvKXjNpgNJkPIszEvhiuTAvzMS1j354ofgcDEVEx
0r89k9muq+c2nJ9yofqzItOnKVaaJeloTyixk/9H3ZlsN45kafpV+vQe1RgNhkVtSIqkSI2URLlr
gyOXS5jnGU/fn0GRIU/PqMiuRS16IR4QFAnAZrv3H0JpoPwAD4zA3P0QEbP3FZ5+tsgVkbmviLZs
fDaoF6Nv71sDs7RgqmBnZGT8w7x6sxCVIxTm3pWW+FbJ5NRUwf2kt88pyWPoBRVoO3AmwFmAUmC/
stMilJMFAhFV3oD6jbwPwYhZI7Y3OiTB2kgaq7xsr70uZmofrm2SbBfa7DxX2XSLk6AyXXlx2DFu
cIy4z0vmeSRXSeidBNvYLdqvvYfUlWWjrzAGSMWM8bxTP4hk4vPooGzO9nMaoY45Gau8ZCAw1wQE
07IIAzjXAZ9bFb2NBtSp0IhH+wUh5I5QaGxdhW3+UgaU6sj+YI2LCP7GxnwMo/p7KdG5nKoHo6rv
ZOM+eaFxbqSLQNkQ78ndAB1kPZ2QmHare1OrwZdCA7V7ZqPyOAw1KYqg+lm1wKIKK/+JEMVYII2Z
AiZKRU7KbngbhuYN9ckUu/h2G8DpiHP8ANKD3ziHLsCIVSu3Fk7ioIT9VeKKy1qHzdwYISHAHAPg
wq4+TFOgJ6IjtRuShF8F956LvBgbW8BQG2SKH7N+wO4znwyo6s4HEntrJxZQcKHodW4LvHJAtmnm
oTXgVl5qUJZuR8Orw5doqCbkIdlr1WZrbQELRBXJ7mGAfu+k6aYe6ts8/zbomMJ4JVBUg/YAlbd4
MJ4Tk6LyAAegkSa2eu9fWaMHECg5lWStCl3iVwdbNdVZ5ZszVPb0Mh+022SGZJchw+6KWxMTrbU1
OyihRaByC3hRTTL9ZPK9SQUb6KCFDid1fdfiXQvlhW8a2X1N/p3sQHImzPls5d5N2wlt3en4V0Ya
tIisg6dTmj/tVr/TuoPbgtrGvH5eA+7aOxZeqLZEr250ja0syydnwE0GYcRNggyN1sNhDOv0AYjk
vHXY2XvzeGtJ4E3FgJCZaUUHrR/IWAsQ+I19B5yCBFjq3zhpRfI3ea481DM7rI6tBqwzqsOGqcCs
7eOQsExIvQw7YVqyMFtIIyI9l20ANQYwMSbFYJYwBC3jff0AjopKdhHFRHFmmJxrZ64gGiSo3yBy
e9+ibzynQGe6tUOh6jkuzzIxy1VaTh9c4HvGRkMLSasndfTDznBY7zMyVjU2Z/EPjiN4nGJP9MRD
4Z37vSyjnr0UecioCk7YBfVAc3sQ+IV6HlyNqSgTlqplJ8jb2VnFXgZQOdF5wtbxbWPIHgzER4yT
QODd5F792Nb6yQsUS8+gT/exddeF11hJo4xH+FNY0Xmw+63WoDlWtd3lQCKVHPJwZ+bTye12KbME
zSt+6S2QC4A3PwhvsXhr2fkH2oirj/7gxTRmIs3ACdvhXXdufA/UZyBvmzR6941RCVEPJ/IGSInk
7aNRWB0rJags3oz5WNiIC0mEi37lP2AR8ob/5kkvkVZUSknWnN/YKivdIoLKk2+ka9+FMPqGGKKH
22Wv2lg/GQMKDKb9VKQVghGzXCcoPxg5upKpfvKZBNx++jDM/HEYKrQo4o8xyI/xiKcgm6OLLmA2
YV1NMAqVVkUgTzvYodgPxKAjzeJGq1BWMJ1+3XT5k87PmxINRjTywXRa+j7NBIxl+GSEld9EzFjR
hXexdN5msvkXYyhVHD26JgY3ISTO+DfPcAjb2b6JevsYpPme7cKzH+nvRKEORcG+K5ztDmQHRGuz
x/5kOJJu9td9Nt9Ffncc9frCtnukMR0AebCRezN9RY9f14MTWUpA3O2VZV2OCbJKGY4z0gVt0JFM
rjvvEBVo57bGLk3z+7RP34PYup4ForheP75Ka4TfNxZ3faVEJ+ld41xtLY3dJ0mi99mZL/oBF3q/
JcoQo9o+TClw8BfRKOZX4+HkBncrGFAJSNALYL1yQzDgrc9nktEGonM5lGEzOI9jdArktC76mIxS
V1loV4DQbVz9W+7D/XKssFVa/5djZQH1Jn1sVvXVqCV3U8hyYvDXDrrHqxyyVyiGne7MJyPrVFCy
3xc+VoJi5HdJ8uj5KDdxmwAuEPsS+bXKcZ/HEdEr1do9szR2DbBHaFPTNhjN78EAaTlorB+ZVd/3
A6RukMpe9i0P9b07je8Yd8KYYtM6WE+l4TzkI2Rmd+y+xyRzd7McDuzL1l1H9LHQmlMVANhiaLhs
vb3RyHBN0uneKsyTPYdH6cFOB9limVWy9WpxZ5i1j0vBepT5o1fBpyyTV3sgKCei+FwiLKXpoElK
kR0bDY0V1ykZ70jfaoWLlFmOhg6Gg+xDHdpNT8a39iEvsa+D7J1W35wBgUTd4Xyp03Jzf/KvWFKg
cqMzu9FCLLuGEZWSS7IPQrcPPdYGoCPnJ2/MjoQDUIrzvkdGH13Gs/gZJuZOuFW6iQftB6Yoki3o
rROHYDsS67pNSdE2VfpCFlXfKSi1BKXRJ0pUVU/07RBUqMJ4uXmMIFt0nVmsyih/FCVdXGTVK0mr
x3xiyKnr6h2YYIJk6ZOV6IRTygHdONztypb1kF9odAfrqejprpikn1GrdEr5FPVwdizXf04SEV7g
qvLdlOktpl/wFor4JDL/He8R/QJLcKagGCjf9CxaQoiRjc69DpdFG3DEzcYfVolDgRkQhkSbr4AG
O6SPhgevwv2e3RDwZy1goOxap4yImd08StuGK5Dpz5qmM371tARfD7ZsiSF3FvIZA21IG+ixEgsq
V4yYB9uGjN51oKLxLiPp2T8YsnxzvDvL018GR/7E05Tu06D700jweXYMYijbmEXxBKxuXHWhfte4
Jdlw8vXSCnH7bNED0AdiEMloIvgQ3JrhvrNTFdhjfZQE31Mr+RFXwStGyDehFZ+wZrkxMEh0J2g3
eaYfrcZYtU0GxBGj08bE1oKA9hkwCxiAuXqYpfWSa+JYOI63MtL0QbkYFgbP2IyQMyJtm8XD3VAE
z06BXHyehEenshh3UWZh+Ntouf0IxQFYNrARPN5Iq0fjN0dBcbK2vPNZWPMoQIwnwa52iJmE8Cgp
CLgitb0j4uukyU+CmO0qAHmauUxacnqLRb7WA1eDDpSnW6ny1o1zZEWu2RkUNlwwVD8H3/0IShdm
a6tj9BBG17oXoF0QEpN3+/vCCuDnNQxweJKcfM3h2m2gYig5Ch+9/xrYkJPkzDIlJ5TgTCSJ7aZ4
Towi2IrqLW/sU6yxz07T8HWUwzc37H9OXftuzjhaasWPyMuDValTVqEfnzrNDgmhZgeE93a93cZ7
0sYnw8x2kzNcGTW5JBPZiimoX7qgUZIj9TYqdkmBkmMcE+dwv5lxdvSr6iNsmWInI30BsIPqltyD
hQZPbSb3RgfJTtbyLWwBxuk5ko56cusZPcSoUPxoU0ACudspk0omPPjFwzv6HIDVhhqlVQFXRWiE
2PSK6b97sAv5w4oRpTaJjjHgksdfmYYLoIwMCsr8DSw4Ob4x4JysUNGQ7wdoSUkAIoyAC84aCQaj
MbzQpLofYkzvLa+o96EBbyl+Gu38EfcCpn9IsSBAIOmgS4ab6TrU0TrRYvvIgmBbdzhzV4BwIgmd
sujMWzIwt4Ov35olhLepai7bamQT1Ih1JLNtD6IRe9UHs8alT4Ps3cHtlLr3ZgfTqbFSsEFddTcN
xlkv5XcfES6AiIwveNliFyDh5SFc08DdnAdY2xrmLxF9qk3Ez6kx7kmk7eoRIFCCJ2mYM0JV3tk0
cIctGrgMVqQDMHXt2xqGY9IaZ4UsJZizq/weibkh28foi43+YzxgoSJStapF33dA4hBiw7BytOi6
a8hUR9bYAYIa99bEGOV5SND43/3BADJOZscIwvwifNR0YWxyFz2QZpL+QWRX1oBAj48ejGWHZ4l4
czG4NyXlSrIFhF763pmQ06oetMKzbfbvUej/DObhm+c6P7pQnEnjQS2UB/bfd3bpflRJee9LOW7c
qISGXvoQlgVZh8LBavwtNvNLA6hCjeK+wXwZ+MVOFh74Gn9HOBCAA4sFROLzVYd/KHknKHlBUT42
VXloY9R5kpxNrafDIpzd9DWr2ESSk9PY8YXfw/rWThoHUCLTvKeFV22UnMyZ4Do+3+8xbLsueHSY
90xx8YabM3gxO3L3uW+vwthH2ly9JEuYYTmMWx+BGWFEUPb4JMuqXVjS1sc5m7J9jkNM4E/zvtOq
nLAmkQj8OIDRDFguo63nleXP5XskSJBEqpGI81qTEMZyslCXxwcT/xjwer+cG0uz28XYD+IHjHLk
8s9SBT363tAQKAbkeKGb9auvzi0vAz2tq3OYrLmIkceqBgF/u4LpNoWY9WgR9x544PkhOwcv/YAf
jteEwNCEHWfbNmkeelzGDwKe1tD14xbPYxWMGaLk0kE+qVUBmtSdkBcLgZU2fz4tDApEU5wmIL/s
ZIdWlcByVBqSiy2HZP6ygxMqaTgarVf0FBKp/YR1iTpUL4UG1RpNy8rQEDxIB6Qal8fCDcsGvKUe
8/Nw+W93wvOQXmvlh8/DOe0vRA4ed7ne2DQjbEy1rHueyYguJfdZSpFWrgoi/GRzKJClVJKWOb9p
kfv6qpPlG0vtLOc+m8PyfnmxUg8KPoypyvY27QC7Xj02uScqdimar9awfFKPA7tPD6HjpSiWmzT7
mvJpgwIqeEu4A/vRHy2gR9mkwGJU+dq5CwxbQ0gs83yHVkcIJG8vAyvc5nMxb1pzOjHA8o/qJYuF
u5uDeRsEFdWqswfaw5brkHxL8uJfLvzLPSyHbooep2ECYV1u8bP2olBXUGQL2w7VOEIVRetqrdiL
xtqMpzRNoKSruhkJ96FP89VrpAl/ATg2hfx7CVpVeFNEO6nNDUyp3JgvYhm+kE7QL75KmC5yAGCR
M8fRqpZbKvT+LqsHNI7UvfR+dYtZjL4tdaeHpZnR0QcToyrV1pbfWb65HP2X57yuhA/KdLNZWkJP
/oRHRDBT3bc5Cndv++ig/9nJ1D8IwvyIfrAsLoNpv7TgsYOAMyH8P3cYgbiEpXzFnIGb/1/ci0As
ARBCifIMGlXLtZdLLnc7xxiLFwVLw0LUl58taXniJcypGsbXucK1L9SI5Jize+G71bAN3fTODTQa
4tLylpev3vpLE/08XD6fCYOiQ08cRBX251ewldlp57bJt5+1mlcBUIugvvzq4cvjLV9Zzi1vA9UK
oShsG0xWdyEiUctn9tLYl//4+v7vTXB5v9TacvT5neX95+Fvny9vfzv32WzLSog/hp4iYxXlpPZl
UALhSs29QYx7rfcktZbnND2nWwUmkrCTuY0hGwEZZDekanwQpnsh3Nt8bu9dmGh+Ia9MJBdniCDt
kCCXa0FyQmCjt9H2Hcv7PMMhYwSUhpwiMSLMA/eWhpJJpXUwuEeo3eql8Ir2UBu1QKJVvQf7gwRz
qQfDxi3QuMGqFDWqvA+JglZ8svz/Xx/idoikkTQfkrScsU56nDA8Og7qxY8GZoHlvW8KlICWw86s
631U67vBGgc0JRwRHJcPgoCJQmCeLjJG6ExNS8uLp6aNr7df50ZrpIiXjz8Pl4/k0uy//v9vPv/6
5Wh00cKqzXi8csZ63n59/Zef+zx01e38cvbz0r+c+LrBr1/5q3NfV18+HYXzkvu1DHYWSbvfPvz6
/uflTNU4fvv5uc6DbRm1T58/91U4v/3fL7f69TMtITBY2+ylvi4V07iMVP8e5mnForEjbvXL4Qh/
4WBmk7fvfAdt23+kX4yxLg/Ly3JuOVryMsvbZky2HS4xO70j30qgmBRMZY5/vECW4mSQ4HLQjEFw
QdCcaSRUcyw3w+D/9T7JSrEmUMUidBn382UZo168pQEEavj06hJxbcu4XzIzTjYw37dq9AKPxYa7
YVNTL6uIOSamIVxYMGqAA+4TH8bPnE61LCFI9Qd7G9k69stkhPImJBu8JHTgDxcH8LGrghQrWjww
zlPbJ8+EDbSirfMejmZ5WN5OXv2SkTu4MNyebJXqtMsRK4ndEM41kcoIgT4dab6ArQ0KzDlC8XHZ
B5tccfolZPpD+efRb+fqWnfZhQ4IwlVksFpj+ONlCIr68HkuRgQhQbxWn1H9UP/Q20gahhVrSVWf
EWGew3JkUDCfR8u5aDBpA44BgXlCnbqpG1a/jiOxUJw9DpcaXt6L2jz7BfTTJb22ZNsiMiNokKhq
/sq+TWWdrNldEzFW67pKvSxHS03/ds5S60f2Pm/xMr1/ZuA+j5eK7nNiaq2EdKyqc6nir4ycWKai
z/fL+nJm6ZW3FWQ91izRQqRfDqdMmQ71immfRNU7IJ0Skhc1CC4JgYWvGl1Oxjl5cY21aqfplMAc
1g3YQ/tSixEAAGVZHnBYx5dteR9MqGpXWfrkNFN1SPu2wJ21iFvka777ulcfPEXO/3r5q3NEYPZI
uRu70LAaLPC6P15aHNaJSloJOs7/ODdVQXuIA6LLno5SOG5x0ByiHxY0A8Abk3MxNP03PLnobks9
BUsVLYcdQ4hvBuHWAAjJWvLP2lkq5qt2wtpgk+piTbtUwdeLqwanr7dLz/RaUVwkU/K+VMNSQX9V
VZ2qn6Ewy31AuGuplFJ4W7vMxG7paZ9VtPQ8GfdYqEwDKRElw9CriPrkTvvEz1NoukqvQa3OLx2Y
Dtai2RAl5ZtPJuFiUOUUGBR7KkWfrpb3n4deAB0CxjayTKoIdfXyWd5/vjXsnr1jRAJM9ZYoNuVF
k8jnZYBc+o43jd68Xg4/+1IhoktRED8rJalpkclxbVH7CB8xMuA3YK51wJ3sipDdHnN0A/OQQPPy
KVRUGlIO1FTM5XlpS5WNzAS8KpR0VFNb3i5HyzlHQ+VvYAGxtLRQFQPMpvLwPwKauI7e6qIpPtp/
hkks0IcvDMX/T9AKHXTm30Errl+b5vUt7Jr3tv0no3CwEOqbf2ArhPcfnimkIaUNr5Lg2J/QCtdS
fuAC/LdrmbbJf3xBK8z/kFJiCA6yHPw4OKkv9LixYM494BYQ8heD8X/gS+4+ERNAUz7xJn+8/195
l90xKbXNf/7vf8ZVOLaUhqt7rgKv4xmue7/hKjxrElpSYn6g18NNYesbv0YvMCytrQb/EA0GAvi/
FNL/4xVNXbctXeE5/gXJkWLsZ8+jgV74ReNDWwKI+2SKKzornC4wC+u/vxx26+UXcOTzAbkQGi+2
a9q2VOD5X4zQg1bz57pMStY3W9DsWGS4E8mL5JWd1fm/fSlpSdPWHS4I4ARgzq+XAoZpEDjEUYL8
wEeSJh++hucpmMkk+PH3V/oN8a9qjSspIIxLG/iXWsMHYW5CBzcCXxs80L1oujYhYgIJg9C/KT+D
lvt7AQLh92zpgg+ShqEK+NcCBG1s4+WH8wHsY5S/9bOsalgEgkQHivSi0kkUyEujJg9boH7j9u6N
FeDIYObXf//UgJD+9U4QKoNPoXgY8rfydWFcaq03lHvP06BM+deim3CLHc8Eqc5jOZ4a233Hkfzf
lcBfNCEpLCGEK0FVsE355xLQDKewXKOgCWnJZYxmiYlSYFwMpwrQbN0Rwc6Dqzifz7GsEDnTotfa
rrd4StN/7BqzdCkeY5E8/n1pLAX/W8uWAriW5bnYRovfu66oiTKnIcL7rY34a0DIWLhcrbUGdqOy
/dnp111dcSL2IS6CMyayej8lZN3Krn+QpE0nAJODCODG/J+/GVL+spqAkjE8ubrO8PLPxQWutJsi
dsJ7ratqeO3o1NRdv5mmgQ5u0yNIdbhm+700UX7++0sbxl81kV+urT7/pbFK6aFu0qXlfnSsWzi5
mCOwx1gFo7Yy6/E86kTS9HjcD0L8iKKnnJTkv2ktf9lYfrmD3wbUIclCIozcwRxCJTfd8SzG+HUu
tHQdMyT8/fOauvGvpe1JxgPapevZpun+1jgLkhIyK8oMbA362JV7FEXyMeik3iZoxlu7Qskz3/Rp
9NS17N6mECprKoeTU1uQDHskg/XpKPkOuMwj2P5kZWneYRwQem30cxko5cf+JtC7k211pyLGWal4
HhngvCh+FUZDhq0fz3OK9U1xhQ5DJzIQBQW/o/6/A5y26q21ORS7YrIepgkfTVDR60ZeBYhZVYIG
iipDgsFDp6+s7iaf4ci6jkFbcdYFvrBLhxr74WTb4rKHPhoaGN8YsGRC8L3UaH7thlG21mwEy6vp
dWjGu6hS4jLWwUeWv/C4x1wXiup817oIvulhDpkzg3QD2+Uyq4L95FtIjs7nttL3dvMz6eLX1NWP
iRVYa9Rb4fOhBjz0F6YXf5AE+ijM+EO1J9OjCRs5zxDl95YDrEsNxapk9GQwoTSizkcs1h3NN1Zm
PjnW8EOE0c503esGPO1q4LmMEdz42D+meHI7uNAhYnJeBo9WjOghtDhCAHYnCp+9GlzTJgWNM8N0
HryaH5imkwGVYdK710Hj4eTc4fvIArQnm+9D5F4NrdciczGSjneplmLEFiUjsuozgKni9534A7oS
iTaNTAV4EK3IPuqsAQMQfsCiujYtNwQhk6GSGOpH7LDfPOAQKENwZwNDjzPr0Bz6m9h7H6UKgEkU
uQfmCRDzq9ZjXCy9QxUatyWEj5WvNK18Od+PmE64TMKe7E+eN++zzDmGSc/3vca7uE8aAASiDF49
hyLI/YqU7M+qH4+2nr6qS+TzcAoH1dAiwMhcL5qqlwb0t6elr9asHx1VUix+gFWKGzfRz9qAzSk2
C0mRvBpx9tq7iHla47lCpkW5YMA4UWiIAfF14xTLemPrLW0qcNq1H6BLn2FJ5FkNGwaP9mk3fgZC
9KqHDIUUaHi0oaTgKAIPmTta52G7rcoISeEqfo0T1OWZHW9F0GNMzuVMYmKrWngTXrc3xTsCpMYd
XBN8AdDFoF9dLXfvAg/DOrM/qXk3rhC+jV4RoVvNVfU6ZPSRyb7yWqJpo4E6iY2aQxrqZ9WUBzU5
W7q40Tpwj7NPTk+lw0Flyp2NQJfp92erjsttw7L+MomnJyPK6yt75N66FOioyh4yYAm/LreVDrDc
LCxzhZ4gDHWaY+UEH7HquHNGO6i19JtlBvduixQuFAGCdWookRGaVGI8eyl9pdgz3K6CZjiDCbBW
BlgHnI6UUuoM2AWxi5Xwwte2Zx2B1zCd08MZaHpoZtaEy7DVq6k+hHg8jDQhGOjAV1KxitvpbKiK
wjFKf8Ptro/ce0huWCi73QkUW/jhFmUF5pChr62DC7dMntw6edUqe19F7YsTHfqJPtDTXIwgeZVa
2eLqNu5Ex5TlDSyBR2K0OGRpAPfUP3jdLqgAZHRuT/6SB201bmsU3LplcSmDq/jMQ5tas24aWSHI
Mh3Hqb0iAVDg51i7Nr7b9XjU60hDNcW/1jvKxps18HX63oGrM9aowebwGLZDyriteQBDnXq8lk5X
bKbRPItU9S4QJPwQjjRtN62dkp4OmChb10brr8rW8C4ivHCLyk83/vXsBA6qSBQMINf+Ar1YWdjD
oTQbYArhcLCs6hJcJLJycCUQIBohR+tcFjzuI30r2sWoOU6aBuCsRVR10pqVDHOM9Er7IUQ0YaWN
8IvSkqQ5NEZcMW3kolMKLjX0i1ijX6UhZSWG6aynaI8tDXJZvIgu/lDTAdGVDycQe02naBji2jav
VlOr/6x8/SHG367XjfvB945TF29TkIiIqEqUgJYqmtrnzst2YxYclsbfZQNYs4PVISynRTSoPM5f
DQOFEIOoEsnoZDuhb7EG/LkKR5gexdS9I4HkXTiFeKhyb7oc/PjS8CwkTEAyYW9VChS6fBJJQf1U
dZRIAB1TVtlV62nupq6MH6JDr9ufE524fELmsjUxwoor+LADbd4KyDmKIqICO0RSkXaWLjrDqHjh
cTUi21tbwcEd6D4O4oK4ebWbPlD+5Nj4YTWCzDu53xgkLM2zmTZELIng594lJGfQGwAMNhmO2nRk
9EAFfkQlqCPZs2yX03sl2xuzY9yamDNhp78LHbEKMrfFpk+Q6UoVmFaOQI8dLtYzmCMVge1UpNx/
gYwudVdAnl33c/uBaGpTd7fjSHNps9rdwIF+TcJJbhI90tCQAxVbyxSRaarddY1Xvnhj2k2E1Niw
t23kHZc1EdTaNy922CQhg7eZEB31Ekup8s0xmdMQObaQ/UUIoNLOsJpC3gDnzi4EnPo+KqghAK4C
4QuUN4pT3opzPtIFQr97mPPh3lRjuSNuZt2J1k5DFw0G65uLviEaEFSH04F4jY3sAsgAfdlcR8xt
ZeOcR1e+pyPd1pL6kzu4iIfnMVI3c6lj4OehP0xGm5uZsRKU41XF9kBFrg5sNFsEDoIFXbJtu+4q
kCjzt0H+CLE1wjGg7fA+ycBLMi9uZgBg+xmbH1gP9HAWBh19mQDw6Fx1SgohfzBb2T/klWBsL5pr
c5ZvUzbcQwgffsSBXIeJOATBJF5QLNBRQwAm9hgXNrIMVrln8w0tbYi+yabXj5CqhitNOkfc2vyd
VcRHPBxBfJTRdVABs/QEWuiAIW2ErgACWGHxFnmIZs8QK3e5doGI5NkLGKSnCI3lMX2KmEqhAm3d
ca4up0opOsBo1KsZE4wSQ+12RHS5ySSiTTWJKRFV02YyJ/TNQbSH1rXemA/5IBCme1n25DbNfshx
XOxc0Hm4sATIZaxT6yqPBEOmY96RsMk3RlHcJqJFCRPR7DIsN97UAzNJQ7yOYO4Z0VRcAgfeoH46
r4Osu9OBCO4cYOmZ2QRHQMrHyu6qbac0RwRSbpjYSSy6qvYnYOObLo87DFYhfcIp3I1ldoQ6DubU
SU4QyKBineUAj6RUS4Z6ZEaFlorZq69hElWIi8wHnGOwzIOy2I5MHzqgD4ywkm6dFuBtjCvftXMA
aXWxNnA/k6y3+tH+Zmv4tgOqYkkVJCy0AjYmldXS9aFWrybP3vdZAkylCHeuxQW9CqDbXKJ2GSVM
AcCJSOpE0D9QPoOhDhUMSto8eXLnTmic6BjCB3WibzrC0ez5nGxVo5qzD8d6O7hTdRUazaGYgo4Z
adx2U9PvpIeR2IC/rQNDCpF6uHpt4l407kQOqO+/NxE9DfgROJq+ZhklUTiSOGp4Zr53ZalvXGjx
+6GPLxod17kG/TcvqKPd0Dn7QoNnUzPDbNoQ4UFRkvvQNOS6A1Z+BlqtfYPWl0ehrm11ddG2u9ap
IoAr4YdVuwf6YLpbZrrcAqtVoo7aigaSxxjYl3M9J7uAOAHDmbfz8/xkVrA75ywkTBxY+86zNiGz
AizpYAPKNrz2EPew/OAp9StIs33zA165v52CLIQwnrwUaetdWOm3SuQaYl8YcRiYEVVtFOxsHHNk
Kx5Bn0DMNzyx9aP+WkzNkydhwUwZsOgwCouN648b3WRtMHdyL8eABWLOMt3oLMjPNIJZLSmlYQK6
67yjw/ZhJT3jnJtIiciJZbrGMtmJLMbvMn1VE+ZndAnCAP5NScT6Jy5oPvR1HA/t594xD1NhAiZS
i4LEnfuVMWvHQquY303WWchWrXpgjfqAOHQchd5uWbYijYa6K8gbo3lO24kZlt1MDDZ0W2fD3eiJ
Zq273k5Dw3XXW1TQgEkca7z1UiazJR9B/t4xJj0XMrhZlrptzDZTmpBOGoDDpmTxlgTtyVjVhfne
Tjx3rVevHqJfrJQL3zwT1ceNrMR8Ktd7uF1AqyPtu8PYwSCISKYfQJhBq1z9eSYPndTxx1x3Pot4
uDRB6t9qKT7ZXs4pJGflBtDW1mTlVucsNDIHa9hKRnu8NmRdX4XywmZjSka1Xsf2GK570O6zxepC
duzvMl+78MOMjovFlIb3c6pRjcClWCirWEunSiEEzbjpIhfWcQwuVz87MebfgZW8mjblP8C9zTL2
aZrw4gMCmOs2xtk0ZUeyM3MKtwBH0Y83s+s8ZFLceEQOS7tkWGqhXFU3ha+6mDOfHeZpQNDVpojx
M5q66sFR25BhTB5LPa/2WpWmW0M2SNU2xdHq8yvNtbNtUMnxwo9yBP1uHJP9peusjMRnr8d2JZBs
TS1VslrCy+eSCotcFzB8SfZMSR5Pq7JBZWxmQlXbUtF6LyY5Kpv0bWQbny006PBMrb35iDDeRiJC
vKoz6lrddicFSCgjWEP3RYBIT/empd+KwSo2Aj2StYjgm5OWfYhSD7FYZmqkzU5W5sH7Co19YA0n
a5iOgAn2TudS8Kzs2aDB9Yo+NM8bL+KuPyWVcihJAwC4xbUoUIxwmv44m+Z5qYMuylC2yOd92Kl7
UONqXqi9hdof6+H0bAvECbIO6HeNXpj0PVT4LeXDpXbJVoqikavdALtla6ITrJ7ph0af0rjUTZgN
qCe1tc1Fdq0WU5QTC3G1WS3j+dg5Ty4EBTBoE8Lj5pWo6BONM91XWn7lutMxTdpbtDa2EwxADTw1
qEP+Q/20Cig6Qf9jKJ5sUa/RowDkThvJrfDOI6RnmWJfdPKl7PE2KwE6GjOLXXTWXmEeKr0xlmT+
8xJ+W27eUHNOadNezYxARcwkZUTmR4vVA2R2BhooT0Q9uksiz2q/W6zmhgafROLGz4ilGDg9ZMb9
aCiMpTVeWzEzpubcaj2cwgwQOANGl5ffSM0lKIJs3BFF1ggXiWXbplVsdGTaXLHQYBHMXq+TrKyq
hyWaXAUUde28aFIQPDPZXib2dFTzstkGcFTy97qnT6tNfV+wZEc1WTHVvCvbdpgBWvRP/QLeRSDR
BLM87CnmMy2YbwQWXsXBzkD/f+m1s4qOVTr6WG2L4bXaRkirOpafHQ01/kPeNS/JyAZEDbQljmr9
z7rqT2ooUbUazt1eFM7rCKw6Nt5iRE+CRkDmSnOGGe12skyA3HD954hWoUIQfUPvCcbx5LiPaO2+
VdiA50RVamEGzOqXMKYBlaoy6f37cR6/qccUmoopMyiWrbhxJMFMV6PuVeCya0x2k4hn5PGTSe+o
BIGKwcacbMyYuZbcgNVWQG1bVDx936qwaZ7PldZ8jGV6qrxii6TBxgvp/iML9RV4XQC+BQ6pxPdi
YwpWdWPiBUXQq8+/TSLGOSRl36ECPk4Qfkw2UQ0xcNdho12S6tkZLBJd1bSXlwiCNDiCKEMGGKFH
XEencA+c+GYcaYLIZXHdqLv4v+ydx3LkyLZl/6XnuAYtBj0JiBAMQa0mMJKZhAYcWnx9L0TWe1Wd
dd+t/oA2K4sKkQwBOFwc33ttc5xuLRM30rWwED/mxowOXrVb8IM0vChhAd45QCkFDVyZg0ply3Sd
CfS9ojAzo86eUfUocmz8a8VDc4qPsunPQ64GA7UT01jX1rRKFa1+K5nbpKU4N13LZ+k2geSB8CQ8
jR1ZQABFkKrk9ym5yetPnJrxk+KhXzejn/dhsekVJn6FUrx2g3K6Xg9g9zmFDSv7hAXVLCHOLswf
xgKRPwM/zoIGl+fkRYb9gil7Z3cLTfx6+bXWoxYOrA3XpXZIRN2k5QeFGiMEDdWdpxynBw16Xd4z
3g919G1GdNxGvvj9yLLItLN9gx40H6ftLFTNJ8eC+YFCqgnI8I1YZ9QGVdjrSgsXPwbniZ6hFDhD
u8L27HV8ZMMF1RfXdYGcXU8oupXGcZRYHqUxvYEZMXsrCS0ZRERxKuaEYGoMyZlR6Uip3BXkaMUJ
MeoVVSFAlsRtTfG27gfWoA5Z9/WcPLRm7WzhISHADJqMcBiFBbKsVXexyWyy7IDvh+1ZTXnvmu51
SJ9QqhK7vsq4cyP/ASJAOV/XnuVi+gkKTi8HxeJ2VvHUdPMRKQyjVNhLbg6g22XD9QNpAjOGc6Tp
Z30qvq9VGkniRwOz82psx3Titr01iNQxYoa2ktLkdbBjqkgSIPz+xGBp7BgqHp+U6els/bDQpnA6
OY5FqK+iavunnbHkbQoiGaGZrHxhClOCanSjcewy+EQ4f6nTAF2t0sIihwA+9LoXIBz2kGKlfNEn
87uHVOfYQPcqqgiJFn+n4raYGULShYrSUr22S3cREkvvsMpYRMG0gr5SU04gAZVF3s11zVxqtOrr
2JaZTKM7y/xZt/io1mI1XIbVE8mFWWqZxYzxQpVhw2Y1cNmWeOyIVEkAj/yTlDELG2MzJBQNgliy
+9P1Wm4llTWqWC7X2dz1hzL1mj1h6PTNLPKozBbOetI1uF2mLm2HSE1w+9ZEEohPhw1GsgJOyiy/
hQbTbcEmQBjl70j21zgrDW9pqvyqCZg6s+ux3ldllLtrq5+y+xoDH1NgpNS0kG1bzm9SyFxFWMl5
ce5GK8LVGYfdjZazDu1MFdnqqWUspStt1F1SFoeUn3Ygq0u2sYeHzfwj1KwXSS9JN4zKrRH1dG7O
3Ls19jpRd4dIFEEOjnnCQjgb+HeKcnDj+kvkkhnExgVL216SxRuUZmDTFmvdsGuPrR6JfZlZEk4h
kleMOQdXm6inSR76h1kunopsIBLdWJk31OskJ1iM6V44MTQbynd4vZCM9zMh8H0lNc9AhZbJILGi
tYnx0eqjggn/Elb6TUHtoZ/UHo91fUazNG6kfBBBpg52YPaQekTUkw9V522QK0wb0n66tIkmH9Ga
bOJhDclB90tEVTigwBkfm14D0JgAEmK6zfLog0wXYmztJ0PPAqNoN1YrpPeuctYaaZTuFmE7vpCz
l6LO9O3YG9lRCUd1qxvlbTnaEapSQ76HKAQsUkV4ile3O2TrjbEY9T4dMFmok3W43iBJtA79W1UO
yoG2YP5xY1QWDoyZ6b/skBgflRpcuFncIVI0D9cbM+/Ng8GVA3+z2rer9snIy0uemJEPpN3PkAV5
sTJSP4ipF5sxPY2yynvG1bwTQl72zEpugZvmXy2pOwd04W+lYEMhT5M1Dh5T9lUmfb1JsvDNaWbH
V7XaOEBk+uvN9blUMPOAYfqZVCSF5NW852jqh64Y9cP13m8PtbjXkDuhX6rq8kYHOuGbWOqxcqXy
4c8bMaJWw+UHfwHSpHFTQ2rdpyUpqqEgLmDokf5mSPvjeqxBF9MLaKDkI+2hGGM7GJ0+mLQJD0ec
HK/hPtcbMFnaoWnX64qCv//nCyl2I4jLVDQUQgYO1xvK/eqve31Gpg6hbLxijWttUlZ1rtakvkXT
xuaekO/bTJHvqzqNgqykNBiH5j4uS8JE1ORJM8Fi613XsHBMCuCscnTgLN1XHfSfSRYPstkceXk6
m0qPZzLLcdvnQ08hskwQDTvkRJQNMWyKpN7hGBA+kOfEd5ySuCvFaAOdGQGdzuy0bP7aHQ1qfUih
vb4d+Yzro2k0FJ8Kv+SNTomTpefrROMs7hetEPezTpiKXVGnuD5nsQzrnN681aXLBK/3bqnPFMXm
ABLemy5X+SXxJpaGpkYJaKC6v+gZiXNriFLbr4ja612jjH8ouFfQeLcaSwBFO1zvDetZ+MtzstkG
Q6S/2uOCJnsk43FUrTdQTF0wOVl9g00jIg2WoKVkOgzrzfUePNMHCmcLFF1GcKuVp0Nk5t8pG+1+
xrbh4frU9UbOnD8eiqZLSacSuU+nl+9V9hlUapKYZ975gnfZQCtXK2yhSNrP853ThaQYrDf2PH8x
HOkbSNHhw6xuq7F5MIjZCptq3tlgJ9X1Ksa4bh662ZG3vZ4e66KNaH6hD96sC6i4H41Z4RkVSw/X
k+x309nqm+zG0CiHa43TwByMIi+u1/lp488gAw5XeWObNECgO6G7YyIrez25K9bcoSEzbdmFItbh
3qGjqTB6JVnvbDW9TonQzrAIChUjMPw8DOeTeo4xw7GVqO7CLhBWZgch0YD8W5MJHfykbH0rE9E/
hCfEn2kX32Q5yIhkAcA0LKuh1iy/6prPnrd6L/MVdFKPMBP29GtgRZgSclcmcmXT2lHqU4ogchVT
L3JhHM3Xe9ebUG/+eJgYgmhdx2bk7PezJWbSj+vhEJs6HzLGf9y7PmdET2MULnuqx+A2QhxpfZwQ
Qd8KFItqaHe+Khk64JD2fVY4rInFED0PtyJOXvO4ht0wNUQ3N/NOibonFdLIwSD3bZ5lP6MxU3gY
oyOcvIPaa8S1rjkYwiGgLjKjvc6Sp8wxTSZC/gxtfZtaN20q7+Jqendq8bwY3Us2MWNUZnwLzEtZ
+arpYVaZwkez9mTAl0LP3WClI2xBLqlhtJJE3UN/x2lGnWBof9RMyrsmh/oQqcL/1oS0AULJNTva
xj6ecdQpFjIyotxskwC4KgNQCjr8NTWKz9aEFE0rMRSrpc4ffU51+DHrjTtZhDNEEICrxWA/ZAoi
Kd6vP0BWxy3zMptLYoo1CFrM9dKZyW1vCyZGqvXYxaNHkcVFpB1AwKKCOtG3kX+kwBXIY3q7xnxP
cu2tWXiTZom/7YlhbuzJyIwpNSpG8RKJiOyV2H5UnehTs7pPrcTyX98lGSmeANxUCBosv5eieR2l
7LhohwVbBhGR7PeaRUOUdslidu7UIwFKr/RCp0yOm720YumtWmzVvr9Va1GQvtnPuyXHHt1Iuq8N
YUt9mAFuRa+zF4dD/G4qSRNgNtuQgkMFnK2o71Qdpl9VHl0ikreSCWSMv+N1IZCnj4PVrEhWkxl1
ft2vI0hLhR6/K8LmTpGHfW+xfLpW9FIn+l5LQdN1QSVTYQFB6XZqCCglI7PdGJ8bB7uXgeU5RW4h
dyELSOzLLHRUiXWLntYUSKzmNltjqc3sI3HkB43JIrVD1swrvQ/oG15Y6gKAqyghISXoKQvlSf6h
1ra02em180sL+z+qJfVVYvZ/aa5A+aHLlGWHXUFN0X/TF7XLEsGHpXylVZDyZtYqQpFJZVlRQuyR
WKL4ZKZHkHSdM5wV1CfWUhO8e69XgeXE5IS0zLopUCQKxnVWBtdDGVFm1G0v10aiV1jOMuVZy8Lt
eUpNdpkNFpd9yHqbHKYRdIip0QhITbA92dollSE2I9WeKjWVoK3fyLD4AMEkudK4lg7yYKG7Zsqf
ekUvHU1kLP9ZhKSsgq6/HRQ0pIoFJhb94++6vEiNyDrjoDSF8twjJ2oylqzrV0om+6RYN0RpRcA5
pqm3vf/82eq/+WxFNlU+VEEA5cjoZP8q+Gr1wSB1RuQ7se54FyHrLz6IEB2DMgMQ1HOFbdFELTJP
yrNtqXtnJL6QVRjboqBYopmluLxhHsGWcncivWKP4fufZGnm30RhjqzIlgH0VXZAJ9q/SeLKZioz
3cxoNsCY2ahlgWgDUNjQDbOYnNfyWondXJi9s4kcdFVIxkAIf69ijiThLBYluyN9bgcVK2K0Bh/a
upazwXL6VlV+pE3xkVMqpE0EusqkLErj96pNmNzeXiWIkbyu29dyYFfr5/o1nYEITRGLwqtOg2XC
NxvBJqiZeKMOLORJ9xBbErYO0TLdZOu3hOSgYuBgK25q8tOU6sAu8cMXxnA/F/HPpBwvb46Z368L
Nuo8H2Yz3udNO7j69KKuRcbEJDqnZH4bf5C7QVSINj/kU7z7zy1C0f4mjuVgG4oKEdkCOfo3waqY
kkqyKX3AcMnW1DndR6PK6nfVmzRrTwY6lZ3GQuyp0ax8/bnwUijUZ2UgMXiSK4YDKsq2lTAzJsbu
BtzfuGtJTcvXkXseqecsRW7hNSUCk4L3cK+HbAADPj4uJAIEg7x8F4s00Ll1FQ7OObgWm6OYioUW
xW4Rf0SthBBOoV6dcOrWDcUyoUiGo4cFNGsUGY3KRiuYdalr7TlVdwIqCBHSm6qh3GYyhPppdzvG
bExlykjGUZW/WgsrYva0PwpVIBRaAIHP9DxNaL0DjWJWuL4e59xc91t76SeURxFQc5CUThDS3H3B
7VrL9UWhMlPQ/HxMtphyP3qVcmOhyVs77tjykgviq8ioSjVr3RpJomAs5ScmetSrqPjolOYytTlK
FLnQMPCrDae7v9bahVSddSvb42n/Wak0n7KMFK8KjTdlYLoX6uD80owFloyurAUvBS28woQ1biXI
zfB0ahGwXZJitRF78aGCgj2MyKbcLDeeYdQF7BCQ/DZ+6iPcEbMMwHmfNGHtxSoSMBPGCRIBdloj
vUcF1/n6VQnpreKf0jjd91k1AGUhnlXpydQc+ulZC8lTn2p4VmOHh6Rqn/6huf6bEUUxVFMBpAiE
3Fg9AH/twCIQyKkutdlOW3/yOhpYPMcczvkhdTellbJoJVBspZdCl1k379YNs2pV0umrhqHu8n/Q
7/5d8e1oDoOEwXWkUpFUf/tK3WwS9ZMoyS43ojdRpLdMn/dr6TsfZ7SI8z5cFWfVODyv0ivyeYi9
ql802/iHY/NvOnfNQW+tYpHQkUT+Lj3vE8juZlklOyC8kL17rqp+I4OTd1G2dC5K8a+GpRqBhV9m
w/5LhOS8Xesb5qofQ0/htriMvCK0HzEhPqp6PPtUwiDqiOkflLjO32Tyji7T56CQdxRF03/X4TLB
xjacj/FuylIiadhFR1lBfFqbunYITsjhIZBZ01rpPxqo/hsIBePBkvXGV/lDCtTHOSNaswcP4qOf
sFx1rUYlGM5sTQddCygSujzCvKp3njcAYQpfHiEZc4Qk4pOcFtLR9FTMaeXJC6pYtQDyEGa650iG
8+ywFlLle7V5kLK88a81cVLJGH2aZadmmkelz4GmRWEtfxFGl+3yuux90ScxnmyAZygrn8wVgl44
ZzOel5MzLIRVs28hkWUT6YJE1obLRiPZy1UVZQkSR3ppRJt7CfJdWrD8OueIdSUNQz8Q4VUqWlJT
sx3pMWYDV2aMiNX4djDpkAGRkx+GNirSCqjtmrR3ZOO27KNvo4Kpa2o7nJfEIbVEGczVhOMOciGp
1PWxdoQA6l2yOM3orYq5m3ZNkvzsxqT6Nfv4/6ka/0CdVRCco2v/b1PASsD9g1e7gnP/9//alz+S
j5J+5+cVhbvGVPzxN/+VqaH/C7k6l4vqOEATzbXb+yNTw7b/JWNu0nVZsQ1QtH91RSn/YhLF7JuM
UUU3rw6QPzI1NOtfjPay42D1sX/FbfxmWfhPrihy2f7WLyuaYvN260SfzvD3TrBXW9bSUF72EK2h
321zOilGnaS4hHOMiNGRXVSy1rlNSVYz06nZ6DOx3jMoylxPVU+b9C2JgaMXQ0veSKuqt2ezv+iJ
7m6bD1hWKOAy9ZOV6+zppXLHLiCMsyz5qK04JleV3qsioumGrh5K9IqvTNEfu6MZy0dSb3w2dSBY
EnK076bXbq2/ytmyFb023MxjhNJFXeGV69zRggilFdXRyUvCZebhOMxOFkBVbAiAk0+GA/9cUtm/
pJLxOasd24T6RDgGm1JlSCSW6Pp7iS20xtEpA4My8zAdKG4/k6rDZNcNVVB3MXTI2bDeKzAywVwo
5LE3+Q0pryhibXBwEUN4hMa3H5TqpGDxbaqDSPXyh2Eab2leAJWllpct4nsgWVoJDL3Nb/qKDFbU
946nxjjl2UHZkmbFkMgu8iaMdA4xqklEBUSjNoqfO2RRhQbYRAwRe3n4iHvnJxEeGJKtY5FnWzLm
LrB2VUSYi7voY82cofSEyHZQnOMTZejurKf9Eb8Kwqokvi0aPUd0ApBaj7tLrJsGacNmvUNp/CA9
UEaiEtCi56JsuGm6sj/YWL7JrXDOoLjlu7r/TruLo6rRyzjZFY57SOmapX71umWBfACeVCPTp4K3
nPWiBz1u3SPXYu+v0M1Lnd9lqA6tAaEYiwf8cosV3bbM5fZoIe8lSgduXWU/zBoZ+7D0DSlwYPBT
aYy2iVXcs0EO5YeeeBcngPrSGkgNhrK71k4qYldSwqdE/hVWTn5ILbE1V9mNMo6q11pSu0ts6Skp
Yd2u1dY4BkXRD8UcJDOsSmh2rHfrxW+fqwksuZrP96R4KgDVx3bPZLj1VFMcIQKA/QlRvWh1v5lQ
xqrGPN7M8hgBA0Wc3Idz73ey+TAiYnthzsrGs2fnUe+JvNIJJcSVTDF0AdSVd94SC3ch3s6z9Vnf
MAPaQQ97hm6MRlyUZFtH415t20DKrdbFpGnukNejJMnKOkBMiWuTabYG/DUu9Bxi8nIGxGCN+vTY
DwgdqF0SuanO+5TKt43VG7WitG2jsfaLqr5YVPHcqaQA0RegoJivHJWKrZE2N1x0y6M3UlY8JnL7
kSzmS9/OEDfG1LWc/l0l8yGdtTWIDkdS1ol7yUaKndd30Fvsc5Yit09xB22MQSbHxfqZgXncj8WA
knhgU10nDkDqok9ETUHWzvHWWYovoPug8qR5W04N8QpW4cP5pKeRiMAzSDoEl5aU6Ccygc5bUdCy
KqlJBqSONAjO1Y1BRXsu5XhX6ZWxGarODMbEHTtrdRd0rBDrm7S3sdpgOujthWqfrXtJb56iVIRe
OQn26KLurjf6n5kcORj8O6reyQwHUoKHZPUQL5mcMePR7+uTxuHSOzb8h7LHjqAhJCXlVW3PkSJ7
ZTSfO7AApOmRvF0sJHqFthdXpKZYYs3kM9hVIex6N3TpSdJAUmqmiH12BQ7Mq3VqMGgWpEJG+gii
jtaxn8ppl0brRkpkkiBd1ndEfEO3sonUA98FQkc76TldO7v/RAUREzkoGphX680IWdNFRXEzSi+5
CqW+6DO2CVV9Q+jX4M7jXOIk0u8kp2ZbQJuj16xDtDwJ1A1dSR9hVo+x7LzG42T4pTIIYv4GpIZN
/RHV6nlIYmLbsurZnoXFopJyZpyVu2ZMfrLSGe/Yx4hdkLHwm1Eg6lJnP1QJqhGC4tHsRrfh0t9P
qNE3kSlXPqbLkfSfhvVKWXsZi3KiMDv2kr8jJQkPldo/ia4gUDX5aXdTtzWxjIjRqFHjTwbRCf3r
UsCQWMxX9pZOlZzfE+1638n1Dx3p2yYZii6wRvsY5gx55BF0h3m6KOyXYSUW7JAS36RKYvBhr1Vs
Om2jhZiHlJBxIZ/HNhGXXrGeylhZTrZCZg+5ANJWq99AXZBTrUhHLcPJmVXLx1SnYrso8U9tqaZj
an2TP2juqcaQmVJT3tX2s1D8MlX6O0sjTIB4W6jECwtv+lAkkn4/9SpHIZ13DYL4Td3CJExG45I6
CAwMUKlwS5hkLw10iRa9EWU83CPWAzs8e1WS0aJRmNEmgxDWvCeSt2cbNpaZTrb28hHqZXrIRPaM
4XE8OySZsDmckBQ+iftiIoAus6GH6vQG5McTYx4Zp6Yu70b2GtyiRb3Sk/1MzoGUo4UVP4VTyscm
U+n9ExUBhtlTLDGbw2ywVijU9FSDY8YiBZTN6LHh5GXkwoVrA9PQZlcJHYR98viJ+vEsp7X0zJaa
3+vO50CYst/VcPysVCXjvtBTFG7lrWSYByVivE2c5Uc29J/p3OvbVk9bVo8lqro0BSChMY4X8U1p
Gw9zSviFFMrC08mJB9mqjAQj1o8yYgc2r00cAdriCyVhGwogg6eWy2MtMsnvu/xWFIyF0tyaAQnj
IUlBj7FwVNdBCut1YkpPDUUXnCTmfmqKDDIaYnORgYNa0q6gdPetgpXZ2sI8WZ28iwgr9mYFd8PC
PlRWMEDXO2dRgD9oK8BRmMy+NNnapj0DaRRnMTtv9qWUwMkp82vbRIXXmaCTyf85AVsi02Ot9Vny
LSWUhO2uQT93Qz7vrUH9CGuQTKbVWyeqG1jeWklBOJ45rqx3P5TIQOlfjIln5OQvGfyS9LFiteEq
VfNjsvoqqJTqydTr905oRN63DCORrpl+56DE7fKHpGs0j97QVjC/CKl4Adyn45dGnj3nIogH1iyT
jFgsE0AgVGn5TECtIhMvz01lmIzunYK5Q3+Gl6wGKnLVTR4MTvMsbuVQ2lZ2gSwEOr6nCEUP7A5x
bzrk8KTxRMnV8hWPqUoZDIBvXvU3qZpFnrAKengBiUNk9VbM1MmKRXmT+q5lEtesbowIWXKOOGwm
s8BJ5nUfqEbnQ7+m1ERTSwLa5SBfsEsEeaWBNe3Nfo8UcUS9C+y1lwvI3MxBiFp5RmEnX9LiFEvO
Q5J1JEEn3eCZyuzrNftBS3tTpPZyIOVk8JZl8Ao4/+REPi909PhOmSihXrcpgw4KWtKSsCAi1EgS
sitmgdZU77umVvddeIrxH58zXSZiVBD1wCyflIDRQd6L0vQmjI0a8bd8yCwcFpZWBRPSdQS2DTwY
awYD46gyyEIhyhYtXfyjkJSKmHg0+9h/HhOAq0lINOc8NIOXR2xIbGy9qfyuijERhkl/MNcbbETd
IZBktgSvj683zLGVfdYgZ11hOo0OV6fO6Ez529RH3RWzUbamWhiUgnx7nKLN9eUy6eTA6OVL3YOb
YRSBBrLe+3cP/91zE/lmOHkTqiXr3+ZNjpK0MIX7P77L9d+FtYJOxwQl6jIjIj32vz/TyAqIN38+
Rs9ceLGdLwAA//uVv9z980tFpkY0g93k3p9/LUmqtEHCAR6FTI0/3vf/9VfCGWXlJUBQcgm8z7Wp
+H9+2q9fcH0rdMU0b+zNvz74+lzVlCY22cx2W0yHgCJZU3WVtjOuTQE7Fkax9YVqbQHXe21OMnYU
Mpz9+ULT0N1YayuDCFW4StetcdQrcie+0naaFYh0vQnT8qZiMr8FtwUXaiVo/Xlzfc7Rpph8+Eyl
6E/iRdejlV7pRVcMX5ZP/8XEtNR8cZF8x0EObIgSUuPGBS30TzoeG9d/wAx/ew5Mxk4mW2k7W8xb
8AEZ5Qq/PpDNwwzQEODnVxQQhiAwTpi/+JyG1W9cqgafsWbcJv1GraIBGi7MwT9vfoMgXl+ooPrk
1mIQcg0s6EowJN1HCrBNHq9MzT+fH4bJCTAtHK94wt4SrLgLPvMXuDM27xHMER5p6E5GY1mBYddX
NCKpNACXu+sXFuuxvt777aE6z32w6De06KPhJLB2+AZ5i5NIqkm1JDKmOVzv2Vyyvx7GYsCGEZPf
Za4wp2alDzUrjuf68NdztDsv7DfbbH87B8sBEMvmNkWJWkDg04MXvHZbAk7gc9yjgA6yY7mxTi+o
izfRHvaz13rGdpix1ezGnm3R4HY5vIzBlsjzDWbD2UerOadHJ2SPcR8+gCw/FMfcdrfhQ+Mbd+yh
B0fggm7vUaKbN9vl0HrmpvHf1g870jkTmHGbNd5LartHTBr7l9LyXmwpMC/zF0/0Hh+Yb8IHckWW
6gdeOCl74MLeFseX8GElhTLRwc0c2+5ySPbMgu/4bsqWKcDdlvemC/sGlr2pPeWwuKPXgQ/2SHmv
QIQ4D8WSuWRjbggC5teNr0l90ssLh2VBiLvcVsYXh2fOZH9Z9o7xCiVuep/mS+mM/pJ0u1g91K2P
YoQoElkK2p7IAd+ZL/Vya5LKHfnTspdVk0nOmc8OCWKM/JyZ+ng7BpwSglpGza3TY57tBpR836WN
cxvBiwfOSlY8e3zhe2TH3t7yNSARNjOQ7M0YmAwK+3TkZ7Gv28LPdzZ2RM6Wy0NHD6AfLlBxicTE
5EZyxyUut/J445B+iPaQeGjhms7JZsH8paGokQKqQGj0lfcB7QuJb8IVoxdGXpM9jLgrao3Q8UOS
B1Z5ZvK/fth0VnBTIR95XfRgJcz1Lp9eAdYlc3BvRh5ZJ1ruyZeFce3UR0AE9zSLzeoqmtnuon+C
RN769oN9qfc2oSEhSQ2Tz//0l8pXt/R36h2gMwPDeu4t3TZ7hu6VPGsXasyQrkku2+j31JAVdzjF
kGuTzUEH9v3IClOpcV1+yl9yv0NdMtrb+FO+RWjAARt+1rFbvnN0ivk5vKdX3Dgq0ogP/DRB/Dh4
SebOn7v2UQ58bMjtsdonzalbI6d/ispTpX3havdo6D/L4pSOZlBkz0oTNNG0yeqTfA/O16OovnG+
wy8miyBM6APP4hSrN925fMrFUdp/U/jd1OPbsJ/yu07dWUFV7A16DLDQljvRood4IrC58wtN85ji
GPkBEvw39ldCEo6QH7ioDAAz1l5XiEr3+4fhXPwQ5Bc8K+nepqSMA2f2OU/psynunJbzIx6VAkv4
XVu+8eddg7ZxPR76pWVDt/E46wpr7MKfpncp98R8oT1yynr3ZTnIX1te7F+plbwTnjm4wwpZdDMQ
0sLFdVJ+O8TVuUt7rwi3KC98djrTIL38m9MvyoSLkH9JCVEXJxpXFHuxtX6kwZm1H8rlFOO4hzvG
0gGnK4qv9r6b/VpfW3RG7is5tKzNllOJTAllLm9aNkE73ugS0DvUXd84O0jF+KAlt81eVdhQOMbR
abU04vsl610PeLLHKSPKG7s9oNjjKJUZur6nWjw64qvXfsS1S3AFOvp91exlkqkobDUBb5mANm8+
25DRh/x4+0HD1aMeByb3Q96yLb5VRgRK/YcW3g54Ubjki/oum6FtT+91+SbL8EyqW1Wc7IdFOdQd
KmXOyJhXG65vpZyprOwH1uJIvniLuPrxUgKFfm5bH7wsPSPXHrVAY9NwTRLrwNbrHk8e29ZfBFjN
aHr2/XLrvNsXzrDa7Diug/uBOPrSbc5JfG9s5y+uYFPZ0D1xmdAtjM0O2Y21K5zLqPsf2p22FYhB
MTVvUPQU9J7c43RY2+Ew+GvfTR/7RlPiM7bKof+iX51YFK1Z4/S65Te5qsLnqxzLZ+pMc4AgiI1V
fmnkfIjYVR+knw2FuncuFSJS5y8wxT4BwQ0cS+bk5znQH8yLdULLRDtJ+q1GwaDwtQONkG8yHebX
bhOfOQbU3ahiYAR87RUPCW14mQOMiNEjPWdy5MSVm4GjZfVPfAWdf2xYLiABGq89BYSbghT6oveh
KyUokd+V2QyL4Q4N6XYdOfTIG/zEFWuvWT7TWRKcvjZUqnwpsjx+A87f5Ghe7IyRlFZPHDUN6Vt6
x+MJe2A4cLIo46gXiPJ65Bd7x2JeSgzz+5v+IJ1+TqEvf3HoMFnXrBo9riQux/Xt0xcqKXS7RrIn
iWsNTlY8uurrx2vFVrLc6mgJ98N69zn60pN1123GVyyE79Ydwx/nEdy1sYk/xi/ubNnwatZRBOtk
lgfdBnZ8wMAuc6LXkVD36B2Ug/QEV9fe0Da08hbc0ca+pJbHYLbckTvl07T4rngbXZD489ocmg0W
34PG4WIqSZwtP9mVvz5oeQwXlhtuukN9ZPyyL5wl546zuTASt8HiZkfrruD9GA+2L9Y7y7Cj4I1R
rPHP6RS0rXyRTtKTcuAk8d9L+jy5XxwE82FyOS8cJuPEEecuv5+fReNnCB0O63Vq3AgM1vxI5Y7h
xTA9o3rOn9UHTmN1ZHgOH6xT59OiNfqorZPSZXGsrBOjn3HHVVYcedv0Iy5vVM4f6SW+NO/4xGXL
UGZvxMyXHomcYnrC74SXc6KrpM4a0Iu2r2/8MXMUNkVBXN/QVUZ7THzJkRNP55M/0w0qB6489kuO
/DL6gFcGd+P0xq/Q3vk1Ef5WKrrk0m06VIboobGcvzXtMWFAfeeGiufs0qFGjzT7Yj+DCLnrQV1w
GXFeSpJogvijNG5axsl95+sevSSNlT0fvoC15QgXjafd0f/zV9PaSE2Q9gS+ffO1GPz5CJbiUPtx
Koe37ReXdWhtOSvlsmfInvE6E/tEv3oaQOfvmUVJROHgINhN9sPaSnU/V5D2bWgn8jZEPW+fJyYL
6K5vc4BCG5vZXnSPxGPZzsv0QP2ADA+zf2Lc7OhT63cInDBc8e8aDHHJbTq7SCpAUBR7BDCRX96E
2P2o6dPqO8fT0am0G5G6hdVs5v4k3a8ZcLuJQ2woB+G0R4ofA7WSGIgRbkkMcYN5k8cJjlyW8PvO
CtjUqlGDt7dNgy/vUbB9kEPPRIZrnD7sBxbpG8RsdA3T2slhLXGgupwj6+l2rl/LYptjRXrHurjI
VAPcSMJMI5HjQhhD1+2tcDmuB18pr1O0IBkfXkhK1+qAaZPwGVbt4UZ9UJWjWVzooizKEuPXdFBm
KhhrEUC47Ii8MZyOvA1hia6eIohkVJtqPwwq5ySqZ+NkOgfBSWRDRNmGYVCWZ2RB+rA2A7s6YRKl
Nuw+RS22FfscN8E83zIzl8etWp3YnBfMiAkH8WTNr+j8mblyfu6jk1H5WnETFz9t1vrPDK3WU8qK
kgYc+RrXaeSx9cOcZm1g7GZv+PCHL9oswznzbNpusZscb7xt9KB9G2aX/IwONy/B9kZQv879Xt6H
ULo2fb9L9WDSA8bAsryJ7XPHw7vJPis4MwEe/R/2zmM5ciwLz6+i0B4T8GYLk0hvSCbJ5AZBC+89
nl5fskfT3TMKTWivTRWLRYsE7j33t5arK57v+yxyXfMgXKmu5U4rX1mvuAMmjFFg2qQBWIeccShE
6ntAh4DgCLm3Q3nMfVmZnQUATN5ACnLCuHtkHfHLjH2FLiPxaRx2/MCcOLi3fEzwLecdtldmN5tW
OvOpSLBIOwzp7Bhtv5aOGG6YDTLmFAbhkQ3KUQ7TvJZDN9+3n1P7g4hUFy6we4XGxezQpz9Jb7XL
Q2lQps1izHljR7+dyWjMgqxuFcquA1D2TJzONYg0br218WE1Egf+6FYjIk7eQ6oGOcrE1mOWbLXu
OfX5xJAjKrkvD2Q1cynMTf5WlRtsKqrmUv4b9cj4nNyJs92SnuIL2k9n8jRurjWDbeNxAyJd5vC0
FxlIlEN7w13Ifc1GytTaPWDZxaymO1jWRLs6kmz7ySNXJh4PcWKQpMHXxpxFQsDd98ogZ7lFQVfv
arKtF/CmGTweMwPo0Gf3wzZl7KzC69jrDiwmvLiRSj3iAc1nKBCW5uSH8QD4CNnZXmhqWfI3yN16
C9MCexKtRABERhd0tZSwiIOn6l7kzKhEoMRG4Fp9g9EMxREpZA1E7dFUzuKtJubFciceZWpV+y/T
iuxzLVBWsMoF4NgvMzp3Ir665xGmW9smwmvKbYMCWzkI9Y73zJy8n0sSWo4zQi0SXlj5qfeZXift
3lLhtK7Ye631reusQreeMhckieUWpy7Wjo4ImGIloubrL110ssR3CHV+FT32K6oomJ5RM5aeLq5S
x3x6sJx2FR1/BxOZU5sdvllHHhzjwdL8/Du8zmc2PGuBodup4i4B2ZWxPIfrASCAXTcXYrsv9onC
GOLjj/0KAekfetVNdwXboF28CD1lEHbwFKw5dE/9qo/wtlMnvRUTokeE7q4gvGgPLcCw6ia1n3c8
SZ1IgPcbGi9A4wFRYhdycopcxnsBo2HjaA/BBQOJ8oXpP38O3lSBJYPoDtNOHsMD+K72YPWUN32Y
FcTapqp9QvPER2xvyuCyjElvwd566CjPK+9lIY03rJOEZrU3XmZ12FCLIe/piQsecYvENrcCvhdG
VcHOlHVt7LXu2EC0N7t5uMTaORyfluyVUOUymv0ouim/pVg17aA0jeFG1BEd7CU0e6fsk0Lv/lLc
xrc64yjvsgOzSu6oHXWRObl3V+y23bMry2Q6dXbzwd/RKTvJ1+4MEdNaTprbgNH6cLKGI7IHkq3V
0aGUEheFcMhlN+68GqQN4cE7KwZa2oQm3JHKVwfpQiF7raPtq43uz1uu3Uh+UfC2rMj8J+nEVr1u
H+Jgp52S2Ozw3fQP4Xp5ShHDc7aktCjkigyb1nBD/Q31glsTaWNs10nFrMx5j+7e91Ywz6LBM1Vt
6Ht6s1bSijWTzdyrCVRwzYN+BWTxUH0jsVAp62Cp4q596YYV0TYFTDvAHTyqtRITu+J8tSaGmxkl
cHX6wrJDjFl3le5CBnrrJOx2c76BxtAv4a72w6vcr+vETf00cTWAuROrqXpLD9NOI0RxnaeesqaH
88ESGzvaExlDeAuayZ12oonpUWZVQF26nvYlOvLwnQAqkdvHaV6LTQH54wa3mhwfEAC/RK6+rXx1
329Iy6nPj1SautHeOAlACrZxIjRrRzbE9Bive2oimUIxJvxMHO9OhFFNT7FHhQmdRcurfgvf+msn
umK0Tdz6qnLF1/zErZMsexE9Ank3VOYeqhfpgZaw8jATiyfvSoz87SMvNN31rB421gE6YuIV1NYo
rBsqZUOGLb883A3ArImlY7HmHwlwkzeE1bwmL6yi4g2GDO8/V1nZxAnr965U0WHY9eD19VsVP+mx
y1MsPdTqGe+5ZODh2pjSD1OX2ayZEcRmk8ROwdSd5ziXG0W0bxyd2P6YEIThfojJS0QfzUTNRvh6
/7vUqIxkKHKTvekV28W7W943jdOkrJk7arwycBV+lnCT6wrHeXvRHTz9+/HVQILATGu+5PvYJ97T
6ePZb17QKJShp2KJFe3Qq4QdZBanKigdqDYTYRBCcru/4COYD7JFKhvlzghcqVfzpm5T9GuZQA7D
HzEeqMmVcZMT+vyaysQEeYz6BOBb50W6APWLm+J+ZkdJ4sV8k9Jm/wfNEA7z6v2e7o8PmF3Ah7aZ
kzf8RpnTedExWo9fUH+cmgpai+FNbAJ1Bs6ehte9WNg3bcuOn3tjFRZr9VDSFHZfvcNrBzVkK6vp
Nf2JX/oP/Igl8LsrfWqgJy5xIPR7Wk6AlbLdp/Nb+5NVFUmhUHrMqgd08dTO8lz86MTRkcYCRGcX
e6l2ocUhoGQ8uSwzwCiRhxl7A82EPgj4AAUQEwKrPIqOSnCT1+oxSp3Wxyuqrc0NQ/7jQn0rdd1E
jUoJcs738kKhHU4jHTMVTBz9SsfopBKfUayzF5O9asT06lgELnwlheSRLWr2+5YEX/w/boHkcRvf
elcAKVLup5foeZD8XiZOwUkeBGRMHJ+t+lY9A6l+dsmFSUvwc/Xcd8grj1a5lSh8mypopmXN0pFu
6TALhMQZNuNRejFvvWD7tc/xfs8jqayGx+5Fv0WsolDiqzLEUrzqMR6HyTlFp5lpPlKB/psrwCnw
Jz/K5beGO6tT98rDxDxxxSIgDwcSbDj3ht7CLVLa0gqtuRM0HiRBCb38Un1UH+WnddC2DSd7cI0T
cgHUAkr9mPFA97TB2pPHqPKd4G6OmbbP1lHZcXfElCY6OPBPU3UhyizeksEv/QT77iO+Vi+Vd5/K
TsFToazD7hQSYHGPHkldPfiuW5Wn5b4YsCVlMQbjqxl39jexbomzrMMd0IDh0acjeCqLm80EwAK8
jv3hg7w8e+Dx4atGkG67ad2tJ7QIzv06rllJwgvj7cE6YpV4IpbnmBqvBLWZK1FFkzrYiDceH6xj
+AZfFWG3FG/iIxjb8zsEkH5fbZ+jF0aohFeZb0v7Z301z5m1wuBDUhTL/vBiHLXSBRc/KazkGDAA
P+1kJXOO9/OD9jJ9yQC/bzhir8GmJ97kJd5OT9yJ5PGdh6IG0H5Ww63x8KTih7M/aye+ElRzpKKa
kCHhmG6FI9kAxP76wZl8usWt/QHRsBO+5UgW7VMarQcZhf3rstMdKrftBXQjlS/dGKxTiuSsJ6MU
9p0QnsM7ARTmE2f/3zdH5c4FNTMzJBlQq3AsFUfsiAgb70zT3OMk+M0Y+C2W+X2fVceUXxDHld4p
LFTDdL79qrrkBkgyWcYZ5f7//p/8/taf/1TDAd2D+NSJZEx2dxLu9/N///j90E5NgHbmVItQW9as
A3//fCwI0iYcqf2A2OkEvf7jj/D+z9/3BdXIiB6Z2jsRy8DmHIeNPvrLh/7bZ/5+DY1S8L98SNkE
5Sqjz45GFMR/TUTgprgOatii3z+ICeV7/L6pQdhL3u+bpIW1kmdQF+O3E/VJ//rw4V8/5p/vs0JC
nf74Er/v/P0Ywk7Ir5rD1Z8f9/v+P//5x1tRHonOv/1Pqkb4Blq2pj//w1Q6vsnvv8uRuUyqKsv9
/RJ/+fa/FwBFKLkwwsxj1YYMkDzTeUVgKcoowK87hhsXOF4qC0CvzjH612tNMyIKWE3Rl5X6EOZw
XnECdrUoT1J6b/odH1vJWvcVx79UUTfC0Gluj3yioX2x69ja9ch8iEPhw0y7Q6vKb5bR+XOBjrLD
q9rQxU2a80ukNCN95BI9jBaCERX8ZxbU1EHLS8CplaBITygIzSUJxBivzzBI1B4gK0gDw1orGjLZ
KH3JxgSza6tturlBgyc+Vb9an3TAGqtOV8WSWAXL5HEcl10eMJ6JtLANs5tIazmxvElltqzTc5K/
hmSnqnfLHoc3zbQ2QjsxKhKwEY0Z/dYNaU1RfIrafKVKBmuXEp6Xd8zCW4NoURsH31bNmysRwu+i
vlwKLV0F4cdImnarFJybWXAsakabgkbq1DJhSTXc5bjYjF4CAF0AdXD+TMhF7w3OZ6RmoVM2Fa72
FHUkJwDYV3YRzbqFIWK9SgXQwdQhHKLsOAbGN8J52U0r+QslyYEa29cwRcIq94s/pZ+StA3H7LMY
cYSO1GnDb7boV/ufqDA/oJGLXS8qg1+KS+RHcbyqhPVSI03UNI7THVE1QVe8GHMCVy5tm3reIibZ
5Dk8yxLsp1h+aJvhPM+yHY8N6qhiS3D9ISEJIhK7Vd6lTjPqzGIs90GDqlGVr/i8B/NJV+/BoYbs
9driS7q5C8E8O+2Ny/TRIvqTrOwkycmHyrSVTdZkL1LoyRjJK1CPnGumJNJ3lfQfbSjiOl8wB4rs
8Q0iF67YrBv7zpCI8Wq0aBct1J12JFDNSGdtq1Z0t5ouNXG4n0t6r7vWHghVeM2rBhzU6kFTlQyd
UfEthQXp5b2wGzGtTGpJ43ptEFwLDKb1eFrVO0/NYJkkwryJ6uSrJJRFJoU0zMdrZbK7zh2mz2Jo
p82QJvsJPZDbapPbkqBk52JWHeNWvC0Vpfa1bAouQX0t8ZfPUy+RkpEvb6m+sKTIElqZtnGRAQiE
Fo03zvqwT6EjZSgvMWevLEX95k7yJKl7DkbzHW/QKYCVXgykGos4Xadp2BEu7zV6jXJ3yHE5i4fZ
CB+NiNoySelArIA/iKZ5mJ6bHEAnIyRmk8BlVnJHIGusXhVyGu1ak9/rT1Gxfuo0HzZpyeWaajJy
jHkna1JAxARf3JpnNq8h2HVaTI5KPS1epG2lSCDjNVih8A2OiF93VtJ9SyPhHgGHh6zSCTHh11xk
1Ld0/RyWQXvXcbA5U8kcDSO25FZN+hTZYMZcfiVz7pEI359SCrKdeyN11p+kmugtifCPlRoGP4Ey
Jvuxf9VIfLRrwhawm2JHV2C3o5mm47EhpyIjRt0gM8ka2cVN89KQDegMhJkUww8exEfUzpjhQ46F
QRBP+KiTna63L3HP6SKXx47MRBIwZguyIzPr1KueCVPW/E5bjpUgPEc8m1xd7TUmMmQlCSAysbgx
wxmuUo8pfU/e5lF6GSLkX3LThb4ocGKOIw1zwqwAD9EFH7TjRmn1g2ZKOz2WW0404jGPMibVMTyX
30NTfQUdPI8GAZkTy7KIbk2BrRMZoWPIgdMTXeHJA+W5BvmMrG4wLsEcU83Wv5W4IQkyBvYUWHvW
TXY3EU7xOcrqN61qr3UxHrnmx4WEnpqBduoTWFNBfAlNQK/UegrG+oxJ2heqChsreUgER2huQ3YC
7cHxjzo90j2sYhHSMUeU0VlWlRRpcAYiT2hVYpE7J6MwdQRtQNGlizZZNkT9DdmnUBIhFZBjrOrA
W3WGB1BNP1IWb6dTog+zWZIN0uBpR2zndmb9zmp8iBUmXkThZOt1j20f/9D4Pp+ljrsfWzhWQ9IK
kVbzBC5pucpNIpTirE+8pK1f04nq3rYrTspZAQkRsHeG+TdWf9n50lXogjq6Zd0HxS73zEBy4sqZ
pAEpXzyE+pTvXYSgOYZT3R5RV99VpQDqUjlzsgmadTBmsDVd/ixE/YcmK5VryHeq647VqY075ASJ
jSXZpYTWXgnTbZlOrROyTwqlEc5V8J4UDhA04uF33QqTQalmqUIDp4I9kneMAwQQxETbS1v8WSng
vpDiFng7xxdxsmZqTsxNUwYEhU1yi6ZaexEbkYldJM636juAkCZ9Ehf5sxwir2z7rRU5UwhYW9GB
Ti+56RgSFQvJrGt7JQFJ7zh9RiBiXpmTojoE2bAp1FJyRkIrlK3Q7w2FIGhFhGYIA6zl1ZStpVQL
DiGQo5Uj+iS58dPKCLAWWyCjPAeiHQD0U/NIwmPgRkNPsfwET1IU08ykIwG0V8VD39bkr6jiQi4W
EIApb8VgYUGMp8mNA1JHGinBs9sBjPTVp5Tqf9iX/7+l7L9YymSFMMP/m6Xs+D3+j/V7XmG7ar7/
aiz752f+01hmiP/A8m1SD0QqAM7wf5rKDPkfDOB4w+5mUt34W9WW9g9F1CWNAhUCHUgwINPhn6Yy
Vf4Hmj3DxLNvSJopi8r//H8wlWn/YRE1DL6STl2LSIiEqP+br1YV9CmsTWNZW5TbEqd5UPLIM2NP
uNb7bG3QUCKvamMbyF5Zu/1T965+hk/dM9QE2UYzoWXzaoJ8F166atfTXa4DPPhkhmlMkuLaIt9B
ANOxoyuPUg0aHDzgN3PlVfGu0IuneECAOXf+Vfqqd5ZrbJhKk/9WwPMfeQz339EyuWyaQnvZv5cS
NYE8S3KOVUNcjGfiGR8i5sUavoAq+c++6X8EgYG/SuObFksPf7khzn8kTvy1y0y17lfwb0kUfHeV
V8rQVNEQce793Uxd5sFE6pSyrM2rNe7En/KBevbIEd+YGX+iu53N7n+MR/WBFUDdRaDMj4iHD9Yj
EW4LpJunXqTmIO2pO33Pj8smvaS92x5jSMJLXzksbcf53WTg45TzaCT+krjlevosn6M9jIhfmd+h
xhwg0HmSfqejR2bUrSVVFYvqXUqmHQAZF8O+QwH9W33NrwMndmUDRAleYVguwlhISebLpQboRh+V
78eV+DUxOa47sHmy4THrk8XgNo/1kcQIadf6VBy4+Vt5JQIm+kye+HVW0wsMvC880C4aH4I1dDUs
xvAeMpjs+1PiieYq+Z7Xudvfwb+Y/MzK/pF3dcuwQuawsCH4tf0gnaRHgemSpkNYhOoKm+aNdPNc
9pqrSayVSioOQU/IQ9gbLZKP/Sy5zOfFcMJDSIQSUdCX9DtE1J7DS5VPAE4PYIPFSz4+YYqAnOJy
hPv5tXjHe0TlMYeen6R2jINO049EkSqODyeEhCHDDBA5cVFDg9rCWenzK8SpohwWYOkMZ4h4UcUV
qjjj0ryNO/2jPAenrjzKjyPYKomS5Rq6DMbOeoB0Oubb8RjSI7kOz/puIKbbpTwNNVT1nm1rhAeR
HV1KV/lBkb2S+1UOAMwx56NLvHRYMX4nkJ9O8Mpex34YEwx0MHcqzicMCbqTeB2E+uIjGvDU1rES
jyAJAg6+ggMDm35YXjloWS5GUid7iw7yQQm5tC2mE5xFHEKgxRc78Y39JFFZ4dPO9GKBtKkuYdzZ
d3PJJns6ytA1J/EGaqQ9hBto+siwFRQQlKNw/n0auBJ3p5mD7QruQ14TyQv2nJ/kBwni9Rp+6Me+
3XUgSC/B1bwQ18+tXcHFuD3umI1+zE/jRrxr5BCWtCqDgVeti49xVVRQnPU6e7XulIK1JkA5OVhn
63mpseT5aGjwoDg5T4edfQ9Hlau5kxNKCZz6VG70U0seDfo28PIYK+V2fEXWYFzU1u0HW6YA0M28
7l1fx0xctuQxJ2AypDpnZV20bcgB/dCirqRcZNxIHunT+mdDgDO/oL4qPGNzTxVcuJD4GP3kMK+D
ao0HDdD9SCtVv4kOKSdOlTVQ6VwMesPgBfQ46LRseCGUzFd2xVa2Vm4p1gqfQW89nVFJwiJFjrYh
lfRtdtfzOrqqmPs4gIVOeDJAZxFZPAXv7Y/QbsGf5cMwbOYXCnM91bKtC4ayabIFHzxBhGX1cU21
yIpPSn+1LsOhu8GI6LZxmx/EF9FFRU+A+4N0av5b8yLb399XR+LjKUS0DEmS2Oa0f6sKQy9uatSM
1+s27CCeFl/OjRczbv9LJs9/LML3b6NZsmGJbHaM1X9fhBuwoV4MJGAfaXy6fwtKUtHUTN9LC5I+
E9yEr4ot/l/28v/D0i/L/7m7mpIqiyaOcRUrJhbhv39bKgcZo622paUvf1HmOPC0qUjWeNTgAXRF
eJOQM2RWBpD/nIQWjJj5XiojvlEi7QdClTdqNT+V9zzM5Z6MmWWU/vZQBN09NTMlPnMKhcbBuNCu
JGXWiOqMVc+cZHPVyBItPJSeoVJtj8AmxEcSz2kR0yne8zqLe3KnOpIUqyTGNqUjoG7bZ7mC0tYN
2NNBZBjNiHHwFBNRQ54HK+5yQwhRPijYTMzy2mlG/xhqrYxIqyCirsIcc08Zbe55o1aHIueeQDrf
s0jxbd0swklD7ZSFZM5m2mcfjljF+2zV4JzGk4NuPgeSBnDPU2SRIhlyfbGs9DSBRywaX9ADNG9I
dyqC6J1xvBuDi+EMsGe6vOwdy4FpF1a7qhtJ2JYiDIwZWS9y1QguqV+VKzWEEdEIeZTHBkq/FB9T
PVAP8VCrNhG+AwsVlGWpCQzk81qrm4ueoQ0W53w1xTXWq3vKOoe0H/kpkgLW1ALNLrccdGVG04EW
SoqNQQr/d52jiRCLlSCnEfC/iBKtNQ6JSu4HZj02PkM9zUQN+bqgfozWBJGCWCSDlw16I1sPA0C+
2GlUYIHITmNyVkrhk4ABYVtoyxOgBL1E2JzM/Ksp1WCtVTr72SKfqETAxqSBTJe6tpJj/bmPtcVT
8VOOJAQgv2JIGCBspAYFyqLrj9oSPooVSaypdBQx1gqzdpamr3rSHpaKZimVzoRJr545y7xHp15E
QtRO7cMUFY9JED7JcfuVmFNNlxfxeuQbIc95ub+tjh4JQCY0u5Bg+lOotFjQv4kwEKR/AJc4Y2FR
Lbfo9PCpMuquvPfyJFGcJgmPUaVdY3k5UHfeE4DLK82Zp0xKZA6ZemdYGy8Z7scuek7spqd2jXA5
0Rzh2ck6XQnT98ytLgrZ0wRUSPvZFocs/TbWL4HvC2k/23qI8i3Cbywa8JwzO0N3HHgF5iBkilgQ
cR+kucKHH6768ZHeA6erELWBXlW4vVUMz4XYu/fXDJ/basq+rSxcGTg4lUhzx8Lg/A0FadZr9axX
BTsocYgGpvGS7IKUgysyLRAke5wMO0HOC1GFjQ8P25s2CI7RiIDOC6nX30n0jnoOdAg+Ybia7bi3
lGhDHBwwbgzISrrmgu2HEW2YYn2HOk7fKWGo+nGen+ZISxATBGCPwPtsGiTq7ikBg+gLjSN6iKSc
x43WqQH9Wxp9mIVUb2S9mNdJ3q/bNED+oklTvytqxFhlGPhqSfolcTKAj1oE3tqic6xY+exKMVvA
Njlcz8OwlXrosDSYEO1XhYczN8ZuSC0Pic2kfvKHPsvyNosbZjbZ6sjm7sxz0EH4FwJ1g4nU3rMr
lMob4Qp3kzqmW0OnsS5gaP19V2y+FAPeHfLNSTO+f5CGremPtwb5kyciQc5TaA4pzOiWahQiYXMP
Q+0yls/JyoJt1MvfdYjaW5aH2DvHDkJN3AsPMKaMi4wA1dp020N5gQuDpgOx5ua9yVeiaW5J5VGK
eCBz7ECNFKGAuzYF+nZhqzmPt056mx959us90uvpp/ElJNU6SsmjebNJGEfRfRMmpiU0G3sEcIce
9OhYfuQ7RnYgISCUV14j/dXctY/RGo/7vVKAdf5EJgJ6JFZ60ixyRDsSZJc7UrHeOsZRPINrgQWE
KR6CLeMs9Dw8mWlspIvpMuDjS29uyBZmY4/wgE8zGBDpArO1D/Nsfpmb+jsebtHiouEAdlJRWFyG
n1rxtOdxjzcY1Z4ARJEy9SB6dLOj5RvP5RODfHhGJ/KM7hRNb+wboDxsYojaL8pP9rYkPgm5H8tb
stiGj32mpCQA2JO9iS1Pd7tdt5aweuKh3MnTFvkEHP0kWo6ZHKErG83Xpd2YeqG8mkf0pysgXJkE
xnYnqRsMyjNPW7ezAkc8NIPNWoripCRkFB4dkQyh8wQ0kpbujfoZjnzi17vUrE07Okq82CRQ3DZA
yXCRoDcpnAlBINcQspeyGb9yQbXNo8lPTujZBmC2eZUrX0EvMzolEl00MbjBMN+e5K0Zb/jjAMVP
UrxA8Jm5Iqlbd8dXrnF675v1kVfRcoq0yNT3SLLkkQJLO4eqwvLf2bEXX0quFtPltxY4SrNrPqBp
eXmIHiMsmdIGlvETyoWUEoJwrRcPI6YS6yYcWcKso6Zt9ZtQoanitsgJiqHoLLRzoO+j+oWoSUw9
jmRdtW0GykAk4HJHMJ8MuhvsNqEZZ6d/aZ5wWZ6DE+en9gaTUhcP3ROhrHzv8I3R97VAwzR8cSYr
Wkf9VlbxUT/k75C5SCe6F8C8yYkxBh95bCjOKtdoZPTCKa+09TxGHLXAkG88AcoHShFkPwOpLfST
3t0JTn2tUZO42jG9aoyqiysDASd4TrzARWxCSPy4rvj5t/y8Yn8ApeaZZIQSUJOgdLefmntgjG3U
fn2VIrqrNvyafOlhOJfSa1k6hWmbtLxqmH68JHW4iAYHyWOKrA15hmfsgq3JCRS5SskrteJrQCHw
AhWuGDz36XO4+DkEdepn/U74UAsvfgilNTHtmuUTwFEfrRNAPUhdPh3gQfYp+kkyWD0OnAB1td/s
egBLVAXpIUF+XtnZ14w+81W09tk+KNacbXVy/xm2i0350QBXcpqzyXggNcV45b6aF2eKkTY6qCCF
tcyagXXeU9dFy8k8WhcTqL6bvmZ+h3LncD+Ajd70HGNTP6Gpy4n/cOEMWngKPBqIZtDomNwiTqh7
4x4VzVC4pGhx13BEBRfwMmTaHFycCZflhRM5ZHj6NPhMedaTaTn9S8mEM/mmo2xaR3pFcObr18wH
zLkhSlrYPjboxlbKtQBX8Iz9rpS85XHEdXSuRcRbtD+vp1u3AtqOHfWQsoyhtqfiwDG+IpiIdX5U
+brDq+qbb/wOF066ZrGOtjQ9ETiBo2SPx3fxrE0JbXUi4n1uKINa4ckUjwEyQxv9Eqc6ZNUux/Lu
oT0Jt3qnPZJh0L2aF2La36JNuwsAUhgTLhjSrJ7DtjMNj8Rpm/7Cor+xVtaH7OXPbKHdmfh1aT8h
wwiPDZpCkHdOV3BrSOIQDTNuXauPHq0/K6z6pBzjK4q5tSpv6f6F0Q9mW0ZTI66zdF91m0o86xf1
YDyWzznOIpQh6MdDXD9uoq2bL44GdCfumo30auAJOnGkO7LDAIVwRow/CDbsZNsKvYiH1XAN3E8q
Ea8k6G+57rmrvtY7vFiV6jWvkoKSm9vAPNLI0kgrgzaEYB0J64nKF7pNohW/S5leRCR46kZG/4kv
G0QBE8kBWIXeiaTcc6qUvtr6g6nCou+p26uX6Emw0bJLK/Mi+9ajFLmQ9qVuhyIhGCjmHagIrAmb
CIoHD84+pvmAZsVjfUS4JBL8qTtoDM2fAbvChtsufFk+8+PvMqd64TZ/A10ZE1t6y6FrkEJ68zn3
y216CeOtIn1EFNMRTD0ekOYzeCF9RgpBS0W3MytU2/qBxb+ft2G6C0asFNzpwo891L5peGVyZv2B
vuMI9pRuh8fZiz6ll7sXm9/3kN1AIJRX6QQAQgOwdMo2y6q+SHACzHOX8I19icVAUd6tYdUfhlP5
EJPr/EmzCgqtFxGBNmp2oH8uAFJQtjLWx5CjIHkO5EJdp+oa4vLQnVTz0Qbg+GdTkVjtbskb/Hh6
oihtvkyvQfCI0jdlAN0o3LHkeKFEw7zYIx8N4aToz5C86qO+lm9lsFefq/ghOZvVztLW2jq53QdP
HG3vEyUoqClit5HsdJucFoW+BG94kdbVSvURiUL/AoisRb/bcDztUXu6UePX8qr/NumLxBysuUie
kIb2N/NRXI7BI616XnDrv2HjKqaAJ1RsGOUVQr5Q5xxFL78aohOcy4vqhA/VPscT9I5itP5RVv1b
Bb7xM2/zd1khK91pOdQtXPZhN47c0nb2yJ4XXyxnPg8inSibbht785uKPwsLk63kLJNOCDZ2THfN
41Bt2UWUtfmsA1MSa3wCUHpXVuI3/5Cw8oQbZKzkgamTT+JXQmMazXxPMujlTntAmqkRQ5Zd8m9l
YYr1oMEMqKbLYu1SaUUlarFSjCOq5oEowE3AtjiLKJ9Zv9WPYRE5nNBTE74ueo6Dlg0Ky0K7Knn0
Yg62I4R9TYp22jduxghUQ4LFomdURGomAbCaJNvqASN49loUToAo/qdtPpvIbc78TjN71OAEm/Cb
GaY4NQwJF6UgaczJmBK2RkdsGTYOp7olPTOurX4HvIzFVks5ftj9dcThEdsYXffDl/E5vgU6GnJn
+ai/OTVaLa5oJ/ghGQUazR45M2/BkrUXXDrsWXe6zze2y4G4w33u50yXLprOEUGXfmsqr0CNK6yk
wa12d8rySAKcSNfPSv0S7yai2G+Qw+3UQ70G8GN5qb3wmN2KTeJHk9N+9Og7gTWf6l3ZUl9qs1Oc
TL8+muZO9KdvWqmP3JVIRPInDKOH4tN6Ck/dIUcF/EHB7HOzH7gLMA08T/NqLgjoOc8whGihM2dO
Nuio42Y1fRomKSKrCd4XdyJ261xoXfKKMFSaoUwU8CxSyKZynScaJbYLp9hIo2mdfgtpN/3+hyR2
2L86wRdbHAhdxm7b3//394/fj/t96/fTjDFkIU8R+0dlL+2sKZbqPz6almUM/hhywm495kl0afGE
keCiUPl3z3tmnemQEbqm2MieIXO9KiWc/BwZiJtQIYwsjBqh5BRGEw92ToxxTt6NSxrMJbaina5h
uaI3DuRWzcXVILCDLAYu8qCoVZf6UfKGyTkHP5JZPPRyFcu4OkKBFoeAeP3WMFE6NSJglKWBcwbo
K7uku8EnolLt2/FRImKGOqlsVcsg7OQeoiOA2MK3TOh8Ropn2ypUwgTmuxwRZhYJlUugDWa/Bhtb
k8mubBmYwrIG0FwO8hVF0hFR0iutVlW0jsQVx2HXOIMSYPrRCKqoSeJ1yZftHmqmI8KeXctKTLuZ
Qg5rk8px7e4I7tnXq3QBSDHHXZRk0NIoAgdRInKlVW6obwZ7YX1IaN3eFDNIpiokD1U5bs3K2Bls
TkFU7wZFdCWy6ZkfmZDHMrhkMeYGJW23Hek0Q4mFRk/+F3tnstw40mXpV2mrPdLcMWPRG3EmNYcU
CsUGphgS8ww4hqevzxFRyfyzq7usel25QAIQxaBIAu5+7znf4f7XLQ7iOjhjVXs2veqURRfW1499
LfKtaS+UxE207nNSsBKZmVQUvY3iL3iNdQxymhALr/xz55FiUE9f3KzEpzSiuS569zHE6D207ZmU
v592TfSRo4hIJAc8PeCFYfzVHhY7f7d9FithpoLN4tcGrf2+3Rnh9LxET0VZOl+K4UtnVAK7VP9e
DgvlZfx+afjSOH9Ko8akFuWfVZwzrjYZccUt+pbSu8gOUblh4L0XJa+hmEGWTPZuRKzD0nd5g/ul
jv1kJYhL4j8XgjkkUQmtH+XbeFTxMaSW1wzLa+OB8hhSg6g0w6f27Y50GKLxbdb/GNqCKMPzZgbk
lhGVjsd5CXYuufS2RBWRpCb2k9g8iprydGIRAJrZRIkSXH/TmpdheRsb402V8b3LGKo0KK1V1RuZ
3OOv3y1S50/hnzJJQEoN0qijnkbGBEv+HOKAiwCgnbV80/5SThAWG8RpGwKXtqJh1EFU8Zm7cgxb
LuIVeN9l2L1VzgicjwUxrvZkY1X9a9kQllXaFnPtMfjWTlu4Zt9sl6kxeOYLQlUaZgUdBHiAgf1O
2viXdqDimNk0sMB243ObbyuFk7TWzL6YFkraJN4uySGwtEV0eo4dmkrVzIoui8FUSsS0cUcWZeM9
BbP32UhHTeRrmU+L96wmdZlUY2bF4QGGJkuP/uQkPWiXoaTRg90YZT0B3/lNanFLyQWr5bjLqy0s
0V1fWJhD4Gse/aSBrESs8VlJBgAP3+lk62Dfg2JdmvZKbJDzPE0MU11HdIKRvIRx+uHYaC466WU7
HxMkmPfsYHVo4XMgqxtLUbcwIqs8dQ0VvYQOIrdI/KsY8FpSZEhbw/Yx1A8k6DwhqnuVDSwM5UH0
mjt5E8v+ORhxczZifC1s8isSCI5UT2c0NB1tC7Q76VjRThZedER2QUy7oZHnTxZvLd9OUn9bCGhP
TgsklEDxt7QiADLM6cVwDy9ug+az5bNEk2X67vUB7as0nO9tpL3kWL8o5FSL221DE8u6X4pDVbGW
JtTGJN7IQFyZzeZDTR/QEJXauwEU/NyDXhBoI1M2fUp9RKkyDz6anJVrFRev08qv47OyAgv72EQY
tJ019zVlhr4Pf5KnsrXU8FZX4ES7GTuJm6cpqnYaa8Kezp06+535NZ6YyNb9u3Avkazv6WsAYkec
6ffdz2CicY+WVXQNE/zyriLxEVFPdLd5rggoKZrmkwgw6tbtQY2YehAGj6eibX/U+TmYxUcUFQyn
Jap9P0G0CLWAYpOXv2dgFjK6v0gM79CpmpRHccNGLHHm9w93BjNCEvIRNFizKRV1Usswb/uBqkhL
EBRd1/GZHGgmHmnyJEhScXKnOMLffEinatgsVfApalOizQh5vhmy+th1y6l31TlMW3GpWly2KRzA
SfXvqk6hkxQL0xMzYrHMnIgMtKfKMD4mNezm2HqIVHlBOvEwTkHEpzF0NwtpTDcSK4bhTfu8g4Bn
OxxCjkanlIlD7LEmLiPgJEEGPqIKitdqGjlVU1ZrMYwSpPIqPLSMlYKB4cgDZLCc1upI9RcYZsfd
7IbgQ8odyrqXi/k5VzORjnYGuSI/O065fCxOcpHRYpxSIZ8Knzlo3tev45SziHb7T5NFBTcc8Xjz
Pd3MNjd4U4cEafbogK5qotca2SyrlOccupBQtcYiBrk+WpZxSGoKfVYeyE0iy5OV1xflJ58M/v7P
CcXzrMq+ZF4WMxLHzBYZyCSJe3TbRnGySWEXgUE2D7jYjUoxfGatnezjmoW917UsMJFj3STGUJ3S
lHXHkqBbjtJkH5ZKPWRwjVTqY6YdsUZEZrCNF7LFLfo6iARZACcmS0MybOHlpptxKmC019lpEfJY
VBha0n7Y+YbEt0CEF8VxF43wtB1RbGzHGB3+YsL8FXz+brjsrZh1mUTEsglT43G2exgqtZ1uWzIj
AaBW+6byykM6mn+OgOG7MSc47kUZwtn5rrtp5pSlQ0cEnxkndHZjEMrlcfaRzRU+dc2+JezUP+Ye
eXNe6zyNBUNuvQynZAruUezh9A6929oNjS0p0ElK0yrPk0/NTHZB0zlv5kRAnsiK9ywUr2OLHRGK
MI264M0TEYU+Ne0da4TzHnQ43CP3i+0vVB1SY+tIK6NJU3o3UFX3fNwj1D6TMM/IuXFdagK+rlk7
Zv68GDis6uUTfi2bma7t2DtZcxkX9vjil5WziXz5g7jg9g6QIvBcdH8xaKi9CvvnqDtVuffNNROx
7SA/R8X8Z1pF8d53FZph3qHKtmFWUl+TBjM2iHImmvMZCxxXtdd89xrctdLlK0E2JQTDqXO32V4W
WbMxgRhjcJSvoRiiWzWwULBRR1Qhdn5C6z5lRUoooE/rC/L2MWhoZWcKCQTq9zzEr0tHYx6pa0S9
d2dazAy4sd15YiLoKHgKww6C2IzmMinVg7L2hm/Sl49JqUNBbZ87HWS37v3jcNJZdzGhd2jfvyV0
hhDDNs551Bl51816zkdEu0tE9DVKw+K8bhrFFcANi8Q9nb0XSvNdDJV17ojXgvfe7QOd1Kd0Zp9o
SO9zdI5foxP9Ip3tl+qUv0kR96dz/6BuP6wxYUpnAtpUnRydQ5bp0MB1Q7zik1GQJbjoVMFuDRg0
ddbgGlq2buDSy3P/HuhcQqLOf28S5AX2ml6o48XWjLE1bczRKYeeI56LNfgQJwF+arIQlaZy5zof
ce12/49I8L8QCUpXmrT1/xIG/B/c+ctH2X10f1cH/v6V3+rAwP4DowX0eK0TsANTBn8pBKUw/0Af
biLLs1ESoAP8t/9VVm0f/+9/s8UfQv/nuSbatn9RCFruHzp0iBshSRladSj/OwpBDSf+V40G8UAB
tFLfkq6OUnL/KZ4AS+XnaTS5FxmGJyvNxe1oD+LW68fpvPjLJhKJe+Beg/lyaNQlGfIG3sjEjNNz
fOoyngaQLwklSjfBbKDPZfox655KhuZvh5VZIPhpneP6wzL8Sv5KfRq1SUtqK9W6Z+m9dhisE0ae
6+nrz9Zz+TJD47v+uK+67FBbVItWTGHsN+M+gdhDLtYOL/27Kiq5z5l/ho1xWrR7LBOolSyXIobf
xTzX0CXluaRbiDmyYvxwm/pIYhhzSiw5JSnaR2kTBRcb8SU3E2IzXfdP1Q/NwZMqtm/bogPV1GLa
KxxxXjddSF7Y7OdvsqA3N1sT1THB+32quQGv71GIjKD3jQPccrCMGtDIv1eDHv2Xw6nGP489BBz7
9ODlzNScmCpovgx36y1BwrKijNAdCMKYzusmd2yaMX4BtQl7UB5qqA6s9k2qmYPrxlgk9IZ11xFD
fcz5m6siYkasMDpcX8b6Whb9gta9dcPr6PedGOEBudW50fzD62Y91yMonca8P5ZA4KkPYXHV1r4U
FAWLFQhxG9chAtQ2LHD9vs980zWoga8bQboHfid1ZArd3vQFpcSlz439QuLkGj1ZTU5yXsQ+0TGT
ROw03J7pN8ZMKcMENVRTAwdbyBOcFrxiNsFVBx+EDMHzw5nK0H4EwHqknWCo4Bw0zIQBlatdOVCL
tohwZH6tQDEI8IPA5WSRUCxcAnG2a1pSVQP2Yk1QHKVD3lEjvwWVf6sHhHNYqd8bk1TXo/Cp7OlT
SVXRKhziO1YodBSvo1CY/Md4VM2OwvD+HC42JqUZcwxXFXEQPnUSTEUnonLzYNj7cZgcS2L3EN8O
uyCkEZm6RBTPxtBB1GXkySobdLuwujNRk1SMzODPoKEaBo6Y6KxFN/R/PbouIsT86yPt7ufUvYcs
yTthHVVqh7y7w5M9hPZeep7YSZruRmfNfEVZEFfS0/R4QOCNK0cCbJcZJQVVs6JOa7JvqIfH+u1w
Z5YZm0aDPde3wWHdvhd1/by+Ade/vRwlo3LoxQeSx5msjnQMeoMiZ6s36956bWqe7u/LFL4KLcLS
oaVGSpQKSOQ0frQKNKlR3LrdAuO6p4E1dkHLqB0EcGCYGFMIK3cLieEUVxGYxIq6pTug6AiH+oUE
NDBZikhKr1WvRC6DPxsC6sZlc8iyBF3KtNeFrWPXj+I8QgSCz3voBC4ysyzr8+JRhXLJGqS9r7Gy
/oxLnS85Yhht8vBLuFDhjI85HCx5k6Rxu22UMx49QVVZju3Ztk0ALZDKad1yWBcTwQ5F9LEO+Ov0
wmzpGBlT9C2a+YJWpPzt8t5Njirxj5lKXBxZOkFMdVh28olyg9GcLb1JLPP33nrOH6UicDP9vl79
foO/tGky7gZLFRU75UqKkbXCruII+M4dBqLGku1OSHQWfgum4ddLAg17bNBvXqclKLV76m8SB0j+
IYdpPFt6A6xcnYFM2yk9grLuqqPXOJjQSz7O9bvwa9duYKINrjoGmtsqMxgXZWLtMiukoxrgzYvM
02AumJUnDE5bXEm1dttMoMQVqiLuEKagGZSR75VY/mMga3O3vpUkp6vZNi9joh11hJi65tNSgBog
25z7SxxsRQ6QcL3/rve3EmL3ZLvU7vV9z491DnqBbsNrk/IoZG0cgFQ/kSaMXAV6gF3Xd0mF8oKp
JB26EF0ZU4KZBn+VbcWSAN6cvAbte3trmO54WLHMV0ozBkBYbEZ/LIYANZy2+0o4GudY+4bXQ/JO
fjSiGoAU1fVm1v9Ur6HKjmf9nDNL7q5CGRzkAxcc6eLNeUpzunXr7rrx9Mlfe2aX7kKX22YbsbCY
XHqN8ZzgpretkL6LXZ1Ioywui8iLyyyH4jKMbr2rDObbRU+Ip1timCpnbjNTM6SnsIASFOkbSk/d
6NyIzWIVwVkI7rAR36K9nRXPZccSrbeqXYM1DR8n4HyCUYqq789W2lUnz8PTaOqxYD03u7W5RR6G
s3zkPt/53nyQwjl5pXa/NYoFcc8VfwiD+qHMR++UuPmdAmd+HMdpgV6Md36mnqBCO9ym5HLh53ei
nZ/Jkw+aegnt6NDwqEtam+oSULVqpp2e9cupDvduVBEuvX5SRUvO7pWnHTMROlge1LVgU/TLSGDH
8DxR20hdyO6Jiig82jHkj96i7NIhK+YSWDelX6d7qy4/D9pbnuhpT64nO+uGtIuSmnWRElmIt231
rP/6QYBxlCTTAin2ND4U1DBvTck6NiZcOjMpX3etfE4rCrGTp6jOg1/QVuY6V29JVH3MHZM3a0Q8
MRoDsNWZ7ostd/7sfcJGrWmXFMe72TsnRHuH0/g5R/vFknFIqWW+zVne7ZwhvG2JXcA+DGgq0Je0
wf2FMJBj6zRvhXJfkINhBDG65eDH8zcnr3ddzeXBxQjqLrnrQwd5M3XewbfNQ44xfeMkwedCJrf9
uMxH17JwhNEaM937al6c04ApZVLYf3uZLJ/bgN50ZKu9taQhN+jms6sSBLH5Z6+fivuCOZ6FxqZM
dKRJitmcXJv7LhO3IqF6l0TxV69CLbBgl7aYP+0weoEGKYtj6gF9d5FzwhtGY95Y1Km8vt/SENhW
XaXHgY+66iLE1w0G7cqk79bsJJlrvfnYxO5rUc5n/mUvLuqHMBlpEfd69Al0S0wBCiaUZ4N42N0z
XR1gbalOV5YA39nFS2IGCA6TEUzQQlhox5jkK/Gna5O2EeTG9x65817lzbZtkWuHiws0NWT2N7k/
pOL/SdC/SIlsvSdO5kA4xk3PKnKbLkwygmlxd8WS7KqqP0SoMxpfRpepPlF1w0kRuVAgBVCuzvoy
Y9p8Uvj2N7gFBlLSblwzjy4ztFOnivHCtqdgprJN0jErW897MLGDn1AX8/YG4YdfOWfKtxSUvDS7
qYok31qPbjGkz1mC6sGkYrUfCu9k+XD3JhIqdxN6KfpZNzqbYXJp+BH/TiqkgxZr7kENNQ3CGkSe
m66k8tn74FRhXgKLNTcVwuo93SEqUV5ySOLyXdGjTJKUIS+Nd6VH/7v1ANdBIUDIaaiv/gCELiDW
dHSgbaXu8+jUxdGu/Pds1nV8x4aBTIe+u3NNqpn0hECiTdV4N0D0LAe19epZ3gjL7/dyCd5zf7wz
Al6pehkgd7jJJXZ71FGCUnxL3iZ+VsT6vrUhx1McF9LKbpKkeuwtvDNVhnPRHnn4RHDK1km6r9Sj
vo5p3Wv2mVPHuMNT79VFZEtxKr3tHdo4VNzjbQ0txBrxGVWmepqjOEXcB+GxNQnEcIIfXdRyI7RJ
/7ErLzu4KhQHQ0zutkJRF7oPKq0CrmKAanlhY9zPAHtSVSa8a6ImS385pIuez9REBILabRyFsLeq
m3SMbsZCfaoK54dh1Ida8oeLDolejlElqGgkl9+ieOBljz7RgYsREAfjkXLhxd8qbxI0t4d3Kez8
m+zdDwX9aGS5TJgL8GFKHTuXjuemL9P9HDneFqt8PEPakwR3Q94E9F43LmumFfKupjTd2wwbLLGc
Gjri+oDrZn3Q9bBcf7PSU8v15D9+/P95rgAeHRh1MmHP6DH5/aKUWHrElZNuTP4CmOilTrKiTP7a
/CKZrD+mTwU/KfDu2pBWXLYw2Vv3elfUpwj1T5u5dwYV1P16et0U+lHXh17PrXuYuJm9/V9/fH2a
tHJ+/2MoWBXvzfWJhOHAh48RMOpXdX3g3/6B6/OoLNTTRRKGWR3/9QdUzJwPYd6fllQFu6Vu3lI9
xiV6Gj8ArthSfCY1fF1tryfXzfUx13O0x1iRX4//8RhP4dwqjf4dqzIyAP381831sdm6YLger49Z
aS7Xc+VQE3P765H/6SsbAlxOmV/Cir0+HSl2/T4b06fabgmmqUbvUfoRXiXJRFsR2PC3DVr034fN
jAxhDAHkJOtcS9W6jHL9+a/j//xn9l/Psj4+a2OMAFPFWtaGOdAwVhfYzRMl8CyvS+G8TLPxYd1d
bLqV/dTQ6e3IG3EW8kbWvesmicy/nxMNMSPcTI/XR6x7pQHKwyVhfZP96y+sv/+fneOKodd/ffrr
Y5AYPNWgevbCsCRNWOqfcVv+NNwC1Hlt+P9TwvyVdflflDBN23H/nyXMh/ZnVJV/L2H+/pXfJUwp
3T9sl3hJ6o0uXn6bCuJvk7M0KW+6jkMKlaRyuBq8/qOE6f5huvwM/7Fpeg6QmqvJWVLCDGwPCC7O
KdsVwX+rhBm4/yxhOraO3nZMh5qoQ2H0H/6vrBuWbByC5JGKoi+a7kxQYMfqfEGGBMp9xrsRVsPn
2GoobATQPO02e/Wn5EckYqZcCXGK65LzuvHXSk5q3U6uAwtjsh4TR0/Z9aalyNg3VX5Iyc5hebVe
TX3t7eVk3JEkiPNBbyqP2LelQNDX42gJVNuc8JET2RNb6AWBdxzcafFRb8ce3Vc17uquQLNAmGZo
2d/T3AgfGzIi970VfC79lLuts2nc0HvEiNASIoZ6rEmeMr8gHNm+lxPKZ7MD5zUA+S6V9S1xY2DC
i3GJbERdjTGW+0biE+F5KH6upZV1by2tuOb0uR7Jw2sq98FSZX2giXufKZwXRpxCzOy6H/g9vovY
cs+ILeZdVVfcoAt3PNv+JG9Gyg/wZ5CTyhF4t94EarLOVv4xFlF7acJIbFsbAX7EX2MAvdUjo6U3
nS4QrYfrnizLF2bXoIf0Z1DS9MeIjB+5iaJLtnSEMtJNgUQDTVAP7uvfEFCLPc4LN7nMj+CF6QFB
8K9BzalzIoYBZkRV/jJa6W3KvPAC5mdABO4D62sz70xpDvqTMB9Irt9KwkIyXViUBuANEZnMJbuY
FD8lFGIChWZgBAHIkA/Uq3dPUeh3h9IpgW7JvsJQMLgsxEavvYSLZW69rCGZBd+SWUTYJzwlTxbB
N9e3/h+fxPXTqZIMFywGdhgvB1HP4VEGSHKkD5BvTf5cN9NksySrnJ/C03COYezOkZu2h6FhpGem
gT9U7103kxF31PEq3D6zs1/LQ+tm/YP+cbjWjVpWyhsMh1QIjBqG4Vrd/7W7TObjmEPVSOif2QEJ
N2uheN27Hq5FlMVr7aNPh3j9pCtdMl73rpv1y7AeLuSfbzFPorHSlaD1YvTWatFaV1xPrt+OMXW+
WAU1ok7X7te37rq5nrNiT5yy9Fd7IdLX8K/uwdppuLYQ8gUzsF+PLKz04LaOVNfhar3Of41mXYbi
AMJYsjMViVitlaKLlbr+97djVGTu3OMz7sYF5gKF3tgeoAe1+UeUUVDoFUTQxPCnmyLrl7Ply+UM
FGc5r4frxgzSDh2GFoGRWCuLo5ThoVZldozq3toSgYhQey2YTHPWn/2Wggr6jrkkobO/tGP45lfT
bqhMsfWSwTj7lvUy+0uxH3uTJeL6ouxdnyQwg/XFtp6Qa/FNb6y/9tZzQVeB2m/FQXoUd2f9C2bY
UcBJkzsGCOocJTljfVRd3AJimSEMqPtWtfB3sxGIaii2jwmgqelLUrQBU7Y4PtvLK+9sJjeRTZEw
tNioOBjOVDi5a8fOl7rrI5o69oufsjhfXyJZi6D9CoEt3TVJ8NM3tPUHKkmL5guqyIaOM8Xpezmm
L/PcL1zRottmy1NHMfymGu16N6juPl2mb31r2BvLQCAm1G0StS1deSGRsoU/kkCiCqebsG+AJ8O9
+cS8L4FmNnwWNqGAPhxxkndhiEhnu4zFU7Afgjanx0ATjXXwvmx4REOuULRUy3YY0+Cmm3NE6ygZ
/Gl6n8aFalP2jvYjOFlTam1RKywQNxcUl/qrME0PVpuh0x3EeziTplLJQkN/h/uENKw9YcXZ2SwH
qrQq6Q4Rfx0idG0ImMk5oJcFerG8zWsiQLiIklvETzfQIAonKu4G6n7CrJdLAqt8yuzkNPfmnWym
T37cwb1xcA2KwguQ5w/mboaiCgaDgq8zXhbdSKl9TF7tFHeXIJs/T21coso1SJ6Jyx8g9aybyR++
GyKie19LZGE+Bt4J6Q8NgafQN+KdGahXRGN07dL5wUh9hOnzSLFmKiW1qxlfkRE/WFZqXbzOAb+e
+SjVcBDkC7k5ReHunDA7dA6erdS0yQklYdZoWchXZaM2ztQ1h27ISPfpCN5xEqin0fhQRSn6Lruh
8Qemb2qTcONPSCgVhfPtYMFGz1MfKytSgE1rU5OyrMEiIjP7OctFHKJgfhny+SFvXTCgtoXU1jL2
pLcBn6169OgUGWdXqG0g4SWbKUqepuZJaQU89hoPzwc/XQi+Nu5ZQfLL0Y94zt17Pyejpwnr4VCG
CMnqnkKkl+IXqOyvVYpJFfnEubSW5oZiQ/RIduPF6n2xX1BbGUYLfpOFGPYpv9sMBYUI5aBQG1N8
4449ACwqgo3nD/LOrx0aNBIaBP3l5lvuoqNcJK8rsZB3mjEydt+33kafaNVLFYj6ZkHBWsVqK0Ty
I2OlTzkAVkTsGXcD1Rg5N0TcMp6jHOUCQrn53hUE0Ipl9LaK3tjJKEfIsHmwMzPXuOPF/PBslI/K
lAZ6jU1nLz+QKz16RfhU1t5dlvOekjP7tQ+6d1q4N+EU3CECPNse121mNlTFsRCPVuyTUecdmVzK
TZxxdcYxdiiidG+7Qjqvi4dtdyb813Qi4+SW9WuGZJyQJWgJOGJc28DdK2CgpinY3hgxy2DHnwmO
+56bKcOJoIfgCwfIGzEZBZ49VIlck9CxQCmKfOegcKfXMDwGi2mgVHVwXavxe1TaLMPzMD0uuVbo
n2JXvo2dMKnf2O+TS4fbC9DLTq99ki/bybD/zKhWPZXtSzvHt3VAnKoX9dmJCsCMRqc0z6VWH6Jc
PHYW2tyQfMNd7R9bw5we6X184oU+Jglq/M4Ym7sUxGmCL64r3J/EP39ZaiTwbiMI8Qj9nS2A4UWw
upLYvkdX3e8V+gMaIAgC20IAOQ+pX/p5AkOg+bOuGCJaUkn3VY4IKZXoKi2IaEthNpgSvG+TEz6k
hBLvJ9HcJeGS7mBtuZspk4gDp3sL1hzA/OzJ9LJnhOeQjlX/gsHD6uCu90lL4aygVlegUneq6TRS
j7jJZLfwVaG0i6rQ2XLrRwrtN2iVa6qWaurexmwhM+hBt242yKfo+9qzPLpdfrCywbjzHevDcb5q
GsOlDRuEVTEhAoKrvm+QZhZZ9jh6TGWEHfUbycy77L6pgeqitxgfSwmyfyi/xFHCTHwheiKPLR4V
vFEcJjsooc++0Eyo43GAHSouxpR528AOPLjJzQ+axP2JNyJH7v5QO6Qi10b7uOC0w8sRe6lzl0PJ
c5ea4cigqWxk4IrHChgYNengjMObYimGJpMRm6bLuOP2NNwzlkabenhs/WYgTysxtmZp8sbiFRxd
wD0FJe6jl6Qsc8hRQLK3D1NaQ/FogYh09PxkPV73IhTHvw5HTLAdrNIjMrXqvG6Ym9Lr+uuQIbHc
j135ebIpLOPGpmpelIBUxrTEvsYkat2MuqLwj8NqmAgsJnHQZL5nMZpsm2X+ZFktMOIUu3xLUvPF
QzmyrZsETLGeSiByzFkl0U3r3KEl0yF6ncr81arEvDeCDh1zRh2hkXW7H/L4OzgGEuz0ZtGt73WT
ThMzYJ9p0LHkUyqQyp4920m3ZpeQbRmbOEt1LzHXG6lVAUmc3LZ23ZzLWX1kkTHvLLM4JaNSh/V0
K5NN5JnqWFDqsyqgoW60zGfWGDNAX6ffOhb51oYI2jPgth9zvhDtU9q4D2VCZrMS50G3cq+bXs/F
Tc3IYFl35+rlz7qp9Xy4qMnqCFyCmCIU3WdLz6d728G9sR7jaqclXXgPvtbYFBkrmpt119KSkVTr
SdZDqUVuJHmzsDiPWZ/g1NO73LsA8womhsN4yKdquZ87cQkTW35yrOpzmGfQqDOBG24S0JRUc7fY
hf0Ce3KT0k2lHsmXu5IGgVLJD7ImMmSylXeZO2KI/VrgWerT6d7XmzDufy65mwMCgc5ggLTdyZb1
0RIPwbjNlSSzIxRfk5Lpk3S/J9EMB2tW9QaphbNx9FckTqrmMI+F+yAVUJ2S+UIZu/iQbee2UeGZ
6J/ovgxqlqYFIujMgAfpumNHXpxJtnd2441d9XzL0FB/MohoKIz2TfZp9OIiE8YinTiEAKNMBfvh
vKrQxfKEDlva6s85D6u7XuK87HKUJ5leLwrLtHfoSLikPdk+xEPUPoyuw/yTpuyhTZ0L3zyf+yq3
TBeVLldltRA84ToRPYh4go4/P015d4dc5p4PIjhWuZM+2vKn1bXZvU2+EsQWmsm1u7XKFPgXQ/xN
g+FsX3Rete8CCodNncwP6RKPe4mLWGUgd7tqmp6KwcI9MDV3aixY//OFgVVEx7puzGYzePjKxVJc
jEiHdbU+vn27vaef090P1dTt6wSnbTwl6V0H8ngvxvanM1M0CMBBePS6lh68CX2HabYfu8QnCFxn
i6YGK5mi46U7VgTEg1sw7YCzy/yeCCaxkFgE9lX54mX20NeggjBPbtX9aMwl35MDXR2NMdwb6KYg
zyHYJX6Zq1zOj2PgfQG280hPQZ5IlroxoHo/pVOMkjWbPugDfjVoOz/2c6OIoyLhxiuNO0dY4SEY
7B9Jv+SHytZqK9ZYTxZ81WR2pi2Am+XA9OFeyTK/lI5iPudvSFeodrNHK2ykt3IjAbJwZ/PrDQqN
5gFzG6ychz7pb515sO9T07iIIZuP9lR878Hu7eYAFw8ym/Te9HPSoYd8esoawgYIE6OaUuxYNc+3
3gTSkRnFTpV9RxyNlKc2/zL7KcuTis81d6Z0Gw82PjKk0du4Szu0Ddjt/bTz+HLViugTPyB0gFdD
zxIL3NIRZkrEqYDhARouqKCpE5xL0YHec/pWuSxkl6wnp7Wm1fNkR+K5oUpz5GnLXUMlmVG+5JvZ
eoeywibP57aT2YQpleCwOAnDWz+cLNQnkKFl95SJabxtS2+8XfdYomB3NFKxJSenPOSsqAlETWvW
PdgWxxmydQXeJcY6NOfPKsULL0ORXlRADcioUhwCypbnaiaqoUqGuyCFvyNdb9ynOKjTUe1Eg63f
BJ5pF437KcuG+FniWXxrMsy0ffU993NxyPQax4jShyF4mNDk3AmpXuMpFM+ifB96rq+qiveNKsS9
cius9qWPCL39JgXUettt+30ZCFxbZrGcxq4I8M8NzMlGmYMMi4oHv46z+7z7NgqUU1NvYXLuMc7U
S3Q28gaaRstT5Gn1Y5S3ufLdTVTGqJEIm9/nUVvdC9s5pIreYdw2/QWVw4eXS+s2GOg3BFoomIKI
xFFL151aB9GmlfFjqL15P9geiRil+zlrK0Xiafpp6IP2XsZOdRps+bLeaLule6ZnJk5G5Iz3Mi1Y
3s/ZYdK6pL7EJV8V89kWQG6XAeRH78tHG8LuHf7AvVV1xWNsiXtGo/culO259KcnqJQSGQvfwJ5w
jqFGHOL0xbjDqgKHx8sMEiWneg8Q8ZUbTX6Ss3liCfy9dtr8bo6Cidh7HBj0f7zDaQnKZpd6NY7B
0Tybfoz/1e80KtrHUM89km/MlwyRPFPM/i7pTPmQZIgR0kxZW6rGAJCIQN8bblZsg3iEt2q2D9My
Ds+6mjododx633u0NH3n7rimumPionWBHau/w9UhKr/ZoxBcDuoYVbBsJvmNKcZ4zMq5OpJTTYRj
XJ4W109o8uKnKRG6T0YyHdBpHYPc+5kybX9FkkVeC6vI2DDcO+mc47pojnM5f6QeYBBEElw8aibQ
sNOd6toMX7O7IoDchhjlXmWV88T0WuHCo6ucjH24oStbbXxUed2SoqBxye1u/RjWj+t4uNdDxPoE
QZHNV740hG3Ny2xAuoJV6GjuV1+49m5KEH90JhNYAEtkg+jpQDO26Bpb836diomeoIjS+Xf2zmNJ
biTd0k+Ea1AOwLehZWomM7mBURW0Bhzi6edzVN1m97UZG5v9bNARyS5mMCIA/OKc72DtGqruvc8D
D7N3ZRE27nxpuE67/VASqTgAWawjIowGmDLcyshATaKbGKdrlswMYyjW+565tQjRYXiLuC82aXw2
HoksIcc4GvKfE9L6XTGrF7/HF+PZ/dUxXGjYQ3+Jc4I+ChSc6HrqcyCwKA7mMGEn/O6OS3wdczxp
7NYJnEQo8Kg0xAtK2l0WEBRcnCWqQCNnWtly8eW1NKv2bnUPtap8Ct9QHUSg5tfI8Y9Zl44nRlEA
R6RPVlQXEkOZ5PFDLqi9fXfJDpL2FVb1pgXcvR1qMNlmioAikON30dYvSVYXe9FkapN45BgHU/i2
oKtirGng0nPT+I6ei4GDNG9DQsyi6RvxeaH8IV+EPW5mv9JJ/YVVfLr5mAC5+6fdtqrsv2RvMzax
nfMI0tycjYQcJMAocQAow+kZdAxg5/a1m0zXgSRH2bZYfayg/NKa5vQ4OOGj537v03T46g4pd7aF
vII+6H4GWY5Gh6vkg9HHTKJKIa5lNx8c01XPTWvOEKjLgCuMGx4FcQU7t24Zf3bWS8mNLmoKeYtU
/HXOJTUiblyijTj4YdVcCzOGIOICJeA+Y95pjrgfYrbYx3aMb3HIDQgrptqkkrjXwgLZYmEHLvUX
1mnB97vTvvTq6e7KDplcWX+YAOxuRDzEV7zCm8nwKzxR5GkpxmanfAm/F1Fdf0EruktUwEVWyOnF
aMYjiLIIDll5GjvBd6xk/2GlMFuWLqiORExq+cuwG/GH7HJa231hEjjTc6PZxyFpSKrDkZmNcExH
WaoroeDIkZzR2IW9Y98T/Vs6JrfgFRZupGQn7QJn3uBlUUzXhfXmoBpCGaQTdljW0D40iIfTl8or
5b7klyLV6exTnFChZk31EEQPU96Ka5u1aCuaPD/3Wf5sGcl4kCMfgC8BiY8RfhI1SG4AtNhIRA0M
SGQBxFGc3xlMHEdXGifV2N0VTiCu2U4BdYinlFWQDzrfq37agqLIUgG8F0OED55kJJE3VnSiKjo4
Y8Q7AvUQ6XDA6NhW9VlUAf1a1UKjr9A6+aPh7OLSKI/rG22RQORY1vxgNJjcnNC8+jV1MO0ZRs3D
suZeNcGpB28VJn77jKmB5IKay+0oGHV9M1yJKTCo3kzYBycROQZqTFT2mE7vFXx/lS8WV1my3sJJ
c8iKAeQwtTID0i77cMHpH0WxgC0rChg7c/GjLzLoP7P0T1KZOfPIks2JU94Sj+IiZLwK46FNr9VY
HSyjRuY2sbE8Z35tnoXJ0qlKH7knR9egD/O7V7h7aWTVQ8+63uFfdqynhMZQRC8hs817afJOjR9J
mYy3IINz4YVOs3eD3rvkvqRJq4wXkab+dT0ErYLfYbQpLCSXmM+6zg7uWHA512oqsIDtMRl9PE6J
V4KJPQdDYjy6qfcpxCCxn/Gs99NPxKvtlaaeDK+Ja8HoeF8L3JwPzWBWD6ljv9TR1F7ThGSEmZ4V
zdhEcsE8vpT6AHByn5fDC5kGzESntH1sgIL4cri6As09zYN9w/QPJaGpSPTNU4IPE1LEK5kRL59b
T3ZsTPA9iGbOZmjCybQ4R8sFUoELRG7jrvbPxkCyZmKSOy9YWKqlRWmF/3QLYc/dNkOYXrJieZw6
zt+qmn64CneozYf6UEbN1iiQ+8loCLZubFn8rcPPcRLuc8rXEE+i+apCfGu5+WBElfVAz4tf0Kep
87KtqxaK8/zsVqJ7lFYAPbKG+4Ru9JEBYQOzIZmZb7vZ1SspGwWD23yWwz1ASm043AxoTTd5jfkx
Q7OGlBJSS270dznpXMukfQp6vkSOajPKzNvQls3dZ3SYCAJX89p5G4V9rdsmOBpplJyjAKua3RAg
5zcye8xm9bj4kbrkjAO7DIoSRi8S1YuSOY2a4YCgnkrZr3bWDB2vR2A4c/HEXM+Kp7fTZG9VJaw1
r8JqUEjOa+X9laTtbzP1mqMkxCRGgzl2qnioejR9Y0q8dxM2cBTb5aF1Kuhc0hnxWOMzrtkPH+dp
6o9uzq0+pW06jAVClaFs6kOCVCtofGsX29HwXoj2Nhiec3Z89s3LDGRuRneJxWOMryLvX8wA0rSq
iDiZJsr0Ohje6lAGNwa4b5HFvSQPgXwniYWVf/DP0KGqriHpcBbOmZ6bL8dA9zaLgeg4ZrvW0gCY
sQuD7jF47ifGU6MAlweHG3xCR9QemhviN6zuNwCMCvqgDwpXwEtOy71jcpPphu5r6VWf5lwhvJ7H
78NAZRtM6X79dwxBI47O4n8d45IvMMaG02gNX+IAizCQG5T7/eMSvnuTG8HJaBYugR4DYsnm1mfx
dKl6963OoMuZ04cruO+MrVsgPxz+TRnzP/Z+q/hl/VkUDm8x6IoD01yGvYWeJdV9OVyGrtoPIUOY
Kna3S0AON8uncmfIIedKgI1vtQZYpUkmlq81COvztOtwm4IFYHhoEvU4MmT1+nBnYZDFEYAvPO1l
vk9cPDmBGT1HA/CcPk7xuOol2GqOoIYaTxZEGXNIkCaYxffCCQbGssZJto9pi1QhYnV8Qf7b4S/S
aXEREPdOmzciuyx2jRNafxs6VldHnKcPYd+DrWZUc8GqTjzrxJe7YIt1DbOWTlnYz5ws4Ea95l0s
IxQhN4nhAoR1dU1zOEws/YsdZnTGGJ5V1+R5zmhks/mc4wjQUUKYvrUVyUcGf5ELd157QZ7JHPSL
lULeiSCgbKTD7Q9yLYt27bykBYHGqv8l60Hq/zTXQ74/PzMcOz1kc/Xlf+yhQ9zFp4xuREzhiMmT
f/n6qNKGqT9P10foPXEd45ojE9enCm6z8bI+Cv71aH0aawcMVNm3pW8eYu2xKWpMJlzY8/0s4vAy
6oMsS1p8xxA75bbDZT0I7l7nBcZb4LPuXAL6vY2nH9Z4fP4+rE8Xm2I0Rbq5cYvppoJsvnbRYlIH
8Gbo17bomSbzfC3DyFaRQsbVmak6S2O2FRS8qdPS9wXxsavND2t2iMzUQ9PV9pOt89LVOiR98T7I
ND6sPpO/7R3smIminSjkS3Keuz792+PKInE6x/57r/85VZL+c+i1YWRUOeRzPRFelTKRF1yKai6Z
vtUSFlbzQwUMzUoPN3nezwhl/nVQTnUbbAtwQZyhGhEK0PY6EWY5CJTbSbMTaRqMEZlkJpP75CLj
P/x/jyvy4n7+vwnELGERW/B/9rjSfhNP0Sb/IRH7+z/6RyIWyP8ycQ+6vpZ82X9CMKT4L8YBtvQC
nx/+tzJsDcywPNPGdUrChf7l/8RfYG7FoArQg9mrGZDq4P6/KMNse1V+/Vs8Awkfvs11XAjWlr6D
Cfc/Ed2t5aXN0ETxxe6JaHej59oqe8w7TMtyfe7gbhA0SOFxfbYetPGO7is9mXMGCtP69UehElQz
++v1udkyJjT75YHWdRe68QJsI/dOacDq0gzjrYzK9mYtRNc6xW8Pi3uUlO0dOQ6bejke5kJO29bE
KJ8U6S2cQCgRfaa8wXoMiybBkBM1N5PtVtmOzDiZGe3Z/iPZGJZXRkrszJeFjpFoUS/zqC3BIGya
oNC+yV3TxXCMPCQJ2MW4FtjM9YBXeKN/aUBlk5+DPo71+iDzG4r0c1iGP7ra83YRgLkFhYKDId6j
wtl4S1PskCExpg/mcgeFnS2INnTZArNgGNZqPxm0UH0kCbc8q1YjjxuEYNp8axuJ3DikIrE1Y04m
wUsqeFeWHYI1j79bCbHhQ4u2bKrN3479JqmbGADqIGVjzvZMo3FyChBASzBgK3Bhh+ZpAdVOfalN
vAo4ShA+2YzLqmvt1NmRhv4vL/VfsoZhc59hsVUuzA7HfwLwATJvPvcWKCvTq+EFshJwGwiz9qCO
AcD/YIkfI1LFEnp7RmAFYgL2hQxX5jG8jxrYTi1FPlrjP/mGz/Sq78HQZd1jy4hql1ioEFTGK/YX
3o8szN6WMh02iTWqSxKlXAVfUmtYvnf2YWrG37hYw3MRmuT6UZmMc5vvuhySRV7lr2KUuzrAQVWV
0MKanmgIGSHLziRaHvbajCfaNCSRrmVaYYxci40c2dXzHJTxKYc2A0LHfZNgXy5hb5xdFdyLtmYJ
ThvjN5V1jYTzWy3srQai5HajxcdLWtYTqIFLIeD9zNYRtBRfnDxXJ78FHicHH/xHptJT6EL+jWqT
OXZUzuexmpN91lrP+Erx7qV2/MZ6ZY8CqdvaDQilJjdBv/a98YjUhBTbLKJLU5/TIFh6Yozf5hTH
peWV+3He2RS/u8AFfxcZeXVUoCkuZVf+SsCIxli3kU3Nj0SHDkzjWNpUkldviwu23mJbOWa0U1N/
NkhjZDjfvngRvPGYFUjcc54FqKHOhRDzS+3BDA3cX3loFd/iTsOLroOLwmCGyWyp7OZai73xg7do
KT8t5hqAWBKXRh9GCSulqJ6TQ+V2J+mQrdoYwwxSm8kTvHc4NMVBcP86FmyFA+YSDb3Wpje5M8oY
MQKCQqCzw1UlcEITMvPImmJWACmznxmWQDhXCPeW6Amn+MEWHot/4LOFcvk/lKRjNXYMv7EgYsC3
p21TzYBcdBYknDEmjNGhzrHXD+6ytR15xl6d3W2LeSjsv73LpMoZH4r5S98Z9Nys02EDn6jSo1ec
fvKeQmM2zeDTV8G5Gwf0d4Z/q8gCnqB7bOjO1bW2xQ9oMrtkqeqjx+Z8e4NNQzgVj9lEmvIcJV+w
QDE8Rp5+IHXzOWRJ1aMZjKJ43FP0kcRQggHP8afBqyU1qBBPs1qWRwSmH6yDvqYu1pTOrQj865rq
3IYBtBQW/gJeLh4oy2SruOTB3mYFu49KcmYMCdjIYgvb4NGk4iEiLNp3Pek7FFQYKn+F2RyyoMGV
NUJ32gjSW9Et+d62npcYupTByBUkz7Zpe6jSFfMZIm9dKHK7vg5ID/THe28QHYwz5+CCBVwWJLJ4
5Y6VV9f7bOh+uIVRHSopfyeN+8ECpsURnIDVsetHSi6GkdPS0IuZqw0PUCdUm5JLG1sv7xynzP3m
ef6OjsHZ+vVyCpXfncyCNtFMYqJanCvCXIc7EehWZEzQH8eeZVhxsVt16vLEfgIo2DohXjazOtbo
vxCZkSJTR/NDQ9+7vPvagBx2Jqa/Jfg1zjoMgVuEhVomJvCu8aPmhDX9V6OSnyla42uoUPpURkn0
zPzVR1SLoCwg+B1eXTv3IVvT5XubwNazWjaeneXJY20wE6ztDBdUkjNmN8e/ZvSJrJXc+8j+8gCM
Cj7m1KAXWox9OTFX5tbybLqvBN2JX/74Dj/io/ez7HUkz20jBXdNd4xYKZnj714W6rlM1UsoPLLu
JfCY0pHXbsEz7VrsktvbGIBdLkOkjNNu6is+4wLNXWhdLC8C708nkocRKVQW61JZ8y71Sv0sgGEW
UfRqxuWp6jquKsXDLG3naC4zMHFpvjvd8+C0+d5DwsnIEarlFCHzkj8slhcWxDawPKM6zonzys4l
e7DjmAtzk536evIPPvhCdwIZmySoWKKq+WbM84IJ0QaiLdmBmqrOaLArZx8jCyKN7yPBTrz1koQe
UJCykxJrGBBfWpn9Z+8FAUP/yMMi7o/bPk8PnVUdfGcqOfmJIxeWjo6LO8hdSUf2kJV8OL6dXoVn
/BJBn+0zYXb7Flbczg0AjwrZwPWcmXKPUZjcR1pNAXI8KHrnqbLG4hyVfKx+owUntM8z840dtty9
l4ErEySf7n0FLzerBdmoFBugZ7hTdGZ45F77KJoYRytM09ys4otp50yWYDtMkaxvNSbOTSK6U9NG
pdYUewe/Mt8HU3044FPLuWNgjrJhM2Uxy6DM+RnPODVb8WB0taujGo5lbeVb2+N6XpeMJQbjxQvU
08jXaCu6q9l2nMZJR7YG1jl3NN6kCV3TUaRxdv0DBPW8X/qLTBLAwEnAVWdePrKak5exqTxFUTpv
gBqQQWuKQzm3pEVi+sEvCHm/NReA7gswAgcFDpfNCGVhsulgEod+V16MdkIow8Kl7ME9mQa6IuXV
53bqvoVLRVDr7CeXVli/k546I1zKE8Cp9AiX79A42sDTBYwzI7IYRQEVrIH+tPVdy3pidwmzQYAX
tgoCYHx0s75thg8tibj7XgZEZPpLdsuIqd4V1Arb+MOwnA9e5bztJPMyNhrReyfaee9L8j8AAA70
2F5blVtGbfE+K0R64fTCsmOy5xfVcjbzMtwK7taIUwuMxIFzc/G4b4Is4S5YRyxUkoyKdLSz56q2
LwINjzQ9iVbFOhSk3VKH4nYoUdJ1ljh1yrFOdBcPqUzsqzlBpByF+6sNZIWMC3k/WEy2lG98P4ml
GwESo6iEiIUI0FBFQJDGYJ25efPNIFKpYQ22D2RQUpqdHNRqV+kA9S4G5IKI5H5HmdPtC8v75vYu
RJIWNmxJ5HgTTbuoRClJSNx8qAnP5J4TI8iLxB41N7FrvJ8zdI0h0pdOhsGofLpHp3a/sYYLNxgF
rossAHtm4lsZ5D0ygk5BnoxN8oq5Pa5PG8WGR6WcjX2DbphAwCe0tPZ5FuLcc3LshhSKY5pXr5gV
ykPhJ8uNbTPX75x05dpl8+97SDzdsXppHHBjNkK1TKnmHU7LheQWwdKqnymOu/RqmuU97SnYhcDU
Mje7pnk2zJE5QEkWtsjQlwChpTFoCH0t8avRY2xDo032Dh95kXLlBoXFusiv3lVTkBoWJo8OZFCk
i9COsUVcAY1G9q4JADgEIxEN7CxJM0lR4YYD1XDFUHWxsx9TCvosjzEDe9NY7HJpX13snzcKkUcZ
Y0W2ZAEKDqygVp0GIIJQQtnLY9fc4BA1+6wjmgZVHTMRdaDnIHQmn6iqyQKZZUJRYFav1eSEewzo
/aYfy2tvVd4NZeC077L26AKsk2gS7MB+IRnps0vk2Y5Ju0IPwK4RSR/aZ3TCNmHvI5fRyZLbSKYO
EeLxbnGSmFd6b40le4AyS4VKQKqIEIIGXbdfSEmo5/nSAqcM6WBoHD7awGUibHNbtXt15NL4M2kL
9xm16LUtJG6CBZoCNvVtW5fexRX1KbrEnR8e40j9FH4Q3C1u7FvACeSRuvDAU/Url+ykwdwwnTZe
VNT277HwCgRrvzpjMg9D0063ZUmvuWFf7RlV4gSxZviUomBKHT+ai0zufoOuVRF+SO2K6K5VAQ7d
D8Wn9n1GSN1MWflXtDdTdeczR01pWsMRHM5j3fuc00geUUTYNm7rJdktSNtHFg8+/AUTZ3De2tG5
hT3CtDja84F7WGWCn7bHiG40bAIRtDaxUd2XqO7SE7LjiLXmPi5buWONsYsW+eLHw62MWDSm2LVO
jR+cK9eaj27QvaDYrLZyku53kK+g3Kt9khrlL6boWw/b6qatG9bSUBH4cDiT6YH30Zghqp5uZKCD
0bbzN8goXKCFDn8EeXchYAdhph2ec8MR+1bPYanDy63N2b1bTLZeS25Vx8zfCnPuHmtvfB2SmFsk
bLkj9u5bmE3OqSu4rTKWfkS6/+nUxdNk2sNNuco+JDb79qJzt3lV6sKKCPgQ9qzgnsx8m6CSuJuf
bcUIvzTzd6J83INHc0+SuHdoxUyEn0/Yh6o9uFViOg5FBGbDs7/2DnEWcTiOZyO3gadbP7sgyDlP
i7/SrDnELf4LC1qjTbNNlYlOg1Tj7qxC9SYzy7u2LobTGL0OF0x/F1EX3Ep7pBgrGtSZTkhpWUV3
dnq/a8/w9hUUSWznr8nAm506xPBlgWXu5poJgCzr5t6k5CeM7XvrR8lech04gEpxDpapEJi3m7aH
ja9QGeDrxnCa+6zgcP0mXfK19QhCWgzQp4Zpv8Y91u5O+eAT/HG3+D61DglSiU9yeMRr42NTv7vE
+tJNkXsGzuq00dUMyRzoa1oYVJGbzoiRE3IxqeUgjoOdvbize7WhfR/GpCv2zCB6GB6EY1lTWV1N
cM8+UXEEpZg055XFtipjPFkj9vNE+cWukt+LzV8HTIL2GBJKPuU/qHy/27b2qYf9LRr5bpcVZ5tZ
SGvjtjXxXsjpuRydPKRkm5LirfFxZJg+/4QyClnWNOZXiAcqriOKezIPRdM+EsySjJnYpyHGeQgr
T6Vn24BTSE/iOuWj8tLPF80kXB+tB4ga4cCuIfDwRs3Gc9OC2JUG8pb10IgGWZU+rE+5eBMgZI/g
jIvcBijEIc5Hl9tRqxHL8G1sNxZUbfLJC7PwvP62Tr+E9VA7uMdIRvrzIswedzpivm6/6oyUFhut
j/53T7uxxYthdCyMeIGmpqJ1/vfKxCW0Pll/PNkTXgfFFqy1yh0lCK33vFA46Re7PgIz/JhT5h+G
KXSQc+g/NeBK8bWPzihO7Euh7Zbr++OkpAZYNqgF5BLBxesH2EXS8dPLED/1TKw3yFRYQhlmf2L9
t2+0T7TSh/WR1Ha59VHLx7T+P3oKACJHW2ih3ujaG6rZ/sLMBGRNFxEYb1bjzoC+QdiONsU4+r+b
po4GlI/JDaV5anFVakvKZdGAsvUwsRxkUfCvHyruKHxLME3R6z4Zes0Q6vH++kjqp39+VlKtI29O
t57eZPR6k7EeckO1hyxI3iYULDBMrJdIi4iZ/lUYqkYsNQPpEPYEz+jPwdLK4VU+jJRk3LFg6pBQ
ecnZwkgkewNY76wJfvkKq6NG5wvN5miVFpfAyLcUXiAzWobyBtLhncSTusHlNl7SdSXBmXi2vM8h
isaLaUXlEa3nbXKAszPvhxymfx5UWYS1I1GsFQM0HlVf6gp4HtRF6p1Io3ciLPH7fbYUn1Z6H/Xi
IZtE3p1qvX4w/AD47Dgu206vLP4ccr28wEhBmstUPq8/5/enF9jVKQ4VE5Tnf+vH69KMmeKhjZln
qz5GoDkdgfAlreOB6HOvv/w5lPqXdi50H672/MmTo/dqlqaEroL0Rr+KATU+NbT+BTqdclvmpGaF
bfUGgIFa1YWeayBFiBDD9P4IM9qkTSpLZOYBO9FD3L/LsaZclxnXdMv9piaAMhj6mYss3k+7YTrr
p8iKMuMequ4ctEQtGOEMiCMjy0MYGe6AqiFmUoSfgV89RzGrFVOJw5Bar40jv85FOe7B9BuQyI5V
kz6h+ELGZjXkCvWEjRae9ys1XkFaNvsJRNYWmdk77KybkyL3GajWN+jy5KGYfxXJlGs7275QTOlS
O3/IDVcckLeZp7FUrONpGk6pi7iVhZBhFzhFnPw9CgC3u0iqs7w49INEzlywGHLb/LWqA0IFi/4v
SroB2w5VqZG944dFbZdyvTSPKp/FDvF2ib2FcTmbAeBliMJk4MOdrvhrAyOomFJWd2ci5rZoxuyQ
tlCq8xG6Ye9tpsH51WPFzntJP+GBIktt49M1+V5Us+dzVpVbB8/zTo2Ns/Gk993I37vCXwho8QhI
ymm4bFg5WK+MAwCIcydTcQlSADQZ/rC7X7Z4TtU74qO7aqv50lS0Zy7/MggYzfDUEUPUGejxihn3
EcVyMRpfK6d8A8YMRKnXXWapjpYBit9V0H9Eua8+lSz6jeOTsXkpyvZrAmgW9CPcdArBs29Zn4PD
XRWuKAE45WSTTfDOmrJ9Y5K18ezxmMll2Mp81G1n/jxFUFc68CtCc1gaTWTxQbMoAaMF5eSe9+k7
C5v8hwfGpdQ8F8uPf/Sa8FJr1ss88mEYEfwXzCI/eMO/2oBhgtw/IHyriZlCiKnsX6pQr2hPIdMR
VwhaZtGMmWlg7iktuD3gZ3LGEpg5JzJFSNxEZoJ6RNNqBs2tYfz+WI6nUPNshCbbOJpxIzXtptXc
m3yKfjsZOGaHgpzdgp6uqeelMZaTBa9paQY6O4D/G6vKb6hZGyxI8gsdwgSlnRYTCaYHhodZwbdx
gstDaEe1HZkwsgrhVoIV4WnWHJ+shujjBGxDQPyolryuzm8ZVDFfhVQUXwvrqX1ZdMxoBiSIEvxz
0dQgj/08DaliENogKKvGu6MZQ8LW7PQ7pxbfLiBEqaYRRUJ8ukVSnFD4VIWHFdSZ3k2rcA+R6r+R
7ZjvDAHYiOrR2nQAj7ieUfiAQIrj8jPig6EPFzvAz+4h7dFqaWtTB0AJrQuCPs1UsjRdKSm0wpFX
GooAIZWfItsA/s7JtdGrjNwfiCwN4DUpDW5yIDjlmuXka6qT+1SvjCc/ggPN280sxrkg8iPsuzJv
2pdNey4ea5vIGUSfajsw6ps9I7o26bfZDYxLWIMRsmbYcwl+tTi3ntGHf3hp9o3Btg6/qZDq1eda
E6u4tu5LEFYUcfu47Yk6n2jtYg/EZ4yKZNDkK9HjIprt9i1msUJrAquI/w1jVAVqMsSGu9cOsqV3
wGf5U2i6lg9mCxcSmURwtypN4Io1i4va6M3TdC5Pc7qmldil2V2kvJvbGZwX90UAh5rwJRl0bzxN
/ZqMTQ4ErI490niggpmnrtl3mhQW1jDDKk0Py8CIleDESrBimeaLZZo0FoEcawC1krlIPGcykxCn
uWTAt9J9CdCahGFmZCNX8CFWh6Cfb7YjHrhg2Zs0obmxMayCKd97moEW5+9szcn3BY5ma0qa4ahD
o7lpnSaojStLDagaXwJxblfMmsOI1j7UTjufEAvcXIBsmSaz9ZrRZgFrYx5SHGf0XEpz3FrKTxew
mx/PPyJNeks18y1X3huF51fQEAZjrOnoaz5cBShO9T17fuIJkoQ0C1N+HcI53Yo+tzhnxvcY4TuD
sIup+XO5JtH5s/86gqZbQNS59uxsUvYxNHyiplWuvlcA7QD2Ya6Ks80I6i5BW05fa71000Log41P
vgnJHK+i8abM4bEDmccw0FXeNtYgIuUyF2NvWTDmD5PzCgFa/2A9rHSgQlP40giuHL6FQ7xQpayH
pqE4HbjoBkXMWGwuIwTn7gOSWqJy2pei6MYj8tO2AfWn2uHoITm6rIfQpFxZH80h6tRtTJ7IAdH9
rp72QQOFroY+WA9wCGdNJAxYTEABOA8JjpFEUwuhsBJs1RBOE7LywyqOHhoA8ykPkZpr7qEEgBhP
3MZlagWQ2jUtsc4RRZrmTIWfTBckh+QfaZ5ijg/hwk0SLIRGBiAzIaUR9uL682blMQJmrAE0Nozv
SRJiPZlkL0CLvIOpkY6OJymsFYYIGLy1jTIYjTddKaussx9QCHkdwRh5DyOy1LRI2zTr/awxks4S
kN+mWZIubDGuKoAmZ42cHDV9stEcSumxm/E0m9KNKDtX0tH6aD2MK85yfVhCq7hUB6WjYUsdEjtl
UDDz1PpdDzge54BzO3cp4GYrIXo46kC9oDbqDQ8ApgZsrk9p9ZAnAd5s55H5h/7I/DD559PyFWhH
F2Rno9mdKPYNvDspgQ0+ZM881IxPmr9ton+VO5XMzqNys/B2pNH4bBaJQb6DB2AwFPtipgz8c3BK
SsXOThjlrg/XP5m95hDa9AtZFhdX0I6EHJUJaLr6M9PfydmcwItl8MewVPuHf/tZ73V3ZS0pJyqd
n7f0EZxaQGv/SdVmH92fh/J9TD0HF8PkXAoVcSZkG0O7EP8gO/6mdSwuHNs47HfSgWvd6C7if7Ce
RTrZZEdCPIFbmFxtRXxRyZwaSSNxd8zzLgZclLCLLokkVcBzJmJ36yb4R+rk9kQx237Ld0yX+usB
SIU8EPzxUOi2rk+C3/ij4h239bPPan5wYspwSjiosOF2lR75EcGIgYm+c0V2sLBLUARrAdJQE6lL
NgVhMprO++dARkF+skgDmco4z0l6mwodZP2Xq62yhrbOrgfEUP88choptg4JMthhcMhNyfCwImn/
VosQMpRnXn3azRAJTZwJpn3S+iyle0TMQJxtwqGfiZjjrh9J9Ic/0rW+twtYXzP56EeW+JTkdUU4
YtCW4gpz99qzAmJAWUzGcQWbRCkudM73U+z3bN6iulLHYXZPqxiwqMOXUEpcu/qjx6MTcW4Jfcnr
OkjOoTM+9wFxWb4/UKuHFYNft+fFKlzAxP+u8sDaIMIH38rHyuJZkSxmIrTFj3jrP5DrRjN71qdu
2fZHB+MzVm3aOp2LEDomGVuLZqA6uheUcQMp18XVqyAzH/uYxRNZ0lfXGX549vySLml3WOG7KxY+
X52t6/MpUsw824T3QlUD/oEmOdeMFVYJzlROMQ5n/e2t9Pez7Zz2xPZgt770uPmYvbw9r6+0yhkO
bx006X7HR6gyG54SMBuw5fmO5aw8RPwSrMYOjv3T+lfOA1iUv//29Tkelb9/N6uqf5D29krB//Nc
KacjOWp5NobsWxw5R2+Mg2OnZr5mKxiGb4gFQGAxTiFWpuP6jWtdjwhAthC79V/s+gO27fV9IGPr
Y3EtXBzT9DePPb6ViHEufj54lx7haDVmzt/n5voS1dyQKj037Ol0W94WwQ8Stb+sNKqumSOwkIxS
9LAknJNfaiKX2Nd275D1IWLtkIjXfzFs1vNlfboeVrj1OMTDjlQuKiB9rkyz0cDHsG+yEw/QW1CX
8On+A8WCj1g7hyyhCVTjcFZFgcPW4ZQvBvbh9fzBHQyogFfkxzprnw28wk396gyBc5LZ8GCVFu1D
FG5KehoSRCBWYIG7q8R8ooJgGMmVy877fNeq3GbbGgGZ8BhfNxYe59G42BXvql2rnzVzTYK6ipeg
tj/S3vv0kKk3tSV3dJTuEQMx2dtC3HAvLMc6xelmmqR9IGPt/PpTDBCcGmG+GIKMqcJHlTPHaAy6
4lsk7WULA6PY5yS1l3HIxpXJonICjNGJ+2WYr+DG7jqSqrIFCW328JCO+beqy7nYuvdhLKD8ZtVP
xvHdC15RW+UTO+t4fslD89RTjwURnBKqwrPfGP3OD0xikok8ZUz/FKShs/GfLZ9E29qFYj15yeME
c4JyoieAdXb3jk1jTJFKodKP57qtfnJGwkA2KMrsBJ+ZbXYTPYTdkn+A/IFtQXmdG0EAJHTXuWyG
H5X5JPzQ/YmfZmY1oVc8FTWqKqJdMJrvkWs8SgYX/4u9M9uNW1u386sEuQ432ExOcgbJuShW36lU
ktzohpAtm33f8+nzUXufk2OvA688QLAAwTa8LKqqOPk3Y3xjExtJcpBD+9OAX21UYf84Vg1wj0JT
24+bkaFzt49jkgFz+EGDdHcf+CZVm3ghP36ZjIF5qKbDPwn5U2s8GOmMISrM1XHMsDn+f63n/5vW
01Dyz1rP7zjn337FARof/9O/az3Nf+AGwedO42O7i37zP3CASv+HIJpE2ULZkmgTSdjJv4s+3X8Y
rtKRgipL6pZtcBX/En0K4x+s43QLWzcojQ+p6L/9r+/j/wx+FLd/ajmb337/3/IuuxURdun//d/R
lvwaaGK6lmHBF3KkcHUhaOt+1XxWozbiv2qMk+YbT9gXi4s/9/axsGzGNOrbSIFzJOtnCcxqdcLq
o/mhriYWx7Nx/fhdZxTollP1OKW1eKTe/1IV83D6+J090r1oRphtjTL4LjL9R242S0CZOLPbsrzZ
KOnwyIfAjS033UQtx3bKXiFmAnSRdQwY7czYW1Ve3cex/1pSPJwc2eNFa4IHs86tFz9mVcuSrzki
oB0PxZA98FrfmlYb77kjo62US+4DhHh0TF3mn0Au7O3QbB6E2cor85HMDIJH0imWSHrCs1BZIMFg
8vwm22qfjf1A2FbPSmc08qcqgdw8+a65AbwkDm3o09s6lniccRN4ji9vvW9qT6zh3iy7ISIQBfsJ
ZBQXXX2XdFpPDvlUuzlOu3WcMcGuzOk1oOjH40yLCvWEkV4m660wx1OL+YiGFcvuFOv9E8a/fVC5
6ux2SyI0sIaD3zO1WexzK0R8ztWdyBcgp9FmMhmHZ1f0D6WgzcpbBsut1l9BjWxLEeT4+TvnDP1O
Pbmz9NiyIyDsE2fVJLH+UJi+xOUBMjXqkcJyHPVn2conqYc+HVIWe6U08oe8SL3EyeR5bCfUQJGL
SQ2xbGjZXocqYVvw168xZCMtqG+R+TOf8fd5Khb22tR49vPTHdCCyJuceVtCO3jkmKRJc/r7zED/
bg/tbsIjC/AB0I9mgYz4wBsQIrnrsZgxedVeU1xZm7ZV1cmfKPHS6hOD0OJkoJLzQr28D5UaPBa2
LfaixKXxAZlhjg5Bo27QUMgh8gKw4IlJN24NfbY39LG7c3LUw5P10BnlcPxPB8S/7sBf7jhyisr/
JLI2XXgKggbI0V3Txsz62w3nNuiQ/XquT4N0gCH55Lxlfn9m5Y2+tYsujd6FB9uKntowMA551HwV
PoyDUMTDyggyf/Pn6zGRAPzlioRuGLBdbMJSFSfBr0eAFqVWyRg1OKGcHQ4pps6tbZfAvcrh3jFd
POg9btCmahLP7eRrZujaI0OpUw2CqFJW/bmICS73UWy1aebeWEHMHiOz4HUQw1mSSZwJvI0O7xsj
QqAi6nupULQKTU2nvoszD1QaQbSE6+7y2EU23DCEanuN8CP+D2QIF5lKWJvI4tpFChvIsl8HirCS
wGyGg1Xa3Uo4UCZbu5sfnCnGhpvt2RI51LO9u84RFqZCnsLeQrBMjo8X18F4FVhDyFf7pvUIz3Vf
c3Yg1C41Mq3noGvPkxEiAfYd13P1nnVKYlgHYchLohnBRRpItc3ST7FHh6Qw1/mTOWmvdLXT3a3x
rdX6J8pmcS7oZaWpidtco2DwjRBgy+BulWLAGZfmMxOOAj2qiEf9YATDfSQ1Zx+2KsTTw1BChOPB
0Jxs3w8/M99qd1XcvRi15OaOiLWoLI0CXoXXiV0I9BK9OKHEOst4IfdnX7OsZSoy5DaZa6pdt5nx
ppBlsEub5S7pus+OHOv11FKPxAMjG3x2BwqeYOWgi0QJHK61DMLUBBBFNKynXSie+zqx0BY63aYx
8wOXVOxJbUVbnkwbCkJIj9UwnscZCp7vwJAqu4piBg24aZC5rVDtRmT3em04e4YRiI2ZMSDQUc+G
dlyc+jrdM25pTmFCXi1gtoNh8wHp2vqrw159p0n2ROD45U6EqG7bdtY8StNhXTLV9eLlHqltbT9j
OFg3/vS5DyNAa1O8bfvFo91OilE+66T12Jg+wjGGt6pUG7AIbOJCwTZ8np75mfAu+k9CwuWO8ZJd
0Gxe07ly1ymglWsqIi4JnpCzJPi1YcvmX5ETCfIwQrGPHmjCWs3d4emTj6ixJhmjbmPPLFR7CsEs
FJg5zrbvPIZMcbcxsHMII5C9qsVHGNgoMsj/xbn+Utl8BlKFTdC1/DcbDg1QvQBljBESREHIaoL+
pdMW/ZBTXQSz6C5Tyd0mnwHMPqmWhdopRBLslGrD6zq3342i2hRl89y0xnh3nXjlaDwBfFwEUCkY
pDKcOWgCpTARjk/WaIiHuduWuL4PjUWsUWWiwVgsrknkP1vC+VTYMFY0K98Bhow2VVwU5wn+hDF6
BilCtxR9ijcl+RWpIGZyU1cbP48+mWDsPER+3A5oMNZxzGrBCZEINlNP1HdNLkuLgRJpJpLlPsoZ
cFILuACMWtdPtlmesA7iKVWNtU1ealrvK60hAj59pCZhBG7oYq1odDbTNCqkSMVL0E/fRNnVe2EF
t7hWBNOjMqNdnu4jjuZdJdJXpQnm78vJU831a6i72HlDzfRsu/7U5+qlQR/DxB+Yw5jjzhyW16HA
xa4zyF0nFPsxq/ed7T87C7Afrbdt3Fqdzc8SUbgKOqbLqPDctZLtJpbmvhv06FyEROWEqWbvhlJ8
L6NUXK3v2WwW1AzZusMbImzj5xBlfBYbpIVN+I46RG7UcjPmvn8LZb0ntZetaI+7FBWO93HGlYng
ZhAUGY1jncuxb09TG+3TEbA50D9i6Yb6tRiGeK9lniwblkl6+1pm2KKRaBWrucrdVUyiKyxAzVMT
9lXMdZrHlvo4mXKG2UO76oM9s7O77RPX2OmNw0zPviIyc7Yfd+Risg2nsLg6DhlNDQVVzRZoz8z3
WqCLf+xrxppirs8lipkV6ryKUUsg0UK1PzLTba5Z17Fw6ZgBmOXVrw33pvRA3Vx3qj1gHLj2B4QA
vdWdJ+JyuDZWf5l1lJV8ZUWLZ9C3krsE0STKqTmlpMIVRRQeWlUSIpQR4l5pC5lRqmc/teQ+L4li
T2fnXOEMqiKAxDHK9jzIzQvTeATvc/ivULuENRFoH/2EQNLeAvz8ObCCXoVtsoiFI/3U59YPyWm8
T0YXl7wxCk+qwNnaDFfWVCWAwnybNJvAZV7WBe+JSvJHsG2EyRSYeX0RH2ure2R5155yDpNrnWK4
jrpZYxbTGme6h0MqQMe1uJmMpoWzELTkggxEwuTXRI/iQwNnzMrSY5Oa/oahSXFqMcluJZhpbe6m
LUIkMErYtG9OoC5TpFOQoYs+E6M5TAkM/NJ8yEOIe2FjuutJJwKj6nBWzFZOMhWuHwCr5XXQw+ri
uq5AUYD5uBUMAVpuQhYa0EMDMZ2ww58lZ9rW7cEF27xint5PA3P9tlln0G5Yd7MtrSzM0prGzSg0
VkEOEDTYgKyTiYXpzyR9P2pF5Kw/fscqn0HywijgUZOv2WaIp9QM8R3MOluiPtrlTIbovYHx1T65
Uj1nOVSkA5JS/xGFua2zGXVd/3NWdhbbqoqt+qg/6DqC5Tk2CWSw3bfUWYDYU9CxeqEtwavJzx2I
l6l+xfPdborlgI2Wo7YL4nID9EX3FLfSwegmUMsz2kiXNbuAiTs0JunTMRnGkgiofUgorheG97Z1
fyQIvk+JqRnPDQ7ijlXtOaWkpW6p3424BDLqGNfSMp65nHifJ9GPMdDbWy/tgwWikBAatI5BUL2A
GFiSlkEhiNFvd0PVzOt+edujwYyu8zB+SoauXHMU6dGwCTJbXVvyHRkbPxDk8jPSLUalhPXqfFYF
fuFHQGLXvkl4GMzG90CmJztxq51F6jf5rED8JlTh0Fen5cWd2ACl4MXuPLqEnIwrw4ubzrG7F3PD
DnbUoBeFqXOwVfaV2WR9wvv2OOMOv5d1whNw7MCbIUWm7izpwiCORDraKSPmsLDSToGtgxXuBvXW
VIH10iB4VjWjIlW0t2yERNxLopjDospPH1+6XH8nPZy/roU0YHUwsShA/dhnp7hjSD3xL3jm3B86
TEWe9gHcCPlJ9mM1smdv8t5rpV2c/9lA1pEz3/OU8BwbnFfHc7mE6gN1DsBmRDW41pneQxezxMYP
s3EfIggm+NYM9gQOg8AN8RywO187JdY+kywfL5tku59Zuvm+VJ7W9wN/FUOAZB19iBxCIEcTvUfU
lV8/PpUYL6ZbP4RgxewHVVblLayCzGtGu8T+NH4L6ZC8uK0x19S6uYXj4q9KMZXb0qk+m3R33hAx
saO6BlyJnI+NCbgcrozLa0tEptT0a/QZ2cLhApucTuF2tgZ0ZRz9rYvDIOjKapWbCXiMQdKGlutw
HHyeW1ZxgtYwr528ZPccFssnfd4rLfvm6wpwNJ9RTKzX2j1MelJtrITSvOnl3UJPQ+Z1ego09X3s
TFIj6+iHiIpvtLjiBJXYQZRA39C77iYuARWOdYwCPhmw2QFVfB0+oBa26wXYZHnIcSvz53JXtxMM
Jr/Deogmc1XZHZJX82D1vXHuO/ObwZxQC4gksybTJD9jRnKZk1ScR8oCe+BX6z4ULsJLaisb4NS6
AN2wIuw93VSh+4ixj1z7QWW7pun9s/3qcrJdh9y4WwwiNAMxMBSIYKuT653aRfHJLqLR83OsdXPt
WA/j+Gq26cZ6LFrp7pEyzLtiNK+KmC870/aox2uMhVm1jVDlezwrrON3xxj1a9qD2QEiI9c5EBXL
7OZDpFNc+zL4uiBVnlipP7XutOu6Kj1DiHbOFi/WhgbfXJsxGoQghrfoBLGxa4T4ybsSHasyMdZZ
YYXrADvHbBC53ZG0beJzPthh9ohH65MfFZJo69b2YrncBQqbGtP2aa2y6puPBv1sd1O9aoRzMpJ4
urb7Ps/dSzpgcykQbez1WmvOkBAuRecnJy7sjam+82j7ZoaJD5dURmDFRafm3mI3Tdnc3lr8tihh
6xDdPre3lUXiE1XuU4pQwTHhM+btlRogObs2UrSoeZgMiwRKO5luOoMcA0npkQU9vsY8xvmRl/T/
6cXG33kabPQLuIpPdiXsi5HYxBQs1Vxu+o4HM/lCBqy+tSWdg1YzPGip3TeZbkU7Z2rUWU80bwB9
ffr4QmxYLUTy4IeGjlvInDcdoVXoyPS9zGlqY3N4T0zupKHnW5jUVqMdavchx4s71E2/a5axW1Qu
g68ZT9HH8EbVLAApeA4a5L9TXaDx8d0EXscow1M0xhE4XX5VGRiq+4joPNEi7C2g34PLqs5UaO4e
VNFDFOnxnflk/mB3GR0aB4EXxAUECf5s7Yzdm+XHCYrWLkGdDULM6mgesaZtncAsH6pk8M++2UK8
wVJHLaqF6YlSn0UyHkZgbFBjsNn4xzrFFzCYbeNSosffZxmLcqXl2Z0BKA6WqTM2ZqsFbGG8qILo
KnL/q9+12bkNlzsrJ6dDLCrUzqaN6J0KdV1tas9Dkn+m0u12Eb5EnCrY4PhIein2CSjHID7hg9ab
gA2z1+O/PqHYgpcxJnetQKSfWth1URzgmlXGyQ3N7GFYhl7aaF37USGIga4AkCWInoMxtzEgcS1a
pIcQT8r5PBXBO/nOkfOkV47zFFY1R4KRY0Oc7NqrUcfueIzHj8WEb9ski0QHHiLMmrMRKAZj3eq1
mIFAR7bdMzPrix0hmOatc/2nno59a9kq3qfhgjwfC+2QJO7h44eOrWRbBApEfG1eLLc2Lh+fldYw
DnTDj3Avy1tZprjolyFkacrkNDPKWKMZfPdZW62ok9N95WNu8FET5MON7msVzAi68XTXiGTciXrZ
idcMAymDG/0SVi+zU89nDIsJbg559x2qtMpGtE2y49aolDhXl7b9AVK1OEeYFrBY4QrrtYVrUmfx
rqb0IqQtck6FjaxkUigRVXDp8Q8yJUzOjhkTCuUmPkD+EYOD25pU8PxIRsTGTuFZ8xq3ecYqPu5r
Ik32DSAfCSDOC1N/uGRz53uCLQ2Othm5AirJi6WToEvAGiCnecgE0B2c1r1/Z2vmnhMh6n3Kgc7T
Vh934Wz8ACRUnpohTddhRJv0gdYlXxYMlMpO6diCAUastiKI2YG3xxdRmO1uHoYnuzedUz+AGe2z
sdt/FCAuNok5qLN104wG8Q8LrhSOFfurAIEbsjMUxZwXJpOY2FjP8/CjVPkdecRpyDXL40R9C6ym
oHoAnGvyhEIGiEAwCfYNQw+2hpZ7YL+c7fUYMUA/99FWWHa19+Nr1yTNJ5VWL3WpXzpjUC95djEl
VkrbAPie5YZxsbVoq8OP2/PIMDFTc4JWSePeCIeOqXfdx85R85pFdXJWM/BKN7JOVV0+1IAzT2yk
vlilwf2tBuxGEDahLogDHkYcOcUzZmSMLjSSoDHpG7vsS+sy0GkamlvQx3tXtETXJPz4zZJMVsji
LWrmH0Xo1lvVfAaHC99ELlq56ELUTbWdXMqdDO+MF8dy3s2FJr0p7cL9DBwlaBTIAb4bppQDzlnr
XGj9Y5uH0cUO4I/j66fyVG/20uLB0E6XUnrEr8ZrnLFRiDe19JfU4vmYnxp7YKYQ06uLymTe5POh
zQJURIJxdseqBiCO30AqNbm9BGEaIrJTz7HNCqZSZQJvTukAU0CXVMovMREzsSGR4RSW/hzYJAQ0
2CCZ0BT65uP9p3Sb1r42IwkW5Wetb8myAN6DuK6Pt4asqZutT1NGETZlMDCZgp6V49LdB+Z5Tlkv
ICgTmzJtrMuUu1ujG8ROU7mgqWCQWScsMRujKc8aKuSEZ+VDOG2GxESfK5nZUAmONySra9jq5c6v
4Sdkcvo5mLK6NJxMTbcIGpl07vpAC9ahPtjHbMxRM+KbZ5YEanfgIKxhX1ISuCAo8hpNJbDE2kUn
1vsMKsvIQgZIOzOW4A5iYkq8oHMqjL4miQLhjjYBaGYN4cpO4nofTVzcBM1CV/2x8ZHTGgFTTCqd
6LixDD04QCH84hIofmXbf88h3DHPCz7ZoW3z1qpuZWlM99qiDfai8d9RDa/ph3lm6RkJbFHle8oG
Fe/njLmABEOTTyCd7RhZ0GQwGf7p5EZ11tJAe+pY7shiUv8cpnR+9YW1x70ck34z9/AcSABfxVlt
epPMcf19QsEoDuAlBtw1lFZCFu9WHRGmYfZb9DbtOtc054jLMFsbIanjs0434OT6nohI3I+FcZsq
BScxQ4NPNYMWt0FdKRnbSMF8h/k78qsqbNZdOeQbTb4mQ2Mdm4JzZzCd/BFx9TYoCRA1XLElOAHN
cZ8RNbqMgqBXwoWoIn9VvIVtP7yCUHwuODng9OuPsX+xpj5/1OdgjWwALVVSKdpMo/zqmgNbfYWa
BuBdtO6xz2PGf25Z+x8C0UansWtQ0w2zPPI5/TIyzoqYgn5M7i0+147AFW210b3BFrNWM8vIljZX
FWaIGthXn3rlXutkpnfwSw7QetBOgFaR3C+taWdxhjsx1ZYbo4wz06HeD+y/guBzHDVy7+iIT1wx
MvEmCgCfkCLBW1igooBPuBxfzLhk+JRjmFtZlRXQxmAJlVYXPsHiQpk8wHu2F6iWs3yxI+eS6kG7
+yhaQhOQb9GwOU+d4GTy0WnxqcMO81v0pkYTc91udYrLaLPMBIARKJkcbH6rKTM7q+VLLrVPEg/S
YhPCTQ6071ogkSEkq9q3rfGYGEm4bqyfrtZahNH3r1ZQu0wzBN1T5cyboTUnNO6Bc2JMevMHkR/H
pKzODfgYfSqD4xzLV9KBql1RlDHTg9F/bIboM8//b0XVqqeEk4t9SeWsBRXlPpkFuppwTJ8B0nha
G/eYbfJlfKTMXcnedFVaXGjt9NbncG6/Jw3NN1URqNoYRLSos3E3JtgXFYaDzO0IXWsNNHOWzDai
xikbj0X2POvZsTKJUwP2QIrO2LH/9VmxJmVhv1AC7cEylJuh7/3NnOr+Je6IAzLN6Mi/jKNUufNz
gzM4ixVrA+X0QO8c99bG2WtdDtvQ1c3nSrxj7JZrJ3D02xxXZzUQElSZYEOSwlpoB0zBrLl9wYzm
b62aGKAeTwqUmuJFd/k4421mo9kh3gjG+Qv83AYN1xerSCSPVLyEDinlG2MYTVpxChSFeooAugT8
OFYW5prgmNayaFlHsqWF9SNugeSlTlN9/DxU/k8/mWkHmbqd3X7c6hylX/LSvAcw6FhqlyTWDDxY
eIu0XVRGza3HmMD44MzdYVziiFAV3ye5LcypaucInkoKrwIstnvH8w/woNeD7Zy45TYecTzFMe70
Fl2SQ9bT2kiJCCkbAKL94pX5OCUVIVk7mUeo7vyq/Fp2qXtS/gzIcjlDeWayF0WSE4v8LDWy1guW
j14500UIkmpca3roMpq0uCt2lT3d/C7sD4EWmpc+hdUI2+fGfRjtuNU91mK6J1y7e/HDt0qbWqIJ
fHHwXYYm9EQ1VGxVXoDrM6dW1PJdHqKH95v4s128T2EQs2srGIITwssZUYWnoAsrnv3ZeMIEDUwD
FiLtG0NYVoBzPXUbmc3iAgB6mw4+rIEu1rgbHd3BpZ6dsSElrGzQQEdzTEFS1c0Dij7rrBs/Tcxj
H2vtJKbCRy4FETyqn9zhsy7Nm+wQ2zUcI+BF3O992jL9hga7CmurfcJerU4Mc27aNL8PXd7eAwsQ
sYscSpC2084mI0Yj/jlyUK3rynrLTf0Z3gTaR10l2zVIRdASCtbKFExQNUbrQTTRtk0B06D1eojt
7gl8wiGm+dj0nV+vgLszb9Le/QCaUagZCSthWglipLaF1lxaeltey2ZraHtdx3YzEvVBRp9xor+J
eNk0ChGRbN08a3bOsK/9/tFJYqDZecyV9Nm7gbGM3YO3rFKkMZOOAMx8bWT6K/4132P57npjPHHT
Rz3rAy3FXFF2eDS2BQieV8J8TW4ZShcCoeISIrscQG9liX8JQ6kuH78KAu2cNIOCvDd2OnEtVr9H
3/FlCNyXIWBKYEPO9WQVBqz2+fLxq48v2tzox97EsjfWwTXIs3A/tuF7hQUEGVlahdfSHw5N0U8I
VJY/Q10YXgeicnat4DnBthWrn5TGBtp0qaNyK6LrxxeyMAOwizoPieXPfHglWwg2A8DrEZRPAM+H
0n8+BEF2S8Y8vv7fP//4laEXkNP7GseZs9UjjXFKV7oEM8riLJRLh1ZUP3iQc8RWoICpIQk00nJt
HfcY0Pn3AZ/0Xbq3GAiTXYXZoOgSHXOdeDUnxd0DFtnT0dr2Gm4XAcJibc5Vjfmf4lePgKDgFzI2
uukPTwmjyXMPbsvQ1V1KGCaTINHG5ETwW+Z9zOJvGa+sh/aZwjm9RjkTMsuXrwOd16osopdCL3/m
Q/TJGsI9nT8Cb0aTlZponitGOe1k7WoLM4BWwzEYWa1k6BjdAsV3kbGeHt7z/KuU/ZvB8o94D2M/
VDt4hNAZnM8pLqWoDhvoiPKsJobF9HZUbQTVrMI8uDfsURPbwb6jCOKF/YmugS4OaESHphyjrupX
oR2S/62/5QB8V+FrZ3xz2BfRSYljMYwwsyrcOkYfZBsVJ1fLJApG9CT6EiqhIdG3M3QmprEa+70Q
xfggagAYQn6djfQ4OS6xbkaGpMJ1HsldYcVb1ld77re0rV3v4yRjtib8jHW00g6A20KKVSbRod09
+ozEPbfFpxOm3VXbj+kYfrbs0kG3Qn0QUzRqOGcX38bZQQm4aBi+5i7mPihfHLvwGnAVMTq2V27D
v6mnS1fY7BNtwv9cfEt7m7xTImbW/Zy3a82XXozEWEHExF01Yui9jepbMuKIBNS/FNIQT5QhiaBT
CWObLVsr6uHMSddmR5w8+zyaHOt9HvwX6rwZaa39pEoHLFX0ThKpdJb7otZDLybeZyVK5/sMl2lV
kFO5C93hDiAY8Jb/yO64gtiAc1BPxmora/9kWg53QUBzhvnJQ35D7FBlP7usiZTTMuIJjcFzQvuH
St6TzmFr2gC7jhqQZcyOI5D6cp8FFmwzP9/JMgcVQAzNRoeGz99+GnocmVpXncx4grOXNzV9l3gK
TeKJDNnomzLuGYHqgnFa/dksgN7aBKrw7PhhO/qesn1rJjreKBLCOOEZxodbhLq8A7mRb7K5upu1
XcFcsbeuzyLJ0pxH5QxsFAKnZP7broI+KDf0me8Y1m9dzfRR+PnayvH86zZa8Cr64QiDNzLq1iwr
3a1DNkmnmmCNdQUQilPvTDt/aBjwWHKUbOkzQgkS/ZWl5Fde16h8wG7JB1zyoSpad7EQsqDvtA1b
a54xBWOUElB/GgxU9Rrvj48kAm5uzmogaQ5h2+zpOXO2bDZLmJKhfdKbpNANPO2LFGV7fGuW1Lom
sQ0SbpRaM0HjgWOihV4RpvMkTcrmpt/msWg3fVSwNxTNGoR0sZ4XZz9WsHoIahb0WPJLoMJ4cOGO
1DAWKpJqEpNhk57iF5ULPhkQDPKmTQzs0dDA27ix8Hw7naEYqI0TsdaZOk1wEObsynLmW8qwrqxD
SbECg4yzBazEoPRvbYoy16go7RNQUpD/ck8r36eYmMGsZGg/S2V4mf9SKHOfZsxSaqMO1izcnzoI
6Kt6mxXiO3p+tivTG8qmt4QTDeEyVpsQQU3a1HI7EKlUQefaMsEA7mF96gZo+c5z1hktJHfcJcQ3
Os4Hl90nuoJBnJgyLwcZaS/1phjs9hBJ1MEzRbzuDsmuL19rJC/e0IYuL0/zNA0RHIYcJWWRBUc7
4k2VuoRTnxxo7D7HcfLNCMGD2BzGOZAhXHLhTnfV8zSi4fe/mpxEa5LIx607irvOuD6EvtgJl843
Sr4UcxVugtL8XhbBp467LlYmjJ4Eiwa2p9dMZT+cvil3yLN9OHVBWX/NZBcAbelZNcznorYYnYYm
w4h6XHdZawOA7m9Gk4W08QCudN6LzI9hPwn25mUMdDaX76gDXoOiHw6ydUlxUD+AjBE5l2okarj6
6s/ytEXp+ptcznEs/jOUo5Sl3N+YpFUBnTlOS//Y4e2OJvdzKcvWQzOaeuGAa8C0wpyxxMKZ6PxN
ko4De8JLQqO/7hwm8yIB9JVyh+0CqqO/uTjnv7g4G1yqKRH5Ori7f1XOCX8OnZBdwjFuXOtQL+Mv
qaJ265DUxIieeX6qLsrqomWihT3UJb16jnCLs5jVDOqyAXMv+niDDECUqLg7/uYCURf/5dWTDpen
UBqamI9/vcA+LGTXEE51FLR55FHUVBN5uE2w8OwqLhyC/UAul8/GEcA5+iaJ78Mqrn++jL9ojIXj
OLpu8D4alqvEb++hIbpGC5AeHlHTsKSYE+xIcl1k9mshKTohZvFIhGTuF9gz//ytl3/6V7WlCzeb
d8a1dPK67d/UllWgnBJ1sMSJx0qaFBmec5ELtk3B/F9+4gAHKwqZwl3/+Ruby3v/23c2wPsafHJ1
KQha//WlNwh8LfI0s1lBRdUDsq9jS5yG8huCpYJoSWvj2GrG53x2fxbOTBSsuE0f1V7WkTumRT+z
MU3Wk+qZv+UjCbFzd0rjGv6QXbxlkiIercPfyVMtSMO/X7alu7rrEATBR+Z3eeqUMfJRVMZHq6uZ
r2jzcVjGNMUStkVQbX/DnsWmoN4j0BMzsRw+IWVnBLgAG6p+2qJKjAezOAcJO3cNxk/dNdM+MevH
si1J08Pf2NXo9xxL27E3RkQ+v2cY43dDE7NwYDWxyhBcnEszRCuHvZNRdIx6IjZhRWUXCm/j+c/v
1F8/na4tachc3XEg0+i/vVFFLiqdV1oeO+bGq4YbeKWTa1H13ZfGohKMagbAmL4B8iT69s/f+6+n
G9/bMWyQbuw+kQT/+iFJfXNA/d7Io6HLTT6TMIdIs9uUjo+DhbHpn7/bX48r13ZIgrBtqdRCef71
u0miXCrUkvIYmdoPvIgvaLxJ4GO6nxjZz7H0f/z5+5nL8fLbPQDn2tItF2kxloXfXtqkgs5cRoV9
THzf2URa7FES74xG5ETjLMOOZUUQFYz9A+1elnWOzAuzol+4DAGX9WhVO+JgBWQOLdKzrAROmFt0
VSS2aYVN9DwHFhZO+yFosJlpTHL/5if46wHqghNwHF4wYfGr316yPOpJVEilIEhXczxmFvkubuqb
0bnBccS7Tci49sViESYVl4ugqlupbGTGtsgRB3hbUBEX4BtGe0HU21zIi6uVn0wwWUCPX3y7mnd/
vuT/4uMMQ5zVLi87z/vfX3NlDpE+l7Z5ZNTAgN9m20H8T75HAXgw/MJY54vRgVF4kOmnP3/rhUX+
+/vNJ9mRFgNoR8jfn4cOw1u+d2YeCbjOQK/O08pwUe6QIXIyLLb5eLKni9ECAhExjPFk0dTWo05G
j9P1f/NpN5ZP12+fPgwywl2Q5lLa1nK139/uUR4sTpj/0etEZpJjYRxTWXFeLeqhedH83Pj8hbu5
fKEr54ajPtQckLR/fi2cv97aCpeOjaDOYWHz12OFXZcLk1w/lrr+lZlgiXLEmr7Y7i6z0vscsYK2
7IwRKCnFq+YjYIscPaJv5asTmXs/1YxvteHs4UnZDz3MCPr8yPg/lJ1Xj+PIlq3/yuC881ySQQvM
uQ8SKZ+S0pZ5IbIcvYug//X3k6pnerr6oHsuChDSVaZSSUbE3nutb8kmkAtqhtjJCP9mcHmZLONK
VCgoi8g6xH5vHPMBfpJt44U3BwjINh7gDqguhX9nnMksCwV9lhWGEXtTtpLdbwYIl9aFH2RW+TQI
aE+tXx0ZStyWBvsn+MJ3dlaDataY42TtJCbSL8Ux3ZcGe5lRfc70+MkkRmmT+QwKRyPakbjmcaEE
qRvDmctMZztOLVkVjXYyxDB/nkax0zJUSVqZP0mNgxuH2pMawEugx2TYqaiosl5fVpY3eKfKLZ67
OL/2KjGozmBF/vUf7N9s2L6OEcqEV2tSQNwXs/9xuVQE20CLiuxDPFrecSE8EaXBlyxR3uPQ6Ucv
RoaRwwyCCUQho0gsrrLqBc6WvdcXyXCZJmvcois2+2LrE0my9tAy3gzjct+39qu9VNoKh4L5N0/c
/vMdT4IGqyzHY98TIA/+eJ3HxYBshTPg4S4TtdGYLNr8A1yU/aUs5WdPmw8F2bIP+bJEWJ8KZtJV
f+18yHJUD8YLEpqS8xdrVgqRpCDE13cE6kFiwRh2ij0OY/qK2VvMtCocmPJtrYh82q5h1qAYaxn+
R5GNyOsNrbRIPGWS7yBTPxhTc72frDrq/hPwv4qMscafzLAwU3rIzJaPVikeCfaGuym/ygjRczAV
KZNClsxdSwdPEpC50T57osGUUqakHd6mZQune8ErfAE1At4QN9iu7tB52eb46a+vCuPPdh1fZ49m
FTEEN7H5yxamkw+wAAOxD4VH0OGUnJXbETjoon9KfPI74q6cacQxEsxri5yE1gWEnCCKyIG9bmX+
N6u78act1RG8+paBhYi1zfr1+bQpaZuanJcDf95x7yokFa4bTrUuzylReU73CNIK/i3JzyYYH6Ac
KNUrl8FbmtSKQD4j+ZuT7p9XfZ4SriaYttAsOEn98hKRb4omm+bhwUxSgcz0Ro2KGBgyb8ihcdGr
QF7nOvr8QL9/3jtFty71wTwKwxXrv/lz/em8f3suaI0NHS81G/Yva36JO6dRkT4fbHBlK84I1V51
LUljo78ae/5okQmKNWbuGXSOZgRuz3PTxuYS52Qiz215Za4f8X96ePRUuxSTaXZcpuXz3zzRP+9O
DgeKW1GCuYkC4dfSrBBJCmPEvdHqiJXHO6nvy1g/oY71qdNyUusF3pUKzf8livyd5m/bmlvbT8vk
pKVPYsGEMrr2axJLuZdD2sN28cpTMY8PyWZC6PvUtFO5Zrk7d37XPLNClEcmlhiOxiY0e5bhOldN
MFu5DJfa/xRV3Xd9Qf5Zz4K0Yb0r0Vk1lU/+HYJwO7NoLt6E1UkLCI1oGpSFjtoKlPqWAnRq3xIM
5Fy6YWfCTGowCx1tSGgmyrSN1Xvutle4zwfDrXY0CwTyIKjHS10RzpQtRBVAkqcrOR7ojUbIGzVv
XYMsO06CsfD9oenmbjPMtbW9FyA1Az3Ur6I7LbglcYdUzoW8riog3LB3zVdj5jif5fFraTafCkWJ
G6dFqFmdscfB+UPq6EEGsRBsTNZInNhwrfrev9wX0Yym4VH3hmcgAZ90CGNS18IRpdUJJPSTMol7
iie0FK4VP8TNBwb+GZ4D3z840IHulXQayR/4t/Ga+QOvBjvBulpiQoyLlD2ujHYKbOnfnDn+fPHb
BpU+fmMfwvSfit20wiGDmksd4B5Qrcn1/QzdjKGHB3hDsDdzkfn//+63DW57y7UYUrji1/NmF+tw
fKeETPc87zZabT0U/eAfAdAW+2xwgOF6Yks+Fl0aVFklZp6fegW7d7zTX99U5i8FDkG3HLVMdkLM
YLb+p3uqwvphtNK2GE1rLyByqxM3EVuwTcMW2S8x0FwFThI9aFY/Bze/xuJyJdq1679lgOkS8CGy
AkeWptUXDiI0jiHmNwgdJ63k7OQzyl+SR0ggbVCjzF4vtQQWrUKSxc2/W+k940+/Dmu8cBzB7wKq
ihPsHzd2q2BSaSHaPiRTmwbeDQy63MCgpcroa9/fx7JoHO5v5VWxVsRt7McbZzTrcEKv7m96EZKn
VeGVxYZEq7dpIiL2/pByikfiDiy6kHZw/5Ct1TQPaV2QetotB8JwGCh03U4ghGMI0oqAeGkyacjx
kPCPDnMGHye1M0i0yY2S89ubUJJDLabxjHNcHLLEm0PbUT9Kf9YOab1M7O/E9clSRfa6vIWlCUiv
4ViIcmfZOVyshrk2CMRDgVw7IrAXbrEHs+r25oxZiIHEobo93N/yVUpBqVc6j7iTobQJ/ZE8X8wy
MnvuyBtCjd3GO2rRYjc51tb0dGQ2U/Lc9mxarGIo5tqXsrul2mrsAom5bN3kNSlje+u22NmYJaAX
15x0Zcrk5e7M/Gm/Qi+I5S7uyRvGD9TPjGVgSbVXLX03OiJlRNmeFwskfyfTaSOwaa10Vce7MspJ
yUZLYjLceALcZbxU4EIUWpYQkBqjAnhMa6IR5dHHE7QtWKXXc+l5J7cUAb3naNNYBikGXL3z2Fwt
IFyrJs69TWF1ya7DKHZ/lszAHypm7/seLsxadyv7ucvNNCCbsoBQ5TKZRyIUOOQ+njRR96cM8RPF
RYPk3iQaRXb0mrpquEZRq79kse5D+wRFZ/nRM57/dd5yD+laK9iXVKMFCYmOqP2sh7iKiwvZHh5h
BCiwnNFx9ne7DtuWtopHRlcaNBLQVxX29hm7PG4tWLA0KW+koR3OVjJX4a+Sj0A57dsx0Hn1Fe/s
Dgyl8TJauViRHq/hAaUlP9d2eULlclM72Sc7R3kW46PYdohcgeFlBoFT1E9+q5g9Rs4LgjEzzFDX
bOsSP2ROSGTnpRrzn/iNHtEFqxVtKAPUD8nBe7O0djHFPhr1xQy7SB7mdISHvcqr1vhYlfabVZUf
PUWEe9In+Epxxe/NXm60wbV3Ijaw8sX13tGx+AO+K+GwmB8QznJ2rgorHKWV7lQSjvzQrJfTlae5
6hzs8T87lHqO7NCTTxBKYe5h27wbU8Hyboyp9V9M9F0MYehl2hz9TtXUX2oDbmWlkRDpjcirhiL9
gBK23Q4el9HdXQyLrrtaAxMmLXXSrzJ51+PF2frKKLYERd7cXoW5rrKkxtZKuY7LgOt1MR8B91Yv
IxpxILRFgjiJd4u2f8DIY7Da6g66EboLbj8iaknEdE2J18OaCLSoTL1sp1r95NtaRfwAvueswLw4
YfgLLW0mkjGKxBN6AX78Ip9nE9a4bushUKZbBj0wrIydd+3ljDzrvTU7zTNkhnhNCmnP8MQC0L0w
Ya2Km/4I623QcefrWE4REBQ7K66B8ZLcwdZL4ovf6UggZXKiWZLsrYxVSOncEBWYwI0UuQo6YAjB
wADrAcgazRyX89PoseG7TKh94KOhhrPgOG7n/HuTIxVF29ec9DS9KVMwnBQIK09+9Uil0p1o9RYh
DUh/3YKi3Xi15a4LrY733qA4ZZJg9sK5dk38sPXIiQnLiq8eqq43zr7QSGlsnzDuEMwqe9YYpZYi
GDqfhoo1jUd+/+TgVCYptN50zexqvqKgSrgCFnhCbruxrcS7arEyLg03U0s5uwaslR1SfPC3Bi4o
qlY7ZR5+4pghWa9/rBtyJ9EPvOSmH7FTznPQNfEFAbH3nOdf2RiYsCrhHbqSqodKso1NbJuIea1t
h8kCnjpCqKs/GeqFtryx0VsCe3LCEQ9TER/LiTC51MVa0r0Xc0UUcCniddzkfSCRJR3r2ntS+gTW
y39P+njv45M55D4iuBnx+yZlrL1ySM5c2XIoX8v8tVdiPeG2OqaoyXfDQGrZwN9Gs9nipG9HeEAa
dI2uxbGyYUl50nISoKDdu0btX+pOdzeT1OU2yrNHq6LV1zXc+AReWoGm40nrUZjv07LS9/FcvrLl
s1ChUeXV1mn0+arHkIS+bc2Z2MeCNA1BwTCY0HfQuTHU69s0NWtQEVmeOjZIp9NV72+1tuFu1u0z
eQo/8tgJZpEwjzWZ0kT2ZIcpqqkqZt6NcLY+ziXH5TYKiFL9HLWzuYKGYG46z+bcXOQXVPf8GbJG
DxSkBybAI84vbRsXGAVwiy1nRpI02iCtBgZu4k2CbTnEFVNuo6XFK+Eb+VHqD2avC6IcPLRq8Gku
oxQ4+ZG1ok0iV8ejZ7+dOhnUrumRQ233YW3XyQbplr7ldd0NXTFv6jaf9rZo8ZzfvjVD4XRt3Ggt
SHc8bo7peWQVCl2WUI816Lk1Y1JnIOMinrhatrCfW5bKknCY6zLX1XYcuhGeoIPhhNy4TRL1hDNE
JDTxSsKGdW28lLO6WUbSU5eOqPKWKXvX/TcnP1tp735y4G0ouy3wa9XWKpvG4RmV2vqu/a3zlDFL
Yr+XroOqMCuSva91YRtp1kNZWXMoB3mlpPxmpu3OG/xlD+Df4ihFYTR9Q86B+5DwLtc1wGHVhr2z
evcMlu1s0uO+mGr+NFtNFBRxcTKV7u9MWerrRSC1jbEnrvt4NLYc0cI+XZydwjxx462m9OKoOhL4
/c5Mm6FTROSWurMv89YI6tZ6vo9l+k7AktKkw/OuPgsdBUc3OKeuao/WTWw9xeh2ivxUZxYxW3nP
ODmC/sUKQM6AP047wU8hHGck5KTepnFinOzBOcKe/NZ2mX8Ltg0EDZ5tt8hrO4mcXyOCwBwtxLsb
UZAsx2r2mzP6MiTFFsF5TJ6BvOjSJ5hkpadAGmgFQRCYs6fa95IHG/uEMRveqZXQ/BZB7mI0vt+d
5aRzrry2TEK5qFPrdd7K9iHI+BCH78OQriHfsIeQ3bY3zBnS1nBK6RHVNKLBHnNxuPoIRZpcEq80
Hhu6I1n/lTyiFjGCJSN/n6IpgdPY5Aj0MNxbFdZ7p8H6Pt4sjDhE8QlLwaAu+YK0eNo1BDuhaK2I
cpINIoA+OlDkoZPHGr02Wk8S894329S039NIiAd7UTejUrY39eJjNI3WhnmosUpKzAsuXp9Ur7oj
GMNnv2jWOXzVQ1QCrXVqKtC8GZ8rofRjbwEM86153c1WRbNY7QxsvyZH8yd6ey/lbOrHYkGvMkb5
vkgLm/H2MBCpI5IzcpLNuGBvBlDinoyeyMJlHNID/UcjxJRR3CjyJQWzfXW09I1lXB5GmkeXhc1Y
IG/dC49QHtXl536x/QutEydFQJkyEURgydivVcNnun/No/N4B5zEuTtd7+dQRNMEV4rkxHlfsIwj
6dbaToYad36gyQVKuhujKSQw7rhYgWV1/R6Rhwpi4Q2Pmj/udXzND12vKZTwELaJySK2KnEvmW7J
rVYWmGYWhHcwCxCqqPSLO+TLfhp7HKsw66SRs6GV2rMeW802g1rNcg8xbbFHzOBESPpT2zxVC6AE
Q3NuO2e8ixp+1jTkHwahnttyenOMMXqiW4QeqsnNy4DJmvYQgJk5U4j5cq/cqZyqBW8T1rxhOaZK
Xy5mD3hAgiT/PIvighOpdzT3xy2iRqKteqce1gJpdifIvmviW+iCdrmxl3nF+cbi2ihupiocYKrB
dDQ4ajwJ/KE7p/W+QAcwcY4d244p2RLN5SGv2ya0bJ8QEQO6008RsAJOgHiUcSrmopVDYukBjs9r
a5thArbvETV2vU8Tj4DFpH/0ROm+j9xg/oItqC8I4YoRRz41MLQlq8k+jT3sxxP86g5r5l0r30xl
csisj06rcR6sFJLkRsGV7pCsHVQDazIp52vcLvXGspboo5Ogtpng49XZcI0JF6WFpMTZJYYH/8YN
AJiY10hYF9+e8ICMAto4Xmo/LfwXT+BxRN730LfWsSHx89FWjXocBhSRQ7NY61v9cL9uRzTh61HC
cFEksGx7V0xP0yjJy+qF/8bu44f2jB4eo89mJrkkHNDHBtLtZeCP837RqPOosN8sf7SOWqljsNTN
astf5sMEVpQZHattlOnrxkcdWskyfrwhZRqJOH7OJwtAk5ieyw5owZgPO4foJc4KjvdceJ+A0ANA
MfznEfzKT64It7VcqyVlW7+NC3oT2xNXG+bFOmKMCKA/UVYTZlVOnOutQU/i9r7Uwal7Epy/NZA6
gNc4JIC4PhatAHBR5MsWRD10g6K2ALbD0dAaEwFSU/2gleGHTFXMtZIl7Hlzmve6gSsimmyxyRDp
PYhabBDz5MeSYdO+czvinGC5TgxZPFte+XaIf7MZCXOeN9vOR6pB3qm2lfPcbetIf66YARxnGtL3
9taikq/VwAzXx/kKvpKQKyzWLM2m88II/mWs5jNhURwZOcHNlcpwPII311SCQl3i9TTIUScwtbux
jFRmv6UpHpxWFSqMbq4mrPqkDZGUtK1iH5+V4R1ZSIYt/mpvY9L8CtJevZNfLECSDQvTBJQ7qyG+
rWHVrL3qyJdvGP/OmcFoe+aZYdn0qbCxoMybsihIiyCawYnINSAVvKLeqtR57Lr8YHTRoeyK+ui1
+ZcYbsK2iIk4ItaeklcwD7sjkjr0syGyLTJIc3+d0oI6w8TZVLaSjyLjIBll8suc+DNHbXRZXjqs
VFTi/TSZuzhEQwQAUrrjEHfiUKY2DbPaJjO89tKTXR6baIkfpjYZN5gAfDJnUw0JOJgThyGrnfAa
Vqio1vQtsJtN4753pbNLo+kcI7jckfvww5Wz/VDq3mn28EXccjl27ZyNBLYqEeia+GyhOA4dKgqK
pgGqMq/fzpVvo8fSYAq29X4cn+4gKM5GZNQQVW5AZrtjJpCaG2doqauhTSAv2/1Li2pxrTpZho3n
EFXQwpcm/qV4oIUcjfV0Gu3p4FFDHBoQYD3KuhDFbw5Vy5FHNzMvxuipJ+pzLs+bQbZMz4NXHrzc
ty74co91DwYUUFZ8pX8fDJnfhm4c60HnIquctaQ9ybbp14VsL0bTzx/6DZryVaPH8qIQolu41iBX
q7Pb28d4SPjLg4fYRHb9eZR84d16aI9LRf5CdcmxCgVGjPqSEELmPV731vbiZcCGjM1oBnZC0Dyo
0b0Fg2jNyv+l1BI8aIXZPoz8zL0/2m9a7X/mrLJqLa/YYqvlmEtTY1vICgNNkT205N/dq0xZzT8b
pUXjiD1k140yGL0uNnuXfuta+kNxbs2EA29fPEfiuwGMC3t4O3Ossnd6W5sfvOgdiuKXeMIzY7lj
FCZmgT/SoOyfTOGF2CwJ7FUwsHG27WLcMQTfqdAaYMckfvKAc/Cb1XOQc2kMrByjtVdRhyMIwTRu
NfMlF7TEDKN3vi1rp/qsLSJ+qJOKasczXnwCcFTsfBKDTdxWWpBE5xbHrC2fYknhZQkL7ks0PY6z
paHA0kifzsk4Vmnj7dPOPKo+nkM1Cvt9MFI71GZ7T3SvuFCLnrjka0dNe/QAZqCleIzvJ7ia1dUA
d71JUR3zK/kI2oAwuoToRvgFt4vu/kgM+lG4MjF6kwu3G2fuVYViNXGpX+uRZcdX4qPiWl8l8dzt
xTJMOKu0KvT1OWSZSDcgYo8mMdQMM8gDZazJuomADPjTFGSRLjA40JWYiH4JXJvOezRzbQ49OmPC
esicoVlZZs++c7NXKoSDqH23XmtpAfq3Zi20qOPkTEacG2UPuMbGVUzoJegdLELLMn13HeB8i575
dAQnYhEboGrRpL41WSp3sESwng/LF20LlwfHj38ezX48OKMJGlskAwRnxkhQBWAnTcj2Y7NrDqNJ
s/YummRQDHuY5uUqtwG62PG0tVxJF5ayzqsatSVIhHu0oJxiC3IG9LwVxvJVN+TEDNfEBnT5e0+a
3ANH+XYlHcHexblpn9Td49j5Yi9gBa/yWb83Tenk3T6my/lklIRfCpsY3XgcPo2W7DZjR2hdnjv0
Pl1XhqREU+hNN4tKNyK0SUgYue/4fQdJoq6HjaTaagW+MK5JbKhA7aaiHD86ytynFq5nVz9jotXt
qdlXoMlZIsCLYdUAbjpdkXi6K1cyKYXSO/Wm2Ecssj3xYcdF1x8XLzfOowQQ0ksNx/Y4cu9QiHq3
Yqfooi+STE+ktD1Xcwtkw7OJR9b9MTsA4Y/Xi+dsi9swUcebRxk1Iqev2y3zE7EnfDheLRAzdtGC
scqI2s98DvOL2YddmhonNbZnc5ycvTZjAKeXfvUP9YXIDNuhW9TQncLVss9yXQXKaLyAGMjnhuSx
p0Jm1r60OlqJWnmVZ2e0rUc7j0/Sq7/qHtnQzWC1Ww9xAo0Kr9/Q8TVeWraqfcXUo5b1tbBhuY0p
br6IDQGD+R5J8/yUFuAt8tm76TfSh+ypaD376PSFEbB8XF1nBhcwtvEaeDg5S8nsnDiJDvOFHnJA
QjCGNminj2hWGdK1zryynVFxN+bzReBywzhM1gE+SPGoeSy2lqm8XQRkZt30OBqplW1GEbcrt4UK
g9W33wI/BdBlVzGDcHIFa7ZcfNhjEpaTSQSAQTSKo5m0q/3U+TTO37wEd5bWRJSY5lScdVm+R371
ubdpmszFiypN89UcFtym6B/BejRH0x6+UfMnAaYpaO2ofy/sVoHlmNVJASrZCFzbK9raMBVi60na
driwcD7XLEZz4h1sDk2bZLK+NO2cvqE3+OgZTQjmV3636XfG+atXeeLU93ryAA9+Z6ApO5k94wOP
dsvOrpbvY1onWBsKJldisN6i6BMV0UtJx+ipjnMRpEl+6fpCZ5KRzpslSTCYEkmx40B/Giva6VoW
zc+yIdHP72Ybj3dLCm802iDv6EklTqwe8Xi9mRyBHkRz0sxU3xpE1PeHOcl7pkHtW273Kmhz2ZK0
wmYYjc10adtafxyN6iN+uuZKFuyPqodGZo5Zsc1Hzf1Afs6NULdo53rG+5FDvN+YlF471RP6WQtN
nePp2kNBqrduEQXCzRAF02JbQyBhrXJuoAK7a/OTRD19iNKFBuBM5h8WGfw8yGT3KDlpdPmkICdm
9Txm04eo1qYNuQXqFBnjUdxaI848DJy2KebKWs5ndHTz2WQpC7Rpoqvbz685IXbXYeYbryyeWtuO
nHYLEqYmQp6eSXnId85AauP9Xdjq/TNZ7pZT6JeiTra1WxuvMfntrqmXnyTTlW0BpmIja6N7ddty
z8E/GBzc7qswwqvM9QihBlSk9m4086cR6Mlb4mMDJ6Y3HMinLbr8VC7IyPzS3rsd9CmqeM/pjnXS
Ax/mZ+MAId2GkXSG3wF8Xe+E2yf+ff9+HVbDCv87/9ivQ7SWW3ghR/tsXr2X4oPzjW6wSYDuuBoF
Bn9ILoyNgo4TRBqkxEEHduizCkMHmHfgjW+p4Zd0fEbHDm8+kwGq2a0VhOE5PH864yxbvZOItI5W
UziF5sY+tPv0ml6HN++j+AH2hlNv4wAWpJ2zxiPKu9lTS9CxzeiDLOWN92ViXLXT90TXXser+aI+
SUTr+EzwRLmwn9Y0riMV4ATTuk1PhgwxkskRJQgOEv2czISD2U3ykvTNRgFEwy3FoLJvvGYHCHHY
RllvYcWXJNqJWdt7Y3XGdlefCQz6NNblxI1KYlJViC85BwF48zRIMeu6u7iqT0U+jO91Awygn7T6
YUZyd+3hui9xtVHjUHzgjQxlUh1zxkyLD3SS17ZEgpDbSYu33LI+iMGhY5Zx3Myqo8DwUfEknj/I
0FnhsZk3V1IFcWQerjngquj56j7iq2ybkSAvNRPFcntorYYHcJ8/33WTjD5ig+snM4lscaG2HaKW
yJb7u/e3csWl0ZflyWCcdmDyddKSU0nndvPvgkr8e87DHxIiMmIqDjUB2SRJxS2PBvOyzVR4T/fP
kGZrr1Nb0iE2yuoQZeLkMiDc3D95x9W3t/yL2zMYR5Ipf/84QeQ04fDgVKNRHu4PcRaV3Nw8/P6x
+1tgbW7LPns28e/skPxMVbFfR0tE0sv9N7HTWzQLM12iCkkZAHV3IFCl3s5dIdVRb8x+W4N3u0eD
3L+nUmn18+f88rGsBeBkyEKumZO+LlWbbKRrYmRSCRnDbGgQobS2OlD5VAeFrbOosmWLjtFk6TET
HEIMqu8JFb8/3D8Wu7KgpVcf73Ea9wfmsfROiS7kcXImcDcaEgmhs+oPNsmdnIPqwz3AZmS8/1M7
+H/+DRD+a93Mkg5u95MP/9/v/t8X7Pp1+Z+3//P7B29I+d/fe2ACWKv6R/eXX7X9Xp/fy+/q1y/6
w3fmp//27IL37v0P74R3Jv9j/13OT9951br/AtnfvvJ/+8n/+P6/IfsLA4XY/xCX3H7Cb//z9iv8
6x/Pdd8l/7F+l3WRVu//+O1z+2//+sdv//U3vr/r/dPmW7mO4+g3uwd2ivG76v71D80T/xQwC1B5
gQH2TO8mm/sN7y/sf5q6DdXaFMKxTL7qv/H+wvynDomfkQWmKTw7lvWP/3oVrj+1zX+F90e5+os4
lKQZmxEp6hxQCbhvfhXn9amZVzJL6x0Ys3hrRIN7Stv+pbRMb+1OH+Q4qKdBte1aTsMAZdywTxlY
bpDslOOOt724pU9Hz4vKs9s+Rq4Wgfjw4dVpMI9qguGJQonCaD7PsmHqqvtfs6xwV+SBw6qYAL4L
C2Q+ZKabv2+qg/iMEIXiJ9dD/TYRouj1gEMKbcPMOgom0Lj2nKMY0mOcdjEj0UJ68YboYEC2YN1D
nbMVDNGKljiS5U0z+Ru3iu0jDqiVQ48sR6YUGjzRleySGkRkU+3JLzsQuTkFUufYLWTsbysgHvnM
MhV1BKfEUFOVNSAxaIpn1yjkqgR4sWvzZZfCTQhaIE1HnQOCaEdvX6azvTWT6dVPvGRVYco5MU3o
Jy9ltGdCLvJH9UkTYK2UFNsYGvdGK1KLaQoufEi5yMTG6hti4oqTK7vtgKllC2aTVrNxo8Aja6Rr
pz4WdXqaBy15owwiEAQ5v0hvUouWhHauqmNfu4jbR/FFKgK2PKoOGOKEPxn2CxICaJppu69MkrNp
epSkxUe7PjLR5VoDWfZhWU/z+zKoUylebd/2j0JDIJZF45PQ4SMtBboZcNveg0uO2uAiGnHKJxRJ
Nvl8yrpQtpf4atGd5EmEzzN29aPda0ciZItDknfpORv8KdT95nVwkm4jetghC4X5qWiQkCRJiE4M
tpwiLWWMRgjXtLVkZcnHpTY+VM0CV0C6b1PtdmvSZftgvoUCkBkYFINGwcs6vyeEDPpNP2ThPOJ3
B8S6XtLIfov6G7KPTowp4ydrTsWmBXrltTA52rK66pETHYVzj0K9z/6cBfjK0qymzn6Ez4gcXaWB
huR9GdX40miYxZSvd6FWkAkDuMkJlgajUs4xgUzsWBCIBKl1ADXmOu6VyRsSTvGpKY3mfV6L7FRE
oHe0AbeNpauBZujgfEhSezdmHMGrRq8YpxYXlwNtmE9NzHWPsdRrZ/IuXe2qBqASenNMpvLJq4ie
6LtnHG8LUqgkpIpJjnBfyRWCEgkKy9612CkB9KtdY5bx3iB8r7daeWIwDreos0htAlOWIdoIO49q
c6I/hzm2V8dOWx7besh3i58zo/kGY4P0vFRXXEDlM3vTmS7l/FjH0Tc8amWAoQmIXQ8nWsV9tUla
PwKXdGsJpaQRtgT1Eo04BVqDIVmDPHE0o6OhfXZn/6VNacnlUVBmrb3lD5WMmN7mDDCOr8awNpSG
R1z5h1zmr3pprTXb909zUV3okYMvFf1lomi7VNsYtLRzrFGxoRT1tHUa63poZeahJ2El9DXwiqgy
xg3tgUM0USbmA0GgajLlhTjLtd+1Gx9H94s03yrGqEispqDSjfQcxyi5cdSuJ0Nzr8Q0vLAEuddx
7H8kSnD+hfe6TuuyBk1CcatXpDUNjQj9/pbZBMhym7WyQqxSc6522vMUp+6ppoG+LTxtXM8pNVzP
sOvB8vqnsiEKMUsdJpfjXK3HuBehBvqY7CY/5fUxPxuuZa0Lkoxp6/TflJNv4iI2t1pcoJcTCnGc
Jb+7/VyE0wjOs9M1BEWZV16D+RZ8MUrttcgic5OKHPk1DAgktjdkyFwvnOo0LCQZaclTMoSJ8H6g
73qTAg9PA6h9lWqI5uoPs9an59mLY/62UcTzni68tPBb5vKprb6XRde/Sk6u9WQxvfbpQVpZHyKN
4sBYos4Y112cDXtpEAOlRTTzR1ufaIzRHxjZBBKPhCp3/h41DFMgv6ImNpJl06n2Q2aTLJtC3wh0
vsavqo84w1tQHHG9bq3ptWJaQEBLh5fWjk6Jocz1qFdfF6899NRdAUKWr3SXUEPnxPpJ1InunGTg
4mGwGi5ZVUSKGGgwSbHHppve6GFGR4hWPG/MOeWmTPS3Zp7IEBMAetMlJ54BL92Gp76b/GTfejk0
MEubrp6RaKS57SfEClAMEBVVCwuHkDYtpXgEGMvQaL1YJa1N7YOVxq/oFtLQbmiC4f5cN/P4xZ7K
ae0Ib9r6jippQLafiNf94sFBfETr7UzW8KRmmle5/UioT3qNU+bh0H/o6DkZeV83r7Gy0kcJ5nAN
vaPaSOQ1AejwsMqtB3KaYVkzKdgYedysJY5ODXMWYksaKL5F/38pyi7Q9QdvsJdLR7WCNAeKmVdl
X5bFjoPRsLXVYoWwSvxtjfl9hUzyENN8OZeW1a6Rji8ryqEyLB2yCV2wHGzZGZCCZO4IXWyholkz
2WXI0RYhPwjUbjsqWGNlVCmB32P1PicdXT4/2y84cVDD0e8BcsxVwgVWtCjma1f5CHSujpPFrxPU
3HJqwyWJl//H3nl0tc6lWfgXqZZymMpyxhhMZqIFF66OcjjKv74f+X5VVH3dg+55D/BywhhbOuF9
9372Ts7mF/VCcZoTQXy0YTH4tL9RTyKylDu1zF81Z6guJDq+kGb/qyBobT23HDP5tEApLHmuUXFS
Yaeh6CF9OWhd8+baKfGzlO0Crxr6ICSAZuVIB8mcM+cPmt7u05CeQ8z4jUw+pLXJP2A0rnaPY46G
nhK/TsRsjDIkdUanVupoKhDUMQQhE7UvaW8+uPF4LwtNvPY6uaRWrftV0sHTCJUnhiW/4iN5cbTo
S5g9Df40ZR+JwnXtsYJZRS202RTiYJBS/nkw46EM3KwB6qIy5iHczVc4mcLX0Z4AzrTtrRYjbfLI
Col08wMRnRsMNAiOLZhmAB7qUQh2wNJunQ9LuK9hFX4IUuD3qpmbj0VHtbiMMkI7mtl87J3mpTdV
zhctInjXraML0n46/YIa1jxl5MLElIkrZ0wPnYXgKe/7k0EkNIgbpdrZ0S6aQ/FdKzCVLBvJbhpm
HVpF2KDQOa0zfmJtBQ0DiVWji51Ri32VDubvEoxUSNt40Kdv9G7wVpxqj6y3Rt2hbeYadSd94okY
UC2kX6kVkJlnznzCXezikuZY32pRHbzJax5Bb/LHPaP/NQI6ruz6AspCXURGcl9N4Torywc+KvBZ
9Cf2yG66jU3SwI2RNREdweQDaAioltrt+FKIlG60OrDGWDzayd2yzurzmdDGEN+zKEhuzesn5l4o
KlG6d2iKBZ1qXbpK3unDPiwb990NTYP17uw9zI401qKci1PMcpWxGgZ9RgvcjMNvncl/ZbalElQL
fpsoA22VwuRdp2VEZdshU8QqjN+JJOWanHpwK4V65wpWSfIFEXHzZXT4PvQqfiWryV31U8UEl5hB
imaC1KsJH1f5jLIZJEgEXQTNTLyWeVIGozWLt/CuWPidzjB+E615FATmvU3SeFAc61N6RXkpjH4/
md2J8YgRBOrgFm30jT248VnjsKSgNrRbe3i1BigkucWqtASfvy5nrfkOW75Hh6CLs9ubx1nkylpV
fhtAyY41eY1Boib06mlyrkcJ2E1zUnMzKQCdMn1oaUmE8Z1tBnkUK89uZx5Yx4lgcCvSrUJF7LUh
/aK4mAZy0AivCseXupS0zBV6bhNR5GnfnEIaoPsEsMHOAiA8Ap8OXRcpkqr/HvJ2YQe74Nw7tTsY
cVqg9QUGWYxIOfXuWEgqMmoFW0zX4+d+qTOw9ZjRhy0lveV3rr9Ik6M7CDMHgJzzXFboD9WgLAWu
1PPZY5EncpSqeC7U0gFwNH65Fg3URC9JsK9btBVu+GyrCkGKldEv0p7hzwXj8570q3sFXg9NpRkH
Qbx3HY44GH+3pdb3pC42J9oL0TqsALmYHcmj14vBIwEZ9tebRgMCR6YWUYuA84XP24FHvO5tQp6R
Knrgc/V8NUcU54spmgPVIYiMc57KVDgkRZBWeM6Qh79o05xu4BMC7nXirWYRnynSiCxgfUkzlt0x
cjryGASZkZ0F2dxQF1W+m02HgbUlzCfcCzioPluy6nD24Bj1kD/5YPUf6xE4mnRj9nRztIn0rES1
7fRUMMV9bTn2xoo6mPM5BD/nUvbd2hGfdHjTm/ZL9F7E/iE5UwgjrScevFWoyWOJOnUfEmB5M/aH
qaD4nbY2HMzKFCdNCcWmSBMqSG5ydh3SNRKRkKNAbdJ1He/Uz9lzKUrCo1MzvqTD0uAFkgrt0Jci
TS5a7mwrq/72VKE+UIgv/QFp8zoraEGmUO2wP/VvCv2UFe0YdZNG7muB6NAvW6CvHqFYC2VVJhId
ToHAYDDahzmh3w9c4w0q425qerFTi+y1y5w3M7G3MDxvHMRswgK2k+bmi9KchDmSroKImMCunu4M
k1Yfzueund6QLGxmFdnekKFurRUDOkZ4cJeRTagTteZ+z8bkmMJCNbPbDL7JAsmqacGaljptB3bF
DVK0HdSuYdcp+G1QGRxC5ixSr0Ead+wBYfokNgbjChqSrWwiMjdMe3QOoXUDynTBTtQffYJ8vYut
iyLJC/HUinYGyOFjLJ7Twf2wR+OOc/eu6NKX0Kjsg9fmmE3VW9N2ADE15+sLYTPRdqDt4WA3eOEr
Jo6K1OsQBr/lzC96lOtHmsIjqD+XbWHfhiuQCCnBIBx+xJ4N7IIoH2DyPBITrO/DBqVhnk/bKTd2
WZ3Zh2bwaG6kyrkfxhU2a3PvTbgJnLwuSSbjf5I9eFIt06Hbeq4M1Kl7YOC5J5qZNU7OIjIP8WL0
DduRtQEKxie8MMaOB7IYcQxa7UTbX+VdXR1Fx8aKQuK5vpSOTW/jOd0q7zqFTWBz646Tu4lR4gV0
hFsY1XyQuaJ17HqQ3HSudTCN2jqQ2goBUXTG1uL1qgqmvBkBt1Ax7vrTMqZ53fBgzvlbZreI2uJ2
hdpjChBxEFLduI8aOJ5dASRro0ZV64ci+sVqiLJ8FKE8FdZW1a2nYQwNYEzKpSDiRusumqul67SF
ONU7hEfDo1Pndl5Hc5WsmF6fVXpjvmILdPXZV+6S9uD28I0V0r5U1sp6mkGnzNDSOUSUww+lId3T
RlDV8MkZYvrf2vQ9FG8St+ODrn/bs/ecj3EE/Mv10XvS1+4I2DImV99mOIanAfa97QwISMs90rcg
FKN2RAv1qdXarhAsmWbd2ba6e5dE2nunBbLorL3ZqW8tNcBD6ba+Nc0O6mtyXErSYigyByIxFkvy
h0dFwgcAvG3lZK0RpSyeSACYkf5dKbV3usUj5L0v/gRyseou70Cb1H7kRkcbUp/vyan3a73dlNZE
G2uKzACpkd+lxnBuF/QcNH8aK6G7RdKR3Ogs9VctTFc4cghye1kdSnONT9o3sTgSnql9DWMG6RzR
5aahMsJxaR9DJXL8OFlkZNjlzgPPSiyYqRWC2pmM9zq35kCOpbVC0jYiF/EcbJORODv0RKnTDDSw
Oh16KSHPuJ6hcikxHTqPHXDNYb1rMmJ2kUXjjtmTavhNs5PStiBa16F1r2TjuXoikXsLDmCVi+bZ
W+IuMpHdSQ+Zl4zfdQHcU7UQVuVzurVy50m0DGglpZBZv+W83mDdgVOdf1cth4NuoHZGEE+7Be+r
0uPTAUQ8IsmaSZNGrFJ8qOSJ17X9UEMThtzXYgJCM6KbkCcss/uYCoTr0Ph9z5C3OnOJn7ONI2uY
PtN8chyLeaFkzWLMfsn+Iza/3ER8UTf0RPIwRnm3Tg2DL6h5RavwNthLiRhhG9+cVlcobzpCwax7
EfEP0x3+KIV26kfYOAXudeD2QYrXx2lBJqjFl9vU+7EECJq11iGEJa4mAiA3K2Uf/Te9y1bd0zOp
bthUHZHw31UlZutKnqMmeYz76oHmHESzlgYM6xsWRxfOkTaq7mGZfNs6/jip2S9RP96WNh8OJYom
qS4UmBYqzCcyZts3M3NTYQ9R3Q5sIsN8BGs7VNdSIyWJQU1B6m3cNS3+W29kxO1Nwar1ZfaaX/Ng
EhEgn3KMbDOxnYk7PBPUtvOK8VccpnWgNdMJwc4nQqUHoP2rPiFcW9UuDpxaiOB71DFvfabhdCmp
H1lpEXRd9jEq6LzRq39pbekTR8Hpw/fARuXW1Cmbsk3Y09WHpBZpT7jC91OV4val44iaqqnatxIu
IUyKLWJUNMr6PivTnexNJM8G2gRlm+cO3rWSqqu1E6D2DL5QcHtppSUIQg20Ah7AGW32WycGhd5m
z4A/eY+hvJClslV7YHWtq9QBmgvyxKtPysB3uIryr7LGht40J4DhS1p2SrDaMHFSmdOpbOvPVjeP
oTWRW2tRVhmL5xGnGxspT/op67JWpe5ZZt8TQlMF4b2VLbsbN99N5nbU3C+0829mj4o9wdJBioaL
dK8413N1VAyy99Z0qZ4L/vcStxc853XkrkDyBGGNwWge+GLTUPcxE5oRuHsiJBhue3gxMjbWtuMQ
VGKC/kVyKREys7YWlvJQCHZBYWI+p8YTiRUHD/cUWjOI/tSg20LRKIaOvyu4a6sq9Z4aBWk0QWlv
ws2JJwiNeW8gp01Sqi3eIH7LwrhtLTIga6raKJzWaDcRMIlCPdXl90QdzIYWGBvC2Badq+zs7lLP
SyYpjlNqHCsrBztpIhR6troLCa7I29w+JOBNnIilEezKCUufQ7xacXzOe/iNSzGnwAu6iRWGXo3w
ZRh9w7bpEeJoom9QWY+fUSrei7rym1gcHYHVnl04FChg6yTPHRSKp0fSljIBFKXut70aFuwVoyDJ
MRMoDWUpExdCq8A40tUE2ZbHjOdK9piNwGsYTwD1ZVhONwqnlY50JoiBQCegU1eoo8j91AzdH/OO
hWcuiVFJPpBTD/tRrdNV7sUrhUPftzBhrTBX4UqNLWJ4060xuv6sK+AmIcuscwcJqcsaCPpQ11tP
kcanPNzalvZRZL+IBzGeXEGHoJGdr4dqcpSTtsC94EokJV1t0vIgwGbNRut6rF2xzhpDoy5JxJUg
ABSQEEY2qceXGWQ05XJURlFN8RMCKTv1SFmLUBC6bNF978nwss4zbozKQL09ly6zHJJZS2jEc5HV
BCn8EZ0wbHnlMldgxaRDSQLau1iLBAFAgd9Q1xBdZmXkx1U6bpkXzZ0+dkpgtpj1PMtBOhcWzxNV
uCaKHisPZwTd8Ze0RalnDea5Z9DytFrfxrZ3p9bmoyZwKuouORJ2Q0ZGHOEwaHvrUsmk2U8CkHKX
9p+NiB5bO2QzRDo8scHUVUu9WatSPrgZGvqu9ZzACTLIk2wm9+1URCuXCpCfVMwQFYX6TYPr1Xc9
D5mCqbIWAUt0h7B4Y2ms1qaIIFOOg5vGm3vQFPoOGydrFNf9Dd8H5CRjlT2DLO1re4ekb1rHsMgm
BddvZPtaw2HYFtG6y8jcU/N2LXoyVj2VIGTC6p0KOd+i6GYFkv3qSkX3S/0J00a9x05nrsBNGGes
n+/Sym2Oa9h/vQCgSbZIHkJHMiwE39aUsckbKrI9wo+qw3s4aLrwe8PrqUplWz3jZdOe/XbdP1Pt
74Kh+07kdBiN/GtoiaiFzurPiv1m2sV5jqK1XVbbuke+nvTzayHT2Le94mF0eFPqPclJjDxU9Rtr
YD38rjvDAzx3KwCqA/XVoqAQpZwDxYyzEYFOVvt5NdrkB4EOAjqM62JSKySUG1Dn2U4bcdA4wCVS
AJBmO2kEeKOHfyBm8SEeGbidhA0cFINDPoT3Sug8SCM8syyg9D8TG1Ykqa8mxIJxjnsSFaUxo7nw
UgoK9CEuU4OhwHOopUs1+xA8OTWj3/n0ZU3NyVHB5mHfQS0WVxc9XmtewuLb3OZTclsB52mGliM2
e7NY7trjeBOD5qf+u6oUev2W7ZBZa/R36bI3MIDvTNmpzV/skc6hwLfO3qj+nrOebUrOLoVyl7FN
1e5eH4cXuovrHFF3ozsHxet+z3wkvWV+u2PWBGrFqwwR+N06iA0ioORaT/OvHFtV5JFnZCP5I+mV
vN4bfSGWNmG7znv7Hk5AO6PP9qJ07djRCRzNu3TSNeqBZ1Z55ibu3NtudE6KnZAmxq7VV7Xsse/a
18oKD8trNVZ6KkrzyIp12xqvNaFndCzYbI0HjbkV4ME2jItjlJ9rp3j1dJRAqn3xkJy14dae+1dd
d274Jr0BxPFUbK0kDKTlsE5h9DHWU6FtdYbIxb2CCclaZwxSDcRFaggzAt+ZrU41IW1jqIxz7cGd
5sdYFq8jhY7WSALEwje5XR2NoXzKTHIOqoCzlJS1hsQXkI2jd7aG7rx8X51CQTdPzvzJW+KgIYTf
h618HyqqWnPSk+TXsdceBx8c7ewr4S4chp0xxQkpFyjxmpyZEdveqjKamjJ9fW9n3QumMj5uyQyg
XyAA+UoL0tWe7+ykWTdGuaGd/QYfmhDnpL6X3n2h2bf1JPaNOyHizrYFy2J/qDFOdPrGBhYRdsWp
bjpSdVOFVJyGSMHhPkmoVCmwAglna5JtliXPozJ+0VVcZTmRS1Ub3RldeiFHwaYW3oNhb45mRt9A
ghMSaYjSrjfP+DYhdImvMqPhKurKpUz2TO2ZDCWt6X1HJ+PJVvWzfRua7xS2jtnU6wFw9zWw3p3q
Rdti0HfQL1noBwQWUociY2FctxwjijadYlPbxonYd4l41BMW3oqxmdtpC7dmF4YK6A2okzZdlwrd
UUVIfIgk1w0jP4Osjz900yrsab0CqHJJ38ZTb/QyXudx8bAc+K2SfJQZVQ/mtLK/HaZy1RsAjw3n
NUsFKWceNk5rDdX1iUb765CWQWKNeJex49i1+oI3wfLV6TfBOFALsIBOnPK+hoSSpMAB/J9WYNQL
b+re3Ot4i3MJz98MH3WqDxXrlzLXb8c4vi2S6oP29Zsc3R1QWHrjZOI5w6/CLIhw9m5MZcYkiYeO
EdVtlc9Zk19dbj5NuvskBXV3ihFfRJc9TinyNUUHzFs/08d8h6lsdeG7aoX3ZHD+TmvxVBTphsyg
e3rO+yGfVykKaBd9hVckZ7VHFl4/2qILaFJt8P196ip9YNsgXiVex1b3izLMbm6DqUs/GkW9NJl8
yznrlaK66UTyqlfD29Dino5MIyBxcpfm+d1MC9Yo6X1HerOpkUjRM125uXcQBJAxx+xdO3rSDe2u
5DsxXPeL9+rXOPCEbMAzPKl00mzmT6Lu7pLxkf7Sdzi5txjObyHQvWeQyyJnyVGLbuJ5vHVtNCdK
cZoN89gY1XdM4F2T9kdL6V4NTirbpgM1EZsX0zNN1ftMxm8FyMIMxgfda50iJFVzQ75YCiSJOA5U
io1EaPoirm6F4wEuoJmitsPZmKvzoDeHdjZuwcNQfma+hAspw/Sm04ZHiksPmAJDFI/RpdTINATj
T6jhSWH0tCDSTy6nZ04gXMX+6VJYA6HfqyinFGl37dEul91X06wz2H/OGQ5fzQCO+MUrJkw1HCxk
J96F0Z0WNhtRYe2LqV8xziiUSiTkoZB89oYU3DCHsT6FZGo3TeFHZ7PPdl5bPMIYW/cGDpjSwmBc
1utWrc5ZO6075wGg296asDdVVPgj/dWaCmMLhOVRc6YHx16qMQM8f6uB22Sekkm/I+bi0xjFLiJo
SuTzTUgXVc7zbZ7KdwLZLqjQPNBavuE4L5P7HnrTfrTGX6VS0UnRgFTJ9BKu3Hl8GrT6Y+g2fSNv
BilfhTm9OcQH5qn3LFxOOWS+mSnbXyiKTyZVcNoi2wrn9eJva6lTlfux1YNYiXap4+S0xuhsoItB
G3ccPGpxcK3GtDwlYsbuzxqJEWNtG3xNQ5X7zmg7PpobUkG1YlOzzFoV5oOmTFHQO9oT3a2TV5Bv
GjkH9jg7oBPPZs9pj+uWV5+PKuWHCs9uoTUcfhSeLPOONe/3xOOhRrCXN21G7WzXiPKyZhuBv5vj
FznAYreszZLiQXeAcjlA+EqwryPRWREUqC1vbWvm7+XvppN9rxokk9TiJIhX9Bsdqc7yB3NTe3By
C/Gu8G7GqLt4ojiw7diFIn7Sc2ABffns4JqbT5aGPzMcTfYhot9mlntUBP3n5UljXr90i1VXxN+6
FK0PzuSx1Kv7TkC2XhlDkJXFg4ukxOzmIM29T12GNata66LOMzO5F8wLlTssEyrDo6SNOD8bc7dN
LLmpFLmVsbuyTYoiSkORm8UOLkidArNMlRNK0NJPJ6aDkfwSpz97RCCEKtkyAwGfinOaImOPyhGx
s7E3X/uOIvb02M9xMMbTznU7fGFv0VLKHMpvnFWfVFv3dkEPVKhE6zqftfdEi2YXhQTvmu4pFCFx
eHa9d1X5gZT1EubJeujE3i2o4JAnyx8gPo8E42lmiKzydEsJb9VNzntBNw2p53zOsvKgpQMfZUqG
8cysRdqoowQObVUSeXOkC8gG6EAVK9OgAjDm+tsyZMJLeLXzuljR/bFXijzbbkuAbaLCsi13ns7w
iGriZE0QfVhPHHD2XjWN/y//fJwqRJwfX0zlQYx+Kf7V/ruGUzch5F4/qj9C2f8m/zynLNXL/D+E
n3/90l/CT8/8h4k5wEGjqXkc2h6gxr+Un9QB/6GqcHAtNP46oygP/VP56SyPOJpjuxqUQseG1SlL
zmZ0pcY/UHxalmvzh5bfdf9Pyk9N/ZvykztQEoKC03gbmsGf+096GKQMtxhtrT4oGCWzEl7IQNXU
cVJccaF4Hpp5VY0zeLN01INOeUihxK0ob46s73L8yZjcJtDmUGQA64xT2h7A3LETMulzLKoIFaz7
wVyoo1FjrDsdDVcRH2kuVKqVroyeYtLQtJ9jzQpllhTKc9TMhjvDztB29FXSDQRh9zAbLAUkdNUg
EYTA66XNyGpbzxWVnVUjMUjC3rMPvaShcr32c4GoYNRpV07gMizHU3bXh3SC2wiBWH6pJgYIH3wk
SU9Kn73FL1JN0V8Xkaz0Q9iE+ZJGA8hzucl6hQLSjBbk58nXB64XIK50VC5cXF/leg0PM9swfKva
iHUibxCHDTP1mRzHl5rlx+uFqnX5sWF02VmJvrYnNDGeVHTWIcs14uPzlIGVPmmPdN1pkT0QhDnP
2ZFlkkoV01PuyXdwNmV4Y7oz+Ftp4wkyouL4cwFEDAexnbo4tcNFZxr3VtB7DN+6hXcJytMNJZ95
DezMtiCtSz3ZFvC3/aTJkR24v+wqxdFIWXCN6vM1I5mcmNRqibamBzehKBxwfCBLd9m1uwRpktnr
N5ETuK7y1rlUeow+2/SwNgjBG+ddaaOOoF/tD01HNN1Y6ydqG9ppRDiK+7klLd2LbHVDhOZOpRCz
R1HNjkFGzJ8d4CQQtgZBLafeg4LPuzkNssDtx6KOVstNONEHb/XPaJj7FSDNxC+At55qhZta0+If
skrjVBFKi8EPqWac9Q9TWQVj6k03xFJ568ZCYxgpljjpfcPR2c4EpmQeHjTT2BHimd+awsMDmjcs
XwcABqjYelo/zTBtYTawpUCI4arMono+QCcOzRuD+CLiieTRpXlyo2Yxcg93fr4+tvTJAlr1a3p+
aDuXJ4Dwd1GoKluNf/00uZNx0pZ33Urx3Cv6RMdGbK6PzcsTWAOfJ92iUK3OT3aUNGRetbic04KA
gIF/a7BjPg8L+LCu/HLAom/mqdYOgzZTc5i6EwFMnPPSTMtDkhjOBt3Ef9w3NG+NIJWmjVCYpFQU
FN1TdxOTtE7I3aHxyH9ivzHT5V+uXu/8uQDUsVZyStEMgC11pbhCaMxfZkNzvN7SF/tJqlLaIvib
oAw9glQQE+OM4tdCwhXTduHY0I8YfmAmNQe4EDoudPsui7Q/qgAAfgorhv4WudqIlgjJrtc2ZkAs
MFFscJG0PQCsVFDLqRIX2IObv4vFUYJEqN+VS6gefT38+qwyOO+Wq5VjBo3GdKuGJCqufmUEs/5R
QuiLJmLIPkyLb871AOkUrC+BL7KBaPo2kDT3dte7vKZOsEGbPTt0jUTXgvGnU+DgxlWP6sSm/62W
ZFU1ddrS46ux52D6aOCSJ79SZPdILvX6kCwXE8ScP9eu941uv03SzNrKpUUrQ9cKZg0ZD/7aXQWK
aI33E5lM6H0YjZdheqraw/UtzXn0ocWNhuhw+SRJjfVLd1RWOHGaA8wCqj6srybPqZHVzZrPNMam
vKBzPXJgr+pMIPdpS4hqUUnUs9IzNqgOWC1j0d+2am3vbdoGMSpkCXnx0CawGwHWblSLPl9Rb7PO
E5tcsadNn7RPxjwxGrMn3ehl8Wij/gviniZErgw0uEJyohRyqtdMlXyNreEFQ4wbW58M4kUlxa8I
gyVQgY0VK1+oiiD5WCutK1D2IUS8ymtstk10mBelTbdYc+Rycb021IS+AffDMq6oYguePydEjANg
sqy/rsmyvNBqqTbh4mCKF7+TzdZvXnllT2WhWyYvbEeBFyaIRR0k+3HSDpB7U1QzBemJyMCIRmoN
hCu9/gsfMYqFLjQ3xgwYKuvBBhHkuuvQbMo3S35HmiEPdR7RnZwVZlGi3i3OVDrrKXJjQWK9a/+G
lkc8z/JMwB5GMFYevaPl2Sk6caIjS+ljaENukFQ7d9DjnWW0m2ba12Bg93E+OJnPcLh2p0kJlNl8
0bPLUBMC8Lf//Xqzh+9H4RK6xCSF++djkPhsdTWcd9cP5XpBmaTgtLRvMn36HAoNAGoCANTsETRY
Fd7acvbUg55Tx0vQ42cqR0e6HKCpRaDU0jRvdLyNOLYSn0atd5hvR8codzZdI9niMXULPIYWUV6Z
rpC6ZsPMwx5KUUdTaj9mz3DAEEgLjnNEa8YD8vNqtOLDtIiW1F48IA9WNl1OoLaXDA2JVU63U60+
qOEMHa4X89gwgJXAQtG8Z2LNXjvxqr3oJyzs2NTyhMjfNA53mc1cUMHbrxYznL14y34urvfJubuH
JNFursPb9cJYhr2fm+oy5OUkfS77RUIxSyrfHGbEoXD2R6rGaHC9er1w8WCQauVYbBnbmyQCx1ep
WuHbY4h9f7lo8TBv2Wv9GYNIRD9hrGDnV1DulHp/xk9GgcFU369/9zreXt/L327OoapsCzunPIhN
zfFw07XuPkwrmxOonkwfjcaLtKCpgl0jj3G5kEpmBjLnEynBK91oTk3gX2v9zll/rUehiKMOv2Au
qnGnF494cmlNFcuRKcxoXRITBkpkOTc9KTAQmnZDRw3e10pdzsEhrJV9RZ2zX9pBQ/SGzp1Uvog4
sXrYSGdx3tVGit9FEvI2zQXeOox3+byEi1+vmsvt6yM/D2ugmjo2fz+PXZ96fQIgcvBg/buRqXwC
Q4IVgz7H9Ra87uqQECx5+Ln555oBr9UYGNprO9LW1/tK2PiMWMuvVHSEe/AWJVgxbI0G/3GhFyNs
xEy9SVAC3Vidt+8rxd1GDvLvuCm+47zXDppiaIe6Kok98EjRldj9UPaXh+u1ZLlWAG+lFPCvO3+e
8z/d58hxWJXUmNCq8lo/F3nhNDut7oOfu/72+9cH7Dn867e6ETaVQr/vz6lXVXlMQ2Y5C4G3FdrK
HfVlwZ4nq5EBvRvLDXpZELtG+ZeY8DqF/ty8XutnrO0Ueplcr7evz/m5mVOBzft5OqCmiClqqEij
lilHXyYf0kMyOHPL7WE5jywT8kwuh8ynDtIcrheuOiLcddvO3fX1sBqMqru5Xow0tPFTwNHL7FgG
lVYh89edRXXDEE2Id9cf4IuFcsd2PdxOkVx39Q4hDSd+RYLw6np19JapkHAOrKZ/e+jfnhV3Ca2q
MeeNXp9VrDu1rPazw+iz/pv39Hqzy1XCFa5Xq3ShFV6vsmupEVwtk9XVoaoJVAd/DKyTAT4YEOg/
Hay6JDITiXWfHZdgyAA6Oo9rfcO4/ufF//2en5e8em1/7K+j1F2wQasfC+71setNMQFy/vPIn6vX
v/7njVxf8Ho7roH1rf68/et7+HkpbGVALzy7LY6OMzFA/Osf+9u7+PO2fx7+efX/xX1ljpqrVpt+
w0ZoDzJtkuxHY5qduh3Ua1kZ804dJnoh5ohdbNCDEYyLmahz0A4Fg95cPCex20P4rp5ThLUsZsmI
LBrQpvgK73BwVK9shX+zRP9oHbG4DijV1LNSbEqdp2ulGa1ynRDSWIqn0aJK1CVpeLA9okwEEkgi
X4xASntaZzH++rZsH42SPNfKpRM/M6P4Nu3weXCHoKPPAE8ZcQatead3jrQjqdTFDX7vAv7y8m8u
JbZp6OQmU5j4bGfTgtFY16xPcVAkDedCK4NEFmLVN1W2JWjzO7QFHN1xgIuq9m96iwXFtl/dBAeN
UyUpMMEe43GzmUbtHUsMhedNXy5Sn9qNiV/EG+F09iHndNmBQj0Ihc8tkybc1rZj6ItRe7TFrRBf
w/SZYXlKjCL0+0SB7VKIl7ZHOguucG/WbEiLcjxEhrE12uqsVaTGxFENQiXqvuwwCyrVw2sZUpFI
7AJpCTu3rmlfFMf+soDq2UsBIwfRLfhVdHLTJR0JA083VjNhGK0I1DEzey0WT3+Y3XuUJp77/FPt
+jViY+08IS6C7r1S6yYNjFi9qydn8ssY+QXXmlUGTm+Tml21iuz3mQwxUECe3AO17mEum9E+MbAF
scvejk3NN2srORGZ2arJKEp7bvuhzlIEpBk/y9FLjqkCZ5HCSRtUbB/XhUbLBaUMFUFrPTZmBtmW
IiHQyI+EI/0ATIj3b/bzRhXxI8K3p9DRQ1Ykymm2WYDmrFYLy9YgsoaMiAjwFgr7bojoaw50X42s
hMpXm5fYdB/cKrsdPI3de0TiO16NcyeTLapq6LS6AnKRMAiMkdkij9gqA5BBhG03RZyEXwouUX5Q
r4HgWlGsLnF9McBJk7g3wofqXcwCy69pkJUY4S0zO1izevbiRiU9BhC66iQ3aj9NZwjw6T5Xstuq
JhhEcrxqhFKhlrG3fY06rEQBaA4TB2c3GxvALUhQPVAQCYaHyKwPsm0/9WWRRZrbuB+qF8V0GVaR
PGRGRU4pklZaJIRBFq11cmGjYNdEMqVjrz+aem+gOnAu2OuTCTplhiKssNLX2rA+LWld8FCrr5Us
XyqGKGhBBEy7daeuBpBJWx2Q5glPVAw9Guc0W0dTXwJa+5zpwICh0qCoK4DBdMQ6pto97Rt5NxW/
aR89AFuyj4ysvjoKxr5H56YmIPyCoXBfR6NJAUv5mjXtGUrlJhNi50EbJHEHiWge2e02zeg4ThAv
4RjKr1CAqwv/i73zWJJcybbrr9A4RxPagcGbhM6MFJG6MiawFJXQGu5w4Ou5ENX9br9uI59xzsm1
uiUjINyPn7P32m745Im2P7RHmfXunpjjetX6gMNTiWgWx8WIGzridfOuZ7palHnBdjSgtaOBuiGI
A+15JH9T5CL+17T0IxanulT9diiyfSoFtE7sl2WQaLSo2V2LIW7rx/mZVGb2gFBv+gQ8ArkA2Ua0
FKHEh6/tpqKhn0RvZaSydednqKmLA0aipwbf+DUkk10iGGSg3DnmJnZyQ+NyydBE70TeoxQJ+33E
GrU2JySV6cAZ14UgmQ49M9IRiKTj76SPiG8RNed0pXwikgPb/E59+8i0CrHVmH7MY7F2oZgCto4T
xI4WfIlQ3UZ294oNb1xNRDHvJsWFtl8xH/40aY9RNezEgRlx5Rk8vs0HbQq+kzK5Olb+Hkb6MPs1
giGBhKfOv3FeY1aZmbdnLjOnxHXKp9IPdiGzD3xL8oQ3qndKf9/XxaPCerSJXR/SezwU24FEvF04
OZsma1DrWDPyNv0BBvisg3YdzuPLEBfX9K8QzfbFU5iqF2NiFy9xjek+OSJwuq9s/1NVJMmz1KQi
uw6V72xbMDC1gAOvzZ8xgQM9WuonsKpDDiWdppwg53fm8UsbZBY9QGhruUBVkORIvZDT6RD+bu5G
EFtLJhw5+MPGqexNSH0EAC/9XJJECuaEmVTQLhn5A1DrGeumzF0YCu2LUN4WjhlsnRC9RZPiBDQr
6xtBVLPK0l9Mbiv8ddDeQDN+yn6AehM2vBco4VNMm5texRv7rERrQ7ZasCt0qGu17tFR3MV9inYf
YZ05kU4/ibU/oOkNS9hgs5G8u94tyII7zRh0Q6QunJtIvjNsua45De+60TtKEA53VpXcdmbNFDTE
7Q9VA0gzty1btO9xHCI2pT2MPK95aAsLzI9qAeC4kDIRRNrZ/FYnGfrobPDxwdjVJqFoRGOOHSdF
1++TdLjq6bE7if5wERdv4HhSohWvXTJrakb7t12fYsIg1249IUB3J5bCVz+HdffRJNkLIt+PIUyh
b0YSkN2s8iuOq3dTxMBxRn/tKAsulIXmpbkvK+sUzBj8KrCvO2VoUFPY31HqEm+zTNCTqN1JJH5D
m9QrmbAv00B4dA3nRUQskDnk5IcmZjAGu9mhzWM8ughcMdgQ16eaGF5piY+5dtVKZxocV2juMUme
crxQtkiXB2K+SU1SvWqTZjW3rBTiaoonVgf0wxiyxNGo4uSqrhuQ2F2xY84GPTS/p/Jjyi3ES4PT
QVbJSaQtxhvlfhLLt7KaDg07vtV0gKioI3qBSYasVZY5plyzOqRD9GUl+lnOXEc80u26iDoksxj/
6Ev25SZsqWCV/Wh5zrUXZ3fkM69swyECJhFyi7Yv3lhZAqWs+izqsd55LakvSaZWNH8BPHjBR5Qp
nJ82JaAT9vfm1JUr3TiIQ8R+Uc3HXh3/5sxB7x6yW/jWGdUjYV9qZbmQIAOzOZnp9QhPeySz7trO
cPAokxQCJK+7Ro6PnHLZqHnrOstghfOwKUyMerUbm2vbmp457D3Vdp/fjCmBPUVKlwy1ju+GtyjI
gQCXj2iEi01uqo0V5PPt5DQPVoq93hjQ41UG3NQBKmcH+NIU2KznuW0eQgUAHDsqqmwHlnoM378D
D0hLnDynnOpWcFI0fhmCDlzP2Qs8NXqYmkQRuk0VFuNQ3IM+1AP8SpYjxr0U8ztoQrDvpLbulojH
zjSvw0XDj2tMs9NWelElMoGBhjV5zlVtT4+NO+mTcMwSO5/VbeiBp1h9GozHdCYP+JdhAcuDHdP6
qjAXTX3+IzwUGJI9aWPK6guU+XdqUGsVgqCGmNIKd4ip75kXb/PxGRP/vMcg529RU101IzEIdWXN
B4elgQUReeE46Jskb+37OYAo6dLbXei5F0a3pxAUcYZdl15/l7sLT5W/dlUrGpQECdcrw0Tfqwbo
7ClAdURO2d7xkVoMBQHy2G/8AnnrYKf+rmZyw97xKf2y2V1yPFIQdoCcopslaoJCK/lJ+1syS3Yl
+ytlJNl8ZfPo+E/IsqznqLM2Yzz2uzBYhK35xmvbd7T3wUYO9quLK4ZP5DyAen1DbrChgfdgBX7J
ua8attqa443uSW4gu+qxtg211iXwdJMrPiXGQMcnNtEWyEOhj0rmSL6FSTNZP+ItMok5HcuN0HgU
Mcm7CFQGBp2wt/SXVwXgSgKAxYXkp9CaRCuzm1/xFnIuiMCwO0QeusgNVsi9zjJmMmc1KIZEA5t+
Yi6WEqwiNdkUE7sNsu3nqSRnUKQl5klhbRDi+5zHcEtZKb7GurVp2+FzLYfFVa3J5MDnQpBq3fmQ
4wUt3zypmwPERJK2RNNsizDbcsoB8i+zHbPFWwighK/WXoN4E97m6Nybkk1Lu/m2Sedsgzs4YXeS
Z8nav3YgC+6RVr53QyZZ8IJtRFIHL5PEdjY85zJ8cFu66u1Mj8HqEojk265HteFMGhsJ8qHSDt9U
mREiLMzV3LT+Ss4NxzXoZDzZIwwR9yiAnfCmlrT0aQCBervKO2P5lghLvOw+avaC5M6xL9V1fVRp
+umlAhwUyrSVZ7+O2fiD73qHGM3b+bH67U6LzGa5gT7e5CTj2OZWCPm6aTeG9Qvprzb2rvAtn619
I9RvWeoXrMNXNUJUyvqPKE+mqzikWK5C/9HsK1w0+jnPIhB7xnA9eHJf1d60qWYUdwjXvIAXEsoD
3jVHI8Ydr2vygWgCfdhzhLxyjMPt3NgItWMGzXGJhJ0+mXUjTTSlvt/q4+DeMRqKN/4CQ01mRF45
vKE5q8AaEnA0FVAgqTQ2pWccB2pSVuGQdo05yNe5QqPMKcXOIzQVM5cMfzbyZDA3UzJ8Mbf9SeS8
/BKNx9jm0fbdF1aJbxIzvF1TOntLITQzaxTfQ8iqHXlQBWYd3yhDsYkiO8+YrON5YbQQemhr8VBg
j1G7TYbR8pG3Z/SanFNK1C0Krm1ZpN/mDBgG5c17jUFzwp1d5b3YhCDqO4+mH89kL5AiasbVq1Th
dgBDTwI8zcS+q3+SGVl/kkxQmKdPq0I02ULgjaLlA5iqOlhJR7ofDs7W+CVjLUnLFXfUCG/O4Dx1
tjo5lfEQWOl9mHGXyiymlVqOXw6YJnxAbx0H+VY6ep2myUssImvV1CGsyjy4TqYhW5Ehxgk5iU+h
XVtotwD4cgqlAihQXamwJAJ7cOkws6pNFqLoKqBTCrzPsqnepa64IBFbpEsK8lh7YBtiZjfJBL/A
nGq5SgPXusnpMKRkT7Nqjx9O24OOJM959hGtNT0pPWP2OlkfiW29Y6fF99J7MOYnducBo7Cy+jsc
4qJAWWhr/9Ymuva4mKu1CwIROQXUevNI9yknwTGExtab7R1sjrUr5Quspui2G8nv9NmHbfuzltjN
cqnkzuAYz4/Gx6kRO2sAHKPy/CfsmE8bLdI8uFK73knibSIKak1nnPhGCOrKS+TUhObfqOud9B51
bbzI8SdM6Hr71svotTCng+BseC/QadjlHFVS8wlSfTktMiciH4kVQOAPBOKdpWuGX1dJI+68xmwJ
lYutmwojoJBUqm3mUjmgd9c1UDsLOg7RjAJQTX9KDIaCbe6yPBC1kzSbWJqfAKq7/cRHgN3Cysdn
BuhSb1tm5hblaBeat8sZdQHnrazIankh+Ura1G8Sri3EJ9x1Bkk25ItSfvvYl5rglA5mujVQXMsw
hlg6o6Hqu5+hrH8WTQmGw3u1oI05qUTc475NX5MxBEOL0IuYKKpzQrLRpK1k7023Iv1yi/Lk4Qm+
aufOXZXUnWp28Dy0zi15Oi8YUZgS+xVZjqCyrdcykmvNUYDFGBa3NSRfhopTxKQHzeke3EjzzKaJ
qHt+EDGPZ7l1lvtkgSdZj2h6137BBVQtsazz4nRatGCGSO1tDMgSZtkjkWLvuO1DBHh64/hXTeaT
Ve6Ip4QGNBSj29xDYlBEDAfj5EQ/DpPnmJ+Ex/gUmUULJcqfFvvd/Kh1+hCnEwjrBk1jucOeSx7Z
e81XiCAciParSThsjJgZvZnHy7jRKbrDaha75WBK3POKF5eCNrbunTz+AGP1Mtu43RYFnczanywR
kMs5JahyCHae8RKE06HxzFuM5haGJYTnNdbMNV76szurB5u7hbMLovHaTKCMzPMzzJzsYL0zVHAK
CkROpYDLAZ8PJU9M55IfG3gdSv9wi+79PAtxRqZGC8G6NQmKl314dqT8rKrPsY8EADTzpsSNyxjp
AYjHuvSrH5sPW8zNT5zkT4VXP5MJMK/pWMICqsRnyPO8AM/eKwpsjGMsSVk7YYwZ6g9oalddJ56q
xXTlFjQK9JU7VTjrmifPy45db74Jq38aRQlLl1FxHUQPgYYqio7jJw/yhzB+Hd0lece4SQZS+czi
qzGZKnXCOBYGjttZibUZJ+6uUy1e+z5sNrbVvhnpqZnT93zof5fxnbOw25qGJDwEpLe1rbF+JveR
hWDBcGCieT+eVfYonZdmle3cKWXXa2ZodJGotJNmi1XwOhreHLeHOfqr07FxVQ4TBhOOgsJEgYZx
Kv0TGvn/BX3/naAPaCLpmf/rH6zEfxP03X50U/FRff8XFeCfP/R3QZ/wIC8ymPd90zWRz5pI8/4u
6BPh31w6w07oeaYA5Ajk8R96vvBvAgGgRepo4Pih5Vp/6fnE34A+gI/yPeEKij3n/0XP929ZoCGy
GdqPgQnRN7R9F03hP4fZV6ZEp5XAI2xmyVhAsQJJt7+eaNSh4S/XtbbzTV4QTdO2obdW9Pavi1wE
dDA5bU7+NxahG7di64GsvP2nS/l37OT/qGR5qtNq6P/jf1p8S8j6Ezj3hYjpcXFMmHKB6dl8zYAk
vv/64YaCBrgx+9PB6CWTOtdd0aqo1h4i+WlAmeOW3evkkhsOhBcIBrWvj4Pl//4hlrvwrx+CUKYF
mUlFZ9n2v8RQD15vqtZL9GEa2hRLLgZ62LnFCkSztxbRc4M2qYydu6jzf39mNa5STznZyngzCd9Y
bNgrN4TVLfqVnVF1mAELUGMW52I4u2DCOT7wmY0kKP6bzGobkee/fXTLN+0wcNzA5mKGoEL/+eZy
8ghSNYkBCYegEyvflCjIaHYATUToozMN7TYoU5yoJBLGJi4sk1rGn99Tk29J8vmJYyo66OVaIyIk
DjJDPeOzrPPvHRBfBBtnLF+UZT5rm6jeNCQJW0XvXCTnQPPrSKVTrockfRhCNaIsQran23wfE33H
cc2e1svg55CSX7CaMdMte7aW9takj76a6owagRiaXYDFzaULG9Ez3fmzC1ohG5klUTLDiUTCxSJN
bRxU+a1OO9p5JTSti69WTbs+sOkZT5HaxIR2M3F5imPjZGjqjZl2NscZnztT9Vs8OaBLU2yS2Py4
bwGuo6I5L8fzQbMhC0UeVGkSUD97HJtDxBMywVniLVdy+d0dwHA/OwHUBuIwS7jZRjzg9e4w37qY
rKGiHRvhbC0DVH3S+/Qzi19xJdJDkiDWLiLqR2XHP3QsMkw0qlxB2EgYUslzPLq/6mBmeLQ84BEU
mxV8WYoNyFIIu5vzmJI/B8qEDIevwsQ56GQB6XNGDNnJu+ePU665nlq3djtukAlgQYQG7FPZ7NLs
1ZWcXFJhHHBP8FbVzg0ZKdRbc3NqfcorZOoJaQv+vgoRuUQhhI3+TGOVVMF78HSrtu2n/TBevPQM
Sho8KeRWcgpt4GYII+BRivh7A2vNkcr885YayvwxcDX2Af8Ir0MceNQPqKkCMb71fnb2quSuITHU
CPNzZ6q10zrMj8vwWTok4rWYF9DYYSAHAD7F6An5S1YT1KxR+bu0p7eonexNe/n58ivlgulT47jT
nkv6Nvc8lCUxggRj9DnpqzkhGAqXNvmuRreqxv7FNfsRdKT7uthqWgZYO1WpQ04VswmYtg1EH+6w
wfJR5uRHNPGNzooX2w049zAyx46NgCMI0QR16S6HGTnbNoEnw30xGtBqBItHlyJGypP2DhlSwdSa
hp3l4x9zY2ddEAlJK0yTc2WxLNNkunwDYI8g0qrpyR01ot6QJzXrPF5MlZ7y5b5jm/kZfUVnlLCv
bHwe0duuDQtKbrzok3DPz321txqWpc7AGgO3NqH/oY1EXFXjCH3D73ZklTKicpoT8BObdNEAG3R0
i9iGKxzgHnPzdivr5cFQAknUjB1RxKVa52CPN+TavGdqGhF52dUa8uP9DKZm1Wt+P3biaUbhIzw0
cS099dCY7he8ESRG79oGOWtbHGXbaYJDWdYvHehMVo7fseya7R923ji+VpMH0ZAMznUyeysHBQR4
WWRptcPTm4bVuKHIexlKBjYpjshtWU2HzoDw2PYhtzSAJ3VZxmvTw0TC/GNnush0hrG+Cf2AUZfi
UeI2C7zxq8vi14aToitl38fGq2sGX5JRJGahgBggtU46RuhDsfNC+SotVrYgcziNLfemkTwfdVic
p9mMNkh0aifbI5GGaS95SUgIC1eIctCZIPKgR70Uwu5nB7RrnaMq3wa8O3JqOpZqXufsXgkgZEzT
icrJebUvd0QyTlqN5FHM2vjt6eSx06wREzi4wOVT6yJDMHAIrCWvKObbVdGiIEJyrAv+9mTMoVSQ
uFhxj5i6/dTN5THFIuoPXJSmJnYOjZmuX+Yx+XappucxP1sOc9zLP0SVwvfUaEEJ9Gx52PeFmb72
QXvvZGwvl8eEvYEz0Rg/zvYybJx5NVTvrazwIxuT67qNf10ekXlkNSvM+KevOWsVHKbQ7u4CC6G4
SB+Xkx8qguocFl2+G638xzbZgJqezUNmQJEtrMZrZRX3xD1huSTbp49za4Vpi/MI7dJtt8kJZY1y
khrgx8L0MjfhslcYJSm0lv0VOyattRQ77vLsO1HJQuAWNd+BC4r+h18cJJkG7ltfWJpdIbq6PJjY
BnnS4vwHkJe5Ibx3i3gl39Vz/zmkEVpiu8PBLp8uTxEnk3HjxvOHQ6RG1wVbxibk8tjcznaBQ/Y5
5CRYSTeTjQVJtiTS+XCNmVvTtux4truMlczw67NdwA/WMf1+5b9X3LrQZlEplyW67mZanr619BWu
AXWQyLf8WlOilI7bLzTV5AVnkGKtFNnf2G6DkqV4JivMDLmmxrD8RQpORZW++su/jMYdvU9+XzrV
ubEQNaqIlAUVPXPKJU+zhCJTNw5Nr5Al2fTYDZtl4whVyzCRpDVSE8ZN1mYby5jvLbdq1mlGBlTE
71FN+9JzbaPAgSvAeHDbevzvYMc3HG7PPv0HrPDO+qK/YlywuezYlstihxb4d5b0u97jLkK1Jhmh
dHZu5L0ovj0N5fJ8qQMMzXOvTbZJ7smK3h7rfXVHHcrZeRlsOvptaNlUMnhISGnzn7yR740rTvQJ
11493EyMCzOL1WXO8p9KP9t1TV+yjc6G5uGaRLOUzqRH6XrLVgtSxt+XUPdWsmEhs2fSOZhuJ1Qt
m+WaOWb8odLucPkiRrOl/0ZOrsEuBNPVgYsSfNVrnYbIYJeVE/YNa5Jt7wWrDeGIXNw/JYhFY4qT
JqM61rGm57EYiL+YGj8kT+q+cfC1MxpKEl7zeGyf1DC/hv615oWGk4fWvdoyssUcbQoKWe1R3YcI
04AF9/0QbBD1FysZGVv8hOsI53Tn3E2t8c2hRPF28qpIMkugDtvHxkVDjCn9LQaqjrSGj4OkjO5s
w9Xp6uYcks22ah3+oH3nM+heOcnMesa16KWZb5oSqlRtMckzBKlUJfWV4/ERMn2dYJxfX15ZG8dr
nNF/GnLeZYPO6doV03cckDnjuyyksFlKTJckW9Ji/R26aHugeh3yGQyKWoIdgrU5x8zXLEBSsWu8
1mPxIwK2VmgV46ZO0dgY4Q/njZ2HUGLTsQVPlf1r6A5imrEoifihT6AUUClP+3mp47VL/DjDhsYo
5p0z8SWrOj4kcrpCN0t5BiuQeRrdxsk9hCXXk44492xKgfLk8X3tI1iySx6Yqi+/UJU+2i1Gkzbl
NXcE1zXz3gzKDZocd7bEyM06lGXWMSW3Z+1qOe3l+AqGzF+16ocZKCWtC5jM0fLIKwiRyh7uBwq9
VVQkP8Hy75cKAmQuaMeN47bwy5PsijOu/VNjfBYa4KEdEVudXfbR+jTEiXkgaxBhLYZoCUy5qtmH
jA67QpYY66wm97CU7nFK6Xy42tzFFs8qCgUYrzUlYl6fL49fqNx6c8nGUVt/bj9Kmui8lHAseNMv
9Vyt8RwvZVBqvxcgldaXxTizgudLDXJZxLOezdXKzIfIGfhjOVZnM+/Odhxtl1spZf8SdgwFKkxr
qDmDZ4SlJ13154xunG/vldB3OnlxSBeNZ8qMMGZ3Lk0mS1Gff11qX+GT5RkhCg8c4whPlqmD2yJG
a2SzCtLix2x47peCu+iRb3C8QQpJCemb0XUq05/Uys/JQvSb/PKhXZxqGXBn99qaOqbq0a6WdHWq
gJN2lvVw4fMBtRIl6rws/3OeH+LWr9bsR1QbQbfSwnqPFEtA16lD0ntn4LL2loD6pyLMH6qMa63S
4ix6GEo+qhna5m6P+mEMnmUaokRkvicH/0gi0/myO870WjnAybtyTK9bSnAOFEvyiHdy3eKMBImt
Q8zfFChM1niaixKsQMxXXr67Homdj9VJLXVDWLrUnz0vVZ39UCVyDGHf81w0FxNfiJAKfk9e39D5
oAggL7H3mbpT/Mep92FXv8EwshLX/rEq7FO+b4z89+XZF/5InFCU0tNdfkeRblxq5bWSVDGV7J/K
FvpJtewv+UzRkv5a6gU6Cc9FwKGbceUqQ0/NsIJrE4zzbYp5G6KR+qyHc04TH43RsownD7mcfO5k
DNrFS06xFRzwI96MCWtPK6uz3fNZO7xsqdMInMWEVTT9l0lve0otFuvsZzkioWFZFrSncWa1uzzH
yz7cuu7BnPhY0Oyx4JUnnGI3o/UwmXoJraNEmmz5m1Lz7Pq+hHzmMKstfiCyIGZU03bCOLTzx4TQ
UcIjVxz5rlNDPwIddq/G4aYxCUZrmpywF26EWwe7FrniwTDadyf1XgYz+EjC8E4UZKz5vF9Q78HX
+sV35QlsPzy5u3v8UiM1yXO6gPnyZFQEOBnLlTGXU0paLywuxvnjxvYY+84YAWyBPz6M1n4Ygn9b
isqlB2D1HNdrjx6wu6TsLYdOgor8Mgkp8ygICcwh1yv6JWBSSadRm8CgtCAF7MVng0QhbWjOX2yS
oLTQiSGwaV3coq097Rvy6WQTyo0ZYUNvLSOk3+ncV0X4oyLElHBQCU728h0+8RoyYqR4a2Qc7TQx
56RoVTds1jdxQCXWz8WVHY9ELUJMYjAH0S2tNHpMa/owO27S8pwLoa6Yj4Hs8QkfDcrhiZex/uO6
GESDQFwXdbSpazgIJh5t/n9G+Z1BlP2j9M4d3BfjqSqSmokPWPBdaPh3f5k7Lj+6ODxMwt6o/m0M
Uk0MMp+lob6mlcxQXHgHumXJDgnry8X1cfkQkU2xcugWx8jlJ8nbACcHHGh7cWMUKr1vVezT6Uds
rijEroUHBzB2wGnlFzvDxbJ0+Y9pEfVQBAkk1X9Ymf78luBidbqYGS6/RHguPgjTTjkB48PPW00J
+J9/5vKjv37zX79AxNnfPROXn7v87+VHF4fE5Ud/3Bp//eRfv+f/+HP/8remZUWnik7N37/eH8+G
8uDerv76dy4frxci2pC0i+LnPz8ZdoLrJJtquoYGGU6XvzwfQrf854sSftf4f66cGga9hV02cXwj
x1ZWutnW6pxqBrqIs8dRY9Qf88Xcdfl/sLYPZIO1f9xOYdTb+7FAtrL4kMzkLAcx7LiWI/6vuCEl
I9Lw3sC+SuEylsOq7y82FO/68pOX/7TY5jZOnBlwCB3jmi5YzCkux3O7mJfjIguuLz9iORXX6K8Y
Zg7WwbP609BgFqsXa7LRYS9OFo9xNDG7Idduh4nO3vZd+5VT+jYRB46rWIUQQAifLEGq+hbUWauA
mzCa2Z73doFNcxTBXIcN2K8wPioIEM6896scJTxAzJUI3ZfC8MNvOW2zybnuoJRusBwx0IhQsNtN
ufX80idJI71VNUf5q9BbJA9mlO9bDKzTMvC3I+AdobNyh+QOYQvNlMpACdvb17yrDi99SgHRc+pU
3nOWq4dG1Ugp+urOCAoyubvwLjLrrUhfYjPGaTnArYskUNiRbBHY59GBQA+oKslt7o83qDTxAQv/
C7zKQtQAfRZgQBvUzJGGwB47j6s1llDq8Ci+12b64Mj4BDazh9woD7O0nyTU4COCKkbbMMR3jhP8
tif3K6gEASMtw2U1lt9hLxEPtMNXW+6VVribWtQkhteQMT2cvEze9Q3DaOLibuIE7KkmsUi33rhp
JFJkxgS3FTFuqq85lDqjBoX2XViTeux7OO6OGy16dbFtUc8uCt/roEB3GlkFMJQR+hwKiA4I270u
RctSTQU4xYLAx9RaDY2VH0oCFwYff6kXgN1ChgpEv0sedekjOZK5ezS9DnlkAQI2ZvoNIxHA1Bg8
ecSMUQtMv+yEUTTTuIY5AQKNoG/Wc+hkRI4w4tfldKcABx9ENvWbsbV2rSTnwMUW4AXxe9uqcOv2
6hguUsMadsyVAibWN+PKpHtLtJE64yON6MAocE5PdkobeqQ+tkdl0bcdb5qB1OGhCRjqVu2hcYIS
yTyHzCYavvkEnFcsMGa50xzJKAUwCKG0TSPYkmMCCgvjtZlcg4gLNnHSDXyMDJgTIsk4HZ6Jaqnv
8lncYM2t8PKuMLd/0I+DNblwbszBuwpbsXEW0LPsmy+Ohgeg9gRe94TCUIlVLYp2iQ2OYww9xKzj
n2rTLe3UZJfE1jExg+BO0bvmAUKn2DGpb9t0Z5vq4PnzRoy1u/P6hdbrWefAA6Hdxe69OSI/7o2B
5x6oKWG+r/6QnGgjvPhQfKXDYuEn7an2w9vSEs9RREukWxBWyDl6A5uK0ZufHFxpqfjZURr1m5XI
BO2XPDW9ppeFNK1wG7WuUxVcVWH7iZbiYI0IyOfJwXDa+neCHA1iNBVvC0rYTayvOKl80hr6JI3w
VlnO0Sh8Hobqzsf0nkkgesxJrDFlM272AZI1o6hZZ1K9qrTx0Jf5hyUbGrJ9zGML0se37iqNlGbw
aVfFPqD7inxlgJ/q0LXibdKkG9ke8mh2/sqfe4Ch7e8yLLdqOfPO9nSTV3QRyllvI/SvqwzZ6wZc
wgmAU3dAu7Kb7OR5aMrbMNPZapJL7zG07qFG3pJeLq9nFm4o/N2axjcvahGtvCy4CgAjz1ED0mmc
061soCbBfJ3pLVwlHlLz3DRvSO+CADBOVxlhZVdDmZ/GIQe1Cz17W/tJd3xwlOs9QQ+FDuWrHbyY
kzmENJti0mOGyX/1XO8Fpn0QcXpB2Lw1ZIMEcHydpvBEJQcKG1hD6nkTUuv9nCK3gr5TZmSju3uW
uud0HNdqpvdXR2+C4d5aeDYWGfq9rXcYsNeGCluqrUFqGHD4KUhId8g3sdM+NSQHoBhZRdNhQFQO
DYUJB2fEJe4rSZHDN+rZDUirsgWhVxxxcjaxwNNAr5IvB796GtV3E0HngUTaQhXf6nLdWmhLLTCe
QbEfW2oVV36B5qA3AeYVrUV4I1vvk3wfpmF0GGmtMykxUOZtmZLdzb1929QNxEwLQI59z2zLR1B6
FeG6CZkQessjbcXZ7kYF5FAONfC1PkLqGLFLlzdDU7NbvlsROUbCOKVNdx+4zm3S5s+TwbIR1oCb
FOJd+zOxKYNtIryJa3odY/tB+O0uHrj1TrwEjXot+kvKcjIb73TfHvMsZg4gD64arpdrXnb1IZ3t
X5ZuTlYR39iYG22f/oEnaLRjHUGHPGzSonwQZnHTxdRqwIfHjIjUvF0B5ARLmtCmcjNo2YV4RPRO
3CrvZTGjaiJLPuu6V+DBx5J+ROW6r8utWf6qVIyHlpUtoDNmd7dZ8Mtd3LJ1gIy8U+9R4H/pVjwT
LBxCbtVavBTcDqmb94l3aJzxdFsvXpTgWQGsHMSbCEBAVqK5tApxFc/+dWOAN7DkxsqLJRRvvKUH
v3JdaxfQApd6uDL0WU/k2jm0TougJeAoBtERf9BPeZwep7jgzAjpBUs7Yk4Xnp6K98kcPoI5a1cs
SwPIwJaj6hHTG6gmLjyI0Fc/FQ99UH5Uc3w91KeApk7Rd1de1p6NTM40k4yPnpVsyOgsuUHpAjOw
FlpncesQoNfdDtq+GbFIrboMWqXV5o/am37TE3ujVNm0TfPVpccg4zGs2K7W9A+uphq6vFsedVke
NJIvMySte26jnQ+ug5Nt8DDR4BCjl3DCHg+ycx1CkDJU4xZJbRMh15KjJE3R8iYSbUZ3xDv6tNcW
Pyl6QGN0j0MWiG1V3FFXx5uJ9OGNl0bnVre/G7xf/tCHELVisqmsbVsa3lFP5iFrKlaDCjysbzSb
IdCffd5++j27fuXyEJo5I1aPpnJzU1oaeAzztGTCIS5udD/+JKop9xViu96zoXtXwEBzL34fDZ61
EQBMlFAekLKApQfPREl8N9rooVtLkfTkLLZXhsheHMLDVm1pw21zOV4kFQBXzZGK+OhXd3TEETgQ
xgzjkQ73A54+Z70kN3pkqiC2ybnz03htZdbjRJG0dF7yDfoHGsocBxOxric5HjLDPGY6d/esfl84
bV692Ej3Q6PeZeXEO/pLetVpea4ZoCaaW5qe6np+N3UFcKViT28mdeMSi+UZ7NguctS6flM2z8iY
lW8ypHGaw/PeVSkwcJ92G5vrLVgInvlRvk9JskPdw1CLrJL1jPBhXaXGS4wvb7MQbA01QU1JXkqU
icIWejXNXUduhjxmtrcf/SXxySaFjr4JqK6GEV66ZVqGgHlWP4CVitXGY9YFOSN5bv83e+ex3biW
rOl36XGjFrwZ9ITeSaIkyqQmWMpUCt57PP39Anmqu/rU6rov0IM0kigSBIG9I+J3lncdMvcFMrBt
JD/NmfpaTFkcplJTRi+cZNFjPFb7wTcPpl7+6LsHDR8UV/tZzSCv/JngRVCvr7tBB4EbkN/3zyro
+8oln07D5xOMl6lYlTPsskzGsOZKHdBi8msue7f+18+iURf9iBAH1+xygM9I8rhAVF7C5unl2UgJ
h/yg7fvws+6VzT9/FVoSqxFkEXmIB3Y1wh/k5QrLO8hToMYgiMRfTwglCMDGVOAkX+pGjjbyZZ6v
8rwB3Hudf+XBPq/RhS4xvFrCSshRjUb+OifdOkpuboEBK4M5ZmcetpMaG1IZ2hvSqneGEm+X/8vP
+FPitONx5SDWXi3fp0jVCCisYwYW6k+c4ApM541w+bcE3qWrgI6zr8XfU8ESkd+Xh5SagwYLE05u
R4/XinPvru6bA8apZoNFwQPr0FpjYte36rccWN5OCRAlY95oeCxjndlcv2v5DS0+e3zZZx4jHLw3
xz1KDQK5cIbi0WVYnkLUfnKsVlOlW8RHH0bkHeTFyxqZibwBgGsjGXH2fxhRPsnTyXHJyyrydgjG
W947z0EIYkC3Jb9NktUDsVBbLWNiwkNrRLpyeuTtySn851v1OCp9pJpjblbNNBMGFRzAGrzsLev3
Dt7oKuN7DQjY5GQb+b88BiMaJic/VdoWNIMnlYc2yZ+Hk524VyMfTjsEWbIcXR2lAHMsJhRV6Ozk
WwE/LsRQkIeU6CDmjg6FSBVTS3/JU6kKs2uNo2HoTjLJz6EgbpPfkcd4xX06P8gj5Jjy4nd4/8+D
CvimHHBQQAnlpXiJu4FYz5zmOW605eXk6eyhO/A0Rp3g2jw9efNhCHHW7mJc4otLVr+jd5hXbp5f
R53BYh3Mp9YA1cvhFOddXW0gAAP5GtE3Hm03g7sqHhQNWxUb08pAVdjup+sC4BOG8c12e1NGLtfM
qnZEUN2CWPfOaqYeOhBzfSDt2Y4JX2qZRas5l6Ibtnex74976AjfJf4h4wiaPRdYUecQ3G1YuYRJ
adBD4ksVfMYM9Nhs9Ee6hZ9ZP2YA7s7DQoMwKy7UPiMsl6aoE1DErG5m0SC+ypxmUzeIcyKzyY/5
fAj1LDxiBvaMO8vNn1Hf661G3zQMjBvSU1P0j/In8yp9Sz4tw1DKQww9UNU2867fkYAIgsUmsh7C
8Fv1+2IXOb8Ur0Xva01vrV/3IDWMqNWIyfdMxWYZ0A2M2sHXJ/6BbgM7x0q00tFxCNkhyo/Jap+T
gHpothiy2wiPNgaaPdRktHHq0RlzMhpkw6pj1BcBsSFru6T2dAP1toy7XZNpulJEzgaRN8nhuMuD
VQkCw8AOeTXmJHpkYE5lRgevLsI1M1Yub4bChMBf2w5idZwWd0FKYWsLZIZhK6byefLLrPFJLwK6
R33g+PPfhVsA1hrpD/gTiJJaKibA/eNQawcVCcVej8TcGdpnWxJLq+WXgYDXjV/ClDXM3YwEi/29
Q8PcoXNNmWkDpn344mQ0V0SjCkhBYmp0qAx6nQWcpHY+5A6zg5x0obUOr2/V+sZ+9pFteXjQxx5D
FXJq0BYV+U4fe8LLU/NYQnLH5cnkR5GxHgTMtPTisozw02NWcJgL86qAKrZSSyjv3NfR2DAp9Zll
awJD40mMRqZ4DnyK1OVCd51w3HS5va2xEkUC5Hc7fFtYMtDA5Q2gX56VDRUWuHMnl3yJ9J5+3IoR
zl1skXVNCp9qR7TLgCoePMQ95NY03DlUS8Aq1oPqnLxCeSVW4VeEe9028uLd8tLVCP/CTpRoO+ri
TmAG+VGlvrawiYDOQAAjDiH3X7SC0ldKjBQ3KzQ3oYPl+V2MecOmCdxzFnFd4BL+mo5uvS4xp0d3
Zu16T7xsogeM3qd9NPGbTmytLZWKCkbYDXK1txpYo+No146KtjAZ9rlV3TKSJlAKkXOiT/7JMHUM
7/tj2vHZRm+WXxBewHTDxstjR1xjTpDNLyrOYjvhg7uH03BumxlvVf1d1QAnwiG90Ada62mUILQh
vxph8Qu8O1zBvEF5Zpanzq+uXRNeNDv+dtM7z6M0qtLaXE8KU2e5F/yOa1tBuAPXpYOXzxqgYRxA
9gplmdpePO2oBaKYDGFvZbmFGxo48x84VQDFhSWVFRwPRd66maMPezDuNOp9J4Ui0g6UR2hBiAPj
UmJsE3qhStoCpZFJWPUaCOocp9Gpc1FxAhctoEGdgstRfnwkFEzIrUEM5CvVLK7WbD1lMAgBewBu
uIG7Eovfzni1Yhq4XNmThPKR9MWlt7Hk0MadGttgPkOX7JBdXOaiw5252CX+dVQxQ6zRYhJexfTA
oCqTFxlAonNfeyNM+qNJrWdkYEBhwuIR3H0ALJtbDPAjbuDM5jLD123nZ+pvwc8WYs7csw7zomfL
gDfBrPgumHxwWno0M0w2bnSh92CKJH0u2b3w73v3XMXJh44PtYFXEnB+SFobRrcNoLZOMN0uHdBj
6+MWtS3OsD4bPhz67tK0dKAILMKg+RHKGMjqYfIQhV2vXOHIQEK5aTMzopx3WI9IM7vQSAjsJGoX
zf28Q079BUHMAFTFECpgRKYERAFRgeOjVw+HoUvR31Spd8kUd1da+sVM+qcZ6JvRIReI3fMmIvmQ
TB8TWS2rt4UEHrqF8Vw2HnazHZZmRTeubA2mRxFb6dGzzQejsD5iW/9Vds1PNQZDNmZqgBz9btTz
EXgm/UWw1hznD8xYZeEpRGcPqa4fNnB60Pkm6DN7V3haAjN1Nd2D2bk7B0wqA5yrg+Y1Gb19bHHm
0PM9FE5L7IV7+0OeGprPvPxWhseoOOKzdk5S4cUK5Ie54t2sayf85ih/hemZhM6GCFnmJmUPoaap
IY0E+YcgdraA7CPgzXaaom8BBW23fG304TnRPIY19Bv9xNXLIBjhcWk/ct085ahhVNw5dgt21sES
QTb1Xg/z+zCyABUx2GflhSzCWI9semwT/jOh2YBw/jdCs2ZrNo0JltiuAe/8/2YF15hWFHBg24Nf
wqGYugUUBfl1XeIV2UGfZ8ihh6xhjGiiw4xnDz08tzrmVeU2V0DdhR6ltix8Ixu7cJUq4uU2RV1c
FYHwiS5iaOs5x+Ur5JVyuacfnJPqFAY2EfetjbqYDgeXrDjt6N964EhPALwKn0Ia0Kc54Lz95zdu
/Tud/M/bRsal8d49OTG/Pp+iPBDy+f+ExlVkZVy1B9q0Q8rCMc7anedAHlXYmldzfZeU38VEGrCO
o+6qcjVjxTPBuShibgg6OVgBlCsF/LtJaD4hTIAtyNI3Rchn1UgBNns/3aqHcOIi4OLsLbsoA7Z1
AqGgT9nWkGM+97XPjQAF2Vci5F1M1eQ6TYSKjPQk/YtrLwSHPGcURAjZlSrrx1CzYssKR/wxLVHY
4y5dRfgwnMvfVTQ/1IhA/5uTZvzN7hfauGbzRnXDdnEQ8P5+0lDgJk6v4DxOupYIT/3bDEbpSEm0
YLlj/dzqwGILmXKhR4C6HAuTcZxsLTQsFweHTHHAeOlz5T6o9N1CjlloTfPM4uHYU0EbhyanRcrc
21xCoRo+Mib98YfNZhovvQ6OO9MiCbkhGKLDnNSPbT+yqRJSUeyCkKG03IH/+Zpx/v2aMfA5NlFh
uDAZ/02CEHQkC3hR0BxUtSHlPN0ovovailhbZrkB+BbuuAuZXtVjZoJudF5IeorBRxnhT7+PhU3u
TyS/lPPFqJwtix+mHyx1WX9sSrGHk4JhrKbHEaZBIZtKYGYfk8uZIabhlqd4/joa4xY4EKw/ytnH
GDYIMVZZqENWjCiooq1ISxyRs6HZDk5xGgMXJlU8wvDATpRM0UM8TwsPKR7M6mQ15dF2K7iFsrdh
/uDtrcg8FkLEwjO5XGspMJDB+AgRVbL3atifyQeOmucomF4SqAmz0xCWKLsrcFVJQZ4gh5OrQo+9
DTxuBmDmsYKJtfnPn4iuOv++gDmGjmjFULFHtR31b7IQq1OMMp2G+hAXGSskxeq+deNxo5twdnKS
qGab4IHWYSutupNtV/qm7sNv9uSyg9ist6SjC6euFJ5VXuXn0MvuXCuwUajzS0qUv9WojL0c/OrP
otRoR8SNq6avYlxM9E8yd7+cKPiAe7Ybmuime+m3m7BwZMozgw821Jo4RWGVJbWtrpvCuYvN7mPO
UJJPlc/nYf+ohMdp+syGlD6MtuGUkqylvBBQTGwJfg4PnkNiydyelaoltJWAE7fOrXOuDdbZgu6a
JFij1sAkIU9NyOl48r2+5js5+da4j5H89dAwq8OiIE0ovBrNp4hRYZPDnd2UA+PGFLsEljbEG8WH
cPAdkqDGlAVPmGELnc1oYaBbxpes+HVKjSRFml2n36kX7FqXtcky2RoWJtXyc51CzqiVR7UPvnNE
qUps4G/bfC0FZZCVV1sBwazzjvxMuTOEuFU71m3264v0xQGh0Q5SPa/w0ZJnH9Ka0kUb60lmQ2Ha
vg+e9e4Tn5NYHZTenrRbAgL3jCEv1UzF5eHLTGvcr4K5+CHEICr+tamElGlW8k3Y8WOVZWddDW2a
RDj0kUEVPnviJvMa1OlhYaq24WcRdD8VXZ4rpIfwTKz3kURYWTbSbiooerlSZnKyV2pXEFhPJxpV
+aW2nVuiwOAVVpdUnE3a4BcsvSWk8oubEgCAjBoriIXf1knfkffcdGrW0UfWOF7BIXUZIizpcEKg
M0NgpwQBpZlzuHpD4jfYE9x7s7x1Gnz+qunh4nAAVLLbBmLkrumMR9cv3gldRHIw8+JqW71Glf6+
3OBhTYiclY+PuJPAACgDBDCVfi1jUuOLmh6/YfAQgOhFbv3mBsPVMhQWG/oe1Kl4PtOTu0pNKYed
BSRu2iLNUZ/GqnjCgug6iW6iBUpuaY+9hs1f9dNhE5FQozA8x3NVW9dGhZOItN2twuCk1xgFzJT3
mtAfC4VfjMcjVmCXLvhk0q8oy2UbhmdNq9k9wIxSwz2XNgz/uDUixJvQ4uYSkkSev5M/s61chGzJ
AHANMv7SJYWGJczWspRiPQxJdI314Yjhz3AodLSjLkkUJG30/g5BGiOLLnkq8p79REzizDm8WvSW
RwWD3E3pqwCA7nAZpvmnlUz6czIzS076ixKiBZsRsbSO5N+xHNWZijCAiVME31MNM4wlSLctW/wO
MKEyd3nY6OtBN9Aft6iayaQEWk/3dqtYwP8dphveKFPSlk7VBLhrhdgDSTM/OA0hsMJOEo+oCa91
PontaIX+CVbZyUjKapco+WmeI3tTj6qxGpX5Tmdqvg97BSJLnotmVD/N3nwX5lhWIIG5Kp1W8nTl
jIA+2c/mrELoei+nqmLzroLdYDXfo853LYUZQ0E4wAlKmnFynOav/wEbagm22IquPuInre+grx1K
1dA3oW3cbK+YT177OlSRzXwJKsowVZZIlPlvCxjUtdEej0lsHOAZn3UHt8p2GAlanpUzblT49M/f
yxeNfGf5H4o6QNDahGabT/GWfRyPAsO9myGvH0zT8c543sd7NzfeospLCC/BzseYcfPRMgtoalLP
QVPcdfQ/ZO7O9/gHEflDYCLKkU7lrypD25sr66KP8OorLOsc9voVEp21X45yOQrDIQ80N5rvwofD
4hc5YY9eBKTiTtrapw1dF4Nh7TNct3EnD492moLvVMkl9VGSWxEvpxbRGav59lCmDM41wMOtocHj
bWAIYtf/WnXQ63QrOCZObZ9LKUJ8rYBPNzbjHrHZoxm07WGw3L2jSVYcdSdAy/jqxepujiZia/Uv
Y8CCMe50Ireqtj6Pofargpy+y8aiO+Pwh+eUmwW7AgNJ7MO1o4Pj7NlmSngedFLa4wDYkLX42Q/c
1yTqCavzVegsPqKjzF53uOozS4/Pw/RotdN93nC7hJ521SUKiokJ/EGliQ/jc5DP2smNTjMH0M0k
Qmaxr+0hOfX7RktPQTe1ezWz6ZIr8Ve2FKdhkmHgoAmIso4n7bp4kUOwj0mU9OEeo1xgRqiRJUFb
mCAyObms1Gw8sfPHozmAynsYkGWsdQfTuzQK7yMY4hQrjEBpxrCEpTTLG+20MICTBiUKppMwsxSC
bJuAsboTHhYJV9G2TICT/juw4etAWLssq1Yu2gzo1V/kj7+Y2fyyVBdZTwglONl+0IHzgrZ57wPY
ji5wH0zu9MOdWKbmsd2oomfAoZqxkUlsjb9dqNEpqv99iKBqsordUCc/JwK2F3p2rqf22qGQBq4j
fk5HtDbYyj38qN1ylAthWkZEOKdcx3ADqfGkhdq9ZlaQTKjX584D/mpuS51UT2wfQ5DtcbXHx9Yn
PA9z6aWax42jWVv5/Cjb58IhR/wCq79m7eddEPsbP+HQA+W2ST4GoQar0M4p0+vbXGUfwocV9rlt
wEBH2ASUiMcfkoAIESS2C0SaMzUfgmnDrk8pbfNM5QA1p0gvBPyiykKEaBAxti4rjErSU8xccdV1
vE4L9TmpIJ0pXUVrxXcWkQweVOrqY+H245LfRk60c1JmBFky7LVuuM1t1B/zDK9K0l/v6hQzELXZ
LZqthSA81sgIapVetIdnv3UqlGUQKb+NMoBT0jDnzAz622qciX+wSYhvUb7GhWhQPf0wKtV9rXo3
XC7AKvUr3S3aEHu4WTB3sXT5nquUexUIqlNuycjEwbbRDtTTR+/CUGnVaqtP1bVyzEM+2QhNrMPS
QDvCNu4a5wG2xMNAAOOub2BxtU59TJdpmugBPeVY+/VVTZnf4AKPJAKv3q44iRPBnBrPqQw0S1HX
KDHzGLXyzkPYUbQYF0uHN0Wn3zcoX/g3GphVTg72qgCh61itEkyYmaLp48nw8UFVFVRUgf+7Dwfq
Yrki5tBgFkkZiYVseU8RPayWYcvo0584ffrmeKQrRfU70rRjAL6CrjghnDnGSiTmoJtj1kFXMUeq
pzygLrIRDBjdTGhEln00irJrUuVteYHA8iH0sD4YOS6JxD/dRLRjsj6w2lZvUnsu8wPfpBKpLNz/
qM+bqn5OgK4RyVD7Zgxt4pi2nkzwS1QTx+UOzlM6GfeV0t5FDixov4bp3NTeTQ0iSLXgt7bHqfPU
EuFMfG/ptgtBnrlkZ90GPN/XwfhGIou+1R1OB8H0mP1Y+FLVEw/UmD7jMeh8MdyCzz+ICCwr5BOy
f7u9V2D8F3mXVqSokUiRfNXg0ExwuqVFVHgKzwnv3D74UoK7As050+oX1fC/S2XGnwb+ZIF8h5xJ
/PuRYF6HnGP1pzgAPcLt1OyLhxS8ldUHqQv+95ES4AnEOZQqlQ17axM9NQ/Vx6GYvB9qln1rOmIB
uW9bLXy0CYfu2/J34idHTQYgGZNfqjeMWKf6q2dyasgxjtS/pUPScuzNhJYoHsyhnO4jwwD7NNfl
MTN06GK2qdJoHAaFW8fzTWujKMMm7A3EjV1l7q0Qtq4xxt/LRMSF6RAofoPHSYa/HqD78m0lnFZ+
jyNt4n66o3fPDGor9VLYd1u1d33hWnEGRO1XBB+5ZaKQJHeXod45EfX7n7Us4IMmvfvDG5NPMnh/
56FdMY0uUVIT7eoTzrobieAL6eQhicMvxO8ftVaBtylFNU4eRUeDI5q7RoHS2FfOTkQr0o9LS2JN
tNfUZLxIEq4r+DNTMdEqiL4+Nj6jZEIwKAqPpT8qQ3Zt8Y5pCiz8nd67LcKpRYGhyUVFbtxLrkNN
Qk69DOCWubUuVbPTIEppB9Q3GCrAKw2Q/FL4ZTJnNoec5CRu1IRB5AFbPWT2CTGzciku+hwVnePK
h/2lOT1UWuk6TN3FZ3o3qMfatqh7qex7jZBOjFBs776b231WkGyowT05Rg1h143tguJEKT5qYc7W
8tKZNh+GdcZx/6iZurU2GifdxbZNPwbxH5Guct/P9lNb5v4aozgwnrZn6m38mmSVTehBh7b2iTmH
eE6/hp6MFHKsPw/muMPXMieK13a2ZFjoLZ/ioohVo4mdKPe2yGnHFBdhLafRzwa6veUQTPzTcait
fpihij6dmxuv2IdmzNldWZHijGaxMlHtOwxo1YbiIBnMbeVPV23SIGCgusAgMj8apeqsigkhEWKN
0yIQJfbWtPDXdNsNUk8lf1gAzqXJ1fHOKQ3nQrIrODvT9zorfhgtNoPFfN8M3KiL6tZ3wCutaux2
xs/OG2+e0uBMZyJQi8bcPMbqgG7R/iqQQWCp41xw3AYldxjkl5OKDaL/0yxCZg8qaasBSRNi0zF1
ynSnm69pYGE/OPQIS2TiQ1Ywmr/GzUkYMk/k8QYw0ZPvehq+i0SB/+kk3HRFvE7TaxzBEiJVgekB
t82iWV6UJ9iLHVnRbp5Z/Vggt2lir3Pb6cfsaRd8zx/7bI5XUOEZjHmJsBTyTeXFP5axFUpR9tWw
++n488MIb5tMrRtum69mmm+dxL4Nfn9XF9belf61Y1QBawzNlvg6+IFSbDNReQncTObhRdb/pZ9U
VPwaBiUgCKRIGPlEBYTzaoXiwPuz88VlfW060GPQzJ0oEJe7KzGmnYldqJvrUJeSFzPgrRCFe/Q6
OHR+u0qlvKtalufllpMYFCy5eFIBirr+p2NrBRNwlYSa6TU1oSm0XFxGfI0s9SvvuC/JW9z1Nh+J
l+F2IJNjcWBsVA/ah2zJbhL8VOICqjJn+Q8krdWEJWJJK5qoblYuvmI9L0jv8hlCtQCrjxk614D5
dVkfOwdsonFuAE3sLFIjYaIquBZyOfjXx3HM4pWA8Yqq/O7N/r31h0fGYQAOCSlj4SHCplECfa3l
alDqqNwu98UyQ1AAWIB8eELmk/tJxfCamhnSZrJZkIsFwGqtT99tnxctkYe0eUXUwMqa42YzusHE
IHF+DYkEXrl+uCP9SWaPHKvJ0HCVptYaqJGnTxhBVaTTcNf7qAc4OQwSsTGQccY4X7DBQlpKjjZl
I8ingZ8CPehRqfOr54q2l4VXS1l8sQBGQqXAeIDtTSE0HgzZ8Vwon0i506vUY0YxbjKsa0QviDeE
zL6k0tIoPZezHIfm20Dd6Y4MfBaJl/bizLh2BYkKLtko7GJYXVHtaH53nsjoFqwvCuGnzNV92cf7
5bksQXXnEiQ1rqsbjf93riCJHhXn5PLJE3iDsDiTdZxVn7HdnvzY/TIDGmGdLPPmMdAgnIJJCOoC
/8xeq1R7ILglYcnRdzW0804gTKhmYF4uH0tWX5E3vzc0t3PlvSB9YEFglgGjXr9L0vB9uYcqTRt2
JEggWHGKbUAQvNuiMBGPGpHE2WPB5e8GpIUjpCUS+Y+a11G+UoYUqJi8PdoSygy5M90+/WBwpM70
wctK0QFoa9O4xSv8g9wtORmvC8QxZ5gSlPbzFL50v62pwKzeZO/xnXt0OR85LfXKY3SBPwPwUp5+
G07+EWXDNfIm5JaBtuDfprOrDLjHi35ScdlU9ZKdM2vyyyRmApmT5ET57E30AIVJ3yAX6xRR27cy
nZKyBYwskuSS3aIqlHouEisEI0P+KgrEhTZiGdkuNWNGxhWgNvQp1JrKwXCKtY0qaIu/OmPjmKtW
bixgH8KMzEc9AC9TlWnYmYidh9I8EHr1vRAGoNiDmeIyPhhBu/moawUDXRq1aO4oUAL7Ay2MhBx/
sNK9q0S7SjsTibbWbLJr6FAdC/gtq15cdlvY/uLiGBirYUy/ZAY5dNSQi4Kb/eM1wEsHJweuazdB
Gqyi9ZE6nSyzRSc6+9ZxsHFaXd5C2I+MvfMZ2/3Qhhf+vCAYy7U5uv5t8bVIkFmzR8L+bYNDgSdA
UqrdOrH0DxL9AMW5r6KCebobYFynAJxVuBfxc7wFaENKHb1q0Cg2ZGA0LSZqc1qIahVo1dOU2hUd
L81fx8fiYeA7dhbBuQiJuSyWYgUl1DXHjQ+H8W85o/JqoVHTkYmio9HVPzPpzCQSnNnSyrKSS84E
ebbydLeM+VUaU22T19kXPsJ3UjnNCSUate0O10RUxWSBAZOXr6rGGMZHI5ppw7DS57eqQ4DrSHqS
FBKWbmr4d8znZc1oRJcexxCaEvSTuPsaZ8z7d4zFtxwujR5g+h9ZPJXN2Dm0zi6zXA2HpZpEKpxP
52lNtZEgqaDbDbKNOF8wJgLeEYVDVre/VQAPBRuTtd6zkGTfUEcZ7vrOsdNIvZIOzBTBrdX2G7hk
eHBi7QUbo/+FAfJeLvdlTUziiJfDyHbBQ2wV1T/G8oi9kWhJmamGLlR+65dbIIHosktshuHadXP/
BKa5HirF3sgMfLEscCNrRx91v1gVaCKKDyemvIWFWCqjhlzuHywPEXAw5iXvLDO29RxcpPYyHfDQ
MiCta0j8dRPVsPicl6lqSmjcL8swYZljkFBOCEevPy/mGHU6wbZNCMUWPVCfsIy6XkgPbTinMC0e
jZArZ2azsXUSyJvbbLJ1J6SW7jK3Q67xPZkYICUK0tPKsp5DEPBVrsxk0XMN5HhrQ/butV2RHDqx
ecmc4k7pTDxI7OnTHX4vKnWfJKmGXCVOD7MavA/XVhldQpS65FqyFczourxBr9ZCDGjpiBjDl+u0
Z4HHRPEyhqxDhl+xXUdkP2ZEDHXgaOSyg76rDtPHXra6oXxtWZJlspLheMrVeKjojLAnBsrh6l8a
6HZung2je+0HAhp0Pp8EC8D94oTmA5cooLZDR87bgDsyc9UVecEl7yX5nRATMaUqJaBNgIwjVF8Z
1MMu+zFF2aceskSAzvXrYVZZ66Bs6Q7kDAWRTlRtzRIi15Da58hXJyh15iPBDtUpHfr7qtZn8Jro
3nThYNUzPLhMyFO4v6u5xV3JcHbbs7UEk03m9sz0rWJKulExll4oF63tSvpVcLEpUtaVx3rsz78d
Clu4OaheckdyYaSJU+fsPatQY1g1LkC1w/ONsbXhDoXYRWz9Qh4iW5RVP6A9bXwWJTNN30fLWFgM
jdZ/xm2z7kgcXDv1h6EDyFpQcteykwsmtjjvRDYASGXxpIqpfCumul0GKHzUFVXJ22KuEiXVHUF2
z7JvVnDQGdx3ZxyqkJFLCx+DDjkat3kTpL+K7m1ZQpf1LI8/IpumwCjhUppvqRft/Yj5gN2P1Wqs
6zsH7HVHm/9BYvdWy8rHsPrdu91nWYGruzGfGbF2Ft0aTL3RQYBpJJfGFHISC81iFUIxXq5w82P+
+iHdXR54BzcaVj1EHSO3GfIE+2q+6H0o9gAN8xr4yzuz9M6K4u8zLfm5mHJkCitcJqNpNARYgjKy
DHz35rVUYL5BBeaynMv0y8EUYOF0DHN4GtzoHcYhw71xtYw5S6CeNXrCvdc70WExhlqYXgPu7wH7
wEIcEPAvIcAPODr5DeWJysjHldeskt+LsZBls6N4hbFhB37rYvN33KQvYmAk26Za4LvvFfWXWzR3
kCi/FrgOtt9+asq32aUOwnWnxNtFfBsgowlnqG9hWzYgu6HcfHVb3JBoHhcAWHNA7BjQrEzPu+IF
+OBD99siymCpDeC8t/6ztE/jSHlPLDP8VJGb9Y44WFEdZkLx68zszk48fT3nyu9lOKzbIicee8ZT
3RqEBCKrxeeuNTDh89qFYy3mOjjSIsKudERFhNdDflsvFynAKAlSvU2eCtk7APFPXQh7Vs4+Fze8
HgDIrC0vjAkvwlVCvXBYar+ldyuU+yjzt7MLpklsGdmAkO2Toob4CDHbwKAJim60x81838b2m6az
JMM2/RkKpTbUyPRsdCBS6hCjdp9cetpT1JdvreZWG+CdtWe393DNIMKLlZh0aaNYIqH3M/GY/SEz
XwJusA5QGH7KeL1obo0EuC3tTStOYwuM2nX6F4mBBGhYX6k1oigUOwnpbGQ6GrED5g1+DMboIEuk
ZUv5sSPyWaGCkPtwjHuXMCb1Liywru8N+jPTqk64dbKM5s6n3BBxBjVNR1cjVfRCgEsaKi0Hz9bq
Ia5pKDJ5o6FUAG33oBzsOsu3RKjjEqI1j4t/FxGXGXDpDt68Sweo490H3Lq1oYY3hRFyL/vKDuPp
7I8JZIlRsqbbN5mOz4XzlSv1pzhaSc8I8PGCpuVQpdVVPEWKyLrMDD0YIlMzjiboqfeMbek7KkJ0
mKzkLHesK9dsVm+L9yGJWRTPGACr5AJXCRriRtzocBLJ9r4BTbc5M8T8XKYs2sjKETbk96r1S8Gc
H+FpBA0wMnChhqo+JyWH3D+5QuYpCt8AQIEEQ6tlpPlrqi6o+kKhlMZzuXNncdeTHmyZPTGjOBlU
L6mZ4RxOQS9n2S3nu6x0T04JXDfbv7KhQiYDRVfNvifxPHLMLxIgH+XjMSybfB/gTZZ7wACb65BP
Q2HIBGZTOdSHfKZm9YSEjw0dGE9+rFOijag0VpVUVnKal4pYxulLfz063PSLW5E8esIdDrY4JfPS
AbbYK6A8Ts6TLBSyg6M5Slqc97oxhiRB2lE3KaLbZLJtKFsrox+ma/hAl/zDalh4lRqf5xKfGs7E
LKW2K+N7vC4f7BG9mrA85w7GdV25T8tO0sPywe5IpZQH349JbAMXiH/YGBZmc3Yy/QDPNpao7i7J
ux+y1ix7v+XP9wbEoy08UXPaiRVbBx1npQfRt48PxspSo7NW4m0Y5eV7WzxPhnVbHKSk6LWN+SPN
vTMKPLEfNCJcrIO39l5twh+lYnyVjyYZZQWBCCUfqFQVy2ajuKhBp2kHJdL1pVSV6YV+32CWsDL7
/kjE2BGZ1AMU/ddm8MSWmCt9eCIKA32jYt8qXTcAEmOWruRjqW+V3MS23V9FjfVS1IRzLlMHTWMY
YFkoG/XA+P+Oxr9zkk2n/8bR2DA0E5vY/7ej8e33+Nn8q53xX7/xl52xZ/zDQpDuqrZm4YkLlfJ/
2xlrqv0P29Dx6oVT6rlYF/8fP2Mbp2OSZFxNxc1b1SwoXYQut+H/+h+69Q9Aect0cUeGTCj+yP90
W77+8QJu/vb1v1oGI4L+G2OPi8JiNo1jr8kBQaIXQuO/sDzVVlH6qijUoxnX/cFu+ueqbwIa1Ywt
zLHvbM/A3N8vnzIc7VfePF3yzttEcGf6iYfoaXkxCCAknZHl3K2fDCv7BAEGZlSdQ0mcKm0SM08N
EzMvfCwt93lotQuTyg1xTBZm7GEHpcF8SfDoI0hRby6WUX9itLxRzIoJPhhNpD/YmrMyIlJa4wJl
f+kfaojkTte8zXliMRTLL0npwqKtrMfKaO6tenQJnEGzxWAYFL4yQBbtBsR63g9usrPG9qx3bYCx
Fax25RdSj2BHApSzGmpnlYX6ClBKJ0cB7DvVsu3sHEmBR58Y0eG6ycxcpnsVl/ZZSwbeWL5XlOjW
eHaIIMSkgYDcODNhYqgz6ns1mNZll+1cv/mAJbvravPSEYO6wgX4aDucD9AGpz9pZC71znRaaBTF
oHAAehCsyz7Q7zLYP2cndv98ZY4V+m75vgYaeQTRvHMdU7uf6SWRdEXenkhcwhN1s7moljaeG4aB
G5QP2ka3PeUhJzvp6htzcC0qQoihclywKSCyJW0xGbUq9RrMFgLnrCNtW77sCr+6ouOAWEVmhT6F
xEhE5s3p0SYWTm/SlPUhFiX+WwC1nZiQoNx1QUQVqrj+w/JXzRzxodSLZ0wPMm8khWF2UPm4qU1s
Ct6CZ3TqqPsyvqfW1Vb5L8LOq7lVaOuyv4gqwmYDr8rBkpzTC+V0yBk24df3QKf7+qvTt6tfXAoW
ki3YYa05x/T5luNII3LQypjGpqTBKG0XzC2xaSDhzR0LnSfmXDLv4EXljnNTjzaB1gPYCjU4N15f
1MzKfomdTIW3Q+1E5wgJVEbaJO3wsOvoW5vDlnDJW0/qGsvNsXtoxijcjgHRtB1QoIe8tsWdoZ+V
tw+FUT/p6PGedP09sCb/4XrHtOuN6At169hIBfpYPqFfW2CuiF51guGOlq6mZULr/3Uq0eGNui0x
01mvQ9GMj6DZntHkqc+4z9i9TELcKekbQD5JbQp9vV8OnU6dlHPa0QLtp5IaJ/BQnlVliIVK6bjr
ekCgc05X1ZTW2ZNxe5Z6H1GvMR8GrRi/3SqjgVwiISzoTxsaOuGi5xJPqUQmIqMUOch7wKbsddis
A9Ut3Icxtgme1J1w0/QSvFOupn0aU72q+J7voE+hBExc+92dgn1JTu+nwqToE4nnDW3/1DgFfjgK
1xu3sZrXZCrWqS/NC615tuU9RH+WUf7KG/vgmUqDIA+mEGu6ksFzloAmUTaqvOuzFAVQIQhcGMJx
Z67c+OI0xsuYaMVtI/BRDnWT7F3fDggQaNR39qEB671PpsZasuI8ppnyzs0wc1gM8jRh9rk3Icxc
qolN+RjKbosTRqzTxtDWVTypR9evm4NU5pNnipMo0+Aj09ibwBCZbgtDH09hEraYgAfcwFxsx4pG
1WFw8WGmqTc8FFo/POSmSS2ERULf5GpDnsXw0IdErLYUM1nC8xsO5Zwdjlg2PbTRlJONd0ntDHe2
aPtTHtE//89DfJczATw6RlKyNRjy8kUvrWw7uYW2vt4dR7ynZYj0LcuCY92jHbCNBL9V0tzZ9HCf
6KHi7+rfJTK/U1+F+WODjz7Km+ByvTfAml2ZYRrsEq6JAUX/I0IuYueyMbgZo0R/yfQAOa1tP45D
390SpvNsIzFElpveF6w67toi3wKBplOJFW2tx2l2EvWQnjQayIVF5cwN2L3BvUV86JuPwrQIK4pc
HKaAnR9KIcnwSf3qJ/S2XRWrG/rC5grLvodUKclPedXUF74/jaKYCrcOUXw7yKvPgdCaBy03smPH
dIlIISo3pE8RWCmtS6Cr6Nt1jYub6trXsKGUvk+dYHzRBGmc2Dj05fXuqlChWNVdZe7rRjivKWdV
GhrJC5tX7+jMdqcxy1yEtBPbT06vRdSX1tqRQfHa0U51sLtOvX9Mo6paGmX7hxRAeW9K41L2mXrG
0a9t9MjI9ohvbWzRaIAE/fm73LALGm1WQb/McVauqsRtzSYD5SuXMJ5FGKGk/qwUbp2dFJRXnYIv
JUOQdRyAxPhF6V166o3LMHAC+FdG/OTYKZrEFL4QmqSNIYLoIdOL7s6FzBhB7XmoejQSti8J7S6Q
DJlxe5NUrroVSalxmcfdS21rmzgq8oPUuuhpaEjlE07e7Msqip7MmkJepPMXXZ/FkuIkGiuCbNoH
UOpx9Dn1dGvL7s4Ipu7497H5bq7iYl1m+rNPDNmJ/Ux7ut7qIXIsemWH63ZI1HFwTHW83krSIVgm
U0kWGcDttUW1dTHkDE86aERsYRFhlSbcxZj6BV37rLpNjX7nJM0fQ9cNSiXgX1JhFdQDCqZBSZ89
94ON4SKynvgncP64NBgySsMhubEeMEBp9Pskgkea6h0+zgjmVczE3tuscoAq3lCWgpfUxmfzQGbi
baa12Z3GKMseIjHAg/0YCNZx+GnFNtMnem4muBOVlHTGIv2h9+HtGij3dpPly5Xj1h4103JvWdVb
wE7TCBAXDyrpYbNg2DaKCWiQ5l2Ckd2ppAJWOQmUIEGmJYAFwPwdhBrmhy6RzrIcHyIYUBtT+YQ+
tC1vW8NjEKI9WM6XQybOFFeMqMkSDQmC5Xq4M+yJikld/fEpCHR0eFeV1Fu0zMYtPGPSb0z1bQ3j
Pq0HFAGw8zbobKtFIeJq58agumj+vU6ogfW4g82up+bGkUO16aMSjX0Yr0qv/ApIv0Zskz9rrT3R
0197tpUvxiBbe5H3bFXmF0S5U+voZ02nL9WJN7cMt73h3nVFNXuH+x8HmAbCxgyWQSSfgg6jmmNv
G+nLbTU3m8uRyizeCjvVCMscMIaWX6rAludNwZGlhmP1lErRjbQDmr8wvEPoThrZRu91hMTKfy/Q
DSzy7y6SnMxtt/TYvm2DDv6aXhvb1iTQjGBIInShqKso+DKTGqJhZt+B9Wir9Itd7OuEJmdK1TYf
qTH0ERATIz1UPYFCk228FK3+4DuIpDvP2yD9FA7JsCio+/HZH611yV63DOydb2qHQLUX1LqHenRW
nE3ERNLrVLdD4y6RA2IpD7V7ZWkfSd/c6YG+J72HPDS5Gx2oq/P+zzWHR3JwiMUFuQbQF0ZeiKV1
QdJEEeCCUOl97vSPZoSod3INQHlxteLqB+AA8IbOebgBVMkyON7ThGrIl9SXQ89eU1rypkosEnSr
J9yB4IOZ6y34edWlCoRa1GFzw/op2TKq0X/Fb2UMZzPvvVUqemyyVIR8G/iZ7tOwIsUSkd3Cqi3M
frl/NCtuzcvuCOUc9aNXu/Pzc+qpNyerjqRNfeWtXm4bbXzUuR5XALTgoTnWLjOnm76soA1RRefg
BioD28EINCtQaDlZ8Zw9wL57UfL11GH3MCbZMdNnEIGrkxttIYgk5HHDqR7S+YfmPAX6s15Y50QH
9jx4VgRgO36bKsLompS/u0FL7EUxGXVYTONGPTeZ9dbMxzEM+w1PxNnqgIGOLnX6MfypBNeIpVVf
qqSC3BD2vZRPTua9E3HzGbuA7qxbv0ZgYZXUFSsi9Br3j5uNn0KaN2bbtDQBMrycUXebNHNucipX
kTZ+KMslq038KNn/jFF1I8qfphGIVoo5YCbc2w1fOTK7r9CO7lDXAdexyw+jkMUNFT+mL1xIOnMR
Qu13GXMuMw9sXXvYFWF4YsH8SqPtJSBVrSGw1y29u9QcocZYGZyV4U13u1NRNQeB8pylkQlCPfwO
YZldT8BMjD5hj80GDi1ZX6W81IlECTQS2gqJR18HFMUKotP8WezW1zknyWR3yKG5p/XYIuPbuBTv
lGMI6kXaqAE5od9XoOLsboJG7CplheuGfFod7VwNMlb5JZoPpM0BpFGavZdAdgxZIcFfMHa1DrJS
1YerEohs4qEMm6afzkVmUicVovGzlsVrxLz+kkUDYodJJjurB/2Wmu1WGurWJWEYvOE7qTD7AqrP
RijqOWnTbPIhOnUVgMK2NYytjIi1FdWcrzGbS4qPIpfdXjhoyHJds8/s9zeIZWrWG+CThGR/DLlg
3lcP4UkQ9Tgivbl1av8xKojRGvFGdcqiBoYfRwj3K7iPH9zOepBeHj0mhfXiQ/SiOVxqOO36Awbj
jAY+vQXb45TKPdhPk5lfRNUCrKOF1Nez4h7V14Y0WOhukGPJOdf6U1PF+r2WPkaWi3eFlg6d51As
O3Vh5weBamQ0CdQwokiKDmIMvQ0+SH9OSLS3oKlDxm75HII/W9tufnGSMcb43zXQaJ1jwrd21PhL
mzbcj5YK1jR9LmgYzVVlu5e+d5sdpcyNjEESGKL2YKK308pl6F9aMLJk7XR79ol7OwznIjzaytpO
3iIIVIc6YxcPIOHbaIEKkXmBMNubcTeWiFkQj5vUaKvXJqs3LeEBIxv/BxBBdBx8+WFaqBKDgrHv
3dZMEnFCMe1al32z5MufAezoqoFphSMJ7j4tdFDz9xIW9CKorWfdlEyXNWgvypdzOtmlsfO70WeA
d1L91HRwq3KSbo6eduyZXt3Maw8uPvAFHCnC9Yi4QcoYrWoverXTNN3Udn/qc/1POFoouNoo35VJ
FqyNSrCxDrxN04EoqKWaTcAhfN3f+9cHLU++JObkrK+P91leHmQz/t+/d306JhuZ3Vi1vb60Tjm7
I4oR/xzy+qROAOZGDPrN9ZDXh/pKrWCjIR9wmWh9bERH3aGLEGcIJ0S/bSwUEnWBNIVCUt7/hBmL
2XbUXyl4nKJ9Q34vWdDtvmjai2hrbLkIEiP6QHknX+1IfSYl/ct4/KmsGj3WSJ/Ts/ZW3/9Mic9I
UISPTGLHLKTZ2Q7A8FgrIC7AbyvMH6Kv2VPCoy+NUzFGRFt8TzQNNumcLaVs46Yq5UpEeb5Eizo7
jjyAhG4JrgGrwiGZf6gRa8T11kSw0YK2JYmXqMV2Xa+vrk9ef4Rtm21gcDxVyYDFzYSzGkKm1dt0
p3pRsV11FunQDcvBBCkSF15PQy/QV0aeIYs1O0rtrts1h+v9kj3+oex2SZveFbahb5sYnmzeFP3C
p5o0eiEgTInYzwJ9sZjM7CXFarWZHEC61UT9Pg/j9wn0zUJZgXnUlWX8/WH+55ak/sdSCvNANRB+
5Coz2Y89qRVm/JBmVYGW9EzD6NuU1OB0fMrBc9oHR4Qas6P/5Nn1V9j4T040EJHKP3w4Z3LVJ9lN
b+lrEwOVMLqtiqeTZfQFwDvzJtDofNsAPAAxRIXaRgPsn24F8nnpc27MxgmPD4sFKACeRecIWweh
UndXJvPYrVsEq62nvROexszg5Odo8L7L0UVCi0CNJYJts5yt/ZXjpXedYZOgVR/a6m4IulOZV8jq
g42Hls3QtXfEeziMEpb41drG8Fh14bsx6SerQgJFTC2V+c6nmlKjqhb6rQvEcxXe54kJALfrzx5w
FNrZLKTSzdSIo9q4EotlopU3At5vNpC92lVENrnmxfTjSxIMsOHiTuLe7LeKDfVCi1CuNQ5ncF6l
jwVCHVGkB5tdlJs+jiOaCWH6L4amtr4Ws78YDp55EQ6MMj1tP32X1mgd+/gMyxkatLeQNC+EVRK/
MS69VDu4owtdq+0OtqQiMKeEqQFMU8nAv0BOCAWt2JszyDstVblv7Gw9uERDtN0NrqQnwrp1fDXJ
Ja4QahXlZRSQMmvxBmT4QUvDHHci6TPxbWfTS2qb0lmGdmizbjSQdaBvzifWl0286Yvsxe9c4q/R
12AdosIaRo+l2HZAz0jgYBfAgoNTv4EyVj9MLPcXrkfcbi2RZDWCfp7N4C1UPYt33kLKDu609tkx
wcxrvghwPbRzpFIcxV9YmhFZJqxYkxH6en8SSfoOPKc+WA0nZ06AuehL+J0ocrJSoAPxw+8RIus5
EqwerTlUgGksdb0X4OizOrB7jCPFVgbcCUKY14qQl7hNf3rZvBhi3MbJ9NV62DERJxNabzqMDD4N
nOkhNWuTgJxOo+s4wrchEdRJ8HaHBfm+Hf3/zj7SK0R+dZ8RPBlowLfa8U4FpbY32ldBQKXWvnRO
dLDok/UdauFU3Mc5iCndMc49MpJlWkUNokH7T61ZJ40QzKKKLwC3F6zQTymiEIKbR4sayrlJ1U9F
Sxbxl2VULzSSy1VeZkhAcmltYBM6S9tuN2oOKVB+8NaVxZchk71FXCecwosfkCYeQV2dwzyJbi2J
9zS8wQN4mm6k0TxUBIAKgkDtIX8ITEjRac8cnRwx7Cyb2nmAXrMXBIkmFREesMeMRUGWD0Kk7i0U
XrhF1fDpxzJbOO6IhZJw0pCQ0mwq/4QMFOZU/SkJMdUJM00JNXUcAyIjKadF/jlFw6fPoGAQgup6
xqntSgIYnfeRnAnU5uwxgSHP6allQe1fGUW2oVm8RPiNhwky/1s95656BLA2rvGQAngmlpWr66nQ
+7s5L7icc1ubOcG1n7NcHapm7jDsvPGpm7NekQce8nmp6pf5n1bDfHfNhSUgtmYK6AiMFXNyLEbn
hUGUbEGk7BixFYyn4MTUt6HadpeCXtPsL5BhQJe7JWfwm2WcO1ZvcszPxdTv2yG4iwmylYJF2USl
uKPsQa6e7JNbUdBcjyLtMrTZobGteOGJU2RAeYws56GK6RXW49620GTnvkt12njrde8+RMkUuBGK
PNaGekACb1+Z9cKZU3mLFEeWPif1mnNmb7qWAQueqRju5n9xR7Svl3okdzAiJJCYzTn8d04BHkvy
gHP+hPAths+fek2+aufc4Cb2nszBOPXoWYkYIZ99qhk957Rhm9hhN/pScwqxiBCFYzR+TaOUPAZ3
3lp5EP6T5zqIgf4/9XOisSTa+HohtdjftfIPi4+nLJrltwOpBi2pyJV7W80pyf3oUW2fk5MdIpSp
nQF8hPnjzOnK5pyzrBG4TEWKaRKpn2mwL5LJDe0xjqUWqcUZw4wOVH3Obw47/RM7FgDX8Dbqjc/U
cRnkvYr8C7KfAeCsCXriqpxzoWsCopHOEMtAZLROV/1GzinSRuKd+fb3Ks8JqJ2TprVBh7UmKBsl
/IGBa+9G5o6lnBOqffvJruT7YCN1c4wnf06yVv0f1rjPXfpgdzMTDj+M38tixbmFSGFOw6btxLwS
udqqG8KAdeR48GsiDNn0/bF7iaihdzfJMN4HJe+fdmRul51gQjXNz8xF7t/0h3jO57a7DhnhQKNZ
r85IoNNdC+4dXc3RnFOp0Jr6Cw+XU9aNNiVX1qUNxScdV4wiG5yg6imqik2YYgpgRo+p0Blvk/GR
zbHitGBIXPSpM8wjZNW8aYP6kJabkDsSrmWmDOz+rENTNzNhy/DxhjnF3Ma/NPjMrWpOODdNYbE7
s0fmH2dZofyj7bWRnQEFzsbhouasdArc0JBi6PVlGxrbiEh1Z85Wj+aUdTHnrbchAN/UIe4YLGk9
Z7I3hLPXrfcy6eDe+varq7DgDuBFueaCi5N6d3hHb0VrPbTV8FJa3lkF9DLSSnulYmvreYfMvMiB
KVGilGHEPMuEFhEkHxEoH83J8mzz/kxygqqr2LPS54NEBkC7dZgIehDq1Ne9vR99UraHoDSS0Cla
QFvmG7kSTNnE2w/E3BN5wRcXJskagaQKDOd+IZtWbUKzeA4FsOyWD6BC7DaqpqoM9woJXBHcaLa7
IjVcLYxi7m4qEiyrzCI+RNmb1vC+WN48BRO73GbSCDCfFGuS8c8Qtl+gqzbYQlm7erjzfEOygcT5
n8OEM9ru2fDYP3UN6lUso/4RmFG1Gov+ouGtWXWKRnCDYBS+FjYAkMJYa5H4i7Mjq+GodJMqbVAY
N2EGVjUO/PBZn8XxVR94UK580JzNh5hktQxUd3CwuOSDiFbCJZekDQfKa82G4XlcYRfd0rVhg9V4
C9JfHvWkPDkBY55XsEEjR2rveOWHIBbMCAMA4wNFLPXjlvqWvspLYuAL6Y3sCWXtuIkqnSp8CFpP
lvs80ac1ySdnAMY/mBDsjYabVFDnN8pno6UvLSNQfEALPsvj0GTq4Cp9qwGytOOLzBKTlYn70zUu
9X/6ejnlavgMjACZoAXd474YsZRXEKAVtvBFQkxpXKJhy03vRQ78x0Fef+QEIS38du0Zdbhs0Yjh
ttYhdDt3bGgfQ7//MBMUaWNLSGrutttWt97qzBm3ftsFSzXUwNmobxkRVsMQldra6HDNj8bFplFo
gwdZhi4jH7imk1ZGGzWEUEs5JxO6KWvTZ0pnyV7uGqS0LNkkS9DU3ZWYzcfOxg+itGYj5XcvdHYw
Dq6/zmpWPqSkVSwNY6Wa+LuiZbbs8/jRSdk2m1QCljVwrIWkCMg7m3QEVoo2FxaP5h2qdgTZaSZe
+ebaw3KwNHDCBKgrGXsI2+ndPlrK3B1XnT58dQ4P2Zl563ZhvHSHQ0DnZUVhjEeH+9buprUTIjMI
i6OCBlrWsIB86UJVNch/yyyAtaaGlruY7scGUe1oIH4rq7xdm67MVn2kz6ICFpP2i+9Yd2II8FRF
VAldg6hPJ38rgmg5p1nGeCDDghz4VIH+seotKevVRph4b+pHpzSdlWKAOUAHOzM8bCLa+vLsp1zJ
dJ6IAHYgWWiBQCVmEXIEIZzKviS0xUiMn4jN3zIkOSj07E1dFAzZgN+zdJ+M402IQXaXpVO6ToXc
99DhGA3rPWvpu6Kj2UNu5EmDc7GP0mEfJRAm9VTfB6kx7SaXZYgUAFuQ9A5e42+1Dmt9bAFLbVgi
CDT5cI+RekaAQmNgNlx02mtRk51S4QAoy1VTFUfAzVC/AwoqKByNtRhj86BS1eIonRiLCq/ZjO34
aSKeOKW6Ag9G9qme3UfBMCF6d064pQeatFwYgb4uCrKIcj968LuehYfLJxvR2lYCwyet2l0UJpuY
7uSirbt79rHwp3VvbcSzihRF+kHlBYz/Q2Pmt3ZOY6Fkn73Q3PS+V4H34rcHajhFaWvfVOfWUyu3
qcJvNzLNCK+5EBis8Kcg2Ob9PkJVMmqCN2mdjHa8KIuNpfJPPQ5XRRMHUG3ANBua1RKxzL8rwOqc
mwem0PvSkXvl5NnKbruQ2aQo0MCx3vTlbPV0Ooptzhf6n3xnd1nCqB67a4M5ShbwWQoTtIBNxQfP
yyJwjM9cC5pjV2qXKqmPoeM84d+h506OHThl9MHppuRP2gVFEO7ZlhwxIwn6B5RDkEbskwpmsRQT
3vTsduxgaznQuWjuYIxtbrM6odVhDagsHcXsUEUYq1oCWmblfO1M6ykJHyywIMsqyLttSmoOxJyA
VqJmPVVeca/CtmPbEbLlVNZT5APqFdCOBE3HvTJKwjSgpE/U/HGJZu3Kz6fbVDsLrc23nHcnK9HO
iApQfgz12ZwUdQn2cIh3Ithbk/ZRhfGT+0pBH7rIM5GRe6tgu9cHtlyaHlOP/mP1CnJmkz4nOdgh
akF0HLoPnc2XLFEIIW+4U6ooATLxTU7WwMrVnYN14Cst6Ea/KNOl/ZYTcTGVFeKWaReP5Z0iC2gR
Bl6Oh7odFlYhXepI7jn0BLxmndUexNQTJHfnrCXOMYhJBgDRS2mte4tQD23H0h04zX0KFSddC9+o
DrITaetgCfY8MTuM4a2bL0Udrul8iHMKC7nv8Mm5cudkGWh0msvaspKqWcGNYwj3yqOiSbcsG/Up
sZUsbAHV2lKvjO2QAXPj22jcahk7cbTILN1dZ153yiDDkwVThztfg5cyJKx/k05tvbSoWB2uxy5i
S0VRvrJyE48IUGv2dIAME+GvAZxiugCkWysK37b0mJ99fzxbeeowZwP9Lw21SbqKYKIq2wmn+RMQ
O8io9UcUgDIgjS9cJa21rCCXIolhHtg4ofgciXrwbO1gGvHax5hLbJ56aov4IcZzwFcWH/ypfyKA
GPtO+z5GH63dgs1Fh7IO9RmS4+QbxM7puhh1TnXVz19TfN9amdzi9/UMo7v1PW+V862x3c8eEgH/
oJzCdKsKJ1i2RfJthnR5dFkQ+TKQAZW8dbTfF03CQORVzccUhztW0rozObs0UPS7i+IPjarnSW0Y
ynl/qraI47tnRMWnBgXsBohASEsbmFFeQJmP0g85WiYjpwnrWP8mCYoVLWt/1rfuo5IghixCg+L+
dhyrM5E+coECaYewplv7FHEx+prN1k2a78TA10A72AK05FR3OP/B/NjeOmuBTTi46FLDfIBqo+iq
0CgE4ZuG/guNqXozO6ndqg0pOJnxKmmISM6YPAUVjWU0ZO/Sddp1MU9Lbjgw7nuHmHkcG3G8LTPV
rDVmTOTkpCvNSvAia35oxRXsPhBeBfimFHW6fPSA0UA5kgOd7Z5mFxVNsZRqJttPKSND3IhtfZRO
RaVDeA9AxmzEF8030i42USl2ZVPCshktC4RKI3GpmNq2iFhsGsbzpGvfdTCIQ4MPB9l+cu/euI/G
EOZH4MMzlEBS7wwepPUj07i5LeLpLuiqlkSelT+EA/TKBZcIO64mIfuxJ21ilDjI9OrkT5k6FW1T
b12LOLAI/DVC6DZfVk3xYkPWe5WNfV9b9mdhJ68B4UhbEY/6hlFNOfc2Bdat5SXxEWkU1mkiS9j9
tPaJyD7KUoJ0MOJzVrqjCpjK7n4oX5JmGvZ+CZBKt6tP0mqqQ4bjrvM7IsigOqAcsDZFR8GnrLV6
XbeYywN7Cwe0WOLICNZVhVVAS8/+qMGXUON4MZz4Jg3a+uBHtb6Xk36hcEANO562Nal7gIGwqXXV
rhW4/KOIjKWWCv2SOIlsGfQNC+y+uSES2P8OM1psA5ajWAK4Jch969NfWummtu7IYVtRHNkSN3TW
CHpf9Bangavi8zjKBwO9+z0J0Huvr8UW/+1DRC9qN+jkfo4tsDRbGluiAA+Kxv7BcL2T5pj+Sh+M
J4MKoQ2RBNSwjiUr742DabkfcUnZcaxFuhkzEF42qOXCUOxa2mltiG5GW4A4QN+VINGPno2pCVf4
qT+aVHjbkJEml6TUjjUVMj9sSbQiKcQgl2LPRlgt7Nxr9uhAdIaS9xRJBY7/XNvQewdfHdEG4tbI
HKYT7J5BYusNMEDph7Ir42J0at1nn75uJ8+pn95FqfVpp3JNOpJGMVYVVKVJKvY2XdjfYyyaFbWA
ybTr7leDlCG/27p90arOW0cyB7eMmyMtCMSomJf1sv6WQcbC1HMa9oHlpW8JNDbVoS/Kaa2qYM84
xW4qD1/6WGP0tZD2ZZ6/HeYd53fktvlZRNFbWTAvZ5SrI232gDXJIeOk3lmuwNRBfLaFyJ4RZuhW
9dqxWD6NwfRusRmec4RlCQBLL+hiRO0rQOFo7SXtW2MSLeZTwsM90P70dZluk2Zm/rVts/IiinZV
zgK568dk7TibTON8nfquQXSLz0Sv+bBmDtwpiqAs5jFtCOdYMtg4hZioDusvIEv7laMUIJmayIO5
TCyKqFx1RfuYRV67aRuQW7lvWys77DCzMzipOPEPo53rq7gJYX7Y2dIsBNpZcHHLmnicDZilGEln
WK0Da/yo2+xPmwwlQinnFg6B2EpvsjcpyDhiHkp4XSwB+yl/xp1Oni9cHbwyxVnpwDE9cyK+qewf
daWmXbXKjNUILt5FhtDYyZIW1T70goE/VIRHLxsyrnI8i9db1FMQa/7/HzPZvSegD/7Pi8f5CL+H
KVkKAfsP2/xoxGDar794/Z2ykgjtrvep47vj8vcd/QQjBWskPgHMEZ66vuB/3Pw9/t9ncPUBD4Rb
+P/4FH8/5N93ZL5rpvX/fCQQfrxyKtGlR1lbnB/zYa7v/veDXN/NDGWR7X7fmGBblhDXX60SOdV/
/39/D3599Pco11s6RnyuB05SnGfvgRTdwc0aKNXZYO5b8nwYZqLycL3lo334e+v3MayoeHt/78eI
rKiq/ec3r7eCeaT+fazBnghLTZBbx+N/j3B99u+Lf9/r93X/HMbWZlmPERhLQ1JHX0edYbBuCC6/
H6QyNToQ12P9j5sFeYb6+vdoUNSCDfEjT8k1jFQl+rhxO/3CVciXPP+I5xDPcP7xz2O/d6+38B3d
4P73Nv88fn399bHrQX7vTqxC2fvg8bw++/vE75v9Pnb9FdLOCEj9b8e6PvbPYa53vRYPjNHYIWHG
9F7+82f8/XOv969vl3dlPC3/OczfX/pvh72+Jpm8g9d05VYWsj00OcsyQ2iK3Rd3HT+ijTb/+Oeu
PrQYlv55utc38eRuYm+uuOj1/37R9ZXXH/88phckF1sDrtnfd/jnbX5f+89b/bffMzyfz/R7LPSF
1aGGVjk/fH2BKHt6gP8c9H88/8+bXO/++7TmZeVujLv1f/0X/LfP9V8Pc/3F3896/Z3rYyEKMljM
1k8XdWKJzhcZoUELbZH3La0PI7Pq9jZo+2jzd7jorWfNblJi/EKzfLqOBgUlPIJqi2IvrMQJmcGp
PmRrM0mIfurZskkLh7VH8ZQL7qPFdbCl+1sfR2RIR3u+RbWuFmyxJY5rI7G3/M1nM6F0prvZI/kd
+s4L4y24x8eqiyg5zilpuKtpIzao/zoZbEpfXbCYnuyJicPvWDM3RKGMpfoWvg8dHz2BFbfsPejD
UgOsZrnuuNLdCkWaqc/uYf3bS4dHo/Tw8VWIIuBNIi6q7cVo+CQYZ6ySguSUEbaFp5igXaAN4Y1E
BXUK5j5MAVejH7NzZqAFoIltrzyZIwhgKUwXvVyLpPXvyqrbD9CIFg5u9TvCCc3d1PPJJNvVwXlh
acLWpk0MJOwsdEwiHHHtzisxeuAqY6vP/3RVsFdhp3cRpiGX9Hw0+OywKeZ6DKYWhP7TkyXSfV6W
J1S6JY5r8Vb11YEgkHTDAipa28ztrFBuwoCOVBxSdmPHXqwI1AEhRpBQwh4jpgyo6UUD2cZY6BZd
AL8V0aav+N/ZrbXz3TB8DOghwkXtyTx1m1XJxrxxx0uihj+Nwz/GVd4bPXXao8rDRp/EoEo5Th7r
B6MEeELvDDe3HiJ6itm31OFLpf7EPgtIXWdFMEyAQqFlOFrZ7lqT9reGHTsS2BV7QTm9bGbq1dA/
s5YcNk2lF8u0bb6d6DYLaNqjC+S1QFyTLfCd8d7UAlQtvcbKPMVG7yfvjfLCNe37bFdqFAjKLqw3
ZLT0W9HC4ECjsTbBnywDdI07svSGyKt3bsOHHiY0nwFWgAOogBXlFSt0PEIxwd64gUs+Q8q11M4e
1FD70/rZtKqH03wGmbFsT2k4/dDCZpnc0B6oxHurOf65MDswpSRdmlx+S2SAiihopHJhCIBJzHmE
Pu4a2hSY1/GGiAbsFrypjSUSbTsl+v+i7Lx2ZEeyLPsrg34e1lAYaWSjex5c69DyhQh1qbXRKL5+
lmfVdFVmYbJ6gEQA92bEdQ86aXbsnL3XvsJaJ4YiBbNFlC8vYZIh5idpEc0akcWFxRvmtTyUZKtS
gXjoRz2RVeyiozM2RdSFd5OlFnPjf0J3JY3KjD4mbWyUb0DTsKjLLOdMPyE+xoRCuUH8DWP8ygOJ
6WuP82vQALbxCFs3fmRAzoadOMnescxiCd31blahv3SmnPA+/ThZPv40ojR9qu8KUAHgcMgoRvaV
NVa/mYGLrWg81hvDfwZtSt5vig28zct+JXRJLwQa4swjvRzUlf9sWTfRSHeCvKJ9b364jaDsIcJn
3bewOJonxPT5MqBT6QX1m6X0hRkaZD1HbXKlnysTu7DoUjrj+JJp0mjOG9YIQjGqQuRTjDugee5c
YYCnaqx7LxXPhKs3AttannNG6orGJGOrPpBiEa1hK+4sB8Flnk8vUaA/wqhpmRpX3+n8OtsZCaeo
Q80E0HJnP0Ede9K4D45loqzNcAysjenp4EONUKxoV40TYrwU3PXCC4Ex5eipTe8tHdwLuswXTeaJ
sPk2wC9nx0R/p2ZivzWSFlV3pxB9CK2pCew4jJxkLuPd9OnprQ7zRwy67xYhditTTbciNVZDj2fQ
o5OISYK1WzAIa3SJSIowPLQwq4h7YtmSJV1n6YfmIgGMQAiDzWJfw3QGycyUV3FGjE1qdonfp6uO
Tr1pCze8Q42i1kNIEO91hOyNxcopoYqUBh0HOBdD1OcrKyA0uGtpR3Rd8VITaQEgZlrlY5aQpgIM
02tNGjIjEzFU9mvc+s9eat/p8dqcftHwYZZNkmGlRBCR2N+VkX0Xif3VNQ5djhaVu+lijZYkSw49
5VoREgZuIaTxc6Za8RS9WqgUxgJd5zBVD2baXJpuIkxoOtU9jc6OhpU98IZjexN0WO9MZbfr0QAu
NZv1DXOrRVJ5YuXIiHNrNO4ri00Bui84wA16EdqjyouWqbWHL3sjO4l5KK8uRUZjy5H7pvE+OkBm
BNjdxj42a2Hmu9iS8IZCBatvCNF/+MNBMVmPvFKsGnbddQ9kAuWfJuTGYHaDuA/ICcz0VegYX37D
gC/U12xgh8nAgEZJelum3o/CmrdSFWJbCXvrzsMZH/wTJM4NQXYI0WPkIVOTvyUut5lRvQaAKg5w
VGN/4dbNPRrgR1gNz9NMvJtou8e4nb+q0XuxK3Q1tIYLElG9aDzP/gq6CR3+Dimr5XnnqkZGU3VM
UiuGMp7o9gQsWvBpt0Ni4C5BqQbUpQbdlT96dX8aPYz35oDANd91In/LRu4JQCgbu6c2cPQpnhER
TfjczJamVlbbt4nRrpyW5zNDTpvvOHWjPsyZ9SWDh8S+mpY8m++TGt+jjpmgzJGE+hVtgoSJb5F9
DTJ5cprxTTfzT8qQVuPpnnWy70XxyHyViZwJQB5XaZ8YTMcz8oy4Hg+CAKNtNSd6nVlOD2V43ooA
Krzf7aMeWw7dzXUJy3MxKPnTCVJUFTvsoldIGErB+MlEbmEAnGpKE6Dn1SOkyrsswpRvIYxYY4ra
jl6wfyuukeYNY81qZEyPSS1aGpOoFnHC3mzYxybvOS+HCNqFtHdXHXVTh+WiltlRuV9mgfHIHF57
3tTerF+SGu6dOeXPQWscWfkekjas4RaTw+pFF4s8ysq1YWsMu7EKN92uo4XccVlYJJBKJFiuFgNj
wveYUDaYyfUl8a/qBdWtzW7yVmNwyqrqIe8d1Aw29MqEp3fww588Hw9VNpA5NLYvqEJOdqBueyBR
sh/uahW9uwVigj6gDZUOZNNdI+FmzJ5gUWlqOYLe8My9kQnTuyZxvjStNVDRjGvfMU88klvRT/M+
wJlcFRe8AahtMAPhmeFx6V88YESLOfdHKDfwZlMaJLh8uJriygYvosfKy3/qq3GlUGBrmqB/SmjE
79qYqQqCHolrAY8BuvMy0kekW/ECDeM7NpgVS6698YpmIzt9dtrgrKoapEKIlj5P8HwxWocHRdZo
91JkqFP9iJw1Z3Zp8jtcZMlllBIHQYHKatXbMlh0eNjpszBZLR7QU9fcc4iZ0FAv3K5N7pVeq9BT
j2xwVJJ3wbc59v3JmtSyU2Ak/FA9GmLiNBf072h+4UQYJCUP/XvbBYDvfaYacAqtAMlcTpOmZSqS
V1WzQjbPw0MR1qAJbODdsH4CtyQifAf/j3CBGVQyRX3NDt7rGh04tfE08HhWms0wORGustXRcDMG
KbdLk9xbLD8rEB/oT8EAI1mBkFj9kl1Ce9xiXJ45T2HnXxCcfFojqpS5Bd1tYRIKIZYw7j33UXP0
KBYjmmw6iC6UICCZScRNsmdq7Wffc2DlRBb6aHv8oivFsMXX48WHWxN60yoDRkRwB7u5dwd6k/a4
1yDdbng6hqXX0rt1ySehGM+v+czUYF4uNimMCr0JhDq6ldUumLuTIDYOT241rC3bHSmsDPZWyTnY
628xmTLsNbJbh944M9dPWmLlljHbDYx4ppgz8Hh0uU7HfNvyyycURJ+clJsluTTIXi0m/pKbxvhl
h/ZHUmX70GM6mMTqWItLUZtiGcSIifOCQnR2IwR3mb8MMOWks3tu++CxMMAUGgcnEKdkDNdI3lcT
Tmmws0RA6eg21UIgImnexjY99OV8Pzs0Z8isbAQhpGOAaMys4qdaIBkd6/DJHxDQNibx9BmmfLSy
GMB9tBxAJSHaD4xX5p32JsAd7kfaE+Woh2kpIkIVhDM92ibmpZQnMOYKZyKJrpKzHxLG9SoHCssZ
MbY8lCDj+zwemPs85ZKntICzAjeV6yQGcYnG4jxhZb4ekmzKse4MXu3FgDEgsJEhV9Wvdnc0rI1n
jowBXONBVGKjBccxFqkKY6CPD3R69q/e3SFc11nGwmY4Ryfu3nTsfNqeMW1IRHgwp3A9KStdToTb
L5OWitANuPsrYwrWFCYRTwjB0NT4KkHSV2XOL4dxxcIb+x+G2r+tm4ukcW2oYuZdgrp+ETdylQXM
7o2Au0S69ofr+z8J8yWsgtXesYednmxit2zrvnEDpFMW4MjAwTqXVe71B9ZJ4qoVAqzd6GcMxu1p
aSGKlJb2qQNSIpACJDyIO15Tq4GrThAPAsWmQvTX5fVTmpfn2PQOGsTPXFE/DwpCOObhBtDf1fKX
rhZVN19oBbzW4ntCklSDw10xsMIn1vV3shzeZDd8JYXazQy1Pdt6R9/prmpnyJbl3BD12GLrm4lJ
7Lh5avEAxequZxi6mNLirHEsGcwoidUL3lIX/Qn6p8dQ3ffCZBDK0f0KkQLmJ8MVQ6Vz7oqTsJh8
ZpFae/OIUcOUNzWnDg1YYhUzFQjE8GRr48kM+pJErekeh5tegTa4K8KAQXga7jlqvfrBvU+vHZFJ
IRclc+SlUsQaWxSYnsSXlNrVahrcA7KxhW77rZIx+iFcz/lTgwP0YKbhjntySQyNsx5TsDvI7fhW
OynXhu3ReT50EaZLq8PnFyXzOoBcbZdyPTTmq5HDYm17exuO07Yaw02lc0wvjQSgp9VX3HSrCaog
9QWecAqMgehxqkpOX8ONme2ppN29cVWe6CRAIaM9XsZbU+8b+D6C17Jx0OD56fck49dYxST7YUg2
dH+NT7URXU0vlUhywHLbHAzJotTELXe4WryU0Z7oX7OSCXvItHMVpnxqgUcYbRcMuB0BDQVyx7fB
uLpMXvY0juzeIMj8TT1Qcmh4voEPaIshQIlIKDiI6rsOwQ5lcX1RUbxxSHfH9Doe68z+BASxC+O0
59CGHrlRX8kwPWWo2DZGFQA+4olfBwYZuk7AozQM3aWcNkGOW3VKIrSeqmHyFTEKrYALNeFa5Lpe
pJjsVnlILyRJvqswP5kSTRNHMLBaoUvMV9Lt4isQ1qfOJjva/h4cTB35E8l75Rbh27tEzSLnkf5J
UOwzp/6umAFtZJV/pzlW30EPm8aOL3OEULXhC+G5zO/N+aaNg528HdlNeRQvOJU/Ejvc2K7+BZLl
Egb4vBLWKEu260LL58Aaj3CbUHI0nOIrp73RrUBXxvRPMr0CtLY1rq3wuJ5OuWuqdZ6U/SZBwOgx
bF7U9fDMM4oaxKoRuQyCoFqQkfwcrHqyVrI03lu5+YQHlfRmpn/PwkY7MjThnYq/g/Gl8Z0X9DOP
siBS9JpS4KKzWHZhmCwQdaBIQkspOS1Q8PJsotmtmm3TehvnzfRs/B/O81j0Bhe0va+4eDQFnTsj
z6aVEs6rhvthRQPhpGi1+GSCiIRA8RjN3s666t5ERAIbqxMVAJBVzrC4ZPF39Q6IrArXo7Zvgzi6
q39YeEEe8rYdmJP6Lhec1LzWRrczNEgIzNe47ewF2VoXNx8eR3QKsO6JR5L65AToyHxmsoIx7IpD
4GnA5j1OzoP1gZT6Q+Jc7kxuzMx9lrH3YHvkF0XJOQ7mbaawoOTToWt5WiBLIxrZdY752iv305BI
Qvi99piqNrhxacak7P/g1hw4d3rf9Jes8c5E4yECByfaKustvB5efSM6zeS7NFZ1ymyYlYbuvupm
vGoFnvO+QcsQI9caAOqYpotYJORuoYrpyyrYzSZuKnCehypUn6XQd3Xck+gNK9Jp+weZiyMii27J
kIKaCqm9z8SSN2YYKyKKfygALIYytlqItPqKi3iXutmhxVtsZu537Lf0qdq2XoncijZEtthTfcm8
bFy2EARrPeInMaG4Vu5HRoBAazOJDdxknWb4b1PlfMZhedcm7pq3cOzjGwkNoZuHU2lAv8nAjJPA
fhMOzn2oDNwZ4a+5NB7tq2cNx86jkb1rNA7ubC8J/6qpuWy0nQVpWMr6kr3aE2D4ABGHVMYy+1bh
9WLH+ftk6ZesxKpSOjiNu4rfORkuxEOcqzR5wELxQQnxQfh6jEZEb9x6eu/raFj4Jhu5UQTZMp4r
AXpZIm/uf+tUjtuRJXPlTLRmzcQ+oFqnmxC/B1iCrjNVAlCiIyro+8IfxEKaxtscDSezCQ5xUJ5t
lnCgKFtVVUgMBvDeCBaTIXlNronFvxq3/nKd/DOs65ACvrorDPJSZMHi4uGOCTF/eM1xLod1iO3V
o6OXZ1Z9dPLiATHkopRoSErUL9OAhSm2wpc0RRXr9pBf5kEek5kgAbNGTG9U0dZrSvId4M2NcAJl
QvRkJI95VX54onlHOn6jSUpcJ9ynPCEvuB3k2uhXQVmdk96PtnabLuXQR2sJmNlJ54sRlocS/Ou2
cYk57yH9sOVBjoOYbfN0oaLUO1ejML/qqUcfi931l6qd4H6UNG/ANHEqp6LjLi7PTv4MQWYF6/a2
jdVrrNG+Xm/BeWoApFIebSKPG4Ve/gW735aO+Gso1YXO7U3YhWRihPbA6mSt3bQ+wuV7ULH9Voyw
UysVU9YO9dYPZgKkFRtjmTygXmAfNmnK0Dyud5zGHtRUvBJl/8Xp93HwldpL/CBOOYcrCAKvbn2C
eQrnH5trHFOihDTqT4YvCAPHfo/YPgPFZO9aQ9DWSyeHkqGJTsVknCpZGxfOmi9jQW937uWmhZW5
QmkxcKZHiIOhhs64yLNd2Z7LCrh7zD8Aw8r44txL3oF+FEno78bZuNScyvdRkdHE9KODTgYOjUa7
cabOWNYpovt6crdTV1gHI0fL3MyknEWZ5KDmx+a2IJRqmoJm7xo+cvwp8Jc4wIp70s/Q1EDm2P72
x7/+XVjsUp5LxjcrmScZWuDaZq9SLsf4otrmsb+KyvHVF8mZwU+/8SSeKrDO+0oWxMD78t2jj2xh
oF5Ipzd2/D6b2aJQ7UVIp88qlhxtnue87baaCr0d2MM0IdRZoh7qsfroFQioxGP3mY1hLywdbGX4
S0rIi1POaKihbzx3DVhrHJtIX/M3g5gtLEyU9t5g/eAG5qGhwi7C8NNJBdgcjxY6VCURYJGPTSRY
rcey5DcHnCPX5rmBaNPfyVB+xYGN+UUs0olFGErr3pmTkynoWKnAfgky4kLcDR7hc3N9ueQ6gXE8
i4CSGJ6w/+wLiBg+sR74b5Z6SsFdevdFfVOnYBhQ1jyAq2U78VGc14KWprzBw7hopf/djq5kM4Tk
5eZ36XV0EBgFbcOxPQozGnBBODwRQTmte1Mdeo3usYmacVFNSNYQuvFYO/tSi5/AdDm9wU9BJ95k
MZ1QL+wXliSi3s8cubAnjHcgpG7aVL+ORUc5NKbYGh0Q3MncnVWmthHtbdPlpOxEARvsBIQFV9U6
iM3XZJLnIPqFCio9mu3Vi8CBs078kuUxfSiG59DBlqJ9zmiEe8C1wvo9qgqVMExLP0g5O0tkeTBk
SFAyrZcsYLXOFJC6jBYLNCh3ayVH0dN98bSAu+w/embx0kEHXxstBgNtgaCIAPQXvr1NrlK4FEUm
H2LEod3cCTqHNKnQadL2xPg7EzfOZ2zXRnOA2HgZ3Szbogzip+yjwyxsY/rex4whsRhoVYaa4YqO
+KnuynhTI2c4w4GwVOb+MvM8ax3O+tHKKwpVp8FZDOln4dCwcuvvLG1u26Acdvl0dRfleEZssVeF
gm0KERv7Bs0nKbOPniYfu01lYDalY5ZX8T5K9bWAtt9cD/8r3cpoy3e3t6QXMVixkbddR0/he0OH
BeOSQe2qSOScMA1iqIxyaHoUI3chmBcgczQ7e9MItvqijSuCpuhB/ZduS83P2MPTg7/vGzp+cHgH
5mXcMIETZTA42hXiOeB3bdbfNQVDoM7t+GiG6khf/hy5cBV6+jYj/GNroK1JLVUDpsVCw2lqGzcC
7ECfmGfF2B1HKYsY4d14bJJzKcwbGPjOVph9syFLbj83KQaNrFzHtgDJF7E5RJHoyPGiaedjaUiz
8dkr8YGa6ompGZ9/OQOboyMLVDo95BVtdc6tBcZX79g6elOaTgvTvUxOSjI/bVqa9rUzGseWuxgG
GLBAhdyTA8RrEJTr0r3Wn5Vyj7PeuxkrKRkrzyDEnR2es5QlrJoOorvOhFrTWPRWgW9LZi11be4u
rnDkNYmm/tIYhH1k3lgoHjSOWZ77XOTYxkB3h0tfLEsbSoQ71PhmeUS7mlw5L7zJR14im3iEnbwF
di+Eg4quOeGvfVEe1za0lAdlL0NDw2O/Ksbn1uM3blxe0s4wmI2Rx7LGSMbz9YsbuAQvYPj2aUoe
o+rOpIXCHcWgm09lHWcdlEeQCOuQ17bqaeM0LKHWtcqSzHrWno8SPI30TnBwJ9W9MNaAWMstw2In
dstNgAwzjjWv13yYnlD3hR2udTq9gGM41VpqqAnXyBfMl6B2GBHNAATGZOabjF+iADruutFn7Xj9
Svr9IWKGSuMwsIMWgAVtc6/+tlXOJZrSW3116gKsfSZH0d/hU9LrqKnrhUKDurKbZteXx7bkTnZD
XFM8SJBZ6rOYSN6sxtLeSxtn5zWEkHtO1Nb3GLkfpv1Lj/N3XzZ3QZ2uXbe5nTvPPHQJxvIu/EC7
x08L28PQ/RhCllqNNUtmTsXjGZDgr0F+Hv6pNNbrLjbeglb4SBVac8l6h6RAGHKdz/5XnIE1jhl7
LVHGUmvM1CITFSvn2q1dsVYWI7lObNv71Amng4cVZ5Fw9BFlTzEbVeMGqvU2r5MHZcAkbv1bWxgU
hub0rEcAVZ1JV3hsn5RmIuIN+O6isgMDFIDXGSFQm3l0jjv1lhNj1Tm/bJ3c+pz2OQSzK2o9vgib
40CPX20RB7CC011bufFNVOFKIP6Czgthnx163kq/AY9A0x2esz7TC9F/Dz4NfaI2SACOjEdFU6Cy
82AR2aVH88N50iQ+s8upYo0W5MPg6N7GcoIcloh9kaZ35PwCoXGh2xAhUC2qgP61pTnzQY2j+V+X
P6YzfCptUrF4w85i7dlmZQXrM//EUR7ys5hLDJ+TsS3be36jlLsKX1Fbu/k2JtnEn5tVZqS7woQt
1IbOLQET6aFCl7x0GvhIeAHJzTtyH5VLq8FrE6thuNRYs0SLkGUEnRX3H9NU3bDDplTBzgJTSQIT
tUQHUm+mtOpOOMvo+hN7RC5O/Z12aEFUnD7YQP+XcUPrNa5cCH0NjRMMdP1N6S2Twvii1z68G9GO
6SsydkNcdMeYbR7LLynhg0rB0ajtLs3VmZNa5ryNoNrdJNcvLt23wgjk4be/wqfypV06D3VGWKzR
+Y+AC8ZdgUB8kSGBoEFELie5RZyP9bSqG9bhsLYewVWn3AfmS1fHsNltWxLdvPM9PGNiDl6iJAYq
09LTrrpiWLchB5limKmFFu1YNftm7B61rOetjQFprYEpjZmImB0znYMFAroar9LC87EoKR/vr8Uk
jhKONdZDZc/JK6vWTtv1F1379zkgdLOc8avWVntRgaoXWQKSkp9HAG8oxhvNkN604USTnzYjjsJP
uNcwSSVj+bS3nh2vkag73uumDLfxiMG6Al3WypuCidgKCztyYpTzYW1sNCNWKze6VQW0LMW0FV75
+WZ1yNp+3BRFAzwsvAAlO0ceZxWOZehga3ixRkY/xkIPHdQ1Rc74w5ILjE36t5bT3jV9RhvGg8Qx
Mf8U7EtRrjgJ4M0M9W0a4hpP4NevVEkUrZGDf2ss/5d0Nd5D9TwqlGaipdyQEwrbDiu+48zfYvR3
rQOdNf0lPW7Quci/GvJtaX4qaj8D1X85RcfBqZ9aIvcWipvL7h7HDBJ6i8IHn+YanfmTlcE1kIH4
ErrFJ+9YoOUC21mGtjzZxNjkzF/WOvKIJ2eXIzCbTCUsfFFtMG2vuABwy+EGbPuYxGCar5sx9NPV
kOaPECKYm0qc/MjI0eBNN9pheuCK8C2+RYHCqrIMh3nd22pl6PYMeCzfIsvYTzq8qTsGxJJeRGaN
SHUk/yY2qJeidH/aeTwL8AZUqas4jIk25Du4Ow0EQR30bnxaRMePnFcwb5JlRTnbYdjUzq5x1d6C
mNQX44Mxzda5Rwtk1y7bQLKDS+FSvDs/duaAM4YVYVTE0vZzxmbAdSPZpGgQPbV+fFTM0ui5fdhC
qRP6T1Z7f9oYSgWrDo5yIGLuluQur+DyRaz1VbvthLX3dM5WDiB5nVtEF3oEoYQjdiXb+Inc/iMT
2aeCqMzdb2+Hhs9FJMMSHxQJdnMHrpYmZJoWa8NImaA5+PnsCiSIwMVGh4GJrctl1miWET6xwh5S
lT7x+d/Lzxa/JLkVLq/n0/TvAuISB45VbvQzduN9Z8ufOlcv/tQ9MIWAQpoaxJhJxdwZd1kTchwQ
1lW9wxzVwHPtEbWxNGOo9X0xNxz5TabOMnSOdWN9WuEAZqlEJ3adZpUqQviS+8DCynqvR++o28NE
2pfkCSpR7xUs3KFnvDpA8lsbJzYs63FbAWoeQtzz7U8pu5egjuhGl9VNIzZWyM7Jmk7gaLArhD6P
ACXwzg4MT9a9nyCpM0W9iShUm1rma/dqc2Hx+Zb2DwNNfw38/QwpH+WSJb7yIrrDLBwfYAgdRnf+
zVB+rgGEUbgXJw9QYFY2xVZNrrlGNudSXUBsLL2tNYxk+iiCx6OuuccHtjbdisc/E4eWQ2mkGgOj
POiBImgUKzxGsvQnhriGaUHtndLg9wanKDy6OJS3HMK8aE12FhaIODjS2ViOXXndBxNrPcryMa7b
W+caawPUgbeRrAZ8tCufbvmypefnAcxdNIzLl0TeWktJIkrqNXcRrNuFPdZMrEaGGMTh0azKt40y
AJTUN2o2LajNeoNrArxaRlFWd7uqBPXR0xNOyPlaqLFc+/F8TuBXL8O4KddmrQ6Rn+7DyESojuLI
AsC4hl/zknBYzEf8LrqjBFARHDiKfgAQ3xEDvSYFrBBERrIyJvvDU80N2aa7IsintbKod3OFO4S6
2liWeQVre7hVkfNZi2PksGqOySAZh/0K0DhUwoVYqYMfOakPml+i8Z+ZoGzHMmJWkh0dDqVxRBkx
RvaNTMebeEBSPfSoPSzyl/JiY9Ee8ArvdrQxw9Geard1Yx7gyoA2a+2XboR309AwdQswK0pfA8K8
Szk7D6GT3gvWlI0v+23Wztugtg4hO7nw02VfMSDzQCalKd1ILHDE/y5ssiJXyCj5kx9R7NToYjp4
xqYq9kkFqprsJakUVQnNxqAkr7028pMY2+8w1d8kpjRhOi+s5j5v+p6HZsIKU72iu/9ORven19U6
hHTumHm9NY2RedkEyLDh1O7Fn7RkGdhjIKN5Ztw41fwYu/I5lePOtJ09psxmZSj7lAzGFS+LRqdn
Q3Q7vLanX2ip141Zs2F07VIHYuOSWaHM4RPJ+m2efQrnCjjI9jR177CE2Xx+1cscBqsW9AFWJ+uJ
QBrUSMFb3OM6Z9J5MsAkEBQMKDAqxpNb+A94rWhwF/6T2epTH1Y3v6H8/9fX+O/RT/U7Xv5XVU9t
EsXqr/j8//rj/36sCv77j+vP/P0v/+N3fzonXy3K+1/qT79r+1NdPoqf7o/f9Lt/mVf/27tbfaiP
3/1h/VtewV3/0073P12fq//L+b9+53/3f/6Pn/9O6oHrBsQA/L9DD5YfZMRVbZl8/GPywV9/6m/B
B5Yl/mKhM8SAyILuukL+PfjAFn8RpmsykvMsYbvy78EHwv6Lafl2gOnZloD2TOe/gg8c+y+ugy9J
+qbvOyQfWP8/wQe/xRr8NR9h//2f/+aavC0LWbLvScck9UCQy/CPsQcKuQFPaD9eGCThHK/MDUda
cdJmPW6jOtZPlRhLxFYJutiEzh4NjHbByLbeJmFPu5+7pjDzr6ioTnoMYhz7wMmghzbxKnUhLhZm
YBxCMb0nhg8Los31fgzEDgf00+D7402ZTuNNoHxv8w8fxN/u2N8nOvDG//CLCTOwJfW8KXww07//
xUQ51VkQ9/oS2VDCeWKWthJfMz5VujlRScdYxiur6NNt2Rp0dBiQn9phtK6YsB8VzzyxI9BHrx6h
4+Ql7DODxcXW3rlFumEObX8rr0U8w+9sZ42cjVu203Poh9/Ai5OdOZb3lewtJn1Vu7TsDspuWusj
3Tv08ibEpCoeju1VQzEJRbulGfaRxgcGZC09Zoqlf2RYSis5Y0o8WiH6iOE2NAA7diHe8n6kcggk
1qp47bLv7MvJNx68uXZ2paB9G0Vt8i+uqce9+k/X1JMeZ9iAYGXfNv9wTRMZ+14wMROYJ5hZfcxY
WQNbiQi5eYRaQQTaPB2MWfBmEyNhG0zfOYh9+yLqtknQ2Ee2+g1zYvNGMxrfKTTv6xJeCZvatqWz
+gAXILun67/gQttPQeCDnA/dV2p9fdA5zXxd6/IYkXgTAT9hPs2aXibmAAOUEV/spQ8jhDZvkWcR
iLG4phq3i+oiRitmhhK2Kx46dH2Vn99oyPtmr1W6aiyG5ZM9WI+O5FoG8+1Vcfk8Re5K01dbKbeO
z5lV3UxX+EpNmz5BarmLbfcefxwO+VgVzzascrdvTo6TPyScqA9//wLdcmRTTJPln9/j1jWT5Pf3
uBSOKbnLPZ5hxxa//zzkZESDUeeM6N3PDJ7zEbaOw6VLDaRxUMjT0E6OWrjeedSCURruei8s1wzS
j6pBb2SX7qVXwjwlCp5ibGwDtQqaxnz+8/dJSsvv3qa0pLR86XDkMa9frrfV18d9Ukbdf/6b9T9d
c4xE3UXlBe9sd4Avdy49bKxuDHSln7zgX7zcNTDmn14vMG1T4tewoKL84dGvuf/npo2ry6ozrPjG
sH4alaHDNWx3bbWWuBCCVK4TZw4eGh6ohSm6lRf0Fd5Z8pzQwdzLe2cihEE5ZrE3B4K4GvmZNnCO
VGI8VzGe2RBd5rYKTVrxKNvP1QxZtbYBX3Rm6J3/xfX7QzaNydWzTdu1qQXoerOb/P4CShypcVQW
ycUVzrvM4/go498Gfhzn6zjCtOxlJt1ul3aZro2Tw0p0bK/KR6rX+4QcpBWmDspDfsiZWA272rr9
7Usmgh8Lz9sez2u6BfhC4qwJMHycsVl0uC/svmVlt/jtZDkTsNTTokDMemh8mq4JtCoa/Y51MBMO
FeDucsi+IRKkOZUvQVHFS2id2HXii5X2nHk4w6DFxcBxbbRoXXcbEDWE6jGPOBtoeS0VmGtCAscD
MxSH3MH+l+rM+GK0V8SHZYtVnyRIEX3aIDUitF3k5d0VmwnXWqBC/PPr7v7zjeTL6/boeIEt2Ej+
mAnk9W7puqFxnvylCkeb0BB3uPPd9nWIDRZendLgbnHp2vEElsBPfxxMsHZaDR9NJklcy4R3Exup
uc8GaJbKluF9OqHRTa7fq2klOsb03ffZRWTOfrQ9UuUqf1rAJIhvACJNt00OEKWFub7SpSc+hAX6
L6jvqdRdoCVdsJ40sGe7meBEF8NpzuaeTmxg7KPSehjsDGi73YhdPPuMq8E57QzXbDYleXC7hEai
YTBBGZF+coIiCiPicKvD9k3jCL7Jnbp9FvKO8+T44neuOpvW+s8vsB3I/8PWeSxZqmRZ9IswQ4tp
XK1DqwkWkZkPLR0Hh6/vBVFdWVbdE+xKrsRxP2fvtf/PX9uyLUYElwwJw+aswkTnP8cGt6V5RTfa
unSkVqwaIzdOgS9BtgqlI7VPjF0+uf5+uWPZECYcaivqksap1bSx2f59jhFqv+qpbv/jpv94iOMh
yIPSyRP/7q0XRbqCQVavf/a73B3mKS/xH4+cXBw3dMgxExADRWWJd6kNbXHQTGo1yxv6++ifl1ze
YFzoIVJV+/XnNmt5B39ffAwyfozQk/pBxNRv/r/P9PfR/9qv8buI/PH48x7+/WH+vvxyx897Wi7+
vKisi1tqrA1gMDun8/VTNX+G5QGh3fqQVebryz3LZly+/uWizSGbNdeYc/zO6AEYhgKMmhWeEsMM
9rh9KiEvvcHQ1wfK2qRaHW67ngCVgXnsa+9M/0wsSaEevYza8E9fUcORmUU48PQPDkp33Y/Jc5fF
X7mCdR1n6rsudGedSlaLg+cTTapOktzBl1B6V/qIBE8Kl4ZdW76ZCdPVypkupcQ73BrRTpbFiRM+
yk8jJ3Gm1DaEXlp3MU7hu7prS3TPTBOy0Lya5gBDQj0MwGhXEQWKBIB1N9AxGUJw6rijNJKqMV35
aJvMsIXuoBNfUzKMSoCsd4S2wCNN/zA7m7lNk7UpkqNdeiSBmu6b8M2rm/wmwuWK+DK9JJhy+Nm6
bea290Zv3iR52JssRWWod7BNChdjjSe1XcFhsCZIHC2QVT3GluSE5IJY8ftPO//0CxgWlPSJXun9
lQNWZLb31HB66QLP6r3Ep/FVuKRjabSCs6xGJty4GyTdAaoo431SE+Is60hv+hpFIj5pHQ6rfM5u
dwK5b912I0jyODu0u7k5ewdDcReLPqPDqn7TyH4y7VauK9d8TKP2Qk3GX09B8ThFNl+wqHdNIGIg
UketDJ/DAMVNpGBq6sOmlP0vT6k1njGyQY2821Dmtm6W/ZkRqEqGi0V1iHpojLzaZ6WMj6fc+ZFr
nIhkU6ZBOXlMaOTvtYb+Y+xSIAjkKZO4S2ScJ9vUb9dOhu6JbNjVlKpfSZM/Fl6pXUyfUbKyrX3t
qW1kaPphhLyyBruYrkq/HbBRnsn3olzZOwe4kUSXYKFuo25vpA6n97g5N864c6mo0shNaYBgD4cE
MaHSJ5r+zhRoVyeZMruhymFm3guq8ZlMDfIP+VlBJWelmUJuPOjbfPk68q7ePLSeZt4VgzbSnFb/
eEN2zNWr7aS/3UpuK6gJG5qTjxT32rPveMdKz8ZVNTT+thnkJjX7b8uLz7mGFEhLHjvO87P35Vw2
2RP5jX5ai3ViAxwyhpESaA7vyDh1ufOq0ri5DTUygljCiRf9fdsA3OxY6U169RRbtUn9xXU3WGSv
mmNCUoQDjPgCQ5sHfL1v7OgYhMja0vLZ6imW+KD+RTX3uXS7ApBNEu+oSkp8KOCQwee/JxtptFl3
gPY7zKk6NIrSc5h14/uD2YOKUj8TIwZQT8t3+uheHVNvUboE8AhiwiwyRDiDMW7L1PvutejGgIWW
V2SvIzgfVnb1uKfrexzDsdw4mX4sIpMW76x/ol/wYFeh4tAi1iD8KlytW1tMNrYoe7as1rujPtZb
343Ga//spfnNgsGpMyDSRqSfPE1gOSnjDBtHpVBpbXQuEiJn6ojnpmc9aEzGWfNoiSqPQ5lMqv3E
/PLODaoXJlsEnAcvgxulWypxZwPi16Ezmw/+QyQWlz65O1mBd7eoqd0MEybHxvkAzka9zemzTY1a
dwvwY0b95YT+ZGdA29BJcgQ/FJieTGaod5y2yz0KwwQJYqOt08D/M4ChW/EOy7WWeCeWQ/BYilU1
f9P0PqcN6dqvWkLc0uhGb71n71iKQYabOtJ0pp2TpBfV+ANdR9Qe44yVrWIWSmC5T07JOJmzKppS
O4UQTE/DHMW9WLIn7INs6XI4GUVAF9bYGp5vBquRqBcQCchSaFjjrvrMeoLO+SIF9VrcwW8xuWVw
uHyEOXBPWkXLP5DddXTmSD7zoEIBELMms3CYlAGg5qGbTFqII4vGrghO7YgnKgioaeo5WSu5jujB
IDYdxfipvw29b55wXHtB5zwleo7UOGvoGGPSsjEBk2dUPJUhEiis1HLFumgf5mG5M5xPGfRnU9Ip
RRr97Jj+2Qv5hacuPvg9Id1jGGRrkUxPZjPnF3Ywzs3KUNve+uIA63e5TF4yBk6s4gIvvUnWC7Nq
IsvLFQgCY62yaFfQyFAB7jLCcmqI5lxtvfq1yfTHOwIjP0oCU5zZ5VEGqbEiuPC9bdQ1ZujEEbAj
bFZuPa/eNhXNeVlgukziPNsO2UCrK9F2KqVjQxQdaSWzYojAwsNgGcygLaS4cMwp4FSMAKYWwynt
niXGUWY2GhwXrfG2QRecurAm1KJs7qn9PsFg3hM4cNH78I8ssz+GRGVv9MDCpqmAIKne9RK3Fk4U
jjt7QK9Voy1Jlbw0Hb4YewADDU8VHX355iLOW038yckhAIHYsmqKneYQF2dBXBcDTFJb9q8hCfbj
GBrvpkOERKDbwwlqoXYlCwAh3fyIZbNczbCh3XQ3VqfQmXrU9zxtfr7BF/PLj3jtfpq0R1y8al/3
ubeLsih9Tjr9n2UfYhjnEHb5BlAq3tqFbh6HwNNuo5aXsI7YR+k/kDzdfdOPS5AVGvEVoZU446QL
1xZmvY++aDfLvrwJ6YrHOfzB1FR1YClW7GSBqieNYZpOdLw8DayRWRgnNxHdu4bJbeObOKgpuwwX
mKhET+qy+NSgKCwP5avHJ59FlEfifmT1NmSHeJraB4BQc4Nv3lt/SUeR/zI9bcARqes3Hf7p0Y9h
IsFsxMlVB+9YYtrfuswuPZSl91HqYqP0KD4P6KsvUcYpo7aD8RN10GagIfdbedh1RtnIJ6Y8J8Wq
eTOGfbDve8N40CU91uVhuv1m2TUYO6DeCDTK9jZGyjg6WAW2g94mr57pI5pnh85kX1OocW8y8tUm
8ZR9KjQRXWM663aJ4bjXPsuiWleNQwZ7RNVfd630KWhbDW30aO69ztUe7MY0AC7yWWw8vq1eim9V
BXihSX24Sa8Kji4Sh22vtx0reP95+YIMYrE5XTVvOUnLG46D4dRkTXt1vCFdV4hUv+Yc6OWhtZvM
pCX0xnUW5nu3svt9KRM6BxZu3uUhAbNdP/bDL83BDuIbCAwCy81OmpZT7fcr5zUM4qfloZGMHod0
Lhs0QAgRT1Sngv/dtbUQmxWutL86ZB0/X6SvIa6Zyv7RCCex93Fp7Y2h0x/DCvbAsjd4ekjTfLD7
EftwBFI6aYz1WeiNfcUaP65ivah+DfabNuXmVx9i/m76Vj9XedVBlGRRvTygRKdFMwWlR0fArNaG
517T4uvIeySRwip/BRXry8H4LgirXtvkel5GewA3UBGVteyhWKmeP5zu4ljK/W66hK4nLoikizUd
Ku+bVuLPW2kl1VWavRe/a1Gx1oThFJXPOZnE63PY75dHMeWjccxrYaPXrPPyAD1I/a9Re1zejxui
ni3HRL9mud2dAwH1apgm8dX31P3mz1zEIBSqKgivY22kyMM9iIed4396/FjLI6hDtJh0iubG4Omc
4tFMNx2azk8BDm15FScYMILM/IKc5fSpC7waxGJPs51/5bIP0cK45QuK7yGWk6A1D03z4v7DJfJn
ecTU8fOYQSjuiZ71j1NOq3q08/ijHCVwI75bcIHOnVm5+yTVEtYGzYTIuAw2/JnG91TR9Zk/T0cr
Ghusmz04Y9scI8659Di19B2N1mHZD8Gi6i5OCbEToDSOI4KcrZNyeDE9OC6PwLNFhjeHxMPU1PbB
LMBypBWWW9OrXiuDKAw1qa/Ex2zq6GNyalBFPjqN/gs1hvri4IGwMGvYfMAkFz2mpOHNT9DN/Exd
0nnJTSvc6y4LmzA2h08DQeH8RNNJyYGirnHkfJ5vLD2Gi4y7crmzrkhJSsbavQ6O311VDaNs2SuR
Eo/DoMvntBVkHDVgW6ssGb9c+veMhSAYWlzegFEOZFY2LyYFvuXt624HbRd+8aWMQnUzcjR1yw5R
YH12jpc9SWFZx6Ty081ye4lZMBfd8FGPFbOTMu32g3JgWXr2fnmLlTVGUFVH45x2iXXv0C772aOb
IelGWu8/JKlrnvqRsXrZpUvDzsxl/O6rDheyRkcTD1f2rif2etklKGkY6lNC4UBvMQON0FwwebXQ
eEVwX5cGhDfRGPe1SKzz1A0IQebPrur4QJlneq1Kh/WZobxtqoLpo6ZnbGCpvqfNIZEShNlG0XE9
Jim6fOlrHz/vyuSPFiZQyPXEsfEc0BdY7hDxdM0ir3zpJ7c+dEHGGlfJ7KvT75Z3K2eLeyMS54Bb
AKmeGVIjNqvHn29HSPReUS0Yy0Pv6sQi/tlra4DNpzD65BlDflRWPvz8gLl2MjnRf/pRI7cWhD6a
I5X74rcJy1M+JKx4zHPzX0xGQ3hb/najz9LQTMmUiH+pnlN3hMTpGADX2Fic24GXeJCL4eR3Mq8P
bep+EpZWk2TiNGgnI6YmpdXvXEJSLii3HPrM48RI2HNWlY/ItqtD6lnkUmNUORq2sRt0dLFtIAH2
Bb1/S7vpcexa+wKweYMYLdiVrGA5xXy7ZO7em4mNwmRwnVUvBlQ4Cq0k7ZdPz69pzxiJwcrOr14q
Pzgk6aDwFDXWUaGvbEvWgInXeRfPYlUd2SCxiYDcGBN+Vy23Pylj7PPUd16lSZiBafb9XrowsuM5
Q0U4NWnIeCOPU0deW4iF7WcTFSaGE+pJ849WHiEAwItaLioHYJ7szVOrmnjnJ2Fx/Hv7fz9uefCy
sQzwlD9XpR3vonI6LU9bdrDcPvUtr7Fc/Hsjw3iwqjzHvpMgTFg72RnCrx7Mj117K/DolAt8MV7Y
V4VTQMs3fVa+lh58lCRhBRRr3bSr/O41id8LOlxMiIscug5ZX2JO/WrmTSZ15rrIYFfwqtCLhcQ2
DF3Cl6tra8fHu+/zFW1z98vr9PGg4TA9Vi2WqcmuwFnJXHISUAQN9DfPlu7PA5YgqyXq6m/8VXbS
KU7tLWU+ZZhFHRGLY6f/qSB+YhBMagJt5g1ej7tp9r7TjQFFMkDllcWIywcWMTyDk5ewAEBpI7Dt
bmynuRWedfYiLBnL18NRJkBzDfBks5Z8SY0FQ9r0L8uHozpaH5FtFHo9lxyricif76xjrxorlW0J
HMPoa/YtumdI3AQ4ZDyhG1q+K0PXwVwTMp8YFbqj+bbl3lIwRceavwYama1RSqxir0XJXnpYe89R
3Vmr5Y3FVhqsq5pVXIXAB9w5giZ+tB3TsWfyNmeJs3YfF2EPo7u/2mmyxpn4qnmBtVmSvGCNi+MS
5wWKuyWGXicjzZXhMcxi9MKWcH7+Hz97d9quOi6vWyRGsEoV8gasRAcjTPfYY7L9BB1nEzFU0WKB
rTTRtV67DiWHNMmhP08e1iXQuqu+ax8QU8udDjn5lErMD6bwzpjKwZonGUJtutA0ROoAq0w7vCZA
tLyq8fdkywXwZ1FjOMkRbHCLFFFvj22vKEKiAF45vkLZNPf26hpPAlkJ48aILfeoqfDXIMTv1AvB
GEmkM11jXSEj1aCt3BuRMtHaVMMraIfyh14pZibhwm9r6ZxR4tcAeXSxDTwC3CMeJet1SgL3gpUW
kad3r0E5O2FUYX6Y1hgKeOpFDH1P9CKSkrbRWKenjr1JvVl2Sr7BLvTavZDuAN3BBAHTZ+POMXrS
JHpDkgc2pYdo6l/nUIBTl1r5qRR2/YhgCgvvGLkXrBHWNrWwfowydlY0Ib1tCNf22EvQxqHq7jAU
M7dAqXj2ODXAd9IAs1hVefOls8UPHZ4i0Gg6ecl3+vgc2UN4n1VkKSDoIRxRz6dHraTKyOuQ5iep
2WZxmhyNkQ5H6jSkrAyGsa+L3DzGdnAZu9pDwRcynJAvz3KoqfKdsLITjsrquGwKZd0HgjzusTLP
cPLgPaYMd383mWaU+DwJW9M97VeUJTjWST9gAhYetUq+ujFJ4pmi2TAb6fRGHEGVi6PXfzo+ycbE
lNzHltkcPeGwBPfTfWyx0Nk0zPw5roFik0fCF2Qa7W6wqnPRjfDv/72p3Fk/jwb1Tisq4nSKAPMI
0ujY9X/e/4BomZMEKcyy7uN1naTyuGwoOcljgne56tUBgVZ3xDh/S8ocUKupYDbON5X/voSYGh2G
57xOGgdgrtQIGs2wxDGZN+ZoaRtwoe+ENceQgNv7wsA/JEjjXOcyTCkHizgHsTX/z8mdbMkBRN7c
H0Hcr7po0g+Ex40nB+VRRpQf3tuQyZHHabTJA/mzWa7qaFgwVs336JTP3WqoDsP8SZZNYWkO+Hu0
ecqJw+M0b+qozzdFCWHd0GMScafqWvX6c9AyypP90v9sfAjSP5fCf19iZxb+Hnr5WdrBZHLRES+X
bEUa6N+ryyW99tZFShpE1MAtXTZWABw1a4qXyDbTbWwE7XHZkEcijiEztp+ry21Y7Oisx5G90hqB
gNnqORmkuKpj3yN03HJfZITLOCSBDO8xT81MhpLYQtPqFI1aabanDlPPStKoa0R/PlHlqogI6sgU
pVGfsd3UB8rQtEBNYhWrV7ufKNTY+kPYoZEvwro6DXChYG8wXkRzDxbVLHKHdm6U8l0tG5fZ+l2l
J8XPVyKLDG5BHlClnP8VyyfJ4O7tQpbroGVKy5dYkLMvXc5hZj06xpEgcTmPU8uwRaQIhQ9qhjRC
wnvKawRJTPiEonhQR8e21RGhS0g3YCD6aQr0Iyrb6JAJhHBaz6BdeBxqZgl97ud6IFP00zI/mEM6
6/37eGUXhB83QX2UbbnJLeIpqBXwZ5cm/E4y6sttHMrnPDI5587HyjIcLJf+67bI5Y8IM5WOK/8L
2VXBpkZtcEkn4m3zmOyYrMrKM71CktgMv7rTYpg+kx6pnVfoHd1dFmNmZQNly5qtrlL/piCoSJa5
X/RgIP/M8kkg0BO/Bql3Q6OdG3rSF6kSSQk44nYr2rsk/ZwtVDzHsBHbRMXNZ1CYl4QWK7yuVoF8
tvJ19hQ7gXosxRRcSzQGlaX1xzSgIWjF9JZsWuJ3bmSIHfyF8TY0hBxi04VJBaySAmHgNhthDrRp
sFxTizWds+GgCCad7L4glNJn9k7SRFxElJTTebniOVcUL8ODSYWX5ENYeaAwhgfPcVhGGXq4j91x
a8KKJg4D6rjrEszsNyUJE7RuMK9DQdHqdyOwu7uimUfrVJk4CvvsbKATI04HloRr5tnZq6OJ7oxP
kkIRBc95n/5u9bC+LNeoxTMFxO+3ylNM4SJw7DcF0W5EG/0pbc3dWLaB+sIskjdlN5vldq/u6SKY
MTJwK2tf26LdEZHiPAZD9dGSUbEOMouaUoOZyxwRwJiT81zrTvtm0+c/1ImRryUWnrfKmPAcRSVN
oflen3gxrF64w+oAnlZBuMBdbsTaQa84N3v92L55Ltx2Pwi+G9vg97CmTVZUmBv1LqaUs02KgYQd
zPupuC0bS5AfZDKFPaQNaHnmibhptRbxQOE8k6ouWRgw8RBOPt6T+EL9N3hFT+y/4jJO9uWQkT3d
yA3pUeY9sCeYfySVb+JEVXvgoxw6TpcxnSPYJs5b3P2OC8d6Gqs12i/gUz0ke5WnI6AqAE2wKsKj
R/orjsKxPeixY+7BnPwpWqmD66rr16DP6G3g9HsKIKetTQvRme9DimXeAMGUc+U3mQKEhgB7tvRX
5SdHobJ4lbpR8+yZCrqp6kGWOE/Uk/WrEJrDm4BZlBquQiMnJmR/qruQ16s2bpYTi51mnAqDTjy0
TSFPCmj+HyvDziQEUqKNISTRuU392tLgkFGV3+wpRfSlrKsblI90psznJLa6ZzdhaEixV5JqdmiV
FLeST+F6Y7HvrK6Ed8aRnri+dUpI2xhpdY08h1+NU12JNSaXF8tsL8s1w0O0p+kNnRuvgaQYxSsr
nOLbXlO5/eapfNdOVfE9BNTZwj6Nrn2uPhoFKoS2KLVvB26g5zvmgzNvpn46A8cLiFm3M1YsHuNf
w58swLV1j/YJ/w9xv0YLyzEBh/VggQI59DHdttCCsl8hFilHGtpmyNwz7Evr3aRYeYf9ZuXVRvzt
C6YSYXtHX1t+oLuCsiGEcwzBZD7DZ7t33Mb/xByGvS/26zMNIsL0isDdEgSj0/oYx1+ESW/8KZ4+
gqBHEZXDwIx8cHk1nNktmLLuiUxhRlASNH+pKFn7RPn8wTmhcIb1Q0QoRu4fq7rbMJDFHwggo23h
x8VxkHrwIMeUdZF6M4LIemkcPaGByInAJLPkxQmbf11d7qXDSZPUYapYibB5chWDsxrtd6BRsA8A
dhIvztWmVe84bFDcmcM/wtGna48TOeqD/DYiBjj5acAE16YC7JA4dqNqSZ5gG9ErTUbqJpR3dfdX
UNC+R+IRP9shjQC6JCOp2773OBn4M9sUDohtTcNzucNEaf+jd/13RTP5rSzHfo14p7jlEbOkZEaq
FkipdwUcXZoN7RZtYvpiJ+oDVhTZKSSqfpnCf2h8s/kzuBWtmZDM26naU/zB3CAyGEM1TAPEbZRI
HTgx2RgJMjxd95nElwjQh4p2mjeZa6h0xsZS/XBLcuMjT6LpQK5Qd7EnD5BjWr/WjOxFar/0rjs8
FRzzpWV38M8jvCCjbxz4E9n8Gn61aXVyjKWQ3XG0XedU991T1eTPRkNyU2pNn7lJYh1kGNY1okse
hSaMdSt7bR9Ndf/Gc96z1iZjqOHAIL3dXRGAHa7GBQER1CzRbNt/IzDTv0MEnwnLfbfo8BflQTW6
cbMascujWN9ilJUUTOO9RSlpT5kpWTnuYO8hI+nz+bXaaCBifvzKVpjjyzMxyIjZlGRnRMBVpek9
taMNkI9s+WOeWfT0nDkTN5PRgerRtLNy55JmevwRR7ioplz7jg2NHl2qWLtGo7YeGZF/CYUPbKAH
i83nYml2tSpJqLuKVL4qDWCAXxXOOZXis22N9imP6hqjAvVN12+dL/9DVXW0E51jPA/Qd09BVxiP
JSfPO0bTnJlvab1Mk0eCh7HWYsxHruuamyk0o4MB+mYl0jTdiYnCnF813aF3LB+GXsDqrPMJlNCI
6jX1aDwjlaGukFTeju5XdbHlnERja5cUkfaGfnH9WLcWsOSuMsnhXH7BzszXRGA/uwVgYj/IxJdI
0i1qZG3nDHF+8AkXY9JjPTVZYh30LK9PNXmZB8MQa6snMS6elEa2Yb9brjkuHjrOKfDeQMRXEEeg
L4T52vES6zc8uN+tY9jbgl9/E4lEsYzwvgYksdNdxlRs5ZVxc+06GhmQ915wYw4rKP/2R9C/kNg9
nt3BB8wVCg1url2cxlHMUiL9JIrpfzdttfPA6dHJuB/SEGGhZjG1SCaFmxZaU2ykL4k24q1FPjdH
agS3MZPBjaNyRPxtVFCq2+KPcnIwBnPEPW2qOfD70LbCP7aji+VT156EFfEvFLhAQaVOV+A3l9Jh
KSYU4R4TnjAinvD+mjFejWUxLQrZncLcPOB1D55yA0dxnyT3skD2ACJUXOfcssq/5gPLqnr+hOif
gFqETLDInEqHl0If5YXihX8VkGlYV/TOaxvHuyIYpzsVGvWBpnG9noCnbpKS53YO8Bt295Lpw1vC
ourVVGRGh0O5UWFTf8ydx68El9HaTgd3M4qRGVpBA4FPk1+g4PeAiZPgqA3kDDl1+YsK763LE/MB
fikZqZTH1rVI9Z0k9hM7PWFHnSuOJXmlr65OLR0j0qqYDxNwaQSHJY16yEbnW68Ld17CDw9I7IuT
zdQes5MBL7gSu66nwJtZ4Us04zzIv4p/kdC0azW1dxHAbqrEXlX+g2XhNW37vv/GXb9xJURw6kU5
8iAjuScSjf59qK11c5IvWphuSLlIONWFVJQAOawsxr8tPOz07AjryfbosriJNt1MjTiZARH2Pgqg
vwFcWtHCF2Sy0gSSbfEPNRq6aoZHirvPbMl0k8fGr5N1Drpp7/j9QAYpAzaU0/xkFxXEUCvyDpqe
V3vhY/gMB4lcDIoK8UomaT92bK9rr8rfCGOhxEK9vpzZshRzg2+dk4UeR8VTjb2y9YQORdsNbolp
dbvai/vTWCXRqTAiDHIV/VRT0sty+w9Y9xHN2yLH5m3sRNBxDktmQoc38IZDVN/aGjCZuCSptcmB
Evh3DRl992bqyBVvgf6TwVKIj82bsl6ibgLrV0YP5NvAM0CAu6GAZTwWTao/cgC35Jh3dEZtm4Wf
3Z4XqXhRxu1GSwSE46k3GFdiHME16EDOH8iipNmeliyBOuEsX7XjIUKAv2PGAZgvMPONXubtKuOe
U+vDW2GtfNVcNFlhN7yoNr80mbQOzE3KdWmblPnS2DoxzeLsJj7irknvlXSak55pUNvN7OrDwuIM
Z8cXKl8FqBM9Pmd5vrOLTpyMJDwYeqHdhxGeRNVzKOdUw95aCLBpKV87aP55Ulw738qvWjMZh84h
4Xi+qcgM5LQEz5l1Pl5rM3uOEt177nWo4I0RvPVJ6+J5fIPmrCidPKZ40O40tzF3varEpiZb1K+o
k3jGviN8L4nqad1bLbA7jalO4exM2hWfFriDu7RyPh1XNo/pHMwOBNn91htjZVVR9JTB9FhZHTaa
KPlM8clvG8ct92QoqbcOXVJaqmBVFKQLaJotngD9rSGcRHs/iAQZUU4005+tOdq7fOLboCjVdvEJ
JcxdNH4TicRy1/rEWgzPRYXhfpgCdUyS7Dz2zHOwIpNqjLPiq0NW3GPzR2LnmaDG1ITxg28iHaV6
w3gy3aXoKWgweeqNOQtCyrB9lJCxzDrKHlhDlOuhbGF7VG67dyhgzLWD6LJsEgJO104Jzz6IulVr
d97zssko7Y4maOqkUG8DAbLbJo3SXUKEThS5ARYcTT+GscwvwDDUxi5RwBiqy/Z5F+vHLBzMNWG6
9SeVqvvOCt81R4PnK3qmVgwFqWT56kM4vpaf5shwl0rCZm3Xr7aCdg6ClFxDttXnuxH6AL/smD13
hKoDRbffelypnKWMK4Z3uCyazVo9KZ61ICMAlGptirvwvmNBE2TaeEykgONYt/XJnGMykkhHQz6A
J+kQ7ZWdYVxGwTKzyslIxbqR7hDZOvwnWbepIX+QAEAu6ZzX4CoCxyWwlqmg4awhavE8tNm4Z8lE
ovAdzAiHrLeOdpYwu/bpUVHExLAqIETm0aewvOBVgso65kxH0IhW4euk4I28ssgvcbfk5Q2Byab3
zOEc7wzSu29R3GQvTjyjgPTh0phzN7AQxq2NbBjpfvlOEq9xQ8dywnDXHCzpli9eaRxL1UC70JuI
uGlVU6xIk281Hrt0N/hm+NwM4/BsTnjb2+w3fazuojmReGAFXNDfI3tWEaFxVxRVhdknbS7eQONV
F4OFNkvSgtCJhC2Fl+yzaoShHMIjxzgO3GDeuIKAyM5SMPz14uxkbbpnDmScFOTMu6JyaA8PuvMc
d90tKu3iKzB9Aj0hu3pt9FRb8Ih6mVUfZR3RwPGcPxZtdreErHxnOczinWDXlH56LAAQXyhT6Rey
SvQLcjzyVFvt3JWgLSlLfXg9wlrSBpNTFYVvHTXhPR08yn0s36k53ydkGEWNVUBfNeWDpUFzL0q6
9MxDC73Vv6Tmo7fT6BlLQ0fcRtf04PhkWFCptF51n2jaZNQo/2eO+Wq6yAXU6OVPQ0GIUuWL38mU
v3g1Mp1eJhPLV1FvaWpj/h7oJJvhWcCsfSq8+hJnBRjLyTmqiiLZ2JLU7TDSwegGxJKRZrs1qerc
VK9HrAnEmysq+7bcFMfC35RVX++duqJmyFkzT/Rww2k1W3X1HD+MzPIM8viXTUlrVUntrWiAC4ey
Ge4TO1L3hlNHW/IefTo3EhER3eTU8dH9Kz1/ZcV3xarUrNtEZnv6Md5dh/ByT/fdovIRuefUbG4e
EogOIt5lwK712FHPwNGovQAx3E4C4BLWtHRraZZ3cWVyQuBcP7oOB9NsHzc126G0ldMUGSlOlhRV
974Rw3MKK3Ot5dULWCsOvqm4b3CmbGwbUlPuGy9ukjR7DPJMGIwKLcNILnQmESO2UG6qEMAF4Xv/
2pBTEhyzEpwS41T9VWDqPy0bTQDgTfAFUnIJclzEhNkZVfOE2N948GSV7fUEyzNmayIAWtahCCBA
fk3Ktx/GlN5B2z2k86aBCq3ZKJC8xl13dFXXhnHCr519GCXSxhFs48YF10DymG9Q6rZSVJxaiuZG
wm8v0nJPL9rY5H6DJVzV5i1pwRPg9iNHU6NsOA7asBOj8jYtlVQMPKV/hO/nb42keZKu58N1Gv1T
EMXpWqTwDDQXEAiJltWZyL3pSaTP9jzuRkbi7/piaJ+RhrCQF50JgUT8LlxkJvYYT+saZPcR7lLK
CksUe1Tqx6CeVTDllwiL6DL2ixh0lP/D3pksx42kXfZdao8yAO5wAIvaRCDmYHASNXADk0QJ8+iY
n/4/YFZ3pVTdmWa97g1NUqaoYATg+IZ7z70fCTjfhOaLGPruLsyQXpHua5wMK3qaF8O9TVWvPswd
93uCUeyPvnog82rLRpoZNRq4rn31m2H5AlyfKxhT+v79twhErqpa0IgzItgQbxuf7cmS9zWISuSl
C5gpp/4sdCcexvFtHK0evlGElaFCDdQzgr2jl9xnFhgWas6c7tRvAmAqR0eSRJrKiey/0TRPdtI/
cKOxybeJgg579KKqDd0DKcruXUxKLzud5TwOjd6Fw7rATkJ5md6/TDemPs25Y7VK1gByniN62zNE
SfNWjEkXtGP5sbDHZovQWHxRzQIlXqjHRmEcIBeqqoR6k0RMb6Y+nZ7AAl6pDvwj3FjktlWWvrAO
9G/JKif3RHt2WmprT/ryqQTpXLfM9DIRnwvGUS2sIDdM0UKKugdHNbHjt8u3pIloeRJ9y9NRwiuI
h5PFQOXs9gN5Abb/hG46ha4Wy+P7bxF7DYGLNfdh8azrVJdo1oZWbDOPe0UY5h1q5mrHpFTB+svN
u8oczLt8tDnRUx6Jloj089R/KQw7ebJdrZ8rSmQjsr+UyjRfEsVbERnlv3/1/mfG4LUQzgTJGwby
SUxXzyL37xijDF+WmRFXPQ8Im6x2DUXwiXgiWWdvoUHCjNqzQozmVwajz2Jsp+ekIQVoyDMMAArB
cj8WLSAhG7Z9vojtogfnRXqINWdC1T7zI7EYS9IVv+i9tBHwDG71Q+yQUbqY3QNY4I65AxYoQimA
8zjx5H1bXbJ26qLQjqP8lJtonswS8Q7TuPCD1Gin7VidIbRON2FiNosTvToHqvyEybY926YVnrN9
LuR4TfOhDLyuD792DtGEfa0+D6nj7quO7HqXya/V5yhfbARYTW4aT4yQ6625lNkXhIufIpaTl3Lh
W4x04yfVIU+ofCN65PxEbp+9R3IkkA5rVgU5OJ3n9y8ARLDfLL57tscC9rnrw76q3eT6/iXpWXA0
sfj6PsGN0VlaZAMGdd//ADkdn5rooeP0OmbG1B9T5q/s0wcPvhprZmEYu4pNG/JqCxdk0qSo2a3i
gBKrgbsCXE0P3cA+i/Sz3gId6nUuRKLUYP4kDecA9s47Oox9t1nLGq+JfVogNpNH7xseNP+xY8C1
1blXQDFy9Y4jTWwrh4GyJS7OOh5u5Ghv3p1x/5+48GGuf/zrH19J+ikDqsI2+d79mZ1Ae+7hYv6/
Ixc+Jfp7VaKT+D/8rX8jFzz1T89UtmM5NtWQ55v4kccfuvvXPwzf/qfnWQqwglwRCsrhP5WENcX/
+od0/0nFZEsPf60EGyB4GRqu4Pqf7H9CK3VN31HSNj2fV/i/mBMPf9ix/4Bl/Iel8WcygbVaGv/j
2pYsiRzXEaYtBd8O2/Zql/6THdpmuZ31Tqx4WFYtINRuupfdk2OVtEbNRBJSNcQ3hx1PbS0wDKN6
2pYmeiIIDodejn9jLrZW0/7vL8e1lYn/ywG/af1mIs94U2q7LpyLwOYQzHVc71O4rLNboyH/ioeL
DA+v6IA/kb7rj/n5Tx/fv9+eP78dv3rY/3g3XKl4d9lJeP/FFPAJrNAY3CUCtfBL5Q39szOFR9UB
xBlNWIkjBwxiHQCcKCwOf/1vW+tb/dvPzqXCteI4ynRN+dvP3sZjHPWZJS9kZDpfq3DO8HnxRJkJ
+0rbxP5gpLg2GCtU7nI2UsxZxXuYdHFJtewOQiNRZ5jNLGzUy/FvXtyK3vj9xVnQcsmTMbGxv7/4
P10nY5MNbOZbeclDDUVWN1+cvMHv0YTWvtAJhxnOs00ko8BwSsgcSYHtJKI7GOznnIwM8Jf4ijA6
/fXrkr+6ot8/Me4GhjUOYznFFvDX63eqcl24UyLxP4fyEDX4q8A6kLgW+j/NLIteyMY7CDvHjrRI
Yh/zwTnnTeEgwkOlkB11Ku2j0KRQ5s3MoLdz94ZJYuPoRum9aZ3ZRQVy6ttnUTFineF7sP+mCRrV
9KZixi59RUGj3aOf4WJGskQIRVS9Mlh7MVJbPgGSe+Amy+58C2FBl1qPivIfiQDCAn9+7KPwpy5l
+xgSpYWxzROnOHW/GMr+ZNqlf/3rd8v61eC8vlvUF55SJgwY5cp3WMGfPsXUQrOQR9RtSYVbNQq1
RLVmkdjN20giyEpeplXeJsiDgBm33yvgUNv/1xdiWZw8bOYtbqjf4B1RCtsISzk2Lg+JDDpqmkxy
ypd+OtR29zwvGZPgWV9kCEcXqBIxg9OHv34z/vvKUaYlPek4rklevGP/euUkHRY/hTj9gi/hp2Ef
JUyB7dTPJ9K0HiTLCT6jvzve/vu05d9UtrV+DhaPhN+uVnNIpcsmRF6E6RyntnICBJbPVeQ9VJQG
ZNUynS2c9MaCIN9ki3tnkhDbrkELLTEqf/3z2/993jAdt102O0LyQXjrG/Sni8EDU4iWmbqhyjq0
z6MgLqG7I/AOK3HuP5ne/N1xIXsVCDsB5I44f4fyjvjm5UTQVoIipEZk0oH100RTn1mZ5Dtf5U+C
1MtTNacQa1tit9kCMejT8z6DpYbqb6WAD/0fJcovTKg/H9y/oYP+uLLBj7B24/CU9u9XdmgzQwhV
Ji+jnCsqwjq8b1u2EHTWFF+pSe3le9fagPWLuEKecu30u3BWr6Kqmye9kL1Wm4Ab+qyE2gXbnkoa
xSDQoVM/MvR1bOOW62gXAskLwJwXO7PP5p0xR+4+d8Fddwqqh4Ni/pD6uv2b4/dX1s2/fzopfHoa
LlfX/O12yXJfTUUGNo30lOY4GTX0Z5OXO5aAQpqBxDbiaP/68rDW6//XE1/xNML9YQEtEQA/fr08
ptprq9ZtkCqsiqAiiuaHOsEwXjcQ4pzW3/ts1w9xLrzL+xfP3kr1ljVl8TcPZevXZw8Pegk8CVGn
pEKBNPX7K6njrsqbpjbOXQhRnljYZ9JE8oOrIvIbpgRJ7ZiCivKAgRPtKu5srXkSwk0/elidD0wb
AwBE0TNj3fZvHtrOryfq+tpAYrkmpSK3tBRrDffnm6jOFuCnlusj8WK9b+TuznK6lKa+cHhQ+HMw
9CkuKc+7M12SqCwcTjWxC/frcyUac3uHZ9NENSCMy+hgr1VTckTwJvaW3wDCZLxHs4ucsHTc4zR6
O5+qjKktsI3J5i+mM/J2ew6RrPTOdWpgAPtpY928RDXHufP8gKnBo0neWB1hPSdSloxIRlw69UyC
Lkzc2Wvdl8VFgkpr2jctLFXKI0DFS2Ij4612loHLjq2C+TAeEW9Xl7++zvgIf73SHEpfZNgoupRv
CqGo/n59D0sWfHIqhDxHkQV+3VEvJjIQEJ7K2KuyuBerbhLZkRmkTGeQfnvmFlc42VsI9bCVrjLD
dJVaNnCudolH3ihJNfO5EDMoO5CV+ap7TboxhaYsXwtZnJaUqNV4WqMR6wm7dqrE2XfV4zSaaBez
jOk7Fkxm3t02y2z3XHqaYbEab02UEqgaDTYfNlq6WEbztvXDFHu2RE8CjLQ+o+VhrsNorj6//35K
cxFoQuo2Zku+xLZ2PW8fLu1WEBJ9IrZhANwoqgsSIhJiEqZz43QM+3GGg7bsw7xHdjOinehsyJKU
B1xC46rqJu9ymb0j50byqDphsPVK2XqVn/I6G07EwD9VnvPEuYaTmLII3NnrnEy7OY/1c2xD/htQ
v+z8xsBxvU68MsdVG7OQDx1n6P1odFUwIKzYKbMeT9T/hyaN9bXQHptj1ny7TOBydmftXzHVgsv3
kRFpB14Ogndw8Esuty6zk4ClV3kW2tqmjf3ZNVEdJUS6bsUwfdU8hJ/z/DUt08/COeaLldDwg+N3
h2S6akQz22U0P1VDFJ16y2FG0ec7lsHEtawQ0MoKq4N28zKYXEDtXcG+gbUyKiFZg552hlvSC3J4
/PSwTNXAtFVj8/bd55Hmf1OpcN94XXfwl1CdEay9wBAdrwCtj7ZjxiezUD/KyRv2OvabXe5qYuYq
kjTxdDOpWKdDmE/1xuyxZaBTfs3K+V6SAQE8ZnhybT7zUVDId/2TWgWJYQ4LLHJW5lWau5TxLEyz
xn0kxwUnYEThUSAhHCfVnRKvyUF15j+10tGTMYQ/Q6TNu9FhNj7EOWmfXUcx6+TgRqKPWY1EuOKs
SUi7vBEoPaM19LzPY424KC3vGtAelzCWEDE0+TRZ6JJOmA9iBfC2H/qhh55cH3rAcwI/zJNXxAen
iieIC2oryGXYwUmoA8VlfSIKst12q/7HI4O9WbBy585y5FoTQdX21DMYETbCB1UQ22QB5nhViKsg
heD9Cm9LcwdUhCvV51dWE/70k1ZfiC148yOewb6/VA+YlW6cZHZQw3U9RCLNcLuY85k4OCvQ+pvB
rfESii9pOT75WWJfkSUTWEEnfQCXl17GciBULt+PzdysAorDu9y/Ux0RB5oEkRQskq9+JHiSd07R
tnvifSxGiEMFFmW56NyFCZAiW1dLGjHYbr5KMekjzjeG6lH+NdTphgPDvw1SNg/8gNWmT1v3FNrh
V+mH86Urqp+GHMa7iFUJ2jnhbU0+1Q3SiORD5HCFlSgWLWIHZfjc2glXBaGqb90Vt3j8VNna3NQe
hbeEYXqvyyxYVFGcc7MUW9X89EeLdbODgCZfcasuWfT98i0yy/Fc9ghVnEyweUvaz4l5ysnv+qSr
9jWxQrgY4N4ZhLNuDSOJRczP7kICRsbRFWf8RIg0CXLZdg1H4NIwAEBackPuPx9MZpU7E+rtxjdj
nK+ukV4BInxsaYeR77jNts31loMA4yslxWaNHCCjtH6os0ifBi/DQ5uEd8wE2bEt5bM5xeEeeNFp
MJbX2CH6Jm2IbbAMNz81A1HmzfDaApTvC33w2axt6Y1goBD4teUtVdfEs46zDu+YvelH4e9LIMh7
tQ5CpdMy8h9ZercaHIxR2daH0j1G8II+9JYYNuAnXlqZTldiqcKPjZQ/InNCG7/MuDc0r2Qoe/GY
17W3wXPAhpI16g31N0tazANBGaP74mFdHhMEFkgEoLiGzSeMpQBCZNQeW5Y912LwP8TkyHC/oVda
h/VGDChfFl7QgGeGt+HMH6LrZA5U15IhtxuZt6TyCcGCn0akW7S3oCZsisk5ad0YJ9bbD03Y8Ndl
fwVC4bGtvmsHb9y/N2clnfHe7lYGf9viJ0XLVB3aHgDQyL6IevF50eSlTZNsTj6n0yPqvq4qp51V
eM4FdNlD2bW8ZXY5rJjrljwj/YHhmHuJCkR6Tea/hoWqnorFJ3KXwN+dGkfcP0hLPg3SGvZouXeT
weEkWLJcC1v/WGYdBeUohlO56gwNuiGiUpAOl9VhpGcI4ljOu0plExeJ/RgZpGkrh17Ct8OYWxe1
nas6uavLHM/8hMVXowNojaNfNX1AZEA0X/qlpluspwftEaUj62gb69C51rbx4reQT0JjQBoYRc5h
wsQSyAyZV9y6xo4ok4zlBllIhlGcJ9MV9/aYEdDoEh7djP7nRs+fhzxpj1Mh+4PtN1+MhjKbfeUC
+a1QO2btRVA26NOzhSyCem0uPDnqtzm1Iw7IxLxkFfGX/cTUqJHlz0ID7vNwhlyb2H1k2V7ce9qC
J93V077oveuwWsWow6Hs+36080P8NHUbX3ItyS+w2upMGATUoPJsxPQvYsa2tIg94WnM70uBqRma
zw7TjzqN80R3KboA9hqh2UhJ9xM8exZI6cbupuk6tClm8zRt+Rx7hzoINZqWzG8sSHqYB4yzM031
JRnQvLTLMJ45h82SltgnXYV+fBgDVUHAtnx131YE1A5weTapjLvTrCwTg21+8/v2rbEFrFWy+/LO
PrQx4UmTljuZpf1NhyoJQivzAUv7t7RhRZUSDXGYSoywrAO8wGaWysMfC0w3ATvOSKyiTs68I5jX
CXA3EbuettvAwIe7SUUR7gsBL2bOGTgg6zOc3fu/mDZxf4CigO/R+ZJHCGnS0De3TPIkq6HUISUc
sxRPXvsq87MoOrntyhmvcVwy0u9VBo0cbYpQ2ud+x4PeosXgyWjBgAFW3Xk/42oYT9qTr1Dx3uo6
pd2VgAPDtAMiYX7DoZPQkhQx3uvhYSg6Zw+Dnevf9verTHIXtsvVFMOtZPtJUkWHYM4/EeUC0L4+
FFb9QzrWK5Jq7i726gDm04M1JTw75PeqBhEkh+Izy9n4OGQELaKT2GhLPU3FNO1Dz1FBU8avSl3W
YdgUi/jgVtNMl/JzwtO0Gezim+f2nxzIN66p9iqZ/KCuiogizsHwQypvu7DM4pbdEXKfbMf6VXt1
digm6GtzMUAxm7oT6Y5EfIHNaOe+WFV2d7JpiR1BoGnYHmjqcl/2FszaD8NIOEo7iY/stUlw5mMb
u/nVmTK1T+Lp5EH72uQOO5doqL6axfy1t9JjP1vfnd1gkcYcm/nzMI+sY7wUWHUt4fx/NPoEx0Dm
+9sEpR3K/zc7d9CzZsTeANoD+k9qM3ibb5XUlNg+AbdVbRPtPDm3eYgrsoO6msI4c7ai1jW+RoOP
pVm2I7CuLbjLRxaj5A/M/c5CmRwKA7FZvc3AFPD2rHvHJNvF7C2bCZhEliJR1COgmTJvqH5VAJUO
hMWK9hwTfGQpjN1u2Ls2yYXt1D33NeKTvCE4MvD9BMCRJNRFW2tw2Zg/RN2Q74dlOloKfNYyAMVS
EWJkpJK7pNPH2c54yBLqZAyrftuIuZyxrm+WmjgzK+3abTOFAT5wY0fTV3XJSC2bI2zwiStQy32T
3QyRfekz87WIC28vFcmnHUE8winvEYhB9wF4iaCHMCy0SdSIJG7rpA88aaHGT37Q8R5lGXe7FmVX
MLTyIw+GB2rRN7moijOJJ3fkortxxzEgLufRMxKYclruReugpl+gmYDr2Qn2XLvMi/dU6BvEU6ei
EuSHE6jAxP5YG82P2aHFEFhdODY/teG6y2WU5IiCsjIyrE0V2c9mzGlRFL0P3qa6SMxwZBNlz3QV
52VEs+rW0ER5ocSzi5lzTB39HmllqgWxshrdZd67xSHM3rzY+QGKgWeGMN29nkGSTu6HJGyA5TUx
D4IUaUkRi0BF0dW0RLMXnQ2jwhuaLT3+Y1Fnt8Qbn2qKYM6PTtJT+t8RMKyJwozpWfugNUHN4xnf
J4QSYnDY37I7NclJGFvxJuqigsDM4LxAZ9M2CXtDez9hrA8tBaGrAiQYVTx+dIcgw+q/ifJhyeNp
M/r4GTN3FxlqOwJPDTJHVEExOOOmqgjdxYPZwcM9ZvZbNoxw/quBqFekRi6ce2su9ZUYis3YWV8G
22lxeOXXiEJwm+XAZ1witaRTu5y0U/xpOXSNvnlkLBP94UfbXOpHcIZE8oZIlHghJyfkp9CmKjcD
mm2Db7egOJB1eytUTrfuPpYDSbBKOMXGtHLcEl+cFlsTbuoJGdgxTCHsiNQh/GWIDXK4eI+5dEHD
pNnNHiLUQkAMt5Jh1U4W8uytIWiD9S0hiRpHnZymr3kS86j3qZQ94k+9XvgbB3GNps534MKZrew3
Hkm3QIKfpFpRdGtiSDjHRH+uqp6Wp2thOYcsdz8JVvBTQ3g9bASb3GRXDV9b53Nud29I7ihPcL/y
CLOnuQ8iLS9aJDlUhVYcKvhsSQt1KjY7AJsASeQYH90i+lia9U8r4nju8V6lo0877AB5RQ8Y8ZQL
bfTNma8eDKCEe5FnREcm6dFVC0wG038aE8yyuhyujEDHZ3L7rB29xbKzfaZEYmnaneOtWUpGlu4s
Mz+SCINuGaYwomP5ysTTJN6CEDXWBWFAEGd+tCK0ltkwmfveKI0gh2C0bRp33rtjYh+mqvnh+J51
pxQ0Xo7hs5VQaAeYss2hVVgEKow8Ekgd3ye9vf8qn8r0hsj4QaCqOf3nz3UnyaFbZotTp0roqEx0
kzb3xftv37/QlNRkh6wJfLXQBDLIlAQ0tuiHIW/iWy1ERhhONYAhxf3YrX/Wvv8ZLpC3uCTnFoBh
dBttTCOmNs9uE0e39y/O//4Vm3tzO0Wo96bIe4Gl8VnmYoVdTAydcj36pzgyrux8+K07NtesdriE
CObzLfYETWLv6iQnAGYPoaDeaCMvjmUCWm5OZ7JpXWQu0AFJYSnMV7pi9MMW+GL8KQQL8hFa6BKL
+k2XaIY9nMIkMA+IMo9+Sf/jVhLxB2BoQrOoYWLTuqCg54PEIcCPNJR6j1tnRkCp71rSIOMVIp6z
POTgLGTgKuPNcdrrImNNajrzMYfHTOb0z2ka3fd5bB5kFe/5tvcMZaJtstDN+QhLNxu2tNk+SW3A
F8P8QTfi65xoFdCe/OwXYiqVbLiB1hnjGoFuANkvHKbUW0aiDNJbtz0hBImfPGu4alvED3hsMyuJ
70bC5aaEiajQariuJyVSeMGTO6KsLVNxAV3hMBDR5gkjJ3LvRRdbhh7eZar77urpBnJZX97rJVlu
iNEqXEnthBaXmycEbvXk9NZR2khuaaLtkzYn55IXyxtW0PiZ7cWda3cx2OYGiXoNF2SCn3evQG46
un00M9c/tpQWiHEs99kCMxiEEXpgA13iRTvFvXYcHtZRPh7TAl9fls34zscOt24JdmMmQkrETQSE
2kpPJP1tgeRLTugl3gw6Tg6tPVQPJqMy0D3VaoHTV7JAdqhcPxUxiS2sN5yrLstn1TT3ABCza9XC
LmlcdTciYoH6z0smn9078NwcD6p5KE3tApT0rEcnfsoQze2gxkJT1MXNW615ZDoRy8XQTSVuUDew
qgybBEPuli8VSfRHSHIADqbGII8qb4+V+5K6Hcf7OC13/FskEFf7duI5EPUJnqP0lNuyujhx9b1t
Wn0vcUsdl8Ej223m6Wo706s/uB8X2yZoqLWKCz96fKgLe9hNU3SuRqgEWYLVwpOKDkWqy1RihqS5
hf+NanJ+sBfhcjfiOWMlCSu2Vv0W5me4ZSM4brTTzk815X0X9Q1i1uqTXRUw+KbcOZKxaVyxBz/7
c7b34VSA0+T5T5J3ca0K5ifRQOMz+dEnsn2/Gp6dEGPlPc1QAK4ILl6I7rQu1mST+MeM7lwvxotJ
pOGTJbABDJ4HDM6S2/fm08b+cOoGdcekKHroNZSfogw5qEXUHArmh3f4EBCFydS60xgzNuxj/b3W
5jJv3v/w/f8ZS2e4857hrJELp/RjLM34eRzJoknYATOwogTYjkSI4r3sHkls6U48CnPSDvOqCfpK
OleQovB+FQZ/v5DlsBnwJFxFj3bWL6OD632waqM9Yxy54foH2wrnYdfQ/hzHUX3wQ+Efm7YA+At/
EUDHcqjHxsdxxw6cl85eCzv3qU5pn3ErbGM09+t1jB3L+mxOn9Mx7EnFSfRWEk+kTSKgXRcR4FxP
cLGJJAvQ01sJB5ZJH7oDMSUS7kZeLYecjcEzDansvOQ4phA4YbS/JQKppoukSpZ3rPOJTksQhRfS
D/r23qch24wwJBCYZvF3oeLVKoKsPcWV2sfKP3qkt56lDUnHjD7WQz+f379wHz0tMv0uDY+T1Jsg
ZJqMWhaPGX0/MrN//1U1rTP8OrX1jpQrZqcr28ak6Q98EU7csGqmLnd4V0DHA2NbqpEgCGNLNXZe
LE28wbAu5ej7x27j9JURDB50wHEgYIuYiE1FpAYNBvMTT1xVyb2B4ftqRvgAfWzkhYhRFPt5ftIt
TYg9q+d5VN915Dp4m9/PV4x9zeQcBqt+HFt8ehPHNY676T5JI2ZSA3RpzdssBgA+Paongg/bQIuR
7r9P4T5oajzRaaBAP4pGTieX2FUDvhaH+aICVTinLGMa3UTVT6fNjAun/5EpXL0RvZyPmXdIalq+
WYnxQGwl5Nvaf6kXN0E0uIY0Rj962ahzNfOKJ8dId0PH6UhLtjHzNrqzFDGMdeEDiTZSqqwyrZDA
h+JIFxvloIkaTs5NnYTzOW4m4hSx4DBoynbkKlEcMorYmJn/UQyGfRlz43lqzXUCsnGNSO18l+G+
F3URezL/3swYUPl5+zrQS57ShMG6hdjdHbi4U8CRMKF2/eQAS9KksfU5yBebWO95hLHAqGdfzPZ8
pu3cyDldHoR1MsYJsyhA6UjJJ5zHZEgtPcriHmEJ5genA5zVE0zNGERhljPYYzi1DFJqEhNy5xYm
OYNNQ3yBVG4ejLy96yTQ9hyOLMvb1bZEkGUXedu4qNXOnr4zmjPo1hjp4dHUzBfdiH4HrN6byZCo
yF1GuM068pkKzJj1Vzez41s8PS4xovElMx+sqO4OKGdwGpbeLSkweVQ2+Nx+pWVUY4/0tmWNbaW7
2m6jHcMQEuZBdMSwly+Dwu/fY/tgbcXzplY/GlnAePWzR0GfTeOTbnOj+qR4MOwjolA8Sx5DJ/xS
+AC2MSWNW4YD0abIQGBVnEvAlqeE2LNgmumr+WYsUzK7CZDq48kJw71Vf9MMw4/KH49V7EMaVk+R
HPKgs8O3Vhk/nAjCxxB6+YbC7zVBz7MxfIprmbNKa1D9wpx1zyZswT0HxEtsFc+m7UW7SIVfxkIt
QTp45R71rL8dNbqGjGP/0EJrDrrCPQLrJSlZfAyjiIhXMW5rMdfbUnlRMM8JyG8/4VSgW8X3yjMx
ZJkKbbXDHolSZsp3yKFZTgj75s7pxw509W7M2qe07b8vU8elSMY21ULD2slORkhpZe1yUuy9lKFI
0u8W8/PSJozwkwY7YgbhqiaAcPGHBOyCCtyoyC408Goav/v1OuJgIx2MkjTrtikORhVRpidbhUuS
jTBPvHxCnGXNgJ7nZI+M7MWZSjyHOv/oALwNEiqrTeFQNPsrE4l4GOJTc/W4GPJ1Ngcy26Rnn6uk
JNQY97Nvk6/M3HkM5hDYiBLr5W38dNLZDNq2IUR4ls6B4TQjD0j+MhQHlq+c8XPzhkSM2wMHiBlq
O5i6adx0KRxPu7dQpTMEGunHfZcCHD+lPpkrVHx5AUv06C/ewTfIkwOPaJ6bemh2tZynh8G8pGsh
yfCr5fGQsCNlqs0ibmqRgFlr7E7vXsYqEGjnghXMfRZ+Sk2qYHugrEkxEEDLwyAnz07ScgU1yxc3
6rqXNImdexUPawhs9Gjr8Og7Y/YB7wGL1TZs1XXMORNCo04PtsE+eTQp4gswF4RXM9IgxnffFyeE
llBQm0PpOy+gtb8qcjWP3uwem6xz72vw7mDL4v2StCmxvTQWhU37ZOn8PlmGS9GL6blgZUhUZ/dh
iYzwEsvSu5KDSX0FwlH44WHppY89k0KpLvRKGhL0wTbdUVHj6CZDo9KKdf5KdmRvwPXXWy95OE47
qGZBmdVnY5DRs7MkP3oDxgJNc3lXVNPN6b3xMNuiIRKw+I6ymhYj1fqIIegrki17E9XC/GhHuOyh
UW7sMtPHmoyCPvMaFu7TA2k6rMVLJi/S/1Styw7s5a9iqj7hs7Bw2o7Rkar0O7bwalcNcAy9omBl
BD710KVuuau6TrCatR7MqDYPpVtAIK4pVxLyXPGN5DFxsaUvSQiFelSUtb/1GTVtIUuarILZEr0b
OpyofKvc/rtsTBD/0HCcSnlX4lWPRM7np9Yj17XCVJLHlcD+CB1SODyh2SHBTIzhA5LzGB3xGJub
MiP3uOzJqxxNTzOz6q0Duphv7KO7LevBR4+z+CA8Mqxn1SBO1y36w7JLN6mab0Vu+NsM1OGuZXqZ
ODUbrkk+RmjCFUydW9FkiBfIC0g43XpJ8TOHBdWWxAMW+U1H0Wsd+sR/6lsHi2EkiJaePLVDmLrV
TYEdHPQFuVxntDrRbjDAnFRlz1qSfbgVFyDrIx66YTy7e5HYX8KBTy5GHAGsq0ZnkJ3IyEm3XsJS
lIFu5nQ5PCiudsh0krAAbVFDMxHER6OPYWPEZ7GrsKHk7DNTKI4f674hQZBSpGJzszXRpe6GJWNe
4A4zjxolTk4ZWXvbbPvtsCCP8qF8XvyYWDG3O5VD+xmsYnkY1t2gNAkadcL055zMzaYexbfJycxj
7y1nmRNVOTXI8Ds9H0iEyK/tGkJMcrO7IfsswnOaGc9hc/AyB4MWIHTG0cW9cnG4lj9co9xGUy2v
VTepAImK3JRkggHjtI91tS/5lO4NkolJ9+XhjXpmK+P2aPSY+iYD/Gg8ktvAZq3TsGxiVXOFxiSE
MAZNNyYWsHCy0Jo1tNdahUdReT0ZijRU5MyRks1K3ECnBL1uneS4JJUlBc1n5ModlkP/7DEwfkBE
9cFElbapEht7vjTgJ1DBpXYTHqzG2qnP9lQQdUCtcpXs140p/UKXDVJJ+uY+bJ2fOCCtXUpGyMZK
jkVSRGxAkvWxoVFS++OZByiQmO4gaUsxhAzsRy19tdu23eYqQkLb19dBtXdDE3Z7Uc0XOVT5DScy
/edikUZmAxvr0JJv2nkClT7gnHexRPHwmq0gHJoXd+ZWwVDyUpt9DSCLdAjL1JdFx3ZQocsIHCJY
bj3vHHqa7ixd/ulaDzhffG8JwhnwWJn0J3Qxx8jujsLHwqwagKwMJFpWD/SuaZvhBZRJwYWN7GpV
zUM8Y4Myt9E2tf6HvfPajhvJsugXoRZ8AI+TnunpRJEvWKJEwXuPr5+NoKqoYndXr3mfekDBJlNk
JhBx7zn7pPl6jMR47S2VQaeHIdAhBw3VQrPOzOmq2Fm9NpiFQTMtEDaIJlu6tZmeq0Ibtx1h9ItK
F1hdIjydA9FVAEO/REu7VgkdzZUIK6hab8BW3fdBJxZtW2JHNCm7jwOdHOLggLum3Z2PVPA+dfVD
XPF7K7UIzqTqLouhXddK94QLtVuqvkXMxFStIt899IP7aE3Rq9YGO8aFLY/e6PeF3Nf9/YDcR1R8
yRPBIKgEG/raLGhGzziy0AdMFomZTihX5U65KAWppnUNyBiyGcgqJJoQwap9pEOGUyatSXhisP2x
UyiA40qeXQkjbVblmbXH5yxoaLKnAuP2sudusfDiOWN7vjoF0urlPCZjlYgy6nW8p0C+HbmqplmK
Gz7gAZIVRL/9uSixU0Hl+WtbjIxDQzv6rpBksC/550HnU++qnqwlACskAuj1Vh77OEEtPZtpa+GQ
GSbK93er+VNNWOv8T5SLYF4TbXfsyjBiWG+Dd8Pftk/nX3vP15+oq3EHSybf01YFSkLEvDVvEQBy
cW2YZPKY3NU7MMZq37w3U7KcY8uPF34c5zchFdaGIvyUbmE4hzs8nHMp3/9mT9YPeXk8/5EK06m2
WvZQmwbVk4HBseIieZAqu/+38Dz8s4UHrzMa7P/s4Pmf5Nvrt/Tb7/6d90v+tO+Yf8wWG9V2HR31
qSPQpv6y7zjOHybiacwHzqzwlPrpX/Ydw/pDhTguXEc1TBt1I3reX/YdQ/1Dx2yD7ca2be5B/7fE
VO2T/JSQMmBh89sg21dXsaz8XToZaYVu1oap7Jq0cTd0WqkvTO5BCXs8mKhI0iLb1SXOSh+UA8Ac
lNxTB57kt9/Zv7HN/Nu3MWs4Xd4NUZyf1dfUPihGzGPFssAoOia6Q15H+wpM5IdL+8kveQKGdaGs
GSYK4B/cSAN6hP9FJf1ZKDz/NlyNWpyJP1nYiNr//tugHxnVbjdT4FGDrLzETNajRm7LrGzrBEic
/Gtse1c7dL8mY6UsgpzhlcYYacoyZVsbXXfuQ3qQ/+W3Y5p/l9pbMkvOtbE0YTjQkAvPf8bfpPZD
XFulJipvx6AIGJOKwdKMyouWB84xJa13luYMqzwIlH010d8SI2UB8pzMAnA2cOOuo4+KIczeeq2/
74rcPWpDUh2F2MYz9LbWs2lnuem1z3XzCHL21yIpBDHRTGFWxeiM66zPLZDiwXCZyhAWhDI+eWVa
HAYPuopBE+cEiCqGjqq+KaVj781by78rLb9dugOzAruhSjn15Plp2U/Xc4BfGTxJybJeY8TfiZLE
WS2p0YuCxeh4Tp/UtP7RDVSAJipQ/LOzkxpN905eeRtl/O6B2KCjk2+GZi38vdf1zRaiQM7MvIPX
e6M5YHjACtPdNDalUp5F9IPC7tWMenQxSK62jI+nhVEm4yHT+weP6u7GaVubGMyDqtAw1PXsSNvd
Rk2NHQEJtWM7/TEPY+h8QcYIhodCPDrmRher3INCFczAc95WnP4kfoJMvQIshhG4b838B8mC4dSH
T6lljygw23Q1+aQJ2ZG/iqcyoapg7l0H3U3YOFuKft62HMO3LFX8uXS4Rj/3E4/JNXf9a2kYBKV5
OhyY8ja6Ryfw2ouU4XaXVUtItquKcc0lrke6+GHPWfDWfWskZq1oloJcbT81t+gWSTxvKSgr5txL
16+Th4cvixHyuNa9RomAqU10QzZutPW7ihkw3H8r7R8dXZsW5BVS4xl86txD+YpuB07vVZvEiy8m
ZcNYi1ErDnF3wClfYPtYKoZ62wzNWcTJm2aOJnpbg8yTlNDH2mBar/aQgjPxrBX3oZbCFiQi4xKp
r35H0gejcgGaRQ1StIHqoG6NuH8bcrSdBeOKunZJKkghj0RFkmyE0y5TLxtOVOAQNvmtcTUZUZAC
EvCpGIPtUCE4hgr8ffQ1i0mYBs1h7H8mtm4uY5hPNPEhWGiomld1S4FES3yGtKEvVpFZEPnqVaA4
em+FVdriFqBXOzcx9nlrWKQ6mS1aKxZIFSi1y1U16tv9xyJtAjLDorBYyH3AAl/HMJnWcgxRDMgs
/drawJL7NaygW0zDTG7LRdNmjzOA6LdT5H4olL+u+LhW7vvYlGsVWRPbSLF27QzxznS4Y8t+MJ8o
uNtrua8dp2wv10x9ojE+Jk96kDHDo2KVMcIx8/rwcaLW01OlgQ6tYT4sF/QbETnIVT4ypL3zK2Uq
NWOr5YXvO9+X8qyQsdFi6omQl5vVX68kNye7dYwemyBv+Ld3MqqzOn3U1kSrIndhqPz+Dj/em+Mr
zHbef47cO8o3L18ewgZvTK6W8u1yC0GhiI/NtIkpsyL3rSVZho4sH0/F1177GEeljkxgC7MU5b5f
HpoAyFgXedfaU7c9Ns/1iHKnggm3D4buITThQbSXzqOsh3nzmAEVy5AY34py+mIaZMIOINgT4I6u
hRIP1UOzTpjo7YypJkrKGNQbuKlEQPgzgqCqdp6KyIDmztoKSQzqRHQXGTCcbeNCFLW7G8sGGK4D
8iNrX5LEXYsWAqJdV+YqcJNsYfkFIC7HPAfZ6B2z7EVTnRNmnZg5C4p47t/9grDDt6YDeJ3ZFTDl
kFhBHUpCaEUJ4gPtHvF1uIWTcoYVH+wn8HtmN04PpDxuPaX+XouREpKpr6usH5aQZWJuz+VtRpgM
ADhAAMisoa3Dp12AI7JWKtnPIE8LKqUTyn1du/GaeV7ck+mEdF6lYJAiriTXpgpHZy3ClMTBYLoo
FmHIfH+fy5aiGwqpUDGmTfMjFogu7NAuVpWdReTZMm1qMSZPpUtsG52KdeX4G6du201JJ0xtNrDp
5ijacMTJODyiQZw1tjoQzLn3ygOuHgLrKiZ/1+OVobVkWZuw/VH16Zs5Ta+EMz1aSgVttRPlDvUd
Zk4edT7CikuWkEkJzgH2VBtR1PrJeI/iCPq0vKGeA8EjWeKN/VYPaL4EpaGlIQjfIRsnpmGhH3BX
czNW90PNN6xCMtDRUyL/i9xvGszUuCOwAJ0OZrXFnHp14HsssNDki6IIfoZ5t09LolCr8ofmFP1m
9J11UV7gGHwNqcmudBEFN6Js96kg0rEPjSe7/ZZ1oX7QYPsSI1oOOyVXED8Z1bYz062hoTbPNPtV
T8s3e4CVXFBwXo+TCZrTTUApQgG3h1MCrwlJzXSeFApOk1UvmPyTcI69BXeghw6cT4DO5LcWxg3R
lLvR0kGdjVuGGDt1Us0VH+yLrQfjRvUZb5oz00TPN5quH8q2G9b+GAicurFyzRnN3HTDG3NxhzRU
H96tN238pn+hojetTB+TiR/cwkH7zlccKCWos1jgUiqs4wT+OiY5BhY5Iry8erAtKO13mD7XZN/c
pR6aA6XSv1UwgQy0IGsFYT0AluCrERZLbLIx3IppWLvFhXBI+tUdgitSXVOKa7FbQgFSSBcif/Oq
Bth3rOmus407Ghtfew9Vv6Ctfgi8aKMQUAhs48rID22FXy9xm+wUIvDmvt8dWuR0Y5fAJ5XJ+Ik3
gs+WfhhyAz05AoB1VxRbB2nIUBKSF7jFd7IySYMRJdCpFiFWObcW4vC+d3UfwRvGDdAm4IOM4jJg
/eYJVQaoPdy15rfKYsC30uz11Lk6orzWNqqRQUEoN8bP+KhwlIovVcytyaUD0yn70ukK7trjdYDo
DYjNufWQguPTfMBdBQI+DAgz85OBso57JzxKyV4ADx+rOs0ci4dwNdYrK6eMJrqnSO1m5QaVT4NW
L06VYEE/rcnwWZVGeLTtdC/QuNpduAsGMJvNANBRUY8ZBqlh6lpywu/0CdmVg+EJm0LxUhgxKmpT
+0IvNl0AKnsQ08EJaRuEHvl/avKAFePNGdRv47BEavuI0n4fm9XZYkgbRDl6qJS6BExP03V+ZH36
lBcA3NVw5x7GFouXnQqa1L6bnEWS4O6GGZOek9I2gFsCNZJH5L73w1piM5aykQDmxUPJQ2aXdPpX
eZZXkLpXtFjGANPXZ4VBzFZX+dg0ukNyrqdh8I3T7Dxl7njUaW9OQTqe5zJUo0MaS0rCNmPbTSf8
HlRtqoJvoz75K1ES80xRAy0b5hvPUX+KXYe/7YjSAOFHmN2hu7xJi1qcECCKU68x0kNsNmwEUraw
SNCLTjzSPLUYTpryEFKvOSfzOzHVZlrbgIy4qwp+fVD11q4RQyadOnAnsIrU8CdgxuwyzFkaw0Dk
ptl13+i7dITLwoiyctKqIXR6p1aMxqnj7z3x/5xgoUZv0pNb6G8ECQaoYIYXpTBWyQyx1QyPMKvB
uUnV/FqHoU2gkUklGxKiPrVnJ43DtWoUPxXFvsTCGPZT41963TB46DUGsjIC6LwkOb2qaCm5JIeN
bt/odBP2vVWdzF6Dczqot1aiqzewGtNjMdLXdJSaawXhCPMfsaCFufGTwCM1IieAtNYIHi47VCZW
dzMiJvRTOn3KYB/oaSPILov2HNd9dh7mlpUXA+UNyp02lq9h7u8N02sONJnivTtMd9K8Z8LFIjqe
tLQ0/hkgSMDgAaUBpp2T8smiMTqTuuKTRs2LIbj1VGbc97E67TT6onkjniFRD0vIlwVzv7E765V6
01EP57lEg9zJLkhzPFjnFFFNKyPuYCqRh7uE/mnjuIJFWh7cMbjJGqc/J/PC1fu33kF3m6p80O3p
S+KOUPt3Ee7Cld0wcjEFUjLV85ozQLdX1x/wfHr4dwRZz2miFpicph9OPlwt9xUBPx+LnmytWQYx
L5RcIJCQq3VLHC0VVPYafuvwkGJGRwmvmEt4ci0KbBoJH9tyJ7JQAoTkaiCPM5H/df6/3VmjC4nR
tSwwQvfLZq732TQd93ItnIt8/3FTnlLNV8i1j2vlZR+bcu3jpRxz5F6VEEYpX1m+APdvS2mcGxnO
oai48eTax+I/7nPgoTFonKuqn84pufGHNswuz5zQtc1nyIXQo1Jdfmynf6WCvL/Wx8uE+FZ+nWkG
B6KRzBuMkY0qovdX+u24D8JZW8sXjR2bDJGP15ev17btS+WM+pqhUoP5dv6ZcWlxo5arEP5vQFo8
JpPKqMCLLoGSJQw8jeTJttItXDANOykGigYXx1JnincT+XAgsxgCcyaQnZYtSbIx+tAAy104iNl1
wKeaeKxFYBN3WNEYO42tqBAcpvWGfIvk5KR1tSETh6LqvNlhHj6FCoZgJbCGTV/05lGrjS+Rapnb
yWAqnVgeyLyktzAz2u0uzCrtxnGQ4oiEDoRa3YuR1BwTu0FXJccoCJNjMedzqEi7Gy2Y3Sh1d+NU
6iUiwxcCGlmIx5G3t/BJhtuM7k40U45Naf/IRHw6dpkyHeWaQ2t2o+QuT9r5AIbP6QjoaV8zeLip
y/DXaYBhp6Nhj9XcGPdx9WzLgncyWc806LMTWFdoeyNzgjpW6Y+hPyAEREMd4896AB0tkucfm3mh
UbuoI9+6icpSWwQ9UrvkbCoEkDNT2fs4ZA+6f014sPE74gWZzvN4AZR+5G46HC0/fSh1S3Bf5ozK
V/pjrCCoIWB+1qKg5VZEkTJNT6gw4EURelWcsJwmjN2IKaY7+z1wLX3jtahh3Rp6VUASxqRaB6Wj
WVYyx5wSGn5EMNEGHcJvXjnkmyYKv8I2C7e+k6tHNXHUo1yTC6MfVTR6pIjpScZ8yQo31H4Ugz8B
/UY9JyuAi4qRzAwqM7TAHNc6lGlmH2Bf7DLosatRE99RxptHYVXVPvObtTJvtfMnhfkFdUrT7nhS
/bkvEJRWBqxRHSL+jFEvkS0miDBOl2twmP1NZOGsazV9ZODYHNu+tXcWdLsj0WvGNo6ipwl/UrEi
rCy2tKOYD8njdl8YR6fZVXO+UYDikJptv/ZV6BpWwYxyzBvSGempCEsRDLUc76hjpD7KtcQnIiY0
kGe4aXEK06NownoXthaJyYalEFiTlE9Tq+8ru0cIXvYjamUsyDIJxRDNM3J01xy0jdzrk0aG/h6l
oZI70VH8daY8/T09xTlEdvtAoROx1Bg3e6NLXeI9eBKH8+89SM1m6cy/w2b+0MuF1pKrN2lawbO1
YCJIlM80p6DJhRLi72EExPb7qqJE4zxrzxatMn2RB8j6ig551CKv+u1EuSpfTR6Xm0IF72bEhvb+
Yz4OfPxUue9jEwq8sTJbhrwf+z5+KELzdD+2T0YEvWQhu6jyoFwUvs0UADHnb+/v4yfKU+RrlvKd
JyCYSZpDbyKP9Hy4XBOZzsd5cu3T2/u0KU/59Dbkz5DndU34PWnLE/DDFLMzRPkBIIliFfF93Iqj
0wftCtQyfkBAaNecgvPOKIyveWIq56jS6YxT+VkzSg8BHAbWyQ1I7hYw54EwQqoZvquVUiyn2OXb
UFntKrMSbZ8nun6k+HiljWnvGNUHYzNd/OipFiroJyThtLa/IwI2146NYAz2EVkWOU5Ng2+n6VOP
LVQDJbeFc97JtiHIYdRtNGx7hMd7M0Qllzaksdm6tjVb59nLRhVkavKVaCv8F5j+F70xhEs29Rve
BF3hmuGgBbtxo2hXfxr90+RlL/Dsnacu+FYAyy+qQbugM4QWT3e/6rCezBLXJgRKyuQJPWhXrclZ
eg4wkDMrmvqjCXVw0bfG99asv+OINunrFQgtCGNdNHgcGrN7rj3nmlq45xRz6QdxjTzpiXkaQleQ
OBN/ozX3c2/t5TgTFacH2UKmvdIG7r1nqfoyjwDJKJiDMd2Xcxf8wLjfW/h2sZk8oAOla75ahdss
S7W/QVMU3+l5bFFBD3Br+xVuKBWSUNHXl6FiV5Y3PdXgYalhdkMohLAWS/lrX9YvjWrhtBiZWEwm
OUHF1ymyaFTX8RZPnL3hQ3Lqex7/uRldu1Ini7AaLuAHzt1IQYevsrlPdhMqWaZgIL8aG8G8i+8r
Dot12+GKJgeyPxDCvujDiwKlfxupRBUh8j4ODpmnOQJECtBtcW5eIg9BTt+NxUPjhvuG8uVNDh+J
CCAPfHRGbl8ATGCpFYQWmi3TpRx5MzEe06brCutuNklnVWMvuhxlvNJrJ0/1tlGRGvskywYsEIFz
KMP+Tc/8ccsCa/eYjDvEeKAWM/wRwp2mrZfqyqKGdrroLF+5YUCSrz2i92KmxGuV/K1lBO1gQxhi
uaBGptwWY3BGIwVrMsNe0YGYXlptoe8AHv00Aye+qES+QPFo50qbQZGv3yaj36JG7zBnJOjW26R/
ZdaHfMZGcEM4z02ZOjexBqBANp7+v+n7X5u+M0/sH5u+dfyp5ztf8avnq+nuH67QuSuR7URzaG6q
vvd80QX9AYtIU8HN6a7u2vADf7V8hfaHYdL8NIXpWIalzSCgXy1fi0MWREPHMAxIZzowx/8DsfET
LYder2ELABo0fl0NQqT9qeVr0XbQM8UuvikmgRYiaqNtXhaMsst8ekbtvG4wN33JHaeltF0oy2re
70QFvYrCmsj/VDzu2eaPvrDHZ/SL06ou6npv6YP6FAGFkfsDz0CwUGNmkZtaFh+McSgftCgzjmaA
MEy+bMkdAZW8mp7JTIRFq2tU+MeEsDHHd3ZZFosnEABMdfvx5dP+lIScos1f/DHmlu9V2EroeT2F
Kk41Px9fIMmK9/0hvJWnBB+B3P/p/Iz9WamPL244y80xrVdOfo+ytV8VWWhu5KYyNvmlrpVd7NnR
3IikCFEH8D6iNi/uU7N3DjQw38YRrslvH6x/0xl3PpG7+GsJUHs6UEebb/K/dMarsjYc3zKCb13Q
utdcy58mCi63UVqKc59TqCH0tH8eWqps4KIYrEbQvElX2/Cg7Z+tjpgvp9XDrUWGBIMbIrQNyZGa
F7Qa64PclGt8eutDYOkAYYVA5hJn175KEDlRgV2WRpdd31M4BtBUfakWR08b+2NR2PljM1qXoIqm
iz00+SOf/je38JuT3ApyjPdNEdQHuZm2tBMqV/Q31Xxl6cfDysewwzCeS8MkN9cGuLeNj2F9H/hD
ukEB2x47eMxHu5jaI+EfdV9TvJqRKHKPPPZxVtnr3ipyiq+E41EsaqP+h0dGcK3bP1LdNhkQq8Fd
EwTFLo4ollCD62/9mEgPx4i7+dQaD4DwXONQ0xY4ge2g8oqbVJzyyjwD3RtvyvmAPCr3a40t/ssf
XkoefsOn4XPib66BjuCWYGk0Yf7e8kfUPHQYYo2XUaf2ltvU3ixL6d8XtB4rJBvul5yw8I1gTn+y
abjfphNoGqElF7k1jH5ysXDAaZ6O8TEpsFDlHqmGWU3c0diH3lUuEIZkZ0f4a/5mpgIrzHCvDj1/
PWmHc9cq0c0/f6jNTxhD/m2GyscZ2zP/PsP4DAONTat0DC3SXoTmgZchAqrhdvDbYuhbHHN8cZex
OYlFqqT2SccbszLhcl7LlE5AXJTmyScZZGdluUcZOrT3ql13uy6ZppPXDRUt6Mq6km6IpcYYmwOJ
iRVj9qLeuRX3Kdgra8dLPXiNdruXa4Uade9r2V9r/+7ox76P85DZxO+iq/8IJfyXL79O4KXuoPkw
LFezHfUT7rGJnCl3+rF6idL0LcsuneV6pyGK7HOoNvbZnxeWnsJld2pr9bFPrsWtox9p9C3fLyhp
oi/kajT5RP8Y5biRLyBPlgd64rrCPvAOY0/aC5oSh2XXEHIVjMGRmIj+9L5PrqoDRC68dFBtYRUF
ax1iik4O74myTn0RmRgsOlF83cBh49mcT2n8X5vGfIrfYKNJfXOE9VNn16pOH3THMkmrDrKrAhLq
6quQAeiKUnGd98mFPDdP4/dz0xE0HsLZoN3NLqge6xXuIKcFLDCUpygYnReADzlB7blFfI0miDOz
vpqN777YvWiWw5i3p0LrnWuVuCl0Ew4k+WQwKgwIEYlD/0LcJP+Q+UA2i1saGrm3De5F8lHVfilf
CvLIkwkz5Z+/Ju9Q3L/dA2zDAFNigGx0BN+XTwjF0fSDRCtE9mIPqnFb1iEah2yYs8R6AXvI61cW
QsxdMG8qPWNQlZDIkzzKo3tHm1y9GwvLeqALuZC7R1pq3BL6V+IBxJeWETl+d5MIsfklXD3vNx5f
FRbzUSe/Dfr+oUn78myVljhZPpgMiEbla2A3a78yxq9TXWgbxa+jm4xYoIdKqZ7kCQzmUba0Y3M7
xE18IPw1WSfeoHxj2iNPyMHTrgo3GA9ekblXGug8+ueXTvvkARiZ/cAoxgBDQ9twCoNqujqpjQfW
RwnkWG69xXhU347zwgQv9r6vmlG4coG75/d98uSPa5Woq9/P+9inRyl9hk+v9fn1S/HD0DPs+WVm
3gPaPAeaLZ4TI+hgOgzZTV4r4is1CX2oxXPXBAT4UPLcDK1nP9Pw31qTPzzWeVcfXKNHDTzvLzV6
VW2d2dcuG/KLn3hnPEblTVd4zDMXfcLXhOi7cO37BXNguxp7kuDzPvji5s29oyMO0PP6C4kk7WnC
T43/Ew5VT/1sTWvEuUeO0J2oA36JInhtiFq7vaIN7UWeO0wBDvVK8Tb+fC5OZfVQ5ROT1/mV3heo
3Ew3mm4Tq3eOFkr1La0S/WD+tdD8VD+4vflrn9yURzt/BPAwGXjJOOPjgk/Xf9r89HL4B7VVaek2
039+rPw5H6+XOghV1MLZ0DMiurPPjatVaM26N/ixxrw2zPvkUbVw9fe1fz4vL9xiA0s33nqZqx7h
305YIOZVcBmPBhKC9wOKk2pHt0n+POrMp8jzisH/QraPiXzZonjcUftlLLZCIhLdykXuNc0WYDIJ
0nOqlNzXWOZ0IzIaGHITbEp0qzZtfDRj/fJxaSRa5Uyfa9lHVNSdqXs0HXe8FepUL7W+q7dyUy6G
TGsXfeekEMCK6Vbu09LoWVUctAjzVXI/Vc+b3CnG08cugrOJe2ija2ZYzdXK3jwtQDGGAHRjFsX4
1cjUN8+v/auraObdoAXnZhTDV6u0DVCJQbSx/35WH3OnCbTxPKaFuqvyvl5Go5GWy8Q/IwmZ7lxV
Ge5rsi3J5hpa5GbTcK+Xo3Ese+fZIdEVKApZsLY/did5LvkkzgZHZxlo8b3OMyKi4XqLva+AD5e2
a1vr9bXcHKH83WZjSe+Tg+9njISSmb5OvGHdphvTV0pSPztRbQzPBFmrd4z+ehyxDPQIOrH7+kYe
kIukV51q41pGuy6znhbpfLY80giVVOCivCN0XSzLxupPMXTcs9cSWzYyaH9N1HZHWE73lKe4VrIO
Ioql5sWjWxqgAjnhJdR9gdQdhyFybkJV3cY8DY4zXCjzDBcdjMB5hIj2fobGSOagxCblkT/PkKf5
RaYtMGmjGwCJwWC5co44piiYDNYw/86S6qD5+qIJUjYx49AHhLa2xgZXXuIcg6AYvPTV8EaM0qDK
mwRjidm3zl2HoWyrpI0NWEUdufc64v0UGjC9a4vvttVTETRKrFxZOt7wPE6BUDy1NZ8oxRxItKvz
XwtKyMHxY19B9NtcR+m9TeGG7iLoLO9rbikYrergNa1EvEpV2zhGZS4ugcpjOWhF8EpH406kpX7E
8IMlG/851iPAYZNToTfSlOGcqtbKMuMRqwWTVDWul0WjlS9EcrebMXBzypktqcMTc4GsfJnaqdp6
9VRs5Wai01z1ymeB8XQ3jWa9kReH7eyFn9PcFKW6KT1gznJ/QOI1mHYLW7Pa7fHhWCv5MlolzpiY
4wePPOwlAW3wzyzbRKzpDc8mOa+LUujhZaL/fdtFwYvcr/keBN6A5nRGnPPXGLXIfLreKCp0j8xa
y7MK1bqYtZ3fq5M3ngy7ULD798PzaNHYmUUBCbPDnkrRo622Mxmpnr42PozFSA/Hb1bkgzis9B8G
uUkOnigy0ZWfOS3uaNFHF7IFUfAYpGf3eVq90WO7VYbOuJ38MDt4k8WfmS78UvAA38T0UZhGKa0H
VIrCtyAmnrSfWblERvEFgRudFwA4+bLiV7ohrfEOY+WzHqhzAGxZKSdvhlOiC1nneHsPctfHfrkG
3KjnH8Vo8tMBMzAUsmgjcq0Hm2DiKb44gHsoE6DqGDMjOdj0tq8uEbe3zHCcBXmnzDrnfbZPW97S
g9ta7Y6RavQHCV2kL2Zd1DqJiZ+L13KXXKRqjSirHVqAmRrMkZbhh6tqwWMfp+pRyxvkhhDFHgcC
Yi5xV3K/4iCpnsO9b7zlOE7xN0Gec0Y09YQUNqdhXhQ6CkH0uzvVy5A+O4LFvCYPytNK0wCBbun+
Wu77dB5x3Bu1tx8GR2jHSgcF37tpucEYGT1MAzYnX/OCt3DcRo3pvXXk4C08FDSPGJ8m9FSJ/n6R
qEmojhK4A2jSDkLPaIMqWoB13gdpo5jN9X2zbAZU4iTDI6YgCCxIH5tMAHAr+JpEcFEfyw7K+QiT
Yev4dvlIv7KYMWRiLTd1gmZwyuFNlpuISsQuiH0X+Q8nO21H274ycBbOm7Du3EMYV2CW5s10stWT
Xvg/Ev3Biyf1G6yc76hpw+ehLil8V5Z4SCq9XuWOHdyWdpdvon5QT4OCni2aRnWfjPyREruwz22i
2yi5dCyP6Nx3Kv/d2NrYnBtXs1Z+NWpMsrsfGI37n3w1lCpJfkaM7BaxaYZfkMEH66qIldNPJ4NH
EWPVRRAC3fXYlxR1I5svQGHaX7IyM/aFR5TivFU2YI0rP5iVZ7NEWDMm2ohq+ih8M6CQA3BDHiX0
AdN1jEdWHtW7oV+btTtt5GYDgnELFDNaT+A9Hn0PSXWKW/no5nVw0XXtJzdD3GJBipkD5vuaLJnu
yUeYS9mvUPfyqNsFRz1o8rsm4w5i+cFO7halWR16I5E31O6pMbGTFkNN32l+ST4sqNmSKjnLlwTL
VpFE8cXUguAievO3n2tCF1zLa4x22OBFPNhqV9+FwHRQ35fVXo/t8OzXrrlyCCx6omnwpDMHfetm
WGueua8E2LoLeRGxqwAeA6t8vyhwQmtFxnX1hAL1/SLU+UunKpxXv0+9WRtb3/nzT0r14PefFJlT
/ZRV/pOt+Aogi+63nxRH6m6C+c291DrEFha3RVBq1kEuqrTZ/PMkzxAznTynZJ9nNz+I46E8rOma
ZcL4YIKvOp8TdBwsHdDmVPNtqpufFTUbiJJWSN0lSVZgSKdvYWQDPmqiH2XW6guQJcZtFTHh0oTo
tjk30yHoh1syyaZ124K2dC0rv68qZjhQDRcfYx6/bXBvJMS1Bv5Y3PtlYZ5ay7kKQXrrsunchhR3
nlnyCkTT8CtMutfT5OPJJOkR/XtHSwwxSZ3kp4+FKLr85AQN4LgxxKxc92W6+jgs1+Q5cq3rhAKC
9v1F5O5M977g4W3nURhQan7RXxOhMeOs2jeNR96o8XAeqwE04GDZ58SPia1RDVqVQDPuTbWb5kdn
txYTfOxMzatTqnvlyWy8Atan9/ixS+6Xi499pZOs69Jy8e9xkRLa9bFvbxUDuDePmYLczXlRg746
yE0K/wkFpPRf9js6SkNI0jxw5dly8b6dDzHH5AsB9Lupkr7dCXm+9X4Vs/qbjPHkQlR1t6jyur71
e59H16gQx5MQIa50rQVsnlyAQzz6MEs+rzKVIKO6UJIbFwlxjPaacg09puEk12BcU8xx6jqi4huv
5QEq/v42sxpnQ34YUM24Kp9D0tyx4nbwO13f+VrESz91i2fXIxh+yLlxuNQEgwFEeE+o0rOmhS4R
81BgnKg1v2g6I4G+KJ8HnWBfYVT+Rp7Wh+ptnpvGnYhg4H9cXvqdiS3Eh+8kWkuscAeEe8cpr++b
XhibZ6Kgy0Xq2R3ZZqqiL0zngo6eluLM5MVCrAA1dp2L0HL3Ys2L/yXsvJbjxrU1/ESsYg63nXNS
sOQblm3NMOfMpz8f0d5uW3vOnqoZFLEAUrKaTQJr/QEiFVRkfJAe8cZP3Z2lelcREg2+dA7aU1G7
CJLu5zV8RMTRgCTnjJZad2imppWNFu/kNobqwv31aUBMecSqIIFP5KMSiRm2hXafjvNsVXwRvYbd
NKI108DnPhq8DIFhsvZxnFig0bAbfsxMSx5gcJ/Vn2eKkaAeli7pczJ0QX0TjQw5u7Qk65SkTX1r
2PzuyzTATtMJP1owjQPsmW8aedBZnDvey1Al2iLILPWsIpVOAh5BITdEXMQKvB4Jd6fZe3IudS9k
Flx0ZtVEOvkVpp5SMSibnpru5d7EaQQEV9n9FpoGpcl/0+CdvnwMBK0TXD7Uvvd/njtNTMLKxf0Z
vf8QLa5ZURc2sqvOc8s/6CYaXeVzbkxfB0H2n1jgjgcnxK8jATMLhjVuDrIt3U9y0TPaQhRA+Goi
sznNmB6iZC06KL+wZvnt0B8qVjJObk8prZ8jgggXqhLrHmwuMT3QFIzcK9k/2bDMsYPRj2HDc6+Z
9ALhnmByhiSDzOMWUQGqw/r6Pq8Z3Z/jCWRGLcG5s/XrtVTr8g1HheFm4ZPK8b3p1HztVQNbxyJS
7rHR4umIphKC6YR6L0kPtRW9PU6q/RIG058XpV4zzc689gxBQuNjJH1qs0MbWegcsfmbcqtTKGoq
lkYWL8CpG095WGdQk8fcR9wYkApMJKmdA6WydsmINMiot+6RpKuDBrSR/LCzhSTF43fy0gUClUl0
xNOHCcbPt8K/T8DCMcMbYva/X7JQcD+9ZB3Z0VRS6Pxv6Jr6+SWLmAnL8mo0/jIdq9nU/MUPEO6V
Axn4lgIKO7F1kdQvElZbzSzR82hZB2O2xqtGuTW2tBh61TijYSrflNYALjykiBhMgyLmewroEeh9
OwSPjSMZlm2il5G9TcPwe0xpcw78cp2P3rdI5Q6N26IHB5CuRE80XbuNzSZ5vnfy4CD7Y3Cp/U56
NqYVIoZzzUEM5mjzztO0LLeiK0MiYeuHulM4AXpjQ9pp4yAt81gGOhYXF89Pwg9FDt6iCAmXzAy0
VQr/YTUoUEd9ElN5F8qXINStdRlrwc6tWuWoJ2O+NF0ZlllK4dev+mhNWRatqkaNdirFKTbnrX6T
GhoSHKQQEsvdDn04dVHvTkbvIHpiml2hYxzn/OihsvTbfRp+HMHk8qAllwxM8RoCjIQub2C9YLh1
Nkuv/e5STmCT6owXVEjHfYNI9MJO+uy7e+osBW2IpLIWY5yz/Kkj8/S/bxr1sycUt4LFGt/SDYrl
GtXyT948VohgRlaV3kdnycoibsvoBkh0vGreMgrVFo2SFvndsS4uJlu51eBW9VIL++QZ6Zv6YCH5
Muu8sN9DMOUOGHV3z/NE2gMNgAGUIAFdZK2LfNp/BsSRiIl5ovsp9jj308A/TX7EWGGqCPtZ25ja
P1qjunHM9UjaKobtrqNWby8JhN05DqL622A1TySn9b9L0tJIRXk/Gj9RSjgnmnFAH17bGVal7bpS
xsdF9NFlpXZiTdH7oYiatVGtVT843KdPJ4o4IPJ+FgVNfOiQLdkUqlxtyXTnZyfU4kUSac6bndXn
QcFyHrfltdIW+TZxzAQRj04+xWozLjvy93BdE7p1MqogLDkEVH0OMVfeiXkiNLgT7zkJec1B+eHV
YHzvi8g51BrftTFL/CW5eI0MhRxNJeDoKue1TIxVAYjh6Kq1UnS1dSzAogBdUxET83QJ9c/EbtlU
T6eJpkMRdNeEw9sjpPdtcrQwvtT4ky/UslM3TJ+kpCLtJYILlfQoq4tG1wqkemOlBNDMCuExII5E
DM1sWDH/NNyUEVRg1ZcWn86rVa9Cl7HSvo1xVx5Mx/tLRzLu1NuN8WrFDok6L3hWRq978lHfTEJD
uuWylB1yR/PmSu0r39Gd3LierX6xxgRMVYthb4dNJK5z7Q8xQYXOS5GpenKMoNjC68VLS9KkL2Vj
r/W8U747rgcRBhrH2Yzs/MDbB1rWNBCvvTRae6MK6AyD0bkwGo+G1D9Sp8qgBfnqtqtU78TS2H9C
VeYSZL58LFDIe1IyeHah1fpwmhkUTSuVlwHt56PoPWbAHeL06axf1xAz0Alx79eoQ0qTnZqoyJri
SoOMrmujBzwdhpli7ySNMsPvh/0FTIq0thrNXxZGI726LXbfbOPARkIUeZU15MB1dqhHMWqi2A+h
R3ryo1S6dUmzxqtCem3RYP0XRzH1Tzcs3ZJ50Rl4DGJ0hn8CMKM/gQOuH/WBFMXpXxG7/UumQs/q
Qrf6nkf+vkVfhczFSQkS/FFaj2xXbalkWzJ9V4fSwY/tMZkHkE4XLpzUlXi72RHU5mrw413Qppmz
wikLZTlI3DMzSrt/wT1ofypS8OsbGtAAxQD3AjjAmHBVv0sd4HeOlzaOeD88LM3MMsNnOg+idhMl
SCHd+07g+5eq0Cvq2XW2uQftws6P/VgurRpE0AyOmX8ZZUQpJ1TOQpxSQ3eZU9zS53wTyWzq6GSl
pTqQRDDDs4iJxsQub10FMqqV04AxNSRIvXVLLmLo/mVxIjQ2fksA8IFp/DvBDBiKzWvG/vQvRmuw
QNOqdz8QhDtibJS99gMc6djW3ioS09u082zg1Zr+FgKWnLVtwRaKFMFzkWFE5ub6mwbZZhPgE0T+
k67bZB+xVpUXzZakqwVC8352nlorHeDLWlwbMiz5zqMekMaEK9mPFUSjvNrDOh0QnZoO7/3a+nkU
GeDEVsJXs84afKqHtAWSmYXt2XcahE19E88dAEOu3mxJN6PL1GO4sQ9iy7o3YV9N9ZKp34U2xtk5
2uxtIuHdMr3vdRcl67q230gkVatezfot6dryiafGh5hQ8jybWVSvbuMY45iEtPGqQqX9PUbvXIdA
/q2qAB9HJKiXIHrVl9GR5VVa5doSUcLfuzocO1iG0lNi6d5RyAGKI9H4IJNmMDua1aeBYPT+zZ3Q
nEAcnz5+dvmazLtWs3AB/ATyUDRvkJ0+ND/ayi7BcwTNzJtUtPpEPsNtG0iR1zTYG2INC02EgtBw
EwOxVC9D1Rzu07yqc5EZh/FidjiyK7g3zSSog9cQ6fBrVPpoWjTJawuE+qqPnUvtPMcl1SMb2MaZ
hYw9BSAExUMcKKczxMTR877wijL24gwRN/Gc4aoikHq6La4qeuIMcdVE8VUwBf+5ij+UyFUYGBqJ
eUGU7QoPJTytMHYK8AB9fj+c+uJINB1Y8l1nsuOZicMmHBcY4CFaEGGy+b8XeyAf/+tjsDBzVRzU
cFQb+ZdPj00Vt7QoDwz1I86rco5LQ3ROyvjm2EG8syjRnkXTDkp0DgPy0llOOlvExFxxVNYWhXfF
afGL54zHQF909Rau99un+NCX0Snvnj6Fo+mnq154qLPB3z8uI6ZVUogEQaxJ958uYvdGa6Nl1dTI
xv36fX+egboLbEq+On8OpJUXHT12dI/444dJCqziVJH2YlDEA8hTEAfLeJ2kRctmByjBWMPjRLp6
6n8+FBNcc1KD/3z421xfQxUbbtSni039WsqlBfWsSby5h7EMp+cojvAZUwF1H42weQp670kUOIus
KmZAq7OV4ddDCyqCgqcYEUVQ0QXahJx5F1AVC5GFcCS/e6lUBZYNRnnk3PqTlVkI6Eij/B4jrj5X
2kg5jJ6dPkOE3Ys46QOUO2s73yR+oLyr0DnUtnwzycthc1hKCzHrH66qpMW4+N83rirwun8+Pxxs
nWQbqUHeITzP/nxhhlmmRB02PB+kefiETbfHrqZR7WPUlasac8u96GUhZTZUk5J4SY65novgbyNd
uMFrqjiKUD3IgbzQVdth0Y3t9WNyP3rOfU6VR8lhgNVUYwq9ljueW2rUrAM8L0/YE9hXh2z8pJ+I
OGvqXEUordNqh9wdNGDwmle8DOxrPprlKgmlBHAfXTEvqhFwkSHZrUWsi719wgoE7lxq7FOlM/bi
6NGImInn0opHNKqO0zxLLeDlfZrz6P42jJTLsJEctu8B3tafrv+pKy7wKVZUWE0PJtq1//2bQfSz
djF/o/0o99Ihs1LpII6CoHptIzSaP8X7adojBhG+nDmZPi3GyJw/zv80r8NidV52prH4NJBlBQAi
ccEKKc+FzW+LdPOvoLiiSVJw45A59BtD37tRB92OGsMeLTAKxcBxJcApZFVp7D7CKD6ZdNjFvMcZ
5BuvrisP60focdp9rr4O3Cfy2fLB5ndZIn3Zvdaq8a5Nyf4Iac2azMo3sw3Rezb8Yu2Sq70gMbQs
Tbv4ag+oPKK8xZ6qKayDX1kYRupAqBxSUyLRYcaIbEpA/p56HNk2VhHWmzTEOisu3LPqjmjFW/mr
VFXg+uL6PXGz4jX0ovzQFC04xKnboAK9TaISaQsxN2nUNa4r4TKaRrtyK1kHmN3IeKZNd9H6sNwO
sonuvSEhsZCRxE+t2PqQnffQRrIkLiDtuFIw3uxitLdtaDdk2rXpjd6Mt1y3rJkZ4ksnYkZYjZch
sO8niBDljQbRaEzrPC+EGT5dCRXXq5Nn/lHMgCDGP5Ck3tJzi25uOiF5cYq65eL+xBOID8sl7zUo
BckLoCCiEaOPJ+NjIOLdYqhk4h+hO2zk8UB9/KRHTMxWfl3e3Shb8d7GmJP3eO0gWyHe6/f+9HIf
FNi9VKWPj9Dj9Y8h0n+tBsS8x+Lg0+Ue5/IngN4l+rrS+f+yWBC4yz8euQabK3P6D0AqRI9P2GwN
t8rSCaPqh156W9UM8kOcu+qqKcK/+tIZ5ZVRVPnhfug5X+pcsrAIduUfaDE/I7dqvio+yutubzhg
zK3qyAJXh2KHCU4ZFf7ewqRypuJuchx7zXk2ExVvM9l+w+Qq3bSWbsLn9J23Wm++5W5lXuLMi69g
od9J61//9/tloqT8uTw1bMVwcKlmcSQr5ufMKYatttqrcvrDDHuUPCAd3VzsH8fINy+iJyPot07J
XKDnPhSoWZsZ6sRsxsRo0pklWsGThoZj6asIC2AMZEcMpwdqweIo17pzS7l1LXpUPM0SHRemiMZA
HsScSvYd1rcUJUyw3lJb7uuoltdtVtdnP+h55ZKFeMavxQOfCqekKZF09itb4ucagXfwTBoyqdJe
HInYqKvhtrFc5DgY/DRNzG2i1qvg0TEsldO1gqA9eUNQvLAIM1aWHaSrMcTItB5QMI11t9qJrq4p
XyTJMc6iJ6u4do71qwOI99IU47WS0vBfsMLK5zIy+2aHG5LlgczaVlU+JytdSZH7vDSk7wHEzXWT
Sl+1uE2vonENDDDTOLzwa+Kxxe5fPgZyumkGM72i6pReKd8n+DcjQiUVLgaUrmdesMhqgzYYqCp/
MzrJPYtrYfybkhJrKCWgkvL4GZiP73ubBZe4nohLQfniKemijtTx2uSQ2KLCdfaNi0lKFtbjKnZN
9RaHiBoHXdt962oFM5lM/9uOsYeITfub2iGW5BmO9zSEY71qldTd47ADzrMsbUSBstOjHKSPGKs1
mhL9XiIqzRtSmtpBlIjgdjfHWCn+8aSgqeV4HnCCNZ0grivZfXOcfkoNDjue5wMgr8dPgCx9CYwO
pf8iQysoKZpjGZSnIJLrmwjxpcAqxdcw1ZtmKK2TATeLsWtYFINlHnS3/AspdRyLtcC5ohb81PGt
eitNOIpNz9svxa7kDWz7sW2d8KlP/Phcdja2g1O8TfBD0BFMxiF1GGZhFAcLMnfgOocYM9tOOj4a
XzZ/dksAP27UkmN/8ifYInnsn406AR/jxsClF2Cnvo2NeCFiYsqAVt/er3xlHcnsnMsQrpX6o7Ra
7YtcF8MxKWQK11NXknAkBRqOF2SJoFTJCxIIauqdfp6TeYV+UzzfXPudX6ATUujzmH/Gj8o8jnIu
fw0QROhMCW3dssmezIHNvhymX4vBQHwwkPSd1dXDC+CHTULN5Ssi6MpS0qJki2NJ8BYCQxDzE1+x
+HbmiDdMpzvGbDr5HcJXuiGR2/wLWUNRMNb69KzkWwd5aMpaIfdq36tQv8l0GmDTy6Qps+92xY5G
y23zrEwNJuj9vE7kcCViXZOXFBNldVPavCce83w0uvZQYA9Fp9VQZNGIaKxeWXtD43wBqb4MW3X8
FjoJPpCy7R30DKcTbUi3nqSWl9QweSGl5haB8OoiQrUeIgRnVMrsERMDcK75Asft0UXZ7VKUDj6U
SQafX1bZGiUasAvKBd1e8W2dwjM4EtH9DYF+PxRR06yQbv9tgjjMc2o+YdijzcWF6qm5z57w6/gX
jLPQjcx9qwPwB6KXPwEGDTZVZJPrGyAueLhDz1JUveYGgtyrcEKNisadUKNDPgGCAxxDHzFxZE+j
/28M0cho75rPj1liKjWyYW7LqGT6eSVTgmwsGNWFHGIOYqEfZboqMvTsTtxpK2Pm9apyFSAqU2hA
cfQsobqkTT0RQoUz3lGYQIUJNZOLanW89tmWaVk1vBdl7G10ALKAuGBQ+oGPlIZbPLsxMF7ZB8Iq
pvHBGLPUjoITYkHarS31m4iDhumW5WB5W9FV2eEgJvEO728Gn3TmhBlG1NBCYBv7/nM9Na1CAd6p
n+4RH7cE9LjynW+WxjlKkbfzjRrGQlPyEdCAqMLPy+/C3aiY5VPle/KuDDGqF6PY3YJukId8K7Fw
WAyhF5yAqZS7CkupdZ1GDQpcMpZmtul+7/AfCCa0oWkWXyhJl1+6qkPwbzqp8KUKqJsZrmIP4/mZ
WkZslMShlbJnujcYA+pzcaghK7TOQ2S5yGEjvqAauk0Vytl4oGfldQ7bb2ZLyUbUdgBWIxYPzmkt
Cj/IhXdbADA7G1TOFxYRMc5HDnKzvj0+kdA84cqivHsuiNqolvqFPuJKaGCOdPH12jkoBjaUUw95
YusijhDaA/OZmScwplQl7H6FmauL79f04LWDod3UavAunrtIKwFvFQOin4z9Yhxydf/p+RwY2q3D
U2iWAGXkHZW4S7DJ3dXKQtRJsLZ5iR0KvXWU+O96Zn5YkZz/6LNhB74f1qLTXaVobHHSmNiONaR7
0diFmWBZjOW01RoIQU4DSJS4pyxV3oJRo5gtBqTGUU950a4dQWIYRpgMgt4wde07x2Hql5VZbQor
v9znTaH7qOjz9UBlZWrEPG6xiztdqp+8SUqIWIqP6+4Yyu2TaBRS88C+bmZGBcoNC9COZlSuxZiH
wwfcrPZF9Bo3bZ+KMvxu4Dk4VzRSgLltuGfROEVYLWxgKMtHDN0C6dy5zspLKvPwiFsRzoKS1f7F
T5LOqlywA+NZnsyHHnEDERST5bQNt2WYniIrq7cAQeK3AbOz2kiofZFivTRN+F2Ew0CP1lFSN6gJ
MavlRoec7wdnE2P5Z6eWMP8jXttWtqOKDrFSsWPA3L4yh2HWrWzFY9tnZsrXTMKOJMt5EKT94Fzy
NAFSBpfgmxtRhge+413BPgFb0DqX3xdFAKxjkNFypRoRZppINbUckc3/9HtpBIzfFd6inWLwXxn2
wrzZR6Za7yGXxVsQsEh+hVJ6sRxEj6tSCj7qEQJAjXIH5XbMboMG9kFlUllteIdhY/raJ/1VzERn
4xXLUfvFQDRsJcVuvHN8+dO1PBtyZGTmF6sbFay3UDXDC5RDvY80TCCmw14P1nneeFsZDey92f5o
gATPKsdst+h5Fi9FotRA6Tt45ZR5XmQ3gHDAG2TFsrV8yQbM7G0f8zIx6iR4M4HglLGuZdSyy2hb
mSnivlO3Snik6Uov4elN12/l9NC0rFNEN+UDs2Id96gRXUSsp/y/HAd0ltthqCy7fBts20J+IsXt
UrHTpxFm+NJwFZd7vsVm3fbRCVXmajNX4sg6FUPuw4zI1Gc9rZVZbeXDt6qW902pSV8jVcc2W/Oe
TbjZlxFXdipkYTXPpOjdNavkqOJL8JzJQbs0Gt2DcaCnW0qwwz4zeMMMyUE0CvW++5HoNoqVHLqp
eUyRXLNfYkdJKqj2hpWShksZeOdeNOSB673uYxc4q22z2teJDckDW9uNxvb5LJrMSYJtm9bfHiFx
NEolmiBBpmykJEG7eqJeJKpzBogTPeNkX+xF3JvioYxNSjQ89W2pgU7X2O96+JpCL81OpFezkziS
UYs7xe3wc3SYuiImRp0YKAz85/FNx2hnrg6ycdLMvjqWFIDmUl4V39tSggdiJu8IZ5SrSk1aNJEK
9SnXvG/qyAoYuOjGd+ryhOpGeRJHKtmvBZtsc07miM9JshkWI7YZUtzyjJLHMbHHgDh5qDCB06wh
XYsBEbtfwVCDJ4sl2lpXq4PDawyELnrWXU7NGv7zvTtUHqzDqeuSuJ6ZUn7oyh7Nk7Ec9jVcFvIj
VnQZcwQJdFXmV2e7DLGyby5VbWHcpAQGBdJQe0ltoyBDBzm//LMrIeK0wtA1PyTfXDvjJi4S7RnR
wuC91XQEelMQxXodm6u+qPV9FsuwE5shWCOglV+Ba2jzsTBJBwd+tuabG5/xkXxNg1TealNPhLA+
js+x1eB10oTlKjUohfNnYTjxo2JpK9MftiyOdm76N1hq0AJNS14BaW7e/SQGToY8lBK01iGHrztH
XrZ9r60YOdIm6I+Bao5PtaofncRu3tU0S1Y9knobcTr4nZmEM+K1kELceyjck6Cwd6JuLxrLT517
Vwxkoqz/mIMxJbLjBs7VUqM/qXq4gpVVf4n5fu4T4FZzV/frL6HWIWbhwzkTo3yUCq6qnXUQo3Ja
zVMtsZ/1unAvaQGuD2+zYyajbU8h3b1QpAyPmUk1d+qJkGjS9H3o0W7WAQpeRsnJt+jSX+QoDRaF
mmRbt6iqVzUxJrH00tqLLtZL3+qhM06il7oqrIUivImeLS09q2+ecI0P5oi3LbTcNA8VhmWHqWIF
9Ws6FH3RBF3vzrBhjZePiWLgU7exMg1sWP7b9R4X+TT3n65ZF1QE5a7xWYfExrlRvWCjlRjIByRW
omXMunkeYLa+lKMvg9mYHzWCOZqO5PqMZNq5CGLpvXIwkR01zbt1093advKwH+KcPHTWKStlkCN8
lMj69kqa7HG3B8TDU+SrZ4RnJOjyZxEPfGzQRTxVUEdgOXRT2291EviXoiftlud9+b02JrOAicPp
VizWU/ZgFQYIryX5BzFBMuPp6a9jnIl4/MEcm5zvh1d9Tw3kcsGmfU0kU1+WoZ3tFD/ubiYM+/u1
7TD88NQkf+q9StvqjRWvKu7x9zFr5+LaGmzceV+POaU53cKgGlB1Ov1WXaxv/Aw5fwp9cOlCsOAC
BS4agf8WUHFx9Bj4NO9TV0wuAj+a22aPCNcEMH9c4NP1Hj9DZUEPMm/ECdDE/9LIhn5TFUP9DjES
GdXoawVpdm3HfEyhYkdfSfLMW9cayIVqI4gGNKPFtCSrDw5JlGfXjINdqknyLKiHct93VrkPYOrt
H912ikWwy1jgTIeif5/465RHLM+QbM+i0l3802S/LoNNaUC/VbJsFkQad4HqKM9NFf7wcyM96lOv
HGxjHnXGuKklV5sU9hy4cBl2j3ORUOLPA7HQDNzfUk52HyAbZfr3JJPtkHkLq+DLPYP0OOHeDyVv
X02T5TGXcRU0/J3U4oUUew0CxSqi/OJoiqHWU/ytw/8CEuAc0PhhWzI1ovtokMrU97Xy1yPyadaI
UMF8rDGsm7aLeZlVt2jCxg1giYDz1c1OdJVa0llcRs7C6dL02SztFNyV9B52AHIKPGLmCK4pR0mJ
5AXClOl7DJfHRx/nY+itVw1G3WvqmcZSLyt1HyaWfGyCQkaifAAUmSfSTsW4fmu5qEunmimdTb39
2fS6bqMvYyLsiOvCRQzUUlef5QYyK7MGjC/wbBvKDhH2elc54Ry3XZyBPTn6S6l3ue/Ef7cBVDfZ
ptYjRewKfDRBfEpT2KN0yXq0u/wGNNGfj7ygv8fYb4qTWCNd6twx3+RKDxdOagznBneOrYYInRKU
GJI51cKXxvo7Dq8C8RwU+NH0SRGczAnVp0DLGbIxu+pS3OETkKrf61E6+3Xkvih1oK8NWWf9Gikl
nG33VqVm/hW248soJ9kN3cT0JlsodrC9jdeiKwakstogv9pinMEMHPrg8lIWq7Uv7JZBASj5hxJV
X8rEhexiVRhVILy7g74+ntka9vMw6NMfera3x6j4SHBnm8Fti66xKxVbfvVq7VA+fvaRz0RAjynV
YK61WuneoXKYmO9Y7mF0VLjDvO4WTTvW6AolG/FzSYhzo7JGvSG2gm9K6nYnZMl+Nhlgp33itdAp
/hN3sBgimRSC8C/YNs0fkx9zho5yQTYo7qyJjGsADX4d9mhSsdSTF7hjJJt7165s/Bf5R4juiLYU
1g3xuBNdI0IcsK1kZ08yzX81aqr9hRKVRzEa1O4bCWnrxKM0eGUbfMp7q7ncL0TZ2Uu86CZORE5r
5nZ1cm0QCL+/txNAZ10k4e07vbRFrOlCaoileXyERByQXFeQTa5Nb8uGL6xvetn4a+Ca35S6BT5a
DHGxzeLxB8DhcdPIVXLOCr4oRaZRihwUPO+jyvkYKLmqQwaEo9CqU0Mm+WuQGulcHovm5uJ8s9Il
oLam26V7bE9Rp1bS+kpWXZ7LAE4X8YhIruki/4Bjib7OHSO8icZp4q0MLuh07wUVeVpT2ppjHN0n
2JIxrrWwbeYWjF4PTVDJiPqjaFy1RlxfHA7OWzuGq7GCBpi5lr/vKkhlejQ6r4E6YC2VWv5KnbpO
51pzbi9nK0ZLLf7IU90+iVONGGdlKL7PJD7ymxYb90mmnUPv1qIRCXMukXkm8sBJ6k3StUtXZ2ky
ThbsXTY4ymrIJ09rnk4zLaxshV1hUB3kMIOVJoYyJ1NmYr4mPgI0ZPBQjhMVP8yyOiuN3e6wQ72K
XmZ49fnPuKx2g8Haj7lqHHdirhC0ESGhfvPrGiIuQn2AWBapqpdMTpZiM0QVC0HkhoqypSbBlx6F
FBHH3UZdmpgrb50p/ud8EW/LLHsuPbYcpubum7YBRT4dqQnwcjWGqyNFJMv7QRo3WYH+0f2+nVae
Bq5Xh7Er9iJkW7ZzEbds6e5qKnzbIi+kkvJK9+X/Xd6JAbU2/sorxWdd9Md68rEUbKJOIfeMDmZl
vpE06d7JgLd4PId4kkxdP+jO5EdZCMWhevQqSj0irkUON3Y58m6TzfS5ZZ1fst/wVA1x/iSA5KbD
Lklk6T1Spa+l2xpXlGKiU+DA9xdx02Yhx9Y8J6HltEvkRcxdJzvujluPRPcv3kalWDi4RkO98SZq
B+sN6eKqBXc5PcH9yEPUW8ZORaNsiiF9ijtu2FRLpWiXQDPUC0YvxlMYW/nCQFZqzZ/XeCJpLu9R
wsDIL5f0JzHl1wk94Ea2yiGARUdOnnu1wjobB3SEgOB/lDwTsyR8RpAH95fK2rW4/Wkz1MDcU2Il
LjSj5NIb+P5R9d+lcVzvW29iq+b1cZjAaaJRp41XZFhvboe0tgiF0wbNnxqTpNYc/GNEgYYSnjS6
0myUvMFZpFmj7HCqP967IleoRwgE54hDi145qjxQbbuAA+auWQS5T6IB4PhF680CWoHjPo0RRkEs
3q1lOXUblxWLnktfdeyLy7mHKiCrq4kJzWAWOM4cC3TpfjXMZsg7W6EBl7SQnjS1VZ/GH30nm+Vc
GjIZY+mg3SHCaawctJ63eviaglb5Gy78C6ZV9Zvn4yNjpeaHGVT64i7qE0Q1RQzdPAkZIKEPpKBp
K0Jp2rIfn2agPmydxKCYNoVsV9nB7cg37AABlKHOaB8sM/PLRaAET3IpZxsWNIiQoNHGyDR8n1ko
44i6vVbNfztTTDI87yPqGmnek1a7lZV2TXQdHSWZrT7pI5zjpy58ga8xDy/cDcb7LKUmp2bXwM6R
bRMNaxpuxrEFRvsrlnqpv6VCWkBjnLTc5HictRgjhX3IsrSrgr3bm/5edEUzZl5KWSlGJRYjlew+
UYkl31+JcSTyRnMuDsWZ9Yr6Zr6pK7PYxH4Lv7rw4d/qVvsBUIgDtf0uxzJggFKrzpj4dTs0hcg/
dCZAu1b6Smmi/VBDlU26csUSQN4lXtJ466Y1KKEHVPvttPSP5OpYUKG8d9E6DOHVMtVeWhgMSWzI
yNHI2ktPL5p6YqyDcSPG5GnmNJaXkXIf++/zxJgyIYJ/nafjXoPjSOTPqyiv5lqfUlEb3GYL5rpb
8xrInzLNqWbZBO6BNz7TyQmGyGA1SaB/70AJzYYmUREuK7N9FxUZbiok+ArWZvmI2bM3feQyuYy2
DaIToEsVaVoGFLzuTIUdU9nxpSkrX9sFRl1elcLiVThdOw67c+9JwauvkDZROyXbKBjfHID0RCx6
dWMXFomxq+L251FvZhtX6vyNliUTDGaa8hgVR4/TfBSv4JO54Ynl+qwvNPPNs9RhnUdRv+6d2H3r
8RnyUz35xmuqRuYtiXYmj+dn/kwXkwcf7jpuPCvCsX12USNHzbeRV84gtc9SGPVkzqt0LkZbuYKP
SDpCSy0XNWK7mneNFt0M6LXP8ORJBMv6uH9cqbJAb2fThZmPYJ9W7ks3ag6J42hzzPqkeS66lcWH
PzWtbWqY3kyH94nTUSSFrwp30lrEH00xelewZ1Dt8/KVx371dznlHGA2fLDkbWdt4MTPuWl5wElx
Nq76QN7rQRjOcyRlotLqr62VDFd8FFkSARQQIdEYfTFX/ao5ix4Z7P56HxUn+ChTAHjBJPDXNUqH
xzdmS7vHNQLdHrC5Ll9FKOFRclLyDpDQRAUGrm3tsWL+P87Oa7lxZenST4QIeHNL7ylSokzfINoJ
3ns8/f+hqN3cp+fMHxNzoQpUVhZAUiRQlblyLWtfT82ji1YgFKg1FPiiolgMgHJH4kqfqodFXzRV
5EYUKxVzcYK/z/qvfhh41wIeWQrSjWQzKU4ify3Jr7oKDMOslXaNDKPy2ipFAfSmN3boPcfbYQqu
eypIJT8NslU80YP4ECav48ZUkMhL41sI7erW9MtqPnRyfGuNyD+YqVZCTDl1faqUVCe7iV4hgWV1
irKej1DE7ctQK/bi6NFIgU2KRPRDcln23bPymmIfQpSBjk2DBrbUvLgOylYJ+lC3AE3yXQnL4Vx0
Q9OI0YFMjVkhJ/0t8wdQQTo6VWLU6iX7AJ1qDG2I0d26wDaOMPz+TKdeSrjjBL3aqxiri1g7O0H+
JCZGnqs9DR6Kk5NnrAfGpbCklRjL8twCzQfTwDTmpDzx6vS3GOp1P7op3I28MBjmYbRB6kl/EX7p
0MzCkoiouDZ8GwvS7PbCbyo4GhoTUpFuQEaKVCXY+ew2+vUb2jHVSYzZIaBYNewjJCAZ5GeezBOn
DHdiVEJ8bKGzot6IbtYSJ0j7Xl7poUL1TW7vUzcPjvl/NqjFtHKnHIR5bMqcCLU+frmFCvVTUDgs
GtgDq4XwgW8An7Eex02slpevrpgoxsVsmImRlPR15A1y+Blys5N3LAeIOfHIBtJjxNpBa1ARlUim
L2pXc/hXTcauKF1QmMIJYfqFLo8EFzt1PD6asfegkAn1eAfCb6tMPTEo7NFA/JsKcadcd6OOftk0
nCpUscOPyWnuk7MgWFZlMy1opM82B91GyhfcaqdEi6w344NofA+YdHuvVhKt3dTJfSgpUohQrImP
44+POETLAEkGPuwMIVcUjAbUkmBX3BV6WL0GBU/33jE84jF0S7W4jpEcPokeiieLUWuHZ1YvbDWy
Q+QVUDXArrpwVRLkwShp0x1Lv/gFfFgDIu+L0Al9eHZckFpam8GsqvOdmycWmXZPJm927yulc/Yh
2zskuqpfxHnsnAd4qj2N0/myMKhPxuACwOYSwkT50bgbovpTmO72MYazxNeruXgRwtbaGWW9LYJg
fqsg8QbBH6sm7pHR6MESOlItqrvasZ42XOXUCLsEBYWvyNpRuOpF1xkzPqm77eEmZv3xFfbEHoqD
ovK9b1D8++a6EBoomfzeB1a96RunXoXU9gm755rju12OsJDKBRzsegF7JcxJsPpDT1MXhb5ukra9
DghJXn1l49u1fhEWVijqhjinNLNGx43nYYpkkmQb1VbyrPaqA+J7Utj/30cBBFGKE/jOXEz2k+h3
C7B2AYFm9AqT6bZPE/WiNXFEYaFJGQc3CiUJ7Jv/XRirwG6ey9Yi+cKEtCdckZn1XoyZrPfPjjS8
iTGPcO1RVStkMupAvdqt8eqN5S/VzdqXsPDM59xcVVKNWACnu0mOKx31acyMkTC0o6zeCNfW1sY1
ZCUVNwtGEzh6Dn/Oow6VOE8YsV7tAkqHK0U9a9POqJh2S3mqPSthpx1Fz5NrYkE1zEYoDerPTuCW
p8lfDGaTv1whRvuf/sRvu6UYdLWxPFmDfrYSH9BS7Iaz0e7tnZkb0Szvcv3KQ0q/QlcAY/7gZNu6
9I1rqqjeeciDjRgUbr7S64jkEo5/zDK654zSrYuYo+Zasx6jwZg/JvVKebVdNTyKOS76Jzt7urA+
XfOvC4uuF4aHqAxuptkq59Ioq4Uc+e4rdCmfTqmNv33tJZO0mMprKo9RDh8/6gBhiX7UAB/xmFkV
pTHuo8wlsCaxCcpASF4Ca6jnHQyyr26ebLy0hf6hT56rqSm9jgoMCYRMiozmM/rC1UkNjIPoCQ+r
qBC/dPR6K2Y5bRIeysH5YUFMnXHajC1zVDQgtSDtpho4n6mRH51au1e3idWeQUT0MtqUUxu4jndU
5A/hcTdRiBidRL8gywQyTt4rk0nYzZHNSRoW/ULOmvYM0R9bkDgqPsZKKxeFrAy7qtLct658sRM1
/xjRV910bd0gjBAVxCBjSkSiseIWKqEk7eT5FZWk/IqamjzzRz+HqpuuBtHtldLBsLG9K2Vp2dUl
CAu6I4NadRoTXjlED5QpFEeja7WzNjVGarTzzqjDlbBVSqSdIZPQzpZvXdi4qLuHqdAa/RQoF7Vi
XTAT03Og4vzgkzm/aApMfo1mZBxEI9kOoS5xmLUFh5nuobnG7mj+cKr65sudfK/BCvSfLuqJ257M
7FZ3w5/cN373kPUQ9xwnbSg/4Bectc8U/KKiZ8vu99S01ijRS59G60DWK6M2bJraLKkT43nwI2c5
SpZ5CLVK2QXwKU2wau8C5cIOdQ9wWrBsTXS2CA3ZK7Q6+7UydSWSd7AkGW+25lrbECEUSPtIsmc+
lBTx6GobI5a0N8dLbxTcGU9qn8JDR3ZVmKvIR7nHT/u56HoaRIdJm+j/6yQtj1DLGEvQWwSnc8X/
YfqGusjrWuPXMHhnL53UWLT8nX3lhy6DqmnRar0WhXsQ5lKhkngoEahsgrh4T6G2nOV9Z5Jg7oNX
MjH32T3caSvu6c1TbCe7nmTMB6EYGDzACa3ifPA+tMF/cjsweRK30TNh/AJKHeyw3SgLfhhTcNPz
P4oRSmojf/eRTGWhMSJbnyENCuuRsgRveZBdAigtO8Zjq6jBHA2X5qPsCAENrRbC9A1dJI+XvUhz
l4Hfrka7NtYiOU6117wjy/Nag3rfD3npLYSbRi0MVWBlCiVkq1yGwXgXpy2yCM1T1QPKNF2lWdoN
pJZVDB+VZdYhQlBY29HlL+iIfVYVd9QRcdkpQz/mUrAwQAdsq+GH0cpILSna8BxGvrbJyU1ma1+1
/U1KBRBqY+QRoqZ21nLt65Q11C1kei0lDH3Y7QmuKsjW3m1ZcKw91GKmnqG37Yr1cLSVzEHal3kG
j1aXOC9BMUhnw4kPohfBxfsycZ5MQ3bbNfssS+opbEFtDQVrh6wkTx80VPO5CsTWRpz574nt/Mxb
Q/rlIg1DsgKxp5qFjt2Vw0/qjtFwDzrjFe6YYAIYFUBz+3bZBX35PEr9AJVWAeXE1G2p031yZB8p
MKUmvK2B1kQUm12O5rqnXLXbZw9oFTfya9B3dLqkQF8QkgMxJvmw+Pt6Qckig34V4REpvxBGimBF
lcIV1yWpFWn1PG/ZX4xFop/zRobKdQKBqX3xmcpDAn8ASTWLBe5C2JW2X6Vs+t+Usso3mm6Aees1
86PMCLlW1Xd+xf0SoUpvya31U3X9gUr2IobCBb6jRaUN3IGjgEVQb+1EQ/kGgExxiCOH2WBau2Jq
/h7/l+tjvlY37dd8YRTT78NlTbygSNWL3RA36nOkjy0ZWIglZxMxgV3ALQFQ2z8HjuR/V71UnRWt
7ryUiBix8YzkM+FxZe1QPwoDW1ntpbCCnlQ2412ZGO4Fyql27Ts+K+a+di/C1jWpNOe7rK3aVCYw
HLd8D2P4d9J8LNYNkOf3oTS/2zAsPZWUMDynibb2uUGwW21G1EdMkMjc95BG7wkSgWJoDigqdPYR
JSeEYH142CHZJkhbuNcakMRG9lX0e0mkXP2O31DOuummRQqK8giDkVtz4SzM+36mmuh3GlNXciRk
CLPgBuUPENPWugpznfbONsoTf+GyVnjjGY/8tAsPpxhFou6TIlXnJAaFSXTrrNvr1L/f+r4bNw7U
r0u4e5UPImLHpnWNZzVVvKPlVy9Rb1uzTG7DCeTAxVUlXDUZUsDq1AVjV25KN0V/eepSmCDtJJdM
OARXwQ0JZO8ELeZHLRkfaea/ycZgvFRVqq7AimXLig/gRXMnJK2FCmJbScaLTXLipOfhLe6Qc1RR
bVpJpXZoDKt5bieEZwpBDQDfMNoPE0gUNilvO8YyutfTqPBDOWtesgC8iF43qLAjJEAu7cK5ABLO
d+DszCcfKADf26r/qTQF24s0+ebqob9kbc/yRrXlU5MbaGdNHjmsclIW/qyJWs0rOENP7giqwyot
dTE60DZV0OZ20ngyi+CAvHH6boWKD1osanaG5ibvnW7POx5Dt8Yy21OX++QQ+CDeWyQjl6xE1bVW
DhBJesRHIP3yZqMCxCVrfVR7+ZoHKsQUlq4hpwayc9fnPGb4/Rsvqoe8mFbk+UWP/XCTaCgwOhNF
rmjkuLgacHJsH/Ya5GWs9/V2SDuVCoS+/5DG7NyAcf50EYooTTn+mQZE9MwSsBM1iNGqbdgnyr3c
7c2RC8tqYl7rHIkbFeKWH1aurkLVGD41z90NRGO+VWpWzuXBcw4G3MEzaaJllSk2fg20NNxBzYMC
7NQtfdNcg1khSzd11Qh+Cj9xjRX4tPKVxG22sBTL3gzTqKkSMDL1guDONMpiiCremv+ERHDidVQV
+M/y6CLOlDew4GcVygRGMbzA7zkh3rgAzPwbd5L7avr+O4Cu5tO1t7qMMg/J4GTWR0p+MymnWVaD
nh4TheA+qkPpeiDOe5GBS84H38i+R3a5oUav/kwKY9sRaPkW+l45T4NyvERqQImzhEB2mvvwpctR
Bt1Fo960KVVrU7r522zmrP/qT24BvxIzkl/rOLYAEzgZ3zgqxJFWdNc9PAZPhgMCWA2tlYHU5gTj
b3dS+gJoVAm2hVWXe9hqKmJagxWSIkG8eS8aMfTommoAqMqGt+xfc9KYqgqlcKQNj4/sVE5NBeZk
oZRdu4CpMjsRXwLCJoaVyo7+NRKwp2PFjo8Yparl5rCTqHtI4nkW3xsjQ//T7upV0cXgVaeBrnAB
ZqSV+gFhlrttRLcMQxsWQgCrk4tsjDr0mG5L8kUJ9mTESySLp8PBU6bDMa3WmdsikjyNIKcc7NvW
LfyVOPyXv2+fBwIsFwdC7oDoyNsoa+mRnCKQsqkbwHC90TRuDorbem9yg9w9QZNxI0Z5UhdwRDfd
UYySVIe5S5KfjaEonqdT9rUivYpTBg3SgKIrTtmR/VqIrsfy5n5K0YUrAZWlwtrwG5R3VU20yqMc
C5IyGaW/PzZx1FnuuDO6sk/uI8L4l89/s7Fg2VROfSTDo1Naf6vzhPJorbWfGs+yn2xquWIzQz/z
j13ve3WWxGAmhAf7W/spnlCJNZFYMlT/TFUhgd6oZosIx+TS73SNpCz352iN/KN9LKcjxQ6/joSN
rdLX6F9+/20UUIJ9P18We0cXNlfYwq1d3VNPCBMRFbK2o+v6XBzq+siqQxzeHYQvyTx15tttdZ8q
bKWYLw7/NYl0ibXLFaNeDL6VUCgglZugBaibxKX3NCaeR82GwrKyBKZTpA7Jxz8DQ2R5J4rJ58Lt
YXciOGa5XwC3J1Rtz8RwratHUMXd/uEnwaq+q4LhvTcMa1u7jryyKrnfqZHT71pDT6FKm/qjHQ87
5MpcffkY13NI89lf4yqMd/97X0WvAFwgIFBYn2ahfE7tdPzuZWa5lOO03vlB0D2rSv0u7G6Zz4xh
6CuVQnWWebHqeReUNKSn1IZBjS97vSgrU2LZ4WvVhtQjMpVeD+nsWNTmHpTl3VtMYXHpnKP8RXTI
/TGrM6SVQ4rrKGyi0WKwxUB4uavIyKK3djUFT6cq2VlXpTpBnsjhl5VKu7aLKE31hpurJfUll9Xi
EufRq1CWgEEAdsJV4efyrb6VrtXeKrfVOFZRV7wJrPPXsalBPJl445kybXsempm66rRcZX8FbRKQ
pd+lhn6pGsT9S1CC0PRldk9B6PYvLHW9TcMKfCFGpSqLj9Xo/BCDcaEpLJH24BLiZh6M5UrRvLM2
tCAa9cI5iiZpSHLPDHeo163khBBvT/3HuDiyimYj6ygINE0kN+taCtxFnhJddcK83RstsYqZ60oN
yu/0rakRR3/Z7FiF/IrIJAsxDUINVQfvY2vBAcUK74ya5FdjWNAF9+GI3PR/DlAwAOtTYSPE9meA
+J53RhIzPPJ9mf9lF+d0/ex5gLliK3q9qXZk1QgkTwU9osZnVLpsiwIatVr/lP0IuyEEU8ShcHbx
2Wr4PUz3I5vqocfphE2c84+vMP11dtX39opZVBu9HyOJamaoKwy32ThREuZUIjQDabouy7atHU2H
9MVRClPqTIsD6M5hX48sVztBaKWfdHX0YNQZFkor5SdzcCEiVoJUWYRSmAK6n0Z11g9d68yqkS8K
WGUK7coheBtUvkbpRHEuuqlrIHMfgkgDNxy+IXGGeijQJjEYGVd+JdYNH/eJBONToUjBG1hGZ2e2
0BkKJ68v0C2zCxV0A+fnZx3PwUNWe+Hc++6xJB19sU2TfBrfCWGuEqOEltYM7i9KReFNkr7doQ95
+oGAR/QkIA2sUaoLFip44qcH0gEM+l+WTPkIUXF+eugk/d/Pc79OZbw/ztH1yOVQrrxr0gFMAYFm
f1/K7mDOAdADDZsaKhvrRTrG3CfSvKFcUWrCQ0LB6kEc1cI4jiabcxXl3buTGA8qtf7yv3uJCVFC
Rh3iL6C5f51EDN8nhZYfHZpdxo5oHzlNtW4b54UAr7T39d4oj+Iw6FKPCiuMAz9IbhoUNYD2s1ow
dhQ68j0IXKIhoSvtA6Ijsyw99c6v2nbDxRRGRLF8SjqKTOR/T0qKIQABxV54Spq/qrsy3elOD10I
BaqFOqFJS/bnR8FHdu//Ga5k9GpPf7p9AE/1TDCVKbABVYs46uddYUT7Xglrby1OIZpaG+4XCA2y
LKc/3fsZ4PPpIY9JOoo6x+6ifJiGoV1Eg4hycwx1H7i9z92r9StpG1hlwv+u0S5pFeuXqPCoGJFc
edLe/bI53IMXVWSReJ1OJQYyq3Rng0qG8WGTZfPdicZ6L84k7NxXFxX4ccqImKkpWfgkWeX9esJU
2npKera5ijmhRcFtW6tbBD96ivfz/qDV3K9a12lZoRbhLIWwo+HCXUgrlwbJrslhcL2FlIf9zpsm
5sJJHLoeiUcltKvlYyFWTqu4R/f/YcH2v7tUUVXPAHQ1q75l4zOCb/Aarzy7wJlhG54as3vyBqPf
NTzmDYBp2FC/eSUCq29Fz4rK8pxqSnG2nOJXbxSgqv+YhMegajFIkjHfDAZUxFGbS0dYVlH/8Nvh
LUYAbI4OWX3tu8RcxrnkHp26VTa6UsU7FQLnQ2WP3lrL6vJJ0o1uESZBchvHgk1za9iviES2e6mR
wUeRILGBadJ4SZ8c8mKvpIFzUF1Em8ib6V+DwkNVh/Cgq/5MZmMsx0b4lE2JxTAIrZNtIlQ59UQj
cRfYxVr9qx28KJwjVd+tc6eoqFhwzUVlxvqu8ig29wJfWuvDaL+0UsmmNVX3tQGmkJT2kxOcLMOI
IEOkiXgaX2qoexPbqs+id7d7zo69oHQgATFOtXbVN9cMjJ3wkOM4vtiQL89IXRsb3fJkb06BBpCE
qvTXj7PLCUSgXUri/GHLqhhtGi1OFuI04oRN0Qxr0uq8o+lFGVPTp1G9zX0/m91fAtqArA1M5QXZ
6sGbmzBTHP26XT9ec2NqSLITPv3Pd9f1AwQyCaD56WULd3jY7+/uYfrzDh+vINRtUiKhZ27ul0zZ
bgBUYfnwuGZoWXBmpmTgHldtA8ldUgr39Q7FCUsEue7v8P5pBb4N1e/07u7nVg2P9Q7vTniL84t3
WEEj9niR3fQOk/r+/7t/LF1OEXjUf707MVu2jJ3k2aCipg9CzM6S9FuolsbucXqLNOKsL6VwAQyv
eAZ3NNW7yvkxNxv7SqrsuVIt54PiGxjnUheApeIWb5mSznNTSk6Z6uhLZ0RKoLayMzcm4zlVicj5
o8tdJojIesa6ekDO5bsYFE0BGEMznOHuX7YUzdcEQFciH9qFfnOw8+jXw99RiB/yzGfBacuLRpNY
6xUTTXvSIyCHvO/V9zL1Cg/Uwe5r6RhOvaGwup0f8tGKQeFmulDWs9r2YYXExa196ChsKI+nc4hG
rfN+mbRW/i+bG1Urx7Sq8/0qQ1gR83fVmbiMmFXrAaogZp7sRLdXhuoEuPneE7P6Gjqjwiwg5/zz
en21A32g2E/CFEL4sEHOMJs/Xi+c4Z+ZHFd74RHXoX+01Or+SoUJbnfioH3kk+3jDQmb9hF5bXP/
SAD752s5TIDxa99656i5aXqqJIUC1sELzuLIiBNKp7oy34iuZcQwuRfIVlG4WoeLv7ydSO63JdWO
jxMID9FwBTcdvq7wMJtRHlKM/88VHgNx0XxdJaMIBf541kNyC0ey7CdLoMyEtll0rFRD0iip96It
y3nIrFF+2pN1tkm3l8XJcZBK6GW/vmigCxbkc8wXybe9eaul/btRdf5M6bXhR5jVx9Ju3U9nJFeT
+j1rwpasMkszbxbbKusT2f9p6crv2vKkdz+ZBLG0Jr2p1PUsEthGL5QusTXVNPnEy1XWpt9ae0tq
7a2T2uW2l/jmapklZFhYeSnuT35cwwGoVt7MKtEqLPlrrU22YqTXnKniKCWXPFPbZDjcrch8znoe
BEsQFSn/gpr/cjoPqpp4v6TEq0ZheTIv0imdrVzSqNKvBfxD66DKt0GpBMRMHe8sO+BBwBdL0DG2
8TxSk/o4VqZ8DeXqJuy2F2mLcCzrHXd3hZpKbZHmlvQBnlVZOaprkkhmet8dM7WBgrbT/S0/DWUp
zOwQ913Ryy/hxRh9mzIwM66hQnWos1yxTCQIScY33ne9Hu+rKq+pUZ4ORxXWCttQdp3iZcQX/UVg
t/ldsMkxSZ81PeIItmXGt1xCVsHMwHeIbttQchVm8qfojVJtn53QOQqpJzhfjCss6XOYgnkWT42d
bkCW1C+ig9riGub2+iLmJuF4071ARuOZy/BO4OV1/fAgXOMOEGBDqH5L+EB6Sdh/bvkp5PJMz6uA
WD0NqmfBXLZSbTkGwZdtTKjnguG6AihsEPYTjmGv/jM8OZrNmO/cIQNv/MeeG1OgoZUjbqTja4Ta
CrDqIn5rpUGF/p8nv+hqOTFPLdS9nQdI6401wKtsFOET5erja2MshJOSOvFZy1u+x5zBVkPqmUyF
lcA0JbYN0vmSC0pgGh0Ubo6dNdpHMTqS/waH5N0G0FUXQ6tPZR0nb7piB/uxDkrC8UzK2jFbmWAs
VmKSkctI6zUBmwcUVvaw9yObOlVMiiYUujzOpMMTT5I9wqiBJSQ6OgmqemX5HBLWGqJGvTSRVsI9
HETLjE94JQa7wXbP5BnvPWEqm86bp/HAT2ia7pDS3iuoD8+0PicBCS3oTWq8kG0CZyIQ7GxDigtA
MH8qRvUDZgdgP8FUJq5b+VOkFwaCd+NUM9dDAijxyHYas3quVd2ZQe2df68syqeUKY2uNIhFAV36
abqIZUdJJt9y3yTVoqsqgWzd2XQwRG0daZzwJHmwhFk1u1UxWzO+lN1P4muL+5mKNNoiGqZ/R1vQ
pHRd1p+bmqhXHQfJUZMzMndR720C2XLPvqVlC1uJkrfAlH4llmX8jvvL/TyIXl0kpFY+GqOrAV+1
0sWB9WHhjiMqTX18G5G1egnQg3hpK5SgIiu9ClNY6eOMqg2Q1dNg0aCKlxFOX4pR7o3RodU7IKLT
aA678Eu9f5yLfNwU1Yrqgxi3nCRZNhZfMukjdZr2ZWiTRQGd8RtaWgrwi0Cbia6WG9bK9JsCIuu6
emMnhpRT1FM+MTlribsi8dE+K4j8Ximtupt7M/H36JmDjp684ozfHOUj/XqQG2PfSXU80ycV+Imf
YiFXfjfXzbE/CptogCL0R4TtqOEIa3OBpBMu04wOItthkrz78lZlCEsfw8JHjEIHB3oqNfdyFYfz
phvdU2V61rHOrH4+aKP9nRDczuvd8TUfEXDI3KpYU5MZvHv6iLZEbH+XKGhepOqoH4JWQUKW9A1l
var1PQ2HNwXxCY/MxsxHCRNcYxc8PRqrdo8VC509xYyFPYtsJ9qixobC8eQXB9aXsxfAQazL6fEu
uGcSqpsVRl3x+58E+Ex2F6si4eMJjHR4qiA0240dUB5RHdAO8c9yhFlJVA7U9ID0+LA5UVUwOMFP
2WyCk6gOmMbqyfP/Y544i270W1spg7M8UiogVSTiXSNyrr7ROVe7Aj5imxdhGWSCPtDk1AsxJmym
Xa96px7PohcbUbSpOpjLfETg0rnpVk+Q1vbHcDpZ5qrI4aIiFaiGefXRWIH0PmFjotXmVc1G+xJb
wFwYE5bKNKSlSz37IoY1mcLJKFxqFIAcFVDZdlmG8zCMylclS7+OhI0yq+Z56PM5GIrgm9N9amZW
vlu5mW4tCtyWwux6wd6xGp1kL3crpGOgMki64Fs4yj8p2W8vftRkp0EbrJnwr1INqojM6k6OJicX
V9V/C7vh5C7rgMKEtobfmWMXB2Hn3lrDnZk0W2QmvfdQJzk/vRypk+J1DAXbWnR5dcafV9d1dr/M
plcBw8y+aKyvV9eylJp3qruqoFIJiy77XVjKmYhs9j6GGdKtUS8f3dop9kUG2WPXBdFtbIEoEKfJ
flMNPo+QwTw3GtqPja65UF16iIBMR48maaRhbbboMprNv+3CV5f1V0+3/Vvb6nslNtV3ty/gIUsj
/1goDeXxqB4u1cS13no1PruBrfwKtewKKi550zzeVldm0j7Uxu4IOwWVo7pffYCV33qsvX8pbv4N
aS79JpdSurJzgu9aUMunzhuDiTTT/RZJ3lK4QoeEopOTVy8Z1d+rVm+8nUwp+xn2qH6uKgM/4kFv
oeIeXFBto25ttdDZsMGI5hNZ0NuYlvWsG4f4m5EHP/Kkcn8QSThlEHT8LtRxKXPb92dOe4T0JAtn
jQn9DRUjM0o/VvokLuv48hNias0PrQ1+j61vbCTT6VYyyiPPLuC9LH+GLiJ7bsuCDejgKitha0e9
PFM4tkmzLrt7QFfozZ1YJ4yBwtyQBVc/DZ1zHhigmKcjKvGrRRNnwbK2oRNZ+jCO8R9w9qVKUprH
K/tGo4iu99HapS4ptOtgGVmQF5HubjjPP1PuNj7V+xRxfl/JlGXYB/UqtltpFkqxdHbtTt3HA0C5
yMvK7234Cv7Y+hGXjTuHels58g8zj5Oi8rycBprhZ0Id8vfQ7MKlV7IPMAcgKrncQa8WhdaPUc+p
yGj897yL2lVgh/JWyg35aoc+klGTR9+aLxo1mLcg1b0N/KA24D2zvDWJ8iwcoCRKZnlYADmrqnKt
SoHKR0C+SGgum9W7BSZ7I8VJvioRgrGayH+F/17dxrrTLe1eNr6ZQ7MIrHR4c8te39gquiHCXso/
6j6IPxrk3NYN8KO14gTmtzhJjG+aTUShj2VrXTRd/DHEP8RYRI3zim21tkGyZXwbtGoh7IrBRjWs
EpWYV++/ElDeiEsQ37EWgRSsNTOW5qXhI3XGXmIvjvKp+7CJAd0v/w+XTnd06ikaffHX3B6k/Q5W
dxQtofgTTRmCUy6CXPuXLU267MyLCNdkCtAi+uMcTwOw9duwThu//rKrNSW3vlcf/7K7CIceGxD/
bWQO84qq5XnXdW+pUZWXItXLiw2Hz/6Piar36oI4zd1Elq0kiERVrMS21tcHZZGjqHfxMkNb1noP
4UnrOKtc0/Ojw05vQ1Vsv5dr/p+kxd2tZzr5HsXedlPB8nk0XBh16igngyGh4hfBhfzkhxWcAG7p
PSdKC0NsyGI0VOUTMIDsXJqavDKV1p2lqeGysb5/FvKwgSOBnalppmdhE0du7Bg7KoNOoocStAeV
UeIXx4qEVBB36fluC8sECcFEjhf+MMjPFIN7u3osAbC6OqrukerPAUB3FzFqxHWxsALkQUVXi+zu
kA/Zj6xM5OdKL5sTZIuH2HNh7VXDgIyuEW1EV9eVbpbmoXsfDbpxrTuReyV76r3UarMQXvbI+qXU
WcfLVCsC/IJrZjBG8oSdGx78Uq9fA72cR4MGHbNFpHDU22Ypuk0d/aI2fniykza6pOw9jToGJOro
2jI3ixreSyYlqFVlZEw2coa+q2Ua1bW0iQLrcXBsZMQPo9oIji0PfzEmGq+ry2Wj+uXSNJUxBgjd
POmGKa89ECTbNHCTs2gUvYgWcmEiaKdl6d0W1GNCtZLnowJqAmecnIVNHFHBiSB1Q4LzYXMl313A
9qLMQB7m47KNe3IjEwdP4jTJLqSoaR3Tf2IedHZt03CDcm6OqrmfQbzjgWH/Dgv3U216+TUppRFY
EoLFdVbZG/jRA7gWTf3UKdTv5lpevCphHpDfKNrfYHkNTXM+tTJ8CV/SUtZ5Qg3mvakTC4a6NrkU
UYak6X/a22nwLxuxDfRHmlls+J+F4VXqyQHPTEmGPC51gAXHbNQUsJHhbySJBlhdhmEvjh6NZSjJ
WokaqqhRcXOmxmcdQtXjdBhq5UurkiF+CL0JuypRpy9sd+c/fmL04dyXSrGMZd3dSFSjrRFbHUAb
mf/D2nktyY0r3fqJGEFvbsvbrmqvnhuGLL33fPr/I0oSezpGe/aOc24QRCIBllpVJJC5cq3gVVUk
Ce5A2diHlRe8+lHyOTCd6sKLO3jVpyx4XL14rtUTGk4exZSxqNQDKcNuKZxiTrAgv6j2IArLO2Xg
tTF2VBYZvaU9m6GurJJoqC6xosY7RS4S8AuaeSrCON74Za88WBSJLTvKSd660XogyD4B+dl+kbRa
uFSyBy7bEF/XyiXljvWDXvEGSQoFfXS4ag+pLXm7sZDHS+6nw2pAyPSl6zgl55945iQn3chJAYRV
tyDAJUcr4K3xyZvKpJyGUsiF6IsGSF4IwqEZ0WiMfo2INYS78LnNEX1VgrG1a9+GSk/u/Yn6Wum7
7NSnxUWYwskEAsE4h129FSbRdLraXIgVLMSc2S6u1IkT+2bD4+b6e32owba3BeWEOF0SVRfbTzOk
0/kE8hhIG9cYK4BYmrM1CGwdxyIsDnXWOYTgG/9sV5q2Ad8WXVGyslccXIbHbDBqEsZaMb1zc6SK
NG9lN9Sd6ZGuHGFsgcQgmdhClLKONsIYKqld3C5tD4Zml2jacJQHFQiawnk685rqse1ikOC6S7A6
kZOt3HQQI/a5vh+SstinU2QyhJFxMzplfM0lEcpWvSddzpKlKVfFJ3SEfTRQCS22EJNSzZmyVR62
7nSIWgAsXLddAdWYm1lbyx4WRp4Pn9pCCg4cwNF7m7qW37gL6iWkUxgn7ctvt8YCXWj3VMxkvvbT
za1MF9Ey3BxWE3axmjm5gWt578YuxAQnMManqK7LrRTbJPejQX0MTLO893mCm7VvFEtXpSighZHg
UDqx+miZKTrunkEl/+RsI/XymFLaM7nqeZItFbBuO+GqyHV8aCTg2qKrWzWClw4y8J1FSgjaIPkx
8WHWNBwjesk9Tj3NqJqf6pDNMP/9yudohErCr5VvUtqy54oh2iZWsbAJc4ULr9xyzEB0FTzNuoqS
4l6SKn1ZNZSal2ELR1OTEDokCfCZIvJz5jfELUJ755WZ/YP83LPbh8Vbnhj50pIK/UEDJbep4VE9
m2Gk7Zsh0XaIprV3YkWoflJIuVxYs9ve/1xm7E55d02x49uKRQJ6Z1pRb518OUwkhTqwqL044/zT
KeiDjYxYcfATQtujsfMpUgwzvU/RmxmSdQL/ECzdkpYn90GdZ89FUzxnnabeDW6bPvMpM8CNBhGZ
aXCUMqjubK08iFGrqUL4O412J0bJehSwO7nmRowShjU2FbHuvmruwNAU4N+1+M0O5JMxaZCYFscT
z3U+pbo50Y0GzZ0TVgAzW8XleF5TEBYV7aLSrPr7uHE9Kf9exnEPQARKLDnv3ijtcE6uVP5s6qYa
1nEWa4sPAx+6Zllx2qI4UtjHIIM7xEFCMBl15+TXhKEhX+fQGhqc8Iug/8aODELmvvsB8+ELguL+
JyeBJ5i6ou4Sxr2xq6jLodbFzi8JCeEVNNvm1tQHZ8nrjT/71DQUGBxNxYZHrteQFxfGDFVUhKWH
iMy04fL+GoNFoHv6qasq98n1uumHotYIM9JNWqdcl42B5MXkjEqAuR01HbqNqes3DjzOiCHflrJy
p7nzpeZZTB05FT9AeLS0JlezbrolW59gE3OeoC7SG6NVHnPwzDSp116bhMdPteLc0PsLIMk9yg8B
pAPGKo+G7rucK48pWcbPbmtWC9UynRf0vIYlmrvJo9zIwRri6aOTWPAE+gOcreGY7XuQODCfKFK2
rMv2wFbDBs/OqGLp8VYy7HiVRW76mEzNQGaBTMO9sMiud3KscS8zdPZ90zmrSmaM6HZTPi2bbrIC
ItTJKzFeDkSEsxa+4qpxzyFx+WWh9/Yi9eWnyKL6yoSSYTuQftqYblouBY2QIA4KpwLYOssn6Xhg
rfJYoYgYqy+Wzj/PjtSL6MmE0EFeP6GpWl0VOIcPZZaWKy+1jLehzb5ZiZHc504l3UEPTdLb6Pgd
ofMwRSPvySZXXxK/+WbwN3vj5dKgfQksINSaYAlj8xW1+e4uo4hpHdg2SGLHQjJT6ap96VFu7cI3
OaCdg9yOPJ74tfyljDwg0QFB/61uvY3pgLCE7y345vAfo5WSsouUUNoRAPwylBCbJzoE5AV86D9r
WWCITNXcekVH1N0idZJuzSJv7n0zP8fuoCLKpXH0L5Ovcg1xKkFn/2qFxX0n+eG+7wPzCIk3jJBT
Y8QXL/+cFX7tLbyOetEsaH906kbW5G0fFM4nP3O7da3J5dHmAHHx+IjLsGGTpcHgsEF1W7+UY+Mt
O2KRVAsVIUzRjh8t6iayKPuUL5rSjJ+VSWIV8pR04Vp5zjdq2GSy/erDtfvFtgNQzB0FZ7xQwq1Z
woziykb36pjAtUrdb796xrAtvYLEXaM9tanuUKUn3Xtmuqt1yBYGC9KRIVKXdY3IdJf49jaCk/yY
9VW/M23p4I5ZulYG5zjGVbuQCXoQiGn6TRto5iZzm0++ldYovNvBokqH4Au8TFfbKKzvOT8eqJzR
gIUGfeNIdX2A+vXgUN98h8MkZk6Fwl06gEuPgIH0nh/eiwaCMuUoRbDST6ZIkqAVS2xjTW5HOXfW
oJzlLv/U2/m1MFOi8Vn5RPl4fIHYWX7OJAUCL8W6U8O8Og9Gee1CoDx5EobHwPkeyk16kiGdcMJ+
2HsWDCjA+zP9JN25DZWKvpm8daAytmDToWaautJgXqbI1oOptt1dY9YUrkuA2nQpDFal3PhH1WnO
St3YcNZPiMMJreg7XLFF+BblPhipAfoCYRcNxVjg6YWL6Dt+9Reb/hQW7eG5R1voUsThc61k1R2B
Vn5JY0eGr6vaF9lOwwVFFsm2DNpvNpmQe2SCtXPfW5Q26n6wZLeRnbi6F4OQxnf36CIAVx6jL4T1
8egUY9g7QZQvbv1AtfrFUKkxoLq0Xee9XbwUWtisEYXMt6JraiavH0eBX9YbqX9z8mHZ1ZSBEmXT
0uPt0uLUenR1Kv2WE6jiGHn6A6lgael3iBD6ziGthmsxhMbFTkC1dvVad7RvnOuKhRzWXzrdaK9j
nZB2yqD5LIO3seR3GErqcmjC6kenP3a2BctP5DungjTTAhaqdtVHFM80IVLkgdS4O4TiCDjxc74m
MHle0+mKNPQ1UeOCIk5MYrDNKJTqOp6VoiurenInKeWXCFRPhu7XUxnJLe8gaKFE1wq88TzYBMt4
zz2B+ewekiZbUgZhPuWZnCwCYAIkzvv32mrj1I0jjbeub37+J2k14SEGHF4Pe23g7r8V3CyYsocg
/lG4uX3oC7gf7QZ9G6pukl2gU2FFfSaVySXcZBy5h42Wa8VltEuLYku5IYbjXZ26yHYZW/VjapOX
8/n573iHkJzLoFKA8HC8QMqcrd0gkB+aMbJQGerkpzy+L0s2oJNc733bhuGu1VGEDz2nvgzBlHxx
4vJNddOzXPBLj+IetXXgTES5tKVpIbmuNYa+a9xR3oGVRsk8U+O1YljFXjFZDXD39MroCjLT7Eup
Wl6rcml+t/PkURmQCaoyWUa2Rlp3Rpj/4JR35/MsfPNaPmHnRxkUTUGzK4f6zuantI1Uu9v2hj1c
Zcv2VnBAq68yCUrVTMIfqXkmkwV0nB/z1exr683y4TktWqV6IMHUbIq4zsC6lGCjCWOx56quWaU3
y7Syoi9F1i/9rIy/y36JCEIaxM8m0MBNC7vJcRw1WFoMsLy+0ynk9IezWuv2k+04Co/sDVGu4nPg
G5R32nJxcPXOAk/YfVe8iAelbQHFNyoTIHwTHqEiDtdEboa7xDHzRWsYX0Il954oRRx2CsSpW0hP
nWfO6FBFpt5XaCwAEKbJ8DAkekfZTylvyrRtXuFFPQiPwKxBjBfE59SuyrZNX+1ky4v3cEKYe4X8
w4n/y4jUX21eoJ5wVgFE/uumJ+g+qMFwSgn7LvrAcZ8MXSccVPaHCXvSaTAEF+hIeH0dnwOAelTU
lPW6NJCp9vhbrkz0L/e8XKSXJhz9hd3apL+n0aqxUZwx9CdZhmmUxAObopoXaQmkQtPbbt80RK9H
W0nfnNj63oE0vRZOqF8zzf+GWHtKAbSzyMFRL6njg2HBkc09IlLDtm+j9MFTp8h11lRfTcizkqBR
vnPK+V7IgfVcQP20VpTozR7KfEXe07kmUwNmGSZVckc715RUCX6PSlmNJZgl3y2dq3B0HBNofkgS
e7blUm8S/eXBMq0i3GLiSlf7tvZtsdhEXKe59G1HsFny/LWd5elZ8ioECMYY4qdWi0+gLv6yAEye
A81YZ371CAV1sFRH9TRWzlFPiONajq2cc0Tdl+PgKyujrvudE1fqHh2S4ZJPTbBLB0IuoAyCXe45
wUo3G/XVHODTL/v+B8Vwo99xYofW6rkk3r6oaidbdxAk8biMvfFABmHp65KBUFSu7eQBEFtcmAqx
Gs/auZGULvnK83tV4k++o0IDYyMCo8n5cBopVl0mGuno0NT6VWdEROjlwaKkrmnaRVQ3j5AFJTth
mxuqwn65VLbarTur0xbsRs46qYJXu+oIw1h68DKxUa7axNCukeM7G5/ibDcxtmSkxhMFRunOM1C8
6dQCxp+gPnelljzCqMC+GpU9sFd6vxc2JQH6ArsscFDJvnIUsL4rKmGocZIjsx88jV0yahOfZUka
Dr6ejQfw2Px1XDIYAUX9pwbsERvB6JNUkXboKMJdtxAw75Kit+9l5D1lS2059KA0T90rsdKAM44f
NMvYS4ITmOF0H4wELGxgHqvCGtWV5jsu5C7dg0c03DFMUvhjKJnnGoSiS73avZR52T176anaGdmI
0WTX5IHefTYRAkCO3GeTF9flMypfBNEj/YnvjwlGZwnDe3q1m0lXuHm2KEa+EvlMbk1BXnpVwBC2
HiYvMRAWlXtX519FB6FTeU3CNFpZVjleYZhyFppS92RZtPF6s8mGuVVjWwf/iosY4LSgXwwgkpMl
78JoKRsIuNdSU556xypOTRP/vIqhWoChGxpGSK8BKQuf2yVPIr5XsdxuYt6E59JA3VeSjXybKI5L
VSUNXwNn39QW8ft0PBulyQsgCe/rQor4+fNYZAdrofQKQzfCJpSQlIZ1L2y1nRForKAtDW2VY1Ll
kqQjqgvqbzvKabrKiuGugQ7oKsNssNRc37v3+dRbQnMx2cIO1nxvvNqAiU786KpOWcErqPOadvWj
k6vJtg71t9Zvo7PffiMIXt7FzZBvHNuFLSZAgahyId0UV3AqQ5MjLuemtu76oh8InSI/0puyidCE
BV+1FL+5sKL8ZSBvsTB0qX7hea8s69D1Hgu7RKktLN2LKfOlCCJIe4LoaDZo86qNwatl6oqmg9SD
Kkgn67OFGFJ74tZpt5K6WL1q1UMgyJlkM0aehz/wjbtJJhy3pyqM9MVIUQmnXnUK9SHgJgiWRFP4
CtsC32w2iidrNwKnsm4QI+1V+IUmCifh16FrBV+0eYoyeATy0ItXjaXohzqgXt8BzPWk+Gb1wHF6
IfdJ9gTz4xqYpHQ/bdTdplJetdgpTmUSuLeukSfJMhy6cAOBCxoradtLa8RLpW0MTPeh0rOvlE6A
EUu77sBvLVh0ZKrujSwCL+fE49ZwXABXpfTio2310A3JUm/K6skbhvIpS+xrDpnwXe5J5ZOjdcay
HYaGJyxd21bcLSmKcOXW7p2R5d25zQf3LkVsHX7O8NVLwnIfyH5O4YYXvZoRsUnikMFOjEbUUYOR
J1UmRl0J4ao0kh5lW5cfeH/shLm32vQU+xnIJg6aACRHH/IGMpiGVsUr6iHMZyOOIPBW4Q6nosp8
Tipi3wDN5JU9dY1BVrZ5xutdiizjOaFKCUioEq/FXNVpvS0M3836NrcBOczbXoPhF2d2eNUmG10P
njSWito+gLSd+i/RVRGpXMPML2+Ec9qBSdehHb2Nyl6UErrx8+1tbt+7Kwh/5K1w1iimWJW+7d5G
Y7NqVhZl9jvhLAcdoKd2SsOK+46+tNTrOtqCG90ZltNeWm+wNkkw5ic7OmZE6J5Q+2oVuXuaKmme
krJ/IT/nnDOYBXYwPMCur/XdpanjPSXtztHSJNhYhK1WPhcjlVk3U6t10Z0OUsGVczWAujTVj2RH
DnZndxfhn5ZBvOL8HCBfjrqJlXZs8QLyxHIYHz2P3EWi9F/T3Gg/57mvIhOuGRfq0sNdAG9UTTrs
2hjRcyMjFWY6qXogpt4uQ6f3XktCxxsNnoONGFUqZD/qIkZdZBrNdCB9VdZevcDWXprPVZF4O9XP
IC3vCNuFiVmuKqkotyCXeW/Z3jgcHGQqjHVoWL8u4+lSV5JCXb5zeHepJ0q+iaZqL894cIfOezH5
51G0PKwkaIBeNL5t926MENHUk4xOv4Te8CB64ZhmdwXoPNEDY2WcNBR6FsFErz6WkDzZfQ/f+bQq
Ap3aZmLXWoWmpF0GV/7Z6NLekig5nM1s+PND7AKmnJxme6zDuegPgbn8MJB5obwo3GTYzs7ChXgE
Zx0Trvnft3NbDoxGqSjPCBNsqO8e3uzRdFdj7XSnQUnls6wS7mpUgIMhZ2R/gGwimBSFRFNMskLi
KtaMiQcDYdjRQlFI2JTfV3E2JZlb5Gk/DAhnMQprL6If08piGpq/HjwKEFmsR0DUt1UrYsvAnkhK
NQuQzKtoGNNDVgU/G2oD0wOR7/QgruaB2W8e+OD3X7jMywM3g/BerD/PE93ZZ77Tf+HyYal57h8/
5R/vNn+C2eXD8pUn/fr4f7zTvMzs8mGZ2eV/+3v8cZn/fCcxTfw9lHZA39EPHoRp/hhz94+3+KPL
PPDhT/6/LzX/Mz4s9U+f9IPLP93tg+3/4yf941L/+ZPanl+yO9QyRHsHtnbB9DMUzX/ovxuKKp9Z
KTnC26xbv9Gj7H3/NuHdtH+8gzCKpW6r/Jv/fNf5U8sdKjTreeT9Sv+23r/dn8MMR+9OD9mdz3e8
rfrx7/De+v9639sd3/9LxN3rYbwaRddu5n/t/Kk+2Obuxw/6xyli4N1Hn5cQI/H0X/7BJgb+C9t/
4fK/L2U7JdS5pfZ5kIzg2EjtxJAI2OwY/27ESDQMxUHVrsIsLOKqEhNmX9Mtw6MYLkkg7Z0YWTat
8x4yrdGXXmVQW1Ub0n0WxBCo1f0Tp2CIbKdenFNJ2IJvmcbFnDHQzQPZ9x9iXNhdeKI2YwkjlrCJ
puphyzB1QGA1ZPsn6KIvkHrEl8KW4n1nOwg+d9T52mZ0a2CojM95CgPp5KVFEUpyYjSwJOBsnny6
2cSwGunfkaMjIGI1UMuIpXK/p845V+X1zdGFVXJVGYENT7JBfUk2IrHDyR4cJmKqGz9Cy9WG78ag
fr4rLjpBA/L2IdU9U3cIrOJSKHFxUZRG23p6AXRdzG61ati5BciGd7Ot3gGYnDZvkAuyophYmTmy
REZ9P68llvY7rSKo6R1v6wVJ0ZzCNIaW99cthVvad/1ZZWNxc9NHjmiWunPksqeIGb0gb1Kov4nV
Q49Mifo74fpGpv5qHLqtwf/bEVCud/KrScteCN4Lo5g+DxfgRBzJ0Q9J14CqsPOCotMUpo/M2ueF
5d86jhI4oGEmew4cF4Irgle3GcI4T5OsMVqS9KjX7+bcPKuhXHdxkh4/ThyVwd83oXT/YS3RNTLz
TKTb2CuVgVZ9jNDaKHfeXdAk3p24AuzlodtaelsXyCx5bUbnAeHXOWN0HqksnVznmbeFtPbBtqOY
uGmgH0QzEjo7oIysH8QVgmnDPpGShRhMfruJrqvrXkrBCTMyiqMRm5UWrSMDL0NtzId4rCnUu1aS
lDthbRGTW4Op1ZZi4DY6uYurbpQJeaveSfjOHmSczI2UQ+kBXuOn7zwaKf4jIkMqAdu/DWpjpu90
1f48203whCp8WmlGlseVt2JkvpmDhiGoug4Kk+lT//5ct25KqR6lhvZafAjD8lT+ImUCw5btHkRj
ZBmK9bd2tnaRiTWjJoRo4eSbgGxB+HpA+W6MO+ndAnqREzCIu1i6LXib9G7BsofrVYKhYaXCjH7U
pyYM8+YouuJqbj7YqNODNpaD2HIe+J8WmKfd7qH2ziaD2i7l4FP2p4QjIgrIanL1ZT+9hkbK6SpE
UEIMEG+L0KBGpDaDIx1eWvtAKcCYLkQf7OlPo2X4TwgtyBthBz3mHOYZs28phC3FMmLu7POhm3s9
1RhOvR/l6E1qUjIZuQGTmx5GjwEAtb1tETSQ+Ya9Fq22Ex4UcDmcuR3/ak0w9jSjui434xJIlQWF
/wQnaSc4STMA6snH3CT1OF0KYz2NiKvZR0yp+o3VI980uwrzP3UDAVGZV4rl8c5t6+F+dIyrXifd
U8GB+5Drarkeyjj97OkGKSUAVoTOBkjephSUHLmfCgPgalRAvxbWtbuQ6mEvwMYChSyaurLdpWE4
yXq2CdhySlXdOgG/tRQDN3iy67jhVrP56r8DPXt1G+1hXvxyc2yo4q4CGHMRuHIPTuE4B06ueroQ
l6KBi90AQlChaX+zlpRp94VqbLTZE7JTFxnOyYe8ETKxUyOm20UdALAkLJCbVQ9jaAqhujx6NbI5
QXVX5vA+iyvR5ENCtW2qg+pwq58D0e+r2APkAJOzvhXOsqYhBx35cKLWVnXp0/gldB0L8uEYyKkU
D+iG/LKFpLIuYsCfrv5kT/r0Jf69RtQ+EbbMT7WTR2e4/6NzU1qryiH0CanXT5MYHItuBE9SKfke
EtqTPNpDtxA+VQeCmrwnyvCpE1EfOK2VtHUVbMVl3Bjf7UDNtu9s4lbhjxxe8JO4lgiZ9r2WQHSn
O4dkanpTgZFy7osrdILRJTGr3Ue71DqHf7L1hu8eJESf0HSffG6rCqvoizmiaQdKT5ZipCgGeUdW
uTVM5arrfv5SE2/2ZYDsZuzrz0Q9arPJXzwvlVFQ78D1y9mLgoT8xejMRzEjzO34XOZsGnOdaK3Z
8KDRKbk++qnvHsVV0uV/DZ5tbkSvGwr36FVAknm5/3IJf1/Ntg6YKWo4LuoT0+g8cJss1hErfrhd
TbXOKq2TiRP/b/Nm559zAxkVCivYyH6QbYtR9+4luYSFvnDiT0Tv3oxeV34gru0YOqlf2wsfYyuq
35w2IqUTtv6DH9o8M41QOpq1GR8/rNNA+nX0uxK+G77EJ0WurH0n5cSfoB1Y1IjnnALkJYZzAyvg
pg2BXoJFMMvXMJKcdQxb18IiUE7CNInW8I41p2ZqSNa9b2abcFFkZR2VtrSf7WLC3BVuwpbmmrkb
Iwettr8taeTj+zvM87WQdESdJFfXMCiEihF3sGAl34puLOfJnZPEdwBso3zZpKhZeD5qW75Ww/PV
o8ClaEG/gFSrI3H+tyZDrxe9VwNu74UYCjsFHmtxmXsJKrAFYbV3RrfIzLXWhaDcnKrZBEqkTCUH
/qNoGh0CCbTu70XPKyDAmT26ya3DI7DGXx7smsA/Ksh7K0VarUg7eudSkCQVdcy23c36tTBCnemf
B0GIFE9Owvhnn3nO7FNNtEtiIAw1byeD1YNBKNee4QqJXCV/biuU6H51fo0UUiFtUqqjKIaZnnua
l61DqByW4jE4PxWzAWZcfxqYbbfn6DSgDy6B9OmxKpp5qXlgnjYvNTtnCDYRr01Snuv1+Eitf7+w
ybgfxgi9GDWxPHKtlBTFltsUywquEr9RH/ppEGIMe9koILOFby+ZxjGoJr3bTGsL0irB0S7V4CJG
g5z/kTSBxlx0LTLzd7rXHxEOkh/LYd1SH1OBpAOyMMmd25m2chvT36cIXZwSCxYuzkR5tBKXEIsP
1cLOQHZShlpu6iHtq0WhyT9db+PzVHHVBRMHw8BZRXSJslPN1APCi6Tswaba+M6tNeVpIOm51CJL
34OaUp780rJhu/dcFKdzqMJkvVuaU/bVQPJ1b2jF12KUbY6rkw1MowcIrCn345SHFY3uKfo+qOuv
otdMOVvhG1C684++05rzdHEl1lUyqdzD0hUf+6grqF9nP6Xwd7joJYAZYWsVqjVrx3W2Y5FJdzl1
uuuhblGb67182VeJchhFE1cAnLJJTnAhDO+GpvEMro+Dl7Q/r4TLO28tCj6lmVzuQO+UB1WGWPK3
2qCQHBTdLMiOpEX8ozDVQpWwSkidmXI6UfD/0icUzqVJ5ZzUq0CPkSx8N6NX8qNhWt7xtoAYmVcZ
U+iuV78/xtBWJMpHL14aQf6dVGr+SAaqeJSk+C9y/e1Jn3qKbPQ7IJNIWU0eeaEWiAo2K6jPx6vw
V4oRIeKeEikxKBlmda/WhO6n6WKS68YKgCO0vm83sOPknKQGtf1ani87QiULM3Kyo3AGRTDu1YFK
IXF/FCLk/WCTloS42mq116YqtbMlAY8VXcuDVHmsqcoR3cKxqoWsR9Y59ST59eectlW0s5TAM+4W
jvY6z2ETG15V1b36PpyWgRV/ScDgXLKpIYWpXHw1Mdb9pF4628RAomfoJESo/IiuaISLrwePPejE
w2wSV9SM9ibBmXkdcof2wU2h/P19u5unSq252ztgXaePIJre0mFQT/1t50r10eDsmcM2oNZHtS93
ZucNO1upa+hpMcWqqVG1IvriUlhvc8R0syKJCBS3qNb+CP65qbN/mJDJ1HxGgbRTGo4QoolbzwV1
NfUrWVJvRspdfg7Pjh9s4zSjMRvn52QxrGuxulXA5X9c2ogdO0Hb82/L5pS+7LQB/kZ4QeJVhOLM
J6VxOt60OiKdppd9UuxnSJGtF6jNynMVIhlo9XH6KXWHfG17lJdzxIbouZQXViYrK2dC5iMFnR6N
CbkproRtBIgOrHgaEU32+0p0oUlj2DFiaHm66cWbdXuZPfMJXurmqvhJe1UVw111HYo3s82UC+9c
5e5WmDqKLmGZnShdtcHu98IomhBiiK0JoGPiuW6uc2M+hrWbXUFnWhwVDYo4s6p0ANxzwyI05XNi
gGajxHQVQq+5y8lWvzQVf6EqNJAcnpSYqf+lutpt6qM+dbsaBCsVwu5JjJq2/7kbnOFOTAUBe0lK
tbiKMVvPt41uxg9iLJDqBQic+ElxFOe5Q34YhhfHlJ4CmPKuADarY+aCSJ16CdQGt6vGiREhUNpq
LwZ6wyuvTmk3O5i02I9MzvNA40t7WdEbBC9wE77g2LxN4wFMmX3F6ojIFZHv32bfxvwSOIakKWvJ
89yN0/nwEMRedhGNbCANNdYI6IougsY/B6q8gppGlr3N7JxOo0hOdCs/yqGe+71K1CvZxfNVZ901
OQJBvwfEDKMjahdKFmRMurQxYdrecx9znyqoxkzklPIktYcsF1rBgtZy7s/DCBdCeCn6Q10Xu0qn
eNmPxm1G/h+WJ6+9uprK92260qJziAbghZzyT0voZt0U9eE/SDhMA21el1QwACYlWrx2pZg6/dCB
JxAC2n3n1NZ1mBqqclEBLomOxUpgXf3EsK6G4lrbuo+sxWzTFUk5UeF0FCYxVfhCY7OoU9UHo8hq
YlDxvOB2m9k238ZpqThu4aY5Or7V7inMpjg9zsdXky33KtEb4pFT14aNirJ9/b5vpeox0q2tJ6sj
WJPWO8YgTJeB6OpWtI4br9qJ0aDoP4fulKoHnfNc8O0VXnCrQHzPgRDRCpYuKiXdQMsRbEV3DAtQ
lIrvnEVXKUF8SulrqvnNHW+q+DYJfRaYh2FqWAuvXDOkRVmC5xfd1IKwU0VwWy/42pp5htICdED7
KrfSLQ9d7ZFkA09yiAS+BSb02xDif4EjsF9aSH1fPvjq8ASgxYJvGqPyzvZxRfGus6rlUTu2UyOu
RBMgRXW0Ct8t4EBnRAJutWi1qIZwk25UVg+aU4evXVQ74VOeNvVrLjfflSbY2FZR3OedrD5Rlg48
sqzYKQa+9tSD9lh5RuduxWigc95HtUQDgIHzgPL3MXKBSUWTc0kM8UoJ+EEMivlh8TW2OQ0Ji5+H
b14pwXA9eUs5xP4jxPKyYcirmJ/ag2govpIN/6Ez2vyBYs6RWJIM2eXoRvHSjjmuproOMepv/7rN
tppvGHeqpX53EwTJ+k6JL13Gk5LtJOz4oBEvzdSIgT5Nzb3XJ8+1WfwyTRPS1M7PpRkub/6N6R1C
fzw3gqJ0Ip8XV3NT/4NtSIx/85unhSHf/0yq+5UeexFYaRfGnUGnYniqOVUrX4UxiEZctTl5koXo
fxgGCxrs/MA9CfttBTHlg99se+eTw9Wx4ffwXZELlU0GN353p3mKuPr4aVKd2FDPtm7xR0ex4ry2
8NN8yVgXPFVg6kYjYNnZsErzrY3yjTFxS4s+1CYB4GEAjbOt6zU0jN71p4mNMIo5c1PaVnjI8066
BzhoPLZV+lXKjO4keoRc1Q1nM2PV8r15RDhkF0RZf0obW0Elh0qNwQxV9E1T9SJsomlTA5JLW83W
optLI9jdoh33xGz5/jel/wIaOqBCTWnQCszSje4MzTmKKoc6lcA7SBPzK4sSuAYg5I+lBwbd8y/i
ylB522RKAzvy3wdQGSN67Bqvwm6OSQgNxeSixD+qjkSSWCPJbB9yiF7lMSeZKMhSG3pbWPiWAwkD
92uMMMkxqePsaPXhfaAbyTb8bRL2wiz9fPHxsqeiHSt/6NtsMf7O6fdqwvbnJXPX+bV6nXtbQE72
Wumc9FzFQQvRApUG+f+Rdh5LbiPRmn4iRMCbLT1ZNOVVpQ2iSgbeAwnz9PdDUi1KfXtmFqNFBtKS
IotA5jm/gWOyiGwR/siBeUIi+sk382agjfVl0op25WtueikKlAQR99N3o11pF5s92soWXbmEuu+R
fGinY2gCz97UIVQip3GG1R+N8lIWRgBAXbSGD1wLzDbYbn063rpHJO67RefzMeGb/HHriJCHxYkN
z0s1Kx552nI7Ro5U1mBKmHdNMb3Lmiz60pz/aPp6rTdj8Sjb1AghmHpy+XHT5GOaTao2Wss+c25C
/kTfTorRLW9tWda6i1EAVr8tNCSfvoaB+XVV6GAHaHLxQq4h23IPbVk/HeKNbGNzFC0rPWp36Ixc
inLE4gObpUfh2cMJ3cxTPNegyVePIyr8G0TTppWsyoIY/g+A8jHRSYaljeVdfDLecpJsamFbb1E2
EMsaYWh4wsMIkszHmnEo9UsKOt4sp+jczjXZroe2ecfe4SBrrjqZoBT1sdo6WG4tZOO1aFT94utY
hRkdSnOyLexV42yO8aLJ6nhte0p1jkqL7CzSvLvU0Ywz/28XwLOjvQibBIoqzPD7WGrLDDEUyNzC
PORmVHyEFcRVF1UqxI4UZZ1MlXM0USg5eI1qbh2CIvcCPuQKCRb1i1VEn2S46p9OvMVRI9hwn6m3
Duy5+87T7WVRBbTZXectCvbmx671DrLXVhIU79ORP3G8Ru2dChZyn2JxszL02j5Cm/+BpEIIgULD
0ntuuhW3NhuN9l2hdvDNGSHblWEsBVrW/0yDu/n/s9x/vapsm98h5y59HYCUr+f0ZTsX3Zx5lQVk
o1UM4Pd4a5IjAn3UNp2u8oXOY2WbnC+rEEEfwbtbe1m7rQtLJkcLZFtAlzp0wMpnm+XsuRIpZFHn
K1L23qUhwzY2ebUrdDU6530L+9cy7AeiQThPeT7iSviQLrDFsL4OVvfUJ/wFK0OztHpynJzy7676
qn9IrcrL0cv0dV2ZUGVmZVXdsCjk1VzIIdOsztrNUetoyn5OejleuKMhcz2E4hOyyqGCVvklQNxo
C79c7KrIj7GxUT8t/sZ2uesgv1M4xesAAWnrudO4ltVmaMUao6Z8K6v+1Mcr1TLivax6+ix+hdHF
3cit8jVAyQq6EdJblaoqJ/yfwTXnyK9Vqqu/DFr+q1rP8VZZ9RLPR4pM/OqV1ey+NNdjoP4Q0+Sh
/GqruA6lJljfNk9AR/ecYGwNxxL+M6tMEepJ1mSRhdksZKH/iHsjz9aDs9dtAv2EDQzoMKpxvZo3
6xBjqp4kEEQz2WFi5XDt5admQlGaR6e1pa9LvUd79ne3V1lGuZIrXpeFWbsYc19Zt1jFLEUqioOV
ZPgEYhe7msCff6oWIgy691WZems9aWF06Go3fzIS4xMTz2xbBgE4nS4oTrJw/aE99u5FVsamqrrV
rdNQAm1p1VgsDV3V7xA0fPXzCjKhV+sLT3eUczsbhpANCC55itqSpRl/tJdVHpiL3kV8Mmo74gYM
k7NQoBX7SeB0Sfoifu90NCpty/1o+4AHXVKiEy/gZXR9K9CMKLwPZII+tFLUT6YxJge2Stoaief+
I2F7nBreh0mkjkxtqYKF1bVHc3J/yHmcA3h8Qzt5GGA8ko/oTJ67kXWVJFOHJ1Ozta8wSvHuBCKy
l0dHWWQchUKn5DE1nyZlEVXQPtW2wiA8d1yUhsvJOZWevZKHUDee7dryYKn5rXppkli9FI3/XkeB
tpc1WcjOOPEXPdy4063d0HXz2JXGVGFVqTbeqz0Z08n2o3EhVEwFJ0Tm1p4+uFtZzRTrBVfnJW6s
eGLMsjWmFod8anp4lFfJFGbNQl4GgZs0i1uX6rYcWmoNZDhT/hj46xLbv4XZ2h5qjtNwjOciIAqT
r2qjf3MKu9vKDty3fKxPouKLbeYwDss6bPiue9BD8jKcZXfi2dRifuAcr8Ws5HOtXwd1pNw0vL4Q
xJox0xIV3aDnpnH8DB08RtGlVggV4+c66bt29u5pgMvzVI+NXZvp+osq/F+9SN/Fh7HHGY59gruA
Sxd8Tk6yrWPT/InC/r6JO4J8iDRwfPT3duMU9zKQn+rVtFCDPLyT1UALw3WlIk3mJs5LM0z4IyXT
V9t3y03aDgQfPad+m9uLSh+/QplFlpU/YdI7ywqE1KFQh+jNdBPEjL3muRtRgcwi8UM2u1kfbktj
WFjZzuaMdkC5G6Xm+cr8uzoqQz/bF9J9vbwOD4FbmRUPztucf61zHa1hL5AvbmsGnvPgwIPY1rnT
H5Wg6DG8x8rK6rVLh5e5iZkvbbI3UYf+KIuizp+VIXC2SRPb/km2IQ0ChkYv64WcAcgkIjw9r1rl
U7LTyP+UmL/i9Q0nqUz7TfKbzMUX6EwL2WtF8XvRqN1uajUdVsM8IwpbMkGlHcHS+z1QssCQ9LGP
VvvBMTZJkLYUbGhKNiF1SxJjq9SJvSnRM0PtWtfUVRC0P8uSUL6SVvgEwnuBWfGP2bv0bU+6/leH
NIC/ts0KGf/qcHMH8uttGTlausRfjeP/Xv+/lrm1Xe3jf8/ILZRV+O3yvqL53USzPbQcfXuvVqg/
BmZuLDSlqVbEGIp7HMbye2e+Al8Agcm+yBZZTCEucnVvO38M9dJ25Dy0u075vcJQjRm3Mb9by5ly
adNVxXkkliWbzEyEOF5YJmHkKIw3U2wF3kLjuXoq3X6tyaqcl5VpQTpTNTdqAG0cmp/ojhGI0Ns7
k68O39fhhj+J7a3Daztx1xB0vL4NU51NwJQVRs7OQ0bYqfMIlOpW5T6kjWeewL0cZJ86NxW9g1CH
MbI7mquyoy27fl1rnrfSY/bhS05w/qKhf3aDdq5j+FIvNuI9R7kKd4XuATebWz/Yv3aPqsvJcZOd
G3XWubWKlOdrRgpUa1QgOigbnOPJtM7yyg1qYx+07dN1nJwS9On33M+nXcY/g8A3Mxx+Eru2MaKF
Pa8qx92WmnGho1MWh+tLamhlRLCyVv2cbexFF0DBK8udrOJ1jhGwBRVJVt0MqY+6e8IwwL3DX8K5
Fv+qyg7ZJrw42pRjGKM8CPbPiPt0gb9N/YDHXP0QxeS8zFKH8dWPNR8zBTyTP9vkYJ6C7SrtUeuQ
VTlOzm1j9h4mAebr3H+t1zRhuy0buNgarud3ZiF+FV7n3PVsGqDAo7QEmeqfjtmyvMIIATlOK26K
eoN2OZoTyAxWWhWs5Ap/XMpl5WjZ46Mgwg8Na6RJxTwK800sMcsMT/g29o5Qpgmy9RZu6WWfqatr
HRaqe7yOGr0ABQs7/Pyjx5KTink+quccv+EJsg1P2a+Yta/cTbAK2V9RWEmpYMNM1g9BH107JEMZ
HSN4rqjPG4c4SzcBMc5d7ECrmsrKOpCztXeB2T8qRg/LGlXkhTGJdsMBavyaEEWAfzq+6QGaCPyF
tJs6Fdf23K6na3uf6X+0y/ETcJLreDPtlBOuikiyDMgn9VV1rmd33TTheNyWY3SYZu/d3sFaQMNA
b9PMZrsGB5cdv6hwJXsDpFmPvp3wgJrnVvlo36tKtOvmsVgfuAc38F+RMJ0eGlsYi6ZGtQctuAWK
3caHoXXYYwQiQs7chOKqN/oijb3kLKIyfcJx6VKhJv4OzCrf2EGjILDmle8eTGbiRyVkPzzaSfjj
mpidoGjWJ6SrMRCqMAHq3fraFNghAkVk8uuTVivE0jLg2XKwHCM7ZFUWpQOP3Q9w5AnCWfPlNlBe
KbOkc9F/uy0vm+Uit7Y+jL52zns6FNOmNppA21STDWlR4bi2woi0WnIfbdhGzV1WnFTHoTO4i2de
nG4IIGWL/zULLFV8MDxjdV1ErncdZCbii6YY9S424uh8K+wCFHU/Lm8tyCNFZ3Qs8UqYIuuZkGSw
l223IfKqKd1p6Wuasrp1aKPLNKKmwdYSGbzD+cWujfKyqEF2oN60MlLzz3dhOITiurL7cOukPwT+
KA6e6vwqZJusyo5b9Y8hcaWkiz/qv5dRJt9c+thqLWXvbfL/cS1nfmGlLcMdns17pD2mbTQ44aKe
JbRalP2RAnDLVal4xl0eekhvSamtBNGoU0J+ZzlaEcFevx5VXC6ZoxZ8KeOk38khyA9EKCthwBQE
pbUbUsdh91gr732v7WHOocathgPJr1m7fG6vpuqHkaDUEcWhfi5b89CE3aZXxCFurOIzzNyGp6Sh
vESxWa2GRunvbdWKtg7aGncu1hPLLh1LrO10xO/b9iNrnPjFKBXnvoBInCP39uKTj3kugoPskgXS
D0Ca1QbfQEazr3hoGnOB5+63Cq/g58TQeX4aylLWLMyMnp2BH5mbdKuRvfbKMRa2EiVPQdiJp2TI
4pWb+e02zWzxpBZFfOIO+Co7ZTEE/leX3eJR1pDjcLaNCXczVgkLLVnMnRfznPDXYlOTdlsCwaex
a0n4TQV7mFnER6CQDeZkrqJ8snZafVulqAFFkdLzEP7HiUca42hpg7CzBb701lE15Qc2Lw4Sy0QB
lCwkyzQk9xJpBcrwUrVZci9BWHNfM9dkXxDHl0ZN1cXYsutwrLYkXZioC7D65aNTmMUje2nIEvmU
b2VVdhgFPOE4ds6yqbFEfdRb5/k6fp4UKLNdasChJx1FnC57s/2MvaC7k0PIZLiXdrKXtwma2i5V
bpLHRjMXicMmOCkjYSEVnPp7L1MucR0oHJYAfp6xLBPnrG/I/6sppBUfKc+t4cBZwKOo3vq+ZvAh
+s2yskJSZPPDNNUTtI1jbH/mmixkZzGPuA37v7eNAhe+oYHcmyjrwnZRJ+RM7SI3sh7jzL0bhrC6
4FFSLXFpzb79v0dkrDH8vUanVXiSGEWwq5K0fWpG5c3nPR6LuVbnXbib+kFbKorZPBnF0D4l6Ztu
psmjbLHwGMHJ0Oo3si8aPedsDugkBU37kMY6sObKPHM2xZk7E+Kz55EdWkr81jqesWk8I9oXiWqf
O24Gdu/6dzWPuRq6LpfD5ClrtwQAieu7ixzmhNnS1OovI9JL16oubP2lE77zR/XWKwf/19yc2N8O
zdts0tujLDwV5QMeugVSjv+0ySu1Q/GCULBPFiSfAZ5jhq2uirLk6trYzWjSuHN2mW1Mh6lEHVuK
snc4IPFMcp6FNim7UXRA9XM9elcrY4noZ/gJcBI4WOS+6E6MRWIJBicRCLsa0dnqFf2coCADuYmf
yTELyvW1045bZ28H6pcQSgOpHv+1aLhFePbUbQUGNqvCm4znKjSbO9IfYiGrOuLg91GTYNJTK93S
ML5oetk9yb4agYVEqcKzrGnlWC7d8xRxK79HA8e9GxMlWQIAwF5ktMeTqCZjid1S+OkYzoadkvVF
tCWqIjoKWfaohK/lbAg2D5Azk9mYpB5QdJIz2VpHn1NlbfLRsb70fV9uRbIOA6S/JxDD9feowudw
bDXl1Rb9Z23VyUXWVP216Vr1BUhd90By7ZSmBc7fnU8mU0+DpazqeZ9tgQLba3B6bxn8+H1V2/kE
yl6ZdiWoaz0lNKTOhRUOaE79vhoylDI4DPQb2SELrUzt6zgHwY87RMOWt/lpQxIF+6OuQQHCDzdO
jovW4HacjOsxOXudqnPHTLVHlJr7ZVI2Lh/6FCwapzaR4zKGZekGxZ3dVZV7vcz8srjTXIsQtFOi
yKh86wzUuQm4FVgNDcDAR55ShdFji9O1/ZPuz57hmRl/S31/Seix+5nF4t5EjOp9GvnBmEZV3rde
Uu5EbxMj1DL9bMSVugo1EvZodn/ISaO7L1Eh+uFYfbYI1bx+yQVG67Xji0Ud4ABOflCgKMpvrhnN
etcmdvdMTGL2GgPbLnvrIgxI8pjfZKdTBN4TH4zskgV256/4d3snWTPsxl0abg/ibF4a6eL/XEt2
Vsrk/r1WhOGJaWjeyZwny7Vi/TlIM3Mlw27C6lLcjaL2V7zuj7oYFHeZdSgONfPeutXR/pjQg9mh
FWE9p1rsbCqRJ+t23muLuEb6VuEOLOaqOhjTmag1eV9qilbqT0PyICfKxRyr3OPg0fPMox+DoAq2
VubdybVUY/jvVwpeyiDi0WME/rUI9NYCOhom0aYTTbeQPZ6ofnXL6nWMmjXaHpzH/jY5LjlZBOgH
LbTR4DZag3G70228zYCxkgtMub/OTf4se66G2hhhy8TldXQWAa5VtPgwIZGnutq7pYbAjNvO3/RB
MX41JrSn/mnuKpR2ZbPq/GfzX6PlIvkc0/trtGwO4/i7V6BtPKiu2HFysrYJavTP5hh8E3Y9fkMk
5FFBgOjV1GMLcpWlwtysOf5007SQI5BZ3PTCg83phyWA9u6LEWvD0iADf2I3ifKqqrTFSdY7cOP9
rAvl9d/YWmPbVZg/86A84yvjvvd6jdtRRVTbIZ66rdHZOThNpxyF8PT1VPTNM8LmPbpyzfCtqI35
xmP+JDC0RXV40eXe9CwAtqBPooLxmj81qwbu8R/teKidWrNUnwMXLdjesn6NjzCKuo2/tc/jxTze
dxgv15cf6N/jb68bsM6/xsv38/f4/1hfvv96fv/OWKwHEijPhmf9CI2u/9ahAj0lKf4w7gImXYTg
v5XvCBno3/BP/z7EpnNA5Faw4bSsHepB8cZ3/fErem1IsdXKF0dH87ia2zEvHr+iyLM0f7fnEO2u
7fP4yTXFjuhJu8gwXLlrzKSuF2mm2HdVbzgYeAh9JXtkITtuVXlVNwZT/tVdxN2hC4dhd2sftd4i
UhaqT9g6o8uUJfp7KZoXl6zqT/R2M8VBb6yb+t2AR81yQIZlk5ZejbQfBX5a9VFW5ZUslJ50eWC2
DUooPJIUKFrl1J5kkZRee4rmQlZ9a7CWSLy0q1tbbXbEsWU9UKZ4Y5jBtJDz5BTZMZaoysLprJH3
d9R3MRlYvdXBS+Fa0VH0jnZtH2MkTobUxk5TxZGEs4F5Fj3yL0maHSqnw0U9Bc219XLcvdFuV44E
euHNOVCRJ2PWv8unpyHieOMVHLec8Ql3kOnJxbsASqnAfHFug3YzYuzKhiOyofnZ+j3ktvGpHTwk
cIFloHzs1dUyGFwYBal+lr12NPOsQImtNSOcnjqEuObTMJvJdmmohvcWh+MXDV3Cn2ly76BkGCxs
G3zENPMEkdVfdyn7Fr0AdiDU7qsOw63f4jwXnpGAmo+YRo+VL0pcw051QpABGsJualUeZG0gNHKR
V9WlEdVwvVZ4xq4sPeUzGwACweGHNZQFUM8rmImnOi+HYluLkS0zgnpLkpPDyYK2laMFhdKPIT79
plgO5Wiid1sq60DNokOi9dNjY8VIziIstxtUy1u7bdhs3AHHWE0Jhtc2mQUf2zzc63E3vI5urC04
AOb4MNA7VQlPFAzwzCwacCmpeGL8LjCB/FXlfBQfFK9Cjx4toDM0KPHSON2SvQhZk1jjtpEEeOLM
VXj2iN6JfBUPBv8lw5nVNQuwxITg13bZ6G+lMnuIN4l3IeFW35mgS/CGUgR8yTDcsHi7qFrYEbnr
6g+yYHN/MVQNKcMA7bJrO7IDplLeNyC3H4oUYkqkT8hu/zPFjKqeuGH4dmuaEOncqQYB7dsy5Ekx
tuHJeJ3aIEy5TKcuX2k+Rsg1YJxTMunGF6T4q0BtvxSWHpxdxDwXsllNdBw0TPtNQ9WSfL+7wYId
3FRCQHGl6DNcWc33dVJ7yqqLa85IRW5uJqFlFzcJ8muRYXWCMTQS2DZQlHMBsnKrGviwWU03XrJA
2LBvNOcrEs2b0gyKH0XfvhW1NryajtqvFT1ujji89ceiLapVr3fts6gyf0WKPNo1WjS9El8ARhPU
kC96bXwN3e6rAtYEmiA1NbDY32T9k5m35rMKdoqvd3rNcea5DyfvUQ6q5j8ZOA/awolQWtbzbquo
Q7KpTPT74L4ML4bwjgrP3Q/bRQfTGADnRBGuk1Ay0aUb+vajGqHQFU7qPgwoi931GjiAEaT2R0Xw
zfCc8gvK++kucIJo27RW+z6njOQAXHrRwB1zcaiFrj/pUfXaEXfdBsQCdvUs/Np6mvY8I442Se1E
B0x/IUEiZrXE7Ev/HJSfla6M3wGUcveDL/4Yek60M8rI2LmNrz60AdreCI9N38EPIaClfKsDNwV3
0+j3gYNtdSMcLGeBOuRFE995s4K0LPxxUo9gf7LNOEMrbm3XKxeRabflD+raY80DQ42P2DFMGp3f
6/DZ2BihYq9WlflwCCaH0OK/L2VdFrppDgcVGsn/HqS2ikraOeiHgxVXrAKAMQQjhFSCCsjMiDRx
DurIeijrQdzH3kdsGtiqp1mYH4PRf5R9jtdaD2Ep1F2dg0ntoRTEy8QKzbUobI0c1lwPUJldcmsu
kH1juGei8Vi626xC5W8sdW031aSkIbM77IM1Mj7NBP4bA0vR3TdNBOxf7c+yhuBtd1/aLhHmPNHX
sk0Ws54CXgXaGSMTlpJtra+/ZZrSHq4jrDc9Cw5EKCa0RAXcrQKsBd4xM/6x0p0HsvfxJVU9TGZC
9yEzKuchz6z2gKd2tJDVwBn0C26KhPCEO300Wn8YdJAuipdMu1YxzQ2bDvUdACLyp8q+GZQHIk/i
YXCq5OBaurcI/OCnWSbzlm/2sLae7Iq9SUvebDGgoPyiJ3G6avyq4fVTjABACZ6chg2L40BZV7Pa
vetCtSFjW4iLP9sVIBE7PnUdKMHRVLK3IMC22XEQqrNt1AXgeT+UfpN84uIXLERmYuzRI6mWuI2O
GUQMNMMR2TNysXhhdbHz0BH4W48D8ENo49qmrRrYGAAPdnauG3eCTe8+EHyMrjrfI1S73ZlTn5yg
f3MrsofkgtUij0VOAQ/jbGZSBeX0hL2ZSngEQ7bBcS20VwbtDf+EBMYhP2oHIds2dKrvpjruy3wW
4fctGMPdhMVBFo4LW2jOy2Rjjxt1NYfqoIYhrScrrwnqNxBIOEMYBeLDhlO/lemCs1DwNqp2cURK
JF3KUakD59tIXWxH5klIvqzcNEcWVW/E2Wr8mt+0XWOFWimvbuhBivSIThS6eLICZamOx9A6i7SM
8KwZ8oOOhdI3o8y/W6oVv6sa8MUodvGV1Wzyrmk6AZS1kbrIgvos7Xp0RPsd261KY6H2jbi4M41M
Mmkl4xYspkAOXzy6Mx1XNvVJgDpLKvSD56bl0wR38YDJtFhUdSJ2A5i4DfZI6iVpowj9Cu0sayBl
AabMBcqF7TZBn5gnZGDG68ro9YVSZvYjciz6Yhxs/6voqgsuEG6w4FFrz4K2vOopyhOYI1UebXKj
4EnZG4kCOCrF01WPHYgZrXMiTGVMqwDCFfvE7nitVsLXN62FIJNLWpqvIY43bqKp6kFNGny2kBld
pLpfnWSRzcmbmk9+uDYm+Q71GvMoO9XMRH2EGNm6sjDzSF1QIa0ZxOfUyDa2gvT9CA6Mn3Fh3sfC
M+7DQlRnCIaouv7T1MxXLQqT/jA6d7f2IVHMpd2IcqNFSYBONIadu+ty3BHB7ozWdSm5MJaj3bGp
+59aM6GtP4TFj+zc9G77Q0msbmG61fjk1pPH/9TsD5xsvVXfFp/sAGxcNEghCzUPyYRBsZPVW8e1
SvIq8Zr89K/2wezUVYyu9koOuxVFQQjDzO9li+lmpbsaRq1b6qaXrwf/oOqBeJRF6PLR+rpQ97KK
UrmG4i9KPEMjHhX+Ch+Rucy3geviLj/Pkm2oacJe12LvIMf1LcSXZPI31wnzsEIP800z+eNKzupr
UzzWtfqKJWlxlE2Di9esaOKznAR2r8BtJNyVZCjOWk8gbtRwrjTqnmAssvzcPfV3JciCjWkbwYGw
svaoTci7yhGD03wS3VKfGtWt97XV9Bu/xStYLeJ9U5SWgcmL7p+rFr5/51lHVEmQcMVLYGWZs0gV
1oQrZGDrPXFL983m4RKVjvkaRlp87MGgLUvfdt+MsOFWqNYxp+zCerV87E8yN1y2BYh5TXOTfZMZ
2hF8WrSN47i/FG1brlEbVR+J1ttLs2ni16qKNPRlMnTp7fGrgiHEt0bE+zIxDJ5t7riN/MmHV0LR
hdycvXzUOd0Qjbd9hPXT8d23UnfZTt50VyXCeYlSex2WE+3or2y1Cd1UKzeG91wnKi2QdfWJROBC
bpACmaePBbCwsBzKS1dO9YMf9h9yeunq9iqzkGXXyV4nUXYi2GzsPQ+oeVcO4mw4Tr4Ocdt9tirN
gsKaRx+NjXu0PPLU/T4Svf0TkYMXy06K96goqqXaaPpjPozBRq7Yc/S4ruig23pWsh7zqcEunqth
sID2a9GHFYqTnugcolgxB1XxXSPjNX6bvWcMPXTf7cjg++ht42hkofkU9sAw+tR57w2gLArqA3sT
FeknNUg5RSJQMJVqjqFXfkXRBbnZ3XHn6JYSRQeqtVuO+afvVhEGVL67rLVa3wUe1V6kiCX1Pa7J
xGvAULfmNlKwCJe9Q8IJLQSSvZS9RgWp3YFaiLefdad4urtCszj4TMM1D3/ts+q0FtOuTD1aUZNe
RsXMZ6ra8DwjzMpC39eNPb5w1i8PgR6Hawks+7s9mtslEO3v9pL9wn+1y/HKUNZkJDNrp6ZxsMk8
LcSC3ohfQmEo2y5B/8Dx4+Sl15XyYOuYX8reQksVzh0jT6S51/N03NSH9DRpcxKnbT4l3MNURHro
e2QKbugP2Ua+k3T8b/SHMpjpQbZJgIjsaCzyAg3gUMdA6NjDoe3kTgZpZCXW3yuXO3uj21ielO8t
jtev9SygTxAQhbN5aPrDSjZdAapRRgrMsTPP8kqfrxD0vwzKlB5k0629yO122/+eJTtIiP+a6rfW
H7P0cPpeT4250zUtvnRZ4qwK6D4rq0RlXbbJIoDasNNLD1crSDyXphYdG1y4f/C8zKWYEsH/8PcU
3MG2XtW5d9dxci3fhzTZzsSVPxoV1bdXzgTeobOaSFkJs6h3NUK3i9RrQgw351dIeAW5tlznOnt+
BbMUzirzNeJORuc92JMG004b6u+e8aMs4uHTKnNjyceQXUgtW4cQg7CNjt3uJdQSC4+0xlkrmcfJ
UhP5q60K2DmV3u2GuZpbNdLLiVsfZC9iDgIoU9gfRzXKX60u++rFvX2G052/mjFHeX5Vhzbkz0ZN
edVmUst3MHzIG4VmfI4VL3uCOXSR7ZZbFCA0IA1POCq9O325Gj07f8X23bwr++jXdD9DYixCRf1s
2Ol/Tg8AtbzbU3Gdjgi7eRc4nr50MgM0hhH5y8Qj2pMYI2cBt4u/NN2bh6jRS1s3yn2QkkjP3PhL
Z4TugRBPi6dNmXwZOLVuVKcBLcV3svAUu9nqo4/DnFGH56HFnX1AH3rXjFgkKcEoVm1YWq9TZP8s
U9wpqvQBajJb7JmEAV9jEdvF2TXM4SiddqUf79zE3zt2HNY/Fr2/m+oKz8I+i30grHW3r9PqMUad
Wt3CCWj/qOId0+2xinqsOrU4h0kNw9D3spVhmiggzkWWdV9T5FL2o6gwDhzbOLtoKI4vY8fpNrIq
x6lzRzbqJBFrI78uUA/1yjNSUHjCGJ8HnyhCbDRvOBBWZMhHawUaaQ4oILiNJnd6GniovVptukis
pH0zDVs9+IOrLOWsINC7ZWZhEy171bcReb83Ai3RMUtxUoPj3bJ7j7PV2PjloYlUe0VYM9yIlCc4
GgPChsfICcwxr5cFQt0NgNwj+CGiJILsfxI22d6YZXJW7L3dRdvXPN/RKFsSfYxf3DYBmYVX6o+s
Aann299jYAiEjZ3pycixoR0GM7gzLfhsSEVEa8WBc2/VBX5FE+FmsunoI1qfPXdhUoMB0pbYJmwH
v3T2cLftcxN51cobU/2t1q2LfCEzCncJXEis4XiQluoE1KDw44u8spvqu6KEDonAv9qruvUwsMdd
PCP0uRsUDpxCtcRR2E1/lFddHv+6cnpLuVMjoOIMuDX/ayju6P21txOzropdEphMSJslXZjtPKys
rmmzni/oVOnxm+wsZ7hIES3G1E2fZfLLUcwPtkr5SXbhH5CvdPwttrKTLUh6XauKPOWQDaSTw0QP
7jGxs1YYNQFtimCzyzZ/viLuvlZUnXQxLoXX9srXm50ge7uQI24T0ghpKc8ZKlCa/ywSZbwVN0Lk
Z34Z2S5nJcI1V16CHbns+GN1XtC8RLFaPnCU6F6a3D1FowAJMtdcLXtR1Mg7y5rTFN/9bNbkGDPx
4uDojtdkOR2tuVqCZ15UptsDnWCmimjNUg88ceiaSbwkIhyXGT55ezmXiDfWkrE57eTcQeWGPfah
ub2+Bw2FEV/gmiDnuiS5Np2hphvZ2ye+BfRx9tersOCsMxsLRdGXr74d7yZVd77apmKvUsAPkIfC
8hn+4P21HVWOVcJ5/qgOefvomvqHbJfrRGODOqfXTvd2DvdatJP7dehMjbttW1/CKPHOtm7ZhCE0
NATbbFg1A7aSlRv2/8PZeSxHjmRt9lXaaj2wgXKI36ZnEVoxIqjJ3MBSQmuNp58DZ3axktWWZTYb
JFwAwQzhuH7vJ66wMPurMtPzKx6Tk+oCOfuzX+giWFG4FERozJADvtAwq8hQYJm7/EJVXIRdx0uG
WclR9qVmHC1YMcWq3DcR4G+NKH5duvq4jylsPvT5dNtUPT5BDbnA0a67B8uGjIhDwKmfW29dAWom
FZqzshXBV8PLPOmPsjl6Ubb2k2DceDEYRKdtrU0mmTtq4LWLYj7FPH5jVl0whzD0tTO7RwPXW6ya
KACEM+NwtSnepu50yApbeW1YUkVKRM7WeofIKN8uEJGvTeruMFHLH3lI1EcUYmeHXfrRCPo64nqj
aveiz/JgNV6DstSOIWH20YAn47RkyHUW7YXoh+ouUzJ3F4zRsB2iZHxI9eErqX/ra2SxjqCX8JwX
ZrJxQF4cSKaHVyRwkZOxYuurk91Z6tB+aXQsfm3PSs6uBiigrkG9KnZqHtFGqBcecQ/LHE158OLe
PM6JGeD+c+dfTl3Za7RluqE+jObjPN4ILV6681aT8H6JIYF3In9tOqveVsNVqCj2qk0b+4yDd8ue
J+LXEhTlrjMMG3wNA76oAYx2YoCkyGK9k51UtJy3YREEkE1cq1sMKHWtWg29E9Wwpju8c8V2NpbC
wmtsUlbj4TvmLhU2DdF057tsOBFZOcuWvIDqoboa5q2qqhRtSmDbLsukrq5yisczbD/lmrUwUAO+
E/PB1xHf8LPY3cum0fnJOVB3MJ6vUO5J61dPAvUFfwFx/k7lT34N/DjGLinM71W4K2s1xWKgQJVl
b3tTsGe35J8TN8QPidzLfeCXyoIffvOpK5Ofd9SpgfznjjW6WVt3ytQ1VqH6ztRiNC2qyntBiPl7
ZRnVNYBJgN2j+yS7R0MlvZJO7taZZxW2sRV6qD2w254wfdcFnzX9Hfq4qwEs9wFnqvolS1fy3zA5
9YNlsOWFTmfnBVzsZPhrE3dLZUERylqm44TRUm9Wp0iBcLoZ59NutgKSh1orbbxDmFMggNIsZOf7
HAPl3q0oUnUZZqQdpTOwpo+7rKFQFfGbXAgwmo+jnejUgSZ4wH7ur/uqcZ4aa/4G5c8Yi7lnvw9/
vLUAbe5qor1VYLb581imDUurl+19TwlXjud1G6UEd627OHWlHU8qr++2fGXzlwzRk3ZO3JpQYFZx
EWP/iRDtrfDteIG12fS5BUnKEyxNbvU4Tiif+rAV/5RqlGdScPFNlfFthI02Ua63eZ/XRX26DK3U
WGZ48/Vt1l/H+ZCUDnl0v/jepmiAyJbsN/wQFmk5Eouiv/w2zU2q8lKIFznrvbsZCXCEnqe794Gy
IIEV2QAY5d3k69Vqp4F3NbL4c9H7a5Ol4ZzUAz5X7RjeZWB5lroFCnWsADD0QV5+0rTmCdPL8Htm
UA3VW1ZdV9tmrVawBTT9g+7UmEop4rsxBsaLW44BGZx0eND7eFhlRWleOyRgNnod1TetDqNE782Z
0Nl3q3e8fBcM7dIpXCh6FMyosPRBfSOHa/igOMP032s2iNuSdDBSPHmMTVx+O7UWPjoaMK5MKci9
xzrmbxhN8mmHzaEFj/cCM09Oj8iz7OOuDpZV3ec7VilkF+vIXAXzgisPTRMVwVs7FlVWLYwaJvkf
//rf//f/fB3+x/+eX0ml+Hn2r6xNr3mYNfW//7CcP/5VvHXvv/37D9PWiDapD7uG6uq20EyV8a+f
70JAh//+Q/tfDpFx7+Fo+yXRiG6GjPVJHoSDtKKu1Hs/r4YbRRhmv9JybbjR8uhcu1mzf58r+9VC
f+SLSu7e8fhcRKlCPBvsBzxRkh0F5GQlm60m9GOF+Q5vOaMgE7yL4UUn2eprz36A9g7e6G3UILJE
8vIiB3J9gFpV5uiaOQh1mV2ybhujePGd0Nk7U9KsZBOtwWxZOWl0GsyieGlXIKrTl9igGJRMWrKU
k9S461YuqdC9mYWPmZOdp2aorprpFTvXz7uFZuTQx2VnVjrQ1QLvJFukVKtrpSnjOqvdeOWUaXXN
7e7z7z8X+b5//FwcZD4dx9R0x7b1Xz+XsUANhdRs86VBOQdMXX5bjFV32yv5ozSFNzIwRdkkrI20
mI869UnOYjeRsJlmR+Br2fdi5szIg+i0Fk+f+DvQvOqWj5z+KG4Pf84Sc6bkzy7Vt0xUedV2WfjR
8JSgWzF5lAtkC2wwZJTwKWiS9i6bHMi8zPEVrz5HwiQrcv2HN8P4+CU1DF3VTFdTDVODh2f++mYM
lZc2fm+Lz4PnrY1ZDVubD+yfWoI3zgQSRR4Ig/90ls4QrCqKHH/pk7NbavzHOFdMOOPz1bItz4IB
cWB1SkkhTgYCUU27IYeREAhY8bkKkuTt0A1ZhOq57IAcq6rIKTBLtv3KBRvud0d5jex/m0Ih+BFV
Eh9dhFpTF7nIYCUY2JX+/n2y7I/vE3s1R9ddw9F0zTHU+cf+lx+zDjh06thSf5mqutloZptuTGLo
Pene5DHq84tjRurnzEkpRLUiJO8fRJfATZSFHCgc8xENYu8eWnZ06FJ3XMdDiR1h1dxj0oq155QE
d10TJfu3ZjCXWGSdRSVxvW2VCIOeIGnhqv45ImsxI7r3cY+l23tlRp7pimHfvF8rr3q/6V8mc718
XTnjvd8bgP0isci6AOTlWGSjf7Rh5Odv7cDA7pN3aytHrXnK+zyEBIO3K1x5xftwEqWZtewN3f+H
1VbX5+X015+1a9iaIXR7TjI4hvXrJ1SrWo3uOyT4TgnLTZ+qLi5L6CQ5LsRT0jHs37GQO0de1Z2K
xkXMoMubF7vWw6ORdNltKKLsVktwSU1619zLvrdDB0PGDwqMW+d5sg8R4JQcT9duZbMdrey2L3SH
ZHPSbEb54p5XUPzOy24NdcZDLgQ6d2waWbMYKgX9aiPmtIR5QCrZqZexrRUnNyngC/3ltEGYeRdN
3tVTa1gBUcY73idixxpmnaahjLdDb4SXPEr0NfDa/jZi5VhhWBk/+B2pPLIZ3pNS9FDxhkl5TYLg
i6IC0ld054Qu9/QAZ+2uMrVmNwEgIx3cxlednPBVnsEp+sYNULD8sytvEIOMmvTJdKfBebugKH0Y
rCn42ffrmw76pUe6MlRYtfJZGG+y8jL+TPoJAreNGJWvlvbSFD1+yLqAHj2fxfaEpL08rafQfeuU
TQD55qH5IWJq5P4STHs8p02TtdsEQL3lwY93pjMqe4rAMUrfSm0sNSfAKgGxgRNWAd4pUZruSF4e
oQBast/yK/YafzkF/L1GtX46vM/JXYLblWxbuvUlMv166+XNPlSL4DFQ22IlqFGc8sl0zi519KUx
FwXadDbeTMQLj+J8Q5XV3GNcTh3Za6nrVtb4RmeQDIbB87EydKC8zoSHsXPJR9fAsuQgIOXo0lfo
IghvKpZmlY6LUY2wCZsnG41LOToLP9mG3Zwmt1fPoEp/HrIMox5yAvaW/fykL+ouVc+RBnwRefuN
nGdp39WxCS52Ezs3Y4aF/eBZwSe3hx0Tj4JtWVeLqz2gd+fmRvip6nIIWp6TgCMylXvKcWez87xH
clfdwo0O1NLGs+JVqr/u8Nik/Avczi2Li6HAr0C6F4vxdCqPsi8D84omqFZcyOg89gUaGxU7dX/N
VpgEGBjY3YiYs78uBMGtkoEfkdfJS+SZG0QQjhL+N+/3mhyE8xN+LOskSHhjIzB4a3PygpXNtmKt
NToRDur6Z9gg+VF4lXWpbd26jBGow98/Oex53fnrusR6pJuqJRCM0A1N+/jkaDOvCBSVAp4dBRgX
Ji0+nlWmP6V69Dr5UX2Baao/BUZMyrSuHoZSGe770VvJSYD/8NEgt/92SdCw5zfZxsrmnKHbQns0
1sV8C2dQ+hVgeGMn7wgnmbC+iFnt5tExjC4xmodXDer9wQFhes5zL9sFCcJeAIpBmospPPluki+C
SAhSgANwpnRAijWxHuQMf3iGZNjdy/EAnTteuznLVqg1PttENTmMbvDk1K4FQt+w7zLV2nqVocyZ
K+cEmIl69NyslSzaxXEUscGl6SblAJ/bxZx4bpqNBRSpaPRj4IBsGdon3QF+bcdddhf740Tqj68E
ZuSwQvyo+6aFWXqUo2xR2pvff4Ka8TFImh8prqsKi1ehLC0+PFoiLHcBwTj9q42b67bKgaTyGJzC
buGlsLEa3Fuim1ao5tGqMkF1l8VtHPAEy61RXL3si6460V1R4Uha4pqyd2LRsB5HIBldyOsqShjb
Wg2V9ZgX3YuKRfuiTY3m4mOlfI8IyT5R9O5lwnh6NwnyhgFsxJfSAOo9FaI6WyaSjBQk3i6nHtns
nZqsWj/frWiBZLmOVd706OE9jdQD5OV1MeWHgnAExVemlXP8nuFPfUpJdz47P1/Tdev46LiZuZSz
fAGDVIu65ijvAQmHpwNWkk40LAfbMK46lMZrgdqXX/nUTP7scgWbMGOAJSj75MFD+3FjIufwdin6
IdrJLK1nFdeGk4+g9y43UgiG89l73387+/08O8L7Ud4Fc+6fZx/uEoeu2JKr56Gl3tad4m2jIAyX
radOt/KgpUGyEW2Xr977fK2dVl2rGWt5mRzoTL1cmqndbd/7bOHA0Btx2RX99I3CA3zsWhP88nx1
L4yhvJlEjzRKHTp3CA7lSysL2le9Ew8kLAJ2fcqaDirmqlOejbKrP/3++/23yMkwLFNlB2ABe1Qt
R47/JbbNLEw+Q70JXmFGhPHBsne1kT2AKGi+W067FWOtfVJ9RywD3TYuJSJO+yqYrC3o0vyUI7e0
yMlULdjS8yWfDwo6UisrJvUom3rdnH//Jxsfw3HDdoVtaA5oEMd0TPFhD2dpqh8GRV1/msZhFblT
TazNwUwKTEZsu9n1QIYXver97FMHG08ZBJQXemp2r3ZWH8GSUN/QqOn7GdtaI037V58C0SIVqXrT
Q1K7V8b0gkl3/1pUfEA6Goa7NFiB0yv8TL8ZmwpuOxa50TZPwDVZs697No/IM3mQEwn5eoRSw/wf
Yl7D+bAw8R93bAvVDss22cCxJfo15gW2SUibzXpXFgumSMr8NDS5PzvHcGrPh1T385NXAHKkFLn/
0C+bcsb7XNmXiBxxgMREXHq+yYd57833a3OXSjFl9AgRArO/M1DTOQbCfaVSFabL2hxRBLN9sXHM
mtF5CtCj5QBU8yq7SA8Me1bSCTEEBuVNehXd0NoJzR38x+FOLcoe9PZVRDm3VDq+m37VQhOYL5A3
UbwyWBCH+kd5EyAN4zlGq1gOApCO117Rm7PdW4clXtQdw5h4MJ4P8qzBYHqBrke7/jCQpYgDLeRE
i5/KUtdQLqjawoa/GU/LwAi7BzuxxjNvyF0LxfRBHsrhlRJ9fP82bjXhIjMcFOTmCewG9CxrTnmC
yKJVNogH+IGGSJihnhKt/Hkm++Qhnkc/TJZ9crRuTHsvfOgQ/eQXR9Vts202JrdCK4ojO4ufBzk4
OSgsbXJzLI6y/T6sRmhoAEMbFu3oYvCgTMrGmJ+82nxQ2QhEWpuenfk5zH4ET7Qmu/Rvj2GqMhvc
AVoCvnl0lo+E850t+pLwVN6kK1P1VrQbOSZnhelU7aH5jwQq87P8v70q7qh7DNl/vmqUDurSGQSx
bzpNSDagCJ7A8Xyt2ToBgyjcC0gh5yKbvT4qr3qvIhsN4vfUDXp2SbPmM4YWxhkZI/MszyzPjG9s
ZNmssjDPyJWym5EDUROREaNiu5bN94O8okJI4L1LJR+4aLUYXH7TKzfsqGD/6ZmzCVRLuZF974fA
8oOlX4TJIenU+AhpDMnp+UweagXn9IU8dUjxbSDjX6I2SE6Rn0G5cops7fAxrKqoqNYpuG5gzAiQ
bPDUAGnR/vDLHMB232X3dTP7MI2YG74167a9ddGp1A3Ty5ciqxTk6ooOAWQmB27fYnc+nRSkKm58
U7CNIfxfeI1pPA+Dbq0Bq0xb2cxRo16Y0xhfyqD2nyoiFs1NzOdkGjsQcr9cZXXXlKos4WYTLatC
r7/waz6MZEmePSuvtnmP43meBwUU6vBOToBaOC7swLOuQ+h2R1HkaFYMbvGF9ON8A6dQnFXGDvQI
k0W/tqM5LeQAe+5bs7aax87zC+gMKBjEGeWS0NEPcoIoEUFRQGh2DgL+xTJOPbN76F177XiQAqPG
rDZz1ffzsIKpy241BjFByGzsvFA3n8yaPe48HDkx5QPLwyKqr6y1E4jhMGezARrAdVQC5VhKiuOg
rjIbtpasBPpFvA/qIgUI5jbHIfd/Vgj1ofs21HZxi+jueK7KkvIYOb/XGqtVLWyUCwDf8W7EIWxZ
kLTcxZk+3OnQem9b8yTHZE+l2QXbvMBayiZ5+1vTNK0DIt7BvsYzcBOrWv4yYgMv3wtraLtl0Ez1
OU1KDU0RId7eXpQ/VlmWZ6+awY8aGUh1PwRDeS9QGJVXZho+lkAsKILV7PgU03fX7jAGnygOvn0Q
ugers3cghRuIw13UpMywdQSJq3RwrDMTMn1dAswATVW6byejPEG68u3kz6FR/f+Z8/eX4D5Z3VZz
WPD+Eoqvi394LOt/fyojhWqoZAtN27Dcj09lIfzGTa12eMRrzLnESXtBL6581VoE2TtIAVvZzMCJ
W5WeeWiBCGPZt175OvYrL/eVLubtsYtlBgMTVIoSUYP5z5li2i5Rxhht5dnbaGn9Q74TXPyv29Y5
sjKEbdk4MjiWY3zc87B3qMuCpP2DWfUwvZF5UCtD29kYnr6dvfe5/6VPznPzCzL1i1FJQfFDUkj2
oRi6A7Z+0aJPXO/Q6cV+zKbI2OIQZW/QBgFfLdvIIeKilQDCH5LXrm2SlVFX9qF0YbCL+j6ylYSo
zMr22NmnLM80o7H7hty3dqV2boAyCb/JWYqvpGvDQTpXNivvwS4K67kgP7XpaqeyzsmQlZAbw+JZ
b4k/6qBBcHxuhkW+8g2vevDTybzl90fMp+XP02gj9Zm7SLwH7PSc2Eu2AdShS2879sn2ho1sjXHr
XuRZ1ToqtDYEnGMbvRO80pisWOkrlC1v/z5ZXj+rWKjzpW9z5bVJy9NYdnYDNjehbwDLMjRv64dq
SazSF894vNnLISqSg/yfRK57B33SvGYoEz52TbaQ3RYCWUtAjAMUr8wWr0Uafg6iKf0aTtGrWeUm
Yf/g8QVFF81EjfxhnhDynHgMRclS17tk9+dw6e1UxlD6GPPJamNbL02DP+I9sKq0tvCW76EUlHhE
voBjbKfWTDdOOJV74nHnoXCDW8MIjc+F8GIour5xNoygOPtlzUNoHmiD6YztZPPoqpm/t8Oq25Q9
C04dfZXjiTcE6ynBA8ls1FkMzOvXBuH/OUmIK3rNLT7rbvQMrKCDR6qLQ14rykr2864vI/woXmby
/rZv7XprF67yEsCWkBMSBEvXem9UBwR9oocsJEEz31D1zWrpjJNzA1zNuNRFh5PiPNB6vb+AOqXc
6l7tHac0LVdWKtxr1FNShQj/VFd5DV+u8B8Fe4PC18bnzraL01hhnJmO2fhMXTHcNKGRUQJiNCxg
8itojZ7laEWR3TazZ2g9w7lCp4stCbPicJq2o6/AvmnD6bmJ2nipord4lBfZrr9u4Qo+KHWvXO0M
6wL5whRa97YbdCt5ESrfyarxHGsPh66+qSLIANM4gXOt511TGBmP702ESX82y8KrjlK/U47KphwN
K1IO8tpmlvMMS//Bg4kWJS6+lNNsdRj6HWaW8pRHXzcbopTYyIIbVNZ/G5PTFE+sjdhSd76yjzPP
Ey/lUFdgxGE4kvEjex9r4rHTrX2Sz1xIr8A2NbSjYzF64j6enLu3/sS1yLqRknWwpLolmv4u+2tC
kmVag0ClSp5c06aYXZxH55Myog+YBo55sTCXPJNwRIAsQseha6ljowaxtrPGPrydIpBoH2Tba8gX
o/MOKYOHLOwL8yYb4U3XJdqQb31lad2E6qQcUG6qL7ZUpZz7fO12pDbgsVgQvkI97qLwS4UHtx15
4feuL7dYY+TBokjxenKTaFG0F3bGAie2OAJC7U/f69G7WJXTf0Hu8dtU5dqrPpkDNDQYlYOmBQtk
idB18GwbDmvCDgLEhMtzSPUgcHcQW+WpnCTPamykV5bjpEvZp1TUaBdKwD1SeQ/FbMIthPEfcvj9
OqdH6zbAogkxwXRYuOjqAG6K/bVileaZPS7+lYqm7TM3am884rK1K4L6XgmIlZ2p6j5BTbx4PsKI
C2XlZ133Vk4P5yq6LKXLsrnvp9oxmBpw+xTcmxEtNMtI80VXDfZNMx9I9lFvKxBJdv2IQAT0lM7t
r1D2uoMf1C/aLAgsD+4MXWv99AZHIuUou+RUK4CF7EGsX73PtQOkrjUR7JKoEitdH/2LnjYTcqnW
iBRyYt40kdqtMWPKHhBi1QF7Gf4XYzB2Q00MvejiYhXDI/maD/FM+dTMRzeEbSvvVPnazzvlsyOA
YSn61lIqcUNCKxfYGDpzIyEMvUn7KYFJ2JfhpraVWYiLETsxI4AvCMIv/VglaxI1O07S0zCfRVqZ
nvyianY5ktdvZ8GffR9Gc7/u1yrYUeBv6sElN0oZcz4NLGheiuAgm/IgDCez1m+ToNIKHWU3pjqx
pS1zrQivHVzvxDGSZ0e4+sEx23qlW2DrAGhDRQvIDoCPSK9OYiD8Pw9AwCtWvds6h9IP3Kcqwb7T
MgdE+ag1ZX03bmQTiYQ90sXiATHJCEAgiIMEuZcWAwHeaqLvPKy9T7gEhcs0nxlxilFtsiTMTuhA
xEcDnQdcRP3uVnPxew4C4JJq4rCRnDNM/pxravrQ3DtZ9fzeJc+csjdX4SyfraIwqcWpc8ICx2HT
D1ADaqNY6nNT9snDhKUsKtjQPJepAxsUisptRQJsqcUVXpf97Iko29PcHmq//9nmKf6ftp9Wz6aa
QTLL1Be19m7TSs1+sEGEJZ4J9ks6UUdsWndOCwc9cIrwaNmpf9M6Q782laZ6bPMMuDVSEt/bL0kS
5z8yHTJgVenOo8Kyt0artbnx+0o/5HYab5OyLe/YdYIpT8vkS4fCu7xK64qLP7JapeD8lyyt299n
/nTxa53Xtm3TtXWVtLArhKHydfo150WOMugctfC+YjAK3nYy/GNKro9i4g+99usvaTytXwReal8j
HH2WcXgz6mgxazU4NkVo4aXVhz3Sm2hMl55BRJafw6iq9627Muwi3KZFjhlsdpfEzSU3fPOgAtE5
kC1AQTAvkmXYtcZ2MqlusWsyV7k6QjMbEkwTA24HZAtS+aZ91kzFXDUjhEHyds2WOh7pZKOiNtkE
6KhpBytpo6utUoZGweRF12BzZcZL9L10yKNP+SPqx+7WdJDM0K0uR6rUyU6q5mnbtGofFXdCGdPX
xApwp9g5LRajIHmUox3dk/RARkbv64sYkX71Ouq6IbIlR0W1y6OAkr/IMAbYpLpDfdpDENUJkqUn
tHwDZkDd9F5ibCbxtUWlft+Ralnb5MeXAub8hgw4Zk5VQewt2r03hckO8Fe1cSesd2OB/5p1AkGE
aK8S8ifXOTWeWCAakpaLQQ2n+x6VkkhBLnzEy2MBngwQux7b60xrlbWeNcVmNBx9EQe9vcVsvlyp
MACRGoO8oPT65ziHI9pZWbnOfC9bKEqJm5avF3eRWUB50fUbVFP0G4h5K9xdWyTAcEpLo+Ew9K17
RDIbpZ2aijxIjuA+BqWzTAadlCNCwmhnltUe4ucKAvajhfH6fkI4CXRwsbAGMgbR1H5N1dI4xXn9
xQ+MrR0QM1llHuHE3Y0l/tonv/HTU2qYT0NkGQe/Ue1VLNCLIGrxl5HmNoiVWzU1lgd2dekJ9Gh6
KlmkxwCVgdZpj9VsSxmYxYMQTXoQ4d7SPPNI+voCD8t6Ye3dBw5uQhjdYO1+kxtW9FwpyVaz+x4V
1bBe5pQjb03d4olnLpLAVq5WEaA4jGQz0Kxo0XVdc9Nah0k1+vVMH9/gInHTJs50E+QoYyi2WEn1
mMLD1kAFAoDruikORRk9YSDe33gjSdkYkLajVd6uHfVbh/3ogiXZ2cOTR4VEH+61qGrP8qDbUHWH
MkPzOaiMY12qxtEYaxjuhn0qEPW49FYUrUYLlx/NxvcgosTdexNGXzd+6Ygn8C4LJwiOGPF5ByVV
hv3odq8pgMUbUx/imZyMmlykoJhk4GTBjj5ZTFGbr7oKRK43Ofp2IJJdpbq9DBXjq9qXaz3UebyM
w3CjZum1AQSCHRKiHKAywWOPRrOKkQEiaA/WJCzcbeLb+QrVjpU1+J8t3ej+YVnTft1us6oJTdgC
fBFZAzQHjQ8FDahvme1WbvYN6wP9OR/z5xaxQrtTpkvS2AqbLlBykJbWhReB5exE8QOhNnsb8ERD
mC/GryeOD7FrrtqwG4Gp8dv+h5X310I2f6Jtkg3QXYgKVCJs8wMESlP1pErLIvo+IEWKhgwi172a
35aJlmOSMPY73Ua2ryAPtCzYO24SrV4YPbqUUreimICBRyMqNkayMTSr3lBwYdsSNultrmYu9vNY
V03zWpvFfbh0rcRYm6lAdDIPnptR/ad3/NcsjXzHkbDQhKPxYzD/hhcil4ncF1CKbykMugMkX+tY
rZwVxkURKqAJBCzUAb1FBsBqQbrWw2onwUNHd4C6CGf5+zfX1X5Jt8i/BiMgNBlcV6PY/BEsOuis
Wx0LyjeXXQhAe3yEWyX/3jlBRJ17bFaT6eIrG0ENcAbnh6HEX9umGU5t70773HS2pWqzZyFtuCM2
HA4eXs3Q/kN7owUlQkYT9OW2C16MKFPP9RSc49rWYHt04U3a6sm2RfpNrGX6A230ZyUPvYVeRA9h
i+vtOLlrv+hTJHQTsa1U4zlMUBaPTGiCphVDU5wLDFHrtrxdsF7a0lLXmt/t07TWl4FQu+XoaxXi
sLa4yGZlWcm67u2jH089QmMpFlzIj8MM/+E2YbAVYfOqZxNc3iK/yx3TPei+duhD5R4yWvQU86td
aI77Jc1hpxpjqx4tFNB2mc8DBH/2aCs8vTryS6nciBJu+wPzuQvrQbptqmQ99ggWVF7cnnS1aZZa
76ISphbHpmybmwSj3xUGrO0SgYx4EatOSJ5Iu6LWpVC/CZHGr8fpx+8/f+1vUQ3fREp4gl++qdu2
8yGqyaHm26Xws294LA7XDqtM9FxnA0jqOvc45bEtKsiq6/O3syjz4FawFvz+b9D/9h2ca79gVPgi
GpRUP9aBNcWuB/BT0zctT74iI9ycQG8k0BlTfyFcqAmyOK3H1Q1Ajy07MH8fjNqA2XqBlXyfO5tQ
6F9QwmpvBtwZ4CKMyjEBxBqNmbrqUUo7TT069L//s7UPqUq5MKFrZbqOrrlzLfQDPEOL2U4KP7C/
YWqGn1AsPrttr+OnpoFK9/xyn9kWEJmpeRLBmuT9HrUe41OOTy2PbtBRCF8ThBT9WemKBdlX9wAa
PFlEmDuuUM9aanxmhMKO9gBlR12PQb6DkKSumtpHKROws4dmtlWnKwT7rP3gT/WKzKmz7R1yfX2T
AOxPEahHDXTWlUmePWXINnaP/Ae2R8hSWEm2Lj0P6L8fdid0A6jnUEYG+4UGfptH2JtH4xccCdmq
Fy0hrTK2WBoN9iYXTsA+NO9WddSV694b3Y3fGpsgF9Wt0TcpYM3EXg8IxW4804yISFyiVeH3ZPem
5iav8EWtTL9ZegWBqxt9tu1DUJdfFNMUN6zsYqUo+EVoDkr1JbjIhR2FI7kw7yEnU7XvzfBHS9zn
onI2x87DuEfzodgVNZZzVHTVLRGDdkC0IUSl4qtq4CMBIt2oOoRc8ybYW3OtzWS7jdx6iKR5gJlo
7w/rHs4cjwCR3bvIAO3crv0OMVlJCWp0bacB6r4WNZHqBQAS+zt1OAYHbzy5ehHvgrLXsJIzw4ls
SbYUZbIc8dq5GjbejF0JebrHJhHLeRfoa4ijsgmAAekzLT0i8E5smGkrv/+Buk16X+emtTO7elo2
pKBVoV1RVJp1NVVvkU9N/Q+PAe2/PGNNE5yxTfrdhedp/rq5aVXP5Xdpe9+sKgyIpjos6m3F3cQg
kDaaGrYUnbvubFmiO+Muj6B85B/zBCwlwcNmMLv7bla4rl14Y3wov/+l/X2BIAJwhQvgQLN0+2+M
BkPvpyke+vh7H7aXKDO0e83F4KUSkb/0WLdXY1sl1wb6HTiJbqnpo7EY0HdYNoIQRjGwkalrLf+E
QG3Mhtc2DhXorXu7f3Bz58voj8WDT83/n8Ai7sdnK7GKoVOJMQzHNfnl/fqmWlpYY+9uJ98VH6bF
BIe3z+3HJol4cMGX31iDPiwCxcv3LtvCRY9kxT3yFlc7+X/snVlzo9i6pv/KibqnmnEBEb1PRAOa
kGU7bafT6Rsi02kzzzO/vh9w1XZW7t11zrnvCAeBhISRxFrrG97B9gtFGKctmRpkTNfbCbxecVJH
5FnLnnxHQRDNCTvkwruxvWhKdUooHB4UK1yR32VH0B/YfjMusqMF7QEtypcZpNhXLbUArnTNJcmD
5kBtOH3Ih4ayGbNP109f/v6X+wXBtk2Rlk7yZsmGKmSiuL9+BUveA0Gd0uTVytV2Z6ciZD0Jlq9W
a33S4io9i0kRuyEccUBEmbSffGlujXM+Nbt6laWUxuiiTXJzZeRRhaCK8mTilHSrWRIGnudB6vTH
iojQm+toFfwKYqdus8GlqAKIPAnr66UInnu5Z1ILSKoMafwcWMxuTY/4zd9/Vu6ff/m9wf+whKoW
N6lQxC+DqBlzo8UhvXjNDNx3+wrhMODBNs4uQ2ieMCYesGtKPXAyxcVewnu9i96CesEAXVaNfabb
4WXblDalXagioGYNkJWYtyV9n35iqgpOldV+xfNjupIo91pdvoul5hoHjwnEL+VRiQhrdR671WG4
xNxbR7xMMVHKJB1LKkO7TouvsXlCwy1DPh3hMAgYha05RmUdjULWPtcCdzt69FqKbS0uOClcyQF7
PZbVtAc3U+ShW5msJdS9jkGYRG6PSp3ThsXa/CDFgtGYF86sCwkVvRzM+ZhWN+Bni6tupdmEuV3j
mYQCDVgaLszopUdpzmqPFsUN+MXyWp0eum6Jj6ScIcV5MUJDLrCxTYbM7Qpwsov2mQAFiGc7vvai
P9t1g3gkszXqMw5NxfQmI6hzFgCtuwSJPSdfhZ+E0eCNURfXRJD22RJlfKaJhcdZqhtHJQomf7bm
tynuVboOheIHq4VAoBavUV+DGaaO6aBSNV1VyMIFNULoHWTSialwbxCmINpIwUOGJbGWQnVjrcAN
Ax7lZX2ehgYWW5I9Cr1BRH21fFAtam5ghk5FoZzbaG4v+vBGg767yYgeHPDYJ8iF42F1unpMh9oP
GmrE5fzdyqTwiqQHY7AQGZkGaJ2TzNBcqI3LZ2PdaLJwsASorsKg+g7Z47XRTT5haVyjJKLf6T0i
3Sb0/REhhBtMS8/RZOQvRd9cdIEMUmeFtyPCrrew891Wye+QKivfzJC1UFxT2ze/FMoinJnWw7mQ
1evJUNT7WYkOs1WltyMZDyS7uTsyLVHfHqMRzcrIcgzwekcRU/qHD89iXGHKlrCUn4cumi9hT6lq
sez2NkRw97+IL81/iXFNoRiaQf5o2gp4w1/m4QEpdO46vX8V6BW6aTQT9uSA5S27Zw4lZLixrJob
st2rmAfhDR6CHMfGyUPMpj2IeHnJp9g4ZCkKR4mB0s0zVQ/TgZdln9JkrVARx7P+XSFJnp1X7iVT
XHiRaXGkohiRGwyEo2oIsIXjbHkKrvMudm3zldw+p1lx1AB93mkpOpJNiQkWdCljn5TK20Y/SGTt
gFiedjImekDw5dKveTtkns7AMMs+IjHnf415bOwnMCkHXY/TI/bV5XmExZWuAvNFi4FTn6iKi8JC
TucLot+U7OQCLkq0FK+TBdJITEN3CAMaSul6CwdNfD0kw3yJhXHbLVXzntX/r7/QFNuNtviC4y0N
wqj75eF/PpQ5f/97fc8/X/PXd/znJX6hI1m+dX/7qsNref0tf21/fdFfzsx//+PqvG/dt7882BVd
3M2f+tdmvntt+6z7k265vvK/e/A/XrezPMzV6z9++/Yjjwsvbrsmful+++PQSs9UbINl4598zvUf
/HF0/QT/+O3/NOm3ov3W/ut7Xr+13T9+kyz7d6EbOpEmXHd1RYX/9h8wU9dDtv47q44thMqINmhc
sAAVZdNF//hNE78biJPrlkIwYkBY4l0tOvnrIe13WUFY37Z42kZ61vrtz4//B9v0/Xf79+xTFVra
X5ZBAywvf1TIAZ4Z6Jz9ugzWca1i8dWvoE8Loftct70wb89RbDxmuhmfejWGZS30F23Zm60rKMqc
ULT9itqGvIPzwdQv5ntrhSnYWYRUiNU4iH6tXnXhZ1vRLmU+xidt6SeMO2LhR3HmWcQO8sx8r+aD
B78I2Zbe/AJaZTrYUrKLmHdQS7L8jrB/Nszl4kVgx/dU9SwnU2ZjT2qaAvpg6KbKd2bnIJHbK7mI
ASrl8uR0ZsI6omhoIJbmWzpo4r6NR3dUdQ/sRnSTGcExa7vAo3q31qJm+McTsgF0nh1+lskVMqUJ
c45u9cLGoJipO82fTw00nqpaxNmqLTydyeOcAXRgbpXLbRInipciYOS1nyIxdleg3XEQonvCt5Ha
xxLKQ5wmp7hM4tvFkNwYkIRbqsl0Y5Q3toJvAn34ZGfjno5E3ypMmgdIofbla2GYr4GpZQdWzieE
2KiCjAXsmOU8Lwtw67KQ4awNgXOtDBR+y96vbKwmoqa9oBXtCBXgjJnMj2Ou3qNIrnlFHn2xQdfs
mJ50aGgSoCsSpP0yvhEo3HRNcJvhTerVciof9CGirjiQuzd5fkx7xFPFuDjQi+0b09Zbd8FadexV
hEJ05UuAKvCuK+TGDdIAJ614Tw2n3qNauc9rUGK6PZDtjQYOsdYeoZxDYlv+UGo1Gs3oyk5ZElBm
n0JMj60c/YQa982ZBk5o2A+VURiIWsJzjEcQN6JC5GQsnks5vStbpBTa6hn+GDElEhzXgWQS56zC
8IuNgsNst9dqWPt2Qh1KiAiDA7l4rqUjjKPwc5sczGLx1LB4SSiDUcO563BQsebkSNGJoMqYniML
ZdKMhuSY64i8ysrNCJ90FpVy7JAFlImN9lnD/I1s8A8J5Tib3q9dPTSZVfqsZHwuxfymTwBoLJJY
0fPr1kb5zcRGhZUmLbzAQlNyVcY40qu45OWcumIJ8D5IUCAIEPFOBV2VjqRoqvWvchW/Lupq51TC
MNEqfT9KBHU6AsNZRRcCC7oEn3IuN/w2qKFxSoNbKSFptvP5KdHUo5qLw6x23lgbsUORwr4z8+Go
Sa/GQpuhnYyXIc50gJHhMSnaH0FEcECCifObjWvUaN1nLLi7R9xuqn3BVTu9JSLanyOuwuK2QbB5
LF2ltWNERYD11WlyHuCwUoNH5SSIXlJ6bQ5pLvNHhaKiqj3rCOzS9Qd6Xdpir1RUtpW09BpjTRS6
EmeUu1Ig0SAWxBqGHv4zhZxCEOtNDOhIzR4rWf9aZqZLR5h4MXTsCkjTCqoaL3wm8BoXBfpEwogj
aEOET70OGpPWmUEFoLCV2JmG1cOMcrQKRFcibxky85Mu2Ts9HN257pPjpNforaOWSos/xoIkf1EH
2kJznt/WxPS7OYsfQomWT6iOl9CGCZsXqwhbvWUW9CDGYnyTNDp+2Il+NXqQVouy06Qm8ZHef27h
Xl7riFAGX2sxIQY7RcLXE1oXXdwf4wkpXKUz3iBgUubLMFoJ76wKg8w0qKV7XfVN1fyRFYiG50mi
75A+ZOigglKGerSTwxpNFpmCa5BBBYTiNtnhU2ppEAP1itscMrxTDg3QmgUpxWK+myZNXgfleIKi
4CRjoF0SSyr4NE3rIXHpagOoCrXDHA31OwASZXA0oxI5+GWFMCHZxlwWA4aJp+dxllJqI01G3fq7
Hl/wy/kBii0EapA6i1kVUBmzfN9QxTzwq032ghten9xoKSIdc0r7DA/AxsuDRDoidO4orWyv3hp+
xFBx0KNFIn7tJ3Z04gWzzzEFTepkgP0oeYdjSbXMgnmEj+KSofiClKiFzos5uFU/AC6x0UsGMKN2
gIjbVBr2SaC6suENlXSZ5XnxtDimrTsBjagU4Zs5aJ9ZtNlhMrgzyglYS3uJLKzhAc9VaAY32BrS
bzp087xTbBSf0cegShgB883GKNx3df4YkMWxmE0uAvvxTgtGzcUFUoAPTlQPrwA6fk22V3NV+jYp
GXpfqzAQtGYZPmtxM0zV1zg2rSt77K6nuqx3Uzs9SX0GELd/krqiddHDpSNVSC5eOYtbRZHlGkoq
aBTdNGGoo6M4MykXmubGKiYKCMG4rWDGI75uppSSLIx6MDHYe2rGo1WGj7WQ8LUbGpDWZFIeBAfN
wXGp2sezhQpLf53R9zrAsA69UeDdp4boisTj56RslsfFOrYUaL1ei1HhSHeDNlKMT/qjavH9dAXi
FWI4WnM/OfpU3xTDAv/S9kMN11s6XxdRSqyIIvYDC/piwQYbtOMYjzEQJfsRc87P4Jz26Is6sbAP
so6cqlUNV6DTuNQ+5JddqMbQAET9iWkXgH92QJqI/6oafDsZMPj6sbZYXkRgB1618MJqkUy0DnMF
iVyaTvM9sOkbQfXFkZhIiL9j6RgPukd5o7nA0HCyNJg/4cj7HNb0J/GTOi2xQjWDstJU0p5p5NnF
RRDen0xHtuqjS5CIq3jOuyu84txOLhHADcBFx/U33HnzRD0XgamETqW/2RqKhcq8L6Oo/RzVjV+F
WCBnaA1NSFTQ1bMpZQCAUoESXUhWQabBVJq0S4DlBq1uQSFGcy1Q1V7c20d5CV7t7kueGLrbQOZx
5ZHKaAdhD7XQk5KOwU4y51vjpp+58VKlfhZyuhrJsUCPEuB7JjMvaSrasGC10h7NW5UbboS6zNyi
f28YiF4m908DQG53zqqD6DPhLU+m3D3PpY7+WGDdlkRv5yyfKdWuKntGaj8rSV3ta9UkAhrTh0SS
bNdcV21kt2r8fmTbT/gCTVD5OzNsA0/L26dF0uQDTfGLCWmSVz6gjIs1bP6q1kiEJrNxKIf2FIzZ
NzTuS6+tWEmLNIQvbDJZtXGbHE15gQVkf6L9OmEETCQY6/OXGaShZ7agjoulxrG1biWnkKeJQKed
Keupp6TBfS/olcBFED71VPT4XbueTgtp+S7pyKj1MjhZ5hK75bIQM9nMXUSBPWItp0njV09niVsU
jIUzIFhkD3F/VUFt94DKQ+FAqs4LA/vY27aNjhTi3riQfMvAP7gpNrh0T65Zl6adWWqzF5pordPI
Ry67CL6ouoPf2sMwDbYbtKN8odIfRJhHDUVSenqoPhlmXe0KAefaajEfWmOuFIGkGUfhk5W03LWB
j0T3Cmyhp5nBbkNUoNLM5IQmM4prck2qGhFZNJTLFQVtLNwXYw/6hu4FFY5j0Y09DiEr2Mwl1fLd
klXHLmjuohiKvrEo2PNgkYCOOOYY3Qmq5Je27+aTklTVPimCbBX2IpQYTU8aauryvT0cs47OkW2o
nuDHdPNJ2KA1wuwEhxFjgqeM2OUAQ7bz1KkZLuZiPit5/b2nz+M1Rfg9XnpMUYLWURKrOExpweqW
Tee5D213JuVwc3V4U1p8PaD9lTsA/BRRRhpEtFfWsE0n3CTUDICUDeWoXY9vIxZlcyT2daldchU8
TpzRhIt67am2imOfdjh+JZ1fAb5gcrOQnooBp5W2uxYOgWDtsaY0T6oyUn7qkfQeo+UOIvHkZXmD
qY5Z+kY7PaSwmb2pggphdHqxayZLI+uo0UORB7iFZnrXlkzvhpTcLyYGkSCWwVx0hOAQyb/FsnxT
EKysqyGdRJQkM6qBk6hltziZPywTQr3cK3BJC8YJPXVrlE8iQwsh/7FEtuQYQ0VP37LwH7XlByzr
jBhh97Jo9nHZvhArPRPpFRNM1rLU+x2kAQ9CvrlrZhzWugkcDA1ap1TDwOmQeXAjCR1BVdS7AfDS
nts6yGmuyaQtnon8aTjjnrUa6PVBiR7IGLwsYiz3M2tObxbarkhy4bbtPuuQ9VQCOOmQV6LB3FuK
lrszEnFOnnU3ul47xjJYTHFw6xCfOacMwFOjqTcAIwy44d0XoCO5A/DlOW9H2ldSddEWtP5zTEoc
wyhonfXjmfqq/amfk4sU2T0yr0BOQvjecg8SQWuWI+Kxb0Bj74eaqVQoFxBTpIiU4nAfsndZKt+E
7V6OzY5SYXtViJU40GjWbgSCPMzNVRAHJymVcQ+ttccQAoJT92N5EBkaC6yhC1mYYw5nod4MWH2i
jKFiYDUJN2ywd5g7dPYN6UUrD3JHKFu0g75r07zaldzIez0IvEbCDyKWviejAk7SQKkOWXAMDTAs
BaGeKDusHqO9Koe+vutI5rsZSBAdc6etoW0S1LKeK5HiRARibgoviVIUbiFFSncO1InLcvpmWeZ1
1OJYrUT2oUwrvANn+2usq18UOejwepXu5IJWJP0/yue6m4SfTTwunDQOxn1Iyo7U+VGt73QMTl17
GRYmfmSQwwp3d7n6pqSrOnWc2nvREmUlC6ZAeg9Zs0wfbHO4smO7OZa9/oAXdO1UzbxHvhqJ/Ick
wX56otJc902JYUp0lvs4Rbt96V3bqh/nWaOJPaPVHsbGd6k1PgP55mdXn2wDm9soaVj3CKM0BYSS
UuzGEb9fpSrnfZ0Kb8iEn2LE4PUt3azI0CE5KtB5y68dPD3sKORhr47PYxyVeEyB/MRCCPa4er/6
yWQySC6d7jJeR7tYCI0Q4VZuLdMbFvqJfepNRpfiv4JYWZm8FGH0JUGp8wqBicsi0QdmvZyUN1tq
nsM+8K1O3uvNUh+oWsaOCg5XzTUgtUp/hR4rciJYZogIxo3CNTq9alG4B8NFCSI4he1tkT6P3Yxs
x9hW9OuTa1Mef/TFmzratlfCunfkvgcImA6uMeLvPlGbnYSO2ifyed7SmfuCNhEInmRw2vIaNaDg
U0D/JjKnxk9VlFprhTZfb11k/KHI3qRdLqHpaljg7YMVK4aPC647FfUBmfR07hH36IVXZt1VRz+a
OZUaVYteI82dB3WszZOlLV9y+txSGrh5wuRSBsolzTv12BHxiERJvGGUWEdDa+VRVdfBGpeEAXkT
3ikXxcDzrLNmhflUfqwG+3OjMdJE9yhqCxshob6MZcgTCfeyXl+Na2OyhzV5gb61M9Twklf5wyAz
RcU2VYuhZ2zmyT2Gt9gURZRl3CQL77Ol8MnF5kuHu7KDxToSlbKMMv4SP6Wq3N4pUQ7joRi/LcZh
bJPqhDDCk8B989LZ3X28RA8LkCt+USawGCQj4gGl3/b81u+72+Mk/5H2VnmS4i45Yki5A7DNsrNu
FGEdBGPusD3KQrX0a6XoDpYe3AJxcefclE9BVACjyaD0gvq7GWIAQ07eY2qgK6dAyfkIM4wc7iZ2
x8w6dNTeDpESM5Ol/XFLJi06BfssRCUywj3jUzTWMOnGt0JrITYqotmFanSLkspj3zahV4FopahO
6DDgntsxI7+MoBEjo/8+Zkhnwb7A1NIo6OrAw5B7fCDybAQwi00yVzYxMeEF7XRh8yLM6SSkhYKF
geaupRg7vulip+QWWbOa3qzD1YnsdN5J97IJklCWx1stMC/SKIghoWJ5cVid5K6nCKSgPh3IR/Qz
5rtAoprftLtBzro7yahfmIoKJ9TEBWMNPx2zZzGO13DyEEmXZLdJw2vVPDex/nnUrPSwxD2iYxGi
ARW3dmXlu8hWF1eWn9EFk/kQg8wdgt/3bKl3GQgWrzOrrywPZ0XGVSgB25EncHYwfYGkD2dRSKl+
aCrF9rC+uk478dWu1KfKzu/qqgJPVw0v/WTXzlie4xJFTV0o/SGpwV/SjFC56ZlWlirIHUI9blr5
trebizIPGAKVpkJ9FlhXoVRgiNprc5a1I25Z94u0IyT7NBhSesDUQqLMOjzlWoSnzipLhKYxNgD9
KYvBztfaHsU+YNMG8txWvcBBy1J6mNq1rqlX8ywhczHolT/aGk3HPuo93NkrX/3nRiuKytfWl2zP
0QZp6RNPBRyPoPTHKYcjYUkvVZ6pPvCQm5Zb6bA9Cur8c5tb3+OBqgn95daD8IW4/jpYBFw9X5ct
zCza1rUQLfVBp2t+58tTU/mFPVKVGS0PuY0nLZO5vsXOWfTWgwOsZa/VBTPVelnStIyHeCH3W0wF
r/H1uW6Ys4ykKKKbG2qHcEifS3351CSE/JZhVTg7scnTsORL+edjhR9KTkR02i5x28zFxPf2Pp5R
eKWcDnovPHdaYu/r0GvUqVy1BBOw+JMw903QXMJWTRY3Xos5ZJtIJVtftsGIbK0HP6U5QlUsuUK+
BWwD/jz7+r+h41MgDa28P9f8k0wq8sP2iQ2zB+2/fQ/b4yKyoT2r852h9d/tQT33EeWTEYeXg9GD
4IzqOGetnfC6WnTCKfIxSLlcEclYOPq6jTw1NL+DhOg37XCudJtFtodgjDBVXvOmZr3E7dIbLXuq
Wa1YYvrWtxGJRwIZTwhD745FUO4sk+k3ArNAZt5/6tpA309GsipZ5XmYOdPMhCvZdrGvC/uOTkXh
D7NO37kcDsRgzAm5bVdHiI2UpYzcn/NJOmiixVSVrifC6UCqlaYnI5uicWcjFubLIWCprjHxSFlm
lHsi+Bj+9n+WsCGXQd+SiSPtfBOUnG9IGCxIrQrWEllVl+LiXB3XCGObf9NI7Xy7aK+7efsJK0r+
tU00mkZ0kBM229622e44pH/eFnnKgR6hhkhlhQKzJWfH96GyjZd1o4qZCbMyTXduu9LvKysGpbZO
9jZvdqywNb0qTnrufC0A547kToLHAdhvBKrLUwU4gwzDeM3DXvXzzLi2qBTs4S8M/rZBNq3cGR1D
3jSzwdeq2uKe1ybTTUAXsfS2IfVuZptu8eOWUJ3kqnT7LDikUxKfJxY2T+nIerbBuG2q9X7e9iIA
EscuxCWlKZDVNewYK5RalO+bZb01XkARsMoqmDT6IVLOfi8+ywU4/O13UDOr+OMXoZpjqdKLNBik
giL+XmNMcEWqt1y1OrILBtoth1BePk8qvqJGnOPHYmkXed3UMTrrkjojih09ygYp3QTc+/2Y0kgH
IxHWyZxK4yrDN8nB3GdnVSRMORWJK0QkHpcsFoftBcU4tWcV/8ntmJKPV60I3ka9Y86opQO86fkA
4r5z1DHEJgSKznDQGGgQ5Iv8etC144Dbx7GlGqrg4skEheP9pTaoQRhTjyBQun6qsvKoXt1TW6CC
u0pOqOtFyw09rkpaBjcn0LhE0+qsOvBQ0pfvNvDAOtH6q87Uz0NbHFPIIpADKV8USgF+/63slehK
QJdBjYu4Y8GH7RQ3ydEKBdqyHdnzOM6I23CLK+B+avUyNL3pqRYNBT3NrqK0Xo59DbMWIbV9R4rl
mJb0tQ5xkugTqpxlfraCwiqRuQtqr5qMT7LdohEx5c/VTLXHkLOnvl7GnVFxMyij9RI3OTIRq+8A
fkmHHtSRK1/FVoXWl4ivkLatzr0d8WXOleEJpU1IT6KQviY9bxdUa37+2GDRh9qUtSjAP6+AVa+M
J/sThVtwJhA1snOuzC7ech0xSDi4fcxSt4I9jVmFg9ZKKqEQezrwH0lRxVGWsxxFGSt735gWRU4b
R2W3N1+n2Yy9yAAAZJctdoKh6gPwVgCJsFevm23v40DUVqo/BQVwIzqm7nZAjnSiv8rIvY/XbWfZ
Xqwr8WNLfX1fy5LwB+DsvgoqFMujddc2Fek46+jvS8boN7K7PfuxacbSfH9T0cATLhGMc5VBI0Sb
TL/oOhkls3UloU7uh4Fs+ajFpXv0M48N0l4ZEeEMHxYJBniXQ9N9p7iicwJE4AHG2GOA0ufMiLEr
bcdSwO/C9Bhqki+zcJ4qZtVxZtrMJT2jKD8K1wzT8ayAr9WTEYOBnGBSCcbTiop2Oykt9wazgANy
/8WI8D4R7Ze4y16prril6J60smZ4WR3U1vYhRryZMq39ZUytwM00BGAYVZRb0TEJoh9ZhXzQZGao
VI8Vrbdmp7a52GqYvpZmz8p4SVBcMFIqaQMMWU9Ss5dJruudxleWNe2LbdLztjq0LbSHxH7SZwrj
saEnoLLnzyzZKh6PnerOI5WusrnH+xPHBgF0penIs3MzBwF0QIngIZKzxaWYYbikR7upzL9kLabU
GsDDQutZZJnxDCBSbVvxLRiU24rk1moBtWbR2mGLHob8Oc4Hi3ntRpuxTrHk/KZUJdmr8uBz0K2D
vdzJerZjHqxOCqZcjl0TLCyRi6F85jRmUV1bK2KxEYz6VQNQzRAhIS5Yo35Nq95MqaL5ZR5Fndxq
sw711GQpRf35OyvDuLfUm0yafPr4t0BgDmMSPdX4mDp29tDROOXGYsQIB8OGhwbbcqw8UhRYS+4A
ZsqDbU/CIXWAz48VCqScm4HqYjE1fEfwhdsK4zg+rNPsZOx8TCZFgJWGuhLDK2SVUpXG/kPbxY03
aOrtwgTICA52DQmuq9b4z8iLfAFFjZ8UZcq4xmIrP02ALFcFA2QFHDOP9mVRX2cl3RzpVlIreKq0
vO3sUx14XZ+B9wqKa6HYjgI0L5rsH4NZXNdBQkthwLnM5ofrsbXUBla0T4FlpW7aajv4vEDxFA1X
MHzs5hB+eImah0c1wuut4aBQ8isTydHtamfo6hWFQABGlnwZg+HQj4SfmryjC3FF+Rw+03X2htjf
EXbq58BoXlD/u1gQ8tMxPCOL+dgIQLfiKjCNH0jqpCDyHep/9xP4cpKb9FRPdnKeJTF5hoB3vwya
Am+Zzba3baB6qOfZYi7No+S5WhRggiYhW6ov0R4QwhfVCEonWVHpkx1FdNYjJ1+nAHoONWO8lw9W
m3zq66NtEb1Ns9348DFaH30X0P3b47Y1Fy8uibpHtcPVdeonN6HC2I96TQ7HzDuGqfY1IvZwMIpk
piRWQ0qrP1Kr4MfsqJb6zbpRI9DciO8mjM62QQ8AFwkp8WJNrX3UCxtfscljY1FgQLGGhdsGQOyn
Fm2pfdVROnbiNZibLa1a3Hb6jgbG6mBLEmOuGccwVEcrMOdDVKEUNtsoLyHpRuCzHpxukjbPfCqu
la+sG1jlRGi5PHRuTqnZxb8W6ElcQHVlrBSROju1DuAMq3ag20oDkFbI/PA06BxQDu5Q4I/DFGy7
Q2SMKnUw5BWQcSvo6IrRD9dNTsrjy8/aGm93i3RvFXySQlqXvO1FTU7DIBKFG6lJ47fIN/gkay2u
p+suGiAAy5qdkmbBDhzsF3VEVppGLV5SFEvXD/UePdIM0ntQGTg6aP15ghThqH1OKX6NULUWQiP6
uuQzH48LxTjJY4hNO74dmfPx75P1Qmjs0elmbsEhiFQIACLGtgIfLbnxt+e2vW0jqQgHMvSJj+zJ
J1Qxj5MJkyFbvmp625G54jU2KPGZtUChBEeRqQRy6helBiOr76E4x5SEh7VZSPgrQBb7lALRXDcR
PZ1jgyYQ0n7+tgkXBmwoTYeC2rC/bYxo1XuSkmO3fcJ2KQsvI+ShEpCobhdKlLGUJN7HeIZhslMp
uymbkFA2y8arGpl5uh8kbgBibXIv0o1YhLsWtc71e+bJDAkqf+zs+w2C9v/Bev8lWE8HJ/d3YL2Y
X+jbX7F661v+wOopsv27vFKEkEvUCQN1AHl/YPXoWv0O8EusMDnVsmUBMv5PrJ75u0zDXViyhZmD
MG04m39i9ZTfNdWyZNtED94Aw/U/geopQuPSftIINmTbWtUsV9AfmD1d/1W7PIcp3U6pGDGvW7UH
twRr3UxTuvgKXvW+ukylW1Qsdu/jqWaK2AYVPtHsrZt4yb4UHdjhsUOQh6ZWNPiBPQ/+tociSI6T
st9JdeH360y57W2bbc7cnjPzkT729qSE/dTBVqOTPGHiG5bzAwa74eLaa31QLpSweZLV5UpFLWmf
rCn/x0ZpW3L17THmNOwOev5FVxdzRwW48Jv1EqItT2dcMm0ataDmpkg4oa5p4bZhTZ8Wd1nrM/rH
rprZL+iqtLsQ729ovlv5ZljGP16JuvxMnJUms5cMfbMi5OiAbd+YBbj9mOpYaVqCbsf23Pvhsc5p
pxP2EvSSZRszU2QnmOs/HmaIymS4yEWJX+MrSI2MeSQ1ZHq07IbjwsDfdreNZCsdE2Gty25Q9DIx
EAoO5frJPzaKWMsUIbhSKIbrr2Es2FajoY57kkLOHEGn8HHFrsg/W/ApJLVCQa15fXp7wcer0GR4
NEZN2i0ATfdzXd/N65KsrUvytqf8cy/uNRKEXw5TrA/AKWlJvpcm5SFYF/W0w3qBpgnn2R6rw/pF
/nTo4+w/nbPQ1q8WreTaQRVE8X7579X74fWk2yVt53j/T9vux3Vub8yrQzVzr6VSqlKjs5T3PeRl
aI4ZGfDubXc7vG3qJXu2dDnYfTy17eXrCbY9o5awHSqT91d8PP/xBgOovV9Wh1xSWCiLtcKCWTjb
9/3t6Y+Nud4r78e3J//t459Ote3G9ZjAmdMePt6y7b2f59dT/PR//2U3sX9o+Kqffv0PP50JTVJB
/R3q+0/v/un431z8T2/4affjon966789vr3y10v79ZUxVBNHR3DCJEZDGYXh/3F7b3v/z+fex8Wv
h+NMK0Ad/eU8Usmo2YbObGKhQSGPEfaxqdCIkXfSgpqFozeTOKhMaR/v+XjhL6fdDojlUxRXBi45
3Apb52XbU9aC3cfDX54rtwgTDGjp/8vu9tLt0La3bbYTbaf8eGggE0ixeT1Hvp1u2zW2YO/v//v2
wm2z/RtUHR+kfsRSbj2XmtIYf9p2hyQa5B0IDuUgI8exlYvFWtyGD07tPEHNzd+e3DZWpurUCrZD
26u2Z7t4NGj0LnVLqzkZPb1bZXe3Q4ThYrnfdmUjzMubn06jCtA7U6Wk3ntN/f1cEhlNcm7+L3tn
ttw4smXZX+kPaKRhduAVIDiLIjVLLzBFhIR5nvH1vUBFZURmV92sW88VZkETZxIEHO7n7L12TdLW
wvZZTalCsgdKldIcv0W1TkY22r1Mwd4TZqo71t23BMOQW7dIevr0xzTI0H7CkLYkphiCgFR3sKJD
mQI7BgKIrnEBr+81EaCJ7/t1zikI/aGSoeoi4ey3T/n1NSYdVc8U1aHXLae0fhnHr9Xo69X/8rbm
egr+8+Jn/Zrnfj3jq5z9l6uEAlOT/ttL/zdeBuxhhxPF2l5f2b6ebK+f8uvP663Xl6GhzHn/X3+S
TI72YTwVm98/TTOi7qBxUF7PZNdqu52N2f76V7t8lV+3/f0xv+7+9Zhft5WVSbnq1/X/7GXpfnD+
vD7710v8e29zfdlf7/LrZa63oSp/zRIKz5PNKua6tFWXs+n1r+tt16ucwc9KLE/rX7f3YcNi+PqQ
rz+vd8XX8+r1OX97xevV7HqGvN799cjrk+bljHn96+v+X9e/XjPUSYyWyI2ZlRbpXCHBMC4NOoxv
IAsyYGgZnGQZHUBGdWLsKMY08qA5GjPSNVrtVWElMj1+DRiObpZuHOJX680ZfT7KX87PrWeGAmAc
8r0NVgHCPOxi27fKxi4hOySJ9abpSEbKaJ80b6ZkIS8ssx0iM4I5fUQdurhD2IOeTpZAWzTVdxJm
UVUyw/Ai7WSZwXxGUEkJaCT/paYOk0bVg0zq7CYsmpc0kr5fPbWTQlG8mA1yAGWIjbRZA+OZvDR7
gzTEJjBEuEYSbkgEpCchD04PGZ1W/+Q1FZp0v/CZEpt0faXWNaBDhnqyzsqR1u+YDutc6Nsyqc4E
CH4m+YBcfy5kiiDmkSUCtayBXnWTwANOkUAZVpIfImbkK8ukUKjKz5kGhzGLyqM8NV7BBB6ejbjv
hyLeGfjqw5pcxaKyvYxITU9v0Vf3Q3RnKrMEaiJNnPc+L7JV2C3poJKsrPUiio/RML8UafQu2lnz
FNRIDfFR5bnSaSVVoNrkzCvFMs4ZADVrjThTQm2R28jJygAc7XQ+ZhkxYy246Ga6rcyOcopaq+j1
itxFSvBWDKxqLda7DIv+QiHSLqr2I+1tbZ/5Yf+YYrWwMOrdZa15zCNU7YZPJCdai266BFmwjynL
x+X4WWYKHbmq9nGwVh2/RYldnb4dAKJpdnwCn3fEFvpMdWvQh7STWwZVbKr5WqddC7mw8XAmd66o
7O+xAs9QbQgomrRsZZu0RQ27iHahUF/78IKSOXPLKKIFrFOzLct2o/i4WQLaiZpL1Yq5P+K1dRfx
tcx52I2D9UphJr7tuxIWyIt1LwM+3iBDGxyaLR9SuPUrnK1pKD8V9lxsaLpSqaTu2szamY66W+QU
I6leUeRG1WeMS/27c/synB09r3O3tRBC5DrchTxtdlVMGTOKo3BVWbUgZbBfSYi5V76P3crIqq1m
t69B0n2SqTWutApUQpbc9jIm4gnT9a0Bv7BAl2z7p1Jr8SSRvzbZ1L/H8odkBqRJ2uk6zRYNWUGK
XNspe7spP3PiF43OV9Zlye7gQetqiLyJyo0NECDu0fTUauqaDVI3WvfEt2WljeY+ilYNgSZsOFY2
EPYU+og9B8+s3JUzPihczLyOj3U/Hl7bebyYLTqPBl4sAiOqLsszJqpbq1CebvIClRHk7VeLUOhI
mQ+tEOgT5WfUavUKzLrTxFQOme07ZZNaB1PBeuJb6PPkLjvbqo5uclIOakwIOt8H0FGgfB9xFnh4
R1LXgBBwHnNzN432tK1TJNGlhbB+TLtLyVFFJyfrOdsXIVr4KDtPYGqchbZDMo31OA8953BiifAF
EGtOipSyqQz9Qe3G6ljF7X1NHvx2nvfZTIqJM9Xl5GLXZUHGFLpKguaG5kgWhsZm1NLzOLD86xN9
8orCeAyljjyAedr2A53WERx53zVwDwKkJSXdijnu38HrgoSHhu1QlprpH6NWg2qImKn2DCJHOiMY
1+oiWGVHfaQxLpCCavrRr/rYtac34lMcUyOqQhdg6CSLKEWz5gUifB1egM6r0au1Yh3QdlY7ulNO
B3hsMhgSjBp1Stilz8Dq6IV0hVPyyVaU2m5onSI66VuECiENnpkGoSMr40vbQpQz4mFb8uM6ah9+
zL3/gUnhJurnrRmP935e4cDGj261NtKCSqxLRapWraRJzli0DzQn2ClI2XVkCeJvq2n31KH1Fale
Oyg6ucdQOJ0H6qsIfiT8sQy6YZgm6zYzLKcsdNSAoly3KADWsP6RmbReVY0nXzNfMhswPz1t7Fo0
jItifl1NuXpXifKJow/XUN1hXQMVvEq51tr+uhh01qMJhdpgDg6xWm3GmkBoecp7d8yCx4jDFAjS
u0IQJwUU2hRKJajTg6yD/ZasRI/BgpSsXR+jDVUk85gEyoPSMS1r7f4oG2926sPqVcOt3erUhf3U
otWS3Wt+NjsoqAJXyhN0sTgDTLs17rEn9r2F0uLWrCrpAFHD4UjTNhWAFceyhVtNJbgMYAnqRMIK
8VKWF5iXfh6VVVRyTA5+0ywgP3U3GmdSd0/VmNSrSrDvDejEMFQnu6R9xqVHOVW4ss9w17aLBDAu
3KlvEA/b9rrAb+QYZrmQ6LUaOlKMULHWdzXetE6dmjMuCG+K9Rg6roFVA9jKPE064iOIWBx4CECE
7A44K1w9AvY+b8Ci2G6HSJ3uqL6Zev9pNqfC1Uf7iSCC2dNTNM4pDIN28t/rzjj0xGCsBoT7bp6Y
H1mdSisxYqTjSMm3PisBJyjV+3yMFLxQUQ3sm657SDpk5dtOO9rKug2rBMRAhI7TVF8rq1Ncu8af
SaO2otsuW9uJ3hZL+OKViloGjZUZEW6TNSLlxxFkqEkGfD6POo7/HNM2v7AgTBBB2XwkirZltd48
5MjxnE4DE2Fr4LOsYvD6yUjQPEa+21i55cyk7Gp5fFvfwYwYT3SU1yIe233BsSESRLAMJO2q7d9x
uHngd8dVZPpgaUgoY4FnsEPL+yppEX9TrxiSaNpGHRjSJo6e/Izs0TmWTqLTv+k9hHE4JnvZCpc9
A3mJKmPynAAD1LAAF/INyVNHf9nSpdKfqJ2zWCoZ+XDpKWU7eLlVW3TIox+lEpFVpTNRaCLg3K2s
Y8srSrqeki3R3S83XZw/WBSIOsZj6uj2OmxonOYx3kTfUDtPH/JTF8qmF2glrVC5AFfVP1aVWa/a
tj3bWlU7QQ8Zs1XLW8NUn9RaPhT+ZjRBPJgaFjERl80KHV1WJfddohx5ED+bdhkNMqnmLDhGav+t
HHgrGftbLieTKwyxByJUHRU1vNNHBCFwbNe0JH8k45M5JPtJHT9TjCxuJSTVyQNl19CFdDU9Ebjh
ss7LkAO546c2LbrOCpkyTJ5Hyw6Fq8nhye8tJMEW3o9KoF3MAbY7XS5FwMxzf1cxhZbr4ohlOPdM
WSe+ondTgdwB4O6OpA5S5JMjzOvBJdg4dtECNiu90uRdJcb1XNCkZozzMgVEj5nHZNeg6hNLSIRC
K8tiw4UpWMZOqpn5oN0KTZMSr3moym2eThGYGnkVNDs8dsqhteec+XzlpvHolGoiuXZRahuWDxj0
3oif1G4bZRk64UdsTFwHaBK/53CyAzOke4UZeA6sB1ZsJcu6TdGUGzAWWCJQHI46TTUpL28CTb5T
hwyRgJzfG133I2h6wOKl7JQifEljoPCkwqpHSa88OVK7bZiN3lyhSSrCGDm2MECj7CcCKGHiKC+g
jWz8OZXpxUl55DzIdMu02Nxl7HYFQGBopViiQpIO4fBuKkwQioEXuakWd7D81rfTm4TvONA6YtS0
4i6zrYjgiwzbtxFsu0XOJ6s1nid/puUYxbMn9+ptbNbnNOBkHGrSriOpiKD2/mREP2pLPdUo9Z+1
HHp9tEdXo9FGp9Y9xx+gowpEuDWTI3DUnmXM7KMgIiShUzFJdYcpmoQWzg/xayu0fWlXFibRhVKU
MDO5KCpmWRyHJ6nkNYq2ptKN58GJ8Ws7fex7rZJSaRgQDXQEwERtF2xEPXtDMAF/COV1HqTPYTcH
m7yeESez/lGpVzy2xQHQJz7Nih3MVjqDBhbljhGvQJOE70R8P8hBYaKAGT7VVjkKu1eA9PefZvBI
OR6FRzN9DqgvgKJVsO6kcplYjpo3KAJ8CuGTN+YqVlR7G5BoIjXgTtp+9uxODjaWdJPZAzqjJrmh
cgT2TdP3yogrPYkql5b8LqAqvKVG/24UGKnItzWcHsNJ6M8bYXcfpVUiLfG9UI6+g39FOK6bFG3s
iKg6hKZh2v5YmpxrXDIHC2I6KAMk+SYnhVLY300E30XcgcO3bwzRoLQyOWOmrdP4wYXk06cCsQCS
jEe96W00fhNyEjE9oETiV+0eFWJy8JRgRxFycurhCzBKRy4+ZEBlsZeqxVOhq+9hMRxJ4XCmAuDN
ZOVOCV3/BFywcZJWCbe9qqubmuCeSFIudZtIZzk2/HOJkexc+QesxTCvrjcNY7+rxzS5+bpNEUHp
zMWQ7X49K1DJpszqkcS05ZWud/Sz9t7OYlxVbb/Swvm+qe7h3wznQRk2raih5ObYiIc56Z0FocoH
CR6lEgSk4zOLjatOeLBeyTqlj6pzVFEiOPXKGFza5WJK/QuCSCvPioMIBuN8vaAcObsx2OK1Woif
t+XmVJHYEHLI/3lbt4AIcQCrm8qSnMIy/Fvg1f5tx85YiurMQaEy5MMeGGEvnOflgtIsrfZJTM71
KjJ77RzXIsJv33zd9Ov2xtSfI6a/++tNllSp5xSE3yobMG1db7teaKqv7poAe+n1Ib/dgT8UyuzX
G19vNtSC/vlU5LvrG19v88OB2LZWww9Tl6vrTdc7IwCT9J6n+69nIu4+CUFcRBDGF2qFhUimc6so
0WWoRlhFlb8b4GHIU5wex9EA8bRcWDPHVdGaAGH+vC2d+nzjN0D2E1lCFFJSdjlqUrdPjMQ4o1Mw
vp7bRSbtHNAAEzgXl7DfkB81xakwG6W1+bpeF3O1rotUd8vr/WFJ/rtqjue4sW5hI8xeT0gBx06n
n207kW4NUEvLFY3lzdcFS6tXsBnzftJT3iFd0IVjDhf41+PGpLe36SxXXy8k5MI8BFl0xhjRnVDd
r772qLlEEzeiKbHTrLktmH1hrreCixqTMuEH4+H6sOsFxGQV2WFebq9Xr49VrLxdGdUgAyPnWdfb
1ElNV1KR3KQdVhpbDuxzmmv2Gd3svNe07i3wa/t8vV0FcHBr4n/zY0vmeywP87tpVwo1vLk+glXg
WY5Q6SDqnpDpRe1WCmwTnF8hzlDZK08JLSQoRFSer3cobdzsZNKYnevV6x0Q8/VTlSJhipNFJW+H
7brJsFj30cTMrTeAD/Oa18eGVSUcG8rqJlWreI0JK1jNOCYv8AOt1ahPiacJH+mQIKtkTZR25+LF
ipDVcIGKtd1RU8qdcBzlL0Da/6oI/kFFIKDq/CsVAWWc/ON7GwHO/V1J8PW0n0oCofwhUAmgBlA1
UwOQjlzgp5JAaH8I9MSyrAkmMcI2wRD+VBLo6h/UjRVNILlCxnjVH/xUEujyHwB/6IdoxpcCQfl3
pARX6tDvSgLdwjlkQ3GFMCQMpL9/48iCXAVMBDeE6oiM35vQ8y6ojnrE7BLEFIystn1ppU/y2O4s
GRp4yXLNy7GUuAlgcsgozGgiiaSE3sqfWYTfyq31YPVWsg8ABh766nPs0mNv6Q1zXfMUFSyT5AiQ
jpQzj8eJPHVki9iBzdXexxWMAJKsE9KGTKpq+YyNv4OpocwnJZQuxOxwStfEO+qHRwF9JFXAUsjB
wKkSYaA4yx6lWqy+izeeuTMNcz7kUoMeBtSTynus5CWMBvAT4wIUBEoR6Rd7ukNZ/VAP0EtnxIhz
+BkS82Qa8bdusG8bM7wZap+kTHrLMtQ+Bd00QlUKJh1i/rKvX+awfKB0cccK47VJ680kj16Dvo56
mXjStfDcieQTVAK0F6N8SYvoE5ggGLqCzSxM9WJSfq8N5ajmbKck4DMHon7RC69Efq5lKmzfxoO0
d2pt9I6Kjv9HP/V2jLsZP42CLiyZG+b4+Q8NmE9dWySNs9n8pogdjafEvgGVx/Y9XAsaEZ2MJeZ0
w+Qf8B4JMWi0t3AXoOhnlStXfIa0h3pG4OZWxs4Hv2SBj1geK+OdPppvvmi/+zXPo7ZTOmlMKuCQ
HchUhkHkq41jXvcUKvcYzt9IQsCYWZf4cZeA8JF8lcqMllLYZRaoXEsINMsLxzouruuv7TfSD72E
AsV2KFONtchoPcdUF6gGjtYKz8ylgeBjVCNydlZLC4UoYZjcGUO1GvqRwhZFoqgZTqSg4Wph0dVd
MSWlyQ8/B49JA4LFF521Qoz52Wjgqgn/3hakJUWCXYf/uAAbA2/xUpQrxHPdWv3BToPvfsoar63t
h1jUgMQC1jqF06TUzLGfOI0cx4Cn4nnh8VHPEdNZ6pXvav2dADzpToVPoKR26ARAJpmirSrb9Gku
7PWZgM1aiGiLvA3cIs2Whs86GGLX+2hLgdJcDxYfVawrk9E4V4ruzvJnKXp5pUzaBalvhPXbfqjG
4Bllz4kcCzXBb5jJxqWPKOKrSnCp4BCvE5jCK31h4lU5X7Nck2oTutOSp7romXvfLUtsziYFMpsJ
mRPcyQM2OMRNJ6ZEzAAhH3Sp/eG3Hllqd6VKsyGfNoS/fuLPHZ0ZWIMDYGaXhtAoMsM4war5HG28
wSoiKQcF3rMxbEPW0FR4ORLkZ4V+O/vo6PQKTBm9PuoDu4joMU9nGb9VkNfAWobgRSkaa9UWZs9u
2uB1b+qXITYVR9plAVNulH+kNXLQIXfeVGV29MHSOJH2ACufJANgv4Ey7+fkW1IFa7hSKIHZ1hRN
PmUl+NRrZcXqhCL4A82atZIoZ5wKpWsJDpq6h1IZZujHi2xX6aPEFR8flkhIkOJ+04q/aYogEmC0
LdTv/kteh9O24yeEkvugElPuElcDVoQcipIOFPMjwghSk/FUA/LhBos70iB33hbNi0h4X1MAT2Os
3YQNiVOMnokpwDiV57xcjByNpayBTcIlSbJvEgOZG7fVDhoNTxKZ7VLVTtXG8Mqgkh1V1pxShkpA
v+yuQzaG3boC4IAHx1VLZkJDPaEVU5djtiuxaUbiNMYMlkVdv6uF/amyIHElImmakOh1v2JSBItq
U+jSAQfEuIHQdl4mWnWoqR55XBD5w6eGHr5HYsoiedfoT+HtzBHir6oGMxV1zzXlw5yTQXKjsSHQ
uVo3AZirCHO+HWn36HUgk5GEYs06jQUIUHKcfGowot1Qyos1ktjTIPEL9rrBrDcwoWjkOck1VO/l
Dka7paBmBxV2I2c1ktAO7Yickcpgg8fgr4F2V9B5AUiczUBOqcvk1esV4OM99Tp30O0zLO+1rt1K
GT+F5OdHlSAZcrrcQEFrEJYxfuj0Xhv4tRLjZWiHzJlFMq+piNkbKrLfSlYGGPCNh56Tr2tqeFn0
1MIpo4LB0NldlrEEx95lqpN4FdjtHf6De7nufiCBfqxNPJoWngvsFsFZJD+ue/lob9sEfXBc98AT
NoNOwE/WTMgaRHEbEQNHd57hNtfrXaUhsL2esPBNRu4s8UExovlu34BE8m0NQ7IRfdP68nac2nds
fp8h/nOiS14Jeq2AeKQ/MJHgVdWo0gZqtsl01fCg3Oz8hmauZUuGk8qEbcQ2xNQG/99ogKcjlsXv
dlJAbZqK7GkexM2AmAKHMCOw36tuFfpeFxnMaVkX+rP8IWOytmbQTWE6XWYtY9GXV69RR0WmDDgZ
SQq4GW1USJg2l6JyX9ecnNKTBFfMnXMssyLO3qHWPFPA3Stz7kQj50mmxKUsf6BZIXjRH99oDyDI
09PANYN3Xdd72nJHY3gN2yJd1bXROL5SLayeliq1yWAD+3hndzxbtG2+VnBHsZqRV/WACxVcJ/YU
pUXkz+AzCOmhYRGOWB9aod+pFySFbsViZI1mfqKYBhUN/zLKe01OXWAa1eg7VYAF3O/5EkNHAEYc
QtSZdAHd8KQJftdUbteZSGGQLqdDDh5tAXNRRONaDHNjlJRNHzEgklv5ME/tCxLQZD8CPnBzara1
oV9kcFuRIodru+NMGWo3RgttJImZNkhGeS8NfJfQvtGIv2V0S2VakHJ+bBQvKKTwtExdolK9QXIq
OUJVTtMsv1z3HFsr8JXgYrAkEkRyyfTEKGHh4hQHScpMwK9QAgc1cTv0/nMUZ3AejMoJTshkE3Yk
Hdj6KNrVGOI6nwcoE7FYQGq+E0PI8gqAJXWUf1iDUu0jeg74mfz3tjOgsvchdk8fbpNDsfwpg5uL
RI9plpmsDRvvBtHBjln28bpV9Ds2ORIv02wPlNl/XlRT0R5qUt8dY6qpoNeeCRdnrykN/SlIfszA
X8MKcWyCBbFpcDcxOcYuVdsKELn0OZXHVSg1y6vdoQ5/D4TBoq0sYTL69azsA1RQ+6/rMo69Vd5j
dVFZvu/DIr2FyEZbXJPvrUU8WU5a86VwLATmuCD2ok6hRqPX3d5YVOpXk+b16vWCxkK399dT0HR7
U/82/GkzNalJueaEurUjr+ZAlNitbgLJTBZ5uW3hyaxjhVQrrTnYag15pl2b1qBuCWMCGKaflCxE
ugU5luwv6ku6XtE2I/TI3mQqRWO9BYyRL3p1Enva/Zilj0ZNb7m63oH8V3fx20jMvIN2P7dKQGgz
4mR4lDFGY44k8sAjCNIWobqHMD/h85K9XA0o609KQJBBC6U57Nw69annZ5QQsXZQU1NlfJCaCYAE
l7atazj89BErbevUeX7vGx/mmPv3NN+ZgNn996Ko+2Mo5P44X9LQPJWVluBdtow97/Johm8ltsW9
5lMmDPp0l+J28KqaHcZq5BFftC8p7vXPRKhMcUxIJssdUYnuousodipzfA9vZtjHi1/j+ldK7zUX
wYGAXAQOJFqQrCZec2mmwMvOSlnfhHRFiE2hKtp+CHGam7K29CL/vK6OEOPMPPyRLf4WRLa4wb7+
1CFVTjSEFrCNoIqJH1CRSHhELGETrNpEK6Y5NAJGi25aph5JkpYIhsKGHhiYwZZr6hCxnLIDTCCj
1ZerHiD14XrRLHd/XR3KJ1AK/tosWuGxUMGjlbUDHYNWIcIBubEszP6Al4W1oWASkOTRcDT9UDia
aiwNcMJGZxkhkWUbhyrLza+/fB1VAwI4DR4nt10f0hHYmTdo1U3YhNdbtOVJZk68sahBxXSNfKNo
xo0/xD1mPulQQpN/TWo/X1mGbJ4GH8FKb3f9YagG82aSpGO8KFdmfbiPIK2c6Aof8gG/XKUN6aES
nUKMaW4DyTSDzfUqdMuTBp7eE4ih3XKQ1QeIBcqxmUeqpD3RExP66jUUhmBFsOqA9YlS+yiSS2Ko
iVsn42vWieyp7GzDS3MmCEluMD2nT6J1bO1QmA+/1RfORToFRf5/cpQLRZS3DdDhvxKxjWW1TtCD
BWOKnQXuL9WE8vv7XZQHy6P/b2pL6qwXdbdtsybfqIudLfyMEuDUWm49gLNh4UATm0QnRLIRZ6//
yfvrCqh8XA4C0/5f3x88rjrZbdltGzE+GnN1qgWTSRaCWpT8YLKvNph2OxMbojL/Q/7SAvv+2iIL
fvnnVxdwklUdohS5LX99ayb/En3KvNumE+vEZcHYdPbDmE6KE+iTO+vyViYW8ytg439rX/9Q+8Jb
orOF/2sLzQ0pzh+/l71+PuNn3cs0/7A102BnVY0lDXxBWv9H3Uv5AwmcRQwDlQ3TNjQ41P9R9xJ/
LJYb1RK2TC4Wa5I/HTQ6tGtDUKISMj+/TujZv1P3Uv6am7LsTYSmybyQbWk2OxUf7/cDCSy0LLWj
hCl9cgwHaVSMk7VdyZ2jflf29Vv3IO2ov8aOgfHwq576F4L6X47iv4G2eXNLMQ2CxGybb2Mof3vz
IjcKAq/seauNUPaYvbaHdDhlxdpsOfvC9HUt80P5x5yLf3rbxVT02+DR6bCX64i3rV86hCXZbSdt
PHQVE9X15mCUa84ov+0S/8l49f8fs3/9on8LWkqgg/tWzztiHezmiyIoyiBkYHHJVO/pX7+XjpXq
70OEBQ99IayrstAV5e9hOE0qlXHQV/U2aAfmWabYCJZuI2V3h+GxuolodGLVZqlg2szqJi2Jb+wl
VC4UxnImTm5Els9eLPnWmj3XdvMJ08hAyd+d68xYKRaaSa2Ru/Us5Gdf9IpTxIoMN5uJeaz/6Cvb
GfnhSbETOThTwMG1lrWAk9nCSUX7Mh5ufVpTkDypWJqg16K5iVfG2OQrs7LWPf9WjbxjMSLv9EK9
w7C6lHloyY0T2WQzFRLNzE4+kWd7lFIrlnjPiU3qmBSNj5pVsgqYxD0Wdv/+hikguQMLFXWYZc8n
OZTKGWVR5Bhbs35vJnqYdAzRW6aYJadHzqpIaCj06KmBEbIX5Fg1N4JutGoY+zzsdlhzYcrZJ9Wn
sWzn2oeRdTdRWb1BlXkcppJ5cnMDVOB5UhEQiZYtO8eKgCPrQwyt3W6Q0I41Iy5vo/dS81sXARYz
J42aUa9XzAuHxwUKQv2pfpOpIOEYReQTSWswQSyFCkFxYrFoa8W2Sr4rufqhISFwBo1fQk0imIK8
FJxZSjbUdpR8vhRKsSmHdPLqDoIpm20rVdMLqe9mkWQeeSXmqitdJUNEnEcKgogC9olevImAJnyU
eKKbPpJ5fAyBpSO3c6N6fJxgt7mpX2568GbELc0fmpY9BuUPhN7vXVOlq4lcCseOG8mF/wWwOGOK
Ub75IwGksCXU3AIKZ/aPRpl9yEPhRUtW1PI6mTY+ypNxOxVns7IzeI664pAlhV/EWiEPghUQ3qEs
BcdUj6s5p69N3Kanq81xjnxqhOCwgL6ybs/MEdGUpvUrctnYsqW6Gkz5s1H5jrvRWiyohf4hCbIu
lRYhSSYjBJbOvooagciuzybhG2RwdMg5ao+JpmCE0GZoGmkNMpyKPQ3/H3aBBVhC6u11ZElmCY9G
CfEhpyxL04B9Tp3JzDbBeCgU8iqLD0Lf3me1Pmeu3GOtIwv9BvDktjLhUVNXQtvT5Bdbqe/0md0k
VZRjEdtE3kp26mky5uJUgo4Ehj9XFTjnFfsPCiiUV2lOk05eRb5ssnipanYZntBXm+sPbaNAnir/
3bKtM68V0GZljPfZGINab0oJ512IBht16Q3asQuIjq/dN1ft1vGr4rsSm/1qtNIL0QQUElndAVi3
7piPkq2DvMJl0VCS8AVeVjNmOhEmYjr2G4JEH5JsOE2qQb0nbd8U1pRuI/WoQEsUXAKUJhyAyelV
mTcQpZsb3QfgpQ5xtbztu2zN4XuA5R3vOhniHp44zP/1OcpHZdN0zY1Vto9SXhvYa9h81z2PZE9E
skSBmUH5pqochgjkKeogHolqRMXGcsQVQmaH2cgVZYEexfoI1BSFtBpve6APnVp6yaIRtZDwOjNa
Ptbx8kemtPcqIMBEBfSqc6Qqy4VmwNhsOsZ4cOVr2xwee8E2boz6jfDgeoWC41JP6PJie9qQ/Up1
UYLk3z/5pLN5HUJ8FjpZiUgdpTTjp6sE6bzyu2y37E5WISFLVRnMAhLDSI17TLWnulL1tUxyDTVD
82IU0jo2OSDDxEB/MT21ZTngK+cQR0Gy/qoOLcNRgpmxgUQC8uOmMxZ2Xxqipvb5UjQKMPuyYwf6
B+sHCB8Tv0hqMfiPZOGo/h1sGe7mR9Vn9aO+gudseztr5l2oUd3hg7XjAJ/DLi6RHl3qfth0df4o
oVdZ1xHlOTuqr88nWXBtiOLZVofHqp8eaztrVpJ/y/oQDRILPzik42OXBetARPfdXHkMqsACBv2D
SmzldMMyxtTZWx0Zj1VODBdac7vWPop4egT3w04UKdhwtQsi6IsiZxdidD7tGYqkoTqBuhzHyN9x
w7K5cN6u9b7oHNnKJteoyIla4Aa6lO39uSGdg02BQad0u/jYhGzWcRncR+SR5VXA1oaEPSaokYIB
IFrE+cetp/EGVSZnTTuoHQwEH5GQGDvj6AEGa98RlN4+TckWwDnobJuvFkAXppI17Rq7fls2yVRx
ilF1VhYBR1NG2oCb9PP1CypkioLuDPfXHd4o27eqiQG2CZTrs9fwnqzbOI9i+NqAan7ljBy4mRp6
dcwPbpNGDDEkuwjEzJza30IteKkTUKYR6lNTzMlx4jRO4wdUe+RvbPBrq5YWR1en32Zlsbsso5rh
gwai8EKxA76mk870SYCPIzsf6IUNycWinr4tSswKLQm8CGqbC6mWvVvYNcndtbkh4OoI2IlDKKzR
jQ/ZBUze5KrjcNYLqm4+WuvcQCkGOCFdznxhm95ocYtMosAwQRw15+gDP6GPdbnYIwENXGt4LCkb
rAnrpCMWY9pA7vrZBjkZ4JwBSEQBuJXLTmPxFdowKgARgWWeF8wMRyzgrzxzccA82lQeYzOSPUZZ
aVOWmbqyohCWzUTZqaFu9jAHmSeL5BYxekATo8L9M1ovuN5op5Ba7MCmUZFColnE4SsW5lIbNPCb
DV6Kk+qPxoBHmennmHgjToDjMeF/0UKZm/x2W6q9+jyEEmv9bJPiRZD8uDsMcdsdYrNiLzWAVlPp
mCUTC2aHYzyK9ModjFeTbCV8DrRR5FF9GxamQ5G4eVgSdF3P3a4HMVwMgX071+MlnEOJMVZ/H31C
MpI0yLHZUBxPU0T1lsaXCnOLzZma2RrI3kM/FxWQ4tl3kzT9htRkofdA8hbQyICRSjKDdq2uKh1h
YkFPaJyJg29UPlE/tDvabRrecpBGgbh0pv9N/388ncdy21y3RJ8IVchhikQwixQVJygFCzlnPP2/
8N2qO7DLlm2ZJIBzzt67e/XCSAVhyKfQy5x1hIVPYwHlYhDS0HTIzCfTZuG7C6DBW4uUuFQGzd3V
Gs7yeZMKgziaohodGCQKEYVVIDA6k9fmqkw6lMw1e40EFp9xlgVPWcmCZsKhjWJg4slHwwzHG4+O
M1Pocyxj+N5IRUJ3S0uC0Zx+tiQGWBtIe0dN8kYyjJd+fJj9oNrQ1Fx2B4SOsWjSsTUPi8Ke3qoT
rvLul9VuOurjfIoUEi16FAC2OQ2PFFKbk2jhFyLTGQXe9iISKNrIogN1ucrCerLmBDw3SSEN3BDk
nGSISDFCsriqOkdJLBxiSeSngvgmRASgJn0dgEUVA3ycOZIfUJwAV2yZoMRdRRHKRFt9LEpyV2Kj
cA2Yh4dWZqLdIsbyFItmkgRMiBE+UvZ5Ni8YizkHKgyxxCBtCHhMMLd5jPCY1H+HJoijXGAaT6qW
tM7gfniowliqz0ma71mAORT0OEXMHkZLHNVi0MvVvcyx3QpN99PxaHpV/ZsU3BDxGP+omDfsZdMX
pRAmYdivrsWJ102XPvRmEum1+XcVR2AiZb5BlyvW7ZW0o23JbQQr4YDHi//vjmKhIP4h4XkJz0ml
p641+6HRjnC9OYotJ2kCYysPJdRMVS4DPgk6RZsVJ4asxSgwTE6zQNiP9hvlXOxOx/OuleVZywhe
AORIpNy8emDuEPeb6CKJwPjOegx5c5FQgaTQHi1d8Czg2nTkdU42Zhbi4+qBxaHs9kHzs9NLHVEq
sviSYPkYImIfcqovx8obY5dN2ldBBhSHrT3BUeNTgZy9ljVMJVG4C9nC/bRj5KFM/d/cshFPc/ZN
VbSlhkIWrBuVs3DR7gRlsKgfInZ0yA7cxqnbKySKRJWGEhzwgSyTYyjl5oYATvDrXIwEDbQSMypP
wk3YEWf3WiR2JB3DR0ZQ286SyHlpkcXQ3moYOm7eKCBe1obiN4sxdStNQTGTfcflVLK37QdDLrAU
yjhFVPWiV9rvQMGKVy3HD6nRUzYpt0j3Y5on/5Uq4xoSF3Jqj5R0G5nrqqudhd692etalzn/iQrE
bHjL9fFu1MwMJRIa2YJigokxM+dy2N+YNbujIWFTNNKLEBFg3c6hp9UIIaolfWHgFPuCPBEKtWYX
rSRKJNe7DRJa+ZI8EpTI0aKXfEEktgLPQ+pxptTtsEb/kHYDxQbp7TGRDS6Vgo+wtttFBjK0dkbI
3pnvfUb0b6sKz0lt3OV6JABEKLpdrqy6PRkwx2P0JxHzLXQYHGKXutuFKdGEWnJWtPA5POelpt07
IgxQkGQx45IDMxJHFSuN/KiRf8uULEVN6sKCIpA5Xb+NtY9djDWokMGbMzlt3HhJWW2gJqpvljn1
X3NuPevK0u85WYFpmnXshmGMTNkyWMInDcPgDGx75rm2EPpMa0RFTssAKQfJMR1OvUwxTb+nM6zJ
6lUw52+1zRcXNAzXN7qkkzXty5bTdq5PO8yh33B5cfzFPGeE0lR4bkpqd7hstJ3hduc4Kao01V1D
jaw9w2IqOrVlBqzPVHFdj8Roe9zSdgp0ONcrog74hau1VZvcnmBenTlq/cnQ8D9N252G6ILkFeYj
DcmjmuZPMRVjK1kAGVktnZUaA1iocgCOvF8FzvpxYy4+lyquIpcORFCSAIvQgN5DR7+BlFphxCcm
pFDlSnGF2JUdq6k+93kOH05f6DljWiAA1o3VtXWZKdYIDtGKKB9Qgr1WGrPDWOTfhhB/Toz+iQkU
1wOYMi661nyhFqAumCFzSFj3xPA0yIW3mvNui3OgR1LcxLX5ly3LXmULxpRDOmmMT5r1n/uXfmGg
d+WHuETwUUppv1T1rUqErzoqmIvIFF+F2LCdMPocGRTrHHPwzln3Ph479yrhceGObX8ZEsOYq3N6
BdjXMHY2/kqaulttsraqug8alWy4uQLlKvtOlaizxZJo9UUFCMZ/81yqdA4z3Hth6I2mqbr6oEgw
1sxjW4Ig1F6F2Sh3q67FPlzbCxyhNUgW7k/mWV5RMvaGlF4NCTKhevhXdPV9LOJnowxfyb5NN2sl
JXsMjjXKWVQN4aiImuAWMQN9UFVvda/Jbl7qlR+aIAppWjYTuB64ZgwlzPVYr7hnIl4Bn+5pxhjT
JepZ0dvcAWiZ7tKagPFcmfeEyXoFTopA1dSTtWprUEUkGoR0UlIuG6da5akWcl5ltMCjw57RLpis
iXEyXCMr/CJv4K3SP5ljZvgzqqesw6gd1cWT3jFZl+gmeUtNedePTF4GDva2PrEIhrXg6c341Cvz
ljLEIj6I+qvOIcmXSCgqWubmhjroR8UU98mTIJpjsMQo04t0+NNjndRZYtqYYQM4QsLXRZyRNjUX
6ScRk750R3G0KYSk8JCHc4+xmeyMrAz0qjIcus8v9ZJY/lbfZVrTekvzJtPBcHRSceOS5Q022y4U
F8tRY95BUzMD53GMlzw+5SnHn0UVDpUIoHtCqVOizlAXpIRjsVwyA93HOA94psG+MrRb/VhT3UGS
SvDI3eLCGiM1ACkG8gyCs+LM1rN5PM8QJ6ja4gY79tqBpFwmf5GqORCUFv8Yv6vyWnkbUuM0NGgZ
V6i4gBpWMgQy0PnpimVBrAkp09K7EQnFvpK1m9IoyhGfWRZuS30mGgcxrGD2pB3PHFKY2Aglp1vo
/CpRhL1aiLRAEefOxcPyHXftY+rqq2zEhqugnMZSuhxzEHs+klWVx9kivXRt95BA9qMM67GptOO8
wmSKmgkAN7trsUBAH2MaTg0W5YjCfturwXXmzkSZlsZUTZbFhq11MUfdEGdaZoixO63NW7WiNRkQ
JZoxK/u80rWVyDJ3mExxkjNCjGLVpu5XULjxINVyfmphLlXzulznaXoL0wr7q4zzn6Q6zEoIwypD
QREDmZ91MX0ZtxdvSXSK9Y6ua1tFaIDA9I1ykXutSqu10UgxxNojz6HT6u1vXQgfOVZJDDMz7rqM
XSHX4O5uH6CstXsJizIHStOvLQLWs0V1J3Reu9JIW2dk7SWtWPOZQb6a2MhtTeUzLbOu88AD+AUu
rnRWD/nSHnWtuMUCXcPOYsecZuJR+sxN6bTxyZT+pBs8Phnx1EtWUlCiCFHR6DiwNvwFG7GrbvdX
T7TWTlSRGklFk3sTdw5kuo7y7UdHdncoNPnViujfgm3sIsznWQutsfrQoSieoi3fb8by2u6rQhIP
/UTzsVxTnhUp/yvRjAKjTQdf0ziWh0Pfe53EPc/NPR/p+P5qAxFEQ84rawX1nCvCdUxbHzfZieDk
AkqXnD2ptfBdIkwhfsaVyfOwWpATU9TmAVsRAgrIEH/yWls7/I7oYbult+OKJBHC43EAYyrGdUkJ
JO/yZYnPWGcDtIHI6DCL7ej23hKlxGBGAWGtkuY0VvZbzqzvi9Wku/KlWmevMGqEUJqInchoKqeZ
ObFlDBfngTGuIiFO7ozipFkx7TmN+2+T4BGRpNipXAoPoxxNsJKT5vQiiJg1VNkZiby2W51OkIXD
T2wI+lqB9P/3nTdhdGcuKNoAFGRy9jNNjNCtpbgly9faWemOLspZF0qUhRK4R3bRRLAKxyohPaMm
sYtBs3Adbk3Ald54NTXXSTZrjsQ6cMmpepl6VcA6zDgglNglpGE7W8tI/iT9SiTkZ9iL+9yqnGIs
HsKvRqDkSkgHEqMVQnis3Zol8ftambaL5mskZhEhsB/U5qvR9sjTCB1uKMk7LfzWw8THOnHhcOVb
auutljZwLJAsO9LNN2VWjjq2p9GA5VDiJRN02thN5xcdz/vEuzCr9itrZSRsFsspvVGcyx6yjV9L
pqWM/fGiZ3jys4iDe9phmb/P+knRF+gX8ix4PanyLh7VGPVc6Nd6d4pqss/x8T6EWmSF7yJ33IqM
WJBcUYtvURnjcCeNsKlAJYiZ8hZmqJ6b5stkoM0FF26cUL9qGan5sLylkXliTnDrJBa7SUB/AxB3
lduvOVtqBJgVidi8tXauvmgMviXQfldBfUxZ7if9dIYbzkKmWDlGZBDn3PFfHeQiVSg/1JYvZEJ7
tDowr4smcNaC86oL9T0ndc7p2CyzVRO8ZZaI4ZDe+wZhSp1Yp4J7wa6U6keB98H7Zj1DUpo4y2sh
SZ/NYvKxqPCne/Y7Odvk9hUr+VCsTtNAQihbaCfbukDi86ElGDOnvhJDlV2kSTvqmKmwozk+byJx
ibI2Zz7kFrkByl69V2SFYEzv7SihCBT4LmWIpnTuSLRoa87cGmMWPW11Z+wx3rX7hUfSsYAG70QR
EdpkFoZDiM50q8YmMIz5U07xXiab1VQVPNIm8SRhRKKQREuigfTfuMmyfs66aj0vnfG2avq7qI+J
K28B4MQ5TZ5aXuJ+GtmjNwFoSuUuRgOHTnQqesY2E+so4P8r8nISOyUV+3Evpn4sJN9ttsyXTmPZ
T3Bd2gTU8Bqo/dal6QjcMGqUkdWzNCrmTcvo6C0RMXK42uq9LNeNr4e9dZuAkRb/ptH6Jn0QOjCP
uWY1H/PIatG3VDvmQ2hn/r8UtWJuLYySI8QRHIyQ+4m5SdgGd72SkoT2X2HbKwGhi9DseaxyRUKl
X0Ag77mEKQvkHGM2zNBhWgPHEkMyHqMU3VvEhWDcUc4twIm3A0vT0CKSEK8cNeHWlWnrAlp4Qshb
nSYmDjdd3IMPfi0mKfG7VtQP2pwgrW+ig4DnGGm4AsgMOWfFrM4WW/1FayYV2d4TbYEE0IkeHgvO
Liojpqap5aAtsvtojM1FN4d91WN9WLso3anSLjVX4ZxVyiNe5l+YUcyGaPofOey1Rw1+ujAXllsK
jGBCqvlhXtlNOrJVGvCrjhzqrFR8ZqZRWTQA20ervRRCEu0VFceu8Na07iL1tApa8xDW9K+a7Zz6
314YbZT7VL6jAGA3mPVLpLFlE9RzwTfHxaap6uXaGWVs6Ara5liujYeGc5jneYPuAjlIQoKH1pkx
osjF+2+hR7FQ2h0BRr1Wp5Dkk+//bl1idSnxxVzD2dBsJ9BNCj4Jf7mkchBSrJNYmE8i0TpwycZL
skYotruecWA4bPrET3U2LuaIkPa/55x65U9pue5y+t0mEn3lpv4bIlzEId8Wv3XqpHWluOESo2zl
bthsK9b2GqvtuNVkq9ubtC6aajsR0UdstoTdqsQ+HC80QpHw6jXjXoQbwZwgFrJqdrN4s9OnhHoP
kqnjPdfkg5xaX9bEmJTkC69GrxxgYIPxDBPbFqVhW4hSYoqx8nNxwtugPis0Fg9GBe2gyj2Wn95L
IOfR/KdUE03PIjSOW2Ng9N1OlOzCXzpOy0FaksEtCVzWDYNnUClWzie8SJl6A0WoEPTYhKyG8ona
i5OjKHjmLP4lEoRdK7aMw2gcpF7/XbsY7WYHAw5VgOLGRj9f/vvV0I2Sy40qMdCfE98KyRwfTFIo
co4CicgW0UfjFKj4sOyJ0zFuFLN0haV+IWcrA0wVGPNNJiTBThGU2RF8fbucl40OzWodSW9yEh6Z
V+YHacRMkxIhYsv4wa61qET7ags7pNdAZlhE1cP+GLTC/KShraJhUSTXXsz/5Sq7zKy3ZJpwfNRD
magTcrrxckDQI8Q4i+fbqi2UkslTTGfGj9b0txQNxqSyydRGUlx1CD+1UTAY9yumUxefyxTBG5pI
cEiNc0lQ8zpYsC769GJZYm43AC04KDVvZYaJw6SYAr+fdJ0bS+n7wivnmRzSowYVxakjy00yilY2
7VOl0VmQGyw5Q1MnO6PSfyYG8Jqc88zWSeVoZrR50/MPo2qepm1DW7WrUkNwsDrCgGIlHT3GYEQ8
Jcvf0I/HtFdi7sDpaaSOsLWk+yjLZkfr/zeskzPJtRKBsyKtt5goiYKsJESbK9VhFL5FvSB8GiNg
nt6lAnpUzUges9H9s5jLuwJBOyr93ro3WtBltFrUFHLHwmiV+MVE93tD+5Q3VK6YVfjUAZQ4hHpe
oYKc8HcyRCrGbt/U2aWoG3lXyphztQwBp8IACzf4l0D0+mMeaMVa2ZbI3r2US12Ra4PVhhOrMysE
X4sW889EEQ9h15DAVo8XrMBpoCnRsuN0s3XB5/GkAi/wBigbBBC8yJRnNYYG7AbxQ1Lb0GXjMzkG
Lmju+VG15YXp+CHU4e9MRkoqbmmeccj1R6haXzmRVQQ159IG3E/dnJvXD2ETYEIeWzClDD/VMjsp
2fInMxBxB/h+B5ne0k7NyvcyZthpIUVl8VKhhsz+GOrTUW4sXNNAOHSt53Qky7s5Fbj5tgTTVK9y
JrYkRqXCIKI2ARBSR5t2QoJfb9AoXcrpuRYXonQ1tlAONhh3mPURgtrcDRUhd6Pv4Dg8TXCcIHDN
FOGmHpSCAtsnHa+ZOkmHei0gPmSyV64hzRTqoajRTF/KjWuNBJ+yw4o7kpD4qWIXR8gNwstDafD/
v5RFbjAJETOWvVolnpPAnf/7p8wP+aP//m7Tt6vy/t93SEgKDGW8wetWWQAm7NVxyyVt0Epv3zYt
+gQeU/giRuA81/L8gFLUXvNJIb61JPSJygYQ5ChbKFBW62bxBDhKLS146Wor2Fh6AnbeOY2u8N6E
r7u+Vq3ddWC8FoObpZS/y974l92WSJD2ZFoUfr2E17qbjhmgmSfeQ3IQa5LTU80zTHhAtThaV1Gu
a2IMI48okeRWJkyPc6z4CGD+aRrrWCGqBsK2jPk+/9+zxIa+msJzOJH+lFsnYVL3Jf4An8jVjyzO
ejoJ00daSCSrhuMZceu4m0y1QB2QxJxrlHPUArxZcq6hkhChU0+Dz1y/RAObZMeiIMmBcFcX+zfF
S6GN56ZKSxQtc1BX1HoyR6YiLf3EUkhJCzNO1tm9KIiyJdqDQB6EGWlYHFZ0X6zN84Y8Ht76Kjzp
Wf28ZAJjWrl/0tush2mAHTzs2iM9KXB1ADm9Ph+1gwBYipIqU/cKuj9HEzfvllSxIPTEklV/tBY5
pGv5mwVSr0gMf9LCmst7aCMoGW1jV1J6xDbEk64iz7OUObmXSnUZJwOrEZ1DT4o668AUf9+ITJcn
ufJx9VD6TJGbFgUjd6RV5gbWjS2kYKRUmz6u3+4yrJygoq6/KKJc7FY8+Fsbzdp1jNXoPmjDCyqd
lMJ78eNErvc0AJNrLFrBBA2JivRQCcu/pTSzNwQVtllKh5H03T15n7hfYqbNDcQ4Z9Ho5ZVjP3o6
yVn4grjZUWvZTV40x6GLGX3VWeTh3ZPtQeD5z+qakFcFQFds3uuaNKN0ozs3C6PpdJMh4btKj+qs
QZVrddA5euHitvyT0wkeC6RXi9mdsVZ/qaK9atPyM8QNsqJEPWkGPtdecmkM0YyUCFOmswTsjfo5
GsAGJYN2URdsKH2bk/4Ur+qz/mQKyXAbEuiKckTDUiTDURFJ++wq0kCh9hv7kvBXwSgKL2e6dWjR
o/KojMY5tNRppxk5TTMK8qDtC/OY0i7ax51gHcYxtDBIEZoyabwNbv9ijx1fOVZi1VGDWPJJHwCQ
zJmsnNOwNv1MGbVLFTJhT+Nz16ghaBUULK2cik+GFJYeIvAyWJn2oHCBNdhXXXSX6EO6mqSNdzqw
gzsJmnBXSJYbN1uVGRXzc68yWm+FPnk0KmY3oW3Ex2A1ixOpRvGCZAcXkQE0rsCL4FgMyvdSSEGl
8oQ5ehm2rxNlDE7YrH21WuguGjjD14i4AmcWh/K1bxgi1bOev0pbBkkBAORVbEHC0b5MX7vtm8pL
G7/SC0U0J2XRa7gwX+o5pL6AwCohBVnmCwsTDXniZl6QV5HBPKrtU5hZHoQMmQ438iizRZH4328h
RMgXQkFEb07eh5zE5Hpith5aAqPFRniKU03bJzoGXRJVxkvfJ9NlKmvlNMTMMbev983Ue6QYkpWa
G9q5kzDrpEYgDbr52mfmSz+hiyzXb1IWEmJRt/ECBjGvMKOPdO01Jwdn6KgRAWf6rEp8SukM0g0Y
WDcU9NZHLoQwV5KL1u2HeeXiJ3i/aFPrqodfgraVKOGP5lxCYyRTvKwvvoRlPYmiVD2lejrt1voy
TQTsgswynlZesZBCvIxS0k+a/F5oLMdMgAEVAoO7FyO5yNS2QZi1xjGb5JCNiImgWqOUUEttE+xA
Ga3ilga44ME70tEFGONZU0emJ1NowvOHOlK2w72P0mMPymPXdBPTGi17apMkGNopPeDswNO3ssiP
I/NkqIOnsAK0RjBA2JBYTWOfkx3HKTaB/rMUqzVgyNZ5xdL+mmFKwy27yNuqHeW1YOvFFkhTFtRH
rcZsdKtrmZI4E3JQFncWkXLsTk3L1qDHDVM/fbdiGPMRgoF3Ijedzq1ieagoydaqcJNZ+ShyV5nr
SdF0/Zxy2KRosnxTWYajpE6qXdICvhpVemLydexakIR4wuEFm4m8Z0GYA24/jRd2Fca5QcS6+tOY
0Dw34NSWC4EmqkHEipbHWjDo0KLUuXTFhXNIvI5UDimDRTV9gabYPEXLTPolTTGW7XVHShRADvzJ
UfK6kjR8j2gjnIwGbUupiOG5iydMHW3sDFgTyFihV18pZJrHOUtJRALyQBr5MtMT4E2uGJ/79clY
JZlO3dkUpezSmbq/TIN6ypORc55hmAeVJDpgUzE2HnHZQeHZ6jL5ylQQoaqivJGz/m/J25cYITN3
1nLVa4blMM6Us7Cy4sbdCMKRVQsAnUbTsqJXCzyMVKSOpkC6bPjR6YrQYjZYjkmyKA7s/aG36JBK
xWV8q2bmI4toLU4ylC3zHXU6AgZXdrJxBUlIJErMwGao5eJA4LPIqj+cSMir9uYyTqQ1VHAiJukS
reHoD9xvjNbBS4lx9aCsk1Ab6cd2tnBUzbgApXbsdjX+Z8axg09lkh80Q2i9aUGJV0Ufgmghe6dl
vFuG5mmZC7aGVlID9tB3WaYMihVza/4ErdFeLHKsHLXLU79szHwXZkrjWSHiKtIsDoNZsHnW7a1T
qIBJdieMb5jooZax4q7zzCw2FEmkA//JI3YyDDhwc95iXtWv/xWOfJJ2W+jCLia0zsiLiHYBCoJR
26FJ1W+Cjpm+GbQc16c6+LlsAJVCjgs9WPcykTq6EWWU4UJ0gQZUYyeivBCUpfAKXaWtE+KYQ4Vv
OFOBbnxM01clCvNDtpZ7XZT1o4UNbkm1PlDT9EmrFrokgHzgdqnD3kgmaqE+yqVjRCYfIU3MB+tt
8//va//9NG5/Gq4WsjStXWhWF53mFrpB9I3eBZFmiEdkbODqsNGSBU7qlTIv4jHZ/uC/X8klY/7S
0raOOKmB5tlsffU29jtNdtaI9GVbJzvERiVq3sb3Cbn7I3KbfeJKT+W7+Tn+WCdindX4TRJ8YAk0
dgtXfaVcUG+g/STVm24mrLIvUKT9dOsasNCs3vbWVlmcTvWBvUkf0ejXuzQQg3wHMu+HL1yrZ51/
ioweyp9EjNWrfEu6y/pBpBgPBiI77anE4Uj7+sU4Jf56FkRfCF4hB1QpTW57vQKLsB6MCMVvYy9f
UsVRnrNvIjdhGMKxEHez22Ru+Vs/Mhptzdmor2Ps6rfoVS2Crvke6zMLQseIkX2EUWZ5lDpvIRdV
hmrpAw4dziij4UjStuY2s8h+xUPX5n4KWhGgqQ1x9BtK9BAU+dk0HoLww1tHnOcrL1nvIO2hxzT9
NnuEJT2jyC+CreaLikyrdepDvWuyR/HMqVst9yRUi8gVWTtueEiGffmavgqfSAloJWF78KrdgLf6
Vf3OQTyJ+KadNf7Xn5UX65ByqwZDgfY4iBgm2tiQT+jbgDmmn+NXMdrKLXbNJ97c4qg/5La91fNh
fI8fw6vkw6VGansW6EmTm/TMroaEaLdh9TzkIuMF43KNfxMVhl2+iJWLmkR4wK2aYaxire/dsL+s
125y0xPElxgNJY6Eyc41Z0qd7rA+TwH2l8pn2COkHtOtoxHbXJvlUJ6KV+mqPWAkqvptkANAMuFZ
JaAa/C20c996Fm9wFhbgL7tU2Ivc1437PhzwBuDJJsJLOBEyeaZxTCH5SPf5vN0BERXHEkRvDOyg
6v1rz82HcJsPOQr9HeBPTz2+IJz04nPBm3lLOgdBDd3kn44j71fr0vu7SL8z7X5bc4mFy67kpfSf
2CHeWIALwnprT0qw6O9QYvRsqheLpDibqZmxXwBJKvv0xRRha/vSfDBoMvOousOj8csLdThaAkLa
xUP8mm+6akAfDvbZqHW7k2ynh+h5fhF26UXbJXvjpS2ftGSvR24YuW/STX4K95xNMc2Xb31vZ//a
Y+GwDHY0S+it+pHKvmN3H+Dc39tjSBvwbfBVV7gnBI+jY7P7II591CTxZf7KD+0Z7NXua46d7qTs
apBqduPCpXrLPjGEPBs3NC7VuwrA0cWpAio9iTwIuP1f+gdoD/EEYAlEiBdReeoD6UjTZ/pkKVO+
mfNtgnoU4Du63zmyPEyZqBn3Y1A+W99a5jSf1YvgMDKpd+qjP5oTcodA+u4+xcxj0Gp5wrnZA7ZG
BWo5s2O+N3vzGfDD9KPbwEl3w7V43hw9SHFXWwyy53wKhAe9orTnktIOEh+qL/907+lXyJjKM3Ya
ZBq7fatz13ymTlz/JBLm8qA4ic/KzbrF6Z42WLhfaSBf+IQo1lNyiu3uW1Ddfsdxo/QYE+mH+FBd
9ffJNz7DU3uEyBjUf50fh0763WyTJtsqjgbTE745/Ep4jnZYBczpjoNxz29EmSf+KNj5C337d1Fx
sivZcRqHJpw2AYAExMhI66a/SDwDcEkHtkTb+EXHuSwYYC4T0hoFR7bdPvAsNOw13DQycjDwI0jz
XI2zJ251Zc8nb9ev8Zdg4DVyuh8q1tnDfI86kWEsuW1eF0hPMerjXZq5+nE4kapYvXMzlZKzbU2b
9sE2r/VN7OkSuiFbVnIUpp2hOQigkdfpXncIX1QAnYsjtncEkfP6JDzD0Vju6Qt6boFWsJ0XeMw9
6bwEGO/UgGls77Dq/kQXE/SmO7qi15+E5/nJOq1XgSEqJ4azdYpwCf+bIPyfBJ8qER+G8mBHlDi7
vWsP48n4iJ7ZEj6MvfIrnLqA5y+lqKdhsEGCnDhoX9sDYqAEpagjXoHuO3z1Q/+LjsjEI4avtvwh
0eifbCYSIzPSQLpYkZ3sGORaxPmgU3AQAIuKS6yA+dwWbvsnRp5wSD9FLukdjua1Gb7SU/GGaZmu
HRDoBLiyQ9WGTKZy+U3VX3OWsiUMGtZDcdqp+65xo32x+Omf1b8Kq226GpyWXj3PvJbNNuJuhGWW
Q9S17vBR7Ls6YKSEpgKPurgXzoxgUVkvroJYhgFIQPJMuROh23oYmicn9gyk2TdlsWW/f7XOkrir
j5ggNcOGdn3SdxaPiXQV3jOvDzi6A2T8F51TQgx+xXGvs6Y+Yb5FuzC4RrFDJ8whSP0pgx7CP+MO
+DYvhBkvkyNjOj8i8wXpcCk/rHfO6NKpASZBUDSP0Bd9fuS44S/U18mWnzLVbsMVPYvdf1tEZuHu
Ec9tyLLgCjf9ORpv+nxYj5Bodp0TYQDaNWeiZr/LN/mxvBcMjb5p/RBjfSwvhep1H/FrTajDD4+c
FNn9UfkW7ny6vnSAccAHZkxXPoi1cZLOTR5ZHFjWLZ3AWIBDOmo9bU2uEs+0rbyRaAIGa95r2Umy
x0DarYg03vsAiCrQH8Dn+m9IshcxtY4uHkPRNc7jXy8GgKdlmV7QrnztEAw644vwsfJJj95EMXY1
j4nCvMkrl3t+zMtjGMBaQTZwigPozdZtuCJMrObFIYb6J9zjVrcSf7inWiBMfvci4MAgjDzEQGMX
fHhHDIqLJyeMn4Ppqg0nPSZp3ZFPxl/FvZ3YGtybMzN57UacpiI8L5w3Ekd7bW+QQKpvYidDjwjF
+UnwIyQ1KGsNlMk2kA0eTKDlOzMo+qBdr9xhHWRH4mPdWISAznTNHo5575pYkcqDfOfvG4Jd4jaA
uHyfx6MBSBZtZWazVjFH0sGblT5oBmr2RL9xUkirF10990A3zAeFpDCcObDV/9p7bz33aRByDP1M
i710Y4FC/iQnLzQFy3t3Ta4lnsrDROTo8/CWNbuMwYvGGoVxyDX2JgeX+kc0nJhN/1W7EiPcLj5V
McoAPYiqS5OBtbA5zqFCSi7Rl/kpn1kk8n/pbfw06N0Fo6d8VqdmHx+GY/+h3ut8tzARRlP6rBBB
ASYfD1S8QjN2a68xAuuzL6CJsDgeK8VZymtpuFgAyY4Or9H6XP3Wn3WMc4NETTsxOZr/izQPu0f5
h7erUP/hLVve8S5iw8ohLKMA1bAwwku1SSO4wnMVD7RJH+UuGY7dM9PO8E0Q7PW8/lUn/bl6T00n
DMxHxPHrUL7iQXWU3pnx5p2JxK65WFhHdKfhYeUqcbPdCNhtUaA4+QvnuL78imKbOPHyf6SdWXPb
WJpt/0qF31GNeYjorAeKAziIEiVKlPSCoCwa8zzj1/eCsvpem+IVu+NGVDky07YIAgdn+L69177t
qOsduE7MoZgHWL5WsLww6JgPdNyc7KA1O+E+fsQpAxKd7Tjd6wCp6Dtiz+HEwpZjjFi7bCUmJnSn
A7qVx5JTxwokBDQcZ2vaxCtx+5rhRttpQOEnwXM/d9ijvjPwhVUTrdi3YviZUjBP3vx8WpzqTTmV
eGVYnlDVIch/JihBWDk2+5ZpvAvXCjDsORFbc2B4t+Ymwwtmsgu+MW69O3YO7hvvTLRu0lWGBUZd
kGudPerDKgvmo982RME+A83kYI1htGkrbWvEk25NXZ06hWo7OPhgLPFGyDfZI+1f901iwmJHFUwx
liSkKiyiZ0eaDunHq/CWdW9iumuiaf5C1dkVls6cHZQPLH2CkJrtWVfsOzVfmA91NnPgu+8qMA7s
fcSJ9cHDYFUN2cZzoFnKE2jK++7J9CfNm2VMCVL1JlTZP+Aea3sMLXQnx9iEe3Avwjw/iDaP0Xlw
kBQBdy3XHhs/eU4h2JRt74kXdGSyztVVvHMXiGzBMZkrqCib9NiYE3cd7V2wrZPUYq8EtCs4UQh4
UN/pz3AQZcNqzrDJWBsUy3CVEIuv/PvkgcuW7sU3cafsKWbwsbijOCO84vVpUCQHNxDdpzxcYR29
UbvjoBCdSmeNgGTssu/dD2bjWFihqKq25gHD7nvwq7ADWnrLbKb+dDYmZk2HMx975El6az3gZaSu
l23GMNwbbVrOwKgE9LA4D9nVBJXMS7EKZqxRjJf6hVIB63X9Qumjgj+NsWUqT9079UF4jefiT3KZ
gACSly7ch8yHCD+55dWRUFz1Z/GLVQvMYEUgRzltQfNNlZnz01mXB7dYB4h5l3DNp8YqxubmAX+Z
1OZSnOevls5MxBvKzf6FhF7QJtYKH4iBVmLqdHNtYe2KXfWEmPNg9tMU/yPCT95VFKHzfuMd2VUH
v5j9pGiq+9PovafA505ODYQ8VgV1hj6bVb461DtP2UQf2guj88E/OovYtkhe8KfW2thK+As/6C0g
urCGZ48C5sxQkMJP1DdhI9o5RvmZ1U/8KbO/vqZ1MvVuGVYd8MllufKwwN9Lj+NkM4rEOMMZS+k+
Gw+xJh2GBfU8d9s/SS8vuURbfkrZh6YtnnMWxvyNfAuih+bqloHDQ/J28to7YX81HwAB+r+CffOT
RUB4lObJa7Lv40XKOrGD+780HpmjeCmMD7puG2XTrwKMwq8h6AZ4/4/8sO61cqf1sIQDT/G2h8G4
ZEfsnFCOc1xHexucVI4Y7IxUlJMT7xZ7lfjALO8Cu55Qi8QDs0+36RE5urUZ65sCXZ+Z8+A+erxP
E+cQnRjDzQtb6H6FHlPc+XdMR7DEBCxncIhuykN50F7LA9Oj9yCuMRLc5/P2wNlVvU020txYL8Od
ODNeCCSf5whK0zmTJ5Ol9sre+ql5a226MYfsCYEa8VzoSFcNW+l5/8KB3fEn5YaoTzmflnORlh/N
vmdrxWh6L3a5QFnmJkQURizG3nzpu7U1bbbOz7Y7BOVciBeaCKePs+UEVb9tbENK/7w2OHw4xJG4
LU3E1/EF6rZ5u85+OXMNJJQ6j9kB1HMxt90FfzBdaOt+m90xC6I5tFY9F1ssigdt1S24A+JGmZU0
BJ/wGHuTkHpQ8txpeIGWPgslza3tuH3GS/iesC3zZt1M/MjNRVjOmMAPhFwlo3BhktnGbXYsX7BT
yBw8pZ3w5JNepUE0p7uvLgxE0C3JKSuB1szq85/CTm9woBJOVA6EkBgFrzTifQxNb27o8PCUsB0o
NPjEQ+OV9UZo/ud/DxFhxSHIRNWDyl5KjTkLCtZxPE/O1A8wTClD9CJESjk3Ko3vrZcCYCY4T0jl
zHCF45COX4C7xGfvhUoZhWhb34dikC+ihOvxsgarc8/L0I6/BMhubmo6G3i8BwUZXLlRpY7tErC2
v3/pzOK2VjN9EepetCL6hxalyoYyKkhOtE7WKYVvtbGE2qwnyLkowqJPmMWZwEnl8xd9IIJLcBc0
FyhiIjDOZlVB8EbkmQdEloXtZWzM0T1iQaTwrOI9RclBibYfPkQt2AvhvUvFos1cE9GAhPW52Laq
/CGHYjlJAg5zurlz+L4r4JUaWqZ6muacuRyB87eFuzt3+5OSObcOnD22sMAV1fol0OWSV0XEf8yD
qFXZRq8cT4R2YHnsdkZZh4sBqwWVGRpnTvaslodeRb06/rNPMC5qkfJDCIK9FWWPRVc+VMIQMkeq
N2kXHVs9o4TaH/pMUBaVKtpU1udSb9yHvWtngrxVOHhajfOQSOqj4XA4gss8CfWeE0uh2DJce4fm
zqytTFhOA7g0FzWQ0w1P7SDf8TjYwIC5p06UfZhCQ1Z7U08LsftpypqwshwPRx+RYEqxKZOuXNa4
rJhnomhZGGxdjc5uxd7bFgKmE8wY/cLJ60Ujgg701bGLWRq3ZmQBPE/YZFoNxcA8phwkDOrCsuSf
PUXjmSkbJMwhzpi6koN/9DDU2i+1RfgoOLx1YR3NtYjtwgiLw8C+DXKP07Bk/k1D+n+Ta77wp0zE
S4amWyruTD70DOiid5GcNIJZ2K0KHyK1wBQ0rBey4y/LmCTNOF8UarAC6ctiXPRPP/4vYeh/gpP5
/HRLUkRTp0OknnFzjE7rKi014D6G7S+nU6di6VI6IJ5lIowCJafQqXaJeKW//1wJ7NCf7Ck+WJIV
eOAazS1VHsEzv5FzxFLPOrmTCjotsTMpcIoV+sI32vtexws/iKjp4+IWG96tbqHnpJ3MyTZVlqrV
rq5cyvgd/8BgfV4KNHFVtSyu6OwJSKEm9shDC9sRwSIEOckkonDyUhNV5J1352b0J0cgDMO3o3vW
PGlOPtxY7IQbt78yHMgz/3ItsoQWVTFVTbbOr0XzHUkWUp9eeU5AWxKwwI9YgajPjh5eNEcw1StP
Qrk0AGUsHgYWE1FX9bMnEdKxG7JMKGw9odxntPGToWjoJNlp1UOFeJPbb0jVW5aRrxLDLMSJmnds
7ZED4DKJyJ+FGqlQRBOx0k5Cmb2+qvGXnHCO7RbHVVE8m2hAsh5lahXzeLOaFngOOYIDEeKwmW9W
u+8f6qVnKiuKgUXWHKlXZ+Oa/JyMVcktbTNmIdTBw0z0vL3y8nwO0vORo8i8O5oIf8sw5D8HcYfT
ua/APtpNoe1h0+ya2Fi3BsXvijcmowRrtMluyCAJQmPfDa257ALtFv8HWOY22ukeIyoqs/t246jm
hme/yEz1BA6O9Sx7i/LidiBFiWzdfCGWzr1Ye7/IZSjm398s+QvGijdAkXVNBgInWZJ6BoKzNLWT
XFnhOGCxNXWNFFqBjsaJVksf80yHwo/t2FCWHbQncSwrkwFVRM+u1CJwBKWo693JteSTGRZP5chc
UFxoBQDm7p3YLK68IxfnDkWlcTcyx2T98/d/mzuUEry+4XO5jKybmiAV9DjZzTBip6S4eQppqY+e
/rdOWwcKtUsXARw1mUlkitW1a7n09ihM3KKKoh5h6NkQcBGWSILZF3ao0T0x8rCfjrSR3qMmlMv5
wtV4n6qGFrtLG6P14o/vn93F11exNFkV4bzpDMQ/x6CF3+TvMdghKJoWEkj3sPERifZPZh0QEDPC
1Mc3D19WCBBkfDiN/BiY1JVGnEyHTQ4be3dyRiDKgNj/pgqkUwWiVnTd2yzKYPdEnLItoNpWv288
5x1OxBobJQXToFmNlKVqxFB9/8Wky3fW1A1WY1k1v8xLaFAZQGJhl+laqymx6wquQFRr8w7UTBWg
JR4kaxlROA8gv3z/6V+5Z7LFCBuJZyLAPeVsTVA7R61VUqztfuT0CJQmWgxuvLTBQnKNp0BLKJC0
1ZXvfGnWUkWISSp8H0h2Zzi5sKuTpo/awh46niWCmzedhNjvv9m1zzj7ZgT6yPhEGbCI/G4HvVio
Znxl8r04JnkZJAWmpEqT+3xMWgGsFrnipciludLSAuiZRayOAaalCaFyIyZI9WdaXt/il9lhaqIZ
j344ijaAatd+0dw2Iv5QU5ambR/RpTKoGHi99+Zn7rwqUQA3CiO5FvonL2Nt7kdglGs8ZL7zPgLH
TAeVxvc3Thpf5T9ne+icpISYzD0Wkv2zNUXVsloRgAUBvKeiWLGMT9QonsmIoG6CmNeMwMIn3N20
HMDduEJO1yRj65tZyfT7SyHG5OuVEILCZlWTJeN80slBmZp9puR2nvwSXJrtnkz92qgI5NT7XVdU
zloBWOEp6+8/9+vuBNWkibDO0E1Z+Uxe+X3TZrlSNRRhlJPQ6k0NmXey5GbfpFmDH41Jt3Cu7YfG
EX92z/l+pmZgnCfB7Hx3bJW+T9aliTtMBQceoMxmK/uSFcHz99/s4ueosijxgJnN1fGb/7ak6Jzh
CPUwUtukdjM48kJoMTNA1P3+Y8yv215FMn77nLPNlgCT30E4ktogKSrBUqdovjnl6xOhQxYgpSp9
xYfIT5cpuRzM29mrGiyNPNjz9ak1NHUzF6xRc6XE5I3oM0khni5gJzQZPPIJfHJe+D3IBy0KNiDS
dLFcakaq1WG/z2Dyww8VZp0mouiF7lNbJqIKx30EwD6VZYdjfqAQl12686GZp7FHyotKh05qjPTG
clUE8Cn85nT4ic9cWLYcKPFMtsgj6eVn9c/GFJEXhB5JfTl+MYAix5bwXhWPgel2FXo181UyUEqA
fcwwN7XVNF0iQ5L2+BhXpuu9trEuIlyFrqN16s7NvF8iTLxp6NDBNjSTGuYgGfNC017EuRwM9xya
84VDhTUlEnTS6NhtghDxAGGIz/4w7F3/7vtHKF1YmNhQGhqTgYgyTDvfLUXRICgc01I7iAECyF77
2ETJTmnlR3Dg71QjmonYhzvsPAcrDu5Ly1OBNLVY/TepDzE7UR8xr79o0hh4lT0NQvQm6WDAZaUq
JmkkL4beo7CT61NfdJ+LRk94uA55tpK06BzxoyjxV4NMxtZGl0r1ntOG1qkAEFSx3qO2fdQqaztU
9aMcUnJtnLkaJDREYmtb5N5MxUZYqfyFgDhrpaunXouXM9jFsrrBS7KTq+YRy5xbfAR9slQU6aMn
pNkRjC08GKDfhXysE2mRdbQefW6749DF8v2IUtMsLwbEFXgWbsbrlNU2nJZG/ejp0sfn32v0TZmW
O9S307KBUCEj56sia9Upjq3RFqwL8VgGje10zGmS+qLIyRKfxSryk9vBk+9dTb1zQ9gQXvEkDOkt
bheYO5735LXha+Flw6byYPI4rvBQJeWtWhsflqZTzTeLQ4od8Z4gNbxbyT3WuPSBMyhjysFwdWWE
XFgo2D1IEsUnDVWmcTaZODHUUrnoUUeDIUvdol9VkEtvdIs6ZFxocz+2PnwE7EgyCuQsIo89LDua
oI7S2leuZVzOzyZQhdhUcBMWLA/r/IhClaVp2ixObXAgyNNXoSD4o1Etnpno5WpdalYI78UbIWuP
nVH9lFLxsSxQ1nieqc7SJqObaArusq26K4uY9PXUoXBCE3VdlkyomOdze+H2jeDVOukPWAaod2Um
UlkaL4jL3bXTFa/ENkMnNOQINjacLU9ol3UtOlcWtRGOfH6L4Nuynpmmxv/Pz4pVH5qt09fgZc0n
iADxAv9fLMw+uSGYOiZd0PXrJEKcqKTLYqRpVKPnXG0sZMURGRii/lOL1xF2Asry3T28v+E2dQTk
TxhLxoBQ2UI56xTVdNCFe6UhLtDzKxniHGwtNR3mTq1PsGxE//vDicL5SAHJoFHbkOWzfVgZVgD2
8VRBaK23lWzRei+OMKgI9Sn2eZvso5pE6pzEaBA1x+9H3tcdtDquppIBEtqwNO1snxk2Ge4mibgr
8okOPX6ladf3e6p1c1/PN60cPwwC4qHvP/TCmGLXDu7aMNgYKaJ+9o2zMk1rt6kjOw2RfKIlzMLy
OOg10I/gTnPQSSd45LpjHBg7VNQf33/85xbwz7dNJWhE4uCgSrqunW/MXD/KEsK1I3vQKmJpyezC
pCIjvRNvKK3eBZG+azAH0N4m1DARQFu0VCfyRp10onkoamVfj79t+uFdX+LlzzqTikl67PsHpb4F
47cKUiz6RnHtaX2dJrhwDh1s2jWNyx+ntN/2P7lG3VqvYy4c072n4AYezI8AEz4Iyiung0sDQ6Ho
p3Ob2AlpZx/lIRV2zMoK7TCEa2Dg8HCNRazVtwY6byxjnCgr6/D9g/m6YebrQUxXgJyPk835tkvN
AGsKZogSiB9vZce0l/YgGaZiJj193vLQiWeqbFwZj1+3larIkVwRx806H3z2EmglRYzKMUJbqOtV
HzW2qoZ3vi5uvv960qV7qomUuxTiDLitZ0cTtl2d7/OzbTfRdnrDGT7lRaPgxlKZvuaCsglVeR6I
GnkqAVgsZtlCwWlV90tyChMgVaT0KINxEJxrI+vCdol7IIns301Z1L+kDHSC3CVBgO23wAc0+N6j
onXMAc6m8qt13bxKToDIJ4ARJV0batq40p6/j+PUZ2hAwlhpzqYDFpDKgnIU2pYGXELF6EcFBNaC
aKTM62m7rGC6EfBJGWskkSQKGUbg7XHVuXceJngyK8jiBT54+wm8NSWMgGQz3CgS3uMuDiHWsBKQ
sMRrT8FMkospzjhEIVmdzJ0yeYhUTOTdSJD5hI5VmYqBHjcJPrFodLTtP1kGQm7OtBZ40ecfB4hn
wU4C+oSJnFIrOLi2fatKbVU0IBmGVBxN8e7cM5X8BvYxSA7/nboeyrcOuJ+QNjYgLutGlvIjgOd5
Nh4Drgy48SX9cmMJzeSNInqEUKc/54shgOHqqUx0fSu8OQF6OU+b6f0qLlCj5QBRHK1epQkkEkxT
H7hzZkpW3n9/ERdfLiIHDEuyZPj/ZxNJrOZsHkgutPF0Iqnia4uhtDeN6sqh7UK9kRFs6Zx7mdR1
an1/flncbkqS5UlktwpNJ7SJZg2yg3m6zJsVW6g9zAP04DybStF2Xi1vCqfZtOZw7UK+7lTGCr1E
m8ik+Mnd//NChkDERgya1ZbKMRSEX6ZdsSjdYxj3L9po5SzL6L3Ite1ohI/N9//9DecuqCzoqimS
lvLnx/Ma6E3oMZv1ofMx3u8CfVlcOFcma/nrIZkiGDMjfQbK9/L5W9uVYSINKTOGHtJisOD8T6Is
Qp1l7MJegvLAnBUole03ujVpK0Y55HnCzfu5XEARDzE8cHKwB4st79i+81XrEMPMkR3CBjrkgaWE
wOn6NHxptiGdQeWEb10oy5h6YYLwa0KUnfVKaKuVkGVHbuVNIsubXrw661+8T7IC6w7shfmlcxNx
kwyd6pfdd3eCROx3G2bHmrIpSEgTZU3kv9fRuwr4pRXAVbXsSHVivxIEMN8PDGN8A86nAx4UTV5V
UggnOVvnrFoG8OTmoY3JGJcOoH8T8AMEyhxqpY/2C5NUWpX3HrsJtgQ7yywXovlqmOo+RluTnjoX
64ofN3bJdilggQQ17RHlwC+NJaFs77RbUshu+0remx3FjIzBICrZUa3CZ0upHuMsPVqduMkA1U9K
lJNq8VqY2ix3BdS17JcoVVOCtPaDlD8o0JrIixzBwyc/pdnumbEyS2V9g8f4oVFAwGRGsfZqBbyF
OKfDP3UMA+Cpfkh8jrkMexHFaSeCtZTJxSLZPdR8WDtvn/9s6PHs8y5nORUVL30PxGurqnrx2RtU
WJn/8Padb+0LogIpKcSsbHmxSoAtmWGzamlyTscXomhJpc/JytSkuuAA865zpwNL2gdFcgzc4mft
lctBVPcCoWZYhpiw8yJ/hMVxT75cy7aUMLvC+xm8SxbIERLEppAe73F42SkssnDkTBmRjjJa0D8a
BpeZkRbZKOgex7lYMfgtEQI+eKkMt06DkyB1H6qSfpYhXFkGLm0wJFHlGInB2xqPcX9OS5FRd4EP
QMQWKmkidcmD2zkrMZhJbv6UFv1RzNDqONHOSvsrZxz5whIkMRmOm2aatcr5fl+WeKtV7Nv24Egf
4NpegP0/G5I3y63kMcjeakmxFbs/6aOxTEO4472IqbFJHeVoNtVjkgPUMzO6ftlYqVqUHQIK2Unm
1HuwVFnVo1dEy+/f1UuzKzUtSWe/z37sy7G7gbbaFW6a2m2Aos1IlnlNfSduH4swWQ5ZuBJbY654
OLRQafYJF4eOZNKK9WNUoY4wPKwz3l1kDD+DTn2JTfFjgAUXmE9S3B/DUvz4/novPl5Joi1JL4Yz
3fnqqwpW4BdmmdrY6ba53haIhp7dKluLor9z2WwlUTcj2n3Rm9rVXKELG2s+e6w8y5JmMVf/ObaY
8tqqVHPGFuEpNzKjWerUDW/NQkunmhA84qxfeYP4kUXiB3XqOcS2RdI6W02uH7HmT8LKRMYMfJoQ
sdsrd+bCdoCL4zijsAfj5HY268ZOoQKc50kOVfoCbmzeD9pLoDFdup5BCrW2ERNqSy5xwbprrdTO
fb5yBRfOVTwZ0VJMnQOWeb4NzAzVr+KE6lLeN4/j82l1y3ZLIObVi2o1j6IYPqexvulCc+vjJ0Pn
kQbKS1AOH5Xh7oREfSGs8EZQcc0a0pW388JyLCmoaixFZU360p1v4FsmA3VolNA15+r0pGn5PioZ
QL6b78w6udYMvjRYFGK2ZE2SUbecT0SMDCeVyyGxqQ7MCxc1PDyTCeTVaaZ7j4HX8x+7K6/z+IzP
Vl769aKmKHSgVdkaZ6jfDu7Z0HaF6FC8wrF8GNAxdnjDjeqWWLxrhW/j0tP+/bPOxpslBGGgqmOh
bIx+Ln0Hg6kEqYsTjuQf8454X99E1qgqC0/Mt0OWkiVamWuzt3hp9SmW9f1I9I1VY+7Szyuyfimm
6gFQfUwnn3QScEvRsMik2gfDIy5LIdtjifVA6CsVxVooEmtjndXF/pN8jEQzpv0Imy87qYlk9wr7
Qq0BuxIMy9KTlnlizJK0uev9D1c2ZlaZoKQzViYebEoucpfaVdovxNxaZ0WztWKgL0K/KIZyK7T5
PgTgUwtYTTGARs1t3PRLpcallte/gqDaNyVX6SbbLoFgEjvDoxbRKZEtIo1STNo3vgHCJuqGSfZu
Lr2Q41mqWjBfHPGFKJtXAkTtAmSZ0Cv9DSBtq5s2IiE5CkSaeY4f7ZNwafFV5ioqSdx46kpHE2QQ
Mj2PO5TSYnzMkGZRWSzJwarWg9tHsFAT1hE9J8knZQSCF1ioykDiseX6K95gnKC0WhaB2yLcrFrY
dICi2j4gIKIOH+qYTaJCZ3zE50f8iJG6jywRVoK29TrDW0AWQjJOBXtCCMOLk6OzDixlkRALZArZ
DoweHh1G/WAmO1DnUyVjP2aI3bJMWAo1qHEhfmHyS3srPFnYgwy/3JuOudbM4tT46c4tkh0hsGgp
HDRPKpb29Cex3Ac5wreYhOlz0C1hGU4MHdwtjYODARzJyTB5Aym2PNvT+FmhcysSalUDDlA8bV4J
y3FIdHq+s3pjbeo9JlIucpwHgKQv0LculBDuoeNtWr9+SQ23myZ1v/h+urz4/kiGITE5KMhWzg6s
el7mVa8zIY2h9YXOjOy1931G4gUqIbXXZ/VgrfmKV+bBS5sU6h+cXhFToFU6+1jN62GouD0uMto/
kmhtkzCmnp9cmYku1V7pDNNrpGNLG9E6+xwVcRDweiux296y67bGEwUJPsatSzUlRU4HdNPbWYV8
6xOLk0vXdwqXZnwWVUPnHlOFPT84Wlmcx1mr0VHAwxHlKE5r9O+toG/4z1uEAhz6zInjDg9M/jPP
R/EKEnEjFgCSTYqPNYE8VVXchzKRWqa+dmKZDpYGLNkhiKaFnDmJpYRXsHRsN0o+Urd6qD2XoGaG
X98AUyBtqtEKHAoJ1XyXoBAXA3Hc1tM+1fdKDQYuZLqs+7FHGAk3cgGt1OtHp5PYH5VksJOBwB3P
uJEsYxt7IkL+D7kMEeY0GPDJ9ZoYiv+QZ7vCTNGwq5gGxGo4jk8zhQyG/6sLp2agP3OUCmMdaEMP
PivYFfCWIPeyE3lzhBbhwtix85g3FDh6U8n1KdQ0wa3JJpWsggCcAlWoMjaqqRw0LlUGMI4SCOHI
8RdEfpBCgEC9irITRirApCJs7q4By48wonVVIg0qdZ91bT7v0fwbWeWCd7BwaEtwKOg9Go2+KkVM
lFHhTuoOj20TPA9hBn0jHkXieD59hw8YsYLfv4OX1ktd4YhuoXdjqI7v6G/rpS+WWpyETQL9kB6T
/BTr0bpvxUUoEVfz//VR50e0JoM3nIJ8tD0DkmICXzihxg4m8aathCtf6+IuWedchS4FORrHuT+/
l5jLWZqrBd8rtEuPND03mXldOh/37YHUv0ou8WI42cENX/mal3Y9VGkoSbHV4hx2tkXWC2QFScT0
0tH2hYAex1heqmpreNZayni+/Pv3N/byJ2pU8sdg0y/VBuDUqFvgGNpFUGAAK/ZQZY6S0x/SqDhV
rCFQnWbff+Tn1HG+zxr1sdQ6USsb5+Kfocyg+pOgYAdd5N2ohBw2aBwxW1oEjYrFZKj0xxI2E1lw
bfRomvs8hOJY9OwRinZs9aV4zKudwEJVYnbFZxpX7Ej9YWH1SBs0IYU6QfKIQcZyiOiNQpeDKW5Y
6pmh3wzFsHCdrLoxTN63FlcaWQPUttcNHN0p78ra9+FL0bwtbyTnsYgwxlUw4WJLsYmvfuqs/D4R
kn7iUIlF0Dz1Kg+asEWKvUx+ArXZFtfx6D7PS6BJCAAJCUtvOH0mN3D8XwMT6oQGHO/7u3px1DJm
FVpBtKbRoP45atvOISvNs2K7zbNT1D9b0EbGSHPwdVtZnVX1NMDvOFwrZF4aQPCAKGRS0FW/nAzK
Rui9TNZjG0L1KRh4fNZQHvuoOsajBqMrsh3cn/33X/bS6k/nCcW7OP7yubv+beYRrSJEkAz5MGQJ
ScHV3FjotMalv0i1VWBKd1Ga78f9yfefe2nG++1zz8/PwaBGTaqJMcbmbmFGjLHALLetLB2KtNl+
/1nWpSMpJVBEYhxLmRXOSuVVaxLoQSiTrSTBQ9c17dRHtu5SjZWLqCLGJfulEeZG92lY9KKHl92E
mUHdUOJBO05J5ntpK+5HlEI/0vXuLnCVHazKLnYAnCoRIj9B+nB1vFilCizP0V4DNJIzWUaW1xG7
V8IY9ALAOdrwVNUgTYbwkbkRdi/kqbmXLNnTYovGbVLi1ia57fBpLtHNQCT2CdudtQ1T3Ei5wHlD
An894eRFwThlry8ke2I2Siwh1J0daeE2Ghl3VUmaHsGQSKlmida+NuSlEwLHsUeqtAVyr62ju5Cc
W+CXZJqwBFcwJsIbV4YhHCrdTo281bhvzgvlYLIj7krGBpEKM9frDqo7EINV7YO03hL3QLJ6KKy7
UJu14Gd9wfslDEU/07xqRcZstdUKj7QozK8k9F5ZYi69NNYYQE3jgbf1XNQZRVmJ7jKjrp5xukqV
QwOOohLVg5Zpaxq+h4qIsiszvXxp8FpoMnBDGLSKz8cT50uX3EImCD0ytjLAe2S3jjyVypscEq4/
pkNJYwuu9C1bdwIiDWNn2/lBYLtB/FjUtDUzmbZvTGqHHPxKnOwFvT3hVs0woiXCNSxeeAk1QHWw
WbOowQIsadAgvn8vLjgFVDwW6DxkphtqlWfvhSv0EZrKCOaRE8/RT+FwF6l4d4W0VWO+Fflb2cTH
1Cf08NdDwSNsz7IQZvcpFXIXI6JgVYumZhaukkdS9dBvYXVakFqAExd+O5Ee0XOjzB1dAR6fQbys
BAIoInGMhhbJffUbz/7+S31N/Ab9iGhAGjdTJuWfccT8NqNZem/GlaxEdicHs5yiOig1c1+lRFkU
cjeXLCebpjHo8FiW9h58Bc7wCfZel2yQKgkXfsgxAGql6ZlX5qFLQgxE27SOxl2C8aUw63bakDkN
k21mepvaj45ClO+8FGO0pmJErsg4KeB4l1q3B/5453XVrUbra9I4nDyr0nhu57GXnKqQBwWlHplb
fOpJKzBafkSdmGtCa1D7qMKvK/dUvDCDoo1AKoDAjcbOeVdTDBxXp2wUo88uCFIK8fvVPdOGI65I
fkYjwt3thtRftt7KakEPpEE43Foi7IbW+xD7XL6jgUZ3O4IYpDhjPmedo3qT+qM78Lr00Tv5kMms
Tao76KhwT0hWtDJqHInO26L5jTAN4KqS28nL1kMd10z/gckKQGWSGnYUWippuwlnKVNZpTIJOYpH
XXjsfMFN8VYA1ID0RRQommbkmjonfIoPhzJXPLSGljAT8wzlqaA8mJp/SJAhTZRalSZtxl7JFMxN
aP00WqZgPag/XE2cOhq7maSxEbJNc/0NYunJddxV58J+cgNt6irpblxPGuOJGMy3cVNYRcqhLIq9
VNcfMr0++uaHxpcluv/8YEWs9h57/rZtllZW0SD31lDrm6nrt79uHVHZWqwGrhqEC6qFWNKLnMgU
y9gRh8zxESIgU2wD8yur7CEauaO9+Jak/c8rY+HSUECQpoiIVjjUnnfVepoJUVkpsd0FaQQWUpmA
932I3bJbcJ7j/vjWrlEFQjzH+QufTRhLV5QlFzYt2BNNdObauKKfF3iJu87zeNygWSmPr42yZ90A
MdxYOfcGOalt9flswEc68WEtX3uLL8z+lEro6VDGZYd4Xn1P6LHXbewndlgTIpklga2mMMwMQPdT
JcdelWJG2pjao8Y7MI8dD3hoaTtZSu6zV5kLOQm2Tp3LS6UfIwAbCwghuVyitmzqzrmFljklMGnv
mwSHsrdYsKthT1gUf69i//GHybP813/y7z/TjOBV16vO/vVf+zTmf/85/p3/82f+/Bv/uiW5LS3T
X9W3f2pxSrfH+FSe/6E/fjKf/u+rmx6r4x//MkvQ1fS7+lT0D6eyjqrPq3BP6fgn/6e/+Y/T50/Z
99nprx/HDx4BNGJszz+rH//+reXHXz8Yugzp//j9A/79u+M3+OvH9IST+Ficvv6d07Gs/vohGNo/
RZW22qilQ7xKt+rHP9rTf/+WwSSJ5Wn0q+ljZy5Ji8r764di/ZMjoawZ1P3ZNCjjDFqm9edvmf9U
x2YdSiBNHm2Byo//vrj7vw97fz827sa///0fSR3fp35SlX/9YOVmgfv9UGiJqNhwC4hj/4XLO1vV
w6DxAmnAEdKEKWaVJlsNUpPP2RjDP/aclR9r/8XemTXHqWzb+hdxApIm4bWqqFal3rKtF0K2bCDp
m6T79edD3hFnbe1z17r3/b4orLWkEkUBOXPOMcbXhbEz075Ggp/WZ4M8yzGlA2gNIyyYhpiSuCNE
yaVFtlWkYs3KweEP1HU342K7uArO696UCcm9XR9jaMZ/50MTrLMB/Hwl+ktXtNs8Y5HrCIo14lcf
RcCud3tv23mevqR+DCXdAKhmNcmbid4CJ7t3O7pzcUprQSnssOH0dmViQltZCDknbvhXxrJ9cDpX
7X3e4hbZdDiU3Tf0RbdVzduyiPPV+auzJjLjlAL0Cup9nj0y9RP5MttEdWUJITR2a6AhBoHYoqgP
IyTamCtMGiEuE0fXfapUfjFj8iUN7RLqEyULNBNC3TBq1zAEr63lkq7qI+cvppMPrf0ozb6hys/u
RUzMXZRbT35KzE2Ge1IV7blYZgu30bOuyGwzZM5wOyFu3PZJP3EUOSNTw9N7ic3vi0m2wAq8W4T7
NI7A2Scny56iWH5P630LGLr1atqkHZRrx/q1lHLcKlnfWrmwyN8nFm9eVV3EbhNgn77qKkxjQ4Qk
RsORwuAJuQuGlzeGBXbOfVGQoOr1e66h3xk5A7T5oaG1qn+qY8pRz+Kz35uifylY3nDwdySTLfEl
8eD/+PG7yy55A8KHJlwiwKALIDq6YwOPFWTUlPwpS+3+jjD/25Zt/M6Ms9+zA6pAshyv8AmrKq4a
uX7heM9RBM9XMiPYdu18cWvAJiQsv1sVGVZuM8td5hGD56riPuEPrSxgQLg47kAMb7QQDyXhWLMt
b6JBX61ozZycyqchJUYpjWDDtexvphGzXJ6VNCvi7pT58YPwi5tqBv1l/mjr4r4mGmoymhJ5WJSF
SvGhEC3wGnjRaa6925r8jSo7sfyg+MleGxdquayqJw1+Xvpl/pIN0XbaLEU/EWGfJLuInsmukMaR
PiqhTmm5rQmE0g2ZVFEYScVOK+KdD7ohERjSbKeJ+8BQsS8GUYESpvrWbPa2c87u06jDYhLbVuMp
G3pibQrucbYM05Gtq7P3yKHSNaQ5MMHTaTBR6hWQLqzJLg92yRaVdlS5qU20lSp+Rk9GcGffN0Su
Fb+V/xj0yaUbfcBwgXUXgT3skchhfZDedfafdNuNd15b3BSmd5AL+UnG3D8aUb5f1UylRai4XcMI
HtPfFqTkgoI6H91j5C/+xqdTfdcxgVXzEz0yckAAQxAc6TP9vCLXaMM8i8h3aOnh5jWd46CuCN9U
N15E4n5sZ4x9ClJLZEPB6HXOBnjssMnaIT3VP9rcje7dW5sg5nNgG7eShw6VE882I12IdolitYus
rzNsPVJYhkdS/43dih4bpCo2egas0p8ZAm0t2ba7yCMFyzHGLhwZyjRzPt3YC7kxog/6DVMSki7t
sg3LtHYORRWz9yeZZhnyR78JnGORmhDH5o5ADRrgUvfMyBJiBocl2JMLNzZAsSOUphVxw2GelE+k
/5PF2he/c8W+vV/icj8n1k+Zng38ROfxKerUcSDZF1fUxoL4Flj3siEXKJjH22F+EDYJ4YBNaQaQ
I16T8uVH5k+VQs8qhPuyiPIJ9BTpUWz/tq6OvIvnlPKipsE6sX0IB7+I93E9aQZ9JJPUYingylo/
7aZvL6kW7UWMikxAY3kfiLpLIqiq8/Si0NTybCCaB1jewY77/khD8UFOVICBRZVTRT7rhmy9C0Pp
+FRrYtmKl3Z98Is1B8W0pjqs8nKluJoUq1V6cdLcAsmnIET2TXbj5itpZE5OuT8cqmx0D9ofJx46
PEcpmsihqgjXKyMxbAq7+y0k3Y46WoxLNzfGJc07lzaIuDcYo13KIa3Zu2KQSPKmuCS5JmpQ8ecw
Bypip5dbGouYEdrq+pGK7FuFu+NU7EYwacwZg+xGlvZXFEcK3rAMLvPQ1Ec78K4V0mUyVGERJ62D
L6p3yL9fj4JUQ+Py8a9m+Z1IJc8f3xT9OB250P4cZZlk0yXTPYNRutFLLc7D3JC/8+efqLlOfv/i
BtVyjj37uTIJHzY0IUX0ufatIx4muyjPuLsHcutxXnU2TAj+VaJWOTvGDGxYsU2pluF34TbxHtQJ
yjL1bQBhxYWeE2ivF3bEDnnIM9iv0snCOViueT+Lc2yX5cnK463WEgegsVybybT/fwH6f1WAsnVY
HZj/5wr0BiJwl76Vb38tQf/1W/+qQX3/v9aGZoDGElsoISn/U4MGDuWpjzedTYpp8X/+UoTa/4UP
hTwFDIeC9khA6fivIlTwgmxl2NQJtlaUtdb/SxFKp/zfi1AUQJC0mGgx+LQcbC+fJj8pPnRdpVYL
Y2ZgU57AOffb+blZMthzqM8/HJ/cAgEI32nrTuiERO6T8Un4K8/HK0XDfpaJBYs6u/Etdz6UDfBc
7eLTK77g4NkF5WjtKgccYrDS8/reh+VbUw2UU3IqLAzPTn/gmavPnmi/52Q47buWqNm0Npqdboly
bb/6d13CnlG23Trj6yGzf8s9Ko9S2XQeCAZVg0FN5WpqwUjeLAHMm4k0Ir8uOlJpNcIBbR7Wgm1D
O7TbNcVbkzsaX3D73DK0+IMlxEtHJp9DmhaNlbU/u4mQwsIOMjSJBoN50uR35glBypIdJUgGomAZ
cm6SMn/7wOsiSTlPzVzssXBX23lqpovlI14h0hD8+V07d0d4FeZ2YgkM4Q4clQeKz/+eWG29C8iJ
osok7dGvhE2SITFLRUoe5GiB64mJOQoc0oUL3LTQKQShIIa/gFWIQj+WHW1553XOXPuf2nT/eYE4
Dn1Hxlar/w+x6L+36dTstwNGvvpU28Gz2VtQVNcvOfKoret15GPM8IKXXN+ZmoNyCDJbUpQoHyfz
L3fX/7Jl+tRO4Fqle2ybJO2gHmdG/6ljKAzLnOIso6426GakdfndxrPeHitD38ei+GIE5a/Uyf/p
DKy3wF/2aeufxSRv4RHw3TV16NMZWLRngbPzcgRF6Y1JRseGCztCPoT7Iux70R5mg5mBglZPxhL7
MaOjUxah4OZteCdUmi9/fx4+J658HBG2FOZP3LBo6Xly/LV1ipC/G4uyywlK40SoEkZNF/Qk4Y39
YaoqQqjWLpPn5B4k6uwylqAYjTw7A8Njysr2dxuPwa9hqoOt5y3WIajyw8dLUcqFky2ocCP19PcH
ba8H9fk0IvBmzsmeF4D9p08v5g5IS2yKJyeAE5J287FX/hz2KyavVR5cWOmmO3tsvnsW/cQm5j5k
S+Cx9zUrtoDvUGEokYOecpd5p0fwU0KicR7ZIWInmqzU8SILtnmjfvTVuoNA+nAeorU/bsw/At3d
Nu56IkT6PhlTv6czSEM3EY+C+SRw5OAfRnYfF8and4x3aJ2e0YRbG7L//jFNWQx9MoNuVPYjGcE5
ScBNWhzi8UviL+IGVX4YlOCksGQpEkIXfLQGc9t8gUNSjzLew9fatAMJZNIjCdJczb/aJiFGkMo8
Bc9DA7BIRbc6yoaQSW8HPlITD5tHbwEquI2r2Se5mWXuS1e/NdW0HFsDjUVllmETyW0aO/hQo3+6
Xz71Nbg610CjNQ+Krqb8j9SFHJLOXGhbnXocSlWgR075ctdG+Q9DR4Rw/i4hz1H+kCTQzR26eLcN
21B2MTvJDp7D5F36jhTzwnKdf+gJ2v/bsXF86A0w66J4/NRzoRWb233rqVMDbLfN2ODm1bfKp03b
dN5zbUgcUgaZvzFLnxgoGz3ScsvYw9+W62E7DvB819tci9dOJj+cZabujr0HLkvAsEPjM/521dZa
2t9Y//1NKZ6XYD675QX78H0TkwljCKholSKUnInOPYZ1Mv7JnqutujinKn1Nncj7J63vfz7CXJNJ
OTJozyN86bNJOYsVcFuvVqfFi1Ae5+re6ZZga3pEM8oFKl0Ds7LsD2NvX4KIbxb6lBt6Po+qcIpj
mRKL+/ePg49JxF9uDgfrPN05Sh9KGRcF/qfCw0mN0RoY65ySKOBeNZc7M/EckAPlqcylc6IDiyFx
MC+CEDgYwO1tKpEXdoX1T0ey3oafjwTNLZeDLwmc+SyEBhvoGa3Bbdqn0dZ13ruEcIoij/U+VbCG
V6J3NqPTWgS6mJpSvUrqY18A4ZjHnLD9Xn7JfZQRiV68PdbVsGKE8fdn6z8ycdaz5aJDDjxWPp4m
6yr9l2GZht7detXEo6Rzb4Pegm6H+sIJqhcDuPYrYA26UrALCB051skPOdCScEdh3rppcUtB+Z4p
IqX8+j1zA/U0WeT60jcbyHG6F0YOoiJFSF0FTomxH9STEsYXDSRuW82iu+YT1Z7fqp0h6388+5+W
hfU6sDBF0lnFAOSZn+/IYbaytHH79GQ6MGYbcsYTAoboPPpk4nekA9srugSdyaa3GsqKXKswAt5z
dmlZboQcz2ikZKaMf7hn3E/VxnpgRB9wwm1CewQz5H8/5QMygWqJJKMyxqGyR53bqUqx1s/Prgkc
ZVLZuE2z5ZG0IBKDVysMOG+xd4DHCl1QhMYsbBKASDdFxskN0l1V2/LkiNli8NPtF2ANOATyO3Mo
mj2itpWR7hPgb3jHNE/1M70zBv6LMt4qIt1de+i2+dy/T9CeQ2ex9JbmKQkrAAwrt3jQTZUgmFs5
BhWEh4bJ1TaoxvYm8fv3aCgWNrH6thSZdVcOfI74Whu37t/8RV0nQXMlx2SV5McgR+gXxMHByBYF
Mc8Dj51CfIw4kIe/v6w/8iM+3XouFzNhVeyQ/pcWuGtHI54e4+hQfhxhh7F606ZcFt54rl3v3i6G
h4i+HgntQ7lvgEvtl6Kp97Q8aXTHgjESxskgm9wT9uadmxCZMvuA3IeqPrVV+QsqGHxwJ/4a5UF3
5H72t3HQ0jigzNyMwZiye3cQj4CF2zdmfVcPrfO9jp6Jqu/YOQHYzfN9uwTfVJx4O9US4m+XEX3G
wa7OC12uKgHnkxtEI0fZ+nyYLiPRhLUef48dAkh3JJkkdiSxI0Qd0FyCbMK9/JZ08x3Tv3nb+uwX
bCIsQFbGxx5y1irMIJKcfveRDs/R8hGO1h7hkmMevLq0iR+YFt5xxPS6CC1ejEqdHfizuKiCf1Ae
WJ/WS26CdTRPRiEbVB/76qf10gxKkIk5Z8lIe03gYneXRaV5pBcVbGZrPoDFCquR5MfG7ylkpvLZ
y9Gb4pd/SIi/CXMprpkBj9bOHAJrOwbCf38J/YeMYD1C1vHVobFKoz5vClJDcBEZXfqnFm5G8mei
OA4rk7Udachm5DbbpNhHxoisjLyl/omb6nVeaduSNieB+vHRWSRp3QsbsH84OvoFn9aWNdmRoDEf
Czljnk/nb/aB2jsYzE4+HZxDmppwJPT4miuwC5Go4y0y1xltbU9GSAFzwlXHYoEJ82fRS+CZ/P0B
oZz5VAusHymiI4I1yCCyObRPVWneksA7NCI6giMUMGc6cIhYunaWfyqH0vjG/9r3SVrexGmaHIr6
V5CLGpMsxBXMr5Vt4//z11I1QXi3+MnFqX5RzuhLRFzlLqVlBRvVJroRfsaYNP6eWRb39cBdMVjw
bwaSH3VEmDZjKdqV8X0rU7ZU3NUnPsqrmrr3qq7UFVN/fezg9kWi4j6Ph+gsOZP7JI7BBgSDffDa
9EerkuRmclFrZ1ULylpRBeMLPttK3msqjHMScJwDdPrO8X+aROOCZHTa+uzYU0ACWnzROS+lgqrb
I4Gmz2vGj4G3+KcqYfEvkCPjqStSMATRuLWrZTokQ/ebjxsRkUIyI2b/3UbYFOZ5y5uCaNb7WDpK
CIdHoh22ovDdSxXD35OJo56F/52TnVztcnyMTCfayzFZdjFscwAlmkAjy7duvLp3wyiPx5dI5nuc
2s4pWLHVBy8WpNrV7YUF9dWQ4/Jgk+ntSFoS7jLnoEQT95yvnYt4VunBquB+W8ZEpxVSwMhAccO2
qWSq43wvSkZ34Nd3GciCOjO86zL50wV3OmBZVt9joIm1rzQcniCJkkPVRt63RRyIgjggE5tPfSF+
E8wnHnWu3uQyYyCT5In7nQNQGXu7XqeF3giV8RsPwdvCMiDaKPfUjX10my8ASfoSvoSaRj5JH65o
oMTRjop61yZA0GsZjOHUAx9zFiO5r0UBgNApj5FwyI/CLXnoBXf1gnv1tDgAbmwDvEtSSXJFTW83
1+VtN04AiJA0oROayJd3ve9+v5AsH5fVeU4DvfNG/2fi5PWe+Vx2Q9GPaq/J202hpvaZbXOx93Qm
+c2ZGYJRkcE9cC0nZdWfvHZ8HyXo8djwrK3v1rDHyhkaXVXf0by4Om4X71LZgfDLEEDM4xdnobNL
URXvvEXvhsbqUQbC2RmEdFGDeBcn6GgLjZ2HvFAehNNeTZUn18wLMjrCYH3I2N1ZVo/6zwXh6tTF
BJ3ZYb4wwB8pUfNkelohLBoRzpQS/IvVBfFjc7/o9U+ArZRIIx/g316SgW0jKUJ/iu62jDDi6GXX
WLCmMIJIWFMWs95EnKp8NTC3VhgbBPrWrUuNKDWQXWlPBxll/p6ey9fIwi3VdVG2jnvT+zzvSXDt
WL5sn4SxJsVDYEQbneXWHgztcA2s2XqxI27IRHwRRjy9iE7QCuyKZSMomHZGkkC9GmKxr7zukEVx
dKMNZBg14M7cbtjXTk9DOXvkdN3UqoDQY7jLAbjsXWB48dUsfg7m6G0WJ3J3UxbEV7kedNoFdyDK
Ac5VIMQ6aVGCsUsGJAyIBFZzA1aHcPJ6OiA4im/F/NMrrB0teeuaDQyqHAWwp3UAjBmqXB2SFQMN
bcWHdBmenUIck0qpm2GyCW0zWMoDMzn2nb/NS1zpgzVdgbf3oWBe/mCQnmatb5xM3vFgDX4bOkpP
L37dZ2Gkli+ZRRSELA3wNWV75wsODsZ39DXpF+hTZgDIJ7Cui9/obQL/SYvUPcAStl9qqRIs08lw
GWx2uayGaQJigNtqX3dueePZsHhlmjlfsU9irCNr7jIL/F6V0Znfm8gBsZR59whJHVLWFs6TT3/C
crojoUfwvS0BcG/yf1ajPQCAcdYkVzKKaPo8trEVMHR0aHXMSlwsV73WeR8fqNR6SklA6mlIocHW
v1m+OS2PnkYPu5wwAuxsv4qBrgG7xndRNd2+cW19sjtjuEsXkCB5ETwM+N64+pj3sM1mh1PGRx1M
1q6csaYl5dGVyXOBp/HOrCpwF6kNsLC360M2XmV0x0eZn6yx/SGDyaVBadWnXPMcGozBvqVN8s2i
kCncvjuPeCCuRQn7Ca/ugvjPhUiAfso2dqTpTjzrO1SKxO8z2MG4kOqD3Y5vZeW89CNO3UzVYje0
smHESWRCBpyRzvjtx6tOHchzE9FQCCS5RY9hr1C/V2dqeVbhPmL6ZR7AP0OHK836unToj+wCjJ0N
ZwbV+bkWATRELmhzwPriW2MJFvyyMAVnEupjeGTCtFjroFIPoM88tc9jol6KoIV4a8GuWCrvER2S
dZfQDpegC7ZMKfLzuBD9QC6yebKCCkYN+WMbwxzhTuWrnSmItvnqdmFIp12arhF+xK0um/k6Vi2Q
g5oa2h6+5fqtL2jesGNB5eFnt1NCJr1q+YDTggjjwoUM3kJP5HmBkDtXKVWluqta96b0PHVDxjEO
23QU+8h2eJkMoW7BItgUlf2U/KaMtC5GMIeB2bQnZVQoEQv/piOGyLLlEa91tOGKPeWJ+LYgjCNe
way2WXI2ZU9gYkEJaBOruK0DkigJ9OiPQYmM138OYNESVt6fC6OzMDix3JJhwthQgXZgCypDHDli
a8NgvpheufVSxClRgiiwJEuVSBVkDWMmrX2w+F+IkHyXOimvgYOisaDJpVWtASpBIoV0cVlGTJTG
oEIzSwjsV67HPkZvKy+e7nKnDA4B2K9i+N31prrPFoMgoBbmX8EMZc6SZpcjfa3lkJ3bzhWbYlrU
VuJQdPKgOkhmOJCvNOCgAue9ZY71KVAtGerj62h8nQpvgpRHZKhGPutH7lO2Djx4jp+4C/xNGlAZ
um30pR63rbUzICMfO5ufFbFDBgrBf376lGrajNxyGDR5JFdzXKxjHajNY33wsv7NTKvzxEo8zZCh
15QChCu0ndZ0jxxTlw9+bLIZkHTeSwwKJGw6qE7WEj3IJjhnBbEdXm8Y22iCyzdP8V739a3NoB6g
HTL81nK2CJ3IyxQ7kXrjjS6ZuacwGuZh0bRhYPGEUal/1DGx/6uedO7s77FEqTpF+dF3smdMNebG
NPQ3PZK+MbAMnMYci+HQNyuGscy33ex1W8KerJ3ILq1ZM6pf5CFLF4A9C7TCdsZsMmU6CpkKuEfU
Yin+tNCcFjJHzGFXfx2HGuoK3Y0deUq0smPxPC7fhO6LEFluugatDhsrc+wtjoc+HJv5vR5tnKO5
92459YsawVu7Ey47wPF7w6ecwJC4n0FcEUX+PU1sjL7dGOZtd1Ap4B06rDUqXow3YroxgwkVzGh8
c3pgPt78xt4eWw6El6Rju50jiCqZyidZlsMUFy3Yye5LwgaOsgI1B2X7MJB9Eif1D+JFL9IrkJex
yNGASa5DSctOeQdlw87qmqQIW7J1ywC+dMXgbonhhU3GXVaGwVLLrQFTVsoi3SJK47TrzN3iyLgf
EVv0GI22qs/HXbaQPKDo/GOQTO7s+DDJTTQjh5rYOOlE3uRrMyioxVuq62szGzn25OqmNfKfopwv
QXwDmKPkbpTrRQ98gsrtto/bnuWa7HRyxzM/f/Rk8VR77dEb6i89/YbNQltj1wRs0p0S9VNNsF5h
HoOYBx/ojwY6O7fL2KifWS92BWrjZdFfEmg22JIBRdkRStbYCE5eFlu7164qyofCD44Jj4Kdl8GT
Ums30BzEcGjr5Klu5wSiitteGQFySzQTaKGlfaU4YskeXGieSfDFS0FCu1aJgbwpz936ZejS8uyX
RCSnRUmpsn778T8+fuTj2z9f5qU8I7hal7WPf46kj/e++/bxc14xso59/GDA+PBfP/Px/dyYKBzY
xn189+cH1/CGfUAuzp9v//Kn1pceUWYtOCmi6GhhRNUV8eY1yo3Pryx6FCvhX1+WdMIdjXiSJNe3
8XGcH//685t//thfXiUOxFO5YCutxJAuiL85H6aLikfF+H7+59c/Hd9fXvLTz3w6cZ9PzZ/XWd9i
rMsvQUczao6v2GeYz/ZgjN2uG+6YCh8HhTpglNNbkOsjtSpSRiN2trgGlrPRSn2YBzr7i1nNjEp7
OM2dg68X9eY9SXwHoYrxW5HofZKlb0NWXvOWNmhXu+a26JGOZPYOyeoL2anQGjPth2afgU5r4j60
puFrnJTBVRZk65tjdEKjVLK0oWxJsTFvyqzucDwN9+aStZRWhLG0UXLu/Lq8WZV4nqxvPL8o7u0A
Y7ufhaXNFowNSBL6SWRtiAz63SVB/KhQ3I3ETYoMIGLZAoCLAmcC4beU1OfGtLyRYvqQkecbYz2x
zHoiYIs8ILp9O9vnaary6Zq7ajzlFonf7QiJq7Uf2nmdQ0Rgl/2J2F2yKtPcPFYDqbLIudhK+b0+
IBY/JA7CO66VqzlPW+mqKuycISEt4F4LDfUtKXclmajo/yUDchtmo2E8xmHLjg2knBNtG0NKpl2c
tC4ymG7qmUo1v8/Np5RW965d5E9/0GLb28HW7vCUeePJ49LZSPGeU7MJ3BNen4x7y62bUEnENgqu
DMIJeyuFkR6mUrcQYFPqniHCsWLcFlMT3Bn+qSnGK32NN9NCHGXqXZwh5is69kEJClpyNr4oO/Jv
EMjv05azByDhe20F96T7A8lQYGf7wtgPI0ZGSsU2jLRK6dFmD7UdkRcfB/I4RfO9k/NAdXL0nqLa
Dx6AqNLNT2U0MseyvwoClhCvU4g0Mqs4WtrptupuWnbUd3417uPmVppReuPMtotQbiFVtvJJxS6c
6Rx32W5aZsXvBifBA3Sf1hMBhbP5JUO8uvUX8oCXosIa1zDJ8Rx9zuDeWfQeImv0Dzi+8A3PLepb
Wh4Jk8yZOHtZoqgsNGvgbOhh45vQyz/qRc/wBiItLKIMRRWtGtb0WFvpezaV5b4w7fdoVslhmkfr
aPWef5vY2dYaOGJ0JstOSDJFZl3f89a6a8E0oWSufGsok4aG/NXlCFyMaORaTjVcRNfVR52oMB9D
2GCoIQ2CuzAsnKx0upQBF5bfxOpJTu+O2Zknfgk5MKmNuwK1Lob812GAztbKH2p5apclPxJ6SgPf
7hBibushbcMl7llOxfLmOlSSZTre5WX0DMzqnSmS08plm8j5lMGsihJAlU2RR8dB+gjgkNltQH4x
0I1ce1suKzYsq75BeODSt1Mw3qUX0TVq7mwl9No5wjmdZTBgqlXjxoLjShbiNuDJ1SAPdPDRq+WH
b9I6KyF6F4gYWpGVezOXX0UH7HPKaSQxpnvuuuxhHQ/MepxYtb10b5OxkXUxFL4fpp1EdE2N+3ZB
15IUMfRO0g0hDKF8NE0y2tN4uGvzbt7mAlujT0LqsWnc1xJ92t53wPtZbkwMSYpmRIyFxjzcf7Oy
5NJLazpoG+oZyfWUzE+iHg/pbx3hPJ8m7zwQABB60vrNBThuxwlA/aScF0uOaDYlEVS9U4TakMQE
2YJksWUGACa4AJGiJKgUS5sGP9tkgs1mi/acgL2Q/6DGmPo4vVS5c148IhXSPsBByf4lFu1jUKoK
4t78krt2sc/SlwBtXS3KmvSBSB1SZV0rZHfDIs7CCeiiOsPJnVNi0Yx2y0wROWWDONc3nOLQvrvp
GHqVTxHq0mgplQArWNgy1MXwTBbWnd2o34XhP/g90Wd95ExYl50wfeyKptnnDZGN1Zw/FFkBAFKY
IcMCW1rvPe61sOv7myJuvgZzUW1UjBpAj2TULWZ0UIXyd8ZIDzyIei+clno/SmJpZLVQz5Ab3zo0
ExD6ehZ/BlVsdY9iLb4a5m1qqhdCRJlO2ONbhGyCeB0LBpyeGV0v8YvKnF+iIW8GylpNXeSdVUlJ
0eVCPtp9speQOwhxCN1G2jcdd0DSGj86xfNhlN+MtmTD0orqOqzqZtcl+EyfzeaVTLRma4to4OE3
n+LOuDeblHgYCwdbFtGaWyScAcnsLIlafTBK/yWJp/TSmMV3j0Kv6c0Vpiop4SPaZePkPS8LePrI
9jYdd2i2NKheDLWt0ook7WBkP1swJ63UdDTVsPPyHmuojkiPSUwctv1w1Hl1TbX7qmng7oM+Y/Qh
CYuJvg1Wn14yyEXexM9qO0F3ziYxjYJtV6uG+pu+sJ9yZSZEyAKNg7SJIK8+FmIPVSomqnk296Pu
yv0gz33UlBgckmpHmd/4Ne08PI43Y7SMG4s8njBq+kfh0dNonPy503vDg9dr8/Rkq5oSDTG0pxx3
3qVN1i1e14lzX/VEFbKv93U2bXUN39r2BvOQOlT8LFVns8MmqlIce0ZLWo8CiGyYQ350+/g3YL4T
QhV5oBThsTwy2V66lk1E7+itSTcRvKxg/ognNahYOM1kvkyqOFbxcKoR7ztTseHBiQsLg0iGEM/N
0i8RjUwSLSd/K9LpXjjzc1kONIXtdNxXJt08Ht8jJkWjGbKtjO2z0SWowAlbar0AN2GBwyUbkt2w
3qRmEOUhf3HGvXFg3prSbwOiCHotUwkaaU2IgbYMappZpKFpQXMuXDogNCtaxjCYwvR408S/yjSH
zwsdMFSiTkN6Qo9Kl/5BW/W8k9PTUtnlO33xvEnMLTILnDoMaL/GWfxVO71Hk6CjOLKaizExRi/r
U7S4ayZifnDBut7lPU8dzyDbyBDvbhX7zEVQAM8lrLPGFsRFFQmM4YZHwyC+xVa698/xUjhHdjs0
6mBRFd00gYqpb9PAVbeN9E6tIjuFah7cuDTLk9fYe18d+3pQ5x0bN/xEhSkvgVDXGbTHcTaBfUcH
1HNGiLXx4Kl2YDuTsEi8inSMNmRO1jOnx8KYWhmMhPpg2LW2rrd57bw0wfg4V91LkzDObhLvq4a/
tzeWO+1EyN5hAZkJJYkDWgkJH6Yc+97oWs7AKIlYTe48bn+Yd94tAVvEVbgNEvi139l1X0mvn3iy
yZ0zOdaWJ4m5w0Dgco3ggumnJXQ7RGvSItnbim+qqX9mTkAwuhEUO/r+j4t137fFKtlE8dT0xMM4
c7QbFIeja0kiOdwMQzvhMJHbJYNlLcWb28isk6tbjI/aGuh9VvQjmbxbxt0E1bzovP5cpkqfad3S
lC5TD9ZvTTflz3/UA+P1FnGQkBWDpRxTb2EYNUtsbX+JBTMqHYO3ImBXMJEZZ1ajqtxpp6rYwLKZ
P3qJDKslMM8fX2RsTMjvKJ1UP/754kULKRsS7ra7RtDK9QuJWWe5mPaxI4tjU2mCpiqbELVSivOY
wwfu+9ra9WOXXkbvS58SXL018uU76twws7U8WlkwneupRYFmVzcQQtvzf7N3XsttI20avpW9AfyF
HE4JMAfRkixZPkFZso0cG/nq92l4Zu1/are29nyrxhyKBEGQBLq/fr83rDcK5hK/7jFdEYoMIOSv
j2XQ46aGbHE9bU9d7ABlynuInGmiamPU7SvNOppw+U8RsNRpXD/h77+NvnCCOULFERH/1p+tPg03
Q03UCMLg6mQvdAHLhPXDxhg7wpw7N3rVszzcAgnNaR0e1/csjVjw3H+9fQL6JooQnUphjycgawQi
Xrm0u35Rnsx+Gk/ijUZze4rl8+tG0wTjbcJbe7MYIQN0JxSXoJcRlXBp+XbN+iNy1BoL7pY2ehmX
zIqgEe0wEzQdW+SWIAkqm5TI3oSTsVSHjvR4ygrOAGR7qrzJRJGflpsrP1RhhnycxQN5qUni9EJn
3gMHHX49Kdfv/JA0Cqf3xTVqemBWVp2azoj4nAWfhGb3p0muP9eblKkimICtNhg+NTSu+uZUpCka
P+uW2gUc1Jrcb6o4BOhR1SJt5ibDBS0Ho3A7fG4WHJVQCyQz1faouPpbZi3dkZwAslZd64RM/Ftj
N8rWKDl/uw6PgTnrTusNeHag9Q6l8tgQTJeHLohG99eT671c/tm6NZ2UDtuIsqfpGSszk7jE1pxh
ehF5TSun2USaRHD0uKa4/FzZONepS/fGHPfGCPhR4rxnu5BoUD5QeOrQBTJnowzqz6ji4WUYP+Xu
OQvVFzPHgR5cA5RXfVlY126grN71yXjVdO3FGhLhdySKe4X9GCbDbl6mGOi8P1IT/6gi6uavkdV/
aQraoUbOrsm0eHCU8RMMzBeBASB0nc+TTQXiDN/UweO9NQSKSvNOUso3yJdkZNksNmt18uEsHQu3
PCuA/L47ApkTFVKcjQ4CO6UZrvGCVl9BycioVJ0qZ75k8cKiTj70+0aAR9F06ONjOXeb9fEcHdVe
SVmzy+f+sWmSy5Nv3eX6tNp3zradzNd/bDd4A/z69cF1u0VYLgHS5hXLa7pCZYHZ2WzkPq2Gn401
XgnJBWr3EgLZoSvJQK6inpXPDhUA3kJedxpaNXCVc5Hiudf2CrTTXL1OhFL59AVx3nMfwtbeQLLQ
sTc3Ouy8+EGKEbM84n5NQ3bCLGUXZR5rWJXRzeAp4dLaGJKGtnFXO09ccpr6sx+q7qGe/KScRvyP
2qvG4HGxnRPZVHngolycvSF9NIoqpaKnuCmrLD3ZU3qeBLnZFnE+fiuxO5zW6GPU3XsDzRONknNq
9OIAkKAfFBxzWPY71HTN3rJMhruOXCg4ygGa5WVr99qTljbTwewjiu6QudilxpiZrveGfTNa7zDF
jSAPKN83Qu1OcagfWyt2AmLCcEl0p0PMkoVSEcZ1DMl8DxLJWr/TfjrOxDVqzoHI6CSlRvqlnoiH
Cc1l6zDnz+MrquHh5FQZEad5t9Nt+0Pk7tWxxaeuye92F303rZIgrlgJouhSM5V/HjN9r2bCOqau
4Y8qxe8s9p3lDkeWs5+L1tXpDdOow2r3eyXcl0Y3ol0jGwGicm5cHZ8TL4ZvoEUkBxvuzu3i91SM
Xxjt+YjVETt/1hJx/Ewg2N2xIDnR718wqSS1m+usG+vdUDUjPZel30P5+qF8Z501XlLXftbsaES8
jLUe2olnFCfdyTIJ7lM6DLHsyPlZV2O4F8s1LFGm0mk70ccs8HtwREv+ebY8obGnOadre614NWzz
wymxMbHABcnFTOat5EJ3dGMnh+MxwkRyqWrM8mgi9UNY75O2uAP1UuWyODfi7ajoh170lxI7jJ2l
IGpVTCwo1OSuGNpXx4jvYzTcU8gAVs6CcjRjLwjDqIU01gBdZ/j3qltyK1lpbpvMPiM8fVgMmlcZ
TBIdFR8A0vQcaTSByzb+rkgbTQPRW9kIiEn9dSqmNzOjXI2N8Y5p0Cd0dzelsx7VcXiN8+FLGSO7
tKZDCmZvpbW3Sefiq+vAP1sGsgEVLgtzrC4EUn3j18eow4w+2Xn8Qa21+FYZH/U5uzDQEx5jf7dF
dent8cekmT96WvIM0N+mHEKbsEZ6J/19KVGCax3+XcgDLk4xvxfC/YnMk4LYQjTTqlyd2t0Q3+HA
vA8aThrPXS9S4B0GyqWpPmYVz6Mp/jG5GeAZeaB+NKW3uDDeskVCATo9CzG8zJ4+sSZKIQugPsTW
CYSCMBEI7m+cl8k2VR1A9sq4zZH60rl2HKTwhMHh1V0j9wNfRMa2RimdoexsuO2T5qJ6EHQTgU4K
38LbfANXR9IAUVPaGDOppU7vFr1ArhPh4xg06TlwzKbrQDXH57TpakTjJa3+Btf27q3LVQzE5tfE
zbJtz7RaaAVg3xB65xZlb9bWm06xsH0xmr2GOz8KYDAKOORaOXrBqE03Y8D1BYJBOpOkPrTNxZ5o
bLC4fogjnVn9oZayIbP53ALy2pF16WawK0eOWTo2KlEYH9WY0GF6UkBr5seoQsPR0yaYXS0O9Kin
9lX7Z1ekjyPmaw3I61TTPiEZmWAgoF+UPIxWnICpRgHLB0M36R64SiVP+JiO4lNvKN9Cz33kG56p
RJjbh/uM2n/GclOZ7aDHgUDpu4c+C09YRx0qzCwLvOiqYnwBYCKa6yfk57L36BA42WNVzU9Dt7zW
xIVtPC0/DUlxwUkOi1p+nsGC/6gBYGmYQLCAy41PRoZExem8d9QEwk+GPvZjDGVFosKosQa/LhOx
J1wMlquASvItgktHGnv4dRnVYatxHDlXZazcydPeZOoCoYZ+ZW+8A03glo5EyQzrj67DBAtcJ62F
zSrjBza1qt/aIb0rx9ornXiJE/szXQtAtB4EOcnHH0jVmTM195OaRPu+eSNxaPJZZd3I9bqm2vLh
Jt7LFNEKpVMIIW4bdtZC0VC+KMRbbiqv/ojiFCiwDpl42mY3uKG2EwD7aGJZnpriC80k0x9Ttz4g
VUDmNQzw2nSV6mGaj7o+fA871i9Zv9xbW+02YVygBUU45k7lTxVYVGaH4HUbclHCJpjTZscy+XkR
H0qC7KjPiKXRu+6sDSEnEYT+XV48Fa2GcKyB1FahrUXKQAlcDN/myEmuide+RqUmMEdXvYcINHVD
L/ldoylwQP2UbJOiKo44lfumQiMCYkIRKCjdgkXh+0QVvcAGBQJddOOCkhV3YWdugiFWb56k0at1
eIpc6+ZOtvnUzE/GkMHUq6BXaLDxrLBL6VPYWz6ldNMCXuod+yOkqDk3i+ArHtGK9OG4X/qoORgs
xPAxS+JNbmBtFdbQ1yssO3xVVTXaz+Jnpo2H3IP2lGQF46uu1/gEs/2CaxvGvEV3SjoZBOzWjW9p
3nPo5vUTkcBAKKYY9pSbydbrewDoLkvOpTV/aujnXTyzcy520ug7tCV4KTRWddEKrw4iTb96ev4e
Dc5CFHfZHSd6YqPnNJde3rhV0m0njZ8X7Z590qXuZJ7yM4ZS7l6tl/KcGCwQs0wiS9L5o817bydl
mHNeaAfwswccKz0Ykdy4JCooeoH9h+XtM8uZT4kw4AQB60c23o74SixXzewL6AgCfIyp5LbeaDPM
PcWDaU6UoUvj3t54o1QlQvrcaJ13CUli3+X2hLIwLeLDAOtXJwHwMjEZYohAFIRZTbM/9UJ9olYd
npwjMenLk2tlJQIOSz/bfYVrbkf3ayjG9rnTpmKHKoIqMU31vZtyykWdpXwyqs9RXzn39Q870uad
Jnv4lYLjk2mN0lwbSoGpw+jOhFhu8RIzr9pUM7VqMNN1fD22XhI5OZQ/hIk029Bb+5IvKKu0Njlg
RSV8uxGLr8aQf5wQTyZngjbXh8rWJmP+loME+6Yzmttl1Lu9rrPc69LF3oxDa1JaKjTXi469DTSG
l4ou/6yCuRCNObn7EZftJ/aCuy2Seib1hyxttMAcNBz8y2Hy7dFmn/swSbQLttrw/PQMMiMBAPzI
E8ZT2KCflXg5LnOvHsLBOCoeEqOYciJP8drtJ2z4WptA9eaxW0gmzRJtF0udJSI6mhiLcp1aqw/c
mNrd7mHeQY/pAi4zkyE1PCgTvt/Enc4QRrddw8yUCF6MscrO5ivb1zZAvIL7OxgF6U7jAPsC8gAi
SvMUJhAqhSGoFZ1TlJv3akiPGsAfFZQiUC+9uCprj1XQ28tAKjUS/riw8huNHn0eE+jWdMnPMCN8
ssf2Gk2Nc40xPt0vXftQL+ZlEUW5m5z2LRuU7545mnBJMXmIJL2lylkQFHwR8HVYuobZOS8RH1ME
FqSyMsIs/bs5z7dlKJ+qcsCkzJvCTSUiN4ip4YyKabNE1IJ/xNZqo2TrFnO0yQfzZxYSjd2B5kFx
mm5OGp7lv8Vi9k1xZwkbr3mNIYnR1ozbMT+7of5cz8n84I6KNFBWb0btbqY5flPy6rESyobYe3xE
jAyG15zzG1GmmPTOgiRhqDYrUw8gQPnKXC70jXszwIvlPU8FhFpjBhqYq+WaJh95aXlHFvsAqLYQ
DFIzgdVkpCN+RISm2NY1KxtWxC2SbHIYyFbNTgCvAq5W2kmsWWMEVemR2a+oZNJ7F41fmpDyI+77
Q0lufLCM6cVLRbEdCvM8T72UTGMY71Ey2RrxI1FmEFg2dfHBmFhZ4+KBHBLLCb0Zw5Nh51yVat49
4pV0SM3vYebF1OAwrrFDA9NM43tvDcoxpCfdRRq+MEmJTinWziKd3ADnbghY+VBsCzBCeY6r294A
Gl68rDnPnbZrSiaMeXKPcV+3RxXxVWqZNHuG5VOu5fe4KWwyAzBfoN+RXEqrVjbZ5DwwH35Wp/qN
S0g9xgpcT3dpvaOjEWlWgeTpevWi04Xa2333TobceOqt5BFWsVSbTJc5Na92n7isgqkvRDm+tBlG
vPYI64Sex2QDztpRzb66wbdTOiTL8rUZ2h5Y0boIFfmAWbOi0jHJ2tBFDpFSpifOrwQsr75b7YJb
UI/4x6lRn5fmsV+g0kSfynow0Y9bZxebGgvSMl0J6zWHEWFYg4vCZEDQXZrv2qIpuzJzwdDpSGyT
qQ5Cr3tfpfHrN1aU3bDNkocYYVIokIUun2vrQGbGuKldB++KDl5ki5FeZVIi5hrGhRmVFQxz1J8w
RMCBASlcM70Iz/o09DjfrBrgVeynjp11tjnBiWLDd8SxrOVgwei/1ebjulXbtTA0PTSt2BRA9i6p
QYZYwIDCiYMfPUxYTENE0N29Q6zHHhkGVUHq3jRDVIHXmJvGLNMrRqGbvrEhjmQuxkiQ466VJwxe
i70AXk2rNFONlPdoLp5Z69MzW7CNi8NzpmUUm6hpquw9HiP1oNmAwWLRtoQpvZcmJFYoLfEvrb02
kGiA1RFDAxSmkCugTmBX2UtX7mN8O83YL6SVAAJwRJrQ9BTTQrPw1ahHZN7QRrfVnG2oAzt+G8Rz
kfOWA8b5rDCfcdJEDm/Ugx814TEnpiKAF3XC/F3bCBSwvQ1nNsmfzYYsvjBDagxmcjDr4Y6fq9jk
gpevaYFhW2+FF/abdUsnY0G7DqmZ1RT4CYZv6RA+Rx0Z3TE9JOhrrHb7OQ9wRfxpDIPnF01Z+MNC
hyZDQN0iDYFn5S9QjJRG/854KiVs2V2rweL0kYRtLP8hZTVkvcdQIUa9CpJ0uCSW8c3RGI9wRbpV
MRW1iilYpDPOx/SPoTNyLVgPymjyI+nWY8NJQsp64ArlecrRlNfp/Nb1rMXsmq6PkvBjm7W6jeeU
wkiBZSZEIL8ZmpEYN7kUd2JSiAGB4QHAuXcgFxpFTvi4Fr+v88nSOEdcS49zeh906yOuWTrUHi9Z
4TvcG1kQxu8TteRUDl/ihd9OqxQFpWaJHBoSSsLPd9PTB1PDZcmup+Kceql2aBEQiL6bdkXMIpfQ
epap+ah8tuNuOo2aeWhU9bYIW1zbpu+uFT33gp7p0cnK6ShrYDsfm3tuMGgms/nWR6N5Hygj1Ulv
EfzlW8XQh3vWyQ7PEtBrK4NxnDCz6e03EbX5eb1Rhv5rHCvRibgra5tXyUWJCCr2QeaGQGMRci4X
5zUeFeiz1qxf50lNDuGCEpxx9JFm+7BfdPWxxrVtx1hinY0+PENGoR6aRFCzxD80bvPVI2DSb4RG
xCCnaDcrmCcxScqTSpWODnFvflEcmolpJ78/4LWTNaNMI11nMQFB+ZSXyTvS7PHwJWY1O3XOBoKT
euzcg9Pk3h6QH+dP+H14QKmBNDY/zhmKp5V2q/UD7k067gg9vx6FwbDxKBNGuVLTWz3aEtOBcpHW
HxdiRK518iUdYIJmDmoG6kc8y+qbM0VIypagRd1DvgBs0zbhXBqVW0UlA8WBoim3syezs0poOD9Q
2LmBbUDA1litbxy4QxxbPZOx0myb0X7paowv6ZEv+Cs121I0Ly2Vsd9MjEHrQAS8gsuVZ3ibWjAd
h7licbG/L6VcjfYOa/+EsMSGq9+hL0HvnuKWqGxMhDcwI46FQ9cfZG3YOsVDoWJZQlh0c1BxiaBS
hC+imzA6kpl6z2M07sXwqikIrkPKMhNfGEp9WsZd7Xd5e0L1Att2YFJdvyfb/qKMcNNMDc28jmJo
PWAMtJdNRLWljtHnhUIwoHRlrscDRStyQvGycBdzCkBM0X4QvjAFXJOBUpmosXrIEqRZU7ROAJmo
6kAUuFYT1UKeSMr7OmDpGkNNBt2n64aeqoemQ1zTM3WOVUYbL6njU+vE71L834n8vSg5myDSQvbW
sPSapezcHZ4irXuZOa3QKOGk8tcpqLY0vVM035HZP2vBkDFiZTPjY7lry+aWeTPzo3tMtPgLKnoR
lCNCNFwhKEvYqOqc/VxgjKeH2KuBrf1QEbCDlrmB2jLkhzfp77cR9ngFup59R/r3JTA/rQiSCfwA
sZGwt+8iddGKR9bxNyVCIOhoEObkeDWI3QApAs4+I7nAChccm9jUlpIPgQhQpZ6+e2K+rpA6MhKD
YB/4GJlZAcGlc6CY9sWROCVDO7Hd0jW3yXCzc/prwiCzUYr3TsNjLg75NLVabJfSpNe/HIpQxIEF
fI4pIb/jrzGxH0+Klo07b0zfc5pWfmMglsm1INEHA4dhCBTW6BEYwdXuzg+sSeJbQxdqU4Dbvg5D
3KAWqaIdeenza4HmUB1dCWf0PxIAnQO5PerdrdQf0/QUeZX+FaACxjMJI5fEtNODZSytHyFWD8jh
+qhUNT9VTXVMiC7Dn2s4FgOLP9w39etAjVPkCzzrag73nu1xnYQ4pKwR6YXD6VxjebBpiPPAlyQP
klbgSK2U71apYeCRcz3KM6TV+g/yeD/rennFU+A2VtiBhC3efojej2prHsG+WeT0Gm09cOZRnj2W
2jBIUSWqciSYvMzYhAwqRq6QbpRzxZmR+3Xp5xMGdwvrsuxVjodcJ7AOnG0dJ++xEz5XWfMJV8kv
3Rx/z3P7EI8lo1pq9RtQDR/SDKbbtvPUUF4bIwihkUhkP6fcNeVF1Ey8kagA9hZLSiGL+iGqYx+p
L6d3TdmB7rbbLDPgm8qI7OGyj/fiYZ2wSUwhshnLPz5MFFl5kNLw6NPzcNZb971W3WNmeqgD9WOs
JcizuvojFC7nLCeX2lvPk0uf3Cx89MylV8wbmalpz5CAl5LJ1x04tU0aKUx+xDwipia5wTvIa1cn
Zm1XcDiT4j5PHcNdq2IlpyjdbXVJ7GU5gT/izmxQK7vVQ0gmpq+WqKUFULcVmZh9skpZj3yNHk7t
+aFxlace12Ha8cjfqCLqxbvpUhs8L0wEhoN8s/MY5AgaMScS+zJO/9WIar1cotTbIJC4KnCnwRb5
fSNECH2fpr5VMyyFkOMRbLzY8mGuh2kztEaAsITRAX1tUGD8UWmeP8/mTWlyvgXTaRnA1PBnIg3R
5ePqDNWK0pWY5AGqEJShlqAqYDs6pvPVHMM+WN9LbisY4LBH2lQRZqjrcqd2VN3XDa6kPrmiiJIo
PZNOXIps4xqkRunAIaVCt8RmsK17TgoXTRP2ivx4BXMYMervemGc2sxFPiZ9slIsjHMHRDGMJMHO
5mMvXjpv50LGXlENyrV9gfdbVlkfVs1KJSyYn2MgaCeuvX2uqPaWyudl8MKt0rK44+zf5DmSgVWa
63YhDXRdIoVTuQ2zaNMIluJFTolAMnngYH5EcwdBBtk/T41uEUrCKcss3kq4IobgxlJATpucHBWa
9GWPREPZLg3qM4zzOOe+VvxyuJt6nwXCGi1RPiUCAyWCwOiamj1LRpy3wtZU91qT8EGFeDLH/qWT
q6y8dc7dYMwoKJimXZV2eTzeU7TdQb4k76PORY+t3773FlZsGWVtg4oDAVJ7iKD4w7FcoJQsHpCx
PB+xTzU2pFybHO3PdexGSwfQoMFgn6rD0JUzdSM/2WQYT25TpzdnNn/kxTs2ZtMX2qDq7FxQ0UHE
z+H0omQ+GlkynxqtzVA/m15gOWntQ2vIHlKwBz9Pa0AY28G6iNyzSKvcJ9o5fjnGesAudgiFoQeh
vtO4go5mStauN33O+jkOCP2AhDMLWvykovmAh2MApWerjlp4VRZGLN2Zn10DThQXP2qNgdZK4y2H
QYi7xjGeUwci22y1RzMhTqmdHwSI1wJvyU1D8lK09lgjy4GHY++HCNXgUuOngWeEliQZUlOv3XVG
zxwbUQAhbqhw2y+X3dR0d2yPELXMWf6oGTBvKoZvhDREppl6n14FK3jfAMQrFbW8T6wWHxcInD18
kl+WPv9vj/2/2GN7moGZwP9sTgikt1pq/0f18z+kK0rxnvybT+Gv1/9tlW3/CykHISOma9PE1XRc
Wv62ynb+RUSDi9uYYfxyy/7tle3+S9p24GtAhKi0N8QZ7bdXtkuwJ84erm05Ou3p/4tNoXz7f7dR
wONMNQ2Mm0zLsLEv+HcvllkrM0K3J/WgeKQDUMJEP63l3EfRTsVRVCtwo8WvmDEBE9kflog3Ynjq
odGqy3cdshR0XQAUuABFehjH+1gfVFm0f9HMZtMl9z++5vsv95I/jb2xkvpvjtawbc0w+Hpwd/yH
w0Jl4YCMfQ1HO6knLWbqFEV9Vx0dJxXzy+zVF0EDBIbfxnIOSqE+OtBm6+U2021plI7hH/GnqUOs
V1FVZFszD68J4vPRsI8z0toR4lIiU98APL0Hx/gh6hlIjFZHyHx6ayA8ZCHrx7K+y93NduHTVV+3
yNqRCbv6kNsMGaa6Ncwh3q6yPBoWIYQchV27u47omtq4oIxYH5KbyF02tbaXR+DW407uarTgQpNn
r9Yfku3590EB7QTymOQBrgfcSHKntUV95cttEnYXwfcIRzsIa7atFGQlLcR8ZlHuN9wXY+hD6t7o
RbYTUbZNXPVBbgOrC3XHHhJiIJ8GKd1EIIKN3BQxcwjnbmbF73YPZjYdMeLBqpJ/bb+VrzZJelGL
8Kstmnwr95HQeGniGv4b0x6vbRhLo3nfcFRj4V3l7nQA+UEcTGPYyS2yZPzUsHXVzRlsY36OTv2p
uyTlsvI3zAdL4IixE7wiQ6AT8h7rcfHmjebs/v6o8v2EAsPeQ6gL978cDvIp04jX/08HrK5F2vt6
02/XD8B+TMIeQxQn8uuRn12+ufwMJqkGTZnt5H35FYbyPs8xYG+8KkizZ6ZhfzbKFxNQU29j+oy5
SfJppO4L7L17k0tDZ/Lk/lDdU/05tItAxQ0LTkvihdL0eiv/lBsLDbomdNeZ3CsVaUmTF7hWDrs+
LXChRUjO4+FCUYUYJl2+JryH3K/Ihh3tOD9jd3IXOvc9AISyZwUloVYdx+C/XurqHd4a5iYb021C
tmDIfflcI3e7rU1pLT3sMtKDN/BIntR82JER48sjkC8b853tvWlYbGY2gopm3g0e8oR0qL4VqTQq
NXwKM9Ay5If1BSd4H1lD8I31it+SYjop4TPis472Yv0VVh+sQDpls3Q0yV/G2k4JpcK81MW6WEiY
1bnSePYX7L9pIfo4Jlz7KemD0u2l+GI/dvDwyKF7zsovusjBPxJi3TOsD/lM40dpRgFZMbg1Rlww
ihbfc2xzxBBxnqGOGLtPuYofARBij3Y5yYwHBrG/bGr+fw79X+ZQHW4BTmr/8yTKulvI/+o6+dPj
96/X/fb4RRhDkoNhOpiYMY3+1+Tpaf+yifyjM8Ic8XfCBLEUKs47uAHz7v9m7muo/9LwTNQ8D70I
6eCW+3+aNXEZ+udMZFlY7HFkzJnk7lr/sI3Dh7UBNhN44Q9VcvDG7it8KKKKqbbNkpx7KoHAU4Zl
T/Cne2ChcYwmRjWriymJYTKC2xLO4sz3rDW6sweXHRVJdbSV+hu4Ag1Vrf+BlJcFG4F/KLczus7R
+HOo9PIi5pqcdxB7JyJeRZTIsHBimRlcZ4fROFaGG7Q3da52Ga2aX6kFauvk+xFHlk1n/GxJc95N
VnQ2xyI/W/c+mhdmGvG1aCJImn3j7OYUFJQ2ZtxDuaBLTVv/yS5BZ9rEzAIiFrMgXEgiVkNAlAGa
UF9ne09t8Y9wEwVqQ+U9pBkd20VBYYZmAFf+ML9lipXdJ0v0eM8MYp9MCfqWXJ1PBG18KC3uezDd
jeeuMxJW6eFbbKTJzWPRenPCKAk6QNvAQZpHY3EZtzh4qjj5FkezMMwEkLHGPCVVQL09ICLPoVDI
JmiibeJwcA0STItZwA0JX0poHl8ZKq+z1wnfyobrLHIMb7N6XwCp3fOY9jsorrSHyZ5cFQy8Og5x
OfxoWRIvInwbTcr3gqWRj7UoglTZqG5IQkokFFmRmJdMbkFmg/5Shq4Z6Nr8rNXlvPdEy44klKnM
jl/hexPA3SdwcJzui8MPWhvxvK+mrDouDZz6RckvntbQtmbHhqsY26Rqvxmo0det5y5GYkNA8ZQ8
FqFsrmKModSKC+o03VPIDD71ZBaMIXjuDDdkY9QKsgV6naGHw65r8CFJaznNuR2foWFGu7FLPobY
wlpf3qjx+NcN+aXZH3+uz67brZv8d3+uT4Rmqu4nme8j96RIQgkQVoXLRw9Y+o/3WPdXr8+sd5fC
xD4ush//cRhm6rIiXvrXxiBa8PdR/D4Ui7OayRzLzd+P/d7u99uuj61/mpmhbbGYorqVR/r7ifVP
FNHgEevdP47v15bK8mLZOakZEfK/Pzb84+664fo2i4AHFlq1P+ks+2KQQIwEuRGa3rHwdokhHGf1
MqI225hD4RFjBWfc8ixa8tH0XBYXOxuyP26U2cShX895DE8IH2pBS0ACj00jgfdGuHea8W19zfpo
7y7zxnClcjwyT9YoXls1xypC16M2MNJGHObhEivNNZkqwmo9TiUNgtYFdYJyWe8ZceFuCYxpN50+
defcoafjjQs0Dn2EFaHCL6dAUrWDXSzGhRxB46LIG89K9Ivpl5Fu1AEZSK8yJ2i/Pq93un1wxHAJ
HQXHNgVcXLX1aDfQibxEkW1e1nsdOs+NmOdHjyaHALoIFU6sRU+tSwT244c0UdCb/v2YEzPT98gx
JrkFEYUfrRcDP2XGIRlH+1wXJETHI94EWpxVO1N+73DaDUo72heXmGrES3dh2qIGEdaCGberXtat
1hvVzrVffxpuTKd1zL6gIqsYPAlYCptibxTggaE3YwwG0Z+gXussdP7NanMoYpZIWkQ0oFl+sARA
C9Gkxa5UtfpaONlLWXf2vm1GTNsbwlxm8mK3aq/C5V+q6ULWtuy0x+7eK4giLOcJvio3UwoSU2ut
t7XkFnp7H4fFOBeM9Ceyj27xPRlJalDCTtuoQ2Udp6Q6kkQeX1J5M0ypcRLYLaqTpW1zXHlcIXm2
DjtEeJshQc9IiSi/2oaaX5aQXgglbiuAOsZSWS5IjJeLGrbLRaRFdiTs7xQvPLQ+voxRw3LSxXND
bpbKk369996YJzybq8uc40DuxjsC4BmnGn6CEsN5+qW1/lCaWDHVHYR41cXkBk6IPwxtfgnpkl8i
ss4Og74pre5pMKE0MW5c5mnRjnMxkk7W2TUmNJmBIBnVkKFE1r42rJf1xKIvNcHeyYtN64b5tTHJ
5FlYZWzwW2t365+mIsRuNhFJDupcXDuvrYLRkRTMFjqUCBEFptGnPCruxC/h2+i46NWzgZCWSPJ+
0zo/9oDZ/qQIDzuHSHtwyGDH8S9/TZSSbJswfdDtWJOqEbQpVopdEuoYvF6kVsWUD6LEg/eLmH2H
9lHdNqumZZW3jFLy84fQ5fff6wtTFVbiZn3+H5uvf+r8PCh7+4f1rR2dlUOdJLb/jxf8er9117/u
lkX+WYR6vMMGCnXNuvn6fus2S1HwYDuGBMNC7PP/OIg/tm9LoWF/U0Z+pGoU80qDuGi9caWG6vef
q07qH4+tz4J4x3ssTvOcVDmFNizMTXtXRs7N6BvYtvm0rcKUC85+x5HwvUMLGKhF824vzldtaocr
AHcXZEOS79PliwWDZuLTHPPJ5gIyWUlh+qgHU2ruaeoNkjWFpd9k8wopMu5MEn8WYqlEns/HotZe
Fa892vjVAsIGGMm6Gz2G6WE59eNgEzhezo+dhvo7HFmGREr8QKSR1mdmQLwAbjYEjG2I69wo8A23
dlTgwQ/DkVFiSbFNti5WEnYHKGLCweNB005Qj0aKNLc50sqBcT3YBHiy+wpJsE03dmtF+pcRrTXa
gtSh57At2kK9OvSbWF+LZ42VYBm+xqTubZiXu4NdGXMwwpLYZot7S6t2l2XxCE9D+VrUBThuYmGz
ObkHaJt6ICytCCqxJESsJf2lL5hqGQiRq2O4q1V0HVL1CDu638BD8o6QyhAgYIrtW1V4zLpYlihW
gvh2OuJrGaFbjfNAb/CkNSK6ZpVrHGNrmDf/yd55LMmNrEv6iXAMKoDANrUsrTewIouEBgJaPP18
UX1nWtwz59rsZ9NGNlnJLBQSEeG/++euaU5bq8YXVi0YiGWLI7MOphqhbnwFcDYxPBYTUx//3uDn
wOA6PZBjTlZFFuFYFwwIxpjwL7ytTzXQezXTphNxVs+cr0TA9i3MR8+a0k3kqutsOFDCivbNi9pw
44XuQPNaxrA0CE5hXiDrYkXeJAatGMaQPSnbn+j9TNWuW7yPaBmARZgYeEZuT/Zi3t0s+uJSZs1H
+eL35AIW+gxHAzxHYfZvLWjbTTD5P0bfbLY2TqQM6REX4bRygpZw8ViOG3s02FRM0d43s5rvXn3Y
ZoqEffXlyIhTgTHqA/Brs00sOjsMY0a0FKMXM/PXZQl/xX1w8Ku23uDWhI/We8dgcQ5cMefalAxy
IOIsQ37tuB27BLjIOCJtED5BiKFjK0eIciuzeY7bHTyNCCfBb99t8IKFvXlGSh/H8rMqwV3i3Do0
+MvjmfLHIPUupoJNUZr5Pmi4go5H6rT0MJnilR+cJjg7yYCmjdZeW84HMIyZUjOGYXHWXJORe0ki
MqDiVHiWuEGlMm8bY3gsSG0OCWoDC9y6WgQxkpCuYI+JA4ad5yA20HVoxFunZCIhSOf7BG2AvlxU
FQHFLU4LA7ZeGcH8my7ZCJg+xUYVIz2kgdxZdvRs1f6LmzIrNMMIwinJ0H4EQAi2k9wQ3rLSZxJd
QjQ0Tw3OwG1lVbf+zHsUaE2lAMUAEn1XRCnhPoeEPFkHSLorM3cZMZvAbcL5BTDSs+ckn5OH1DPl
GWKFZzv7vL+pHVgzRsdjRaBKoIfEcC1BKFDkJ3zgh8EzHgoYAW23GVROHXVDgQuRdgop6EunFYpd
2F6UjrMOC86AbRS55zS79ayMUXAcy3Vi4ptU1EGBVag4HKV8LKO3sM/N49hOb2Nd1Vs5djdx4stL
z4hXduWtMKW57Qhcb6yxsw/eFBifE0X0uxKxCNQTzIOZ900cANZuXSTbIgDymsbmTkTZi8iZd9ox
Hd+2io01naIuUUgmbU5q7PVYdmdiKN7Qimhvy7C96i0OlNa1J/J8X/oYAauu9U6JF6+rKMrXkzkv
m14Z10UwGuKxnzH4w3FpENONHkL0+HPVo2jlwDpiw5OwjCh98ixo0GUk7wx28uXkZ+vpU0YlJeGG
DA6CZ4iR2gkbKUw5FkVmwCwUxVV4HyVCZOiHh8QvyCVHFJ+5Wc333qe31tDlHMK5tCSoqA6BxOKj
cRr8NFKByc1JFHW5l7T7IR1iyu7kZYRdpw9OrIiUg5VCIeFZJbFW6q1dSI+39j6EFXewM1wbYgh2
qt1ersertqZDYA9lPvCGYxcsYJiz8SFe/PdyaMQ6caUky8UTD6GrOnV1+maVDXPJMD9J9k9LVAMJ
iNyYgFVX8GDP10RVnK1opL8bDPcr6k9kacPHlou+iu4KrwzPIUljOE3u7xgJY2V3SX9wEFDH2Dvx
pBqRyt+dpjk2ecwx3XA/bKNJT7O15YAc82iu35uSRcntut8qQcyjYJIV0KUoM9bH0dger7ERk5/J
k6fG7zhZaHrSMGI/gDUKeAX4AF3vVgPusBZ60FAydJaSvllxHwX0HBP1cfORtpih31QBEJJ+bsp1
0bq4k0rzhrvg4sjiFjbkQzlmV2qPo7G/mpspp+nQiNFom+5MNwLkSvc9shEjBT8GCt5WwUT9TB69
0HHn7UtvHPZD+aD0LBa/AbtNVW0UoVj4Q7vUgp43+mG6nUvvwy36bl0NZKmttofz+9NO6bXu3bFb
B3UC0ZlBKra1ZDOAM8gIFfZgQXE79Aam9CaV/sqdLbW7U5IYjKy9x1Ka91nJx4+YIEy3sv3KYXQS
2XT33SR+ektsPrjGL1kMh76NgoepZpq8cBryJrF3ausAouINas8IsuFutCN2/kX0CT0mXRtZDfEg
jtgiL3h9FMk0d8dlx4lmU6axqOTXWLvvXoduwkNkIvNDmw2RP8Gdcs5xAK7zyOaHaPiHQOJJYWEs
N97AY1eJCnqTnLDpIEdXafzuJ+LTKclkOcQDTxgDn+IS0SZ6VsXyFS8q2xLe7CHyyrfFg3FTxQZk
4uW2qvi5xtiJIo4NmIumj64sgIrKOT20HTLC9JDUHZ15pM1K7WPbM2LmVQ309PKjqyl1EB3elHCo
KANpbgYJO7yNBxLcGYp9TWTyZgjp5jCz6qNEoynN7GEeyw9DqPSQdGAZh7nZd3MjUOKiZ8kIev29
5bK1ldhtWKCtlNNprs++iyAOkgTy5NfR3rXkrhzF1QkAhOS1Ue0CwcTD8+odZI0d3lyeH2ZDODNL
tng8XquSkonB4wg0keDKOxXczqjaLbSc84CDKHEyb+0yVcISECz7ifwcts/wLsin23n8LShi2U2F
Ua7HLnN3dKym26KIX/s+cqEjuY9lb77MFBztZcwRPqUuNK+cc+SchGOOx48sW/AteCBfksYFgCXP
9jSW58kWBUOn+i3wWVQL4f/ClPArsnlshp6NjS9OQMe0FWWABbysPLyh9mK8xTim1gYTMK9yOX3G
EqC8POLwlgcJ52MVyhRbnTd2l+YeZ4yJyT+1Njls/rt+cW+6esQoVku8A2rxzrWKnw+OWX0ojzlf
Tr5jTO8SN8IeXQTTumj0kZ0AWoXUAQmL1k/WyZD9dXiwfTe6HR2SL3gKqef1oG26v+2C/OCURDAn
unnCvJOQb0/N9sK+rsqsHzGbpj6cMrDZtASltS9XOYfS3Spxp+XaR5gi+PSfErdFd+Bbn1PqAnv/
ldoDdtd2MWz6pWU/7VysnJwfeHPYFM20LcluH6UFfs2InktNjqPlt1k1QR5vfK94N8T82EFLY6Wt
za0ImnfEcO8IOzPtdm5m/+xRZjbCXrALOvbLONfnZpmDjdU4ci3M29yiu53xLqtufw7SnkXRiK5d
pG6GdsCiZzRsrEXlwomqL0xiD6TA8SIuAYEBDzBjNVNzBG53NdRYg+MHepiAE6UAQkpIIWZ08SzA
IZTd4DGBJcKYiKtv4+H0g96keTXg8IIBLTTA4CCVvuKk31rdqH8UnHBCiCW+RpdQSAs92PRRgdt1
Fok7AeVEQDuxNPaETdWV60RmJby1Yxe2Tydf56kFPA0zRcFOyTRD5RumorEqJXyV3AK0EmvkSr61
NIAl/si/cSx+PmyIE+0rcntIG/t5Gh8S4vYHZcRXU9b+eelTb7NSbpEye93PFPCZTlseMaOOOwb1
/cprxLG2hvSGedxNrtEx+mmhFGaUyAkBiKDyx7sR1kygoTOhxs8oODSTBtJ8l1O6GlITGPaX0tga
DkEY2RD/FUSbQKNtqCNpJl4Of9HZyBgdFKHyVpEIXga061f80+o0UZu8xrAKraT8cvJHMNszknwk
9x18nUSDduYG5E6h4Tsq+oUtUcN4NJYHVG6qJkKEhdhKRRovbPJkO1ol5I+pLHZVmRwmssAGJfbs
irSE1R0kOvmWU49HQBe6qgYF1RoZpF09+CdJwfLoCDVWaIi18Y+GX98F1Qz3kDtZkF8ZMb0Nd42E
UhBS6bbOA+PJD6J2A72Ww3R7rECXBQsG/amjFaY4LBCPpEYfDRqCRNT2smgsktFiacK1QzhRQ5Nq
jU+KNEiJY+XR1WQljVhKYC3xJCfPjR18RfkZm48lONH2yZja4xk8sBaSQ4RtUGuEUw/LCeI0TS0a
74Rh0zoXEJ+YNTCm0BCoyMfW1fW7ek6fYLaWLOHdw6S7AaJhJOrVe2hxFqgc3iuYOcbuGjjV+7DV
AFBRwsAmWEOpcm4oDanybXBVkQZX+QkIq1nDrBqNtQKFsB6CxWbei1U6p/GP+pBfGN+SM3mJ9yQ9
SA3J6jQuK4ab1cHPYlQ8cMQIQUz7PqFTla9l3rMP9sdD38w3AXrzOmpTdz1X8LFBGQMX9DnaYCmf
l/EwTN5To4FewEjytdKQL8GjH5fsexSB/wrhgFGZorkDoMHsgEi203N4Jvt9ynpVM6yN75VF5C7H
ijxpyNhSfzhI1lb70uR1vXLpQL8uiTHzI3qj8InTLLyyBpHCMicAZvDRtpxIfBXtJN3rD0YOGAb1
/dRp/JmjQWgZRLQAMhoJCQKaMYlDPkNY/uCnVYpQUQxRbalvorSLrg0tAndJntU7jI/dtmxeSgAH
rCcIORrQ1tFbI3Kce9EEvC3TGLdaA90GyG5OFPZ0I7Attc3ytXXQgJfJ3i7Z8sVRcBHg4QBuXRW8
uJifGBo36ZzkzhnZQndQS7Jpwj0SePcuzLkM9twAg64xRn/re4w88JsvWNPclAMXwLDPNpyKvQHB
Cl2VA+nieA3gk+Qp18A7C/JdDwGvhISXSPvaaDQe8z/FTl57F18QjTACu+YLqiiuc7d76PSHFD1y
M2vkXgl7b9QQPlhR2Y9laPSt5tI+Ns6M6TS2L4HflwL/XwNgg7C6HACGgPj7hv1p7B/1QtbehAQ4
pu7LSJyeO7TlVBYvv5eRIuvOINZYYxWvf4bRQERxfJTDSOBw+hJLT6HHbJwaWb+FU9Rvy4oES+wE
6Fdh8Lvo4RYqAIaLk1sHlk3MRJpuyJTlltui2xYz1gKpGYiJpiG2enWUABJNBrOroP6RA04EjvPk
DGayS0LCf72ykKKzexPY4vhNXWzhLy6AGGtNZEzdkjYUa+trVmOy/LA0u5He+XOsaY4LWQL0VQL4
IUijHCP2ZQYhDjyRk85YYf8hQs0b99f5GMWox/lb4zhqGyvLWbPYEkG2UW3RWEBYlUFwKHoFkrkg
n+3PR0czKStzk4KoFIb/RA75NqdgZ1Vl02cJO3ZlzVSPY6Dw0669Ik9SXdfmeJgeh/ZHWsfjuXac
j6Irt2pi9mppZqaj6Zn0nLLHhKbpMW0U/XBeZHXsB3LqXG4NVt4OoDgzzeR0NJ0zQgVbdZrYyVT0
1zIsK99zxY3tsyOv2xblpbyzAwbPMRXKG/Kaup8DrLsc5E3gVISm6Wva5yBDYW2XO6vJvwBoJoe4
JtbtC48hY49H9jvK5vPwJMsIGynXTFIDtgNrRQkatoL6uERXUxNMK1CmhmaaKhnt+QDBHB37U5An
dCOB3pWJmxyyPOHWqOfnuWvDNaHifDeTV+gSIFqkAzeBZqqOmq4a97zjSiwCyj+hRte4UgTIVKUp
bt20vcya0tpoXquvya2OZriS8q4003XSdNfRow+P7asA++r29H92xnhnJJZ/4BODagAkNtC0WLyc
DTBICLJtYWBfginrarosJug7MBfvnsAnbsVwY4cquDjec54EM5k0fTyCX7MqsbjyfNpT7P7Jyeq6
AEJdDHk71iShZxUiCxofnUILG1AK9rMElOHk7dXw4ojoXVpvZ+ENuyomp0IkZyi/klkRDRyPtmbt
tkB3fU3fHQL3J87mggKXRye/GzWllwAK+1lN7qWX0d8SM8CAprm+xFVcKL/SOYwt0avGgg8mMqgB
k0I3J7WAWrovaYPlhhrZ1EMPJrLw5IMTFpor3MwQhtU3a1hTh/sYbWCixh65c+hFtXGUdV/K+Sw0
q1JN/nBMgBjTElqSVEB6FACOTVOhRg9s0adkCx7sniacT2ZT9so/2tVMpEyzkqG/o0JrfnICRzmG
p8yz+bevCcsop/GWWPywyzkobRvrmEg/vwO0cKks2oy6qLyUfXSCWlyQv4biTM3LHZN/gr8pprc0
xZZkYtTazTlC9VBnfBYxnJnEcGPNiF40LbrV3OihmzyU9PiFnYiD3Q/DhQmjq86T49Iiqc7GR+i3
u7B1hzd/9vYQIMe7RLOqXU2tnjW/Gro16acGpjUwruU0as4144F+zyqO/NlOnz53AgOJA/jSgfuj
xe8AlHgNTQbKE5nEuXru9Zyo0/junpDwSXzTyP/8/fevSAD+9e98f4n8ZpV/f833779/9efXff8/
3OHRmuSfyUeBVwBuDyqcLq18B/Ds8S8v88e/+m9fUmomOf5/arG+39r3v8NqyBD6z3/8j6/06Uzp
NPGcgS9nSngP2CnBof/j/f3xOmVnAeSHpf6Xl21ArXNmSvb/fOXv3//xF7+/kxZ4e6wp7t8vHSM9
ZShHXMg/vlBfyD8v3Pf/oy8GwpxmxX//9s8ramqmfOJYZ6L8z6GmzVOVFa+TVH3oOOsmNr1qg7lG
07YwpRO94eQysGJONnF0N2PRtS1rUwwcitkz3994jgcPbLKDIwirvWdCxI80G39e+uecJ1wKNJ94
2k+O/DqVndYrlthxSxKExzwpmzFgfG93lHb36WaaoW57JcT1vgargJ9FpA/58GPISxODSdGtBUh/
U7P9ixnK/2z45DWji4XPfYDQr0cYje4FSHt1Vc7ymenGgL4Wl9F294HuEmCL4YudURo3TgFjIV9I
LzhpNG5a3UOAQLEaKSYwHR6oKRnGlSMS7nrqC+RCjwEfWFDMt17EI7LEGbtU4lxTfNDoBoTEoQsh
IYaguxFKShIm3Zbg6d4EVdjnsSt+kE6sNhUjLkdXLOiuhcBpnzvdvgCYM4eLTSODQzUDC9vBUOCz
u9jSOY5PBy1vpswBn44Bmni6YM1ZO2i2qwEaw1okDQFquiBiSiFEO79jy+HkQMWxbo0IqI9wdY9E
ohslTKolCiomKt01gTnya9TtE6buoXB0I0WquymsvoMWsLxBK3qqdHuF0j0Wg260qF576i0IGcbA
A7a27r1odAPGqLswSouAjmwYoKfJovAdyT2lirxedg51l0Yzowy4Dv0avW7aGHTnRq/bNzrNClwo
5Kh1M4fvZk8jVR2GR2cHw573BZ4cQhqmTbP5MW+inooPFrUtHXR4lTW/RPeA+BSCJBSD1EictW4K
sX2m8sVS3vAY2wa6TUToXpH0u2GEqhGTyhGlu0ewwIEAbb2XkVqSSfeTlLqppCMeTEv0ZqGxmrRn
ddstwUu7qJOg5KSYkjvQ6NXGjft3c+q9rbCIw4ed7+++PU+eIsz0F/fhv/OWa8PePwozbeE4rnQd
tkr4+vjzv/TAxqE70wyKODXPDF0KWu9PfsZkIQGUkJu4O2gPfgJU72yNAuqV0dH5JCNUYaDl1tpw
joT+98xQcMtGUX+2CiO4dyfIezH51IwbofLbRx4F0f/wxi3t0P/nG6fd1Wa0ioMf3f/vb3yhUMeb
0WiPDIKpmvEEdg3kPPhFTM56wCqbNpXM9PP4VqRxcpod6Jn/+eJZ/+bioX94jqWtkJJd3t/fQ0K0
CFBzkRwxa4Dgyu1jZqXxkZ0f6IHFNw4VIcFdyOnAqNky9OYJpFtcqvf//D6c/5YPEB5WUZdKcHor
Lc/7Rz4gq+bZhQEUHXsVzrtYEl3sO8bzJg/BsU3fhiWq9lUONE9G9VVm1nRIEFsG5R5V2BrXAV7h
hQ39qinleI0wzLBe5azoVjxuXWzoTPYc6xr60Tl0xUl2Y3tVRmvTGcQ8vAHcpDvCqy0Uvk+a94bD
VNX7LKj8y/d/Ev2rLl/e/vO3bf/3y+/bgeNavm9JU/d1/v3y92Yn446OtaNn2cV6bBVZvSCbt1bk
75TQhMSluQz1yNlygDZhq2Mxlcz384Vt+3Qpi2g4FOboHixRDMfQjb+jx8GqUeGwz5fYPvT2+Egg
y9l9v/P/b4/+H+zR3J66Kfz/bo/e/6pA6PwtVvRfX/O/rdHmv6Rr8nlD/LH0Q4tb/b9yRVL8y0ON
tU2M0A4UTMkf/R+H9J85IvNfjvBdLxB8YC0h7f8nQ7T/XW76t8eQtmfzaqZnua4tPP3R/MvzM7Cr
UoaVzA8txabsR5iB9KSE6t/M6U+TwVakD7LnpKgvJhVEcxwTB8d4cmKngPWWgzM4rS3FDAhwE+Sz
PCTRCdmQEZdBpq8IfaRKIkpWCw+pHa172Rs3cgQmEFVgcZXE1TyDHeTx8Gvx6pPpGcGZ+Wmyy2Oc
YlVKLJWx1IadON1Qk8WAxDcIv8f1DRCDdpsXuQKZwOK8tHOMaVDeFHhnmM52lLqTQCX+4FXiThGQ
XfeZSIEfcBgrZrlrDIr8+MphLTh1rMfQwRReGDRA2V8lLmvCGg400kNsJjR/ZfYNbXYfFjVXvOBi
8ae0x6Xmp5vHd4DChlXblqciKCAXMSzMUo4ZqpK3AzZlSgJ9DexmhAdszveFxark1huaWh8Rmu7r
kAiQDPAWN4n8GYC2YzgTb80hpEasdU20fCZ8IhUPKSM/gr3PfTeMlyU7M3FCQB0hl7ctYepipmAY
HRzry+iiVfUjbqb43vDmX25uXFLiQEQ19qBud3a5YOO2tEJUruJcjUdgVeSTVjYaWeaZR7HU9LVY
zNlmeWdWy4tk7HuC1XDyEGQZ2FXDtunqZDWa0BhqvYCC2V/7XkyVie4y65AEJlt+FUNCj5Tx28Yx
3RmnykyBk8V7jvo/dbVaXpavzPa5H7x91IufLAMcUTvFRGzAq97csWV5pXvloojJJzjBaJHCqZVK
jVPH0lUl/f2CY2yTFvJh7Nx3A383ppK9417srv+i+5GzY//ahyhD9gIMy5cHD57X1gnsLcNmtAao
ZzWnV9q19sac/OryeSd9uFmUgT3geaUsPMCtlmwH3cXtzMuhqgpUTubU0wRsb8aCex7p4JPSCjbw
WwFW41ca6ig601P/KEKGKub80xG/EFmQM2Mz2DoLil6Ecy0Luep51iU73+qurXLVEQ4EetaYXxkj
p3Q3QEuEGmHvWuGxm6zmhxQ3zC5pw/jam+nRzeb+MQdq0GX1gQdLcT/W52+Lb5dMTxxU2Tim85rm
SCjdkQghsYRvS4fUKGnOWE3tDo4/W/rUcM/Snq7D4GBJMNClUnbLi08C14lclKkkobwjts+mQQ0J
euOpDmN/3/Z9gMWV23cO2yfSb/ExjkEhlvQ6k2EKI2SHrgauWGOciL3q2mbmR2lEQL5m6zmdHOqo
fW/XOLTqjNAUUgMvR8W9O1nesreG5T0eAhojBmylnat3oADljBFIp+veVpls1v444qGZ+gN7akoI
eUrter+9H2QCBenLmIkRdwypNpY9eZjhGJtXcbgNZii1JVoo5KnpTpYplUYzAgZ/4RAVNdQ4+npF
HsNqsiB1mD1jEBuyEiSNmriy5SxPTsylCeIfCUZTOlLrx2mWWHZMkxbXIAf7IdS9bw01f+ZAQUoz
jj3CABgOgdLz3zL6Sm+E6mmiTeG2JeLSiOhn22XDPqwYDjaJd6hGLmzco8czCiL2NZLqZ09B7XHL
3qygyJKOE7nq2SesOobskE/Ue95zqnMNtz/najM1FRaz6ae7FMmTmDL0qybdYoqATmt1kJcmj04S
CQwTgsxlNJjFeovB9xNlHSaDMwOvoVbFjkF/6KOe1ZaHRWcIrmk30DCJR5tAGiGM0XTX2YB3pMng
yLBfhw2EE7y2GYHb2Q6cWvOAh/YIJGTamiqHFzN6+Ya18NzWnIAMFde3XmMd2qh8pnkq3M0BIXEE
+HM1t0e2Nx8soMXWXcKHhMSnbfnTvQmIPF6cgGjb1NC9QYBjWSA5GvB7XzpQwL45UaHNQBt8dLyW
QfizSA3+fcLpEg4xA8sfNNcidHGM2XoCM460rGe7TV+KBuhhWybEat1pSywqISkz5mDbFAg8fI/e
UB5HVNDAEeiryYDuOpSUzwC73tlzf5ZTBDw6DLudwaFvlQDKk7Z9N6fyFM+muwuGGo9JIOkfaKf3
2O+rG8uPXoa5w5ef+IxbqhlckaT10JKkaGzjQSywGJrIvLUgIcYjky44ieObawOFpEDpAWs4RuSO
t8ogFk3NHzF+yWY5Oi04tMpAC6yL6Uy4KdvAISz2Klg4gS/xpkuG6Q1VHOR53B7sxuHIoe7Kasmp
2HStg1GHLTxLrogdTxi1w3Yvh7KlM/Vok6/kSQqVsAyrGzyMn1SRJWDgcwx0HRPwsUkBPljmxoH3
ui1nGiqZPt2G0XxjR2rZdgIHUCuqH6w13uviu8+z/ZR3w3TGYlZuSzug2ThjuCOb12zJfw4MQU5x
Evo0iAWHRS67bw7Agok1KMS+Mf2vtmowe3neWxrjcbCgFoyBCVL+5HXLsGecQdrQNai4bt11pebl
rHS40BgeyoG+JTsPbmWshg0wxXRPjKc4SRbjvEBvkal7jclKnnhU2+xE5huzDGBzGY3xhMuPJ97c
vac+ffZubZb7psqggsnZ4cJGEeuxEFT9+QSZFxx1fuY0DEBmzsqqDPASNvGpT7XHtQPuJWywluPe
q4w9zF95bBbWQKTv5MbLqddi2AnGgW0Gy4mN/kSWKGR38l5Ucb/OKhgvAb5EW/+H5MInho2dFe4m
VanNYGfYjPnQqgJQBybMGOaUYa3NEBD0LBV1e1XBlYFNvV5Uke9zK/3ArMeDxKv0upRDe5S9R2+s
n22dLG5OqeeRj1l4WpL22/M9xK9R89LHv9vug7RWtTEDwFx0AD9FHIseUuJzsdNsp8bHUl+xkdCe
a+bVC/RMUl4H5UXZLUVRs+fLI2hzNnITlLeQrYhptjf9kA6g1ybjRBwHvqtGRftdc4Yc/hlj4UTE
1z/jLFdIUo8JbLEQChyQJ48QNBUczJMoKPFU/ovtUHDqotrdmJkMV1nDxVhSi0VzsV8bu6Qu0gG/
5xhGv+s6PiqaY9l0tGYocVRVcjLLevhtE/Fm2jC0ZfzmFhPg3QIDBKI6e6zKS1ZhOBjsvgBSsK/E
keiyz7ZDCPG9TVM6xrCfQOqpsFJCHexe7MZiJuyCw6kX4zUfbzg3z2czLOS9vmVUlov7aXgYa6PY
1ojhG8OjvBwLVb0Nw/kUaKXZ7RPvRFiMhXnIH3rH69DDcEdQgH2dfM0ipAGHAC/ik+UbGCcQKmMM
hWouy7umTDeZbO9Nv2vvCrtB60FnXaxeHEgHwdjon6A2ESKZVbumD6Jeu7E/Hazc8VciwBtU5V2w
tXxaATve297DpL5m5E57kq9+dFGVnRHHq9UI6YR8HxNaN2a6AT38NvA+irjDDKDs/OAD8cOeNL1F
lbrMhY2fhidBN8blOh3wEWT4Ib9r3IikGJuhX+ieD0t3qxRLwWQWJ0tOt7SQmuSx/I9hhlOkimy/
LOlt1OWbwSJ+IpreWQflcWLrYhTptkyCh6wcPr2qZZYVpojY4EVU+cukg6iuX2or+OE3yHJlv+9t
VJNR/gjH6heUvJVI3gPZ38JJPSxMuLyXBtfYuvocEnE0aIiZIgcmVHBlb3prmO4xDD101u52msZD
E2PB8RXfXmZcHTYR9L8xSyWGPZNjicd9R9NdbbR7g06Uzuj2nUeCbYKCVWHkJbSNWB/gJVqWg+uI
Bwc/wwrd4YfuV5NRd5la9chfRBEe4p2y1b0svCdWWmLjya+Bjfcqnykgap1d08cdADyokvW4tzt8
jd2I6avsravaKFG/6L9kq+wZQORhmrGspuND7YYXWYhkU7rWY2U1hKY0CNAKBEQqVlonOOezd1/N
+K5G/3cvMEFHCbwotVNKl1p1ZIPMfqdA3tYLDrgGCnUVvY4NflFFHK546qI7kZo7w8JuCtYcz/Uv
z71rHYcycv5BUoUHa+DcESzniT8nhtCsUjfXg56D/nc5UK8yq72OPmu8MQPKdh+RyNV6sErM/7G9
BcntE3AA2u5TJmRQS14wW4QTbuoPyNULUGr8cePNyRmG9rECmYbTu1wzxTvMWt1vqmPkTN2qNhEY
AQXuwRDi6Eyuhdt2Pyt3lUhJ+WGGNQiLQlda71Pbvo1Ne5n63WTVn20zPBtMKrIHP7TsG2Wo3Sym
n5R8Hxf54fr+axhD0lLFE6yAhzJrP1p3gt40MXFfLvgb9u4UH1Rb/XBmExOYffUaNizgqkHbpyvb
nx/LST6BiXP2RmS/EUe+erOD5bUHUvZYdPO2Z4vDhn4rK+z1o0O5tuVvRZk/CXw6MbYnFtclVDv6
+qC4NUwVjPLIiYwyV4PZcVoporqKcanA9RY2d/C57xjCHyZlsz00Ia92PoJnOwW3xUmwpySUxccJ
vjmWQNro1pUYjZXxMCj9gbTv6t4+eZa5Ir9M7D+7xgSfFXUCZh1RB4hZTHXTI57SJxpML36bnLys
3zFr2Yle0P7ZndxF3Zr1fNvYEDfyyjh0sqY2DJQgxzAvSTaeIS5IA6+DwK5EQTGFpExrXOdUtMk7
jPx7jA4+ZiFMfh2pLffBQ5tvs+HMQ4hAW/vLdNyza9BwDs4u1VxYO77QHnOYoKuZVvEx+86NMcsb
4da/sgl4W3FXU3ah/UvR8tyZ7b4Z2egtLXVt8ksReHIc6y7womfDb4+Jr4flwanqudMGhodTvUvJ
Da9M1tQc43VDuidy3E0EIXeNKP6OfeD7kYmbhJxT+94a5oMn408Ta3FYHGC1/aygQZue81hU7Xke
qx+mI3azQe56aJ+kvY+z/Dagb8HEY+Bi8eiK4ijd5L6CpsGB8Zn3+tsS4b3Xhx8maC45fcCoJpzn
HJfM2xLewy/hfRGdj7j/5fNQuM+m1X4FHfTabsYgw/AnNLF+B5fUqjbe+DOCTmymHQcGbpZIpO9V
qj47yeYtdm9ImBf4nd9E+EQAjWSK2eybwT1OdXR1K3VWw0g2YoQFsgg+9nPR3lcO8xRr/m2PfOSY
X71igkxWmdA7YCzgvvVGTftzkYltazC/ZzNRKvE2OvWGZ9o6UsNNT/hQ5e+9kX6W/EzCIHvsK+bU
gXmZXaZDYaBLqZl8m5zRRf/IAwNfukFRvJq2gSpPhjfdeVmzxsm7J5N5MLt5n3KwcCBvYNh4TBHc
U9faR/Z87QW3tjdtRX83kR3FD618jB6AWVvb0I/Fgz/U2zir0RCM9oxn379BaLyFD2KvEccGVh98
/XPyktSguVWuM5h9/NWQyK0H9zbJ4KFz4N0IbbOZ2S3V2oTGeAezV/ZQ83QtQK6tRQAzxpi+ipzC
yxhPdiSx2mRpqSNw9zPJhFWd/S/2zms5bmTbtl+EHTAJJPBa3heLVuILghIpeO/x9XcA0mlpc+/o
vuf9REegUY4qAyQy15pzTOWRji30wATzVakfCtXYZJp8HnOO6iFPtmmgwtfy95lmXWrijcLihvIJ
e2aefq1w28qwZNE23o3gS9BiLzDx3hMlsy8MpFlW+eL02a0wShIJCC2sEoH/MyZoBJ0VyJCu23nK
joocOQvknDRUJ8iqRBGcd/WWFItXLbNuZHOOqXYhzPCa1MneUqCp1d01bZVrYiZLYnXXWsTSiPK/
GT2RHfOUWvlxkO2pMUgTwwEYVukXZxgfw0R7EHlvk6x0zkcFqINLjxLjL53XkCVRZq6Hvlkl00Sv
cMdtxjJQWLuawcQK3ZVuZVvKOeQSEeQpT4D0v/jGloQU1mDiHjXAXSnTL35yVYL0GAquuKz+CKw/
DBjDSod4F+OLFqM0yMSx4hgxMEviZDiEfvlFbcNHhLOl2HqMEW0vz5QeL8Qxctojtq2ZnuOse7Ut
78wEmJlWFy0R4qatdTNLt15PfytVB5IDimU6TGYvYHS6tUpk9k4m5Do05gNfdt6OiRO/ClKRzhQf
6D2IZWl+VLo8pNC2IxqGujO8kDVxa/l0DRcKbVKft3jziw8vguc56BrpFuNLWaTn3hjXMYL1BhGH
BfoPrkI+MMVPoNmho+3Rn/B7FU32tbXaZ0evX5MqRlaOAxhvEYnDIsjv9ZysO1ulpoYi6ZwO77Hw
fgRYeGo1fnOho0OPh3uBT/bejVgKizEMgOnp3TRHBFhpwMjn2TBY10QQTJnXiGAV+ZB27g1b/8EO
Q0nATkHCRJY91OXD6MICGbRFrICYkE260vtqFwm8wIRU4g/PF8RwQmFsunGTTo5TlJQcAlQ3x2JD
QQV5qNmciYImrxZvwYoF+kMoXgkdurJyZcIEW96Wwy0e99IB6F+Bk43oO5etgaw6y7eq52ERT6+q
Yn2tQX0v+rpdDUbyHlXDoW8+vCKdBvDnuLXECqqnziELQQQPA8Ue6qaoaWNMTqjOXeoKjY2UsmRV
vyI8eyUs/YLVBbwu0KOsas8Zx/IhNlmgR32xlEFrH4TZgWUNVLiPLbO6bFh3BQSAkep2ljHHCpkf
Gbb9IwYbuPBxnFUOfMdGcXHoM37i1wQvm1YbuE4IroRK3c5hqMONmmAO1cdNlHu4GExXR9OBw7jX
cOhi94EMXDuSlXMN1gAaYp/p5bqzPdgglbdrLDLvKt97ZEXwbfQFuKcqLPdNS8nci1HnleiQ8LgG
Z93HC6UV4hHz4J2rFfq2E8ad1YlrVU5plIbyDMQd/r3nPY5KfydIsXExAvOzR9XK6GEv+3UhdmEe
9ds4howe6xrz5tRBhYRvSTr+2tJKexl11XMTxc4KPOIL4d3GhuS2fcl1qxTWF1PBnl+x1AuYyy3c
0lPWorg3FbVZok+tVzpSQOhsJW5E5AxlxXqKsNwMVG0Jksp2tkVBIEUDrpsye30h9EU6K8cvgBS3
xlMWf6fJ8FZ2F9GgwBHyqcwn4Tnaq1TyEybuWtXp+6P0Z4W8NQLTOuG+YCY09XA8nE64MQLwU7jO
pO91ey8L33xonFxUm72pEU9Xy1zso1jD7ZYUeyMu7JVH/hcpPUBehkbya0AJcSqb+IDQfTU7pqde
QP6YUgEr85EsNz2HkhGh3IRxLZhDoWAxUcXorQXHM4se4ib+CGl8YpasNo7F2ystmKCxdeeX/Y/E
trncvSRZxgogG2FQPymoXTNSg7AZKQ/VdCSXJW2R2gYNMiAbXcSZrQNmrhHdWBQ3UgL3Srnx0QsQ
WEBUjMvlKWn8FStVv0/WXVzehaHx2GvZsz+sPUHKd37EJXjNU3sdaRyyZouUrXK7r4Nmv49ii5pz
R+ZYQXQLaqNR7Mcs/mjQDMYjlFrN4Rs0ceeS3/6cdzhOsYvsG10c87r4xiXurHYw3/EwogsuMdB4
VXmexG+d8Z3UPF3cjXb+LdEhvNKRX1FY5rDwwm3kVvesrxNWUPEzzGpKhyi7sa85K08z3uOcflhs
0B7OJwwNkwRzF9s5Xhb05L6yFbhhan6ChBM4cfR9T9MBPeG26+VjK9qvLkhBPwDbkkd7YZl7Amqe
3ACfE9b9PZds4tCK4NJNfC8ahjsdbY7b9e8sq2hdNfEbDNJVlHW0imJQxGqUftWcdm+P3apTtfsu
DN7VDqD/UDx4ofFNL4dzSCzAyk377/AsdpHdPRsE2jVoHqkOPdHx/iCh9buSvRiIQfEpUDysJx0N
ZzIlaWVRU7DbcDT6tUddFr26zeqiIA7R5KoYTgr6UFe+wRk6VGF+b2I6pAhCzmZ/ocn1YlEtXIxW
/+H75S2g6tfZ9/RQVoXqblRSoblclA8AxR/1pLlqrsvMw79lDUSm2s1PXa3uqTC3rBKDgot4gpXH
q5e5Yh2GDJxsZJV7itPvFrE0Ue8dWCURxkTAKjAqzgT9XLTxGwp+6imuecMlik+s2Hhqxx/T9j2R
dfDcvxIR9UVVzWutTOSoJH5AjIiT+H1IPyYPPlZnkjZryunSPMpEOxOns9YNZUECp7foh+YCs8nh
gwy7uOzftAk4B7gNtyagtlwNCdFp7YcqmCKB8jejZ6nlkCimU66nH4Mvo5xkFviRkrI6OqrWb5M8
/1CCkhgnbVOO+kVk/i2o5VendZ5ci6gbE7hwkiHQUjsmI2UFRjm5sxWgH0lZP3sFLcWw3RZPXtJf
Q0kwklP6O2sEm4Bf5SNOi73Wp3dtOqxB3NGVhV8iaw0/AzwZuhTYRoQFFNxVZXuYN7Biu597802i
yLrDp/s+3fz0svkVP/8eyWvRYNB6SmymojjQwkzbqCNfYVm0culqSXoAd4XKcvLqWcZ4n4Yu7sKJ
ADIDOua935v/j/v6GcXhUhaRXRDt68kXPPgjOdaSXwPnD36CKVp33sw3HSnrvRyfSrVp62PoEY8c
zxARu5feysTdhzw2j8dlgDz/APEXREmf2ON63s0TiRxs3h1r7eoKu0ctB4GLknqfHOYNpL7/2avI
GCI1bmfEiKfVvNjbgJtQqE9v8+duNP0r8+2cCFcKdlOeXxktmcIB9pkieRut+7WZ75tvzg+As2r5
3f96uJr2ZBzFS64XxLWB11CpWXJnDsKxb2s6mkF+oIOWH2qBIlCoHQqDKYKZduqvMOb55u/7EqVQ
9k7zzc7bO1fpwJir+d4CRuC7dnSyPcpx0gi+YZWtL4aMIHrVPrDpDh282AHeZylK8S0mrqW1K2pV
evcR1XbHKpWNzbonrrLimGvDsHIccpxGhknDTAnM6MtyGUWau/fs9Eoo3nAoxbDTSpXBdWgvZNXl
a2niY0w5f3ozX2keF0FWy4usN1/UdiBLkEVAiO/sIpMBnznOQCKinWjrWXsljn6oJFMbBCQfnKYb
CJkb7+2wiw66cOujn3kHdSi+laFf7NrUjVhbLwCSpJeqyJsLLhuHEdU60mXIFhTn15nZ7mXREuxU
afwzegZBJeLHzJIk3Hh0LpmTouvzbKW6ZETVIfBMqHzoMEQ69YbSubq0JgLaDNXImFl7xMMg0lg5
PVluHJ9VYtu9tDYurW4Yl6H2OPuNHvzolB6a/5Akqa55SXNJUOcmqTjjELMwMuAVqolIkprhniLd
ZQZk4FrsXzWHMoqd6x+VXifnNGP+PtJ8wXdRS/6Pht+lWjDwrUYO5V+/ZKR2qreuB9+N2DG9KtWY
XsfgR9aYmBHKsV3ZVBcJYYgmaHW/NCuXKa5aj+soStKLL2VyUZVHukv9mSTCcuUjpCOErGT9rvWb
VivJDK11eY6pSIMp4ncP0nvdKySlrGI4WZiv1R+kP+K/cgkcLBy8sProYeLI68kRNHEuSEsBXMCU
Uafer+UsN/1kuGg9DeHUGU7B9E7oPSl055jeaFNkqCvtZosnlF+l6bGv5wRj654DzA+fI9c7dUeZ
7pEJyFqdfkQ6SihNaKgk9OR4FtAbIkELy8DRw30/H54fMRPpr/om44s5jsEuxVOzSDoyaB37vbHG
U5YUzF3D7AFzNSW08gLy9RAq7lPfLyulf7MK4wNl3+OQeOcowdNkFMeu1x6DGjdhLbTnzIiKheLk
rxg4Kd8gZKPFcd+NbXNMYpgBinoya2aKGhLXjAbMTpHLoogPuRGcqpR5XlhsGj+m9AzfYCFJRg3U
1lxmsn0RpByTolGtYlUntBRzq4NEeGm5zFOl4twXXox/OPChndmwfoTWPjpcq5TevpHVSz+pG+4K
rYJ+qB9Y3i6MPmMKVpvPndud7SH62pHUVlosPFWrutMSpDNaeYh3tLaZlvTO2jULorrDSixMI78m
8lzTRm2NVevo9FKi4CEP3FXcULZqZVFjhcSzQPH7++QfWMhEfW1yUIcycdZdRhqOoh1tm7RBdzR+
mKztYLKIBHRHT9A3l44Bq2doklNkMXfQrDu39eQSnNtG0bP+2EWjveyT9ktjGfdivB99Dhu/9O4a
RY9PZO0RTt1Pth1gzG1GpDfki1wh9bPuGQgF1RWwdUWrvLg5nVfdT+ntRhNMZnxzXU6nqC3vbU2s
u/DeNC+M+I9ODdg1lOnTAKBAGYwTMSEJEHTrZms+lLDwu9Agn2E1DIh1JDWrfk1RfESZNYDnYOnX
9B9pnjn7kg7JnYJId5U3tNTQ2R7JGjRgxu5Gb8oiZp2HBiS8jqMqcFPxNcQDNEP9pIbMKCsdsJe+
6VPITRXxCh25SEsNnfPCYJFjkKeyINUXaQZwfT/ozpl3JIW6hlykpsRVRMWaAgWxFknxIT3xTZLu
CzSY2mVjUJMMnQeU+/3ON3XgZKmpHQvvrfU1/aWBG2yY1SGRiF2DpjfIrFcIuLkUzM/yDAWKKIv3
uNAYpttDlvs/tIl9IlVibMv4zmFy1iKJbwYPrRjuJnxr6qLMWEArPjSHkiuwX42HaSpZGWB+TFp2
ugyytVXiISt7KhHBUL2Fdk2lPoeg4mKy9UCyLrx3u7LSIxnSSNVY/GDtN7JrTzlhoQ/EGVljsWO1
m96XVf6EYupbK8KPsHkHtW9uWn2A5DN6O8ZdcZfwZSUmRT10/MTGwTYOs/7JzoNhFTuDpHZW15s3
1Uxx5lJeri0yvofCyZZ13V+JJWrWhUXzsXDRBUaRAT/rzSctemOyouTnvuaeZn51Te2j8MerFST6
PrVKex32FdbJpFlgK1JJsVQ5t2tqhYCU96R1r/whhx2E/nCR1K5Y+QYJ0pkvyMzFhLhKRo4uUjJu
MUvPtaKXXH5d+jOlHPB9V991UiI9JR4fFaBejEj+wdNSCJ5EbXqq9uBjjVrqSQpkAzToUmLY8Guo
rW6cfvRKhNk4HFgOM7JR0rXOoYlEJ3NPqi0uwstRvjlgKM2KqM100n6ZPpgUvXzF9UW2VF7eKMs6
O8PWrgFNKRLV7+MIkIlBp2LtqN49PesdlSH7guUZtHSdE2lM4Dv4qybZOTkTF9vEMZfFWYI/qzsY
RvPDKsbnBCYLf9s6mLiSGncInzE4+qJ69/r2EcdAx0StXLXgYtcQ2rawBu6ostibwiuoPtfDktFG
bFvmxgvX076hpO6wak6rhcL6wJSuQnMl8QNHy6ZXnXeVOEYcZUrH/Ef97hYKH0HmO5EKexHUaByT
mPKEO7nDrIJ463Qf8cmWZe2Ua4Ke3aPifaSVRF5n49uiMaYfMUPkm6in3xT5in32EVqfB6BLWick
pHZXkIscRDvVlBDha0PZqRKyrGeTNFOnaneQKbWanB9RVnBlKbliZL1QfYm3ZoNOR+1Kd10U0Tec
kArYBGJ5KoGUqx3zON0kVliuZM27j5QgRHrgQWvMXnrFDI4/75nuHstpFeA/wrIal/gHCXBGHHa0
yoJLlZdX/aYpi5efN9GcbEtBXO/gEuXHIpvm4jT5Gzw6FpF/nPdILEBoYEKsmbJxg9hBwjnvjiUF
5wSe4cpItWdC0mo6hzxl3hDXnW3CtPnCrXqndj4aDfVX4po/7QXgbq06MfYD9VROwXQ/R/HmFfmE
gVI6i9QdWdrXAFAYVKx8rTcDiAeTvjAR868D1G6GrQLieZkc/VSGa36gU86nP5bTplDcbuObyst8
V+Tb7hJlSYoRD2QfCCt8CIUCE7/SnZ3tkRkv9eo4b9rOVZd9bkJeduBxWpWykqXF6AVD+dDFgA3w
zYSruNcpVZHdk0KK8/jF0QMqyLBSnhCGSbeqRy8/xm2THdGWFPidJwO/m3wjQlTh0hXtmsC+NCVc
jDzp0YoAT19FhCgdkTuqq6ZEKpAQHLsyVZR4weSyN7ws4D2G31m2cjygIj12LE+AbdC4CEugI1pP
wcSStKfEkB+pLeTHWm1QdOT6VsNgxFRiyv1scxWr5vQtV15TTOQWe5vV3qkOmR2RPVoSu4xhQau8
aXTxaITMd+K6W3FIUQQPyNLLVVmu7RQIpxz8Y2QLajvzPxhQcSsgmPRGdsRMkR+9noYBZrhz4TkN
6D11Nb/3kPLTcd6rA66tTcgkqhrKa+omwa1sOdO08juU/HHv0PONdWxWWSv3dab2G7Xojr7AtVTk
zGeUsbnWCW8gUPsvOi341YQFzdPKXowqwEMu26+FRQWsAsiNIoXp3KBbb3zRm7Fr4jNt7Xxl25sM
nRAhnSilbKpJVg+h0PUq/LJdj1SiIxsLG7m4iXvCbOn5OcU28K1Xo62ewwQhtKJWmyRHctmOsBv0
ioK5DMMf/2eHSOugHv7BDmGYttD+zg7x8gZbOsXgmP4Ji//1sl+OCE0jakUziABBFmmYppB/OSI0
XfxLQmrXoa7/xsUL51+qqgvKHLYO+W32SfwKWRHmv0xB+Zn4FV0KASrnf+OO0Cb7029vhEC6YiHY
pviFtIBZgvhkSxrp2TQKkqVbpE6iljIa9lXt7WuKcSRnU9hL0EkLm4l77WjR1uqyY6qq2YZ49uRQ
5TacqBKSWNyo52lV/sc3+d+cb8Z/vjtQ9sTQYBrBIGR+cg95Zi9iySTjBrQduUwmzuBZYBPbiok9
W7tlwr03aYMu0ixsVkOG6kdamrZDeimWMgEiE3nUz5DYI/oywxMBmg5eX8nUV+v8a+MGmwSkTDaS
FWZk7rd/ePvTl/fpy3UcAymgbVsYXj57z0qvjroy08RtdPr8K2iB8FKMsFQimRPvMKKx81Dw3fnE
4RqU1z21vqs1/ZhY0j8ZvgjIqYgPRW2nF5mBTsEZX9u19uTk5T7IFHuVJlBdAr2A2t5W9/NlhCnK
InOTED+7Kk+JEt/+4TP9u6FrOmCkDlBWtUkA4hj8/Jl0I8BwHsbGjQMd5WelymVbShQUHdY2HQ6e
9DXzRClc2+QRIC03K5SDSZDPqRduBy2keLJ7iFAyMTagArSLsB/1AJEvNHsUJ3E5pU5qqJtws//9
W5/MRZ9+Dt465w5uNI2zyvh0NKV56nI5dPSblttLXDjh/aBtu2klHycEnUiv9UldZe0KVfVMUb9/
RfZHqWtjmkpLUILmrLOSyXDvjf3GaOhFULoOiC4g0pGPcITQeFYmy/wgYSnrZepfJyY+jnGVq4ZT
raScKCJBBK41kyQUlGCaLeGPtO10g0MSGFed6A5JzSN1CcCwkNiyYKt0eUah7kpXBfcRmKbd6GJ5
yV2XBQRMvIaqyL4YvAuXBbzV0yYKV5Ie09a0kMmWkUp+LOGdZqDUG43Vn3BVIlO8bHh1MvpNdhe8
tErWnHFHxGuGin5LepKBW0KjS6LW7XXe66L2LgrraI1Xuro3CHC4qKQwgpXY2sg1HLDli86KHq1R
MKHtI22taFMic1gW+75S6akr+Tvtd2fPDOOLnnrdYqSCd/O1nJzpqtz9/e/9yXv481C1DGkysTc1
tEmfAqTsDgFnTzbLTdGbUysbZip2WSIzJre9icXelvqlMyC+Ib1/IgzYWEeUiie0LFAB3dXOPs3o
xlGWWgQ1PG60W6egxqbig7R6XI2lc3bM1Hn5h7f9767ZX2/bYWCWNkMy/+cw/sOuhiRAhr1ZareR
KQEDt3+PsOBKfTahOYH1uUj1aeXoYZMB6HQWfnUIlOihct7ADehHSw1+2BQidh3WvH1F/JwisKob
BVIbsDHB9u/f7ieD7fx2MdgaaK9Vh2Hh8xjd0tqOiqjXbolrF3eAFHDcRK9BF59YyzZLm7naKkzt
A1PUkzam0Unzwqcgsuv9378RA5fi59Mbl68qBYwhjL7z6f/H9+ZSPOHSxK/UpO1DEWniVL7EPrDf
LDAWvqo0z0n7NcpS8UAe7hlDvbOsO6S481cJvWmDoyy+lPhvVuPQLL2loob6Pi/A/JSVBsw1VCa9
BsEjabpr+wTmR9Det5HILmkxHIjQdTaeq1VotAvo8Uo6HJQw/hKyaFv+/UfV/8shQh6aYEqhSdP4
j5FMF0rm0KpTb4BIvouGRAhCcXWEIBhS8Cbc41r8YWX2TVHgK+ZuH7+GFnDWoaVDFlBmoP1OLIg9
lntf6keKyIAGUQJs0d4rq0JJ/8kJbv3nhRwDsJiuGfwnTX367f74beg2qoFitPqtrAg51pOg3TJI
b4ke+E7nRF5tU0ArjGliNxKlWkM16JiUodhXhr7C03inwepfi6z/bkL7ORGJQP3Lzl7xoRJ5qk7R
A1Sw9z5x391IDxDfioGQ78XCLrRT0eAfoszPcZ8HPgxS4+A7SEeSvPI3IJSLRavJBEj4kACG5uT2
Mkph/X2k6vYJo5KztkMsO0ovE+p9m3S020tht3uuCvY17Ee8D6l+l1ae+UNBlJ8GoGQUEGtGCMol
C7UHzfGMp6RXSkBMGbkWFfjMNOnPrmUoh8Qv12L6UPhR2s3fHyjiP6d3WK45JVSNQCKHAeXfv3f4
sG5jD452c5ypKybH9p4GW3YcJdUUC93eveK03TJgfnEaAHigCR32VjYQqaCQpZmowt00lTiMtrYV
EDQazC5LU9C5DWlq7KE/UWfIhiM4U+LSyFPGFpQXZLlbBmIMl0zZXTqIBy+1nE0bhtdISa1H21aW
caofR6PRz3bGmgeOWkdpQrAuinYYAuMH2v7I1WtQ1T4op57rIBVlma/pkDiwdspm8ffflPbv/vx5
GJOGwK6sCr4vU/30TSk9BRGQ6tqtz9MXUXhYfBv/S0QTBueWJla2BeqcBVixdIME8Qb9Pr8hgzAS
PXo6F6eXkQ/n1JDD6u/f2UwG+HMWaVG4QQ/LRFKDZK19fmdJ7ekhxOfq1uUsbWlyVXc4p+GIRE+U
l+xTKZVTr1AfUfKAnFXCXrZuAWTKtnJlOR++uRG1O/Si5gJ/lXEubYoyQdMi73SdM90u8CJT/1ro
ubIRdRRsomqMVnWDICQ1dljy1PvOeOksrotKNwIkyy36g7J+IyCi22suuMcx2BIDUKwzMQmaAMkP
2HYWfkF+iagguVTTwW+Qlq62ubFMAix7LgwzqO7+hvIv4nMRmUufNsDGSNQe+Z2xMjRtuETRW0iJ
70QwWh4zNDP3gIKCczCiCLdpbYwibY5zz4Fgs/Qd4S0rTyc2CdkkiKbMA7ASxP80/hJ4+eliw3JJ
5YQyGNV0IS3704A22pEjCwANNwqf2YUg3hY5CZhmM/VhNSsn0yzeA7evN3IcgIGFwcExUv+xHpVy
35l0eX35ze7L6GIOzSQOlSOpDDnpdEy990CrEK519VDT5hBgVa0JKcfahpzq9eB06iWrgk1TRxGt
l691XWj3kds/1a2lnhuy/JzoqraKt+ILU7d+WH6HrL/FCYkCAsirf9+1uoUGXjlEhodDJ0S/iJuk
b4N+Y3NK0xcIGpSGfKRWaMxVgSw1DtUhrjjEIoYh0fPxvYTQtxp9Zkmt5ewsGyUpZoZD7lOPt2xi
utUyp+TSC+IdU9nBGYt6WlfTnt7c+kQcpNsbay9wXZJnq7Ua9dHVLLo1Ep2Csm8ptzKm3kOpCBUZ
4DtUJNrOi/R7Z0S6iNfXak5wr3FcF+GL1slyFyIH6EsnA4qICLikJ0q1day2dG0WcSGDq+fb1G5C
CpAyrHD1mtAKvSqsVtBfWYw1RIMinA5XwK+gFjHpvRTxl6GEVdOkmNzHSvXWVq8fWgKyTk5OX4fG
WeUwHyhRA91cO/eQeDQhqZ4kdvcuHQ+jT76PJKzsMGLyOU1x6UVzUkzeTbxMqHJdjcAvllTgNKIH
aOn3kqpfotawaTQbInn7ATQ/PqpddUnamGBF2+1XZTMsMbA2N9Fx9PDzxlvEDe8aLcgtdj3g8x2i
YpCjl7B1jDtAR68VcKSUyPhNCIkRgfOw4Jqh7VvbuhOl+4Ve+XgXZHRnKCavSo0DIhTKRsFjsSsi
K96YWfVOyxvplETnVcIgeiyJhcsqdTzys6F6szPkCYO2M0wSM+IqugQKZcYwJ/NUnTxqGGPuck4V
LBJOjceG9Q/R8ET72FnzYWskkNKHDM+xNpBxjFFh45MJfXGHoLrEpbMak6YES2wnRzS4a8oZBSgG
rrdOgQlurLrk7ObVuQmQ+KgoO25AfOkloZRoUz6WRS3oasd6AZfbzzdBAL8vMylNyi4pEWY31qp1
WYV5qFJVDcVA/COLOcH6WDo7TS0uDu/ZZcqVYWQ9DwYm/cYkrihAskhKJTNwBmSCuRXDOtZW22y7
Erwwd5VXf/Sqq4hHss8Nna91KkSXMQHRmSnylU80QW+r/bPgVScF1BWlAcWmws7nn6SBlYPCfRTq
XVzX6h16pu4u3JtpQp+r5ktC3gXUIEGvmKDFX0Z+4F3y1j3UmTBPiT/VG5EXmHKEFN5bV42A822c
kQrgmiCRQdTmS0tCi9RL5/tAUzhujdfetZVtGyL6W/V1gzyHI3/d99F4QFvFWOvXH7IO+4szbWSu
EjFgUxRibSePru9G27aP3+l9e3dj3dV7RXfvMkrhCo6nxyytzmXpeucAaA/kjRJ1vl8+J0WkP1ie
fvQVcOeBuoUMYi1ag8aswmH7LRjH98FV5DYbYatrIJVPI1BNJmP+UtPK/pibT37OWigaaRMmEKYF
eJ+7eS7jhcG16pXggrf74vmuv/PyxN16Eb1gShnM79pCTCBaa+1XQNg7SbPdcuVdk/VUcOtDXPT+
g4gErW1COVuDPB5/KKiFS3y3MI5XKKSyRwS2eSjhZhbalXHKJwUCALxOAVj6lbuR5HobVpIs6S7w
srYvd36rfPi1ZuwbEOlGBiKjchrxpGn6kwLddd3DLcHqYJYohVjSHf7YZfXO7S1BbSms27g4tEFT
HFgW5T9v6lWP1nd+xA6dK6PyuBGTeMhM7ZHeYc9Y/fO2Cs2CBD7UaLmVHQq9/7Xxe+Wsy0pueoWv
FaQaQqa/NqVzUAO8oTIVHB89oyyx8fq7i2jxIAzmRZZ0SS+iQXEIpo30xuGAgncyHhF4rCES53J3
8DtIc7qe7ENPGVBhtG8/7/aDk2/pZIfUaXMop01iuPWhoRNKxQTESVwktJgFXE+W9Lug7weUAEpT
HeaNrxnVQVHZQKr4biVduUHcQavSqYa1nqkDkWDxkye8J4ThBA0SCrBwiI1a409ND/GACsXwUZYa
rYYFLuVkGctWJa55eNB9BupEJ51C6ZDC0floK0KugikSa958ujl2tC9GBWUUwMRw3WGxWGCgfdaV
Dv7ypG6bN6Ns85978038egKfLTBeJEwsI9lwLc4P8815z+sgqi3m22GfbUoNmoEh02vZaw8hFoG9
UnNJloSbbDsG+xViAbrGurNqrAjzhpU9aoI6KDRHOn3RcKeSPLBS7PpYFpmyltqHmlvnrkPvbaim
xZoWXlZkWwAYihHdple4q15YqKGLTkU+itugCzHGO481MUEbD6HdGoXFG7qj7dihT2WsBIPbRqQ1
YwiWFqEzfu5C9zVxQg1YBqsYhWhXJHxR1CsOXan+UAhycfSIzpzk9PRZ4UZ1TJRfB5XF2/UV6VRe
260lU5yTHQ3pHgbo3i649sdCK4Btv6VKsOls7AL1iLakMsn4QP530vt4XqvHSy1WHpBdR0jiasqZ
Xm6uEg3c7mBUR0pDu3SSN8YzGDKY+IvRtOHytXe8kpDQ6VY4oyen5817832/n/vztfOf+W8P//4L
pj/5z1rFp8P/7/9mAicCddZf/0xeQJB06GL98bej+Tk6wtqthv49HwZe8vuP59OsyPWLD6QNgC3n
BzKGpxGaBamE3chab/4L8yO/Xze/lflm5OU6c356U94A3J+ETAwB/SYMOUMy8G+cfSyQ7Kx+J9xo
q/TEojBPQ0/rkHO0sNygOcybUdfx+oQqUTxhzYA/aHAk2hrWiF0AjyUnzTYjlpemVI+qFdmryMEL
SK2cYliuf/fDwNoHKgTuFGLQIepwTi1S08EvW/sP3SwUmh+eNw3roIMtnYhI7RxaUGoEgowhXs1V
0DwMYXgkM3Xczs+b75o3883ETMVOgWRQTX9kvt+M7V97eYwbsFVDZ/X7BczkETiwWl4mOXISE3Fs
aCv1PonqEQMoF0+XVp2+jEegNMlo7jAvdu6DmZj2mvJTdnA9sx5hyLObJkj0lhUYfIa16Y5501kq
+Xqz6pXECcT2heGsZmHub3Xu75s+8lwuCMIh53ES784b+6+93/fNqt752fN98815r4fzvMbfwOjT
qaNYkTZAEWEW9kZgvwjmxeXp1V2w0ekB/KminaW0KTkif945mOYvae388Keb831QPVAZ/yXG9Qbf
Hpa/b/+3lzAdaGFhI6b3G2odP5+dJKRs/NwdDWKN0A78z79dBVG9RbW0N9HFGD54pj8kwL+f9vsf
/a0I/n3fp+fN3bDf9/3xwedH5tf9fhg7gbIejbNj5Hcl5dNa/NQf9400tByOOW81d8eKlPNp1yVh
OdnN30z+/9g7r+XYkfbKvopC9/gDiYRVaOaiHMrTu3ODII+B9yaRePpZxW7p1yhiYl5ANwySzcNm
VaGQn9l77XyqSCAgkwKMjbP/fs3++Yp+fxkMFg1YWRd8/Ovz72//80e/P/t+edN6Al771w9NkzD0
uvLKJSTXeD+Z7JH3agmabY8iqaURH2/3n04rrFLfV8C8WFn//p0CCdWYu43b0R2JlnAkzN7I86vy
kPcUTxVBrH996HrfKhB+/sfXkRMbmGUSZ9UItBbe4tBhcO/7/qXJ7UR1LEFIjUWUD4aslWN0u9T0
UUffto/fr0tH4buz2vq5oas7EEhBcM/tBV4GqNYgTv/zZf/n0//9vf/yEjXfl+lfz/o/P43yhssm
Hccf/hj/9IyULRYM6JOu8QYso9+g//Gqh3GOTjPaaswvzvxY5zlKkYaOy/R3iIX9HZhdL3SjaFyj
EsPxkqt863kj2RvD0IdTgNe5ppTErLEQLefIy9xa7Ztzb7iRPPvVQySc+IAU+xCjQAY+G8NOTcTX
Inr72tbms6Om9GANeHjN7gRq/AEJgrVn0PIFeb539NX28mJrcwvmzGNL1LfdtrZaF9Jl8rx0qEq9
AqOYalHHtv5Xzc1qNRaZuUqRKG6NlLN+ToMfbYfJFF6VRzCbjA6mNk5F1DAac80fQeK7yOOyBcO5
+EAqg9QNI8xolQaJaFDOcnyB3VgpInCjmbghGnrD1p/pMoPIQnSJ08BgiEvzxIbJojYIIGX1yNFl
7oHukjVwXDH/XFgAgwwxghB1RHyP9g35BlpYsnli/eq4tXfQlfcLHYfemT3JghEKCnSFKF6rOH30
+qUNmym7ebSHLcthfB43uZzUNcK6Ujmf1sTATIolDvs4PSjeDHdxzbQKlSmZSGl9CTLzzdG2wxEb
Beu0RKnB036ttD+SR1T9NCqzukzNnHE0ZnvmoPfckNqTvbhI5dPimmUko2FteQAoXj6PE54kx7a/
ZkubxFHsTemAgQJ7vgsMs974lg5HPCrULlN2iPx4q3TOUZjduDySmQGvx88Fy/0UNM7phsVBzZfv
2A79KWvmlLl5C6TtScZwkPyujiV7oHOJHfLVz+nF8Hz1nf9ZxADPYmu09qKOi9CD4zXM4zl3uX84
om/vrf4Wt9OLsOhFcG7hcPmDgW0XDs62rae7SSMEJItAP6ZJt3dwIRmeMz5Yw8wIRSKabEs/P8VD
2nOpZTR6HHSG710XO4oPWEjIGK/IzkowvA4Pw5jlG5JT/XMxNa/x5ImDXaOZmiIoU5oZouk0/oas
U4Ao5OadZmX8GPdFbj/oOQ/ORYI20iyT6ZSKL8NAhAdYESF5j6zZXoaANKjWOUjXCYP7Cfaw5YPW
SZtrwBB7CyKy/1USe3XNAvHK/oYKlg59J4TCxYsRYW65sDQ2Lll21Ul03lPSSOtcfi6snF+H4Mtq
9KNOK3y1qf1DkvR4H88RkiStL6zwyqvjYQmgVpkOXT2bhJ70r93cOU9Wm19gcWfn3px/ItZDqjom
Lnmf6LnIDAB1A9FgYbn+7BvFVpnZLaMJOHzV18CL/eZAf3pAFGHC+QYTbWv2FymJxOxN3LrqTpPA
/GtZGX8dT/Cqi2xjX+jlJWuK7jlHuxpZ830udzFKengpwJ1rl9urUzAqZisqCo8SCcE/LoM57FLb
DFnakFAzFQC+jdg8+yDvgNeyP2hvMr4ATV/lSBhTFAVdPuABRnpyGpbgbZ6QXRPNtKwnC/WziZV+
o02kqzKy5YnCC01qaWV70RI8B347EgQDkaz3rhV/Od2+sXK64d2owQZZUxFd4IH/1gPO8sbb8SPV
TloRV7c5wkSax/ER6QFsY4t5Al8CW2wk2xZjYBf/FQD4vFYNcriEnB/tGRCdu+Y6NPATdAI5V5Kq
mRfgNli7/rTM+jmYe/AsgDXjhtAFZ7lkZfNeG90VqNocmqDEyZT6MIdcbGqkNCAUOtKWWT8K7ADZ
QYmg+xTvsMSWi5EYW5IJG2/EFaB/pJ6Uh3qyfyhrdAm8mh4HJ/tDylW3nwv2JgCpm6JMNhO97HPP
hhpVKQEVpX70U0K4SMohdg000pOamDDKG8xauj1JEuYK54PxAsJ173lnq8is50T6m5l1wNlpiVRh
8wBi20BTq/0JPXVsHmrojpOj3xa77bdN3A9XZ6oyzM9tsA28J8yJHZnmA4P+ZCaBePJDZI8KnIIX
hxnzqJuGDSeuOpOwalyccWMPY/Nk9T4jLRwB5GCQ15WK8VwuX7XS3YPPuG6E40sp52JJbcK5UPpd
9mAAZHHuZZY8BbGbhCLJ2mPbd02/qlTyYshoevBMBmELsnG9uOPDpH+mlt19Gb3bbpoW8smQc9Ey
jcQOlimSGrxZr7spBq7Q5M2DJoyIUCJyiMbboo83RLcfl4dpsMfj93ciiS5RztXvPAuKPQ56gFxg
PAG5n33bMfZLTw1F1FlCAgtvGATuYdrw/7GzqbnEGbwb5SjeF2OZMxrOM2JCXOh2dQKCrMzuhujb
RFOy8Qg6PszV3Vw6YBXTAmKMBCflWqcRbtwJNWq/aQb9y3WGq67FLV0h/TTMzjvE1e22jU9xq2/A
zo6iktKrC3YFFpL1qBE9jMN+oYa698BUHQmpcw6zbxDZOhFMCBDYeCqIYCUa9k+lR/WKDPWYm4Ae
7KhIH/sCO2+fxqEJRe8+CfJPmWgQl1NlIsGX5nF4MDyWgG6L85QbfcjahVbe9sIWezvz7pIzjKmo
5R6m2lUvjFa4fA3irTpHrmu4m0cfYDa1kvpkOE8QYUYL77cEBdiQ9h2xWJAv8/naqYe4Aawhl4Pi
WdgR1f6euB0GIRJa16Dbejb3UsOGYWQa8cyssZS9DHVOeWE43absIm8l8vwtLgje810L54Oy+h2U
ckZzJrvdJrrxpXrgaFSq77ZdvEzKpnhlxBpEYBh1qlzqgfk5d8Bf5DEufKXiu7lj+pm5/BFgTzzM
h8UeohAc/BRcV45d0HQ/Wd6Jq0mWBk+kLEv1ISG8QGOMf8cdm7maPdMDdBbKyiE5e8H9DMF9Y1XF
Ux1zKU+pP216we2fEoarQi93YoEmiq6WRZHX3y3C6Qnmnl9TumYmyEv6HLnjJY4h3beOXkIS+CBC
2HuZBb/Sdi5CExpWOCAg2mZefzWId4YII7f4drw3k0RV3y32gaW8TeVUXC5j85tlzqMzWuYvaaQM
kgP3jdOr2eba2wgk/Q+kmb4kS7kAp3OhXmQL0APZUjMSk3Gycxemm9USquvhPTEcFRz6+MgRar6a
bfXlNc02IDb7GKX4urW9GIzZohGkQhKcG7e8E65HXY96ZJsWY7rvczqNjlr6TCs+Brn3YPS3yosI
gTEa8zAX/sPSVt1+uI1LzAVSnSUawh+LttkpsBVJbI+Mhd1klZQKAUSW0yjnmfsRxMUPPylxvhdu
e1ZiIkh6jk/mgI8rz5W5h0EbrFUsAarifnIqFUYeE4xCpSdWgntG2cxV7OWjDcr6RLgB6AeFlX1k
DFdLEE9o2yIy3+QjeCP8R4477Fujp1p28+LAsop/PbOwg6UItljOazOwzogSmBfbSLazl8YjqmfA
abAdPCzLS+DfN3Ogj0S8fMwlONRCcKB4LFWreYKhTk0P+VPuG2/+1Tribta7hsisMMMPe2rz4B4V
6J0lGLaImx+BIANASP0mJUjzvs3qj4Yoh3RsjNAUFiC2BVhSxvYt7BV/DmVVhiZimA6JKB8zbUwH
4HA59B7/DwWPPBkdRtousJfDLNTB5Wy7s1zsTYBww3Eiks7zMcz1LGBsY0xfHDO/AyN2nOeIssnt
l13atUSvDh7TpRu9CU3Zeijca5VINOH5D6fRHpaJ6NOuP1Jpzo9uRsbkKD/I2w3uvKB5q4JcHAcL
rbTV9Jp6E5pWmznO3hDjqc4VUVkpUr+kEuUFy0goOViQW07lFS3WMbn9ztLBToTlsQ3E81Q0e2lE
JZu2xT8OCVESWDIwqMDq1qND7OxA0rVGO4e4EMMUfqZQwKHAv7r8YTb+mCQVT1bt8fKBOnUbklGW
WHzUKrpQHvVHIiBwWMXLlZyNKO3m+yk/e3H50dpK3FtJ0ED3aInErevlbuaVWDUSC4dvMMeXI5C4
QYaRHu714I8H4kWPAODctrAvYhic9RyLGkTI9FBk7grXWXoJogL6GaqpXSGaYxwIgmR8Pwm/5Zlx
WsD5MZJix/11zbykZ8nhwLTEtYu3aGo23a0Yz435+jVJ9jdjBgrL4xgtiSvxTdO7Kt3/FH69tllQ
nydf7U2/Xw6ji8uWZwHoRLpU/OZ0832NI5Ml/pywSZWqP8gQw0RgwWP5wrafZc2KWBpy72dqStM+
tfAzyD1aNshwoB+yOj66qEehf4nHZBW/Jr5xZktTX+P5B+zdaU1we3qPIJrkxJbz/vtDjtj10pb6
TeXeuKfyK89LCQLSb+nPqqRc2yDWD4UPLdDWJU5M57knrX3I3zEzIZUMbonzbhPtbHQjW6XoQb7X
TrU1HTOY66Ae2te/RwMFcRxxbpxqvjnnZ35u2mnkpovTBOeKfmSV0Thvcg4bHNj+Lzb+IBTc8dT2
+UOLpfoUZy6umUyfNGkhnHKOcbEDtayjFqKRmI1HW+nf9Nf93tDOlzVXYMONKtmrhBRveqJT4Tjv
LPj8g58nAYJc81e9NAptUGXsTNvpT+OYDGwrmj2OyJyNmAHRAxr2xrQGVLo2ENnKZi6EdWNvd2Q2
2qrNV0UAI4URsHVoB75MGny7stbm0fCClNONcJq+qicS4A0V0hHDRODNtWZsU5wqgOlbXS73blEa
YOqAQnbsbirYOysR4ChFn4D6attP455FhHxz6l/mQn2ka3Ue6MYO1OFvXDP9qZePA1ONhzwPrqTp
4H81zRKnrDnfa9BAw5CAopSoe4ietx+cwDgxX8DvlFWXYpC7Ki7l3iXNkHu0n+wW0MHrJBrLtcXk
9WhlxrieCsj+AlnXLq7KAWp/+tYzU7yA2ACcFA/DbcCVbovECwgZNPM1OkwVGh51ZoPqF6PLWtsR
bzHdaiDtLmq3Dm+3cRuQFEP/q0mn6DI38b1F3CAA4OB1HgQS5coUJ87dgRx7nzgwukUTYeCxsgUl
aWHjgUMouJVegU7OGbdsfdtrWRDyMeSSIG1wZVtDZvOmhkBlDNajrbPftWLHGvfVDF7FGc9BCWqY
WPsCW774Y/SmvHg9sQN4t+6UUmSipulx4Spdz50/7iuX9TlZeQCSo0JcjRLTaZ2cG1ZeCCFBpLEf
mo+1F6j7ZMmOLvMZI1F3qndfmsa4uFJja/HEsBkD84C4Q1+GLADeVsbjxYuLO6Ml7NO9NSRx62TX
chnfljHZeRPpBWrCBQbIhbT20XpR3BKDwU2fp25g8Tt5V9BB7Y+gnHadXfy0rCCmH7eeWscgsC9C
RUFoCVwzOZYPo0tFAsNhFxlNtK3JJL3BgYmoK6p75JfyEIGC84om2VKM9aRbudnWY/awRq2TbdBS
3loGNaYdK8/+BlX0pos1t4iiamvrRW60J6vEZpbF4lx11cIVqenWb0VJJkR2jJsbExO4/zw03b5N
EF8uKWLHRqpn6WgeIWt+FgaRtZ0zvBhDfozmBOtY5EPpHaMwGwWI1hYLQz/YKfs78zOggnLajuc4
b96nPDeOo2Nlj0KyDGm2vt3B7blZEvxbehm5qy7vV6APUxx/2U4+sWZ8jLldXBOj+lNqaw27lnzX
HDtwn0C31hOCy36suO8vRNB0tHpr9ijGbirSY5z1EJUqlZ19fWdoItTrWkcrNxFL6PcAjCpA5n5q
HFjBS9RMC9zV6MYhq9nZw8DzjvmgKdPy0doRKyZYONk73tEVQkneqB27vMi4s7Ch4r22t3FmjicT
tp4Dstsv7uNhxmV9u80qbRORSFox/q32KS88HxH4RbLC36PzJtS3snd/zdfM/jELqKi7JtB3eqFd
6Iwi2y1V9KabrtnGlh8DOmn6OzB2nEbp2ei99+8RTOGRQuEkltjnH7IuBDtcBEH4fHm7LQRwneRk
bvo4H0Oj+512TsE4Vdn31TT9ckr3FBSR2vaZiVK/UARUz86T01fEdNYOsglCfTlJgocpgBCWNx09
q5wjpqTNHx72g2zTl7KKrU3PyHQtHcxhoB0pjsDXkPWBhCOJzB+DyLINceYkbkAI3JSSLAR87O6d
RdZRqu3dvHRp2CDixt5cLTtgwO3e8nCRsYJjDy6b4pFQyxd/Sh+DObYP8GznrT1RgLjmVO7MoLZ3
delc594bTw1LBBMyDnxmp5G/RyQWZ1ESii0gfgWA3Lep2XG5Ba6CqgVUMs454VIqlc2SejN9MkRD
vDoUGBMax75xLkk+lacsj+5UZZJZUTufqrlYS+KfZckcqcxwnzjZ8is3unhdmnC5ho5gjzGFMiDG
+ve3GD6a/a+qcfu3FbOqbJU4fkR67O144w1/5yqNnf7FAVD8Z7kFe9AxIY6zp/0kvii4UkLAiC+S
3VxcpF/fT27KsLEu5C6DVroj+sFcM21elxBoL7Xyzw7O6UfmtrgZU9fD5Je8DFkLsb4Am1mmjn9G
cPRhNw14yhiPxOgRvdEVkQWmpBiwivcoHvyZ1UfnElLpwikr0SRl9SmaRpPNdsBuP4iTZ81KAqku
+pAKFG+G3XCDqnjc96Ygl7qxLxGyaKzuytZPukiagwP8YMdYyVl/jx6zGL6WMdxb+cyU3tAQ3Yfs
vaUZPmeu8TpF7F98NJ+nOG/u+vQmXgyMjSXZnlZKxEcVPDZe5p2+PxQGZsikLx8LsmZRbtq/iS3I
EA6jnlspo/rUGeiXvj5XuTu/5amH7pR4PZFgbwAW/EzQ5lPBG+EU98AK++D2riY0ZDUXjLjyZLhD
CdffWYTkBZFZcI/fmj5jVwOTjRcUf9pgMrdes3CQ9c1F5qV5YskyHGBZUZAQ2X100PyL3Di3cNde
0jnLH7ovq2/heNb5C6ezOFcahFjXhrZhZU8myvptKTQrG2HrSyC6tbHkfTj3hY+Io1vC79mC6B5p
UbBdqyYNlxSFIakFK9Pv0r35a06M5NQSBBzm0ngiiiM5WaOz0YMILrokFa1OPST3HZkzwvqRtmTq
CGJEd/XNvk1s2k3cAhyNotazq3mPx4EZVmLJdW61awY2EJmzsuYWJEijtOFqa0zK5GX4/nrC37yh
GXE3RtQ+mb2cQyWS3ZBI77HydCgHtHq1L65llf8YlpuCZmp6aMse0zVVIzsds1NTA+XPKgaFIq0H
DM5JWM+WeUeS9StPQUNUBSW4luJeJjz8ig3lGnF7Cfcgc9dj5YFopCIO0eh2R2LXm4Swaazz1hkL
+5ehiKkjZHjZeYQZ7Jr0FUAKVIlIabzr7sRgNb0QvZCs42IazligoePPY0nazldQVxvCp8vPjLsp
iY7dBsdPfGnyQRGnILOdI0iEqdy03jgzJg5DCfnuAPlh1PGW10V0JPL2WTZDc+1j7lueLaKw7cQm
Aa390M1TdR/NfyqW8uQU010w8tH3Lqj0uzknXhuaKZTn/kg+UYs0z0RGQ/gjGtlquIxVY20nh/7B
AuWoJueC6ci5uEH+s4zb4lCTFn3Hsv8pKFh9MK7rrlAFgHyugOt0T5w5gMvaktAQa/sdY2/g0txP
wSNz7/zJMP4UeqhDdoa3SHtaHdXk55nJyKUwC5Q4ccrVlqXJ2c3lXWbX9V0gIPgU/ctfXwB62BRI
stdGimDPtSvvZEgEq0ZFShCxTTzJNGfPqaW4SEQ8neXgkHc/6malusXbfxsuLEUFZfV0lKyK6tA3
kTdmrn9uJ1ZWVmzUZ6Wzt1ExyTOFeV+zsIKX6G6LucXp3IiOSZS1/+4UeQiofjNj7/UDr2/G/d53
BgS2rgcmdhnXnqkjenSGd3M23zsxHWccPXSJmO/4C6jQfb0rlFUQNFTPWzS/IRkh9LQ4CTeoQz1S
q9vPpSRteR6RcLSxcKGQ5B/x7X4C2eRm0Dce4n4ihX7S8x4do7GhjARBoAkbkONDUUl1YW9ghK2a
QYze1o5Nz7GvcLMHdrNiiUXFWlEWI4nJVs3I4cCwywevrsEKDDllaV8TK+QyfOIchrCDJsurtlnU
nwCmBtu+QTY3TfjNeExoEocp9EcGcvEsXqeatqxVPxlg5ntt64TEQjhtoum8lZ0i55fWIM+NEidw
LtkdfXJDKwB33k8cdhHwZDCLxgxcB0c8M9CfmHQzY907ntLPdmZnDzG3rFhrRC2w01Xv8BNmSoKY
EOupuZVnqdhGi3VmuIDRKANroYHNb6JuRJeDhUaLxHr2wDoNSHhL28JeIxnzKr/57UI0A5TlTddK
NWsGcRvAERjY8Sh6wHi9UQ7cmEb/BKg8WJWeOe5NXjejtdYdsSEUfyLfdFna7a3aY35XnibUfLho
EweN9M0+mTIiZIl1rOM2u5+YZ6zdmVFvP2TDsUFuwU7TvTb+kG4WGq5z51pvkftjjt3hlRfrJVW+
Yl8BxMqRI+oC4nhWwkzsXWJbL1Bpv2yrVdfID60y6OmfaYCaKKD+cEuAQhiS5y6snLH5sDxjq8r0
qbRUtTVGd7hfaiKR2wzYe0IiwW0zlxe81RtCxfeDgBRjW7eAidYSV8vOTp5+Hm0E6LouAm6Qhb6r
kxmBlqs+HF/yIANIy7XcG3RK58L+MpDjEikWb1hKtBybI4FEAQhmXbgJUcUm0HqRR69ETWz9BPdI
JQbWxO2itmmXMg2JUTAXix1vei2bsCoZwQ7qNGqyoJ9jxEonh3SDMnuldGo3iJnB/uaduQWBtfcj
yarEcOXBqsoXpNLzKbBnddJsiubekcdR5e2lQ7ASBv7y5cm4OpmWLE/fn9VkwQBnEjcqYrOLIBEd
YxCnx+/P5kXiDDU0syRixT2DwbaL0XZw0Al0AuioZSEb89MY5fRYPyrsQ2ySeZmrKUGWCLh8VXuk
YZj5Ip51F5Oi5mFj72LfXs1VMl861vff9jLyu6qnBbSFiu7AlrkfPf1KEoiPZvbGR1mksFBVi/ld
EYfrkhIl4cBgX2EY2NfLxZoG9SBJjRkK52mw89DWwYTAjHi28lQ3YDREbVnrfPhTp+V7QuUfsn5g
qot6nUN58XbUtkdWZtRfZXoEt/FumyW3uQRiZuDDwUHm/fmtj5hjoL6RStvLYkMMQymNulxVDDJ9
vwn9ZHomu846Gwl3SsZQnyN/SIZWb4Wa4o8YSCJwHN7GnUmETmQMp8m2X0sxPyLPg6Ca1T8J7y1D
ERlEvTniSHTdxY6I2uoH3LuBPW6yVNMY+tOpY110CqLy3IxxvlENNl67puqWA6zoJrixEeVLjO/9
SJnkbga23ExPOR0GgJ1/SWQ765o2GlzwTbhcGT4YjLQY1sVYEsmFj26Lvtvf9SXTk1RJY03GOrvk
5nks/JYkRu4SlRlhPGc7tc4qTRYhpJBVPzMw7wLBWFENEbb0PNv25UjaWV47DyD1CvSpziEjgM6K
XmQPApjwjJl4KRQpqVcwG630J9LwFpbOkZQH98Ioi7LfMrZQsawXv/B+ly26KM7NEEIW/o2+RfVO
cFWRMdNdHCAsla73CKvUXiFBqBIGz+20l8o09wYUlrSvw6lO7xIGsiucJf2+791t76owHzPvp9oT
6rRV4EEea4tEi0R1mw6s0UaNzD8BS7irNAc9kuSBoNK2xF07DZfMxrZc1u8lIzUYXbbH/aVpVlYD
HAeszDH1EE3ooGq3+6AY8L3A+NvNcTCj6CuLy1yNP+fsFloW5QepvZdWsCJpvZz8IzvDLT6Uajs0
hDywt8AiWIMiB5Z/oUF56CLYb43TfcTSvFp1X94PhPhJGJKX3hf3ekwWBrVFtOFGqI8JmLbBrEz2
Yeyf6P9umkd1NWzPJPipf/z2E4DHe0aiWR8GmEhX286esq6e9kvlkrgGVHloPI1LxfjlKE6KkqiA
raGDALuNwqbH1mntFkKSozd8xl07nAgtuwlInb+Mz/8TEPv/IaIQoGph7/1/B8Te/66qXhfTZ/V/
p8T+/Q//ZqJ49j/cwHLtAL6KxDYe4KD7j5RY8x8OI3jBf7aIbQV08p8psbb1D77lsjaw8HpDk8KX
9zcYRQb/8IRjudBShMS+iyXvf//7z/nf4t/136iR/r99/S/VWN7XKRXJ//pX9A9AWf6Ln9yBvmLb
EoMfIBYPgst/t/gVpeyXsjE1AozmSWVq2cLVeLI1qRmMb5seSyshGHdVYS47y0QZ71s2JB7fxO9W
OHvkgcVjgyunR6GMDYY0+mXotm5qx9vSxXfnzSY08mKaz+RvP6jA6rcloaAbRBW0MjhxUGtNro9c
h1VkCf+olIDxmQA9zgrFfyDeqggiVJQuBvN1fftdebLzpXG1Cnpd9IGFg+/mK+uQCHY5QR4OSMZF
Bck+ZUG7ZeyXrHMEA5u+zZuNnY9+qGky130evwWyuCUAOKggAqKKOuXi/OuHlyx5xCjQhJxzYTJk
0z62vA8m5F0oMMghtPrDeJcQEEG9rjFokUt5tmsK4txit20UBam6Cb3W7Ty/2dnw2dw8THO6rMyK
KCe4oSikMzCd0Sg0/sIcDZsx5wdQcV8MjP9Q67dsUY0X95YTsmQsbkfNgUCs/KGcEnuTutbFI60W
b4SfHVK7v+TyQsntYdVFcJZMKf1pgBjRXbj/2QSvzXh1mKaM7WGxTLwFQZ5eNefoKgtIo3GnS8qI
5iTcrz7p87Oc7AsLQnoKryjXc9aP265p8rArSJ3AlGbdAirynaR1s90bJ08jsdAIxplQ019MeNNW
duUYN53tG7J2XLIzJ1gdZxxCGJg2GJzUevF6OBrNaerUAt3Oxyq0ylHGr0xj+BmJ+rObgcXPi3s3
BugUHby7PKks4lE+TWumHhew0sYBnOEda0Jv76WJdQ3wt821/eGJciCZsDljxGtO7DmZzHkY3E3J
QbP4oawN/RyNGObZqK+zXAUnvThQDfPuUMQ+qqwR0mmAEg7RJWsZ/BpbzWpuV0FgWEHOhQbr0pv6
cdtvcpcxWulb834s2Pj5nnLClryWot50adQwxSfeh/Z051TG7zbH7sooClg9TSgGMtY5/i5RhnfI
aK47K8Pz2QPHwm7Z7DhFxJl/0iJi5jqJ8EOsPWMYN64d3yOvXLYKW/dhaaZuk03ej4FouL05k8FR
NG687QmDWS+D+T7ji0KPRlmPs/1ieu0vCiv+ydw/BWAUNnEf/SgNdS5NisVEcMVV6cWmeF4pijWg
au7WtExzIyb5HnTFU78wDbBiGCFj3xFXYPBQmR6HtXYvNbpXlzZrngHaWU86Nct9XKmHwPB3JqaV
0bUY6OKdC4s0eo6V8Ztyp4KmDxyddcBBZBZStvxJu0m7LRk7kFvFkJ4J19IjQkiWSHK9gMw0vZ0P
9O3s+JT8fifkmh05k6Gqpww35QPP8heKG+YXqWBKQgxKYXlf7ErDugzaOxkEz53ozqw45QbEOjFv
QTmchvyFNuBMVRESR8io1V3Kh/yHmKdfuaJCXebxBvT110lqGisF859F4YjEkHOZ1NIle49aAhVi
x19TplUL2YAVGVoTG7DStU+RPxEAMcwAgFBabHRrf0m3WI6iTXZoGdqQLpLLLxrwo1rBc+XS4Qj6
3F2VC4/tZQqIsV6NOVGyaUsY55ji+FmQ76J4eugk3MNmTso92dMG9lcvVMB9exzPMU66lRVUL4XV
BwfovmETnPKxDYlhIPeI+4MThGCwrH1nLZs0ysot6+F3h5jvjSpkSxpOv2pN+VYTRLAa9Ig9e9Is
XeVyk9E6dEpz/jqx2tuoPmUbUmFiIj9Zt7BI58HpXxebG50angfHhRHEIGsvkP2ulzIhmVZEa1eW
dxqJkIdCWiGaY7iBm67O9EtTSEX5OviP70sh4TRG47Jd/AOuGowAHlWtmW+8mVwWzViXlTxgisI8
k+YBdONIrHB2XfSAXgeL4YW8Q0p252d7u10HhKZAASdcpvTIZnP2dHp4e6yS67czSYEdbPoPmA5r
Vx1RrJOjjIKfeRREAzQ5UYbE0RMb1130iq3J1zJIDDJp9TZsh9RaGVByN2bMLl6Kjq2O6x+ivTea
X+aUtttBJmQA2mjeGrGPa1q3IBpvUYUdiWvLjTe9kbH8A8TxNXe4YWgq/5XsUoIah2wnfKJhR8fs
WTUUl2gh5LoG6rIMFiLgTj5JK704zM4Ys7Xj3iAmgt5fhJPpYqeusM4jOtwso945em2SPbOpW0ZT
DSI+tlmIpIbrMEUPbcfSv2QQKwMuIhinSE4+2gTp3kxU+y5O0Kwa1nQYTEXxa4lh67gwkgr/ieC8
YV16hME4qKmx5k8E3/lUzo3HUVwgM0SgxufrtPo/7J3HctxqlnXfpeeogDeDnsClJ5n01ARBkRK8
93j6fwG6XdTVH1UVPe9QBAJMislkJvCZc/Zem/c4RF5bpyw89CC8NtJyKOTIU6PqivHyQH6YBCK7
hykQxN8GUdMua0xJ0qf8KRoGgyYzMrteebeWcpNbxV5oESgpksQu2yJKwoJxxV5y/DAHKhUNZY4k
eA/ZB1izZdoKjoFQy6ejuBDqUc8fqWCGbkcPnY9n3EmW6nZh+jFaBpIOFOe19hLP5gcsfgmc5DOi
z92YdneSOr6Ew4L6pm5vheTMoBA4kmFhlk5uA15gVyTgjvqLoJKXQFkBbGOK1Ytyj2MMnVcwFjg9
ETjMbTMZLHWFMYpBsgoOSJ21BnRCKIxoGOf2O43AHJSMkOrRUW7AxVQ1yxE19Hs5Cc9krN2Ww/Cc
zjnxPpN5CTsurk5RLmUQIYqaCtVZyT9hWb404GjshtHNMUpjF0vtE7XawFbm9JMer+lPgkJQyvC0
sEWxEymVIE93qDih6hD/tuPipu4SCnZdVXzuPeuVOkPIm90XcfRU1PWnMOg+YHN2+8FKyEUMmpmP
qqUhQMiNXSDOnh6hc1Mirj41xf4Cnpq1FYIfBBR4bOxeT/C1JsNRNIun0BRHZc/Mjrd8xCKzHYjj
zvF05CUwd9I7aMQQEB5QhQ7CcTo2VfH7YXuM4tn46xtcACw59QH74bpVp23y18FcjcYUE0wCP/3N
nJZsDliDOtcvxxo3Z3YY6N6ggWpX61tzXKjbeX21pgHF5XxIKgS/PbE4cSP8cgVRh++O2yFdnUPb
2WYX0tCrudsfgnQBZ0LwzzSKzc6EAPzQqlK72x43/+5x2/5H29cfWsISe/sfXx6ozez26zm30+07
UhUwS1ZzWkG4+U5VWzmWA/EjonXQjdWVLKQ35GEiXs2DWD1u/wHOB/J7Mzj8ctxtIRPmgvLM/vUr
1iiKoAdXMDFn4aTFZ4wKuTw2WybFdro9+HX447HtGf94DNu2m7fU4f54/OtLM4gJkU0QNZR4e9wo
EhZ7y4toVvv1r6gIfTQIFl6/Vg3tOaug/4z/9BxuH+tvQRvb19nUNH85FfVpfM7TLPDAwfKYaITl
vlUt9+ua2M7+eMIGTAF6iShGS0TKx9dBXH3Q8nrYHsPClLuNkc329hK2p0q3a2x7wl+nwGteZJRs
3uYb23xq21m6rCbYrMvXyaT/HDZvYRZJ7kJ3i8QBemC/zHbEPR9CqU2wHic0NX59bCEW5/Sv8+29
X9thNn15hFDFxFWOZqQ8VqtdfjvT46o8boexu6RVLh7kRU1Jr8RTcPx1GoIxOtLD2mm1QEXb6F62
22g7GHRRF6da76hC62YKYmxqpMrSUGpw69BSa4/zjLt++3I7E9cv1SGh+bx9bQ1Jyk6084LC0PdK
Vb4JKDFPZTyQh8MjM5rwOx4moaBqHinyFRRTPbmbv7V1QPjLMt1L7VmdmxRTgbbTVipI0GRHQxhj
j7aHvDa6G78yAiS45LejAnssVklmaubXQoF9ooVFsovWhIyyV9J1vGQzp5NrVC7rykMGkqGiL4Kc
xAKtNjPwCIv+ISOD2Q/oPxXSJshCMJQjAbg3aPsk14oV4mgaKzlIE6sIpHNksPYxsvg2PY29EgFS
CIhzILJjV+tEx3QGW2ucG6hkjNmetJBQVG1ydQ00Xj8Nb4NcoDqCjIP+F8FmksmKW1NbPepj8ZM7
/FFloj8QaIyXQ1hpYaKY+XnfA3YfSdLr2ruuFRnAdD1EzjSrFwuwBfluEEbDIb6RFVaEUkOC0ogn
BkWU3NW0S9hqVuvll6+j8riaEufNMbudfj34x//ZvmutgTRf/69s9TdQ05XTKNZl+162mRa302Uw
e5/27F2AwR9oF7gHaT1sX/46sC1xrCxlnu/hCSRsZ8gVW2r9EIGWqaaURUJvgcbmDhQGVOgiZKPt
idqR63g7a1JS5kEiTgdyP7++FxSQ/oYVBL89Vq9bfHHWT9sP9utPfz3F15dFCwBAnsmgamOZqSwl
Dmg/h62Xrk5QPC9Y17bTr0NmJu1u1MdDkiEQVLVCQbjOrcDFzj1CjNK6BZV+Pfb1je1sO+jkUGWE
FoTQHfHKf30jTOd3GTUOAwlPtx2qFt+4xDqPjh7v1/a+YOlEuxWQaBaLLA9UXT0j6zB9Y4sOWg9U
hPnG9rmGmxN5O5XXeQmT3wtM7ImIYEFmBuUw96UCPJ1ISKJYaNtbRuD21JmxR4TycUwqeW+ycNLW
AYZ1Oa7Y9WyjdfzxmCqDDJJHmdQX0LjQZfkzinX6tcbtT06Rmxh6nNDJu4L5iUnpQjwcs4gc54u8
jsTySpnYzoY8n3eZsGqOZGYGvZp32kCyyDSFXsOtYbPJwZ2+vYJlGxDLf6JDmlEl8q4QI3f77ZM+
az5OyhulEepjkgntwRy+zcnYH8d+RhogyrtgnSBlPW58WGhXZf0L221+TNKwO21fTxlJJA6xuQlB
COiSoXzl8HtWsoiaNRN61h/dalLeDklnoYnsV0CDmCNBRzc7lztLzI7j+th2aDsa+VgI0AmtF9v2
c9s3ei1hqMq2+QPTG/NAnzazG+VcW7/9r/WJvn7j9ru2H/+Xj5mbUfrrGbaz7ee+Hvv68utpvl7e
12NJzc0ahNTMWiMhq3y1YG/f3f6zsSErfr32r5+JMjPaLxKR3F/v0/bnCQR9MkbSpekrZTjCvxyO
1RDqPmlWtzKxUZgYjRguI02ADR0jbE5rzYrK/UaR2R7EGv00IrH1EUzr+2VEo7QCTgCqxq7aQPsR
t0tmu3K3C/nrMBnmTRPEMsFqCYyD8Zog6ECtmA1H3DSzPS4kKS9FDvOkKInfRpAQuNB2mEykdYLd
XoTYDA+jrBdkJ6yqcoWcQsFoyT+oVglWhVsgl+Ijf0LZdN2RZJP4EKlNYoByCZJDLk8dgjjpTso6
kiGZsu1OSrvj9hzM4kvGq9C6XSMRw5NFwy7u8p9NRxDiVi3/v8bCf2gsSIquwa/8142F/fv4Hse/
Y9b/+pH/waxr6j9MUacJoKhgf//ZT5B08R8yozAuXCx5hqgAdAfK1UX//V8y/QRFMmRLE6n267L5
1U+QzH9YoqWZdBpEQ+I7/zvQ+p94Wrq1QEwtmie6aKLLMlcA5W8IVFHHbkpOkfwgVihdYAxRdsgQ
YyeFdEljInKyAr9UNeIs7mBAAWmi52k16BDzytph4X1uW8SDWVCM5AIjkIDIMR07MXexIwknUSSL
lNTKBqhAS5BZB5wOxsCBNVJOx18L70dTKM5K2j7GFaXGjqBtFQTgTM7ZUQxY3Ai65HSWAIdBJjO5
lwifDgZc9uHY7mdp0r+Z5EgR9mAYTmZBMTJN9ppxBzF1LkZjrxRB4VlDS9r11GCi08vORbyQsjrs
rzWRFc4iklbfj4QkohExL10fesgxnuoicmWrfajLaU/FvPIWodPQGyLu6EFdJwoF8JD0tYK2JmL9
k6QmGTFIWuOIcRB6AeQRN1iNrpG6RtwO4weyNBvBu7prkqrf5dUIjU3Qv3dYWqEQNzdjaFwxiVa3
Q9cAhZ5LDwdDfp3x+LC6NDDjrTp0cm80lFWJq9as1Fsz+El43GDrqZX7k6ILUOayyot7Sh6UOgA7
tHvZ6mdPlNpiPyWxnwxjf6Op4SWfAlipBhawTFePZTn9LNFx3Y698CrE4l1bygsGI3ypfdqGDwhR
/G4VxkS1Wl2GJiREvQJXnRTiTzLix1MciR9Mb/oNGyPSIKekckOxw0O2LATaGCFql6jYIWesySmi
7PfbPfdXp+z3zpi+YtJ/45GuFzJuTIObQxQteHvcTb9fyPlCS1YIWv2hoFqUikG/RzWjedGUzfDR
hoDw3Krz+L1kdibfRK1wtSon8jlTCSdd/UODVVauQJC6S5wAxaFBuhoFhp52GZS7msxFK3yUSqqb
oDPDo1EN1zgVh90SJTPqsd6XpQLqei/dZBI79ErVHEvoctZrkxOOtbEzsRDhkDJiVxGq5TxYo8Rd
5okCNMEyBwdJ7run4yF09C77MKr03RiW9qXFuYoa/XnIeu0+qiRvWMZv4NVCd2i5VDEgOz2h7reJ
NN+3Km4gEPAzodKj/Egzo7YLBbk04TLWw79/w2XxD4ovLVKsHAxCpimKAOz/DGmoTOiaJEUVDxT+
ezcCmIzrjFRqMsgvSpg7VqC9FGEU3mbnKa2GEya8u6kavnWiILhpXE0uAk24JH3zQT2QuLhsKPYK
MtPzHPdAteRLLMWJn5gy/sn1EMK/dRCPoGVHU3ZMJrTpDQwToU+UOykpD33Umsd4+h6CbT1m1fDS
UhUkBiK+q6OU3kNMfN5i5s8NRsWREJknuSoljHF1cRZkBV1baByzZnSUsEbPZwbPoTrJu6Yu4qOO
Noq25EjJDRsEVrLqjZyrc5ZVxS7vF+JezHNbAV2eGeK92qJDNZjVWyy25ppxfaR7nO/FRfks9P48
Nkj0DAY3eF5rw1GqnbpIyuc5HM9qoLhaLuLCU+EBEFNj9yZNpYjlvaMkIrmwYUnja86dfqSCHkel
QlBApB4T0raYh25o/Ma2NGtw4jryngnmyZE0S3ic/QYCI3lY1isojI9yic9pRIZjpT7lbRk/aOpw
IKAPmH8LWjVkp4w6mUaXYFK8RjMujInliX0o7nOr3yVqgQqnaHDTtzSlMuFmiFoi05NFO1W69ITr
/7bHg+WLbTq5gP5lO2vjEUqjme7juK0JSTZyrub5hGlKduS4Nymq1/sabsYN2jEDqs9JiExmkoFb
ehmq+VSTa6VU8FSxnaOrDfuDCncX0duIAYoknNoQzGOhEN0eSlVvL5qqPZiIHytUotQpwsswaAi/
yuqz01O6efIgQIRhWUXy6EcRte0+zxr5SCjPSrW8cF2t3C9Xlpf0DGTQjRKxOvUMJnK1FHDo5gLj
p+QHdRj6NXRiPKxXJcrVu4B+AjFm2m6KIRP1s1btdMuo0NpyYOVng2GpjzN/GbkSabUvqJqSvd5d
1Cygvzya32gFEF/RN6kvVfqem4CMpIKW6Ky1cA0KFTE0zctEVCxnSML0qLSaM8qhgouN7sSMHtYK
0/AckdeA3Le66/T2o2+i8T/EGUjK3wdeTRRN2dIlUVHQNyh4llBh/D7w4gcLgnAwhPskwzA+RpJO
/hx1b8uAQzZoy2GxUKWmtUlC8QglxegtB/FsJBjxgZtlRexa84lWu2YvBbdXXgzP1EBIBWR6Pwzh
9LmEovYQg5yimdH34Hq1wIbqDLtf0DGwkMlJBnJ3pMXq5JHSQUGvaJ6q8C/p+2EN4EoWoBKs6OLV
sZzFHgre6Fbs6BLLyPD4yCVw/GsdrW07L5clMuGV4gewo/4UhSQ0rE0Su6yC4QQoDuygjIw3LM51
NNV+2WTEMtPkcMaJPSwVHRfLnSUH3yekESusPD81LZiycsr2JHUexcyQyZpm7B8F2v4a/dMzWZrg
bDpB9mZurLNSScQAiATNJX1HepyeqbtOMHKXPNHc7xQ2iEohaKd6Fp+HPPo2VPF3XQitnUx0piXq
4SnHnMdWSfJ6DSBNa4xORFPUL4iW9ACNy44VF1TTwbklmB2pBWXCCWWMbIcDvPc46GjeSZ16Gamg
0b3IRS+3ZtZlgJROccjH203J6OpQQBgA0l3b8InKMUIxq0ovEF1ltylJGCvDcY30TT9LQ9J3NTQe
AbQ2BV3YBwpxHTI+qTOlokelgI9Q5mepMHdlXcG9Xwy65ethPw39z38/eenrRfm1WlgvWvQ7piGy
ZpA1zTRWlc1vy94RnbMQLk1w3waT5VpDaJ3wylonOnHtXlTl56rBUitQexy0j2Sx5ouq+RLZnY4C
fOqdGJIdlHFQPGLGKliesKXLpUygvTydcxpL2NHvhblNjlOHkQ8C71XQsvnNLNCFm5YY3Ve5UThE
6MU7/Md0hTE0aqY8OIjWLMcym8FVVxZ/XTKWKUaz+Es8ZSTv9EiRoUvveBnf9RhldaelC329xeta
5TJM14L02fMUEMquF8gfhU4V77Uga1hE86FBQ3u2UKMuxoJIXFlWbH6onzWUdNw5dwmMO7cMMiDX
WuvWcS/4//6NV/8OtN/eeHXd20g63XxD1v4YLQqMKo0UhcZ9pi8d1kFpuqkrRs9XtV+CuwKPw05U
o5AAUs1n025bOFPAivfnSpNULKrE4+QkWxBm59VdRjZpDLuzT6tnKOAaPWnQbY064LKlM8W8otg4
SbSbgoqWDTDrJLEyOAQgpQgqrvANly3EHJmya6kNKwpaSR8lwt2z1HwjKIdi5RBBvgSNg2kBxBTT
+UMXBgA9xCz0WSUfBJIJj//+PSId5P+/OlVjlXfJsmHJ6p9v0pg3cYOeVrtnjciMmaTybSxd0W9A
nY0GNA5t8KqTTERW/NQfxZ4CB+sH8n4GSUVuxFBHW7zYpW1P1V2bYOAEOctaBLguzduawD1LcrtE
IozPWi6iRT6SEsCbpsKmH0ysvpgd44sBwLzsRXVftucoHzD2wqloq0g6jDJ5rWbY+52eWzurNb4T
irz24efl0bBau5kU6wBB47SYbXweUPJIlQnoVUwwprJidGUTtIxkJvNNpjLIpTGIHyFufUGc2eFg
3SNfqjBRtpSxDe65B6E2o2RLb5Iwjl4FSdP2RUw4UN9A4Ff9uU+ji6ErwK/nSH0UIajhbF30U95W
is1CgoHkiEEQ7XGcs7+SYTNGwzju5MlXBbFzahgmjlUlJhxZ7VUfuS1H9jreNBaaDfVeRUvchvsx
1yU4Dbp0Kg+yhMgjtHRhj3GnXRvJsSdYDbTaLssvI15Waqex25YkvfRZfx8vKwwU+T9GdP1mKQMD
7bIYnckEfu2VlmGjnUgQSPHGT927mcoO9kNShbXA3GNJdUeW4qQIKzSMnHkiHqwj3gH7BAmLUt+o
u20GUqPizmSAOpdijZZZuM1GybzFBUZwZ5SVHtleC3bhG1UbD7Uo6EeUAaQzI4rOQswAlE/lxBCg
5esHsWjCZ9xqmq3P8XyN6+jY6NGaYiu+5CD1nkYSk9Ksad0CTTy7TkFyZhli/jAUrd8JxE4mpnHX
VU9giZPbumaXI1OEQ1oGTKtl5MEjEMuDcmrRHOX10J9GNbacNBt/GBKOAbHUQ6xXjYggKU8flfgY
xUJ0Jri29CuwvPb2JXGVOyNPPpQyLw/Q1j4Kbim2vYQtDKZVc83wtgOIP7Naggg9dg+KMud+NAPb
MLoQQ9MUihfeXPNXvexv0s3fN6QMZn/exZYCMc+STE3bCjZ/7EhNuB19mw71vQbdwZlyfNmVRgBL
S0XlhknpftEZ+jHoq7eImkE4E2Us123lZeNU7+agBiGeYOvW1jhgfLQnZaUcxMGdkBdXVU6KR7R2
utwtV1FOUE8qM6I9NZKfLBPaa2zqRGUNYrEr5eqxS0xtJ7bM29s4qzRdblOqHg8RSA4nDPvxFvze
52AO9yLo8ccwhEPPx3wzpFAHZClp/IACisOcaXpaVVaOPGAEZYUrulRnepuNc+a3Y4umB8nNPpCq
CA6XvjCAB52djYbfCLN5EpCT3AQ1YWG0EnK0KXXBLw6LW60HyTLHRL5aFi7xIuzf8EwekiRdHnWp
HrwsFCOvnmTNKarrUHQaBZkyelKWut6nMb83E6bkMQ8edGv93+IiXMBJZJgE2gzXLZ78OmB0oxN8
HaRcvAQWjJpcVHDoQJQaTSrKrBRfWl1CsTLLQDDA+x2QbuZuOAOCsHrjI19jmMNe1PGMxWQtKyT7
EoJWWMp4ktblTJioqPhmy3CrAdCgxpLpvqOVhedW2bXW1CF9YeaKi/6gpGzoJokcCCCeNf6hYVew
2EMalQc3oENp9Ik62SNi0uGjaMhn74Tipp1S6hqj8BwPJfiJACxVM6OYMXTUVT2LjrKUtVMhP4pi
VJ+0ctBsKJ9gOMoEooMeuTGIRhspJxB7wjP8oIjxnI/0nkhFqbHjVH26zyxAWVGYvERJmCPRERVy
0cmOA4hokmRssYdtg/OQ6POV98HVWnQ2WiY9ENqW7jTIWceYuNFb3FC2UXaJ0411/iGBoa+64F0o
Yd2glJPPoTRmh3Tl0MlWcApUrMSxGR/L1QWbSdp3CjbSZfPEdrV1ssLlnqh55QiYSH7MsK55oaSq
vh4/560g37Ziq9wFmEgdmgOZb5IXDoYkN/kILTrHMi7utGT7raY/g2b8rtemfk2eZUUA9tSOiz/t
CXwtr7HwGXeR6XR0M09RBiU/NAplNw8aGCKxNJ8wluY7qojI+5Os3KWY0hymgWehzYE3YSs5p6EC
ThyjjxIx/04tujR5yePHbEYN201Fcgi14qkKS/gIq+ugEh8HpWHJUyrxmznk+7q5kJdbwpjSTGAD
3aekJOZpzgn1NkhfsReycEIpim9EskSvY9itmU+6H6pCwfBazc9pwGXH4iiKuuW1nmYuHgywbq5J
hTMzip8J/00Jf8ZPlBsA+nAUyokGorEq7wy6WbZAUsJdpTYPfUdOeAYZmFQKFGtLXw8I3ihPDjE4
zkpo52PYJy9FLGueyRrK6U0r3+XFKHK1DJENKTd6BV0ODmwcjLtEq6g5NJ/UKWS0KpXlTnGcolWN
Ft8yMn0HRB4vRiz5MfKnx33B2gjnr3UQikWCbBc9JUEnAP/bZ0kHlmIeE8pgWn6iD8gykP2T3Qtq
sM8Fs/UlLFaukkjDvVT5uaiVnti1kZsVEbJuoGt3k0bhVB2K7JCH8MZ7GLJHNc0hsmm43wwJ72FB
+5dRZxyIcxkfwjLLLrI5TztlmI95DpB/WzbP2nuXVc2BzfvDEszpKnxIdgXYmZsYE45FM7FPPrJk
zHwxM8WzXAOoIqbLHQ20r2XZOqE+B2dhrJebETKbbVWYdPFCsZgVJZPemPJmFMZealtU0ou8F3Ng
HSSfriYu/Mx41scbKam/LRSLPZGoIhug0T09BIs3zbrjZmmOCb7xm6wiq70ulJ9ZjQ6ZfLz5RZ2L
27CJYANWNWMaci6YUbpvWc+S1RavJrVzFyOZaE9R3+511u6/Zsr/6yz9p84SK3y2P/+6s3T4fI/K
vzWWfv3E/zSWJOkfokpTiRaSIup0kr56S5JBB4kcVJXajLk2nf7qLG0RvpTIDfCZxEfJ0ldnSZX+
Ya35jlwV64KFhtT/xqlCL+rP9c/6FCKvi9I8PS7lz5S3VArqXgM1cyPNODLSonRGZk3iWBdw27T3
oT9nEea/7VDF3eDrYXS/9TUzHGmyt51uh6RV8M0mpIF8ZX0sa/7HVwhIST2CLmwWrZbreL/19LfD
FlESr2qB3x5DWrsLA6K9wSD+lUeyuf62ZBJ5CylRVzlLYAS1s7Vyf+vqwrTKHYYzhs7yBZEKIhuh
yb06bLKToZl7vYzugD1OuFbrGwwJFPAjAi/pvxlOa6CztNU18oSGwuh3Zn6J2twpyLGxJStPfAyL
KMTRkEPsNg7tDFKA+ZZhqx6OEaTP40y0KyoY6o613N4JAON/ZZGogqGxJamr+zmkhiMYvKYwMZ/6
2cKngkWvFsuDIlO9TltSlVmBVsdpsaB0bKdt03K6ddUVaaJALzS/muhbU317xXEMzTro/DoLl+N2
kJY62oljfDthI9/HzbwPV75/SvZQOoVY2oN4P0FGw9kw+BKby+6dpNkT8BSbwZisShBfFdEb4FvY
36nGdFBD9SHP49pNaZ5sgoB+lShJo6I6AgVEW1lFEV+HcBV4fn05r+oHF87PdTKl3k9DisXbQVx1
JNvZ1v3fzmRT1vfsQG1r1cBsr3w7GJuOcz2sShR5yglDSmjA/FIydAmO/TDdyfRLHxb0tfYAWggY
aZg49VU5Y6FnnVQ/ydoDyMLpsxFddSIg3Sk7H1YMa/5B8InVYlnsw5FzBJIZHHN+X3tlwkMto57t
7zmjyG6h5XweMGphvtD9WbzthtEeWz9Av2Sc0nV5ZBev6U/Eg3bzUl5QLrLOW/msKeseF82V0y63
yvSgVp+l5lN5b3BON7Rr8NRXkSt1Rxw8o1ODrHZaXJq5DRtmPyP7/i4SXGSzdFThzd+LpLcz8xMy
KrJCPenigU6ayCwhu0LjUh03VNi77tAf1cLTfyR3FJvQgJBrVaNXiGxWvsVD8QD+Qn8m/wqXMG8b
jBctdRYE1JOLYDUbQT+upjSszvt6sjN4j6Y9Qt8xMEnfVNb36pOGAW/f7fAYX1lyUWQOve7cPQzU
PlhsYomxl36H84a4YvpHs0lR0SYJ5FqlTnvP49XbZBvee3qAhXASbvLJIaiseutLj0ZLpmLVtvE4
y/S/UVt76NHReanHFkf3sJvjO3CMeH7nHz2y6eYjQQOOvrul+Xooa2f5EE3m43sUL7y7HXxNnfAr
R3ynEwH5tc689maKdo3qgE5BQoUIub9XplNxJz8pL3njSBpjiM0emyi79kpUCZb56iE4Loeh8Yia
W10Uoa9zb95jvQKqUrEdR8qZu6PoZQ/6GeF19wKz9Kl4trzsNiHviBya/mQ1b9DujD1SfYFPEcNB
QGAVeB8X11Q7fBiUg9MncxdfQC4S5lW7IOQKyzUflbPwih+PP4bLVn1Xf0yPpOaEJ/1YHbqDCS+b
qgfeMtnNPsvWh+VAzErykdc2GXZx4uYXWWGk2KvP6CJRwJETcE3Lh+FcP0938jd6Ys3rqkq0HC62
4WxWN3yo/U89O6rkgpa21XpcUFrmA8Ul0ak2TtT1TN0JvzUnLz6Iulc+sn2L+SScycRYYyMwkLzu
qtLp+2kdoRu0tsxuwDMcxJQ/rY/okYrDD/UTNed7/GlBmEAY7ukPoYc3WcMYuTzBap0GWx4pQZyq
u1bZTZ0jvQSkOznWUaPDicOMjfRtsWeDeDuTAch0oNvkw7Xv8juK9jLbExuz5JQvvOizbv2RYrz7
OVxwrgyXijbvi3qOCJvK/eFiucTfojP0FPbOiOZfMeIkXnYBSqFTLTp1bvNYsyE4xbRTqNdae/Mn
QKz5WVy8ovOU7rVV3hg7AnJuqHDoWF3czLjXsGIgUj4D+Jbf58UhB4pbiimXp8OMRBO1eQP6quyT
zy7c6RCh7HRf3kuRy3vevi+PuFW+lz8shlBgIXuAF+PE72dz4oA9f9LOuNoZFsdd6KmH0Z/4+wdH
e4rfyGYY/XLHaDl+G8CVHaq7pNtLA45RmEseVsIguBHFQ/UYHEHbFN0+uxM+6nr9fEeBDviRe694
nCIMC64cU5ywp3P/HABqbVxxtufRtQSfnAS8DSLsNWAS00kjqT1lI37ghgyoZj0mXJSNGwpeSC0N
t40tNV4EkKTbiQmsPU+/cntf80vyPSLO6iO8h32r3RoqA4jyg2YbGyk7gig7vZbDU1JfUmlnPQg1
/FifpwlAKveQxc+G8K2dC8RePhu/5kN66F4DiEy2Md+l2JFCN3wexV1ePmvEdgDSI5SPPNky33XS
M0VKUby2060h/iQPvc/cMHIYPOLcQ8WJJyHPfuTJXgQCjdbiOr1WiMAjKPi28bA8BMM3uf3RMshy
99YkaRm4dOyhostqoSuAlZMDrvRUSlzi5KU96coQmtYhI4R6FeIitVuLTwbpzrdoeFEHN09A+Nnl
z+zAv8Ge/GDy+MMY/8Uda7Nj9IFIV7IfaY5dw+w1VS/yTcHL7ZzlMh4cZNnHnJR6pr6TSEED+y+C
k/ADumqCtSA/FJ0b91jifHkNi/Hl0pOiu7Kh8AtY4TKMO15eg893BvF7gAYL8Gm55cVK/aFzMW6F
NlXuAx7jhGHMVdurQUiAVJ3SN+uoHJN7/TTv1RvldrkNnswjVzSq7ZPwatCOZ4hJgQ+KTvXKSyBz
q8HtE7uR5BfKDcVEQAneSqqKbwr5gTQyVTuyVQ7uiTV4LH2grr7F9HCQCj+uvCJ+jrsbYkNH9TIn
znwqvNR/7mjUZ672KUUfKhwceY9TTaH9UKIxdEzgcjEVx5B9X3zSqevbcXsK8Bl/78KVcOQIFYvI
/aQ5aQmqZ1fj0AmZPndj8ki+SK9dJKhvgASyiw4qqnBk+H/ZlTAIdOUrGZCr656B6Gl9qtHOb6ES
mqxuberwP8rabZ6EO7XeSbpDs5IdI5/SGgT1I06vcuJwCqawmIFyepV8onY61h6A/JT2Klic2qtr
D2SylT4b4x5ySFnQX7fjD/WlulhvuWkXVx6dm11wik6TcEPKDLr6F1h8vKR7+TRAzj5PO/O7+lK6
4jm7n+lQr8Np91MwXMIPcbD4zQ6LLLF7rrVTvOJbdyXr8bp44Z0gHftDezuelLd6f9Vh+P9ovk03
3eKZtxXPsXjRSd0XFGXIWnKT8QKo9hUaXfDYlI4oOeaJ96jG1yra2MrihwGrwcqr2ceg6MdDYXpD
+ozEp8Pd6/Qy3RF3LOxmJ3633sSXvn0hzK15GlJ3uOZ+lrrtw3xircSr2LFm19Y4lB2qODzkFwIO
kqt6yq5Qe1+aJ95/flkMf/CKuwmFV+4Mk+eUh/ZxfCRPlSu2cjGbklqxZDfF0XiWnpYf0URE8D4v
LstTc2QbMFZo6WyMjeFHf1e9q6TQMLVS+eUagn6LNt0GvxTd94fwQXg0Prlw8L0/id0LwgbtWVJ2
0sRq22EToYsv5vJA4ojIK3mXUKk+Aw+NK5oSmHXux4jy3U5zlJrapk8LOk39YLDP1H1Biw2M8HZQ
fEuuREPVgY/FHKi56Jc9Lfz7WPf6YacPdgtQlB617iukuNioU6R3PM235SfztIULK/eVZ1pNANs+
F0/YERLUHQbLgX3Crqq+7Z7E7znw8FfI+6KfFr7E0nNy2vZSwTNe/HxkdXs33Df3jXwhsHG4VxBQ
p4f0LR4JIeKqr2HqkgzsQ9f84I+vFW9E3OXMOncMbe9j/f/oOo/l1pUkiH4RIuDNFo7eiSIlcYOQ
hfceXz+Hdxazms2L+2QoEmh0V2VmZZ7hWbsJexNP4PeNoyy6QryF5sevvrX5UYZ2mO4sXtRuQ3hy
kXmmiGrdTh4zYeLH9BS88Y56GKkldorwNGCeUrhJ59M2WX8a5Tn5LblTqZd0JJjkalRIAdb9Tw2m
Pr5DxaaKC6UF5EWKwGkkHxA1oK3uyYiHTWGGkVEUE0FUo5BuRltmbrU+MbfKONfbqt8kpWRu//3H
iAprK6A7Ns3mQaDdsAXs7LdLj07637/+fe3ff0KV71oiTiVMXYeMH2HdVSESVLogcZtWHu1JSWuq
fdpliBZ07v/+NUoI+//965nFkdnJ8zuZ2iarNBt2E/y16P379qQpXbH+v7+tVlXvajqm8522NhLT
YT73vW7CAftaKkWy55/aO6ZD+ucflE3a41jhUmO9v8LqcFsMWbdWGTdog4KRiqLm2P/3T6VCuz8/
R+zlM4QH6s6ufMN84zeWdymP/4EWrWV7dOIQTJfpoVUO0zW4uLb1rT3xV3mSCYplaP6XGacd/m/q
ZjC2ZmUXX7pkm8gbcNe1haNIJ6Ha4gc2QIEjG3vo/hYL09GmwTwMeDtNjpD4lr7iRVX92B/If3Pk
q35VDthClcmOUXrcCvCmlw0v/y3e5rPgddSiFkpYan2vejOZ4NljKnjoP+QPGqRlx6c/Ji7TcWSm
r3XbusyR2/vqR3+oH3Sd4YhtrouZDSBqbuLsYBMJMbzVjMV/hFvxLD30a/clzG74C5fOhVY/ypUx
+qRXcu8J+Mo0jyhb+Xf4Sc40qZiqal+mq12mpzJrnUYv2jGje/sq/IJ0IBtupNp3DGNRJTntnyA7
3TvOb7+kpT8S6r4P46K6OpfOtOdj8kNRTKc34oHw0f6Wj5qgdmLDsQMwVtKOi1f/Pl2n+LUQ7APp
j2XL9+bKNDpTwVHlluyue+VL5vy7tCvuCG4Z9SEncIoqNvK53VVnz+eZBJ61dum2IYosWzniq0Ok
KbpcBXUuzOQPk6poe5h5VE9dsp4Q8dqYrZKbQfokCi5+iZeCXXDb98An/bMr3U7GRKByygzHfHv0
wz2rskqc4iuJnj3V8IYXOW7Dw5vgfU/OxD4W74NXMjacdKNvFtFOD4HfzF7rx1tl3cCv09Wvui+s
LtQfXpUcoQUXyHW3s1rH+sJHU7h2kUfIUbrmCy/CC27l6UGtEH9wvr/QPys7cBRpJ7GxXJMTLg8D
EVqLW44etLVK/ohtvIhESy22gcf1T7XO3oj5QbeE7JmfSGU/4yC/laotueo23GFSjFiECXJq+PoF
lVhFNhujhRDwCEYRQa4IsWeztQ7MDJKet+5vCa4drvFWb6Ud5F92Kh/RNcUAonTnH9SJl2DwjMQJ
b9hchYgOuObe8AXgjMozeptHWks99uQfwmDQXsC40+HzOeC2EOIGV3nTrKc37ka9svzqFAAIfciq
jQUqPowHupf+WQSu44da+RaNQMoeXPpYKksvFOcXrI3b0H3KsUuXIZxac/Cox0tLg15YqxJ4FwJv
LK1tXX0B938enLkDYCZIl5659msZecmncaAdyM2/SXUUMoKaDdSm9U3xR3uqr6rNEyyTbK23m8jT
6FCe5m7PtkvFxuAu/pn5atjTR4qhMz6WfTB8RgGcrBNzTrS8iRXp4CVlKUdp6/ef2le+NnIHgf0C
Opn4Br6aKK2zV+3NF+/TpjrFwEwkbUjriTwQ0WV2pcAshWccHOyt+GDQMCSuInXJq1pqb/qSKlfa
oaF44i2t0z6eq+hh/oIiIBi8sjBIE+ExfOp1I1pxUAHhneZb+2KRRO9LZ0+4PD+UxdW+2vmSZ8co
8TMAiff+ly0u+qiwY07dMqNW2w1n8lmwfSVM5o1hsIT5+CPvC3Bio18YjAblSs7jA4UBUIbOGBkl
mPaWViCTSP898RdDgvYx47XBRRsPTz8iju/Q0WPH/GvBvzJm1+z8gWIO1Wu+EoB9wng7HiyaaTL2
vgIGBljqB9Il8juuJqvkZGBEj+7zLX9YL7N2zFNvxO1OcrLskqWvjJkXbyEOH6kzNKtwPLTTE2Zh
C9WTIxbW+AEbXrgPBJ95CAJqEhs+ldFPm2kCNnr2y7jeL2/DudwO6+A6QwrB3tjLBViL2QaPu9v8
pBceklC5GhoH52FR1orpM7OWR1uLEU/dVtz2Jnt0LyBp65oQg1t+IXmmPlTjHdSLkyjQiDOiVPA4
cpovwzOOIGjxDhsPsDTkEIfqpJ/nMxQxKTEWuxJ2KDa7s75VfAWBh/18uUtcvXAf63Ez3547ReJE
V+48j5zw1h8y8xIToswOa/IwfnFqtPMqQQiooOLo2Xl35S09jGfjgXDRcrLQFX8nFbsQhgF2whdW
wQSziRGxFNu8IlNyncX+hPEHZYR1Rh/FY8jeBY5YCr//rjc3RvXEy8AmYH64oogccZUzt7yjzw5W
mDhXviY58eSw+VgGvPGWGS4chBvZk2g+kbTW81acV0BY5i9HLYrfeF4J2TsOUJxQ7KIsrHg8GORB
Q3e+ji/yb8dtvvK4EUKGVRyQONhdgk207AeaK48ef1BVXckgEpjZTHZIm80+OpYbpKikj7c9j7Vd
fEboFGAC3lE35+/zYzzwpLFhi2BdPa+KTvKQJTfUZ5nikAO9Udxqhj5kOZUbOlSulaDcqBZGw1vW
PLWCE+A+Lbwg5LFeFPpb3jvXW72245rnQi/3WQc6qTy0ycOKJGNiZtnUPdP5q3ryzfzUsxp/Yo/2
2NeQB4demnu69KrPntGsZ41zz0OOKY4uO8j1+ZnZWXDl4d4dEBRNMP1evta+SOQB/OSGB8Mhqtah
cU5jJMksBbpKjm142cIWAicm54QQCNkjP++5UFTgFL/LLjhrtWSQ9+OBY6OpvZg+GUeYwreObL/2
6Ol3GOCIGkrePYOt4X9+pfb6tFAc6C6P4o1DEVCwp0v6KS9tuME82I+1MzdFeVNv4SW8qT+YSxnH
YTd0QJuT3TLsYIdr6yQ9sV9X+k7OIQIiZygJNF7xjKocsCTArMBFAt0WbyUP5tOvht8ef6m9aihb
yCEHWYL1ooZOc5K+5sEDmFy+Ji4F5dyle9UYDLnPXjy6S+gGl5aN5AlHp3SLJQYRrj++tDd9m3+m
L6KnP+rS1fFVEW1UMgD6/biR3pAv/lnNmiQDyY8caJ1iI0zfqEXaVbg2P9l+sdbJbxySi+qLVy5s
gNk8l/eXWpyxpI4uroIZOAifHOnptnXUrXmo3iUS1v50g26bAehbh043QaROOhlOXNxDJ9imAGF8
SX0CqyKQJdk7f/mRnv9hGDBuVHty7zaVW/fueBu98J7zBFDgYRTPTlWsMULKkZDY+h/xOtRkSK1E
zQYjpVJr+Elb3k57+Y9dFwVcvDjCKdyxyrpr8aMiSbELErtYCXa1ny+d4QW/mCqwg+uVU4EDJdsF
8mP8Vdx5m5zrl3DNav3mTQa133Z7wNKqOnGT622wUSndVlp6kGnbH+a9PqretItXmY9gscVgF7Oe
AFCn/+NYtjIne5VvlF7aLqUp2WZ76aQt53kmh4QfUlyK8xf2qEZZy5KP+RL+V5P2LDMCfOTNfVTR
9/id5IjlntZu+LK+eDiFnCKPxSL/4OzD9bPbw3gPtsWJp7e9TW9z4vJAuVy+n0f2uuyba3tjU0zA
T8BvXmPKBE/eqB/Ll/WG1me+paQBPDiXNJU0qGM0f3PQUP4He+UREBat78xvqpNn3jrB78kmeskp
H161SwWgc01l3rKNR5m+x9aYNfk2rPtfPM5oyk7pYbqI71pjl5sMgcO+2KmGh50N7R4ySmTkHR5F
FPubyrMO4ZlJ7mg9eeqpLKjANQ8xjK94PDt77C/Wll+crd20nl7Gd2ll7kkbqWiWjjMOBdzrE5A4
REXkczcaOyCLI/OoLiJ8xb+YZBiu7JHtc9+wsy/86edhTfmO44z4xJxNhoPpxtj5qCYrD197VjgO
f/GeBNTVU431KsaEBrmYRgDqkwtpLj5htnLvlNNuRknmpdYKaU+Jzufa93axMxXMqxz+QKrgy4Pk
wpVPi2OukdvNyq1iY03BokAb8P91BHlNHA0FYuWN39K22XaP8XVofW105ffJwQP3mZHOYIiP6qE4
0fVRmL6UiiM9NE/flDc6vh2EwIbGwrg9Rx0O2bEiTJfQEd1eeEZSu/0gADJk0w+xXcXNwhU+g/X4
Pv3hrojNh3Co34XO77+7O+kK1rjOLvjx9TiqoZm5mzvxC+AKt2v1Tdg2eKq+TPex8QgXBLoofxIq
JN4VaL5OQ0bym7JF24+VmYz5HkBTyw33sPYh0DnELQ8ajxHOyZH3nUiDD5zy0CJH3IP7EL+w7Mkp
WJnX+j0EUYKCohg3Zi8HjAEmeVHTx8AnInn4PR6ZEfJJMJ9ZOmDze5D07zWG7SBCL9w20mUYwwF4
w8jHNiUXZ6uZbYRhSVv46RzjT7lDejAciY2cBsUmreOzshykzG1ZFg6eaLV5azHlb/2FlU8bnKGA
XFcwezMHtMuQ1frpZlgQO+SisgFR/CZ0zAnfGd4UVWcBmcYFvLHjxk1LG98QhuMDKg1MWGk7afHm
U3bs9CcoVZ7N77FZ88P0BUxyG7i0H9i1M7od+r0fvFx5qOEWz/URVQxjap7sV9uch4dSmYMkPGhe
5Zef/V376vbJgGOgG36KQMkk4JKD8FfOdv7XfZgYImNMhVJz1W7bXXSAYw3/lNdkZb22W+aWaPjn
h/o3ob3FJSx+cqMcIdEa7RdPGiNZL4FwXmj7GRLL7CXAneG8LEdeMeq303tQ7CZUTzoPk81mnRDp
EmzNdIsngabuVeAeTLViOxscCUPQ2Y6fZ9ZN+hIXpzDXkrWCtFRCogJd4k8Fc7W070jk6wXSzYEm
avCyXhXhSn7WEXCihCyRfMu9flEpytEew9G9M5sPa5qHmHy4reBxLLSTa35SHAdHXAUbVK6bcUtB
AF9I4+fipid8Fx9ozwqMnaNtYV00bRVnd23dXCXLn00KGDv5jgr7eWS56Tr/xAouxIaKwAPY4OwE
wTFagNKwn2saF+zweRaPCSNutngIHzL7GNW9J7cwXNw9KuCUeU13wTcevsK08wtGmOCfRCMxN7uX
vf4QnRKN+NCNgT0cNagzgMSs2LKPfFwq4+Sdajmv9sUER1SuqdGsT+OWY2B4T38wLmWp5/vUwSL/
AyTAIJyM1guYKb9M+xBfNopSJPqmgavlanilh4dQtD4aRGYAJslbjfoREKrkE3jCL65nHxxysuY+
D6RhbVFsPBbGnjA6oG/Q0ZVT245H9Te/1JQ4G+O71O2aOBKfrLMg2Hc0ByvtXXFZEwUnLE9S6sP1
E7IYF17XuMXMJDBCW0gqYvns6NXFRAc2Gb7McAzcAr85QBUn+ZlvJJEj7qZMKw+YNYl33AxPAtuR
DDO1UNvUo21hPifYhoJNKDI87FwdJuuiW+y3V+YmRMlL251ZrKNHVjn1ubqV5dpAOY9JW+rhtNdh
HDtgInmexzs+GgG5AIz1hRQbvBW//0rBeVY68A42tCBXtBLtYT4UG80W1kBHrAUqu8odbuCyc+xW
FExX44ylgnaStxyP6l3xG799U5COC8wzOMNNJuEiAbdlgCBCEOMkg9dRi13D+3JFUNsrD3IGOt4g
NARU1vqZbpZ7eFmSdhULuKDw1vRNSBobztgIUqKHfsQye4vZWo+NzXuM2CC51c/3Gn9OmRPgD+ng
gjmrq2E+Q5hDGI29TwwPkCXlhgrpq+4hT5c7yIUHjfXeQ1PepLOwyU/1a/bCoY6fj74T3GSl/EAY
Pa1ZG1vZQDhgOL5Or6J6SrbjSSdmNnCy3+BNfJvpfSm8N/VHsUq2yP89UB3lE7C7e4D/46AhOL3k
yLvmUXiBJ2y6W3zl46huIHmwHMom2uCCA+TG544O4Wk6FAQOPPmU5MnQxZHDoqG2y14J7YaEf2WR
seHJta9dlXemPoTTRErLxmIyWd4P5YcIhHHXAWOIV2DCovAzMqoTx+jw87Sr30LZNamHKBkR48IR
zbWn3MnX7byO6K86OBcfM3mN7WV0cbQlWzExN0xVSqEbYfZXrSLD69XVMsFl+KjI8sAnehYWgUET
+AcGes3eyTAFSN+ITwNT3A3CUTpwsOBqAPXF1WM063l5NWwg7dSAj7aVD3KyrvnXxFTnL4TwhZdn
xTx/attGNuN1JY3SW7trfhuRJcKRbht7MlHJGXnBe5lPp6DXhlkC2qptKMAhYVOyhVfuDp+xpf+g
DHvDDco1DvoJmZAj7swXuMOp8YwfLfFICYfvJqMEQMnWkp2+Gz6xPZR4Bu3kD55j0x2bye7IfUhW
43gP+6OkeApFWuoVl/CdUVMiZy7GwViJcCMEo/D44T++9K7Su5QbuEiaCNRxbfyK32gq/kWJuigh
WsgTr8f9CrzDlr/MHZ5a0aW6ZcwQ+DhfMQXnE6jUlHur9JeRtDhb8ngMahcVq/yqnsNf6YXhhPbb
xCfdQRZxy34F0FsCghJXfuPvDT6fHczq0L6Ja+UGpSi45VX40F+mj5Dc9Y2srRjX+m4pUX56l5MC
IO4mhJvOsVZwizdjXrFltNdmGzGN+RZe2RR08SlE01SvYkb8FB7Nw7iGZ6h0x3rONDi1T+jmavxO
zx3km3DuCY5GdXdTPlRInviaqW51M79QXGuAP7v+FfJkqZ/Xs1mZOA298hrdpbmIX+ouPVl81ob8
BZcKDz3KdF8ezUoJn1RrC9AALnqFZNZsLfBQv8nvsptfowfLLryKgM2OeYLyqWY3339+0lanIAxr
EhCpwX6N0e5uNaCQE/GHeI/xVWXDuya35Yo2oKCqZQcvbcYKSENF7l1/WfyOtf/LuKBEcqyY52bj
RLsAN3rNsXtNXiFu0U152e981f3o0u6eFfLEwYsQwEZCcgOw3HXH/KQfBZdbmjwqHqxd7Dcv1cXa
aGfma89kgX2RYYHVK7KQnbzWzqblde/xG49utI3d4pIdRxd2cZ52InO3byqwPGXnxZU2xYqBLJl0
L3s21ujwgFkA5l+Y4kInz4fo37rHcNT5tNC3P0/INuRWw1IubrQTNBtv8Zh2PbKLm7rOXrBO3mt/
dbTj+dLXhM/EJEQk9g9YTBR6QrvqNRt5B0I3li/CG1AHSERju1wUeaOfKDHT+tXairuc7ZOjp96z
LqttdsMmyPjUv/haj5XrL1sEC0X6SJDTUNm/NQfZJZu2j6mI3Fo+j52XwNTMNqGKpGqyZfMJ1XCF
oXhVO8DOY/RcIuJrc0H3KUC50VGTvpl8Ur1XyutAkbR4krxS6N01W/yu97wSYllTccTeae7jVUf5
woNQPJlgIqx3QeRqn/1r/prsWJ+Q1yUDOSDbCDGv3UHYpq/9BhUVAXew/HSNL/I+mt1xQ6VesfXx
FjkxaRCjtfkGhV2nTnGQPsB1fyeqqn14L/ZPiVjomtMjmDfWqf6MNjxaC3jqO5oQeBucqns72wsc
98jnvMo6BShi0cPdm/eWFnzEPtZl357ea9hd0KlteEfRIex18rkdJreDByfda5puzQvCsgsy10v3
Ub+JbkMdnfnVJzu2wHgaOaksH+XECcJJo29RDak1MjSAcIdCU6oPYe3MF6ps4yzNzCA5JeVxc5lf
26t2HnfNKkvxX3cMKtt7s2KDOTFBSHTIaxZu9KOIgISTGfhj+RbiVegiitklk8POJ/hoHoFZqHrn
yFGwpV9ZLjvBe2O40x2uu7knd+tGU9qZIP62dQtpgyi/POYSt+9ZcMBSxqCuBTHmqxgdg95DiP8x
9Wa9J680DB03EvdYmiavPjdHUi54p9QEQesRbzFDEP10n3Sq8bBKjtYjuDaU2jLHwqbL3Uhckx1C
PRmMu6I6JuJa/9a/U9lm04m4iHvDcLV0DY0ev9NT9e/qDB3i6RBX4smg2M2d9Dz+iN26vCbr4qjw
YBJy9SmcOely5ZSHHzUaFoXFpdJPEZg877txbRUvcXbBdCeI8EBAnuQMvzX83xs1BHa3lBklMBbD
xH53C7+n1JMDYA6Hx4fVmJlEbK2Juq4lZ0pXffOWkgREq6e6NXCahFp2zSprStBleFfAK7im0AYE
kw/lrls52YPXmimr+Dpby0Amz9b4ILmrWo1fMf6rLSiAvtN0J5qeDTVz5mr+3JAXMo2Z3MExm8M6
eh7A4XVed7/TSt7FPEGYcxO1/tq+pUhUw3VU7nFUxEU3UvH5X5fZASsKZFTsfEzdlIj4DJo2R/qe
t2TNgmUszxKW7gbcMnTa2os4q3BjuTCpR5E7dSdjQ5Qvqh5FQYa655yGlvZDNhzmTOeXkICSaYuX
b6xv5d6nIuEN59m7FCAZxUdIoBAdNn3pShwqkBHU1vLz8teyl54qPD+EHcPgXfkS45SWH3KywUuE
7IzFuotwF8bNOJyLeWvCdsFBlhAT22k4KNnXrG9VE7HYfTaBawoCTp4yRGohigRmcxrAEEp2ym7Z
M2OfvZLbsSRo9faWgDOwlzL4OmPR5OqMQwEevqsv1hl5Uk8cDiGgENYlg/W4vdpF5ZMYQHQnw6/a
hIbjzsYc65vhpn8NOIJC7PdPtv9/PP+//8WGAvFLLgn/1QL8+7nIDJ/oSIMejl+YdHJFSVIKxpUm
R5t/X5sD8qmNzjjjy2ltsLTx8h5gLGl5EjDOhXVaAnzWQsz//v3LqApsAGdJ29TN3sT9GRDi+aV/
35SxfHPbDmj739ekpeDb1vPb//7fIijRrGtr1alI7PMEf19xin+k8am1//e15vmN+mlY+e8/c4uB
8b9//e8b/37uv79iqj0Gc0I8dO6gQm/9+6E8MxV2vOcL/fvRLixpTBI53Q5a1pzCYTPhsNOq2DfN
fbBWeLOSHpurZmxLPwi71YwGSE66zplGfXb1wotvaT8fmnC+TEHbuSEjkXaZK9pJL+JTlkWflpK/
KKrwKYtD5+MGrjoW9EaczptYSLyG57UPTlMxKRjHSAlo73sgMA1uJNlEhnvhpOEwrZauDf08KWny
QBCsAqoxQxY7423D6KhES2MatMk9OtFMSY5CnL7nQzluhpj6lIkTjj6dc1PvY4irtp/WuQ6zHY+f
pVjKO8Ky0F2H69lUPe4K7lRcI00c/JYxXdYg0Oh4zjtZ2pHwAruBM7wpwsWbil8Z8JNp65rN/GAq
pMVokYKjH/TcDpCkCSGFURZDWcboOzXUFi1uA97cI2tsRw7CFI+xeRQn0i2i9yEh9g116sR0CeOu
cGhVRXwTJiJx0vtckMLRGCZF8l0jvLRqzD9iRF6LmiCmG4ZDqMu/Lb6EMHwo/FvJXxb48ioaRRwA
jZ8k1z4LCzwji7WAwe3U1QyUCZOJ9qUBvmHozSFDhBYDP3UXOxM2PEGsTDK2x4KO9UT0Go8zU8bF
jzkRjTa2cG/xC/5pXYtajGwW5E5z6E7qMroa4/GOgGM9Hl/3mOy0l6BMETxF8kUSOTj+OZgYUVkQ
1UawgNhm+bbVvqZ5TXjGdhHYA+cyiV0uuddOSNwlvD29OO/fA5Hs1yr/I3QJYLBBsG5M2ciAo7a1
4AIGhh5iCcyh6eLkmHS513fPvSYrPuOaaQvpmFQ1IoWnDX+5dHTkqfGIDKNbyYH+ZUXLYZYzQClT
Qnksaj7zxdB8fKJQBduUI3065lqNqqUM1trTaSjjUdsYSu+Vw8RA6Lyg5o4s8GA4RUUv7zUr0ZNG
CRyy3jARhTgyZTNLzOyvGaNmh8vBiTiJCHiWsWoypScO40hEp8GkqphRuxL3MXrVn5qHP4neAK1l
nG2kREAWsGQ7MDS5Fob9Ys5bg8xfYC2qAeKuPgSTs6ACQas7CKJG1QVP7nU2Azn71OocqKtJ3o1Y
ppAj/MozqquY0hIMQgGuPMCqiuCGYcLRlijWtVdDYL8q1dyGrSypcu2E6bIgj+eAheQGA2CEHJou
3hyoczPU38XfKKT9Hm8zzBBwJ7aeo6BinMdPYyNt21PSJEE4rYKlTAm26yhYVHSGzJ9PHcnmjCBr
HKjlkJX+rOk7nQtAggSxGj3LbFhAwUNs5NYM6u66hRj5PqZQyVuqvqJKGXL9jNtpKzHMjRDRBAhR
w7VKXMesQkPE6fiTZwMUaRy+EwSGVR6B83aJKToOW70TN+myknu18Ftz5jFBqRoO2O98N4tKNm6f
vjXLclfT81RBTXVwiFM6I37uWcHR04tPAMQqIT5jUobzdBYvhkpWTSnTwqTTt2iIH9PEvWZGdib1
K/WQZX+1Jb09nkUyt3ZWTqYK5Ciod9wjOKv/SYBmCJeEqJQxL9Dgas3LlAvqRwrcKCtwlTjFyWE0
+JkqbEeKCHnSOXBas9umQ/zIehO/60zZKW1koIrEZ0kbIEinkLGEAJVIPNcXS+pss0+yXUlgqpfU
VA6dpIjuUJeNz3zqCZttj/Cq0E1NxvSfERRMXz+niMEMmQTGNwxjJr9fGsZvjOhUSKF8FOX+vZH7
W9nwnPRL6XWTSBtvgE+QpBYd84oGVIO0XzTRVsUUsJ1uzhiritdlf5OF4EUIQngK/Ma3aBFrjBUj
3PrcxIIkt/YBW2RpvospMCXhVhD4TCiQmtut22n0BD27WdNzXEHvH50ZBcz0Uw6P+lem579zp1sr
LE8GRxfB4HMvwhvfTQOkJbKcRy7jb9KpL5Gak8iXuqZKv0Ta4kqWQ321hP0lrtrIsyLrrpJTCdIM
TsFjhlKuxVuSRDs3ZJWj9HPI+yHXgXGsItE3mekPIXpDzNAKh9PoLvYv89je2xIDNawsAyNiUUV4
ASlzYEuJorFOsntsKZEfFZieY3+G5hiXE2gcNB4SWQuu2fEoYsbZ+USeQEdAfAy60COBJsxLmgVn
icLAx9LslAZUo1j8l57VLJteiipPb7NLjlkyRinAoyYuGSoZMWK0IGxYxgy6Yg4Q2mORrxv4IOdp
y4AILzLR4fSJiw3fqQhZ8kbSDu78hKlbCnE15p5aYoeX3YB2RSDjQ28Alys8vh1hBvuSAxESotPe
MhHQIDf3SycsZD+inijHlrxec1lX1ZBsywkHcC3MvLKghLRyRvsSkvzsSgt6ewiYOw/owlIhjmHQ
aGEQnoxIFkIT1FDBDd43mosiVYIXaSIkISHpTqKCerQ6vd/ACWsbEE+RYc1MIGZwmAJabJQj9TwM
dq231SoskPAZunacJzBjvKuZ8neKHn4/NlRHZuv3o4ZBmRTPAjckbGgdQ7RLU4Y/FgJ5ZqbfJBN0
WWB9ex2AGrk3MU2icLOylhBaM4fkHDXgDzW/ykVyF2rycyY25LBvR3B4mhGxkN0+ZOilaBPmljhM
8sbAt1CT77l6nBUS0VWjWgs9AOYspkxsdeUPV5yW3bTedFMb3+fe/CZk6jphBXLM+6HdjeFGmeAD
MK4ed5qMmwOmGIhhclCohoRYq8g/tYDR80GExS+T8xSZxlZZ+tvTZ4fFSllDdVeNuFIyBUqsHsrf
QDTIscdXaqBma7AhhYZQCXeEyMKZzElIN/O7GAyLYMUMNZr0o6TavWxqPM/xTp7GeR8HiD4H+hdX
GzoSRySVZG6kC1H7shjGJibNVYoRNchSvTLrEKgwZOZHCUnlbcea7qvzsngCxMIJo9Imlt7CwBjk
QZXLviVIwqnn/RMUFDbHcm6OgRB9zBPm0jpBuotLJLl6UTtxHWIkbecyXlO1MXhDg/5HbGG2VTFb
TVObbEiv26rteK6zMl4VRP6QG8U5GKHiL5OaMaS4Z1jx2QIJTeZF1ALtwDEdW8dwlOaN0YO+NElJ
ovBg+WIFSZ9FiVuoB13IE0cPoVc1nUFGUfrTxu6blGp+LDwjg5531HdcsOoW5KQl1XtMQ9TrIuvM
3Uo2+Q3lbqE4WS33KIlVnwlwfGilbRVD5qgBq1ZatP0YaZAptUAIFVohMuo2sQZKP7VkAunLuQpz
Bm5J07XxrjBMEmFwoY6cZTHQXY2HyeKUGOF+2lonOWZGDTn2d0VRkg2xN2eECJPcMHCJoL6WuNVx
NynYmDZewbSvPRi1sZmNeqdOavhSJakbklPVNkgVTUXVfbXuHoZVEVtmYWNp0a5YWrUapkehHeQq
3reMCnuCQcZrMeOhGBtvkaRdu2zC8JL3ymVKUBPmQUoBmb7OofkVa4O2VmbF8tuie5GIvdjnKltZ
MacfWir8ph0XlBgl/BWHTaRVHw3OLtR07Xsux/AaYnmMgxqfIxrukSfXzfXGnruOqxBrAk1JxkiT
chVz0cUa64RrxWxLq5pUG98sB0LeqJzqYtmPWvRjjHnAlONXkILsBOmskezCSdtV81ExiLSPBBVL
NlQKvipVSI4rQLWerpfN36ovogWj0sVlu6qeyt6k7jeWUQtOqKD/YmBTWwZAjJDas2VCpNbmuzrl
DCuaccfwcSt5llbvajH3ytb8wPYHZ5cM9znSfgnbTlEKtYBvMzasDaMFryKk2Ri3H/mUtE6kjOgm
x9RYaQjz050+yLTQ8rDTMbkHlyIJzSCI+ek69aRFlMYl32zCm6jx4hipRhOrbDDfIllqjtAVfNJL
VzMDPTJSFklz6Okaw6HjECNTnMPEDwJavUVJr0GkY5HRw9VyN0qn11IPK8/Wk3IYI7po8HwTm1Pa
jo0i6GesRMC7Wj8V562AbmLKoYdMSAqFLhUJc445LAI1GvkNT7L10lb7JsPuqX8ibmgFeXjQOFUY
aUbjRinlFcld0Mpz1F3AFG5CJjG3kQtrJeAGClIDBjL1j7QvMFv7D3vnlSQ5kmXZrcwCWktAFIBC
ZKQ/jDPn3H8g4e4R4Jxj9X2AyCrPTKmZ2kB/JMTMSYa5GaB4+t6950q1pZoX67rRLt7ItFazUlSQ
tBtHxNKWfWezGzrp1l2vMRCLxufIbw9uTHyEE0BHSn0AvxYXu6G2Uf9i6YIwTU9HVuvOftn6GXP3
cAaqHK5uZJa54HsmaKiyRRFrBXvTHu66TmfnXVHMeGZEK7RU16ZN79UX/tXkzcWyzslJXYogp77i
PE83CiqkN7ofqmorulHRWRfdLbE1V/zh00oBLV2JvsbD3pXXjkZotBmDc4SNTNgDix8h7RvpkFM2
oB7vzAZpycj7q82fO9jTNZGaZ8NzkxfNBl8ViOYcNbNPMe2YQJJ6AdlL7BNAtP2gMXcZXHrTfJQS
IM2a0G5ifuc+X12I6yr4aAfrVI1NfIZgxdmhJGOdysflg6RVsa3wCWeOugm3bW86xyC6z+E8Mdlo
PgMNTUVFc6Bs2PS4zNUH2Ww0B29/1vPuFjRndlCuQPSHDLxFzubCLnFtjeMAR4aOA/mBJjpd9Ih2
afdXAZnuxNz0cysDj7eBKC40vHZrQ+LChmRkx3aOU2nllLHbluveRE2ueYXat2hcqhl9k0sbU1X1
a2TpJZJgvKRtAm4TAA8iRtRHvWt5G+l5/XUdB4eum64mzYjPmUL3N0zF2W0bYuYqD+2gF26tyLuD
y0JrdDLO5jzesSQLk0zrZztxGMFpG7t/mXxfI5/Aeu6kiZirq50VL8pe8XkGBykgUEOXYx4IMsfM
WoxSDdrpEUJ2n4qdaeFrGJ/NxMaKqk3DOiINXUH0XPmc9f2Uaztyyr0Nu+AXpBmFVhmfU/kA91Pf
zqu+wweKwXRdEzgThniDzfAuR9hRGCgMi7E81HGyKXXhPWgVDhHgrMxkt4mevCS2ueumo1njrRBm
eKYsvKNjMiG26PeZZvxiofwKQH2tnYzdXdb2OldAuvFqKVZVYzJeM5K1lamcJFuXDa0ihRHo7jqy
OVEdhoU9e/gbg8UGc5bzOYUhmhCE7y2YqJ1Bjj0OqoYPsQI+bfHHBiiqyyIbdqKMmHOIJrgb7Q/l
32NxKOhJLXk0W6c33rWGYUo/T4/GV6dn55LY9TuxmyRg7mpPvno53lIsWCetQeeRtMGPRqMpFMEM
iPIIbGhPWRUxpKzL8pVLjgaTp+MX0eRbZbb9SjcRnmp2ZiBz1z5Mu3+YKmYajX0dVzlSgFoh59MR
kPXxV+CE2e2EVN/IGZXl8z7WYgunU8MVvX8RGCdUTwtkIKDUm0L1YFUMRHqGVyPNL98M9WtYgJvc
wkZVd0g142IgW9TUPlShBx/sbb4sj0tatx8z16KradZf3N/eUpvei9X4VFk3edlWB9qZ1uAPO78M
3yRoQCzibc8NNZSYecGW71uWhkuKwmXM8O03Blwy0i0tnyLGgdVQmf2OWxejCQnrmWTCdaZ3H54R
wZ1DKZ57VCejR8xhXneHQCb6blAsb9mo/0g89ymbIvwrybJYMXzyhmvgqW9Kr/v9ZKf1pRxIu21I
x9nYoZYjyCl/dL3cz9uMdV4BbB5tOZ1dF5xVRN2ST1W263TvioUuOoNDliu/yGhuKP2xcEv2hukg
kHpiirPaV25eITGmzbi2lPugHN8l1waAY13WTyrLNvZYys2Ql9hSc/NBNqx/mS6rTULwjyM0sUej
ahTYn6DXpdzn6PEMrH3ZoFVQR+B8pZU8VXlmHxyUB2bitHtPUIQqnJyml7EKpRp+BKokLczxybPV
6wJWFNVIaKXg5YVfQDKP3INJbXHyc/kZpsK9CaPiloTYdtsb5rBzU3Z7k8LxkmYU8tLe2pEF6Frb
dWPDzNLNmmvzo0d4krLwr9kRlmh7401KaHSTey/kpG3VZCLS75hnBNGPCvL/raIdza5hXNmd8+wi
vkux+uF5kSNQQfErk0Qi2Mpm5yZunLb68mm8bfMKrURfmNPeRYkxFTTrS4+ye+7a51qa73zHjFc9
YKpD743XahjMlecwI7W8kUKupDhwBIpijzx2WJKsGDr9K0iGBlLWQaydtn3zffEc5Y61SWx2yUGR
vRrjNCeyxmfPA4k+9tgPzXYWWTbNJoVbzV2ThTTXaTab9W0lFCgGn0hsxw+sXf3eihbqM6QwY+ox
ddgVvIK6BfQViHrT6Xh5tGyqSU/KmO1PtCMG7nDrSHeTQ0Qo+LY0eFfFoH3aYP/NOrXeXIHGSkXF
e2QPP7SGPO3KvnCvve35ZJ8LzzoB6oNdmNUoVmquwTSRuyh7HdgVH7wKjoxAzZBd4h4jf4T0Pe1Z
/BtsWdxIhhX7Ee7PdvmZ+BkFqa6QFwPezU7//mEwVnfweTFUzbFhg2vl0c3y437pqJFB9byJ6Ppx
w8Y/O/3+ofknv5+mS0DY8vz3w+XX/+33v3996ipe1/dzRzFh7Pe66H/xTwZ4JEgwDOfDd2Lh3yIK
l6fLd6s5yen76b/72r/7EQ/aTNF96pW3Hed8Pxdo8smLCwgP4/wn/n64fHV5PpkD3xLwLneGmz+w
P/kjm4+zC8ft93Mxef98LmefLT6a8NVJJ+sQT+BphUZunaSVeUriZuKvFM1xzoolGlEdvMGElqOY
nqZdaZ0CLbBOE6nkG9j4SFbmp005/fGNeP4Rx5ZMHoR5+P6F5ceWp4Km0N7ug/PypdCS8jQYc/p7
q8US/zLcnuXnlu8sh5ywZ3rLJRz40MS4bWcYusgrsE7Ltxsw3Mfc+BylYSEYdjvcrSCVNyEUsTOF
A5StmVbklAzzoVWD5C2Y/sqoeWgiBjRdNVZrG8DkaTkYQ4MgIsirCX3jhEIE6gyoya9BoLXIlEX3
M9LDc8wNnCSldhXUNeNCIaDLBsYB3mZ2imZQFHg/Tpf56XJIl3iq1qmIrvRhQusd9oblO52f6dPW
K7KfSU9X/vv3kiXhamztkweAfB//Dria/9+FL2byiOjO/Dkks/3r3/v9ryz/298/s3xraJik6D1g
+e//efyvV7b89PKN5Yd//97/89vf/4dCRfXebevj98/+6d/MQ3UISV8jPadbw8xi+VMpIAULVG3g
uw+9RLho6PjsnLG5xLSewUlBz+hUxjBMhLQuf8RSLw9O6c2I5ODoxGN2BBNcXUTbM1WKmeM3/qEL
OsKJE1JZ0a2UOSgvECsbzxU/ukr7ZZPUfupKBvFVQqlfUbmw47TYZUMqELZNT4yZpeGx83Qzc4AA
A4OIPKG9x+wD2iz99qai8eY+UoDl13HPkuaWgGl1Tdv6TUwkl9+VmJUY1nekSxImzF5EDkANahge
Wfqz80NCoQs0UNQC4MQBRtOi22CXR11k54+kRdArCiCD6CgpOrpkG4pu5t3gMdE/Sv9YDvqD4WQ3
lLf1ekg0hAhhdEi4BR86W6/IEYbBo7MvA+qPnErh58rb20TPuZmFXns96AyWWiaYusmYrp3V4Inv
nrp8gJYaY9qKBFpiayomLi2gOA5aZbgfI0JJVYjqlgRQ8nZvAm9K1unkIqHRmy/Lj9Uc7utsDBdm
ddC3yE89xOgwy32FAURz3BcyQGBoyHADIBsHUYuiB4CzPYkfbQtItcrqD0Lb4yRpGDRaTPTj+LYm
EgVNQIGGOsCv66EGJSzRO0vr3bHMH0bcYp6taabJUT9YNtrxIEcYkN90MXJDJylfcBmkK1fBOaka
31+Vij6pHocWt0BY9h3pO8gT8+FYOuwdfGawEMmrs9OLa+YEVdc8lhp1sc7OtMlgmIw14ZvtcN3H
+qUn8gr9WBttG5VficYsd73l3QhDfmTl3Lfl5QDfxHuWGIK47xZkYIYxJvayX04SnhOvxzjul+Iq
yOihcTuDKRQK3pPEuPahjJhaV60rwna2JRKYsfCNNUHvr1pj/rRjcSDzZq3xq1e0A7hgguk2FfZD
Z1fDLb1Hw6dYiy0UYLbluAcHHk1JM+QkpDbimorjo67YBWWuODveQyw76w5Y7i/LwMUfJk8+BQqO
+gzdrnzrasIm3GZ6CQ7C19kmTEZ0kPGs67WbT4aB88avF1tVstdrckx8Zptsi4hVzUz1ieEKNauZ
MdJGAltnjrZhjGVs89j59LsqeM5pb3meW2yCPtyVPeA2j77uzkvJ5orDI83MJ6OU3rHkHRKuKWh1
5taTnjeXJHXRwCkWUUnIJBQ269CZgTo0hXcFM7g6SZmxjuTpiZbAlYYJa6i7tzKp3rWCV5AWiGBT
7454nts6GNj68X53YttZlIJmO37psS2uqhCfgFHTwhNA6YEkO1ALkYFHlvcahIiqp0yDqROkFJ14
gJvAu8onkNQa1wf0CPHJdg1FhXbMXAy+fnuWKOx6jD11BVKJ5Xxn9tD4CpH6aGrT8iO1aRvU5A5u
SHLVryT6Np3WHuKXuN45EPsf0qZCZRghlOG9RcDcBOKamh6An47odszOjRP6t07LPdlnLCQlIS+D
qb+ryNVQw2ToL434aZRhu69jtuF64FgE63ifDS20VrdAYhjIu4aW11W20W3YFOADJxP3rNdydQ9d
hyxmXLkdnSnLRzTV9d7OmgZjWzhN/9jmPWPL/rGsaw1tafDTMFtzXdIs2DUWmt9BN3RqeP6nTInR
uLSzE7F33XWFZzqp0wbeSWRsRXfDSzQ2Rk0mW9XS+pBDXe6JWuWEqVDCDmN+zvyesGwbNSlCjv0k
hLXtI0wV0IDSGKWxDbj3aJiAhSwR3JDeQUbJMJMQmN7tvEg1x8bXbshwifcMq57aieAWUrf6mtAS
Q9H7GAsde6Hmy1Ov2s8IUiqNtuxriEAS9lWQUaVpz0Ira971Cg+SBSmzbMazZimMba2z66KWFn5u
0uAxnRkDmmG2KIeHoTHQg0tyGOn/TmT9nBvENcCg06tZZMaZ6+Qd6UnFlG6rNL3QJ70R2iJAD+U2
j+ySbYdT7VtQ/wAMp/g0VnzQ7gR53w+B05DDRBtheHNAn0NkGm5i+vanvmCwkgL9N4bIxDScu0dt
iN96BK/OMLwlNsN0zY6uiJtCHz1itbANLExaZa59Cyn82I2XtoqSU7kb+/QuKXTW1Mz9AYybZn6D
xdeunmOlhWhmigeboVY2gVoube7MqXC+7PlStQ1GOHF6qXouIHp2VHvT8OGRJ9BrYwE0h78+wvGu
a1iyVYoFuQweIQVbOlJdtzyiy0lLhAhQQJd42d4GbseYGRvU/LXlG5OCjVc68jGvG//sBtZrmEA2
jCoCLtqZYNPPB72PMVP42VMgguAUpJV7GuXwGghAFXVmjiedag95CYdKWP7WSpETROigznGZ6cfS
nTbG3D30amM/zDmumsO+oGQfqepc32sz33M5/E7A/dfT3y9x/oWaKNlTtl2+0C0J78P8ylWvP4o4
AfLj9NpG4S1HF/mSDs25yMZsT/k4h3KOhHQqQ/GQQXq+ym0CgXVXACCp3H0GEzGt3kwf7b/uovNc
SvrlIBWngjEflqeBUHTQ2bBtZFO1p9h792U7TL9flFmDLt82Y30XzGd4LLkfNCDzV+DggZHNm4gl
zPQ7A/dvXyMjgfumjcGoMiKak/POSYiCHpFvtqgvY+vab1s2dFlPRPT3oZ4L5za0/LXGxHktS4ad
h+88WJKn2LNk2n6YE9u7+RAt+ejL83CGsk4l3Rg3MQ+26Mgjn+Zw9YXMmlb3HfkSZNpDLFLzYUoQ
8oqmTNa91s+kKmCxp7bAdVbl1lXg5CwQtvFHYvHyqJoDjIveJkLRoBXrz4zYkiw1ajGLLQfPltew
PLLZ6pKNgoQrCEmZKfVTUyv9hI69C2xiA0toJkaM6NcvAkzwiS7HY2DeL9m/ma7KfRApoGz129RT
57HXS9eMDUo+wlzbeL7AsuPU5qkwdPNUEx+7abmHksSD+sAhTWs1o5NhXbpOBi0A4k3iQVOAjG4X
TOvGWhprs2MvwxzztvC8cK+nDqeTy5Z324Ti1xLtuxzaeYeh9x5i+smkMfRPTK4D439TJTREYNpn
56zTsS8RlpBC9SpchLhRiMKZA/3VY95M+n6Yg3an+bC8/8tTk5ZiktLM4e32AejNnwGV2x8Hd4Ch
otAKkAtPrIiTsCEyAhNRab/PWxQvJQWvO6fzfp+Ay1PiljEsjxPZ0rUim6N/Kwo8dd00ayWjKap3
gTZ8mNjjWfedYz8U5/9KZVcHshHDtQGMcHKPNHeAb/rceelZA5+M93m8jbekHx209+krYAMR0SYk
42gDz3HrPpYf4jE/M5rSEKmi1J5rQZjLEQXxGkeTcwmepjfwYl/DDRML7yl4TNF67J0Rwuk6/QVE
cb4ohz1tTyaIBb4kRgHjypTE7VC4Myynx7prXrMZOAaCZMeiPj3M8eg9oNddq+2hOgbdQbufbprP
nKcjssGVRAwB4ogZ4JvB5asT47hpXvmnbGZxyL+qlXaPGY0hYYobHOGNfQk/dHYx2FMJd+IMpP10
yMUZ71QTbamcq2GPI8SQu8D6RAwDrKYANPqov90BsNqGt3M66wqbMUKLR0GnVOywnUczaEpdxk//
1rigTgNcsMUfC5EgYfT6VXA7S9b2g/1lXRsP4t08eQ/046n1auxYJuzdlRdcqBlYVoy36GW88b4G
vOEvPQzsZu9f9PAoMfC3655F22YjuZPlRjDFQk5+AT47FWy6V/kr5wEO+InpBFOjS3KOPnBcFsTq
bXW5g+0v4Sgl6C0w9gJ4aMWqDBlhrZHHAYrqb6nEWDeQxLt3F9QW++HDJ5Lj/qfb7JoRqfxlxOet
Sm6GB1keXOdBJPs/4dpvf+eJ/Z+sTW/zMGtqcnvV33PGlEbklaUsh6wxcOzWnKH5p5yxguiAKDF1
jJrkPAgkK9v4lzjnh/ijPfn3UE4TdAs7zbsNnc2Y7mkrOhd1NX1yhlDXotFLZrYL2Qb6jrD3lI8i
mTmpkb8P1NHLbmF29gUM1Y0p9sI1mLFTN+wNJH+vc1T4D+t5+gXdb5fu0jcoHFd4QA/Fc3dHitZj
8dzQcViT1PYzOkGsfU1+SAwu++46OXHvR4epccJirD+Y+5GJxN65YzFDa3BANoOdGvk0vn0TY9O4
N/q13HB1rMG8oSydJO6o5tm5AsM80M2+2B0BKrufVfdlP6YXcLzBL4wJGBqcXzigrGltn9mlbQCm
vUUfiCG1L/rWyF/7BwYLjyUfOlYbWMV8h6saXoNA1o+U7Ihh1rtYd5yyDePHe8Rm5QsSC3Wd764x
SuDVpTec8P6dkES9OSFF9iH5QKu/E3fmMxTMnbv1f5KlhrHb3IePycxpNF6VuQ0v7VE7BHt5jS9U
vhNIiH1qi/W+uQMDiOA5fckhi+B6Qdm0Re6MOZLr1MEN8BFt1+GR6Ci6k1xh482MAHg0tfVPwGSh
s6U62DTrcHMAZgnskwl2gIHw3M7GizM+BXDqW/2eYaUeUOlcaJFDF5/pDZy2yPiuxw1VxkaUB4gM
R/5Ef2fe6l9peiwPww+24LxUbuB761S+jWf3jX3lnsptR21+EDiGNjNo4frNekdJiEJ0e4r2avsf
zvy/R5gtJ75taLq0Hdt1DfnXEx+QfY2iy+ivDdVd41kKNvMaw+n15LivxqwwXYXQut6xzaBswmj0
hCOpnonfs1b5P7yYOWnpz2l/84vRpUTxrJHI5Pz9KrQiAgkrt+uvQ4NeIf812jHItiNvEYg2HDbc
Pzb47CLoGMzBbormxmeAi83yCf9IeLO8nP/Nu/iPeReuImfx/5N3kfc//hp3sfzCH3EXrvYP3XIc
Xaq/xKi79j9sadi6bTi66xj2/OH+M+zC/IelzeWbNJWLOkNyEtZ5OyesS+0fpu3MsVz2HLsw/9Z/
/9+/ZHvVf3v+53VeJzvjb6eYa5qWRGsxR34ZDmKov57vY9o0XeaEijIzfiHmnMs1sLY1sKe2dOFQ
etGzokWGlaS+1OEECKKwIB6Oxg8RmTDUyzHZ00G+8qOpuxTqPSDbBpJUVMfhUzjf3Yrk1zi24YFo
ma8BFXnFKiihk7ZjJw5OHM7rC0GQhTLPDOYvYTdq123/5FVafEyzmKKjh4+jaebd6BQXUQ+nkVR3
6mDYdHYm+r2dee4p7hVZAdSjVYOZP0735KOqiw8Qwau64WgxfNuZLbZny5MN92BzK3LEf2zEWe9i
B89GYr8EbqTRZUhJ/DXndpM/XVsOwXk2bR6vkOZdmdk/HTth6xF0P0PyzbdTZV1CtyH+QdVP5TD5
OyepuefQRaGvbIqzlOOBEfJbH5riOmTW2/XIyiySML1MH55iBLmFCZFatumH6dpzZuTBz6fZy5Jp
Rx3GrDIBDjtpTNsrNyI0MeqEVkzb+R2c+crCjlUW0DsE+lW9uGFblYXIJUlyDjcd67g5WuG5KpwJ
5KdhEAY7ThjVzYNMjmODUaLU6/1gHQg1psAC++PGRbhRwfhhC7Ku0B9pyAVA9ZpDdi27liIbdguR
9O+yqp8Izmu3rSf3dRKke92zYMWm7bpGS8BcAXx2b9B4cDsn3Y99DIIGyzJNqlNrm7SNp/s21ctT
zV3IhkKhWyraJ6FzNoOtYXQaqpteQS7oqBKl/GWa2dn0+uacieoSDQK9da929nPcgPmY3OEqGYQD
jzj4kD3mlMrQTrKLDYp9i9zAPN1lVjgcwvyn4OWtiYOOd/GQCjz87VvmgGgIJ+SwXdPTe/Cso4HX
pi81nHgOWt/IhJswBARuTlZtYm6z1l3nfGU5BncEypQcvveFT6k/mDELc+yrkJ4eSIdGDxuM8s6d
lRFx27ENXFm+pe+U3b1nWjAQ49Fcxf5EVU8JbuZ9Q0sjP1qM38nshc4BHT9nLp2PN4Vf+3d2dDC7
uZ1fAfPhBIO4LUmEV6+WMKfzWKlNJwzvmBrFXVV15hXGj+4S6b9kNSRXgQDNYGUYOyoBq6LO6lXh
yOpsM785c8UNG1oZ51QW7bFwq2zTNOFLa5OIJ2P6KYGT2hct/xRDXe1p1L35I+WWo5K5X2EGJ+z2
BpYKdPbepRJFtPHD0uOsG99MlSrEVCSRC0vc9Kl0uLRR+GMijQLtmCpt03YSgKTMrlKdriXxt6CP
XHtnF1ifrREVm1SNAzOOhOI4bte0DqyD1ZTYK5OPzO4k3H6iIMM+8Zm2x69NIpmld9f+AGF/fA8T
mNn1jBUP1H2FvmerjyPIIzQMDPLPFk3VeRrQEZL5jhA1PPSRz0YpNTepYSRbLa/vEmP6JT3aJnF6
9sNu27ognlCV/1S2f7RzYaEgL7yNh1yILeonr1tt/Ng5kpDMaK+sq63C3GCxBz5P1I15Pw6bvK2D
fRO+DbZJFx8CTZ0SrtVNajtowVPKoo3osJlpnzl17axPQ3E2ru+rHPn/5MHPtOwhvhb3ftlgtcxC
cmmSGwTAHeR1+5MM2Gmd6JG/9cgr3FltgQM4bo0jfQ3mtwlltx3dVvVc5CZxsZW9T0mOmDnFoNLb
cwS9vLFdhppRjFO8y9Hvt14cbUcR7NxygjibvhbTLGm3rRI1EEMwDdWCLKdLbWQ9HoAJVPbIPAf9
1xB7FL5E5qZyVJvRrt7tgfNHDvyVZUPtV0/OS/qT3CHGkRl2gApvcEyDOwjz8eKGZk9MRvaZD+5F
85z4mlkNxmO9ERutw2DrtceQntMh73C3yooeZJYabEoNC1Cn+Dm5Bp6sIShXOYKUjdn/jB10VOOA
0a8OTf+Zey488/B2qtwQgJdONvw4XqKISUOSpR/4lp6E5p31npQc36JT5RsgDkT3Ug4tKjY6zXrk
nZKK1m7mGkTw1f6Dm3b3ZZdZu2lAzmXKWSPaluZuCDqHnbjzMHpIQlUuoo3DSOSGVnX3PJrKO7VR
w67BcIZNPyK/qgt93CMaS68ZzWQAScgOl7TCmadheMnldOvFVcNWpbzQNuT0sTTIwNGc5qCT66Gj
RsRjOV0aqgwgAY57UjJkNlUBqBkKy2TOBt4bWQ3AB7dEXGogG5mKA+neRzH66UZzcZCUdVetsqCt
1m4dNaeuoZHbWRNSTvCq+A0NzAiAFsi93bZqAHYrkic1ws4QXfmkaaOOqBOTijNHTCIx6TatBifX
xleDlIT3rZooqa0uT64levK+JLGpt6ursC0uqe3LMyo3iO5GfbFrLhNrQLrRA1axffN6Ktz+ZCBR
YUiDFDFM/S1hWp1Hd9wWjb4dXJyo3NlLGjvZXhYD8LciJ45D7zcEcNnckSdI83lwF2qwK2uZoYEv
wcnjGHFLcA0DMetbVTnuXm9D+J0Q2F3kT6syKpqjFXADDqF+kt7OiaD6ZhUY6qotpAEYShBoCwPG
BB8R+o84ajCD5FO5t72iI1psyA9V23HLZb9n2frFmqeSQcScVBbQdZCNlbTcL6lFEyPprGMb59Dc
epK2eZXpTR3OcTMY4kS59/1EPKgQy7bWKPabgn3a3FG9tFBSx9L38ayOhDcMJBPlc2M0mEOvkFpF
7QPmNcKg4OH6E1F98NCQF/v+aG2QYRJ9QiIj5r2iPLWV+qItDmTBOPpxUJ6Wry6PZA3o3YF252hD
tk3q7mHAXHVSLU30Mneg1M09tsKwUfkGpECnnGYnuzDfoxjBU5RhAzMLE2dgkRw0Ro6W1o6n5TAl
rb61pPsDnUK99a3u80+aEy2dP21G1hgZaByn1tQePAYg9gBVmEzuZO2ELo2cNiba11DFnj4pva5S
zlqM2OE+EFvk2ROHvNZ8MW71pvloqMFXGKMYUs0vcsh6ECmGzSjZI/FpaOHQDV0MZqh+qlK0mX4N
GEJUT17cxLuoRUeoLBzOzBcuUc5+bXnmF+piTDNe2OREHMO2PC2PjLntujz6PqQogM0idA+t3lfQ
5TnU/3o0Ev95DP1t1XnhOVAwvnOIrJ4WnRnJkqDFepK1ChBfFkPZjSCM5LOJsaF+3emyuF1ebu+A
gghoeGMNB8M497aXg9k3KL+/nxNuB1zYs1+GuU+Ldjc7dYWf4NabL/sBgTu8g1l15aKPjqqs2tez
/EMuiqflYS15e2MtGUAvcr5p+ove6SWTfgYZKMPp3y0PE6sG8jyVarNIixZZk7Ja9Oy/j8sXdJnf
TjYOt8yAsFPSmOX8zE/Lo++D6UJAqQzeGEnKFNI40BVTj8N/7tab5IWerPmwPK3G+KdWQDr4/lJc
YCGXbkudNaevLe8FfhfeluW9qg3rYhmhtzMeswpFU2ChbPQmGMlqijLuUkZwXg6EcAbnWv0q5xZt
0Ocj9zNZEIY1A8fmXLwBX4Si2DlgUupO3we3ivuTljg0Md3pKRXFnG0dCKLG5nMu5PosaYhMqAOZ
I3FQHR06za5/oivvtfVEIOc+ICJeUHecPKH9cVDfj5As4kidDMikonlrAqc8LQdHz1gulV3uKBxZ
+1B8s6pjNIpK/lI7bK/xHfgIJCbcagyc71F0Q2Sbv9nNF7tZQi5pyDteS3/C9NomA8T5PKUgn1cP
e14iqvlfWx7po4JjsDzvGv85VD0+4vkzWj6L5YPqYjPd2ZnzwAyC1roXseSUtgtiW7f3yyfzt/O3
7nv2VDXsk+9vOC67rM49Gi2Gl/VyIg+sGiBYxrI+VBQEanlDuI//+f1yh6JDhorS4sh24vdbsPyV
y98rMS0DTP3nX86yne1UFRzTsSNGuUKKpJkw8xWZ7UMmD06j3+nsiB2JYdsyQOAUposVeYKBT2Ca
Mjp72zTRbhxz0nDQu0YkcZPAOzGBVM1PWHRK1TX9+X58reKYBRaLBKhj2ngxo2t4M0189X0YXARD
DgOYGkGSKxMsABN8zyo/aA5uQiO07rtAAVdyr0pRXhu+d1vZ7N0EqQwlA2cfIdpK4N+StbzPm/yh
lDvumC17sQl4ekzxjsN9N7nZFQCOKMs+dUd/1nwY8diO2fn14UuqPUdBPEJLKV4xLr/itQWgYnIJ
6GmEcSJLDrkE/loBFSgjgrrSS4hLCIQaQle7MwmxYedZUb1DQAI872De0ybY0X7SzppZSh+ne4wK
ozj7VXPVmL06+EnwVOqjg/ooAkTOJBbJh3PUNe6vvtYcW+Vke90kLnAcbt1UPUbEzmLAD8/qQ9An
2I5pesCa2N9braL6Ut2plvIqqT4H405N98RghjsvEOgY0vgSWMMHG5KUxj+CidanEScRDviS3bpS
hEGmmDhsz/HpOQg+seoh8q2bLLkdVfyFF2fCXxCwgCb+j7qlWBGjNiBCjS/KGkBWOt3Biop7VR1R
qezR1kJeUDb4sby5jR1CB4MBippMk9kIcdWiYafq66604dlzIJc3vn01UmQQCs0loQOeqiuynnWI
wBj1VMK9DuXOSouoqxTCmKnJ0w3MIBn/qK3usbbVe8ebMBGxvWpBRKxc2wLdA+so1e7LpCnpLuDW
qCZoPeypu4iBVNTXd9JzMAoAea8SF398Ej63gwmRzXgaPY+8SfJ5V6n1s6qwY7Ums3cjgDtZt7dp
0ZF2tpvkcG5IIuaC/1WHkL3dxg02RQ3qfLAuZUQioYUntkXXqZf0pSPL4Y3U6vu0wOk4Ego9ETjQ
hB+TEd9H7og+JLbJCGR6g9L04njDwQQi06TjOZaEbc7RxZ0cPrNWv2Ze/zRVzkOsu2+u3TJD5Tqa
8sk6aiZd56JUt0mRYu4AEIZij9lkta/s9jXP03teJRkJLgMQPVL7DHyXJ5MEocxs4tRmvCyvAOPX
KXbg7Ag+Br+/HRJJ4RhvNbLmMEiZne3sQoaLpuyQ4kuMEGbq3oZD/TqN3slBHA5WqX6t0OEwW4yP
jYG3NVXAAafKZwQ3xN3ZCEv8n5N4qwihhoiYcys4tmx6nP9h7zyWI1fW7fwqijvHCfgEBpqwvCGL
LJpm9wRBdpMwCZPwCTy9PtSWzj5H9yoUmmuwK5q1m01ThcRv1vpW1YptFPg0t/XwYdo9h5/Rbzwb
CkA3cxz4vQX5JO8eWWuSQmmsE8xO7PGplQ00Zn5pvbRBCeikZvOYZFhW7AYiA34hvryA4cdYrimG
8dS3BKIFaCgnhBZ3rUtWVDOa+GNBmvZZSZCzR4iRr94DFyOYGkI06dZXN4XtOqmGB0WJBTI0QmGQ
g8jusfGvEEOuRzeZwCVcJ5lAtisWftawc8hsxWNK/KaJfhf2qnHMxto4m3Z8Tkxkc/FoZo8KfSRY
MweXmLiGCe7vagAFKhyLBaYW22zyv6ks4o3To7rkGhV2bB118YZI74m+eD5bbnquQtaTht9/O30I
6KxmINE4H9prYEU05s8yBREzz+6pF7YFYtQAbgISpnf+uHkDSD+b9SaIR/gbWBsgqKVOcI/JCdJv
wYU8w4RxM5IEMv5tZZao+KLyNU2nx7ZkGltIZ9iZnWsh0MjfuGu0vKUYBE4kKUAAOhhiPFe9eQ0z
FkOmU94jXiamQxj+A0nYFzME0ZAbbBbTRbMKogq9YnwoEsYCXYH5IAq+MxgvG9oQb9UaKWQDkaLL
9CzM6uq9ZWJ95lhbp5pXE7PyN2OPadvgi3ZcyXotip5rziC4uPV3ko+rzokWw37zlTBFuavH7yCD
d2WwGTLzbkO001OakE+GOQSnWWGeEYpc3Dr/wy3m3HKQYT2sqDm6934IvrilDytHgzALPfdoFeYh
y/5Ij/SAce7Hs4/4UWfUZMShY7YJWqZX26wFcJRzS+NCWmKzWOqpBTgjscYwljTiI0zBKggfraEn
WdjglKGqTXExjUQEucAS69n4xNHhrdUUoLLzoXk36bWRHmT6cgTkho1k1feYofhKVi4ecxprtkEL
dNwdic100ZndV5Fesej51WgBz27AhF0V3t6cv5qAS74AHRxWxUimQeetAr61qhsmsMozjsEW7VeV
/KzMGpQW0T8Y8JJhLC/O3E5PkUdYQFyk0FF1bG7mVOOscy5uP2NornHXSRt2iYmJc7D9a5sp9suB
zLDg7h2nHs+GH3wmoXdv0IWhJcEnW7ovpVziwTIpGJZyoMX98BgNzqpv1H5MI5DyhX6Y4sHF2OX8
SWe8SRkeedcZodpOML+SoyxyWPot3B1OCZTQWICtHOzKXMU/IHUXXeueGHivYgWSzbOAhnEFWls8
QSRNwbV05EvV37cI4kkUaKEFIa6C04dSJiUEVhczEzjkpCVb+TQy0sdp2GlrNo+MyUBNmCEBlSh+
12njP6Wp/YiQEvSm+0My375rFxvD7UFgHKllGe2tUr24HGwjufYgwkXHHjpjOKTIFCMYwEMEv3gm
UhJi8vi70JE6RaNr7kRkAxnt/eUw1HvDye+5za1k0ocPaQi1EJbDczZ8pt0psmtv01ESAd7CHxM5
zmvTwahQ5DB2Qn6EEWhpdhHEYOTDz9nS5DVBK4vzX6aE1CGJPYmw5TsDdUuTPjk5308rxj86ARUV
67NRAOEpBJqtyP3wvAm2VokdPfYOs0l7lXb5V++Ka1UjpOhgZHlO9qnQFc9MPNaqA8qmXVrNnndd
EBj3dgpHBzdUDTQboTevySL0wqIlYqp3owfanQNzNZZojInMaEamV6eugTTUBXI2Z9NZ4SHyKwK7
8qyGAbWMksbirbEIz+xFi5+wcw6+g+0o93okQqV/THz3Iqwl4iPIEFGgw123aaUuXS63poRdTjcA
4XbIqVAaWZ8TomylCaCPgQpgQbhSA2F2JthJ1UXrkNexUKDlet/SG2WGH6MqN1mGYhujmU1IL5c4
KoplYN5b01kgE5wZWoRN9VLkoqG/giGYWE577KYcMLiKFZnTy8cmgAdGTXRdZBBi7Ghuc4QCPtbx
9vHfD6lKOC48TnqjFEc9WTB+yQMnX9RM1tPyLxg4EY/prWdD0KaSNDs2yxcqNcA9f9JbCh6+wvLU
3w8DwkoC3kHgLVCuY6a9vCVjE5Gdmd1nc/EzYJSxUTlSxL9lUGVXVhbk9BmleooW5y811E0I1bN1
OOIOGekx0/NsxeXu9rzp/8xsRGNp4Y9Hp9cjkxwKwXlC4DPGFby6Gi1M07EZuX0o/MX2UOHaZVhW
k4PHkCMxaxB+inIGS2WGmwPJYFpCshLLeMRbHpjc/OtD3pGhMIO7AdJCY+8unbyOnKvV5VRqKRlT
o91sPR2NWDV5WNyux5lMuSz1DfxiNM5Z1o2Mtni4/env5ypzfOxGEKuNsBjKLx14HE3kC/r41/76
+O8ny4Ygci+39mYGXC+fEQxLH6LJosadtUq4u0csixoPn07VdN0Ri053rMvAhpyWZYzaMg88O9st
I+PzfEO0R1XP7fH2J3f58Pan5W/UdkC6Syjcddu5mC6Sx8AR2dHresKnnJ4QRdNGJw95y13dNII3
taBa1IJDVscHweZzWNR/kRzBRHoj4hzRSMI+eA43P39t+ZOlETOYvc+As+y/LMfROKoRDgbo0I9u
NFgHWX/ePrg97XZld5C8Yp1ZmsfbQ/PPP/1vH1LwthupHGiiy3dlVNrhLbvGFMEV01fOXw+3p0FU
RMThPvXt7C0hR4ncqTx7sNyED/Plm719xwh+mdz5DmCD5Xt0p9k6+svD7cPbg193Gfj3q1TciYuc
lwk78O3r/8s3sXw78GZEARWU7+P2fybeCGlEyZyMEtRF8OLWzSUcSDbuExXTc91VtfmjiGlWZkF6
QZoQkJFpGq9JkM6jnWhPWqnTKPdhLsDqFRUjbWNgmo2w/GzZpFbpIPuQOv+kBsK+MAFitsHfW1X6
5Xnla9XxLsFztMKmDzpdmj2bnh7hPTgjhqfViTKfXsJgeTikLdHgDCq2zgTYmI6m06WHCJ5/rjGS
9TfuB/rN3RwR5mY38Ymhb8Mzhya1XrGCfRk5P4E/AIKPM5RjkxCkpTGNbYiLjHEIcaiaz4aBHg+7
Z/qXhuX/i0b+b6IRdBtoi/7PopHTV9n1v+X0b8KRvz7pfwpHAusfoQh5s4SLzsP2/uO/jV9t99//
wwjCf3jCFhThwDlcFwTMP6UjTvgPy8UUZSKI8H3MGeE/pSOO/w83DEIn9CzX8k3r/0064tj/Lhxx
AzRSvh14CEg4Hm17EVL9i0LQ8Z2E4jWKj2CtsnJ5i8kaCl3va+NQ4ZaJwvhIW94cc/TyhSJ2Yg7K
ZG/qp9QgKt0Y9aHsmB2HDUW7KaC45WEFV79j1sh2A/mEU5BiADkIo0FAG5o9S6PDigE5Zm36S/63
SRIB4vzDWI9fjQ1xsZ/R6fzzJfmvhJAIzf/Tz8lvChKXyVrCtWCc/PvPqRmfedIO/APYEQsnWbfV
qSz20W2yuowLce0yWg9jAjKW8Wps8VwM2ZF1Go5pOef70jLfysg5wpVTO9Vwys1y0S43IXFt0Ybh
HfaB0Hr1O9GuMNM9lwZo9qRwH28PeZH4gLC0iZ40AniLaMOGgW0Q6iwUOdIYVjeFP2Aon2Y5noy8
IqPX6Pe0D/VmEqy6zMgeCexEA6NT90M6zO0bOYWsLZuX23HvLzeAsGMNgefo79O+7UbziFdYHGbj
6e+nw0WzPxcxBVUHHyC0572zzEJvDxiY4lVkhRTCyxrk9jAs9YATRU86rbBheeC2gLoWGUAE52e1
V4Ig1wqjzuQyQLvdS+Opfq/MlKSU5aaa9PzOypBoutg3F0FqzKLap8oG50moTR941Cc0RrGXz78t
t5goXslN1PI4jwn64wLKej5ER1XhAHN9R22Q0nPDXz6EWhf+y8PtOUMR0+hCd1dFmexSp33Uy99q
efstffbe1gkEi5was8rJqJH2BKzD4i8TTDjFEMaJM+tD91izrzve/jTBQT3CZDbqgagu4gh9j+1m
jM4ahO5exfOihRgTdgDA3I4tl8N6NFilB/BIVq4DpDLq6sWfaG1u9eetEp0c68nseAr+yrbgznkO
ffDgdjIQ+rM8KJ+tjxNX6WkwUAH1VUtFqWBiLU/dHuJY8z+L2dgCOX2azWWumfc9m4blQQXf1jK6
z0u25LH7SxGefKjotT3eVLWpBZqZxZuNBmDtjp7FZgMZeTOfUifsN0PtnJqqOefIDUAB2b8C/6fJ
RHejmckQM/O/6l+V4j9AyvJWGQwjcT9khw5YJ9Bam3kbOlqwGMdmON3MArGgOa2GZbnVhm+QkQpw
e5l5bOl9umL2D2ymkxNkPn/LEuglzjAZ5ZB6V/oRsVF6bFJ5n/fQP2sIVomug70NLYfoQAwCGfMW
I9f0BWbIl6aeDNcLEGNndPk5N41m1Ru1szIaJG5l9Kt3cZrMUTDdQfKSO5rF5ugsqzxtxgVAd7sE
21c93cpYFYIUAsOmiUn8weeLw63QmX1A9Y3Xa1hsud53E2kRCdONLOQSBX9hsTohP5JQEmiY7tYN
9SrycfvWsP1t1b01affhzzh6dL/XM+aTKNCrshfDqR+THPpb/RyraTix4WeXTILpWL7W8NnWShED
eas1fYpOFyoweC6id3L10xkTZ2uzmhO1h1U5TppVgqdrtXhjeBeHO9uxOPGsunxjKEYIkcznwxD/
riZfHOvlIQ+vHBzTQWL7XYU5sTXRclByw6z3bjFsgJbV5JwUT63oxbqgu7tz3Z54rfKlyQEotQlD
z66aBrAIishDrb2VZ7E3dVC3GC0OqiqwnUMYvyaKMlOz1/U7+R3GkvBe7D0yImjNHr4ywD/jDLQr
sLMz29OEEWb4nsBILC3LgsiWv9H1VIcEDw2z1XodBAJIv4fBMUiRiNuZ/9G16LBvnp2kJjY6q+XL
GJNjWTuvpZ1jNgkIZ+vrh6oHYl4E0dcknt24/BUBFtmo+K82D2jMEQRzu/ODAtWXCYAuj+djHLqM
/tGeMQdmf9w2/rvhz3yXNq5z4Xa8H3rMpm2OySRhPYuK3GbYu41b+w1jb7PnnLgK5621qLSHHKdv
WLFO4w1xHSRaG1t4aMgmwAQQiBVN56az2foZiNrCpt8zYjDXIUtHoIe992AhC3Pxm6KBgi0z5Wuc
huvRk94+pW0BcNZvgIr6qzKcGUJM9h6nICAHdJyn0rnm2tXr0jfvi4QYEjRYTO/aVH35U/LgBhBr
4jajXtVkW1gQ83wYR1idMbd3vQLiOoC64jOcqROkvxgJUkS0dpGcsUw2OAgqyGqObcEB0pSvkbRr
rCfhp86qbWrI6GmOCd4yY5PO3xsuSsQnB/1obctwm/n5xltW3IgVyj26pH0zbYH6TPusIDLOCqNL
HuWEA6f1D9tKoNWFGOwdrMFNSvmSDETZNgkpQDHBAoY21KYwsg6ELeAnafj7LFaoO8ZpE5hLpkfS
W/sqmu91wwRJ1rIBQ71unYExvgIWNxuk0nozoll4eWxCFNEMYT2SdulCkgIZXU3Gq0DxhAnYMJ58
/OF5mPkPVWEfMXSuAiNfG/7vCMwb1hNkiC0wZ8/n7+PojSnl02kvarXp5SLB8Aj9ECHnFiq91ViX
P1OTymy8ai7mO78iqSMJokesjvWzr/J7V/Sbjnk7Eha32TQYo5ejbOt01UXbfvFaIu205Q9081R7
Pj1Xanv+Zmiax7nC/0KkUTIPYIEkVDf0f6OwCq7z/sk0m3xn9AqrwPDL67w3+L/4nlwMQV7K29Jy
JSqubklph21ZxQ2SLDAMeLrmFYRIPA2dj92cQb5rsqiop1aeayq2H3l18ZJrBK30MsbBz7pkv9XO
Rb9BTyIZP6G8fs9DQrtdRKP04o67syd6ZWwv75kdsp9ZiFxJ4VuPsOztxyIZd261uLARLCqF33ik
k2fy9J0jcKimtD3Tlm6zkIqMmqZfTxXpornl4QEQpU/EahGvyZeXHQuAEpNEF+26wLMOce9sypJd
4Jy61UfVEmY1dnjCUx+ekYbGc+fJCAFPjpUAqBEJLBEChjjuziKsuYW8uHZh731VnC1d3wdshdFz
1SEOgAOuTuCs4bhqzXj8NZn37hhMb0FVHALd4x3rjXXjt7xPQTOybxEngUiGeccfCFyrop3Ld9cb
UEOBCvfd6r7DKHhXGjD5AG1VJPI50waEsv+BKasGykmmBITsY2mzi2YOp8kyn85KRHJH+QdWH5FE
4fFgqKa4J1W97tiNNcVnEAbgxands/YPL/pz5QxP0iMpMITN6RoJe54CzrWdmashdBdp9mt7q/OI
UcpzWKwT/Nk8nD7nAfSfJZNd6Tnbmv0L0rAnMZObWQprX5QkQgE3B4ugw0tMvkQ1O6judEbDQBKG
KIdghVv0S6uNVcf+06wDHwudfW8E433gIzivOjZaHVnBcPN+aZI+7ES+TznhFSL78LsWu7frILLB
jsW3vEYay5C8aB+tCsaYPcYLjaRfTEjmQrg6lD2ZvlVKSKLR4NnDYijRy1Y/uunPBLT3Li79h6kO
m91QIsjMeuCTtn7TWryXinR3G4562A2fHcMivPpFsw/1myrFTgADAx8a7ZA9Mq4nxIOtBvEwh67n
Ck4dkgZtq1g77c1LVAOxdD3s14mVcjl1W2+ywedbmulB2z2g6CGEF8pcGYDRlhCe4jpclN1q5Xnt
yZnzt7pWD2JxCsY26T5WDBwZL7m7UCN0aZcni6FqEhJy3X+Mrf3K/WaHFd9f+17/reyBaEbN+zUd
F47z3ByoOb9Fn5NZWaDrHtl+GH54H1bxyZBPM2X2FRMCZWHjr8t0vlp2es0aIKW+iWEPV+Bc/lQ9
CtE0ogxiu8H7cDzHnrom8HuM3HwFtYpgLigPJkQSXo3sR00ccOWDj/XjYD6UGVFKwNjuku5mbUTV
wHRzSoCWDtZ84r6vniL5sCRpxDI7syH5HC15bXzH3BW5Qyfnpfeo8SfCrP1Hu3Phxow153DtLOGM
eLRn5v0M53RW1vvZx0c2CoPGqZZ6V6teIzurIAlaADGRnzP0Q74ra1BfOaEyUeDUa8ckaTaNYbIM
IQlmccav2qSQjAMS+vLqyfHG8dBYj6OkHm/4mb3GETu3FA9w5gkbIabcUPafeaEbxEwoEc4Rvakq
IqbTZCdaXLwxLTcaAsLYwDirpH0XVXzRGe/9KmJWThEDQeHa6IIcgIqzsDPnHLVw+Mt1lH1PHC66
KgIkUQhhobiUun6zC7gog2ew740J9aW/ybljfvXGHtStXCvsGrselHWpiIgMTZdop9C4JhGYOF1P
AXbAptjOgsDFpnFfZL38SjkL/QBSSqTQsmj25mXL9F8ucpXSv1SGk8KuoSbu2+Yh6JGy6h7IpZ3a
HzGqwo1j2Zdy5vQKpHWqDe8VbuO92YCfjscnwVZs5eecEm6O1lvK35kFUG1IvZ+eS762mSBzCatp
FVvoyUrqXfQqqTeXwJHLfUxSWq3IzM1dv4KpGrMVcYcHDsc5pnKMLUKA0+4hx0Q/GcwXDf3dTyl2
EPY60DnfQlT6SB/AB4y/VZcr5Lb70IHuH8J+uZMgzYh3THEHjEtRwg7xTo75b3Tj57AIf1cIn52e
FrHKq3hd9dAKET+FyL74NYUXrNsn0WcHq/oe83Z6MQxqDibJ67Q9OHFHxQ0yeNfk1W8v8saN9KdH
g70xEwBvY7UozBIPCI01+ztfky0fcL5PvQ1zPMKx2/SQZJsIzUCapQfHTrNVYiLhjEJUvAytULZJ
SnhRwOuBu5Vu5Cx3XZd0OzIqEMWEzRP61NfSSQO4WtWmlezXSvXl+P2XTS/iFo29MbeumH4Nmuy4
NoN/WY5LgMBz2gB+NeSDnaGQBSrOkLwKIzaNvwQVvDkiKS81ltowMt7zdt6zBr4YOWFEblM/8w9T
NuHu2bSBfDdbci0k3gVLNyQ3BxR5XUUcaYf37lR1P9N8LA9FDLVhMuwNl3FJq0sNHZ99KdB6R9Mi
1I4feno5toZsNEtyrlUyLxZJIp5MB+oldNeVy+luDDSXfj4B9YhHIOpU2F6oSNXzg2xdaYyjrMpe
zLgEhFjYm8TKPCbSaMHyaH5Y/isOeZiGcJYkiC4CJqCf/GSCyNtVY/CcFJHJFCRTPx8AoL1XBrmr
oVGd8oBkK8xAuSKtrgXLSMXA5UBZAEkvZ8+vCsHlv/wipbJ/BOdBzfwyBEAQJ6cDt6MWGRWIVI+A
3I7RI9gc+5c7A0CIJOqssVLHEHXHsnX6zhP5DOoC6sCXwSyg1ozTEbaSnuV6j54ZklIGKOHO92ZI
76zxqe0XhiEa2eg1dNjn6zB4KSkiV04TIf+voicD/rOjIxy3tEUrrnDwKsEfVr9oHa/hAA81Y/cx
4WutR4LgzIzpPME20V1qoPcj8geX+d60Aem3DB65Of5OrZTNv+0IwJ2oplpJtvrMfSLWWqNs5fcW
jSYXW4UIpiWVdJzcibkbBARTaeTgtY+qv3dS5BqOWIHQJo22DTcKMRkqKfUZ2vzARpJeo+WKjAdm
+KHCJBv1mJKjhPGJzQ0pe1Ox+5YPltzpsD7DPPo9ji332O5Xig4vVWKPFOC+8bAUkRuLnKA3nj0r
XBiZBRDxi/IRcBYYfaMh5K+Ne7uPSNOMGNiN2wjF7C8pqV+3s5zGb0qLxKivLKxw2HiaJWIN6TIC
OV7LIIQz59CHwFWdt5PDL5Aq/1Vb0ERcNAoBN0rueqS9+rx2Tezk645DFHgzCz06gbwmZC6o0PiP
0Td11fBQhtMVBkW8z2Ukj1DT17WBkrlp921YnW2Xaj6HCA8Ffn5FNfoctemlC1yTkLXkC8PXDtAL
eMzJu3p5/eYm7hOUBsfr3yoi6FuTlHDWx3CfVkQ/nEA9P3cOV8tA1Z8U9rUgSjsSrO+LCAFULE4h
klSIH0SWLIiy6GdEd2P0KaMqfSLuB3xC92U1I12LiVjXKcgoA4JtdBdQNpLj5atuyh+VoJeYNR3X
0P2eK4OwIQuxAF35Y9e3ajOE3UtT2q+R9Wz4Lj6Uyvhuu+k+wA/Ge7EniFppvc4L1DZxo39LFuNi
FhjDYF9B3/jQBnEMojUwnxfOJwXbakxRB/Vt/F776QEjpaCJZlHUDelj26/9zP+2Bwn+dtGmWfFH
4oSPER3nsjr3S/fbMIrnavmZwX6++oB7i56DHJYOcgNriZzyOaIztCs2oS8sL++hIFg6Gbds2/9Y
LqlQ/BYflHmvAQAdnEwdJGXqqmyCCMRaaG3R+scr+uBtrtJxqxsGZ8z36UByjYJrmrEpTCkjxCyY
jxOVJIqQO88ivSXtQEnIzjjERvic0is4tcldOnszImve55Qcdylb4KaOyERBwXHQzRzcKfwQWPfM
S1wS3YgjDcUD8bAdWgWyi1bajlcip2QOJFRfXbC2i8BRb/PZ+lmRQ3E3KFnvpIJDJiBLp7Zkmm62
p8ifS9gmvKDELP0uEHvdDT1xvhVB02qkN/eLoGFEkFG9mvR0D6Nbv8mtpWBbWJ1lb83UfQs8Khpj
gNGnVf5QS1KgHWP+zJU2Nug65V06lC5sh5wxxgBUOEVSG87yR5uhQjDaax3lqHCKJH/WuAm09vFQ
EMiwTJ/2dVX9qrriFYFCtU2m6o9LrbsynnI/ubcUkqapbFK0nYM+AxT704FBXLlgi3fVpBNiAKS4
jyjyqbXmD12E+kBAk/vgzrwR6mB6LOYFHDzGxAvY2b0i0LRrsP3YE/cQTtCiCy5JImkxcCnfCccU
O/b8MLCdeFxFszXtF26r7h7SuWOWZjl3SS985H8mzAXcrb1UOyv/dhL0pWFXuqt8YlCJ1RgseOsw
tCVmvFc6o55m3BzOwGPGCtdvH4FkyDEt4KG5KwZyto0wogPRLyMackCXABWZjm8i9h8bzriAfGc+
T41EZZWIZWd/UPh7QkLeA+85JEjnlMYONoTsqCAbnqiSOb4IDdm1ovlMC/1HMZZhi+wdhcof85Kl
6DAPaqsi09sJXIkEW4nPxquR3wTRWxk4DyLuPzWzn1ONbXfFXgx6w2jchS26ycgeeo57QhKDps3u
kUDAqdKcglX7gekluhts3UMQjdC7BcVXNnkoeR2mUnZAR+BGAAENlT+1hkUEB9mALuPrrcysfMeP
su90rq5jw8WNgfCQDvX4YBrJW1Qa6TFQ+qPL6vrclAF1b4wezdVesRYk1ThA1y/JOB0mLGhuDKjf
tO6cbon7s8Ei5jim75xsQBU4OZe0Ri9d2hmxn5bQ+37JMUBpiVkQo0+WudN1qi7GkAABNhUxRKW5
ga9+4DZRr70FV+B6h7L5bmIDuVkY/RnrTO2yamaZgUghtYyzMIf0JIJ3h50I9DhKfGHU833feq+j
7VSXUD2Ujg01pacOL3amyTqhgCi9GStWTagrEYgMDVfopQ7y7hjlEee3558ZzbZbJwBk0Zr1H9FP
13jKruit77vZf8c1dIf4910a2tvVI6+ooAfFyo2hLP2qu8J9UoRF0S6TghR8DzMLSpDEgAlTHBG0
9BppFp6fvkIZhnbTmPurW8WPjI7GHUfhnWd0wXM5GAvGLniJwjJZ2VU1PrVj+pXKct/RI6FT4hY/
yuptTBMGXlySWIY+Sok1Z9kWrtNRe5vUDN9TaJ4WeoxLpNFB5x23P2eK32OyDO5A2z7NI2ICurqB
JRgyhChNfyi2BNt4+hHP8tTFDFFnJX72loMOMFknCMqp7Ui2HXvPuaeC6MF2M4wQyMXK+ilDH0UP
VCz3CXA4ATqgYTxjxhaMLzMi/YKROIWoPQopE+B/yDJRb93rkegxLw42AY6aVVrNcpMLaL5WMe8r
6W1VV8cwncaHEVx1EdQP3tFA4gN4qEbxjOTszhbirO4la4lr6+IdF4zA/aWbTKRez7ECwQq1BltW
++UafJ9JBld9yKK1b7r3CMzcNUlNvwGvgsUjQceJAPqF9TtazOCOFNisx65VGdLjTGyJFuj9R28E
+kd9h43ZynwWeSQWZpKqPMEwjOhzJqHyTixxvmb0HVVWAVSo3lu9OzGvkw/RXPymuUp2Gag8mCIf
WuFesBUZHW6FgjZG9yQa+LtDtiYUCrm9DcbRMVzx4OG5KBz3jLbzKiUNnpwcLs9suARh/yvWJGW0
+PUmI4A7OnwAQk3AYJMfH2ZsO+1Kbh1+W0NRN+w9wK8anQk0qakukrZ5U7fRLkh8c+10+d3gdNNB
eRC4Bvz0vHj6RXi/ZDI/pIVL1qBjAK7z0A5xK7FlWW/Jn4LgZXr+Pi5YS0Ns2xo6Hg/drMp1rqrn
3kjfVE+OrkuwBoPFfD0QjJ4VjGeyfpnbzwGOxjZxtzJiXe9r4nF/VoyqfySDy2dDbG9MZN9pX8QP
hanGU9e5GNCB6yejz51+rDeRrM7FYrmdCZc5YEOw1nY6XkcZ+wf5gjRw3mSoy/3RKU5Y/vS2MxMi
KS3DfpqycONP4avM3XaPS81eE5thLvjBnW2bbG7M9Ddlw7zuAuJbbOE8yXoBVzNuvkstKhCF3/ku
E8VVGviiIw9FNkLjxSXrYVmq5J8YzSguA+Pa5Z3g9yLiRyFzgmIHi2FjtlCBn+bC9S9zqiCtzuLq
FdwNwnR+cGkIObT71eAKcXSF/bsEGgjFlPigyLbjH7K7NP13RG3+RGZH+NCSRVY6JL3OiB4maZar
3u55uz1VQj87A6bzLmIsN8ZOe+lN65NsjHyTSuMCCbMnrb4/Gxa35yHvkvtayT1+8LXpjvVbQzIj
OlN7N5YWvhS5a2xxzmHPpX34JZOPUYDhMLmalFs7m5hALFG5+3iBWPQW2QPTgl3kpKX4zwqxs4CH
JC6eg67KgrVL7OEpMK1t/yOb1XfZ9JTIXb7KG+cn5HUA/X5x9EjHnJrqPksEuHyn34mZGK2GwKFE
NflpLqw1/tdkO3uCpiii9B6nO35TARcAaCkUNCtjhoc2VCicGgBc+Theq4jjp9MRcDXdQqNDJ4HJ
+1NM2E67wcKpnM1wiGFUjWQ5baH9nz2MjtsMC1LfS3wiNA6sN4jxmmLjkKt+OFmwlHtyfs69focu
3B5MaiMs4OlG+4l5lgVS2aJgrocLOl4rN+hO42AktKTYf8Rk/GJkDPKzmJ/8UU7rYZw/qTbIAWk+
wM4tvNJlK4QUNjZJ+aDvxjCr3Z0kI2QNj7h4cpb6xoenZLZNulFjJh58xuXRxA0vG5z8oiOisIyh
29Xuxpb+nt3a76zpqo1oyLXNInLIU9oPK8IeEwb2UbTuASEz2wYfYJ0q82tKGCxiyuGCuR56lODl
zOr5k3XlPWkk2dcszAM9HjczImSxdq0pcNrrNCVnLJRr5XniM2sRAfSBPPhmFT+gluTeh4eNltHa
ZARImYyK7rlrAImau4vvN7x8QKM4sgDj8jVtzoqWZDyGBN5dYffVo50wOhEpOQJ5HSyubrVn687S
2GaqXeKcYM7Trg2r/Blm5QXUB2gLG0Nxl51zbclnYR5Rxufn24NhZMXZExGdxUCQguK90KLhoIht
2UoS9OKGTAiwcfRQGmnmU+Kd2BwFYBsEZqBcDFuh/F8pzjOMi7PzGJo1pyZ7RVQDbCLa2jx12nuP
u/IU5glIiSS+lF5W/CjyJfOF5XvppwPYOQ8dybLptNhXYf6zXwFvOtOlYUV4DAMKrikMFjAdAY4M
TcpT78O3S+sXp5/EplVEejKpK/rwaLQMvQLP3tWe76zGoYLRNRow5qAMOELqR2mjd9ZLskelL36Q
Vzv5P9g7jy3HjS2L/kqvnkMLAY9BT2hAm0zHshOssvABb7++N5AlMV9KLfWbvwkKhmQxSQKIuPec
fWoF654+E0DHA4O4H4Oc6FtSx+xRgW91wktXFsARSBxmvi3E5G/DkQFKRYXIEP0JXQqxFjLbQUGI
LxDjn9BiU7WeOoVhMiRkXCoUv6wGdc/QQbGbO4c5/rMiGbetpR1cokYvy0K1YYvhCuhMHb5eQchG
rofqrkDWzEy0MtCFxdWHkBGVNXaAZJHKr8uQdEvp+JdWrXUcVC1ZNuiTE52Sqw72AtZe068cew4X
1d2znjEVkLJ6wEE0D5aPOVleH4eGDsgY7Ak30TyBnmAMAObG6fugNM2zRhbXjk475ic1/eKYBsr0
tMCL4ASQzUcXiHAff8hpbI5pom7LTjsPAxemvCgPZHIYaDcAMHceded+H9Xc3DXd5ySbunCXEmie
1YX/EAyMvIOeYFjhdtMT0S+QmSf9HLSJDT1i+uas3FYjJQNWYQrcWJUFQlKCIs9x40DR4fvRE3cX
WVl2NCL7Yc4PrzSn3LrE0qyVMlX25lD81JPou12qjlfiEQaoXBlbMwLM02YGp8CUF/BzFKph5lf4
1whtcLyuJPIzVbHB+CFFkQGYocTC3RRRXWrcuzabgueYxmOMK4BhMVfG9B0oof6C+EvDAqWZwT2d
EGZ00jkw9+cuw4WfNiyUB9jB3EgoFuajl9vasK7BXBYaX3rNbAHIAQ21qOIpbeB42mB5zRQ8tDTI
KN+NtbKrS+SBEpsld7FLRQo4s836FEwavkxuCa3ahZsqpIZSNJXBoI5AbkfbKaOd4g4aeKdgG7Rs
hKwkaVYzPCAIM/Kq/CmI/Mlzo8jYq1gBN8ooP1nOVRe0htQuOeeYFVa+pLpBXd2NDyRxZ5+zVGO2
TQ3IbcYnpvz+oYnpxggXgUPla+sCv/QTgDfmSvWBagua6LjnM9PMY5+7lOJpRzBHRopMNNz9FKbu
Kk4fcyKLeqzUxxA53841yPzWewJNoerngszzDLjmBEJsncbg10XafLISB2qoyfihjZT7Erv6yoef
jU6PspnqWFBCivDaWTiVnGJ6hHsdbXXdR4WZYwdozZqh2+SesjbyyWSShwHc+i5qjO/uyNw+deW+
66EPS6M6IlYbj7EU7xMRpx4T+PHozotlzZihDY0VVqgc1Q5Plk/DVAz1JpkJA8tiUWMgTeig06gD
TegQjVG12Lu12ZbPjIOGT5QzYA2ZT6EOkzNEl2o0fSEOLceXxZzK7TWK8463Tst3wQC7wBo8X9QP
Id/vcdkVUI4uO1L34lnVFhkIh2ZvvZFONKm4ZsyO28Zj1LmdcnfDRXm21bNAU4gAJDZV5mE6M76Z
LLv4KpbFe0ws49GZ1WdSia921WI46yyAF/Mul3Cr/2ipEUFHzfgPWupZUIYs9w/h7uZL8+W/Xp55
+ZL9+J//vvzo/+vuxxB9y1+rqX897ZeaWqj6b6pqWFzvddWyDBXe3i89NSrp31RTt0HgwdqDxXdD
8en2/CTVsHmW7TrOLP/9heLTxW86SmvL0VGR0DQznH8Hxee4KLP/Bfbo0usEcYaj1xQWFsY3guqS
IuzU0/k51yU5GaWF90Av2mmXpMM5BheW0slBXxxqRISsLU64VWgz9FUYp4YR+IqSprhBUOdWN895
Xw3HOsS3syzoJw5Hn0n8VsnGz5nAmKMXCBVduFQp/wur0iHaZrustr5EyDjvXBaJTW1VSVx/tbjm
FiR3oZcPZdYS+vzHOSbq+vczEK+uPETZd2dmkbsz5WNZoAZ6vdlmOmNIgfLDnwHrE1bVF1B3vtBE
FmZ3M8EKkJk9btAmo+ybCSTtjPC+bS5r87kW+uO0X8jYwQzKvnGklzWzNcJda5in5Qq04LxvTO9e
MRkOIe5ZduHQG9YjFft12c0Jwp0MWb7gvrs8f0pFXXk4IiEKGfPl6mXVbhFlJ8OTWVRo8PSZc1HO
xItlsWzGEUJtAfqa0K22x8IIAm2qbVKqTSUeqIDlm5TkIxCFVD2L7jv29AcF0/aG2rRc1W5214Tt
fRWrgTfW3Y5hC3IchfAiOrHNLh26qw+sSsBx2wsnu7ahCFdFWF1QLZi70S63aCCoT61xzVSnCbTi
iWlohYk6yHedEF/I8NjaOtOZqjeQ4iGiWSkJSQF5T4IBmoY4rfNDMBNclu+GtIB3uKJKtG6SIcry
/QXTRJ4NCSNV82DkPX4XukU0cVrA0j51AnLPrB9NDrPK8qMW+xumtWXN/WPttk8vevoSt+3lMbfN
2/OWfapLWOGKMe+2GltsWn+84D+8zNvDy8sS/cvoc1l9OZ6cqimuXr1Xc3lzb97Dsvnv76sI7CTZ
bkLcMn8qyyKryBS4bd72dWk87RTTZeTkLXtvH8vLR3DbfnN42RxkjDSpxQO6bIY9psSKWJ105vpE
8/m1LOQfm8kSFHXbXg5X2IO5ec8PWo68POj2TIPZwdgQDIV6v6TA/ueXfbPv9t8X44gK/M3hZfP2
mNu7YWDQQClBErI8ZDnwV4+7vZ4StK5XJe75tuv21Nu+299225fU2n1lWSO/8JD3qFn2u7ySgRfO
RkUlZ1HUeaWSd4JQpMIiygj2zSq0weIIUe0+blEga1ZZUy4XAfEVaN0wT/Iat1d7s7m8VmLPubzL
EZeTjdnJ/J9TATCoAMFJmP+/v3resu/lyctjljfy8gq37duz3+zLs0HD1qDmh342KRT+Z2PbE0fM
QI/xWOSmmFOW7ShFKbJ+u2qOyG/TdL6Mvj1UtPtMj0BycVGP7PliMUqEs1FEp2yBR3XzkRfA1KsH
BctDl2PqfOO4PXTZbC1DeGNiXhYUF2jIXzyuBcNVi4grNOGirTeRQLHsWx63rKFwmGNO/3jK8uTb
5vKYZdHPppZlLVSJl3IJeAW8xKeTzb7SZW1ZmDl5nKUzSXrPfxxoavIcEgwkrWDWzxX69eKv9pEG
liEIhRbPfXABGC1r2nwKLmsJCnYSBudTDaHSvjA6sSMyF6VuZOFYHR3H8YSMLm8f/PK8Za+y/Kyp
UHik0obIoxk/LIu2o5eWEUaGLPJ3dNPCb4q0+aI43+uWAwJ/C1bp/INaDd2BXlR9XBaardL1lTEB
0oirPyIXNCkoTyGYJp0kT7Xst4NTA/kRqG/sfjaot1z++tnTfFss+8Lc/KrKQWwX+tLCl1uITNLk
75VdfaiDAjz4bMxe1lDggnbJC1rnuIT6eUEhlIzAFsu5mgHL8jv8xBgonyqf/LYxhvm2fOfL97tA
2hDe8INZdrbLb4dM4+xIaTINEKD4ulZx9SY5m5oDPb/lk1g+GB+BpiGQavqTahzBic2UMNbCF14Y
a0zl823SUhghrpSgtYVbpk0GupoFZqYOFd7oMCfw3FDjjTNCq9KYS5nwt/pnPihyKXSFSnNh2wg1
SUfHwQ7vM8rw8SSh2kD3mvtfU+Qe06xVtpGj9FhTbSqBkhTtgTCOJSoSvNIsmZ1Hc8v2QmB72bls
L0eWhVxmWgWy1LWeU2B92b4df/WgG8YtJRPX07Tm7uUlJ0aGOA/ovU6K/uyIHheJMou9oaDBZ5uZ
a8tiiPAuFL2+F9negrp50Objy2Jhgy1rL1ywZXt50u0xjaJCDHvz8NtjKqs04GupKIhnbuCymFqi
c1bLKr+ykB/zDJH7y+OjFairPEe49eYxy6P/H/uWh7z8L8tT/Kj/HrhBtb39d8va7U/tBhgbxpgB
2p0/iOXTuv25bzaXPzRRdub02Mx3hdtCzDeh22Yw30H8+dYjGt/Tq8HiBzvfWvLlbnZ74LIGcJf7
2u05t8MvL4u0n97mH//hstOeA4lWb/7b5TH/5z5KsTlRyLqH3pd2OEXs47KgkclLvV1dtqUifj3o
7eHahNCJqP3/Ov7qRd8+9NX2y+qr1x60gbNuxmEsL/2n48tD6Vzlh1p8f/V//PXqX/9PtzedjOI6
oiHzXr2DZfX2kFcvsRx5u73sfPX0l+Ov3o6e7owaLmgMOObVAqDbr80sj7cGbIz98ojb/tsTbEMl
I2xKP992gVzHvGKm5KIsq8uRNgVIsKzlI/NCHHkjI9fjshhG7GLTvEjimVO4rC47l8OQkJkN3x65
rIVpKHAtyZK6/x+HLRhN9E/nF371cprM6qPW44FbL6vL8Zf/admOq+kKUDb16hZb7vb29GXt1Wve
3tLy6sthvu4nWhGNJwjXxhujvV/OldsZsWwagSXk/uW8sLqYttrtUUBNoNdFjEK4ncpjv4A0w2VS
3M9jndvCkehKXdnCrxtKg1uRK5pjnKP0XhZKN1G+XlaziejG9bLq/qhaMzoO7hxfRZY4jI15eDbM
w7nbZjZ4iGRMx5G7cXZq1k74mcEOFYRRJ5ixbn+gmvlOz3Gd5uVuSJAfm+I5IAf+mLfdR/JHs1NU
j0RxCeNzOBrudplbJ7xM7p7cRs+2WCV/TeSXOfxtSj9FVbg1Am5ICuDMk0pgX5UEDHDDRD9aOjdz
nNJ4q2LCrPFY9Ib1LuVvMc3hBGfMU1UGYfx2RAUXz6HJOikmfeXk/jZ3XUoRyyw2GxA+l7NWz+07
cVyqUP+BH/xzwU78bWLGXLA7/qjqH/+CP6BgNz/tV8HO1n8jkoKwC8Mgo4Ly2w2AYJu/wW8yYBAY
Gr97DvyenEFNzhK27QBNQCiiv0rO0J3fQHzbKmNxjUKbKv695AzNfpOcQbHQJJLFEXNV0DbETHt4
DUDQ0INmemviwhyoIoejcjc1cA0DFwBqXFX4sQIE8rLSm22ZhVelshAERzRqSKMkqtcvr4HbPLUB
gb90KpOzrHvyo/qmWUHco27uoEmP0zz26qEQK6e1Phugp05+pF6qfDA9MU50hUwLtCUUwBLR8U7/
SGuhwumPHTCfCcI55fwNaRGZZ7TEYuoaTV1I6uNz+QXfydfKyeNHktqSrVHbF5lN4OOq5L2Wl4Cd
FLc8wXD2N3VNLyONFWKEesWgfVI8cOFpLk6XXmkl3I1mV+8gjtDeQHiJtuy9S+rrNkzciGDM8Wck
Sb0I1tjl8K8WqEUtxTg2BkbfsvXrXTBk913k+tdWGt+UPv5c6m6+y1Wneyhj/CJlkx+alBYZ4syp
HRMUR4D01dlvcFchlUPEDfaoUqJNrVb1hozECe8XeQ9jTue+MuQ1noTtlUaSbU18dz54+g0Wz2xX
Bf27sa2yvex3jt9L0qB45cIiQQqmmtyMyALWea4eAcV9DAjNXNWVe62I7KP0es3LGElQH52RIvlH
rEOKDKOdVVReBmuL/C4B0SkHGxR3/hXtXI0EF2OmbOesYI2tiuF5OIp157rs5kOEyALChRz7blPW
yOujOdhNR+oxxnuwRazAu8G13RBZl9brnEpOYw8Z/WhePPWTU6pbnxq3lTtdh+/d5E8gFPjcMuht
ddU12w68gpGpI61dntFbtrJFFAC2OBYFzEH2ZQPpmo1ZPzREjakaH0flkrVXDwg8OiPYTNV7VRn4
UkLSQ3ifup47G6jn+6md3suQaRLe1q0T05CeRrt6biAOAo27E5NtnZ2kOfe9oPEyaj1VTx+Vg0C8
nyCk05Jhq0DH240dH29HQK89PGGOscAywgSPyG5zXOqqnWi2U8+pUfCji4R+pgZAI8snthFwdGse
83B6j6gSBo6B59QtBxhkmr/2VyoT22OTYd0NpvKgk1wVYzTYBbRZvYnEQokE2wCYu9FyohtslD7I
ipR7sG8f5XSfG459SstoWNtNetHprOGFgKY3YN1M3BJ2Tk8UN2S+r5b1sYhFh8LpgymmeP5Sp6PR
KnyplgJJLnbOQ8OHlEzhx7aOlaPeT7DVIRYcDJ3hVablRDNq+fuSaFSM4dZuiHqJSZSvgIYnafSi
eg74KZwdn6AzSO+e8OPqUfMJ26tEt7Oy5jGvWo2YcdKqBqOOV3bWTHdpiil81oNVlVLs/AqNKiYd
ESXEDvq5vnNLaw0lbcet2egAUytku+6rjNCd2SQHLBiOEXL7MUN80rTWjIXeYwzcWI72GXDhY6Vz
IYmq9HnEdH/mrUDsfBgzpUUsKOtnBzaUPVYYbYC4Ybwdc8/hK92ojCWsHJV+PKvSe5OHNVpvemjK
3Z1PLsQ09NcUrO8qIiV45adhvcYDw2WRFgh8I7krjOJxsPt8RecPTmCWfo2IwFxnY/w9x7oHibq8
YgZBjmsSBj6pfL1x1aOhByu/sWu0gJUcFM8kvlER7d74GTgoJ/2e79lxJ8KJxXFCQYNX2U3PI0SA
dWGHiefY3TPOVNIF9YLo78rQCbxw3itWz0/UEdMjjOa+V34kavIumMi8EEp30LOOcACiG7bUBYIy
/+Hkcl/40jxpKuOqMPqqMBJbWWG6b7DiHKyacFiUfl8r4kEi8Nh9F+kb1VYgRzeiW5sFJxDZy/d5
Q9vICH3O0wEBjNk60NKGE9DRbGvNDxoCB7+ExLI24T5wytTdJZDcHGmNG7OPjW28p10rP2s6pvEg
bHWKSUyQ0yC7Oq2cvF4nhUPnpyAhmsG/cBuucQZeEPwzd4lwL06GFrXv/XhDvcX3WmKl8L3ifoEA
UW/6KPgRKwWQwfmiGn0Pwu4uKHAmKgqZkgxDcWONzVbSodr0cMaxKRm7pjNAOaCGWBmK9NcSQVGi
Yh23pGl6VuT8jGxFO1u51u0maX2qC9U6o0LQvDQD0gCmS71QQ9jpRlZvUVpSXLRScfYjSk+t3qVe
Rnn6gXirdS2RSgRV8ZjYRnFvd0p0lkTJhHWmExFDQcqd7McBZcGh5+DZgYOYiSp5rGqQmjF3FSUn
f4Exq//YNePF1ePyZNqItckw/T4oOkJhzb8bG7I3y1b7OWmxefYz/gggEihDorK+K2vablPCpanh
9KSlIvnBRfq2dNpTnQ+f1MCl8jyZ889gn4WNiu4C/Vs3Z+PM963WkZ4b1xdjHJqtghpyO5Zc6+yj
ooSc97l1CS3sxvqgquRcfuVu363j+eWGjKCG6kun0rKHV4Q6tMMSNKll4rXVAEQ8j57cqUmOQXvX
jkG1Y2jGHxyF72YhhpehQVoHKnWl5WSc2hCTRcOQvfe3Qx4OG9MJcNgZ097o8EDE1IdJZviUaoG7
I0vrAo159NzqvVYT39S7Kpl2QbbOKy41Ki/LrzjBNT9cWqlOe2H53+jhItsY6c/B+6YA1dfQSAx7
7/J5ogeM1b3eRU+oAjaW3j7bA45Yi2pV0wNTM1zzy6Q5V25D3UY2Omoap8c32g5geQ0JBDkhiTwp
lXZTyp6Q7Vr85MZsCDFSSx4VD9TzJUP4MtZ0m/BRE1s15yHrDT8MrraJX0AaSUaPFli3nkaUmH7y
ITdc7ewzLJxvZXoo4UdGAw55BkhmX9qbgbu5LdJ0Q595J3XLP4oQSmHfyFlphHw/Qikff6ojRDMy
HphUteHVNeqLPkah17sjfxgf7jrBAgdkVRkR6BofCgXAQK8gXo4c0zwMDtKyprrLhemNoXZUkUnV
XOQYm5Cry4VhG7oajI/igCTOMirQz6NKHhmfMwkS9qqgTHRWRosvtEUhp1roQQ3H7Q/cFCusXFF+
X9Wav0qZCz+NTvPNmQyoEn73IMzYw/7gPGXyOW9GZWVpERAbEfWnvsCg2NKw5t6ccW98kpPOR5Q0
LmDqVN8FjRepSOGyyI4ekKDCpU8mrqjo/o2q2GhEs10rB4lXUurfY19OzyiGR+yiz+1wRIkIHX5e
9EX8bhzG+NLbdXc14I1CMAm6vR9gTrZUbSIf10dzVsU5RrACoAav1BiFfFRQnps5MqncIrWL5Cg+
iFLqB79AnTjSzjwYpn/llphfDN+fU9lAmEKFt69qoNmHxLBTlLEA4uWESFhnwnzXlNMnazDdrZAj
kU9tL54YK6/cLDOvKrSxK41YT5WifnzZ5YYxP3JVnsaR/LqwwRQdcHLUZd7t81Cqm7onsmckT3yr
o4Tz2rAZ3gmF01dghfDMbBbPD8Y3E8HmJuz5crVG4a/4hobQRGKqyTupFkhlcfRcXDgjlYmc1J7O
sAjB+yacrnj7ejXZtIG5xmaSrIimc+ycbCe+txUoDlK1kEzjWLG6d2ma2rNvHy9MIbxBMwjuS+7t
tsefO8GUwrCyloEI9jXsZjomzRVkHSDtun5vDZG9rlCOShd3R0t87tTOmVoyep8GyJAMrU9WmVKG
e25xkdf3qVhFufjQq4hBw77cpRozAL/NP1qJn24VnVtJ2Gn7RttVEw4FLHd0dsodFQhYHFQthHsQ
rnyHn3fYJXATicrem61FLDefEHF2sNsqrb0w4XiUQetlwuam53bElXGzwzm7Ug0HVk/R2l4YOYYX
GwMNgM6+ZoNMvT4CBAZTv9yZWeBVkTuSai6+YojoNplB1mKmI6xOLVghnDeNRNMVyKnw5FoxHD4R
Ya7hhsUfiR5igJijLObCWm5pOkAVtxzCq1q09gS2r0jd+h5/rq0JkXCBBrjjx+wk1dnUr5bp1ifb
NrHuzyOUTinOSLyvMnNLTLRyZ4bmVwbnzdaYXHQlA1Htbv8VG45OFFJ5qkr8xInW62vLmUH8IqjO
zKYGCIOMezR9T9xcs84s5pV28hN+Sr1GDV1urTJ5VmNtp5no7BibrBwXK12gOz9Mi3NDZTaZ1QPa
27LYO4rjKVkPHU7N9oPGqTsARg/pBRkfA9O404Oo3nWWlW+aujqIYJw2FaO4jSnjZzMUH52CbyRL
ElA0sNmxruJ/6YI7OQFQ87v02c+7s1L5n0lOmNnl9XMnfTgxY/M94L479dhJGqpf2Am1j0452xkL
InOmASdSjettH3X2Z2IUmMUOWnugqzFtTSN4sBQSg6GX9GunSax1ZDGLUFNHPZM9WfDXBTUyQ5T3
ER7IoFfsQ+14aRDoTyVjE26D5Aj3DmPZIPpZBLmn1VO3KyMcz6AdMJB/t+0eHFia5+sU5/0+toxu
D4CZ/DGLW7efYNXKGhSMoA+YpoEK3Jo5jvTeRV7otv47QgjtdZdUB7z7NjOoHm8vlhIXxCkjSmW8
dpOz81WcvI4LOcXvsk1fuMXJDcg9Fllz3+fGJ0BbtENCjUguQgQo890jiVEOdd3c+WqLM9MiasMw
QPg3rp0RP2ndY/iO+KHkXxgefEtsDaU38wfX2ttDPmF3LU6qXV+DJOppvOCq7A1yOVOchViXBKe8
obw3pans8F87GK25XBCjwx0/y7jNVfhV43JWkgsukjB7NkoAM0cWUbITCUpqS4TZOrYb+27SAFRM
UXI2q6+W3TYnI2zv9NI5ou1m2KBZ4UVqbU8uWwaVKuL60OIqP7R9O2woLfVrhE/YGkoF4A2jvKS5
s5TyLuR+BDwhwh0QijtfIcrHFtahFSh3pMAJPSoF52jrvhMGCA8GWD9kXHydlCE5cAG21hpn7Cbs
GIX1TaThXJ8jZlz1apbfHPyIKNFbuc/KEtmPmTFI4M2phJvnNaiGjrR6i4mMMdHfCyb1kyaFSykX
W4/Z65qXhNzKg5ZRo+Eb+glt60OgtWJdVumnPNoVI9khyuwgBSKpOU9jCxfIIA9mm1YOyS4hsRBz
TkoLlxHfY02CiME4G7gWDrttUaLNxsKbJlzKGYUJlTIhecNatYm6vtmUFFHttHYRE+MOgEoZ0EES
d0mZiscLeW87Jq7vuXP97Eb+BDdxH0sd8H+stsjnObn9oKVE1VOnGhxAXbkLR7wH/6moxnNW+Rh7
DYbkkxqS/T18SENV3bXNsBOCClrVgPWCp29os5Xbij77DMClIt0dw5EvXQODztS5sT/Guf8ZWh/h
kxJIHw0meF/kGqz0yfjWMQ9v45akPqtAMxt+NURGAg9d0k2rMERz8iHd6nXkTQ1DQ6Z+2zwDj9W1
96bdPjdVfrKwCO5h/Oab2KibbSbMh2nAERsnRrAOsftHNXOZlqEB8vXEP5pJBlbK/oytovqU3EtD
BQ6fA55OLcSkk/ItbChL1cFnofMCLuP8nVTyjeiLAIn39DDTjDYd9oUJ9fza0iwmByTxek4pmZZQ
zkIM5W7lYGJgJpEQbTmDJp3cwH5QlG2Qxl+nkCmzplKKgZ5wkjPCO2t9CIikD8CC8K+jORlrHI6w
tpjFxSV5MIp+8bmZ7aYArr4JidXgc16mEk7t86qMGMPyXVOpgzfktrvtgwEw2GOvUbZR8laBeelw
7aPpPVMbg5hkA0YT1c7A1VjM437MOfyKSv/E9Mz0/IbTt2RUONfQ1KnSCUzglLElUHkV+ETArX9b
l4C8CGPo8BIbX2Nc2KsGeCky/I6osBzUe3aw02dFmB+rEbMqzVJ3LcuUWphGTicj8bGrZrxOAOUw
s57dBiRZ0ndzfE0p9oFRXkcHrFwbZw/+CNIkhdjI7xsAfVRAkGPidNflo9wFfvCtJ7Dg6NfpM3S8
9KTF8WNj9ee2C7VzVQeklzLx3lIlmd0rFF1cskyeUMF8aMlIoEY+XtK6ONWEOZxyC67TmJe914r2
6PtFug4zdH0kGD5H5IT2/EZqYnfOwYgO0BHm6T8djP+n5NiCqvz3kuNPFMPfCI7nJ/3evxC/QXbT
HJsroe1aS5vil+DYdn+zLWTFluEagn9mtvPvHQzzN9DMjqmqli10x7IRPv8SHJP9bbgurRChq85L
Q+RN1vffZn/zzl7rjQ0HM5Bhm/RWaImQMfemfyE6q+QmFAALBoR535HI8uQDbwAkhl4zmzYTNjFa
pwYuDP+nac30z7R3Nq8+tL8ALIu3XZT5XTjwqvmY+CyE8wav3NWqQuFWyIMEg+gVpv/cIXSdulFc
zInkN6qNd5XFOCbUwHYJLlpm83McinAXmtPsFiOm8u/fkkbL6e0Hg+JbQ5Rkg9LW3zZ2KkXX7MIB
kqkx6FslKTlNagv7mXnNd1Ar6kMKbbXM64YyewCjw86BY1poXSH/M2558iWjsFb27U43Z4ZTilPF
hvOwlirtUptKyQ799FxXgcDkoDbe5Ha1V/p632vCPyrB8O7v/yJaW3/6i+hV8WsjS9B2ZqX6v7Sq
SkVF1FZXoNDcST3pNvIpJ8yrbRH5TNKo3mt+FWG9H7S9KHAcZlTfuJ3kTXF2BnnF6wY/S3M++Jrq
bv/hvfFTf/tpm/zQdcOCI+7Y8+/9dRutqRtqsY6dHRqQbz6S4V5XU5hAFu5q1QW34XK1HvXyk+m2
ZCyYBNpofXmAezGsCS+b7jPlPoAF+k/v608/TPDqKn4B3pir8kXNn+krvnlMm6PQ6PfsDZprjQTf
qXIpNhV8h4WQ58ZsYMU17nYSMiZtvn9fZH0+pzpiuTEncQe99x9+mOb8NeXpGOTy8P1//tukw2CC
Vpp7my7fJXL9f31LYy3UKfCHbq/HovcQoSknq8qANjjKnQtf9jn17xJNDx5hrMRXKUgPN2lGEkwZ
edkMdVD9YrhII2d+3lHh6oYUCZoeYAGa1A8Vucl251d3k55Oq9ShGmcmxpUUEnG2Om6lUFDgYVR3
YriPl4LSXFqaCoz80Qw4cQY4i/74NW/neDDFHbw6z880FvFJFjVmqfxTONfLKNujO6CEpisUsPpK
8fK8Gi/EjTsjzcK41LYqlcrNYBeEcy01ubk6By+MXBCXIkNP7tJmpIj3979EzfjzeWKbAkKA4LxX
6T3P3ePX3zlzYoe+YNPutZ48Bi3LL3rgn0rputzE9epA1AYe/ZLO5OAPF0Idp9MEgfwhDiVKfTgr
lA2SjRRKcHK76keFccEbSz6gsf3ehzl/+8igJvEnHxCU/a0oZ4tVNLp8vho1JwOpv60Un/wmWYeh
4wK+12p6M5p97DXjIXG0qzuG3SGsbfWiVCyWtcQNAoS47UPnWuVaD0drCzAkvF8WaehemJog3M2F
j/MyP9m1fOJrbC9pA+oKprm4doYcH0P/fljZ7YNsMrFTk0lcJ+JdkroK7924KDFK06DgxzNt6oAS
Up6uTbppu0I1q7UQBTFBeV16JMXJQyHjgwEd7K5xi4QQsq9Q4+RmGERwh7BUJRCoTUk0tDfkaRF4
qTPNUrUq2YdjbRDkFWzicyLy5mw5vHusX9GdiKAra0HwmMUfRtABe25t4OnENJ5k1YmLBOqkjOMF
AcCDY5akExcwdQTW+XMflhVFuhwuNcTylcgLceDGPqMMsw5dJfAHQUQxLRcMIG1E072Z8LKFxnCu
IfUgm9T3dI/mfKF3TpE7x+U7ghBGSFCoi82sV/V0Xf1khq4giBaRMzI9E4dmTrdHuaBHlVsb+tyZ
u+rBLe3oEfHyibK5fg5FEj36Shc9UuQMoRyXF72iXqQopXimgeJzZXbgegyGJzQrOJuo4y+lI8cL
nXjs4dT6SVgdz5od2wYD4fLRtcBNUH1jblQAEWsCouGAeG1GklzBABsMNs3hONpOv9ZH7vKxEmQQ
CwDuWEMan6lfYUACWrf3+/CSYHn20BSh488Fl1lneIp7KY+KKaL7QQ0D/G4QQqeWxp20qvTQhUxK
chmpD8SoATgCDFiO7ZehKseHljrkQ9dk78nLPE1to+/JudKfDLVU7qPeYLzBlm6oV+o2fMgid+9H
BrVMxdwjXP9DG7j2/bIgeS46uA4dwWVzcqXzciAx+Tuarne2y74wjnqbK9Swo6c6nZcH6y7xQqYj
ja2bRY6XAZ9Z43MOHqt5kcJGP3CSkFw5b44lF9NKD4c76g7IBdhlECcYrHtg/jqFHxWo7U4DIvWc
yJB+XoIIiwuMAq6UhRrDxk/H6aLOjwgdtd2nzszfKe5sqEcPy6LR+ECBy31btjIyNS78eZuBgSO8
LDBRXQQQalkMnf/JmWzpweUJVjWTX3+lxDiI7YaUOaBix2koiwc3xftpDm7zDM1lyw12OisAr+JW
d98L4s0RLdT9s44EV+QBKNnM3gNcH/etGTfwUeFywA1AeeDWygVcf7tqJ42ESr8sPjn06yLrO/TK
6F0z8iPG4Qlez3wvoPEzP84IWjWA3LalYW9KbfiW5q37UDmr1Ab/n+ndQwfVqB3ftxblGAvWA9bP
vYWjQUrK8WNDpcinKB23bnqieH0YOC+2Sg12p+3Tg5nO4KWeGAYCDM9tRYE4sqsKRAJzcZIBwL87
FWnomNp3aZZQ1Z9DSztqRQe1iH5qXNo8F+MOVy6msWnPdaIi2mMtdjRNmFnpcpMBz3sM0+xzo7eh
Bwta22cAZUFXOJdcacKN4pMWoHb/y96ZLDeOrFn6Vdp6j2sY3YE2qw3nWbMUERuYYkjMk2NwAE/f
H5h5K+pmWVV373tDIyUFQyJBwP0/53wHDlGdumsK797SbkkgT23zKOKSoal+DUdDsOsNaHBdYPLM
wkCm5EFM01B0zWPC8PdXM2eMc5zhZ1ie7RyRyPQqST+8vu8ezU6w14bXdT8/zbnvvE4cy6r94ptG
/cSV6lY4sz4jhC+VsOOLFDrZ994Zb7e3n4nrLkt3AcN7rE9aj99cKH47N2lvPYTida85SQiaHBn6
oiTUTAzddD7Evt8cLICVA0/wNcrnFxFFLp28kA3L0gEbULIDH3WwNYPEwPOyjsnCrYPYKs68f49+
hKTTRfJRgo+knS2U22bKDBhN8uDlFaIhieWepfAeOBcgAZ/2Qv60aTeDAtqMCU5fIy5xUxnWd9Mo
FevVflunKTWIZV+dYVyk/FQXX0bHOnexry8ubZ1WOd8s+BxllRofM3p9QHEMgJLp4Cd5RjVJfZsX
cZQNWb6XTQmz0YgJaEy7OBs+iBmzXBnDV+pd6TgwvZeMgL/bM3HkcDTeI0LoFEUQwu4HiWklmh/9
5kl5C3CyXYg/9Vjz39szejwqSDrMZ5+CumM8IQWM2sofzMIXpyCfrwmk3yiMiQk2hXeq/YIVOBL4
asJJcYmXdUABcb0jcywi1zvNLbClhQVa/TD9KtuYqFgHp6+vTW5XNzP4FWuHwpDQ+cKixjtmnvpF
+SjcBxMamNEFD1bvyJM3zWpbisJbxj0afpczPgt3ts6ldLkc+4zmZzuT1IqO6lEto5+hFC6Icr/+
msj4fcg07SotSGzt1iileWGsBdVhkP8ZC/YhZF5V7/02ByuYDNnRbMStGbayhmFSLkY0o8VgBSHZ
SosKQw7VE3WFXY3heieZx8s0hY4mQ3W8//JGF7VPdR9cq4jSc7NJkpWHzLbu+sS8BkXG0KmwdnHw
OgyN4jQwgJ7tRq7+vot0g0jaLE68LmtXLn/ZZKjuwU3jlgLapDiPMU1CAdPfXcUatekHB9Zu8wDw
TB3GdkcGoj5WQz0chvGX8srqqitfb+ZQ/VHPvgNdhwt4CnavwEBk0e268+n8OOSV45y4qJVblzdv
HVgkWUSEETnOJD0yUKw2fTh+2EMNeW7iT8hwAW4yHANHior50PAcXUjCpiytZs8RdHR6x1sFMyQi
14463E0MezVFZSPMXrr2gmCnc3EhTrRlImSA6+lynFkeAl0rtxwm9qYDAZKKX5SRzo9xt7UTKY92
h91JgTDL3ck/9XWPjS3x033CrGI1oOC0AY6+XjPsbHz8yKo5w9GTVey8qh4HIlj+gj7ID+C/9a5L
gldYowpGI+0UGsMgv44Dq6NUOx+a7Vs/mX8oL4K/OMn0WTHa7dvJ+RwGY17PVlHD9IPjFkPExbA9
1Occwec195bOpz7j0tSlN9FK1qYOcAgjHjOoMDyETjJeuLLwEg/+Oe64Rg1eNr4AAz1mRrAdGi2u
FE3pM+UIYEknEV5ZptobdIjiixWHj1gMh1+ObI/MHq6+qulCd4NsrYpSnG1UKuyTfb81B/s0so27
fyXRWpyp3J2og3WybZonNTU7y8/S+cO/6uuzAlqPt47IY14m+qL6qN70IHPXZdHps5BThF7ANslV
Ng+N8CfFXyiEujbpriy+KTZk5yFKosv93v1G4rnaaFPCb6J+eSnccQ2wEwWq0uACp+FftPjixqYz
9uMc/CE70MyDOd0ML8UnbQj7z5sy591rhiZkTE9PtmT7NWFUpaHQrPIHf06+mlgZd4Z5s0ajenIb
gCpCPBoeV58qrJ/N3PYODRMc0EITwMHlaz0NQMipg79va8dgKW3QQjTF6hl0MnIYrpr7o9CyKe3z
8SHcH9KsV6LocxiXmOGKZEsvX73lkAG+JWznacpAcWU5JXTxPPUrxbTl2DgIMyMtnjdTdxdG51Ta
8H9w2XiWlh+dqqkpDq7Lr6OU1Vz8IHuzQi0vVucffVcjTpl1tDOj2HruMst8joW1ZjbfPIZd4O4q
bbIDs6Mtoym9svvl4+OXW/SeA9uNiqJiYCUerCpwfsaD1Qb0Yc1UUGkawXGdLI9ljR0F1xD1MRUl
gWyQzgZpu7Vd5NO6ZYh2giL+7PS+2s8OI11UFn0aWNjhophP95uKwgAgr//+OAaoxOdtnMGojJx5
+0n8Sqx2Qtw6MApHv2u8p4VJdZJ8iM6sy+nWzbDcF3VANkylZxlHaj+2zc2G9bSzE++LYc58HKRZ
gnrXRxwQ6RZvUr7to+JCK8wXVYnvRMfB7+fqYAaATosiuQw4SHljoydTp7dghv5C26fo7FdWeIfU
6rFX8atOFkU2eQH2Uzv5peMq4HvaWKXT+K2BBr1eWMeoOPTEAhdP0+RVlGy9lHN0WKMNoXCpgamW
3vDgB2rDJ0Tcg/aHNwy1ENLmr4Up5o0o6VWOXuM6pNq4S6s9lj12gD6wed1Oa9Azh9TtnlicfMTL
FSZ39R6LYWva4Bqbg22l2JOPtoofyepBcIWZZdo06liLDhTqit6rKboY7nTEI4IsPZzM1vys+mfW
+SBH6RxZzSOrGovu0GOKkWPtAS8eXDfb59gGD7ngM9VYAIXNSq1NvwdPKPud8LLPEczvypT+h12J
7khqn95SBKgoB2KHd2oaKMVgpnSSy+nyflN4G6FiAV4n+NXO/J1p3+5Ry44WSNWt63pPIhlhWqsM
CBreXQP6H44Y6o4GTH6ZYxgAzmwkY+PZcKjHrZpBYsbKv49BzyJ+Ge8UPuXH/jswQmMbCvDETTsG
GzHNgD7pmsW5t9Qy0TiQUM22qgrrj5CXutZhuZkNrtuGxUKgy5rP7CtU4OKxNiEORQ125GWCXNZz
95MTxwOnISgEgDQefAMuWKllcwBw+ocmwrgOaUjd0V3ivUfCuVFtfaySDp4V4Rhy5TG05CB23kRQ
fwFxkJ8SZPmLG8D7igOdXuymPWMfkHj2ltVXqb4lZVV/8JZcjTx8Vw3l8IlqPpHSwPOLZt63ms55
SBohJh/KITzOIWzaszO233Hl456mLs+Jb7REbZBm1a3LaKRuO+N94PRTJuza02nwt3XN5csPawVb
yFHrUIWwWHMDyYrq9fnW10m1b2VdUz7NxBDPSdFnAm+MlGzKhb0fKJ+tq7C4DHlts1l6M63OvJja
qZENOzyY4BfT3v6Lz1BjZKZMVjVrC6fkMfC6byWDoxXegRMwjnjHeY/zl2c+OLklH2MG1KUhHv30
OLiT+VmbmoLRSLrnlPaUQ2qW3xrWUvSH+k/mLCB400yCHuXtfQtmVT4EWG81ZvH8VTNUPhhJOmyY
UjcPVZO8SBdiL51n1NAECPEe8yS6veTWzxgpp9B9JRz8s5vx6T/KMaM8YJDd5n7dwAH5Fkyec2Sh
cKnAM2+ylt8+d9MnX+jwrUrLXVVP7xIsGcApG0zB1DcMqlVFbUhaonpmT5YRcN4aqfC2EG4tCpES
m4rxdkG048nxV07UPAxVe8uMoobzy/fB7EKSppuebVFz0G1jr8MSsZ7ZhO4ybHgVdcTRUiRG9SLX
zQIyUCjnt3u0exldU7rk+fXpz9h4izKedPU3GPThajRfqzLYGffSXb007NbgoEjws6es6VXLm+/+
nH9Hn/NPM2tAysltz6fdjceljTc7TuLj77io+tesqWstIcz/8tvhEtv8HRXVMmh3VAi++Ha5t2oN
vER8lVkDeI1eC7EldLErpjI7DE2BuW75gSUpPRNg5Woy4fNXIN2XePf9ZkjJbk0/Y/bgDk5TFmuX
MO+TY26AhBUPfY1a0yfDU4nhMQsoKCYMA9ixLj6nYoxWhtP6HPbQlijmaYugZ6dp+FuZ4Tq3BHjx
CJn6OWywOksAqjtLR09yAVEUL4kc3hQ9DPvf6f4xClajUvZ5smgq2deBli+9QlYJBv/DxAv2GuB8
fJ0lsJhoBLOtj/AOMkqt/ekWTwB7PWlAoKpq4jk5doghP4XQQA8RVlsuHz2TjKk8zm5IlnruClIs
o1GcfKAnDFfdl5ETF0zsU1DNP3mzJadswzuixlOqYKewJ+rpi6274KYBAu5zojhsFCmknrkaq7Zi
BziBpa18xro5k5U+j+itSturX4H1a8hrBBzJG3rZAn4KZ4kz4nGg8cz25+wLbDd1DkuGDWHS0tyM
XnbJ8vLmWJXxXge+3lHx6R/zLhqegqU6Cvmh+zFSkCRnujbmzn2RMq72fATKQxjH5XtVhueyTI3P
e7+P61vDbYQ6fuMSzUYJ613NYvwTaNYbu641hFH36xDFTwBD5C8cXpuhUwQnDUFvmjNcSgR8Spen
Q+O24ntROj5bL7xe0mSQjhD+THMpk8GeIS8barmp8OscbUPjmykwBePyo7uY2s3NhBuDa0vXMpqb
NxV8y73ZjHtGHMQPS1IM4G/ELWqinHlgBZ5N9MCjlUHJXhu41KwAGCcfz4ZSHDGn0qwky4fMGqxX
hm1QBrDMgLebzh47uMmp4hfVhf12eSQb5Li+oHuusx1rNdJNdFBujyduKl9j9gjrtGcXHKkCL6w/
VHvX7PDhTCmOyMp4GqPrlHqSEBLRI5N2NuW309H7Vo6kpOj0sMbRoCPStM+1U/PCBJZ71CmJA1UP
8qpVcfXTMrlYeQDkzBzPqJPVkXPmFZBs/2QX4jMjFxS7ebGpmPg+pmZrrO2Yi5Q1LkTQ/rlvuRi3
EdTM0Z9/tsCCDxiAaBlhuArtJS6JUSPgKuzaqcKyI8ekvTp+prEPgpmBn7oCSaoWc/7XOKYdatTK
ovqIsVTgOXtkI/FsmZ+NQ4dkWUE2Hjr/i6izGoBm7NBtSDsM5SO73qZeLxxhTWfR/J5MFO7Zk37h
3ZoWUyd7oGyYd7iu3JX0J3DbUJP2WWTOO4sDjFNEvqYQjT5spsMYgKJV7KiPoMNDOyAjNZPZn0HY
Xhhzehc85LIvQGu26imeoQaXIuquRkGIyeWSpnQ77r3p6xToW1AG5iXKuq3Hy3uakvJLPvv6jKXw
nNqU65WT/ogw1jz2TXiRMe4wRwuocCOSTTYJCOS5gQlSUA4QtQ8zo+1Ioti4uscLVDXxuUv651kQ
MPO9n829Vd2mSCIyWGwD19y2Trns1Dsmk4bP+hjiraaoSQiP9gHd/TD1FJ9JqRJhG8bqgK1Xdcme
UvH+GjeDTSSMSZoxX3Xje3tnUgRA6jre3icHLR0+G8ph8VFHeKAk6D74rf068bGtTBkvh+u6QJ59
+VW9AZAtKJ59mOyBqPWQvUSjndywpdvnrLM2onHNLaFmD3ZEXWFuW1sBu8iAfouD4Sb0DrDxjBno
AQk193PL9p9Rcf3B2Z5VuJnuZictv3XzcUqSUw917CYMtGYWSS2t6So0H5KIlZBEeXqMKd+h4KUz
LmT3eFI7etSgfTnPz1ffDa1Dj1WKEDW7xAhVYi1mXj8WtuIcVyQi+ip403Sm7BtbhWtLlc6bpKGF
E8/SytB5G5pWggFFJbXPY5j+Ao8rdtTMG6eyf8ZZ038ZJvNL33GFlSU22NjiLaYoxsIEPsf09cXT
OkafJ5s+PYEFd/YAX2tc0OZwE/jda4pJw7RzLyDJ5TEYq3fXSuOL19pLlMwO8NGHDlmpNuIgpNHM
5yk2iT/SKuqk4d4ERgaEdxjlAfZpcW67uFl5wUTlEGvGsGNwlA12t2eH21w9Us6nMWZq6lXWNYnF
u1m4Pa5m5x2pgoaIsmooHViWFpZC8LX9lvmSzdFn+zVe0AlU+0j8YcvVwegQTTIGJ6G1v4NT7hyV
2s2GvZtMF4sFxcVZbhKbM7KKepqnWBHWpt/AnoEJRyvuldZK61UXebcPU3KXRnNmklqcIwcgdquN
P/KQOGRLheGrgz/6wSBh5vlf7972lhzs68zQv9MZbZRDd5W5hVG5Dw9SWyZbxDQ88YoQ0WSf2E21
d2uaGT0Pjy2h+KI4F7lbnGNcZpSQRO66oYj2PBq42stivBopS77YXKJYnsDHaUfJL5E2OaZ4anUF
9txj0L1DPEM5sFLIHzIjPSK4sDNutbmrlmLWJKvrbcjIYgWJeDzxC46nskUVoNUBS/sQMfSTKTgz
24iGI0XQK6WbUB3qvm024eCNqwovBfEdri+zTWEeV8Ra32LPt3ZpjhA/lN2b7ZDjKYlLTSjaSExU
hOlrhJUv4JSctfJBNap96Jab+2kn5xOMDyU7yPEB0ZK1etP55U0uMrVLDPHqjQ925MUHP+UMj/sy
Rz+zsod4uQc9+VdGlTMkTS0O+ObRRoNhM6icr4XlVVRDe3HTfO+zjD0r4gkwHLL8GBOTzQDqorJK
dqABrbcq5zLpmubWcMOUK3ckrrrD9ohV80pb8iloy4IqkSw+NmZOxCIkHOfAUWQYW7T7nOaHWFKa
ZvpF8AJO50oLvEkbz1ySTYBsas7WI/Vm/YLSrvGgZOBhk6bcu6oiPGDm37RlxzjzgnNdeuWimsv3
ABQf6/2TNJ3oVXXWmdqE6Rx5gAPiVPbkHP0fU+wqqjgqvTVi+xyjG33F7LeZBaZDxZL0ZtVReHXH
NGI5PGxdBiingaWeJSvrO9B9+IAF6gGLUAo1mIT2hkLbtJns7AcH9HrRtMFrihEyAAarWbtexpx5
wkCewrIUXnsTLL+n6Jez689xMH95Uf8DBnp1CIN2eq0ZTzNaeE1qJznojuHS/Xi4HxnEPPcuS44t
BXHVxi6KkPZobPkc3BzxbfZGq5m59hlnLABd9VSyMyXhQ+SVPl0w0HQYjN63IaadxuK6sUKMV5co
tV4RwE3KvdFzBvZu1Mfzf+TInes+aZ+HrHCPDTHixatOcQ6h8/cy8H4ZLVUYaZ6bkGU6+w23crAp
Z3ve30/C5IHx2BOb3Htj90NjS7kWqjWJ9TaUCi8dNSq1jX1vSO8K/PA9rqrutTQD9xo79nvWPAn0
/xeReclrQJsDHQyJRRw2wCawUDzcO7UD88ZfpBAHW9PpN6Dj/hDaBDarhJq0wuu4JCRpcHTcQM60
1/yzkb4s9Qf5PUqOsWBQQFGfegpfyHPk5j/vZsjaRz1dGTbTjLTceAsmKFi2Xfd75p0VREltuOEj
D4J9oSf5HsNkxiUUooLkXu6XicCjqiinwqKQH++wyzt64n4T+AnNsqI5W11jHlun/5l1lC6md5rX
vfH8zsW437OySnAOFx+pXHg2w4J/+vPuna2RLIDdRnI2iluaXtCV/0Ll3qG594e/bzwZJ9smQ6u9
IzPvT3B/wj+faiFo3u8pN9jQbFAdCjZgIP+yPNx6o36/f5PaSb52f4KM8mMCccuv8LcnpNAl2EJ3
eL+TMCuheSOMNP6LjAmVuDlFMW3bGlMG0HcHn3Velus7bBTtjtrrge3+74dhbLBQpWXib1+/v/x/
+9rvh7//PU0WkEV+P3MeeXDzfLqN789wpwb/+c7dHxtGvfAI2+jEwW8iXCZQvFzlnnIdQ1vvvAJD
RpDttfYDRocv9x8wXArg2vo4yrFuz3f66f155VxyRNzvEkr5i4Z6v2fFfrs10+7H/YfvX7rf3Bmq
93tt4LdgPCsKtOHl/H6OP5+zGhn8uTX+uQIaIqQ49va46v+6d394/0afsAMnbOGuk/olQPw8dnXM
BHegJfvOl80b4Disi6gbdfLj/W2O74fb77c1z3bD8qG6f5zGBYN3vxmWe64gjtTMSbyl4XA8NXU5
nmzG8wz1ePj75v61Ip7ZGQIgSLOO3EuXF9X2/ofcSS33GyAC0TbK1IhdxC/fgnTA6oRfIPcQkPG5
KCLgsOkpLKK5VwoKEKeEcV9g0sdNHwXRMhxb/ivEVUWHndinRTlyiRY7EhY/iyR+s8ry2ckYwepx
OyHlrxidG5R3WtgOpj0LNPvs43FPrMxaT+zwVkiHb3liP1CUBZ18yn76AfsdhPA3QYmhU3SLsshn
2iirD39yjkPZUjgfUhDYOs6VCANbpQajXoTZmynou914D5Doo0vkgpKcl2FzEl7CTMQnyS+40is5
td+ZxaGVI4yuMIDhy+ed4QnxZKyI4kzbjiLQgrg2002gElQpY2rJxDGkoi90Ses6/ZWudGNNY+6q
FemDKYOzO7UhDVnnoWvQSHtS4G3/4ebqkYnZnvyQZUYWGVD/R+19dFjr11UXgNfLfnC23iAC8vdE
yT41fPxazfRjnlHvQZScIKNsfboLVlHtvdlafhrm3gTxvh4lodAOnWUKJAA6C70gbOGIFhMKDhEj
wVLWSGC+xl5frpM+c1dGCE7T9LxrFCbfmgQKuO4J/Vn2eCT6+JSi3AyQ3EUYPiY+eiI2+H1cQj6R
NeSAYOPkkNVRcxjIgHHZaQaobgcZHj8K1IfK6rA6+KT4xcpyeOVadmKAkocjlFCys7T67KixRD8P
qI8Te9DL9K0WLPFrFe5gozxR7VpWk7OtClLYQU9Ul3XNpoMkwJ42b4HDsfxCCBSIg461DzHbEGlq
gAy4TCVtmjAC5bxMnR2sQwHXA2/EMyOqK397u6qnBEcxeaOdBHYyqoC6QY/YWC3Kdz6df1jdppuZ
k6YtAjcL/KMbcXBZln0IZxcNw4n385CQxevN72wgyAkcbUtRokQ/DetDQmYMuEbyFfXH1EGYr6vk
e1LTroIneoNDMtwSHKMBtLCeJ+n9DAHYePpUZ7SeqI7XuFemvQ0h6SOiFOFeje7BXcKm5hI7NZcA
KmD88c1eQqnkTaYtq2TyzUtkVS3h1XSJsbpLoHUk2QqLsTwTHcINsCRh53sAliTsvERi718ipgHr
mLisuQRnvZEIbUuW1l5CtcUSr5VL0DZdIrfzEr6Nlhiu0ZNGdJZoLroihk7SuuMS26UVnjboJcpL
fkYyPCDe6y5B35C/oF2iv+4SAo4JDVVLLNiYyFQyw6EgYAkNN0t82EFGYzJBpJjqh5QS7fSNC8Xw
er/pxtO4BJHT6pIsweSUhHKzRJXJsOtXucSXQTlzKZx/5QnYX4qNksfEMaipKnZOHdqcq/LgIOW8
fEyM5DmK5Ynm8UuFMOsP3nBuZg+NoOsNwjDPTufI59FKdlM+D48ws16aUv2IzSLgWzTNjZNTPgi3
o/HGtPTRtzLiVaHCbFNZI/1cqt4WgdpXbuvc6BPYD1XZnTF+f7LeyXYpY0TmfmPCctGlByx9L+qU
jrJSq23YjhwF+hWjR7eyB4rrLD9g6VSzLMzNayN89+rZkwsmGrviiK9hJ8iR80lOSTuB22HsL9dJ
FFsX13KfmoFME83A45ZxVbuqjA9nHMTV6fzLiO/qMM9NsimKBSzA2HSjkm5xqxfxFn/4rym3X3BW
xC8d4/k4pDBR6PM0twFBUcF5JfsorElfQnrXrqlB8Hpx3TSKqWQC5yea1WEQ/Pf/vbPYWqIU/2Lc
9nFdSYdkq00u1v571GIe7DRIpFMfMsvPDnpA9O4K2njwDL75mBZfxqJVZFqpEl/MHaPokv/Dr2D/
p7QHfFdOqKblWSZCoPM3O3sQxl0P/q0+FAZ2p7C3H2TEGcDQMcCb1P+a26zPMQTUVF0P8c0NiJvZ
NLoYdTWs28YpcMZF8Xkxm5qDBbHJj147xOUj21XztrhA79Oo//6FsxfD9d9eOH9BdgmBD9/F9f6v
hmzSDLmTViMvXNDRhulZ/jEawpvlgCXHvODuvQFq+jhYx0HQwMa2Kfs6gwt1s++Jni5h61LHRn2N
H38XtvleMcxh+OP9wqDiuZy/WAIzjXlsKxKrBZU2f/Lffoz/K/pVPf75i/6Psi8eK1jt7b/9zyXH
859+/wU3JvxA8GfcDef/IUQwtSmZGUtUnOpKlu4u2b2ka/kjPIXINplHXBlUSEUtDb25/DKIhNOD
e027oNtWduVu8fZftP/dy1JFhbz/JVgmIDQofuWT95iOdb2nzh3UWBETFU4p9Ozy/v+3TvxftU44
nrMcb/91BOw9UTD6k8//GAH76x/9MwLm/cN2aZwg4OUu3REW4Za/ImC+8w/0XpfOCekR92IC8e8R
MCf4h+t5xGdNPqbCtkyaIv7ZOSH+wbNx+ZXkeGzGrv9PELslzPT3A5T/3wGUJ9iAeSZnhr99wAZR
VdUUWYduZusdWM3Kzcp0Ky9el7SrLkpL8uIlcw/YCrM8d3qdLWBp7IQs04qlkG5aFARtsdC15a1a
6m3sUVMvDri4qvH0D5m9DUhbnoraeFt6y9DO3maL5ThG100Q0ALt5EwcqLHJxbAJrfFZ0lIf9f6p
MdsXwYTBb4cVQyXiKdU1t0S/lVjT/5hn9VGH4xcQUeaOAROupmj8ptvH5F15LfVe+jwnVNtIu/4G
BOT7fY9Cc+nCrn1ObHHx2xb8kSC1YhwJnnAGdqUId1FbApOUcpgOkgxGki3xC3Jy68gm0RyW4qEq
pX1qK9c5+LLfZB514eAn0HhIXiEiumIlJAt3iHETBZ8Ie2X5hyyI9mIWe2hUQLYksACg9c1nOnKd
GjIMcuZ7Hvwk/PfqJMM1TQKqtx0mGMtmLl/2cbx9z0lIz2nkUN9BHwMEIqZOBiZB0xuhacLn3lZ9
1DNrNPw1GDSW2CyUYJwuu3zDDF1AbSfGZZQjqdL9klJruJsZfzDAoF6cDA+jaSwQisP+LYybL5W3
6d0c7Ihs/xgDWV/qRIBA48++C7s2URyvcpNHu8cD7IVldR6A4VLrNkQ7tJ4D/aTJQ2F2P2tNC248
pvMmTsLgHbO79T7N1rGmSc6mlZFAV4FWwSgUKBqtw26Gz8lPnxyMHUTj9Q7AiPswUKd0ROSji1IR
js6CR9TuAfi5gzOH+PamLt8IuDOAjKj8E7HFr+JG5yEZbRTfQK/U6FtHNRr8uyGHAbJx0TM4aKxv
PciQVajA0BWt/e4lZYxe1kA/Yc19HMUhYQDCVIJxYeFH+ynNf3k6oILY2uuo+jn7xvd4DqudtjO9
NUNEFgVNi47MU4vSWCKglX55UZZWJ9sqq10S+yffplpuhgJf8GcxD86eKy7fuywaBKPMQm8c01+b
GiFwRBvKFNsBhrXWuhLFSz3T1oek9n0cbb1FwVLAxYcL5VLZnlDjcMJbg4UCZZqAO3z4+43Cu4m6
6reQvxkMGdFE7rkBLkb5fAcNmht3WUnq1DvcJwxj/jVRwVfXLC6h8oxVF+Bv7H5kPsw8fD8rmjqZ
wRBaWzzzmFaI32NXy/8oEqrz7ocsy+ALp5eEF7r6mcviQ9GgugPMAr2u3aLhMTOrKBTUobcShmwR
IrkJGZLRuaD33sKVbxdHApvpGVf6WITVRhoCaT02jBUOFtrjYeU6ywtjFM01LdRblnaHVCEYmZnX
wl6kjwnx3DyFDP23muk1zqaoPVdm+6R6gZ8Y/c+nRn1HKBupAe6EAEpn1Okjw95s1Xrg5gA1cC6M
NIaCClShS/F1RyKlq4JdF5ndcRL9AzNKtoW2C7ywJgk2MQ7f5qyO4bZVB8m0eC1atwGiCNM+HXxn
pwbzoWl0Cp+f/gfZx4c/f8/Ee2EtTAF7BWe7RApeEdXYhw3mUfpfP+k77nctP3QvwFJFNh00mPT5
p5kF7L2Xm3CG76afM1iiLLJNh4Zyou5ze3Kkf6sjyUsrynVWpcURdMi6HQl/WMuB0hhWvinCdlr1
fX0KtIr28NUomSk/dUEYt5+sx4hC+hUWJwhKZft9knayqysKetqeIfhgNU+exZnGkLxLTZLJk3QA
edt2Oj3nvn8R/RxvvMKY992xioR6dG3fufkm4+5czmcr3QoO3h0Oenmaa4b58VhiqKgQKbSWnBFA
9+nJOjWuuxdxy5vhZT+RmKOtwHLN9pQ0V9fmCfZSE7kyO94vRKNyrzTwMQSISk1NX/YCfCHcM3x4
yqg0vI2WWT2rINhHllLvlJFy3mrar/dHUdyy/3YSjCfdhy5tLMFW695mLyH/lRsRVIsMsbKnvqMM
ibBSdhtvosA0NnZmuRersX91Q3wqVKWeMhZzLlI+Yhb913F1i1XGxndhzPFiQy5CYPngpYX2OnXn
yazHC/ZhuuKy7trHiUOZoI0tNsBCz1UThJgIrUVc0inWuyAgQGljxSeTtcoymhflGEab0jX0zsyN
8MAmSaznSsgTB367C1raHtuZyuoI0kU4e+eqoQl4UrXFPK1/pIDP55TfJBx204QpcMyv1Rh9r8PU
X7tjppfdzNFbgnV4CMWJ/NyFabG/l4ogbDlmH5AYzIsXVt7OECX71i6l5X1us43vu6iGleFuKesm
4hvh+bDb9F1MebRKnXbcaC/syc3kzQZjin9i7vIhvALMQY+ASWy522bMOg/j5NunrurgxAzknbxp
44Z5+xCW9UMMFOXYS1Pss84e1jQdU09Je8OpyH+WDleRjiLeDRbIs07c/mgVwWuCAHnQrMg4TxA3
geHoHXJjqBaPaH41ea7N/Ru8hCT66h4/L59IPA2U1NmP6dwPL6VTClAt0XNvhB1pHliAIijLa614
xCTnOScrt8My9woI6GgYzjthz/Bb69kao2VWXxU8WAJLL4Mzn8ipDick435jjYC9fZl0n4pkk6kR
zOe22DptHu5T1wfPVeT9fkmX7kzcvws2EZdsLcZn7bRHKY3HVFfBk6tJMXQEJ84MpZ0oXfcDwv0o
nfZQTbyrc48n17YC3LfdKyp7wXAt6zms8k+jZ45g0LGeUdjae0NzgS40Xcr6AiIdS5wX2kgo41V2
g9jEarFWR+7DLFu6P7OHfiRl7LtDtFUDPzQL1mV1qL/2sx89Wt1SMN8EW4/2y7LmkKVR64W36DTH
4sLqtHs2pnreCcv4QiN5sQHZVbwVkXvN05TM3f8m7EyWG0e2LftFMAMc7mimJMCeoqg+NIFJGRHo
+x5fXwuqSVXeZ/dNZBYZISVFOtyPn7P32klzCRg3bjmFlrPePEdLoxE8BL5TBpHuzblRnkUrn+mg
IkDJG+0W6XN01Sy2VudzLsLwkSJCB0MbkG9PTBiOFASaKW6kCgnv64B1ZNvTAzrh7Ohfe27s7Jmj
2NKJWDaSp212yvo1Nz6W3mjIRubjIUkkjxr7apRKbTRn5uMQtpxIokysA0285y6OjUsH23Df6aV4
j8XeMXvr7HbkxBj2pC5EA581ruCXgJ7thbE2SZoDE9AW1NIQucuOUTDnPsNxVBFRBQQ1Ni/jECn0
N+5Fn3TpmaozX2vW19Z11exHVvjVcBm5xZg4yQmpFNfSsqN5AlZmpAGCZjp37tPQYPid78PiNkzq
xeTXNu3j1NbC0yof0rJzlczEEFSJ/dqY4pOtD0tj3L3GE0bYcM751VlxVGE5EK2w5o9xdrHr/J9k
bUGbGknlS9Krj3Sn0vCTtPHhFlEi+nOrRyBsZedhgnFuc28+uYhRfDZ85C9lS9IGXZwdw7duT93c
7Am+xeOzhPIUTqqDmtY1ByMMU29JTbEV4Oefy4ofh20tuE9l9961UbnRQ7t61cXECxtk9Fsh64iH
ynltwKBt6OOCIW5ei8RotvkEDIyTs/rVJgi3fozduYIlWdhQYwii/bbx1Z/C2Rw2VllA82zrV3ic
TmVE38nYrFnEBFOx0ctSoNKZCUk34r6F1QnSos6qhbYtF53E6t+iPNWPAaFyHoq0EpyxvrfY7dim
GrEJ9Bb7WP+nzS3iDEa03HXEcd4htI8Hi9XB+wrm090VgJKOQfM+B4gqaAdzlYM8vGPGYh4VKsSD
xkRUJJF1bmg1e2FeZFzwbOcjyoMz4U3qPs9DvjWd5pJiAdskbp7tU7ueHko3+eKnoBykobe17VJ9
DW4obmY0tH7sEpHOvc9fgsn46Lgb1kv4FE4hGOgB5GwJI5tfQm+PhsH7noSSWbY9PzLog71XtDSb
lihH1WQOuyyyjT2g3r/TqtFLU3Tipj2+Y/MevdykONQD05M8/sdlMa+IljtmOZJlTAjTAmv6EX33
HbkHgNVe+1tUZnK0tGOPJSBMenyMeQqyvSuXHQsNN2uniW0ejvLgzBUg3la7YiRfzduHls3+ZicM
phInmr0Ciyi6gbxGgjlApUQHQ/V1w4zCzUgwq0D1d+SQqE9E7sRHCLXf0bgYuzaxbMy0oLH7sLX3
iFPjrdbn5RWXzT3uu5cRk/yBytfxpwH/RobIvaorx+uEKPnJzEea0D20AFlPdm3+VYHdo3rSG8+V
RXJju6HeqIz2qaEfBJMiGrZArqFLuuQLYnMIToXJ/MMOc1i7VBgEv4XoPZ3+IfhFC2JE4to2h5wm
BshdvYazJs1jN9v3uNW6wzRBkgqHGNmiRQCxJDTiIrLrotYg5aUX8CvL6BhE9sfMuCFv7Oy1QOel
kSBY5FF+iZYabmKd7iW0lggx7TGhcYxOaxq8csTBplLGqzaThFNRl2f0NDzqI0f+mKcXd5G0HGF8
hGmA+yhJ+zuJxBSuhh8XzB7Mqvuz9LI+DyLl1RfWVxMyARjlUHt20eknDfoWQvkRzOOA9xJA6KZp
rf6eTtUvIxIzguU15dlgDmKUKy88CUd/mIfokONnTNLEPMyBMtG/4/VQ+uqSmPPHOFpNAMggdwZQ
xBPewH+62S3PCL36bV+Ic6AM1Kp1SqM8GG+y6HyG3u7dzZIeSFT6ouVPCnvxs4Vh9lpLg6BlVEfV
QHJIgzLJcUP0co0mr6B5L3lCoRdJ+1JGlnuLFOypYti5eU1iSiflWbN/61BVz3jMu42d1HyWqBz0
8nnsW/OUgiM+B4zJeisLj7mWxUcH+LqoRXhuQ1KZANkGLxL6W2S7pT8t1WeXw1pIjEckP9GvgXFT
g45/Yj7HwAv/C5F3DwJdHUCUBju1ShvPWU9cItVhbk/5dOhmHWZh2APlblm9Y4LQ2oEvI612G1l2
w/SsZ+IixRlNdHdOAFobJSj30mlJuJkHH1k2WYiZ23pEOQtf6Cr2ixTTRWdmh9YmIblTySdHtQCx
VswnC9MiNIIeMob0sAsDiZTWaxgV/Z6MtZU3W+Reo2viZL0i85umksoFUMNucs1yg9bqh8H1ZjUZ
ZQ1zfU/wfu84AjbV9whs9Q5BMd8uw/DbmIaXqOzlPknVwRxr5c+x/FNjxlXAOva5kf8DKqk5Em2P
0zyx8Pz22IIshtV1Y4k3Ux4jw3VfhVt8gdFzDhBNKF7RHu0cRkCLVV+7Apw0wGoC3w28QkPbV19M
l595Jz5km494ZM6UgtG9WA6oX6gQhZ59RN1DLYr5PQgXdeSZMz2mwTlUMQRvZTgfNTu5DEP/ZtD7
8A3pchxEiNB5xM+aNooNJpLCXzrHuZcksrauoEfddv/whSzSlLCVyn6OEjTb2bBjaED9a8O7Q7DZ
Qh+PvIly6RbHLaLYgSztkLaTpbWrMb++zCNtw8Bqfll2nmOKxbMdmdAqbBwAhRY/TwOl59xoDJ0/
6JgzFySZD/0xsx2NlhCNtnaLwYmJ4i6zYqwDKXa8sEMO2nUxDNq0PERiAEJKc8UL8mWGtQuoio+J
mG2Lht9gfNUL0oJHYU/vpFiz30wlR2EvEJIs+paPfH7oR0c+svWrxwyK3IYR2OxZfXUP2tI5W6sL
U2gOFZmavLqp4l+COTwXquwzn0Nf2oRT9HEdXXPXjKnUQVKu2dTbBUQI7y2dmHbq2xuzGSLb+bU8
Kwp+I7JhUtlYmO+bmU6qluPZSbp74SzmY6sR4lA7GjREk7YHNIb+sCT80las6d6kZvwMhREdGpZc
XTb4yyTuu+pPHnLrN8LaMyR54TUN1kcZ9uN+zJqO0x/iNd59dXUto/LtGcNj54ivDNdXU8MmKLIJ
qVbr92rVL5E/8UPBEWlwiTMdBz5xQGiU8hcFgZSY5XjX9/I5Hp0SMaI4N3Hv4x96KWs0UflpSnn/
6+hpWL9EFsYju8vvKmeBcuuzQuAq49RtnYFgh741bmTQ2/2pTdJhO9XBvAmxDg4zJvUWzvmcknZh
oRBtSyIxtJSH1HJzTJ/MDgEzQB+vYOcPI27N+t3o5UPdz19TLD7RsO6bQDEhb4pbM5q9h9fCWdzO
i7LBfOVdHhraJDclql9TIA/pRK87j+8L5yB1DmSZwjGvaiGZ0Ey/Ialydr42yn2snOjFEqO5AVlB
9zm02r9y1XqVJdJsHQtdRsUDqFzcJksgH1f7fuzPtK1RorASgSh3Hs/xa4jIrMhqMskJ2Chj7bXA
hEXZCW5KpBU4qSjiket/mVA/UJpd7ZiiCbB+TA/AUrvBjcl9TPL3UVBYh6QvKnoj2hrFMeb7eh4u
fQEA3pj4LvJIfon4MYqoFKrsgzX5SR7Iqkc1w11ltb+6SMZ7KGRvpPP9k04pMDBNP1dzP2IdAc/O
AQA/CU9/SpHNTHcjEuNJzTRO6VFsLGvC1QX+2V4Xr4xor2i4dBGpKPTuaEiztxAEKezEguHwJHuv
ycVezpW7CbGMy7I9iiwDMYGHdduX2uJJ3khyEya/J+FzW9KzLBs+Pr1IfvX0BzeptAJKTHRYI79s
ly9/MxT2mA/gWnNOGpPvALN1fCKQ+WBk1R/sNkO1ntbfvTN9Q1uibUz7IK3YaudZJ+9CU2fD8Fsj
tDy7g2pS001upvqPFQefi9XCHp5SPqfsoU8c2w8neaZmEORN2S7wDBKmhUTrAv0I4AzsWzUX5HJg
zCtTujQDDGZ/6MaDM6rIW8r2M0idu22kxDkAvNwZwJpnxiGGnR6ke6rHIfXJw6ZXRtvITUqBGPbc
VNU/oU0ht8TxrqmH4mrYKG6Xbx04A3Smzt3pSX9WY/wdyrE9psB+6N/hG5mNo1Fj5K5jQhp69ijH
Ni8Wf2USr+gFUWnCPm7/BLUab0uTbHIDmKWQwweVCn5Zu7iq2N6PwfhmU3NvMTZHNLyp7EqiyjGV
YZQaq77+TAMdlKoG9xtKjLmpNTJFHX63jduR7qHoeCMBYmUP5uCJqoFQjNNCJRLKVIhaVZfiISSs
9lIw79DM/g0vwwm0p133+aduaomXa3+1RPSnfmHFZWt3QcGNH7Uk9nRys9mopmAHWqXYzLYxbNTQ
v0buRPhC1T662KE2scCojNjiJLIBm8BAZZZ1LATGG/WLoqTF8sbJUXCbLfkeOZQGLKzVVxFx+yxk
/c6VrPmVWBX31mnQDgG4Qk9pLfzrgDiYnJbXhqqxP5ChLYG7d1eHYHa3qO5Ud7iNHrFRuh4+KJAP
Nl2YVs+jTe06MyCq+tgCGSqmoXgoqvnJmjomA6uxgLunh5zsjkaWbSZ/gYbKbRsNKWeYrDbR6Gi+
0Oiw16X2aJYPRsvGKypiZvvytozZ06J3lZ+MabpNHvIGhjkWH+lFgLbObRLdMFdZx3ZYPiH9ffcC
k2AzcUniHvPNdkM8JAQPnXgks/0OQZvshugaD/16qA8zWTWq3LbtWPlZW4d+HZjNzrXAIrWsv4QE
l0uhZ4AeqQ+cvnV3cnyP5oCPr0XE1S8YDUeSOLoCMxsauw2+jr8kdfydUynvSmec4ybTPe25ScYp
h8LatUJtWG7smD1AXwqJ2U57sevPqeJgUEv4ESnCplr81vV0N2YHdpAQX1YTqnMea49F2h67qUzg
gqGkksVKfK+xIYvqmxWRE+wzBFV1lRpibEc30mvhUlEwWAJssnSvBLEwcuyX7mKSmTB2rjd2jral
Y7p4xOC9JW73ZNWlBUGaoRy4rw2TICp0K/sqMsz6dObf5tKiBbDUhtfHs9gNzWxd7KrzEDO9tjVk
pzQoOwIKyvbQxOJs6smes46IHs39dst8/Mj0zzIaSGunH3DAbtXv6hkz+rIMEVtTGxxqcFYj15xx
B+Tl3azzF5ues4/mfHofyWaZFkacQbxfcvEJ2UFtqwVN5IDOLTG0FD+R3e5WQMKn0Ti+NeX5zc5D
2Ahwx3Dw4BCJDkX8MVBWXhFpb2eNHuxiZWd68Pk2oI2w5PqxMqjwXIgveWD2fm0yJVyTO4jBetLY
I7kfGi9JEHAewakKA+s0R7XBTHdqdhUUHYyFjlcBQdhWU/mnULLflUCocGFv8kpGXonihxYppX+d
3/qad6xDwxYK5nfo33NmSYe+FADqpn6rD3j4c6gpTG/6p07onzMvbhcM9pr+NP7Orag5aWRk3ckY
vA8g2516qneyURxiFsgUWxubB4zWW2c+65Ho77MoaVU1pyDh363hBYxeD7JwjrTUwRaMYo9vcALb
gk5RtdWuSob8ZIz9u9skWCXFW9sOsHCQqg1L+Sq6/tlKbD+u2gMKzkOYjzmaFz19rAYtfUwoC09K
d5/DatDPjqQvF1nDg2JbLU1LuzH7sioU9115GToOWd2Oj3ak0SUTXKXRIxQfULEhWLJ5p63zOOX1
I6V2TU6CecShbzxoqZ7u44qzKo/fUmWKS07XpFGB/sgzTAFcc25x0KwaOaoLUipNC6pOR8Y3M4KO
7TzvoZbQK1fVg1OMIOG5dXOwztV0tLL6Ppg6daGsP/p/Yvhhh2KxPiFsxPtCz+et3pMfJcAfjLGO
FmGqfG3Vg/W0IcFrcE23GGMvfjqiFahnl9vPgoc4Twi/VLO4Nwjg8FKGnjukTCnyYe9ofDztwQrc
l1RiqHMZMeRNDyohQCXaZNXJSYGX9CZnQuJGp9Zm7J/UJKgwHqkj+RrChuZQY89IzXNiU3rp8wWz
nrapk5Jpqj15DCGzfWew1aFc5dLhps113uVs6/euW/f2OFr2+lRfFxdYujHDjliYAjA+oIZnYUbd
NwAIUIIYNcuJZKrFYIcujXZ8GN3vAT7dagh4waRDUWwisBu4VMpU/Mlmyth0YTwZadabSv72ifln
XJpLBQ3Wn+DUYBJEgJpVNPWcuOESm0xElRn23Q7t4xwi4ljo0Lr1G/21/NSZ3ZtdGcNpUuoWcytl
1pKbN/y4vjkGv1NbdBsJ4/ZYr9z7aUy/+jwt/VoR/8E+2mLjdxbnaQoaSPGhLi6VMx2FNUpuxkis
jab8Z+kTrg4LbtQBVC1s7m5fjSafBuUuOJXIj/vpazAszxiq3Kvsr8nu6bdnX64xHyandjeYrHPg
ufrkDb1Z41WBrmH3hrk1zRiWroYQMycWlTwFpg03Rw/uvIO7VSKsIlHvgb8fhj4gnwgfSxAaK17R
Sb1s7h6RpzO5Us5MUV0BKksF47DxaCzmwzwj7rahemjpew3ssrCdatdArVjSKfb7pfTQfDBzMe/0
fj+Mmmgdm8tla/rOFGuem1n8X9Vj4XTRx7Q0o28NVY/ivWFQza1+7xRoQXM1AVaqHjDc/NbgIUBA
GH/zCymcPL22X/E6evHk3pclHF8ZeO2U5VRXq1MPihHinCqkfZILrQqCpzS3HZqdJUkAi9pESU3T
J633LJ+rVTc3prVY1broyYjDq1ODGDFAxW1NZeP/RwmTJ4kvyDs7YgV6DxzHZ84x7uOeD2ihJmHS
6u7BNi0YdJjPR6DMy2AhN8WmkZENG3e2Qy7+E9L+nN21zFrfsKBK0QPaJLbl0B1rRpjHC0W3WIkN
0QcjP8uP488ydTVkNjbucnWvDXHRdPOpr1OKTJldVYiMwRD0gvo8fHGnf/I8jLcVRizMXdnWyLgB
WtgKPWjDhVcZPG8Fx5E2I303qw9I6+q8apuoXTPKonYc/HKABQPXd9ezIvaNrveeWfdYmzEk7icn
414TIX0mjmPAgg7QKhrKHU0TfE4W6RJBNH+0TnctizE71zlC65BgmKzDch4bMHK4dslpQoKSARq1
uhZsQoNE1pAPfY5D1WL+RJKXCwuraD/7iMtT5K4+RIYrgXWcAnRJ6czJ4vScmkBf9Kr4Wv8Wj9tV
Nvat1twzFy+f1t4mNN4SXrllTojE6UiM1g71/1ZF433qWmAvUJoi7aXshvECe+RFP7Qp4KEIqK/J
qKJN3eLYJ+0W58gTUsPpJcg034iApSJ+SnZ1He1IkRs2SEeh6oRwnayBaCgNUJ5XJLxAG13t0jMI
WEtgYf/M8mK8/PF8G6yIoVj4VXO5hj0KJMZCTdwrZ9dNBJAZFEmhi/8YSl+9MXQr22ftipZNIUBW
EklTm0Igw1G7fmy69I0xJrusb5dHAuKu+J6HXRCvalbxrJB9ADDjWCvxNgZRGzEvEsYxXhlJhrNB
x78tBgRSYwqcwU5djhRcmAAPLyKYzimfyVYBVnBCOthmMX6NM2NnJWnGtM5UHhGdHul9e6np+Kbp
VjupQRUBRHhoCcfwaCtpTmp7sbtUfvgrSKf3PshS30ykRk1ExILVnDJgBpxy57BwrtHsAme2o2C/
PrVbaQMJJYOt8JMkuHWF+tIJ/zNUjC9lvTTMNc3sRu3wbCabWR+s42orhOhrGZeo0fMjqSpfkwHh
hvs6QZMybUgXDG9kF2CuCrI/ckaDLfXpd1TxXHNVM5PB3eNMiRnkDf3d0g4VIilyT+bAT4zskDCE
GciU3HYlxgwbgE6qmaMPOA7V0QxPZbCfdKlAaU1km/S4FYYSerPuGPF2Ud0NMWN8FEFM8e3gyGtu
hUlfjCf/WZhr6yYqDmbXnXvT2be4BfxhAlrE/UMC1M4SP1n1ubbQUlQ8COmDtt5b9Wu/FLOnz/aG
kzeh0dte9XZ+JQXuNRG0CzHz7BEUeINN0ygbZhzJ9pdbiugwfHez9TEzfdjE2CqPY2w8AWm3fDXT
F3Fj6ztycMjGcV36fVn/RUw0aevwtph+fMULnCeWepm/onwHmAskzq8dg1ld2OoH+JbHLLZ8UMkb
Kq1iUV9pMs2+xiFxSph4+Zgi5EoIvOZFxPVydeCaWfGRQouriuR3QcZ3M4b22SSZEb8YMgeOq5Y+
qM+d+FhSLr7N9bVt5uGT9CYotKmOzPJILUZkHoAF3J7ltdbTi6QnT4f5uXDLu9mL9iJwDAYNdw4Z
linJQyaXT3cicc+2nUPZs5wou3ALQaT8arS43pSNwGgxGUctdve9+TdxEnnW/8EMHXp6DwRFVQg3
rVzAiUKCwCaAlitd89Qi1VwiosIWw/gbTwExxHH/YoAE3Y+W/dHLfh/nlvFoaL3xSHfO2Az4n3yT
sTCjvWUbMJLb019v/GkktHMa1IceDzuGH2QWcOWOCBWWo/qVG/F4y8R9ch/irhDvnBP83ok1bWKT
TBO19PRUHAEdFjUVeLnRl3AhM33ep6S5bDGzBJ7R9tyWXDYydGewsRLzrRs+A0aG50Vvsj05W3dW
UQ71IiYvNLhkWkNxaq/NWgZNbfUYD4vlO00Ho4L73SZt4nfsR4bW5a8N8cYdfeIdVu9dwTHjR4zz
tqHV+fGcXPkI6meUUY8zqSJbN4uoTrOn2XKuQ1386mwH8oHbAGgilBNaUUGwFiWxsBhHzShiuwq7
J74yDx8F+tLATj27IREkYzo9r7SCk2qVYmOA6Tov2p0ERkrIymXYTRjcVJo71cExllYWQxJbbway
zfZF6lJg5ZOPwQwHdAbIiCkPpRDRLMFyXXLkmrqEv9wZNQtbZ9+b1WG2wWPmUUCxKnA48IbPmwHB
4RbO5zcmM9ItHUjAmgvyKqG9S1bPOzFtgE3d4IYahcBDHWgrXYO2yQ/kqxQHC1nlKcWaWFuuQ2Gf
HA1c4JHb3XTwApDswH7MtWK0FuQ7lFffeTTUexj4oHLzgX2ZtxuPYLARXNS3ywoBqiIrQkCc2A8u
BZSzEEON23/1h1U0WCIeQcC5VyKbjkTXKC8cLHYCpV2BqvwJkmTYcZOe9F9NtDCdWya0tE+KSNNz
YzfdUcuMA2BG6vt8IemJ6O8YmD7aLEceMoQxMw3cZCAmQA2Gp4plC3ZTPUQdZFmTPhpHKhe4Alke
y25DzETk513mMwLiNtZRuSzMzeYpeQLazL2rDV5F+2U0K5Vh1QNnGTaqJW6BjsZMQCNJsQJAIdhU
do12YtX8FXF8xGEH3zIx/izASP3QXKXKSZCfZvpU9WzBTsIadcyb6AF9m7VDwI3fstGbl8wFWZlp
htg25O7whYHagIAwnIL0BKoHZEWAXQzlyi7LSIhWLu5zib8XZRQGKqBl3hS9SShihAUykQ+gImb1
7kfiWdRkjAetOChnqrkeCnryq9iSk+AmFyRkrpOeLFMMe/rd04kn7ErrmeZKV738eHsH4EKHaE2F
o3dpW0a7DwIa4Ju2G/VTA+BqiYLw+PNyAsumJ8kfvTR5Hhsc38xwpAetv9v8X/X3ssrX46F7otld
77TV8q2JBogfwXreMCzjsjXp6SFGWAKAaKq/A7uY94oiYE5QdtQOCUPu+mjmfKpYU8DOGS4t8dVp
HhZC7RwN0yWCgB2AxX8qpzzgH3Y2FgyYLYBoSDHwpH3X/T20Q72bByTjBtyGBF4YPj4AOSxEyC9P
PecwiYOrqLRcdbeaXXyVeo4tz4kUFvHVvQ1+0w+D+deqxGBMY78seg8HJkfNCTgllHtblYc+ynMf
1OCnQQeC8Upx78g/9EYg9D6P7RUdesJYVHwWxASemBfxpR7LY1wzII4IDZchNYwrFoOA9ZTCSxG/
Kp5SvXL8RDaMxDLu6usXTOcnHrhpvzjZfBrT+IM03+fY0B+sLj2PM33tPpxOSQxpA5oLU5fgHPKf
fASPt8aJXhf7y3TgblirWjhz5d5U0CorCQLZEH9DbXA5ZoE6p24A6jNL+JgdhxTiqpZ+jcSJMhO0
4RzAA0I+WG6kQrbdGeObKQxzX7PJufZQHBP67qcgDZwTJg7c9FhWHcKZtvSkVi0tMQvfmRCrhLGA
g02aE8e/NW1FV31xxX13JmOC/0IMnWHEG6n386lc2SJOmchd3dVPSKdHAMY2KecI6dd8g7Hb56ET
QJClqznP2ZnOc43ciacPMJLxTIjL2xLJcjuW2ofVToTHxQF64+zrRzlMVjgy51XrTDQ7aVqJe+fi
QPE0f6l0NQd0gLdL2d801w1Pi74r+vABtXaBKLOrtwm1cBguMcI8ENwMmuUJG37g8pEhO93hboL4
xhHNeAv2lksrs1LYmBoze/55qoyAbgjY7dav9OgMHOTR5Gf7P8vyR/X882XBQW1lwQ3rJ9df7W7X
+EzoiOu4Rep8J5z5LTPcYUfR8T5CqN5w9IS7ecWoa7AFjADwEIG/BuRpdHezfmHbRpi8vtqG+ARG
7awUPdAT7M1h5OkJvfHJwlFJNu6vyDDbk1aH/AiF5aXCTbCx1yNmBG+owBx4dRl8FKZ2DawkPpjs
SdaQP2X4EwBULS17cqTx+w3hH5fYYT9poIXMCJxRjZIDB8dUArc4dPW6uhN5SlccAuF9FXfqUILC
4rJvMfwZITp2Kgz29SJRXpr5kcQ8j8Yc3tmgXzZuQOD04cdw3/TTbxrknPtrfCYmMz4Mnr3QZEvQ
xMgkU6NZHQPCCYd1kxPpM0lhvonJv00fekPB/5snhGFxCNGDgao7ZCHyj52N2GfjEq5A1m+J9spO
uaP+P3ao/8H+ttqb/j/7m0twjoP1xqQrZ+B7+VfuUAjJhov51KBQT/4sSgZeohyIGBbDpDnCgZcM
rF/hgOZBeALCx2ZqNltfkD/i/X9/LXzTf7wYHNaOEtK0uYoI9a+goSwaZkvpbXnQdeTTtpLNLptz
JEepfhVV/cyNBGhUsxC5WFe0giK4/LiivdZwFnTLRCWU5XPKo3Wx47S4rEpoWs1PVZSmDxadsoKc
aGBfEd2nKfDHyCk8W0Qa1nrzLbFT2uKkeZ9gHJCU2KTtJZA2Ikqo61sj7ppt5yTzySkonMY038dY
GJ+6TpDXsTxUQRD/ZXL/rQ+6czAE6K8hR2rEkUMmXME8Vs9JR++0Xr7OaoclgHjkNNbvWhWzu4+D
OmYpUwNVUttLRf0TZhyboSSYYUyMHctR+1Wi4TXrY7l2UQhGeBATw0JctjHiJz1+X1xKSyuDce6a
OFSi8JhYznDsZXcET2PdZFx9iGbML2GklefY5GIzB8WTVjXOiTYEtoJmIKbFYZ1XTcw2qabWH8z1
xFwc86av88ViCi5uooVvNFGykJk5t25z56g1ttmmC9MylUByC2ExCxC0lYlz1BXIPdakuxdspVC7
O5hZ2Fp2paZ/ZGrJnzTlPMka+n5JM9rrKin8Oq4GLJ1Ju0eetfaim+80KEIoUsgPTLsA7CwyQt71
4DdHhXFKZ15mmtBEHI3cOcvAhJk+The7YBMs5266ohTUtrlUN2Cr5TeoLhzad06J4guhAQT7KCLt
KFFfLqJHzxHVWxxM6UVjSomqTbLug/QSEdAw06nclrkQL0LD55QtyS9sJwfQNET9SQAF0yCX99yF
MBxX2V+zEmKv5ywm/Cgz+um0eXPt7tPIjJHeJ62wccaBLUmJOsIbeOzXPyXWgMX/5y8KFtTVFF22
I9iGVHinzmrWiw2BrWbar089hrzQFpP3850/34MTlo7RXICXXP+hbmu2Zw3zfAgsuhLIz9KT7CpK
fLxsm6URlKQKd3uIjO4YKXd6aoHGHCRBr87U0vJx3mSCfqBgEB05ttyWoU2g1Jw9l8QeXkt8tZ6e
JjpPJb1UkFw4cay02PBMFs8tDL/EyR/13A4PFTQWRvLzxXVHF94v4rGos46WUTc7oTV/arhPnOwt
JwDYTWKmx4IY3EY+UW+iqibDsWbp9zDtt3kk5C4scWjDOMtu3bjmlY6pc9WbIqESlzbmxXF5Qn9e
bnLHTY6BbBl4B7j2hkJsjSqpgD39rcNhfHVQ0igDlFyb0qVDmanOcQKNIMD4kjqkQFsZCl/bSugF
zvb3j43aEYO8kIf63GphdZ0GizmmMe2AQ427rmqwLfYLrbwSZCvvWbML5MIol0aOhqYCK9HiB5O1
YdRRnqLCfEgsfTyZJTGvadmfExOkOD2mjjsieMCwBLTcTeN4tsEqeQynmx2C0XhvW8s3Ld5mi9gv
2+tzeXCI9vRUSFvmv2/Oxr8j9zCAKktKPOqKuFn73wF1KaSnANRaeUBRAK8OP6EkVu2kizy5qFGQ
TZ6kfxrWMY6ZDMmAE5fo38kEAMkTX8QAmr3molRACX1j1vKXbuL/8hL/w4r+8xJxoOPilY4p/n2W
OY1Fkw8N1GEyEtNvQ4wao8MAD62XOOsZmQ9EECR/ArZymYLC7jJBdapM7XFIRs/Q7z88r4j2IUhz
B75CM9lXC7FaXDoKWqVp0OhmXkXPEKYLBT2tzlL8L6eggXX4Xyeyo5sO+XEwAFzgN//CAFQaUnp9
hjGJ3K++ylA9YsDbWFw+PGWo4trmJwz/l5A9kB5WvY8JOWOiiSCP3WdE314BG4tjz52+GCehmitr
Db1ujifsvy8Jaf4Pr1QK3XGFYZvuf7zf2BC1oAwalPDJijqrV+BTpVsHQSJHEZIu/n8YO7PlyJH0
Sr+KbO69BzscZrK5CMQeXIM7b2CZzEzsOxzb08/nLLVardHIdFG0yiqSyQXhy/nP+c7YT19z3D22
g+zeB+9rXhjF+17fHYaKYIeMyotnV9SORaM41GXwVrX+BQDAfCMxce+6nK3e7dqAA7YFBiUqubBU
jXuGmo2xkQHopil94G5TZ22DsjxQ/zC+Rd78e1zvAfzPj00DrY8KvWOcBh5pWaz+xoC8k/sYI1D2
aXZbj53BJO/7R/O//wkr8FeV51fdLB1pv+E//fH/PGPuqMt/1R/z7+/zXQb6jz/dpl9d3dd/hv/2
vQ6/67sf5e/+P7/TP31m/vZ/++q2P4Yf//SH3Xeb6qP63S3X370qhr9Xkur3/J/+z3/5HwXyLdsz
wVr8/wP5d2BRk38Jf3R1kVb/FMv/tw/9RyyfA6DHMuO5PiF6/Sr4eyzf+Ru3PA98IQ5hRzr/MZbv
/c2FoWFLl5fQX9n7f4/l23/jXaGaWLykDDNw7f/19x/Dvx2T/7tmVtu0/p+Ds+lYDA5YFFluDNvX
L47/wI3gLN6WXdFnx9TQZr65eWEoCTU0G3dVg+cgs/3kMc7YNqlCPhgDoCa7YUwGq6LZ5OWqzi74
c3Y479oIklVrb1X7lNLwm2kBADitjvswRlQQcBDiwgSNu8qeasF5sEg5w2E5bt7s7jYwcf6mBnYg
xQupCib6JHAVXPKVe3mc4b8bUkbJbYCJZHGj8sknLZbH7FaLGdlXiZ12P1imdXHrlCHVOCDGtozS
rIRa52YG4F0v/fw1BOI2QT/nK2dU5zCvO668HjUnf3o3um5L0dL8kUp6Dlq6v5oOPE1WevUbs0Om
2YmPE7eAV1fG6mVeCHkl5MVu1YBJpyfngIELHmwjGzynhpm8EObbkuLB5LkCXp3ru2V9XKLEYazT
/gj8oNpmAEvNdi72ZerKm8xbk0OnxH6acP0P5h1z5reAGg/mH8kWZ/F4E8Dyl/ly6SNiQfywXlkI
GLoTusmC9ZnMtr0T7thtPc/5zeBQ36GdEwYyPLxrS7V8MU+bdtxW0JTxQ0zIOmOw862nybdC7nbl
vjLMfi+cHv9VfZP1Kng1LtmjEbjVQ6xgIEzltC/nYoRXm9GC1qn6GBzyKUYlmuilCBhNzfNoPjjz
eP0uTCwVRgCvLJJDwLcADUFIEg9N3u4GZOBwYIxEHRvpyt4HpKicLnuN6EyjT4iqS9nRQE12/Ng4
v3gdtazRpXP0Fw/AbxChPdf2c4+y3u18ct4klu+lVVqh70YN3KURr7FrzYeGy8/e5ZezH4IEpPYy
7qli7U7F3AqyGjl8nJL5jcjAZQ05JRSicZOLCV+27o2fjQA5vsSt/WiIM1AY+/Td9uiqoDnNfFLU
xBTCEZm/s22plHKqllmQnYo9pnJm1x69iky9sD42YNwDTkIhU5jPDnfKTaPf+OtwifIxPSYV/T5G
XvDcJ6h6hCrKCDyiH1xhtli3EsDALS3LzAYL2hFSJ3vK02af8mSdJTCA7aQvdrBSNdwpZAjuPc42
gVozoaqeO43uPWG358uAwGekFKi3PU7db9B3TNqxFL5/ps+cX3+JMlen/ha2g9oO9fKKuRg0Lj9y
eJdre8iw53rlpDZZlK0HqyTcYC/euPdVs+NMqjbP01ypy9wlP0F3FKeuhdnmeqTDJRMDboeUiLTi
sPqc0Jf1OqXDpcX4/+Bzv8TDqr/9xaLcw6axahb43AaHk8ygH9YmYjZS0xzGfbnJgXwQrE2n/M0A
u/rA1I0mufycRhDwLI78CXv7RQct+l6jRb24fi9rk+RwTwsWK/Atr503TE10z/SmvzeL9XGdrYV4
lcvDnVJUHzXJ3qbbZJdUNZE5FXkHNcAjzzIm6AqXF96JQm4ZL/BCc1gmurohvktI485OU1ABpJUg
GHw6TotYiSiHgI1l/0UExW5wUnVbIy9vlg4zYqAyZhz2AHMxxfgQrK/VTMDYR4jzTarJ+mmmLGYN
3mUAtXut/BJMW/lhRtG29pwIeoWoP9KMeafh71VrN7dxOVTkguf5Cki5DAu/SW78ZfU2gC6GECC/
H6KJengUSnU/+J316OTGvUUN8b0kBb+uuQDbtXLJhPlw1wbY42Xr/yT9ifHTPcVN9hpP8QoBEfW1
2uJuzU7A/tyNom/0NOLp2/alD6Oao9whTbhTpZbIjlkjfrpZPTFhte7rwt07CcFPz/DoRC26Gvtf
U994lDVVi3rDS+w/mr+ZWlv3DU//LjFS467XvMVKopXGM9CPOFitMFZ0+6ajQ1Vcb4VO6/+INQbE
jpbozunMc5dT+DETBz6qjDH7lJUznmSB94bi8r3HqLoE2/6wJrL+zNzJufdt8bIY9qXsPPVS+7g6
IwfIgS/pY0EXp3fgDwAVRaMVafm8r8FyM14AgbKmxzJ3lksr8/ciNZ/g54qLjJItqbb8uVu+mjG6
V4klXzIh3ktfXZrGz0iTwmLMrQmzV6LIldIBuCtLyiZYvLs7KylJgFIUvk7L50q9CiMUrKMQyvaK
4yU5mopxX7z0IeU26THgid8OUdBR1gCW1v7F/St4bePWPa5GDMWwwHmUy+QpW3KL+3t6nQ18O1XH
P1UmbktkqpJIyNZsgvHi9MyzwSO/RwTDQpSjGj4fCcARW9xhXkV2wMNKCxHQXXgJFilCt35WhbLD
qi/nw3fLqrTHo2H6/t7v/IFWI9e4CVqCJjhN5UGuHnN+Jl2nuDKmLSAWyDpkpu8mwZgMIO2nZRp4
teD0TGY9n1OCY5CS45Dbmnt1eIYIKO69Gk8ZyHFKWlDmDuzUzRaJBctsa/2xluUHDTkwYcyLMVYA
YorpysHoxwoqMKR4KdjhVXyJxyCBEWqo/mbl0tHk8kfioBzUYnpvuNSDywFg32BBJk95y+Dm8tdG
4i/ZiWJLdsXMN3dO2+FF7NkTlRoszgBg7/OOmWqCC4vqVMIBq/UDKo37mAPKOxVGa99YuY2tsGWn
Tpw23jh9JY/doIxNZyb1M0rSuqOHQ+4IFNmbsqZIobD7+tJZZE/rMsaIky9nIyrkkZf7poqmL6+4
FroGuoVNj3OQDpauzc1rjjbrD2Nwsdta3zyCc+9CjfHt+1g5BoLg3dw38cUx03O3wDdoKEpAmqQ6
bo7oUEi8foPFtH/sgwjqbBTd1BhuwySndLDveu9mrJKz11JekXG3gcNf/G4xHz84NG2FanpsS55s
3IbzNTbU09AL97kzB+1lMkK6CY29HOKD8GlmLrPPwjaqkxyWXx0i3K5Cs8bYYIa6UvB2XlPU/b5r
+HryuDoQCFSbUUIr4PcM7yguPyfk4r1lrGGD5T/0csu4SwuefaBR1ZHyTGPPbxr3XPzxVxyyxZ6w
swcRn6Y1M8NV6q4UqbAVUZIgM5h+C4UH0RRht+xch+RIC4dntJIbz61/K2pdsVaaey/BnNU7TnXq
J9k9UCjwNtWJrlp6GnxRP2WH72MEOGNYGeYVXKy5N9o23065qt7HdqdmljaxPphu/kU4mB5Mq98y
APHx99spE9ymOyTEvjZ+8FG5V3qkSYBGzg/XSdShXI+GbPvQMLP+kUZn4t+Df5EkESn3Mm8MBvqa
uIRb5Q+kseRmQH2j0mZlU/BTOwzoc4bsXuaXgXQcw59lV5lNwmktGx5Kjlpwf6DlZuqBM2t5U/JT
hHBP54DjxMUxsbmKGiJhKm/H5r7wvdfS6vsNAQXjWNbuGlp+7kLSMIZLDhN5tOlkc4o6Pi5yeXF6
lR5sK3r2RZcy4jDSg5tN9wlnt03VraeqUdBkB17zAIVDzxLPjCNpr+7e/bbhM2ybMWvvG6fa2fH0
GFhpC8b2bAIlPBo5kwHsnZgVrDM8cPOuzZi6c5AhbNMRvEdanK+l07wmTrDJlducJGOZJm3Wa27i
kkyT5bZOu80cz/NDTWOfslPz1M8EmcUc7FBDxq0tOIRDJkF17nPYMEX1q8J6vImEnd7k1QK8GtfL
Jhl8526Q0Ai82VsP3Low/wubwVIi6AKTa405jh2lpzq2pEzz9H0Y4utFhZ4l0Z7mCUhEo28B1j3d
EGE0rcGNn2PaVYSND53VPGkuS5iaKYa6pHgEs57d8v/PhSep4NCZQJFbJVhtilvx1dskZbGGfB/K
Ji07ZwlkisizECiGLLgYU/mZ1YiynaiKm1ZlLchhav58gTnRhfRQcSfaBTjzdtLDrhGAiTuqmdZV
j3BR1sb8VXPhPnU2HbxeDazbYLfECxXtUDLr6WoHi3nXwUb4/p/pKBO+LIwGJRPvKsKDF7jlNQ4E
r12W48TDUVXH+BkRs9Wm5bC9V1gdOGK0BafK4CRsDr4q5UwtOhtXcommVvJUtlSMHBLbOvqDJGvR
TRipiZ+axriTC6WMtfocLU5YLveADaMc5srzH2y4cttrlkEx5F8ISrwg8bDB/2Ukk+WJCCsdO457
e91ijE4PQSAxVBZkDFsqnopgPFnxkoVpP1h3VMNnGFmxBiDXWzwC+IW3RZy9Z7mM4ZxixvleBvjV
7friNaNT7r5fcasPq+xOBL7DNQG5MNTTdPQ608GLGN8FNKY/m031HiCNp/UYQAgh/G5RDwARYk4u
uEOfSsMbD/VgyIPuVOJyxU43c2ExCt1EqdJnsDlIhXlX713fazcqwHPvPxHZ03jjlVU0VyUbuNdx
moaM4QsxHopseQuy1ryjT4Rurp6sTaAfy46htznRHVzm+W2zNG9pEng8fphpZGWnFCssH32Jj+xb
CsvqyNvLHsA9Tn5+oWn+rvCzbMYA/2aOxXk/Su/WtUR1dqeaF0pU+wR1s/jszPmlspyWzJn7y5Td
uJtpXkPhJxpVpYU4znE0sa/2hJWJxfNL2n5fuFO55HSglE/LkvMTH80/EHgxBWZJtkvi8WtxG37d
BUWFrUOdDpfPkOA331zZyqPSDE1j4qVGugDH7CJiMnK+sW0AG8JFIkzAuNPeL7SkhEknj33fVHoe
kWxT4GnHvLE42JnebW6m9a1w7DOe5oaLLwRhE8cG4Wj3K7XnMDKwB1pTbGE8hjviUeIFkpvRj7kZ
WLfR5KkedJevHlAY987j2s/BbTPC6qmrKrhtI3Fq5pxgz0ysWvn2fDWt2eN3uECs1XNZtA4Magyd
K2uNbpExP7m58g7FGOGkGt6kj/OzsdzhoasfKJ09sIsP9xH70cFBytm2dL8kiFb49nBKFcHNOo1+
OEA13rguMx+jy82twSB+m/brb5mt5pagFA3bDZewbJE3hSXMZ49qxpuUGjtmXjikcu6m7B7VlVHp
ifHdcF8UpH/HIU4OHjb6QJb9CUIA1UnODfBvWG4Vfs3Qr4B7E3STmx4cL3AKNr+6L9NDGYEgFE5B
XzieAxx7lXlnDM1eBPN2wE32Svb9oIwm38cZNXL4lMWlrnp6ltebNWBSmjf5HTeC4aCCAi9KERs7
ma5NSPIQ5pptGSE8HVJWnWXA/c1evG6YbxpavsYlP65L97BgraJVZiIbEfXPHiml3h5CXNjuLfeO
QzZU8mGYjWtTCK3nvFJyAnPRk95JxVD/JHnDXUB/EI01eftWY7cyI5i55BIObeSqXd2Ts0o7azwy
sjzj+cRhtcpHs+zNh1p+4u7iwjrVD42Jy6CH3EG1rLsVbAcnerbDTjkXZ63EcaGmipC7N+/zBpHK
d0TAyzg9LeYt7iOSeDl5sEH0r61cEQyqn4MgXe8U6XtE5OhC8/jn946V0WMT9fh6TKpz9vUqXkaE
mNX0QCflrC92Z99i4TQ2iRrGA4ucdWJZ4cj+aONsf01sYiuLv51sytlrguu0YZWHMh2t+8lwMPP2
EVA0HvIB3Do1Dx7hNRmY5vNKMwAXEeMYCB5q9uo7S3+3M+wlbs1OegoyHDB24rfw/w4+1u4dIUPw
dhGkbifmONdmFlqTGf/xVg2PKbwjYdD+OnMEtJZr6armIyMKJocM7cjGNyLnAm3KQc+vsj/YkIxb
DLM7t0zgnCLxnnDnk82cyaAMsIfuPKbbSp7aGeOWlxHhaA/03YlTn675JZ3JnYMgH/bx3Pq31KCJ
YyvVUx3QIbx20HvGsjuSp6wO8JmwOuRZvcUPkN4Wk2sdGqozNvEyL2EwO85PNdIz45wad+rfzR60
oomquWElvwehnxyLLOKIj5NP1iK4Nepfch4O89wuYdcPsA2M4CMR/LQk+kzIYS+mIHztHjDGXI01
x8atuM1wspke2k8iIbAp7a7ddhSUOFFU35SknK9Jkmyz3nhLxsH+jMV7FAnF5N6Fu+ZFJw/3PjHa
4sw3M93DLgQMZmlXkTSORco6zy4utkIIxJgSq0Hm0vNKd+PdZOpKpAk1l4K5p0q1jLQYyPRuM+/G
iGe21mKtPfVXEHqImXIsONMm2MywbYe1g5uKluJX2HwzbbRIKd6XZSc4AfG23TsOfBQ1PdMj5t87
0ylGQ78J2Jctc4qObj+TS2OKyuHbqTarJ2izL+dsVzIOQm+kVaCsfP6SrCCmEYkppFZ9DkUci2NK
8/ymUgvsUjxfYTNOuEYJb+3dZjQ334rFSNcNgEy/PIgUwBd86GE3xqLct12X72l9DZiJY86r0cr9
MnmoxXKt4SOFhUfYg2H66xJwUmZ/vpsc+TW6dfCUZ2bw1DgoBDPaBAiKySOrYpq0ySI5Z5j8vJOg
9ToUMmqfEnfYCA53t1Ocv/UF116WS+Bv6AyP6CNhPdf5blpnHKSc9ZD1dUx4sY8VqQTBgOC8mBSR
C5uocdoSOpqsDwvVnHphb8dsJ33z/OYocRG07pe2OWqFQ25Hw/jj5UGGZIn8QaDsV5XMwcn38la7
tu48wnoHpLviMZvrJ4/w6oHT13wqFueOo058io08OQYJaH+iMzhfCiHCosbRHLWWRwEI7QdKmWdq
zju04M7ZRCO8a4xNnfQrzkfsFZnFLIIWSNJwoCenRrDnQKOcS7CUEj6lhFOZkCo7pFiu2HGo5NIw
S0tjLclWLkeG7FSLsx95+GDbGAhmFvt34Jr6M/yHWYHJBPI18D5XYKPUiQDSNPUb49ecIg1q0Kbl
j1i5YG+SUlT7IYo+hcZyOvA5MwVKlcP9SrYDxVXwTkJb8SRcz6WURthp1GcP85MTCHE37dj0e4Cg
UoEG7TUk1KXt1oMnimhOOIYyFksnEjn5QxdVMafqOZF7NwsWZKN0Bx1rOoNem84z8T/Jjw3tFmCp
T8M114ptp1GmduncGTH9bQaU016BO53gPDuR7hYuiG4KDUX9/jpzDUqFksAdG8tDaNj8/IP6xVf1
bebAJ51bb1uMAFc5UrO41paLbcmtt7EBmPVrYNE+e5rXmmlyK7COE2C6/vz9hhqQTa45rzi1OURO
eb8rSXw3Q7R3x/wNE8MvYEopa1F8U2rUcaWdrDYoWR8E6g6kMSRqzZnNNXE2gd1AKSMxgrn9gjfA
LiqQqnJqBIOPNXpPtJXZWn2MdVRUuNojikWlP8eQgCCKQJBgKNycDU3CRQKjmFY/It9vkHwx3jJ/
wd64jGfHrfNDBFgXAzQlUzOs3TqZfg5JAIQZnx0tZjABYnLi1LUzl4DV6wDtZXZOph3fOOcAiL4T
aN9KM369tHIxZjNtV94ZdbDejzzvZ8z0N0yT7QNHXXvGsFEtu5xL1gbqJ/5QzRUWVfCTzolftQM2
tcG/C4A4goZjaNx2uzLIYJf0eFZOiwALZ9pxsrcS4zXSLGCL4jTqfZZPV9OO4YtxCiwOPRjkXvOQ
l2barNLC15qU4rxg+SETCfECI/hwbqsXQ5OVlWEQuvccdZbzA08uW2Dt3irRVvCks3Lv9NGlnghw
mlmzHr4Ja6ypr6MzWi/1isWFmTj4LCrh/JZOdBglwBkasjoFyYXvGcna193FrvTfdXdjpotxJ6TK
P2Q9bDPB6cP1e9iHpvuciBkvKulTfJXLq0XCcGfAcNvMOEsYY8TwSsBauyp23hcPMJGJV1IDaW0N
wUaxAkzUMD7hLgPFziFJwEOAN9bUCG08fvjC0el1kdGk3yx90+25al7/ei4xQbOCguUWjvfiwOnu
Fv+5DH65w2uXJlexJMBIoHrT8DqhXOBwrSB+S43+XlX+ZyYq4wSaKyQEq3BAo48FMRxZWOgWHx0c
wfg51BC2G40YF3xwoqHj5N9JqVaDrzfj0E5rDkXfrnyyndHeU9zbvzimBLDMgx6oeSqcm6lwriiO
YYHF/izoQcB29kmEhhdvdYE0iu/oae4fVpjpjsbXCB+MOnLDO6ilt/5LJnelCWpdRDdGj8t1VPpS
bdHM3D+BST8L3FPRMl4bqbbQAKi5SbgSoQV5UN0NjXenZvol75JdJORLwrue/QSwqp3lR1e74Oeo
wQi7Ypub6fRt7RPTDXXGecWP2KsgCAKWMw+KE++KQgZ/PqlQtBkyh55G00PSHbgOtia5LnepH6W2
r1pMksqta5WgcLW9tcwpVIpjtDuMr5hkr0A0UCMqk3ZB3LEOxPOVLXxJn2LkJ44v2GgDth1CsrDK
tcW21mZbJA3j7OO/BS+OSR5Hbqb70apjkwxbSQUa6w/WXSqeto0283a4ehMIQYeYCxGRz+lo4/xV
2gJM21SDt1HbgvEHK20UdrVlGGAOfPli79ENfhwn9u2mhZHNs/ar1JZj69t9XGojso/0hT4QCm1R
XoPgNiVPxYE4xunS3kttZ1bfzuYZj3PcYXZOte25wP/MZIIrhrZEu9ocbWqbNDMUrGnaOj1qE3Wg
7dQrvuoRf/WsjdaWtlzHdn1etQkblF+8n7Ux28OhXWqrNiXbr43+sEjbuKU2dPfikRMCGTmc3gbr
z/d29/2m0Wu7o43hWIEfgL9fZm0Zt7R5vNNZkV77ybWxPI60xVybzUdc56x1LXcVi3shhnT8e8SW
nDPtGXOYaNO6XYF+4KsgA8WhDw7+nWHwKTC6NzjeG21997QJPscNL0GUxClzNG2T/2uX1l/5979N
xY9Rm+p9ba+f8dkzwCTLUZWv8yNwztDDMt5oW/7CwbfhOIM8i2Xfqqi2bCHbOeMmw9PPfoUDE5d/
oO3+XEpXqA1EAAwdBlhJBQQ6HjCSE7D88oeKCQ6kOkIgdJig1LEC4iI/A306cXeBjh3Y3wEEkghC
RxLy73CCjinoUJajgwuKBIOrowws5/WGXAp6vA46dDryUDaEH4iZZaGrAxGFjkbkOiSR6LhEQW6i
dWg010GKGYPt976NgKVOov9hG+LZIXuR6CdF6jRG7B1b07n2+HAOfu9HYTPkK2oZUwR/XO5VD0WM
CqjZ8BhONt7BsdvXZcwI4WfdXT7MFxtF6OKQJV9sDJg2IBomEhFLsTeTty0HjADTM+bJe062j9zW
5Fa6XUdBkQeCMq3+uCYLBHflbYDVO/TX4k3ySiK0vXB0XG4npzkOb7mhrNPaL35YTXTTe/GIe9n4
3U8greeawAUrXQSPEzEPFsRTxxWQqri+u0cR7aKUK0svj5GFFS4omvk8qRnjMaVtvhbmbL+O9/lz
m+HDrpLkkXUiQlZExnCZbEuU7cZkZTTj/qQ6Ot16AKEZcb4N4i19MqVh8AIWh85uo4Ob98UxNlM/
RLHTpbKCQINrnIDF7au4Ry4o5UdayPxkmBxifLLUJCYuXSpRE3DcKCKQQ4wJgINJ0akfUVaBgmIq
7MllCV1Tkc7pmD9PY/tZedanIAxjD+7FaIgJGNnPysTCgo8Zt4AU02l28ddyYe8hEHl8d0USivFa
W5AHiwVSRg0V1hj38IahfzKt2QY53RHR4o9bTs6vweQsR1P9Mkxx7PF1nmzqSAua2yhRcx8yyni3
g593B7P0qWhvs2efgS0BQnUkPmaeJ/c3vj/BpA2mE3fJsPPIfwb1n66OivegQl7py5PVJ/lncGix
uIYZJ0giFZVD/bT7m0iDt8v6nlgwDIpIY22TLN146yzDMW1Odm/WO76BeG94CGSEf8A3V9aWAWge
DoEPWGOGiBY53isPARwvBKGkbyzuRxgD4ozYHpP5KCjv06mIj9ZwNUasO6KrwiWnwDt14HmgOhvx
DyoJKz1O+fICIuZ4h5lt+wT0Yhjeg2TBjRRSo9F5e8ATvMCJgbjexITIjPhxTjFK0xPswPiEBQtU
ae70MMfGhxgkTwPvtAzMX8j37oNUPqwdyJErHKMxbsRhSpHriMZvGKndQ97YuKXnQQaLDyxQ2VHW
jRtylX4v1akpjF9RN6FN2HN2SAOgmwy/mkPkVocIYYjVilOKkW2x0APbhXXnjzt/XS7zTEbR8ZeN
6DqgV0RIj9TDv9mWQ76xi4DxS49MlOsPR8v2f4+3647WeWZyZUTrhuPoLouMYfm6nXcGA7R9lDmf
Vvds+3Z3UhMehXTOKDT0aVOA42rtjN7DmY/IVYM3wAP+iLlC7v286BgoY2Eo5TF3BNsRyDRoN5uA
8G/IVIZrvGLoOCwkN8Hdkm1zLrOhb2s4dGoaDH24NjCW3v3Z25aeAi9KCyQZe47sGYQWxrhoFiwa
AlPyBmDCT2D9C3l9vjAX1BShyeXGqkAHpn3bAgizfkn04Na4CJfALhTDZ7Jn5mWp3dBuBfe7Me83
LS2mgm0OUMsWOxiBNGyuGehL7W69cstjk4aEAE9qhddJOU6qlpNT4APqenPnimmTlBNh/LV8LBEK
tnY6/vQ792kdujFE5t82Dbb0e09S3WXajI3QHcMiUCejS/bSmbtz3Vs7bzHy46Co8I0Ka59FE9ND
F3KhY1MoTkIaosQElJbAMv0thyZ3Act6RdhGDdx5QaGhWZ3c2WhCfJbgpH2LdHFvfjH6tUOvgRHT
Z+B5Vmt+MOCybucrN5yO+tw1xGOS7h25frapBrBF7YDoNb979W0c9B3zG+dnMdntVk6+ATKD13lZ
jx+Yf6CNDT7wqCK4MAgWh6Ird5IP2RdyvnYVjKc6hQXV688yeQZhu7pBasPlNNSFjxR0ykCQP3pl
9ZAVQ3BmfuNRG7D8qY1kPsLvv8VAXWHwZxzBXXVrWwnJv7x29lac3NMEvYmiwTkq7HllMWKVlubG
hji8qXhaiQ6BohU1g2bmFtt4Zf9FSNk0U7mLRfzRWY/VUK0vTXmgxm5Hc0NMZs4y92lWN2FPzyPq
pIHW60/GZjaCG3xjNvyMbt6VND+OlfdeFYsKZa8wusxPcZlxuXeJ3899ynS31E9D7zOFh1LuRjjt
6JLeGUb2rDzzTTI+Kp0BfQWbqDTrhNfcS4EPkVCzxzWd5wMTmd0/2glAOMZUBFuAkLVgV/f4tC/S
i97oVYi2avD3tDemF49oZ15SOq5V/KH3MMao2A4zzv+roGqSvB7ozqlmfUhymjzHh7Yp7iN/7vem
yWMjnS7C3NeKfVum57KbkruuWT6yu1k5XzZNBwSYq5dmaJnyjsFn6gTWPgk0Ur4ANLHSV8WyeSlW
rhYVBnVoNDX0mYHLGxG5bNe0l4FRfGqxLweMwjjPp6+R62UcPOAuFTE6p+EO56nSr8SZMzRr3997
jFtDjcOl8V4k6aPTd4zvOyz4/eavP/pcnLzFgXWV0vYjlhYKQ1tsJqA05LO1sPD95rtc5R9//B/8
txIVYzNw8VyDAj6fRLj9LgEeM0Pncrhn0jlj7mUnnwyuhHkdLbiNhsN3iVGWDROYB+qMkn//t+8/
/lf/7ftd/vER/9W7OM7MZSF11bZ3zJyVhsxv1ncJHRuZ3MXmSmyxHnDmLYSdhQ7UJ2u2q5LuxZmc
X7GKu/s0S6dd5OX+xmklDeoJ6ohnVHvYn5gFeC9nxGY62CnIkh0eogaqMT1GMWxd+g9QC6cxu+HJ
O7DEUia6cCZRQTLfT6DNhqR0tpW7GBscpUwqkTlcRrUbR6WXWKPPEnzH+FhCtR4R26LPTxpbApp4
/7BmzqRbWOYUAAPQCsPBdWiKsswfcQYodol6Ypmkc4WZsUpCFaCmYIP4bp7ryPqQLB1U7EIytT8b
K3pYYugWPld4PcQWavppNZ55idJhaw4MQT0fXWghe5Un912Q2WiGNubHEUcR8QdAYpwovUi8qvKP
0Qfl02R+DObyG3FVE9eil7gdPET15WD3A+VqOUQkNeOrIWTlhJ085I1y9tHEzX6aaaUCLsHZhW3Q
6F/xQ6NLrywFiwRc6rNiciOitNjPd6mprmUEhVdccRHZYF3dl6nzDtzSwYqZRkd7T/rVI1BssiWd
YWZTwml18rkSMFyGaVq2pkqHkPvyvb2WH1JNT3PJwQFqNyeeMijw9DiILXF8kYkiO7eu7tm2W6IW
Srpnp5bPQAUUZ15udPDDBy0XzVufcpc9WbG7QilxbgMIzJHyIEkPv1qys4zb+YR1b1O2MWcIWY8x
CiyE4e5Sz/ckY6MNi6bqdgUbzTYtQf8sdQB8ZS4f10U9JdRpM163xi2VJASnzNk/eyV8EbmQDuld
ci8Z45Y8RU6dAkoQWAX56tDSy3I5BABAggBKtkyC4rJATh/ycjp+x7xB3+TMD4YojImr74Kan4UZ
l9bF8dc3LoqbdQhMeCNTQt9ARxY+x/M90yGkv3+zu7c9WuUo8LhjWo6SuXjcvMs3P88f3NmmyAXf
GxSFCBeQNBoDWwLCMqL0VWWcdyzkp+9PFLg3tsf3JCYk58QT+wHNYEw674hvY9kUK1ps4MOy7BYZ
nQcBvHwOpmObjONxXFxC9cbC0EpnX+pLnrosZ3cAOM51qfh7RzR9gMgx5HThRvQSCB4czsN4XLn9
58GeQx6MDO6Cjt/jTp3GcGk4vhX5vMnSW+mabwPp/tAOoh99Y97YmXcYCp9ay+J97uDvp2SU/Cn6
sKMkYoqdqacRQp+xGskZVAG3GkZmjg2HPYIWBQvk3Wxh+vk2hYVtunyA9FiY+KNHjZnId7Qg8Is1
EuOpdtvfxAUPHVCrq8LIsDFaL8ym4jDlTnqtEiZbai1efekHt+L/sncmy40jabZ+lWu1RxnggMOB
RW1IgqMkUtSsDSxCisA8z3j6+0GZ1pE3qrrTen8XyaTEoCROgPv5z/lOynqd7YOnmEgxmnbic5bE
e13zITIXVkhRp01BHBXNOzdDdRmsm2J0tT2ELyaONZ3OBB3weIdnozPYznyzRQrUdv6WL20nlbqO
SDkBE8cSU8eWtun7dNlFDaooUKbwLThMHpg7UtecDo9Ois6RdvAlmmXqUJTu95j0AW6uLveMBaYg
FomhlUj1bsPTHuRzs2a8fAoFNOggQd3SWZGufdYZVFE3d2FgM7cq45e4LOFZDHG+IU0Br0O1nMWA
Yswc/SiYptiUXuUAH3BnM3WYRi8lvLKeJxcaXwxkVcczw2xnePuCc5jdSNxwuXCpqmN9g25QRvVt
bvT9zlj61kxMQWl1yAm4Hv1W6IwRyvvekId2GWh8XXQlBhWpazq+Qf95TMgzkjtYgttAxs1+/Mz0
Agini9W56uYTSybAcZxBElCuInjMMxaKJCdgJSJYH6nARnZaLuaiRyJsmSx2TZQfDRE9z0AOmSNQ
dRDbojuJfNn01J+CmDfiKvfBAcDGajmm2br46ToOvWqR9WzVUIZ4a+zdymTm2de3Dv6mt5KUHfuO
xsv98aVeJtiFAy5bH5JP7FLhoSdQfSa9FpLUtBADI+0Zv2I2+9EFkzGsI80C0q4Sazs0dsNZE5wa
1VHFunTyboMcF55m7eeEXs9OwjrZTWSf3ZaRdj4b9Q+n9PJ1KvtgbQ0L6sx8HToGxYTeOyjcTnRO
rOoG/RzKD2IT67LuNuOvr928uPpKfh8b8yGwwvmNlOzJVcP4IzNpKb8Mcg7f6oyZ9gykhAlOiTvZ
ieGtBMWzCKd1PEtK62IU/InIALQVkK+ijF5F576Zg6w/p+ZFhRRD5PolaC1aFZtBbqzc/OkrzKhx
EWh0Cjqx5/eCvWGOYcski7IxwiBE8/Z/wFHGR93OwDawAQbFnN9OCotobYC4UosFnFy08065dVs2
l1aXV7uKuo2kE+TQOIBcs+oJjYrBFaVjuy6btzjjvsn4Yo1R+JgvFFQbgGTEUJ9PBkc2qDnfRFoH
J+njpmxbs9uyyi4PMsBUkkADICxP8IFWm9BpdLaz1XXANkpCvv/46rl3mPc+lmF5jFnZrmR+taeu
vfGN2asmI18QJz5eAYxdE0hJEjAGoSheRztU5SFw0GDF9MM14SYHcH+TwfopoOo49C3s2bzb22jg
iXIJWp87xzAOHAq7HRnZ+IHMF/tcMk0/ZLA3Zq3cz6xwNyqYuxNgLhIznXGpJVbtEWjRqGz7RnTF
biqG6rYPzfnS2V0IRglg34jcduvY+n2LXRr7cpPfEr5kukoc3utr3eGY3hlvjQBoGi1VqfSu/HmR
sSc8Ji9D2Ja3OfH526wGi+bQbL7640uE/F3TWtMCzbmdrHm4LHTMcCLjlQEm54AqrrEDhcZ0qRT1
ie17qVYtMRFXo9CtXfuaVBzvxsSTI7lbAFDtoVXNq1o4EoFcnvMS5cZKKOKrEu1JdsL10AFyrw1/
GlQUcoqcnhkH9exRZ/yQFm5pyTi4oweIlweXY1MmmFzTmSJK6d9Rl7Y10+EYUS14cR4GO8FCJPN8
7dAJchAuRLE6Bx4/YMckvMGSWFhoSSWhmYKD8V7LcsdzaLj8G9KG/L1h3DUsSZ5REBsUivDgb6SN
LvRhvbZRvLdFQ4hnbsRtT/9NJFr3nqeL5sYkOiaWSSUQuo1nW1PDWZzJ/5wTSmEphZk9naIUR0v8
DPWYBW6WAlBOIm2PfSWDHmtnCXB3888olJmSpi+o+6F7CLruGMXHiSU8joHUfmypbiH70RknM8GH
XxhCR0igHxQ9KdyL0n/7CkM3bhUfRGeegYoFt78unCxv9vTHPAZGxVzLYp3U44AD9Qe5bu6aEsKM
ce2U6//N02j9GyNkyXYbzLss5Zg8lb/VIQ8hgYhZtMG+HdQnmBfjjd43SEImQW9CNzYKRx+9zq/l
1OD5oZx8g4xvXnE7SuwgaQEPIzWvzF+bswLngGeBAIuVEX9B7H7gg0sYp1OP+tRoh8SlhwBJ7jKS
cN7w3DdeYdsfqVFTPGtE4b0ghojlInwHEounaJyzZ4M89sYqLIRTC0AD9k//ThndwRmn6oQl9NIK
cnpWUx1a5s6szxrjGUh08zfhbPP3NnmeILqkWQIKm5isUr+xVHKz84sQX8C+E/5mzLPes/0Gji+F
qHYsJpaSkn6gumpPvY6VNey3Me+B3WB20QF5+M7PXf0mZEKhprTefwXYYtlWexlI18uYN64/ZZkF
Z7iK4zw9ZWN0N+rZuPETvIyan71pkNgetIH2o+Fv3gP83t+T518PzuYB2tiFDWu5/S/h23wixQod
FNu7naYH7KXIp9uhMKP3sAREDjoR4q3FC8H0ytqaVQNsVYu0705lcO4C8sTIpdxbsQRI4DBsZX7a
UwPS6U+1K4eNqjOkbt5WS/km5hUmtufAJDP+61oiwzslzPZu6qAzaVRrfPQcIm19yl/s1q+3CyaT
kQSpXONuLpp8EwS6evPL7JBZTOPyUX/W2/gtEn30xOqm26UkYPaW6sQ1xQi+wouEEXOYbCzq2guq
j/1AVCKByxdZXs2eY10ULsha5ib7KQWiQUMTsbSTCC+1I+BfBobzwEnviLW8AxeThjclqP87NrMc
EHyylJSR+aemyl/6xu5/9Ay7fKt9L7qJzmcbK6iQ17bHx5AoCe1VttZDiZa/K7Mxh4Iz8iobBEmz
Cjuf6nr7tRqLs1HP8geH1j3qp78wbwnURlC8284J4MdbqdcZ0r4jZkfiQsv2hC4jzhNokOGW83a9
nanQhWLQzGXzRuwN43hz4LNLfndw2xsRk3KhvmhtDnX5SsWfCx9pesKLZR3jUGb71qxhvLVYMftY
KJxVremlLDNCvzDe/hJc/zMT/n9IY4OZydvmX/8w//1IJJUypAJ9oOvK+P0TxoAn0kwyuXsXwXRP
3wlCF/Ry1b+kvbhEAGOwRNa2h5goTqlBx25IK8IeCz07fmdovXqZOUa6+J5JdF6L2d1O6czJ9Yma
3mwCR+QS7xANSYFucdXT/bRSbZPBy0eDbKD9m4WLfu+HbxjbMG2gjgJUh/jS8i9T+kv2GbPKv3nY
v/fRYy2UOqk327SUaehfRKm/fPY0SVVIJ1S4n1VxjhK6c8QUAT9JtegukB38BpHt8yB/LASEBavX
u0d2NGfqcdhg1k13aSju6nolmP7I4JYqDHsRK01sMmSWyx73Nz14OAcXI+Q8fjNI/63oz2RsEsdP
fIjKDfRpPambO9sMj6KQe+ToZJvCYV7VqpKbVGRyW0nazKgtmxln/c1TwAP+t+MPRAJLujZ5D9RH
4zdGh+r1kkRwBadWlP15SgPntqtN5mXi1VZtez8HdnisguiDQlHyq1H5QuvhplbBuLWVjiCXueVb
mpzb3nhIgYLfqkyYjyBywDvmKbpvNJ5kVfcvbvRGs7d76Yf+ezXq+l5UdHPEmqU/mzEQydbmk9bE
5FWm4tyaPvZ9xthhkT7nDN7Oc1S/aEEb0R+RxMdGq7sHVx19yncfOxShTZWN5b7rigso/eFcM0IG
mjW9O3rTYzPNtk054Q6X9nMzxfIM68o6c7x8Ta1IBx1o8DZto/aKf8i8gTVwJ6pOsjXMiIcM2m1H
qmhN86f0omEuzw2jmk07idsvbwnH7APVuFgE9dHBHlLN11IaV2chunZVfTXN1rkZMURdMzaDpTvj
OMYvuWPWetKA7qHX5dHO6SRpitnZdbN7avWKUcGgRxzynHtpdMlOs1sddD9dloOGIZWYYgBdCthm
6dwI2WiYlrC/jFjLtugfn2pydY80dbIiApavhy71qRozzigO6S7u09orHZzETR7UXsT23dMNuiZH
R2G+o4pjG1GUetGjbo/lFPtexL7cnxG7pRFA2Q2H+ISnuwEhiWguQ8f3DODpO6tNOBQ8s7hi/Zei
6GkhwefmuzTgM9fzhJVr7t90ZTY7yOCUgTc5a7+OgGMJpg31hH0DrNifVSou+DZvDSxbZ8qE8M2R
MHUw5qwqtl2XOqUlwlbS9MYJwSWaDFok+hwvoMJtMUX6Iznz4j4FKLYebO4ZAjdv1ew84xRbUUwe
ezhMbcomJgY8pa89/c9HFkP8G/oGgZWOXdtwLMOy3d8ZQ6GhIQz1StsxTaWOg9nROVU+JGu3FZTI
Wp8A9cNrXsb+ZjKa1CuVlR+H0Hjvc+hS44hwp8VwJQrXHS+NJsIDzccjrCj3UdLAs69BFmx7mPF7
07RfWlqfxnLKbmUhG1qQlsbzqm9WZpi2d66vrV3p0NEhLsDCwssy7rtnQUq2whCUf+S4fn2G844u
4p3Tty39MT33C5BTRpWnnIXM5NYuMD/0cqBvg6j0rbQyxuaFYTAZBt+MnSzUneK2C8MSdz/vx0ga
6k6ksB5NO2q24UDD02QQ3c6m9iUbhLpA4/RM0mZLTm+b0Vqudc2HmppD5OK+NbSLEN+RL/q9VjAt
L+LtzCLiTrHC5UwyDHvgIfhP7HgzcED2aMhpcEoCJtbBoO5NO7i0eYzlhi0Yo7npAPeCpo8lBy8X
2jWyHmC3eZ+h2ADwGtxnYrS3MCyhU1jUHeK5YuFtHsMFI5a1qtoTn4foHrimZxHDBg6Xm+ckZ2mO
MYnq9GFtaCWLDYJeNWB2bB6FOgF317fY2BdT2+KEwFyN30U+xiRvUL6cbNP7eDHBYc57oLPVXYQf
ZAZb4VkBYTxcknEQZx9wuaeVG9NIUvviJKAd/0Gc+hOk8/9wYT6K/4/5+eIIHT7/9Y9lD8uS+7/H
/JzDqPjHn8igv9zhT7iPo/8T94+r6wIYxILiYe/yC+4DOkFwqy2dZWnPtiUvYAb96x+W8U+SAjQG
mmz7+Z80//FfcB/nn4iZOocNqF+GMhznfwP3+TeulXJdwxFSKkhCBvbO37aY/kDFLSKUPOSYtJVj
TWd/IbD3Epk8C+R3s0NKc747vXEtXegSAG6TDTvyV7rB8q20rH7dDoHv1VZ/qAJMizW3u2Y8bxOn
v6QFooMxjP6xQATZ50Q6pVvflwate2Xv5CtjAMQy+wzrTcYcAcm/wxzfFa1I1lOKlVnqb0mCMUvl
4Iibx7zYpdMc7jODcSmqwhFWuvD+8ur9h7Wu4LktsQoFRb68fNLiKRE6zznPCqAm+/dFH5Gb2jcG
1zrMmiIdKUg6B6l2R1x2ou5K29k5gC48OCxAaGLRAySEOXnXWFltyLFvMOHO+7bkCNVRXzHHwY1b
6gSwYnclABRsmWyhfoPoQj8oD//z327wt/721zuwXWDCsWbTlWN/EaP+ul30QwGshO7Pgx/4rxmt
Z+vSZAo/2vhPWxdVbTbO+fCSR8AVppL+mkpVw8GqnZci1oYdBGaTMFRKqGHA7qEKTBnDtAdmQgI5
NmhLkRtBAGmVVWQfSkDhgplm4cCJDMKRWE16ojwA/RriiyHm+8iomlUO7zDDVgbLF4RLGnE2K8bT
1AcvlpgJG+NSDEfnVfTBE3VjQBeJS+szZCgShRRuMNd3LkFYSOSvrtty8H+ab4gdzmQyxCHT6KAg
EcjohzC1Rc6Wpq4Ng7K1PlvfAaNXKzqpPqYcf6tjrTPutx7Cs6MZNdw8DayqDQLIbj9FSMsdtraV
Aw7+EKRB44Us71PLfqmGkX/XVDhwGXPa2nPJ8HPdC+2jBXlNV3ErUeVocxSKzqjeZVjucwJAxrqp
8FOshhBDhtSpOLLsRzqGZorsIGK1/BCtCBiqdNY9Z60PQnHxSgz9TsVLE/pkfEumx7HHrEfv+Dcn
PBgOYyfMKRdIUDgWS4txa+dDqmpOCc02QRq/zbD/QfAg8dWWBVuA6VqUNfQ6z+ZWD81sJWexU3n+
bU4mSAf4OxjFVpuur19LAHSrYojKddWNI/AW0a0syrTq8JS5pHrhxOCjinHcYP8zz2j/1dogweAb
N8FUddRrPjj4nZZwi8csnjInQ9B1MR4z1X73azpLlmaedra2IcQ0zaaHLEPa2vhwNrZzMd8HDjLR
hOMi659qOjLWaZU/l5P1jhvyu0qhR1vdq3JYRfdt/tnE0b0IGcIYUXSuE5a/Ude/AN14m+Ua4jM8
MASd9azNXoAvHODvqZyZnI269Uo7Eq5LQS/FDFESHEkEH3aV1DjhS4O9aQkIR8clj/LgkAW3gP2E
1ZY89Spp2QX13S4U7U1YgPfjrO2Mw6FJ6g8l7hGHj51LFweCgRfo4zfNkF7VdUdUO2/Z9RXOwAVl
BGO6xA4Z8DmTeg8ntEst7A4yo/oTB9ba0q0XJ1GPKVIppX83cRnqjIuxLYVxoO/Jka+7DO9lVFxj
u/lGfumNBtkdaIWt5JO0ysPuvXVwEDX8OmUPcHAwQNIUsoDIVzoeLRRLDqz241ywfVfpd6YSP/FN
vtfM7nLL/KY19A+IlgO6AvJOXphiCfka83oalDMmfnRKKnAhdfWE3nes+uCipPzAqVfCCPhmTQPB
bwwahKyvDnp77GpYl5diBdJ+qVV7LbVOK1bOAP993GZz1gMcN37kfPJWDoZtZmXpE6ySLWMuQnlg
afkM0S4rII2uzNFfRTA6qVEpror8MB1l/Iw2jTlqsGgvU/MMAAqBk5qarL+flHOJxuQ+tqc716RR
Rrkbo8SXMWGt8kgxc7gm6zo0d1OUmPShFNbaLMSh8btDXIcN9bnfhcxuSDU/uBPyvj2NT2Vqi83s
szHzB/3yx+9N2nnj28W27YM9C+Rv6VK9w+d7agqwKnyU6iw6+KlP/47uGRPOJCt466sCWnY//kgz
+s8qdDticaXXUkZSGvfLDbGrXhMKquzR/S5a/xoAMW6G2lxFPmhex3kntHMTODDCDqpxl/lE/zof
Jp0evMrAooS3uEjn0YtcdokVGuyg0SinY4cuBGKCAsqLV1ACVbfDR38BksdRdxCCQybcWpfldkDg
fDjrbn3IW+PFlJ4VA3xNlLqzVfESuPUyl39tUw5hzmwxvfpGQyv7bjbac4RiBEPBg/G+DmOkLgW7
c1V2BPfRQx6buofLSyvIQBXQYXAdpl2c3taA+nBzm8+UQuzThSI85mLYItic07J+9sPxYitC5EGu
ng3s0nHSfIaRokCuMz9NoDpFi8KQcwXv7JK97Ouvmya3upYWS3KXpu/SYTsTmu9iDFZzmYLbq4NN
6M5wLyzk3BGfH/sxssIJOR177n+OJpVEkbseg+y7jTHiONYxew2mVi5GV7KZ9EQWJnUfYpLnZbQI
BS/DrNw9jloxrHAqcHzh3DMZPObE+MgQP1ZLqbYii7dSpnxLmHpucCR+KzX/pQ67W9PHBgraI9+O
BChMi1pnX7/NFK5wIaS2oqkThsWET9qdrNtSEKybnIeYcnDNUa8Zgz9wsCAF3uMy+jZRn9fZ0vwm
WYjEbbitNXr0fNoIcXe2uZfU6o7ZDvuXjrdi2dqXGaAN2eaAXnqmENRU7emEqC/US7OnY7akIn9Y
OaXZkg/SmT6h+Nza2BBODBQ+Z0d/rEZMhzwGnCe84WmlrWGVEeLRaRKXbroZ7OJHhM60SiGYgbAn
kjfFu8BwmcBXy24TtceRjxDYApIgBwVaEOOuuugW/kfXGj7niHRGJaadmMRTSPgT5gDjJIOW2k6p
x8HmDBo4R9H2KPcrixmoXUgT2gp/Lcctf26/pTaAFclb4nZLKOGWBsCX2QGtTLEts35BwMd6WDaI
qk3at+Wpa332bMvrMUj5GlTd56zxIc5C/RUuCiYtnFoMK14CI3vIQDPyRmcUVxivqhblVlnRCrjO
Z5/3sCBYbWOZKVajy9wk1S5sV9+JSdMRwxh58PMnG1DsGlEGS1FVPDs4IdDC70KbPtXJvkLeP8cl
wZ8oeWT5edQ6qtJCTDLSwvnoAzmBb91wr9UcyKevR8fpcQ1ZFqI0qtfya00bR2niPjix/aOJR97z
o3ouVXTf8whtq4EDb+0d/85mO665NX84iIsQ0p8P+aLFGoITy00vXf997rFzBknX7OpmR6rM9Oxy
UGtJcgA2gTq0I2jsfsjuzYIiEw71xiS8Ki+fhnZ6m0nkQWg3APpZI8jxCSA/gSoyE+QR2hq9q5gr
Qhfw4TSblY+Lh7TE9kl1Dv7VMmtPBOAvgBCFR2VhhMQID6kUJk6mMPLqbIHz9eVNYqWPBlydbSzY
wTCJZEIeG6chGynwITIKM+xJaOSrRy1Kqa5xHoG32FgaGl7GjlFvoj8Q28rzKPd8Ge/I6vHxZ9bP
uqTbu7n7Iwpq38thqK3Z2s8riDrRzSRmWtoaBsF8Dgl/k7weGcRc8xyciRFEEK8SbUfhoEZRF+3T
PebZNRCYVdocxoBhj5Y2YABqE3woRKJRMLrXS6rt0kE/VEo7pZZsgZdoMzEgOO6pn6G2ktMOoeXX
c4prJAxPHSCNXSP5eGgVZV/2bOOC8MN030aC4ZI5RdmmaGhvaBk8HMF+EU91iMj9+vLrmjHZpLWI
Wn/dOGgJM/48rzZfN/5xB/OS1vPIyohOm18/4uvapM/9VvXapeos3IODvvTI6ZzbzV0YzEvIXBkQ
XyKIDWFZxGsNLA5r5aX5ZrkAuf3nj/z6shzFJV/akKrFRDP2NbLm19VE99lf+OU6cJw3WkSzYx6a
/jqXqICKpBvAEmoFag3VXak/+dIMqC2arMhqcfp4WLJlXTz5j5YseVqWH7/8mK9rX7+C2RO/7eub
2AEYF1nGuAFuU60CLanAluKIWRmZzutVDTdRQ9EpspwH3KxelRAfDpj39JPvdpSLhM58R8aaHZMp
yx0wib0TWfOJtwweTc0Iz9BLja1GPxrHgSb3FiP/mshvfEd9UOqNA/2SZeBSl+XPDwPSJ+3frbiq
AMZsHXfkcGXGao7YECyLCbuLXZQbBkryXgogbiIDwRJYlAfi+8JEnxmmF2EWyIpJuy3g8bNux+Tf
AMDHxKdRGlq8sx4haEwr7U0U1s9tpo2sEnOabQAmohgzn8HAQbB7azBH90JMWlvNKOU2Mfj9jRyD
Gwoh3tAXPuZ6Tg4ZsQlOD/4RwG3KVPEQZQQALK20rtjuju5Eq6OkrvbGbjg+5CWnijYDlIUfIn2f
OSE5sck8qOzrU7UcZy2nN70KLndmWdQOGjWckaF+sIDb3A7z4uHLpmZL5MA42UgdIXXcZ2PE/Cty
eWCPbx0a+jjvWxeza8BHhqVG/r1vbxi/u8fC4gTW4KI45QYrMdIvcAEn6pJCOm2I8GgcKMI+xQAS
3IO+UwgA8bgtoj54HOb8p1lx/B4amtkW34s7+AARMK1VCShENdBmwFuEqBmMYzbjQYCZomeNqZwT
UAZ1otwNuuUV4AniCX19qDBs90p3Olt2f8GOC3G3C77Lop0OZUF8YVThKfGBbI1gXjeLPeOuBZN6
R3UiFnx6UTadsKndqqZHsmBwCHM6cmUqrhJI1WOgNflB6+kTprt6xa7evozTAsxKyrlHmF+ih7Ej
bsrlotetyzRI8nwwmz05t+IpUvYlIXewp1D3tpm08uK6/h19H+neMdvmFIzDEzyEBWS78edZXZxN
nnfxtSZ0ehPBVgkDJvdsTa7TBCUlriXhrNJ6jQAc8CImNKFJ0zmEYwCz0w6El0Prwk356rMaYZ4G
iauRZNLTng7arC7vyopGKot2P2qgiTtK8wJ9Q99rC+0gcVPyHw2gh+HRaBAeZstG3w6DsxAMNYJU
FDtIEsfIyvNtmPmfLRHmqzHqm5juyd0UWkvToOQJM+a3vh6TfdTuNFI+hy5PTmavg4DhnQsDcQvK
9QlazTEMaaTA39ZsqV1+8WcjuSr8dYZfN6eBIGGlZ+D8FG+IfkaK77LgFKDKKKJxmFhbKI53kmaG
g2OP94w73C0EPXLzViL3+sw+3pAlYLBGmCuhhdrJt05t70w4kqn4CLruB+GT8NyNzpufmc+9y0pm
nGs8FFN9X/PODQGzHY0Au103wzYOyXz1IbnlBRPLWkKgQ0TvRMH7Kz5oT2uTY53lwT0TijvfxJDB
3DlnAwICaiatmGun0pkWfFIWe9b8TIO3u3XJ5uyiOD2iliK9tGpEUMBYN7UnC87ZiV6hvL6XUXaJ
WNIYVJdaIEMnaE5OZ5a7cMz1E6jtM+vpeFvUS+U58OCkc8+4DXvO1ZTHBgq3RzKL41cMVc+Eu4ta
176TNuYqq84nnIk+zkw7f2Kq/8rMUr+tXyrKJx8hpizNt93FD9uVGFkwEqS/6oGJgzpILY/iG6+C
7JsoVudtXdQssodkk5nMu5eg+AbAwScE5Wk3D111GtN5oySmnBIaOFrptgwcpDWbzhw3W8qZoSOQ
lV9T6OnuS7If65qunzp5qkXM3N0HrEgRyHFy105bnjLAJ8c5bU4CGPU9muXKIfq3RMQHk11B5bqY
orn4uhZFN2XFKVmrYNis6uXqWN98gbzIji746ng/TNjqYwwHnq+jJWk18Lt1quXdesJKu84YZNAZ
W/3MNWPyGp3qvRi9eGXoUJgYlBMXMbrCxLG1XI3K0URRqFLy2gd6b3T/LFLcSrMz0aPDugR9Md4O
YzIfLZcNfJvFmZdKNR0BqVF83MXscgfgAcu3vi6gsD6PHVJH0hYD5rZIzEfG7P2fV5Oiig56vySQ
JP1jy8XXNWp+Fofy0sH39XU7pRGlXGlGVnbBblBUz1iSazn78KXIjhmPPQYm+x3aCpcbuihYuDZE
8gBhlcfKBsEiYps8ZQHt5Ot7/tfS5dfNNud+L2iSdw7z9lomLm2Q/3Xfrx/wdfHb9359SVwqI8RT
xxQdBuxBf92lUqxnAeHOv/9Aw9G5y9c//OOqQW4P9Q0cwa97/+UffX3T0WxcCw3R2N8fwdfNv/6g
ry9dxyjZAof1QgQrj2Hl26tWjLQNLk/Jf7rHf/rerx9qjHxyo1YnS8r7kQMhnAmLumC/iEyC6DY8
J0CXZKiWmyuLSLMYXB5kXF+jAJqLXUAI+bpQPnErxFPoGF9fO8stIxgweBZp4RE3YPNmZ1m/sfuO
s+ikPaS582iTLFiL5R3A5+rDRfLxJKU/usdbvDgy1uCGoGaD79cjmDWRPrjtDHt9rHYLwWg6pQ0W
+5HBAhIA8avY0t/HfD7U/fAZZgVpT6JFgX/biZKeBAVRoofLRgG44JBB0oh3EflY1umyf7ISEqR1
Uj5EkfoZFuXZpR49MN1LYQTf7CIBmNgndyixPwloNn10qUYck2MHjL20owPb7lfCxdmKUcHayMzv
dqONi+DTrvRa+9YtMTEIDXikyz3IoI8ky0y0jxFuBqVdaxU4/PZ2ugVu99O3WQC7xkM+WE9xMjyG
FeTOTjgg/pgg5H6EwpsOH1iqN0HBzsgW5Utt/XBGlFzp9OdM7/ciO/SLZ0ivh3gThu0PC+RmaI4n
FSanTAt2wgjexfKYGfmXjQk+yzkpyei7kXRCd19FWde4I+3TkVqlHuKB2OxpGF24C9kqgYScS+ss
ZPdMjt4MEdPT6pnYyFUWTbIqLGvXRtpnQwsNUYQIdPn44BjzU1L0496w8nBVu8VNWzf7UqMKm7Vb
ktAhChIo2GfudC0XrnnvAwDCLpZUMBNDyteJYxEusc3bKjBTytcXH1JqWivlk7K0ZnotMFU7bvo0
0g+5qoZ565xqFlvAMaEFu0vfHe1h1BCMM0V9LP9Jh13b6mlKpuGnYGvKIC1xzPdJG7aAmQ9G599V
cti7vXvb5jSat+ayPL/TnfgRYKS+UgC8SCrF020loc+0/W3lSEg808Zt3/uhsZA3tY/BrW6SHj9E
EVjPoNlLEb+MPonfwCcN5ZTxiSl75rkD7DBEBGozMFU6dvm9MDP+ZHwlPQeSnRmbaj1Btt0OlS3h
59AZMYgKNpnvTlQuxNoy8lp3JUMIyP80NJSSPCsJH+ovja1VsJAPlo2MXZDgrLLPWhvG9SyoZm32
ZoqlPtRopKVNDIhNzBNYDjn608RekJ360enp+Li6WgRAZ3Y+VZeeLWW1a0H5K+HzjDejfy9qv1zB
JAjWSIqPDu5qj9KHp6hQu5wYGpuyA3sJe5X1vHY0FEFkookEkIC/KbGM8kmfT+QvfxTRFmTLA71u
P/HEVB6RqqOLfWVlzlD0fFe8Nzo1dFYzAmcn2mahqK4FcYZ5gaPGOmXdCv1evBQpqfsiA/zdEKDe
yMbuVvqIJZVDSgLrExQi8ydCEA7svepE8gb7XJC84tU5dFhVEIog3fIUlLkmcbq+p5zktmL5rJV2
xqbliLHobvnPJxwHY5VPy1SaXtJyfiXe/cgbniONTdmyW7dA4unQoKeSkFKKylDPnByLnHrQeiTB
u6C0otheF0BrkBiKDQZ0MNozcJAakGzGqICzmVKsEIIbvCKTDQZSnzThpQFn7nTIEYrfGuSeU1Mk
4XZ2TGLqYz1uiqRxGd+CJHGSV4gCs2dmNWn0unrwU4B4tZWek2ZGbgJ7PyoGVAOfK1sh2AF4LzBa
V8sTCV2f+ZfM7titMNXyH3prem+k+1Gjh/BqGO/OLqiJ6oNdWMXz+KNlDlknyTUiIKeG3Fn7dvC0
DKSZdhHbakMIhna6qxckx1f4TiUwSYbKwS5KjSxp/3kk8ZPF62mID6YTRhvidyAb2+Xht4pywoqV
em2CrXbVjgY3dswW+8HRtPmFEj+T1C9wMAevt6sP4hPNDn9y4FX6oWGQVqcZb0FhMfOzfvYANjK4
JJI6sXER7Mk2xuu8I6ZUUJnZwZ3LcQuGrvYhwvgmSYuPetHTBfUKTD/q4nQLqpz8AOQNyBqgUey9
O7blwRfTR8UnqEZ21gzjuYfUiT8R9934cySaSS0zQfmiBp3IeFdD+k540+lIp7r9M0Ey2JYlowMU
GVrFgKPLOYf/RDAzYzOztIwUE+BhYEcWGuyqi+RbZDA1jhMS1OL/sncmzW1bXRr+K129RwrAxbjo
DWeRIk1RNC17g5JlC/M849f3cyEncpx0Ut++UxUYBMUJdzr3nHdI1mYykRGMChvD9/5hqpyXmDm0
UMyPdqwd0onRgLTjByXt4EtqxnNTY5fC+MaTsuY7JUizZUhJLj3kqKI4bVGiQrASQcoVo527b6En
RIgQlXNTGFcKa8heu1XKRDXSITy12qSucnEYlgjRoBHfSMZ/5rnbQbiYIUAxUL5XSISQN6Cy05rK
wCIKLCwdylucfEgAoq7QldMXlb8UotCPbVsOi6Gw13GLzk9WrosWKXTMKlwVxqsRESQB+HSZEvzd
XPD/f1TOdSy+/89/P39LQ9gINYndl+ZPIBsbb6L5Vr3ZlEl7rx8YHOkf9j//fQnyb9//C1jlc/bt
b174u/WW9huAe12zhOVaukMy+g90jq395rgGkz4YC8uxQcX+js3Rf+MV4MslHtZQLZ2naiKbN9gO
xBd1hvlw+T8w3QIJ+yuOw3EcoRqC78D3Er8irsvKb6vUdfMdaoE4Q/rBF+ZUS72ODj4Rqpefq1rF
MVogr9FJD8zeRa05x5K+Qitn0yb2KVq2fnp2yu7q5NMh1M0n/FlIdIb3Th3FCPHAjI2fMQ862rm6
gdhC7uxIpHpX5ydhkozObPIzbrE0+2HbaZTO3I4iS+44sMqnSzhYDrJCD01vbNKJFWXKe6ZIQiY/
TU4sTGjHOTlbZcGuv8SOZAG27dZOR3IYxiokYF0isU5ZPCGxG9XlQgWbAOnytUGqJFO+sGQMZETV
mwJF080aYP5TsyCNAAiFInAupaszHR3dkcjDqe1TkXTkjwftjO7RDlPMbx2ywJVLihtqn74kYbhz
RYrhD6qaOhJ8oF3Kqr028FPQD1i5dvq9H8eLUlZr6vzfSU/aokFWzgS60fYUuZRHG7rDwtO7Y4xh
kF9zN+1BIU/VPfRqcgyb5JhnaHFkFPXJFhtM60o/nkMKagQqh1AlnHDVs+upWA6ZlObHswempNc3
VardKqXemDGFwXrchlZyrJrwVSO1SZDzCQXRS+i0Vz0wn9rYX6f72qvXdu6gNT3AbwF9GUfPmjkd
xp6fGSPJqnWXQPWQk79z4wZ5pHZj6PGxHaezEY2HyOphjcf73kXYN6KCOEXHEF1QUwuPhfQpj8nO
t5vGaFaESzs96QF5xnstdU89dEMABU9YoWxsZTyrk3Vsxk9qwkrhGsGrSOkHvpUfgDSjR4DkQGns
+sxfjxEZAuDcDcJO8Mv5ZMSZp0UyIBHYkIduxFOMe7hvJvd+v2aDeS4Cc1c0wT4C7Qrka49GONbv
2lnz+ltbs3Ga4q9GnLyaPpDgBr0VbmOhTEhO06mN6aqV2ypWX0aVnJ6G5rw6bMeMrTvOBkmGKGjc
Ln3RX9yMaKLK+8NkIfvlk/GuhbsftP48TNauHcM9+6NYM0/5ZGKwwx0shoMWGDt8dNBzSl4dH0ws
YpWSHb1RjfgozOkm++SEj46KuJZhhnvPHF4cVgvHWcMfvlrgvWUCEx8MkNwoqmETU0HxnD9jbAkD
R3GuQ8oIPQS9tvRfUfy3Fkk2bP0heUYLHLmTeg2ieh/Y2QoHAWQKj2R7zx3RSKiGT2YbvVbIm46i
wbMIS6kxQUE+3gvGeTqGOy+PkUYabwMVtRQqwhBNZ6SlKZg0mzKiryrVY5wjdD9sq7K7GFSwKyU9
dnI6cLAVnm7u1F565Ij84aLTJIB8n+vuM/AI9tDTzS6nm2zBVh0PShIfjSB9ljdG9kfN7y92iLRp
PgG4b1eY6y06llT5kzCJWQ2svALVVFOnafD2Ovc1kZPes2sh3k3vfFHxftUKOOKejMoaAC1aruZT
PdRrdzJ3oeF8JUc4BcwJntE+tpAqZN+O4+EgvxuKqOSJu+YaApqOQERFUXaMQqYC7GoPltkC62Cs
t2m7SevkFY3sdRg+9R0iiOFw1bVmIzsTpZpNGeo3ryEiS28Nd0p09tNQINsZq9NNpXyguI9wEjfw
W/dKJJEBLdP0dLar4RyYw5Uk4oqiO0yjs9KONzvqt/CqmWXy8NmBDQX15uG+HsyTUakvgJ2gN/ir
TvfDpUDPTtjDi8uWhoIWAlPRa5ONB72FKkVnVvAra8Y9lckT+adCOXt9fi9y0h69ht9AsyuneJ84
1skwu+tUqmfQZBTqOTV3ppgOpA2i+EFFJL6pxK7Uk2Na8t0HhscY0CW401aCkvCXWlQfWkjvbtFc
cVDb4EOH5dtwmBgI8n8lDDeQ1BQKQSwa9sb0tUNpti+1N5wH+mZltNdSZ4hFBkJfuAVXtrmTkxWB
QUMenTJs4yd7ze6ucsJGLIrdXfTBZWVroummRelzU5YfdQ+tkuEKGg2JHWMgKv5ehxheDdZJDkk5
J6iufUJhZiMHUa0zxjSgY8vOd57atoD4lbHSuMYT1A7E8VXwh2pzgRtzIqsKyK47B0303PAZScbs
5uL0A1l50QuLoZY+R4gEUkm8r4KT/KxUt0/ziNOGk6YTKnqK8YXY/6RlXrpWlQDoFoh3C7GHRTCK
jwidhAto7NF+UBqy9OhkJzhSLFWz+eRE5fPoNt0OkvQLygf+HbUf+FFecS9azB/03tpHTLH3cTAm
sB1GFbQmotEoo7LcfUzCadxFGMKjXVgDMY/ZVQ1nN8cicsxT3HvqL0IxDUAoTrOOY4VFL+tBk0RI
wVIrBYllUGrGfOo6gGQE/dW3+1l/dz6br40T6Ng+be5a23pAo0LfTJElSI+Fxn4+mw+KUf14aAj5
tRcoWdZ712kldc+t9q7tf2ITN6w6gXkuNOK9CjlhkSiJR54kkJ5D1aTt50M/solJI6PZeJP5SXPK
BToq3t4DljzkyacgpIjgN15PCqbw71KSwW2CaOeohjdg1cHdCDfACSamkFbdAeekQKmsp6yjvhKT
zFfWPXsu1gDUVJ+c+pUy0yYmHznC2I/GZoXTp11iPMCVRr9XiqCHKZpli7JV6kMx5s3boaVScODL
TVDI6pMdVMOGoIjcDcqBAfSmRAnOWW7kkHaMm4O0o/k8me4uYBVYl4HzDH8b1in8yH2YtV9CVAMz
JcLxBqkLpDfCRWthqpQnxg1xlWZVkCQhN4+MRmWqC60xGwqWdGy07F8SJd53mXlyDMzUgg7JANxG
YAI8IW2BkT3DPKqYPBgCkEMv4D0vfjUuGWzrEXTewjCdz4maNh/UiNwQGUEUJRymv0EvUX+K7Sdb
oYyS9le9Gq+xkZ8SC+SZ52wnM3wOjZ3SwxKy4v1PQf3fgLW1v4bJrm6DBwOQBJ3H/pWdRn7CaKM+
zhFAi1/Ru+q15JrZ/dVzhlMFHlAZDyVx1GCX/wIT134lHTv467rsHoQJElNDc4AA/iduIKijNkPb
P9t5vnYeBb5QkpqarCz0QqkeIJaODGHiIayM7Cih0r/8cAnM/xmlzsdLpLfNN1B1CAG/fHxv2wix
eEW+0xuCeOYa3FY2SlmAuLnEqORZInyuc8A2D6GZHoACP5UEtkE0/puH968cyfmLOLptEbS58t8/
3wdfZC7UWy/bycanBHkxiUwSjAxt9cNYEBgkzcWmzuSgPdOCuc6SFgXycp1prD4JAauLUmFmQHD6
9M+3SO7R/nqLIFeokrqqoUfw529WxJhQYByT7dyWLZSaHUQgHpQ6TJdD3xOEmhhsxO3XuXsXNfF5
Mr4QiV39+pyb0bPqDi8iYAKYw0PHnM4kqi3lU5FMt4alS0QjIFDCEGI7yEJbuxy2MgSx3H4bR+Yu
YADIKF1tGCkJFKEg2iO+fZ6EuatoC4zmVkleLoOgI7eNuZbxlDjqpmTx85x2i/nDtnLqSzn2uwQ5
M1zJiGHRwOq8TWZVGxV8eimqNe6FkNbGF2zTPlmDcXJHcsqiOjsIaUHBfi3dlrePsKlGtY4oUTds
KZ3dxIsED0CQPyxV+QDZuu+uQZVn/0LO/7vuYWiqDnFUQ/lP/6Wf6klIXUU3yBPpNVlf9dy6lAGT
r3NkPdy0pvo3DsRfyMqyRxqakLt2WDK4ZP+53d1ec9ibMjJ9Cw/kJHpEE96KxC3K+0vNwofeZPw8
Dkxqk+ItKK1e2e5SU0r3grg+6cw7bXoMgDtk+RHo8MV12+WgZx+ELTuDFE7FEe8scOSAff6h1g9h
4wDMzTCUaVk6+gx0iP3UEorJ9+2dYkPB3uysnUEAKncFQGT3Lj6dgFAO2LWAtpluHbuq1KzAzQfL
Mf1i1doSzbYt+3tMTpJjFnabsP7qBOCKtLhduRbc4AF0tY5FRjjqFuAfx7yLNFNZGQVlc3hoOqWT
ChGWyvGOniOlD734RWtIORNJ6ZiqIY74IYuHW2971zBslx1bMCJw8aQnRMdYrCam+FyxHUVZ+VkG
rU2BT4WZnMDMfKra8aXTCceykC17cCmrO/icgKnvOu6xb+Iip6Z4IRpPkrbcY+9ljPeDEr0qerHT
fXPl+O1mLJJn9G/2tr5qxHkoqLSO5m5k1iYl/2R12llu94hYDuNaYbia9ts+Kbd2ejsx7UI9zh5w
5DjJ36H0xG8WZqAix2WpXdlad+gd9QWkALoUpAn+eYL5C9VG9jPbQZZMdWwdH/Y/97MJg8bSUESG
nA2kWLZ0A82u3Wyv+CR/cmYVu+xfZtu/m/VNlZDTQeURipJ8/qdFp4J+bifGyGQbsyGr2Zjm/76k
/s2QtS3IYAjng74H4f3nDwFzFzcJecwd4Ckk80yk9vRkugJj2ZZIr9qkgh5itbxMOAKODj6PmnpA
APlVRtmVOx2QIVuHAqNDE1VvnXSEop9itj2dDu+CiRDGKAoGvCbHaiSKvjoWH1N28RHJCqwvsD5k
IgYEdWt9/dZFTNUY2qBKiBkoDNYaIYTBbi+C9m+9+Fl3x0PTgPtETEbuy2wx3QLXOMWFsRsEITka
QaZ9mfphZ7LRkV/SJA4pLaQZhHXNSVpYaAc5xceCDIPjoog8nCFrHN2+vZK4fvLT4eBY0THDiCrQ
AbfU1HrZNjV4KakTPiAm4AndPEwIhHikPmryBTriKguye+gt55802OELL8jW7UDoperhq8lyoYzs
ScL42A3xXtfdRUJLOonYybyC/Di1YqLpIvMps9prWldrypxPKjxeuSmR0j4k4Nee11/lDG6wX/vn
zo26Ac38S4RBF4OZzK5INQzzV1UVkClDPqbZTktYPlFVWeZlVC1CKE9oDxjgfmL1kCeA3LSANlKG
cAuYDQSW8qi7ywRGdneq2OZ1bA1bwzq1hrOvm5sJrLlkhy63bl2HR9RwCRT/vgY2htrPZxcDryJr
ZNnsFInw0+jEz5HO+wPppaRK/QPvuw3eKK+ZiVOZzpxXkgLoGPlEozKoaKvh0nrmSc6q5dS95NAb
FLU+ACFBo4BgicnMFvnRKPik0dkDfyT4GLYayQWyd54yXFynu2gtUubmsEnzL3KTaiMqUCn4I0zN
piA5Uot2m5pEO+RfrGK4lYF6ZoM39NBGSJbJaAy79hXmrMTg5gn7MV9D862qIfn3LyPq7TIIMmuZ
shBPboSYm9SR9mywxP3NMvnFrc+QEN5DQYqucb7GpnIhdm9W/9zQfzOLEbjJ/0DSkdn+pZl7v7ST
pu+o4TgZMsXIWBQ2ec2+38pOLhosVqy9h83vP3+sbv7Ks2SZdgifWaE1TXf+Mn2WhhiFbrTZrgnM
W1olR7nOYYPTJe26V2mMJD16fbOS+bM46laeMHYVAU8xknghw4ke2E7UuIgDqs4wgZFBdkxas1K1
pYzFNOurRIgbkIVkvOSQKLXx7Sa7kcXOU+fWFISivZwy+hD3GDDRnQVOgJ/OfihxicLSEUaedQp0
sZLsiAjuAnrBRyhzNznvRnS6CESUD9K/Ss01hknoSx9Ht11VcX/xCXqIJ/JyetHlYpTRmpFxb/VS
eCo+ZoL9eDRdhgS7P5t5Q45hX8TP8jeLSb1NmnqLJvVYtrRL/FWxE1TJ2Pbx2jjETQEOiY4gH7rn
exno2AN8C7p9zc51QvauTE5NhVGB90Q+kBHbOU8yQ+F3KhK1AcutcSqm9FWmQ5xu+JARmX/LS3fb
pcNRa/KV1r9WSbRp+vRoSZrFOE0vqboWHjMRhu/YVinhcALayd6QsA7dsecJdea6Hz/4qCkw++HJ
EpTaAq/HTc12N4qT/agai8BRjwWWDBhgY0MWP7ejfZJZa418ncw2jaUPxNlYyyQce68X+aPRsLvq
sXYulXCvIjhfRe1FrvAhYwP88Mn3xrN8XOjjAZvNkHRR1YZHEKzP3WAdA1AgfUDxNozxPfeQB2wS
YydnX5lZy9kvGrD64BfNm9ixvTpj/6Ll0eNEckZr1UdlL2fdliS56kVHndKBBrXLCKOjlrVsNoNn
w+BbKSYzNNnXFNme0UMLO0atD3aIzLShIrapGL2ZaiIqQgY+YfkguiyCxwhJARkwacl4MxLjKfKD
NYq+a+rNL6AsL4JoostSXBSjPSLHe/gXGx01e9/eh46PTjo5zSYhvQiFOkdnCOhKMR7mDk/RQ4aR
Icvw0HM/mb3gCCzArSLCwwassE9gXVfkEJd62gPsNGAWNuwgTdTlOsTfX9S5AkyHk9nXiEW1GNg7
1CXZGkyKbICHUPC6WzJR4QEpsO5KJv+p23YlWWemY5knnArv+z9PH5qw/7o8sds0TVc1LSYR9Zco
PxlFVOoGOki1Pb5kNTdy6u+E95E8FwmPFsV9uRl12vSeNCY1GrTgGEgy9yw7Vh24YMUb9gCNS4o4
73FAj8152p7fwNa/lhEBbhW+5u74EjmwnM3hxOL9OLsnWCBSkj6u7skH9esapKreLVQkjIYQLKTR
seZklWKsVWwU3aEdd6LE3kG07TlFKmaLZCOCxAUhszPh3Rg+aTKLZE0Mk8FKqw3EpeeigrHlRwXA
HpIaVU4utMnJbaqi6BcnlMXZfgbtYgCL3GMM4JLljprxBtcP0dxXtRI4IDPA5fwSgNnNowijOhj8
zOqW0RzWOpOTnHMefUU9qWUFYTh4Vh2ikK6/CRVx/MjYgS5fBNq+k3BW1vAE9WgPMf7calYgmg5y
CnTb5OjSI+X4q233UROPHXWNJFLP8t1kmOTrcmuM5MsHBQB+Tk1A9ooYb2v5Ji75/or0sswMKJQT
Yn3Yy52GUXdXLUb1Jx9fxpQvQN4+HcGnuNpmVxVEQXl7Ue9Daaerjf22i7G7yzDTKevXpGmvCA6f
5YBu7N9D//+vu/9L3R39OY2B9n+rYTzKSvh/rZ7jvHn+ue7+44U/6u6u9RtlbRQR2EGZpmHJLfoP
VQxNNX5jg+MIg9DTRo2FfNLvlXfzN1mRR+oYBzjbtgUbk98r7/pvhoNgBlkoNLtUdNX+k+o7k4vc
u/0U/Kou70FmTSNrgRoE2aM/74FQKc8wVCyVQ6SgZlUEHjq2jtMuoUiQ1qvju5pFTjIZn1hh4fyP
3j4a6qcpVc7J6NnLqFQRzuirhQFjY6N3wAG13RivxwT/Jsfvz367SuwQqjDgWa9ykL5UyaPiObfC
fTjZwDVYQ3hxtuCuR/y1UQvL00tttU9iQsxSZbKt2uwE6B21GOesCTChKknjO1GBjCfuWSaa+1mt
7EcwBB+jacLjU5YfsW9LjHbTpuPByMa94w2yWnwPD5X0QGAfY5k+UvX4kjfhV2Q8kNnYZYViwT+o
L7GJNLlehjYAl8DATCVHWC9ZJ/pg3mvg1esQBBQ2ICjZZK9BkmyB2BzCfJOhVjPV7bkdqAzpkNm6
wanACL72AX8cohUK1Nr42PbGqm/jm2L7uMwLfrPp2Yu4rx+mHI/5uEUa2/X1l0kzSLoTksSlfikT
JizLfATTTcUDa4ZF1Lorp1K+NOz2ijJ7hvXWNcDvx+hOiyr04wV0d+R01spQfdRUZjIVgOmEExbU
wGhphT3ACeuo2Haz0IabGnXHLqdMrxAJmSk/N+Yu1AoJXy3rztgwI4Wsexnk2WAXA0SOikuTDTtn
0gHftvH9BA936fQewj96+FyOAbCrETj25MTf8uQc++YHyHiPmHlvLN5jE8tSVBuG1YpK+0oXEPz8
zo8XEbUjL46haZvD1yqN7+FxsG9OEtwwpksSXgrrRSXY6QskYRtuwojKxmUcsl00wvpxvzpxeFCK
CsRk65Gpnc6UnZY61lIY9HR3poq+p4OX8J2GQu1SiaN1pYGgCJLgYyt6ZxdUzVHakR8K0ke5Q6FW
Sl5okyl1poibzbpG15AMZVfHdOVI+5QmKCdagvXYd+J7i+3jRpOmZMNDHWQJ/rjBSXSwoIXtWcug
y2AqF08gLcdFpt4MO/5UAIlcxhg3Ykeg3eIsexk7injE/sDLnBj2PrIWaB5ZdgtfdVM0iCD31mXC
VSUHeIeURL/Hcm6FVU+7FL53tkyU27KTTW10pYXmBV2/gWLpzpxc4MqiasnWTguRx4dmkDV5qWv1
fqitEHecjJ+YOj6M2jjOGND9+IR4PwAF9Dad5nsbs4+LHWAqU1KGaCmnH4uCJtI75BF9f6lNxucS
lQii8I4gAbbPCtb5IuvEQ9J0YApUBcSKKr6VXRWtsrEDqgmOwmyyTcX2fy8k14GM3fR29n4NLWKw
pWCQoSnMh1Zi1uezWp7JyXg9GM7TjydRoqf3SJ5Da7yfKxM8oRTs0Y/nfno7SFZsDlXKTGzb9kPf
YOiH5ef8KK64TdTGoxFFGIn6GTwUv8oUgG9mNnjC1RQOnRaVQNUamD6IN3a1D/0F7wyUG3FqCz3K
XlEONt0lutijNtTs/QkQ/3zWi+I8jrGGPtzvl+brUaWfwiG0N+9/H8q/mP9sZC1ZARBNF++k0UJM
Wzwc9W01s11/IZLOf5f5nomhwHZ+8P7KmbcakgcgQZWPGZObtp+vvb3TG3t2vtCF0cV3O/acleT4
d/lj3ZreJs5C49qnymHEyqAHr1NA90/wHW59R3zu84/e1GqAwkNnW+Z2edZw/F70zWAcUpTq27KJ
Dn2XXwEpVbAIAn1nadnJmh0WkUxeVEUW3lF0ylCO1yHRPg8UFkKQvsgThYtCIQ2dyiC2jE5T6hn3
w9hd01DJsarJrYVnT8pKnxJnX9nYmut+/rHGfo1Sgkp1s2jXDZDNdYIjEDDZQzs9DRq2RM5YU3Kd
niohJFDy8yQclax6NW2HIWpOAH3vYl1FKG2qn8tas3cK295dOuZfjQHOA+YAwS6oO+djCKg3tWzc
n0LyvIXipHeK438ux/Y7Qib1xZKQNx2tB+Hg96UQ3U1ZGyKfn5EEHBBmGJqc8ke8TsfgkkaBt1Fq
i1xBgLlObatPXRNM29gv8Sp0WXBr3PCCb20xVOB5Hip616an5LnIRywOtWyMViNW4SvPb6DLYuYF
ihrpfj/174yhDLaW7h0QUsz2kcnAQm+gJFkqHzvdMhIdJgykndNdJ+nC82EKvQ8dtF+cmPEDHkL0
9BdNU5MKQA9ZoIXF/svAdhkdFrvT7pII2pGbTkvw/9l+Auu7ogqfLCrpETYfvAIWdOTKzvj+eCxU
nN2pGwVI20xg4aFuzwdSUA6sHHp8tbekL/KAKAy2r9ldYUAc82No1tUfZ/O194f2VNwwFFXWlA2K
vZCWoSNqYSinZNIJQI9JECLNEiqajmsczxqSsB3qFPjTRpJ3LIS8imwM72bz1/lgIkc2gUTADJbM
EPY6wvxkWZ2DNCM+tyZRAbz87E4r/WY/ycNsGvr+kIwjHnO+3S1Tssfo6MBZ2L+dBhpAgvkxgszd
OoqLF2O2K7WUaBFxP+mR3IbEywCvYHCBee3kLBtpNJGPPSX4qKPCL9t1gtEGNkOeIv9sbUvL3cyt
HES4xOWUMbpx+tHAcyvPFsS1JIHPZ/M1JE+/m6Oar910gDbeaz8Oc0d4fzifTSUU5AbR/bd2V/Iu
g+7OIZTdYO4LRSq1dr3K8jepVUIGpEMY2gQtaT5F6FRKkCj1E4Ya5tq21eJODb/WftHsPRXj4djP
cOOcb6u8ZZM8NLbADEuCyeeH82G+3+icalu07MmJqtX+/aAgAvPTw/mJ+dpkfS7zqLlzEAGAPifv
6dzd5rM4hamLWyie1LK/vR/e++B7R6TKgeISAhKdIqlsfuKgpJhDoZHT3XyYbWtNpYOBMT9GtgpB
/rD83tdwuN7a7m2Mzh5a8yksVKa2eFy9N5ztK1Au3kfqexuK1iWCt9vd3DbdPGbfRu7buRkVL3YE
ymRumPcmmlvsl2t25naQFrIY6gQtNo9eS7LErLnt5sfzM5BzPYAf6k1LALG/Dd6q5g7Mj2vMAVl9
Oju9I+xbhBko9Td/6HkoBUIv9/PZPIzmM83HoaDWje1sdVd7bK/bbImBNQgomPBkpBWmA1Sd3w7z
tdwHUNyZrY2hKfMhWCVcy/84++WaUpX+ihyTgVSYM8m1sQk3dhKijQK65uCG03Y2qhdos+3nMwAD
2npyqy9zE84exO8tmmIx96NF0ciwdjXg1HkIzkMyrwNUsHwfBVq0c5x1G6OyVM0KDG/z7MmVSd35
HOMixFOmyFvOQ9KqSQmhpBqs5ya20p6Qb/7DQmgPGZ4Ym7mhMypD1ITkaJ0PnsOaD0uWlGbcxuxA
5IB0MeaKiSrk6ftj8JlUXxOVwDMb8G17a2HZzIVsdXW+mHYNGh/wcaDC/GjhWSV4fjifzYe56edr
HvxzD4nj3ft0mXgoFS3mmfPtlPf/nLl+EC3j2ti4cpFJ5VRjjXGO8vj8EwYxyB82P6f7Fd548i8G
FFfT3Xw6P0Uc9uO180MSVUjaAXuQan9B8NVr4nQ78xsRUc/389n74e+uZbiLS1Uk7sLbIZW3Zj79
5c8H9ir4Cgav8/Vkfp3nq2RQRbilCvf7y/7utb9cw/LNWk21oDv+8cFqYj9DwsFTUl7KB7iKtZS/
qJpvWi+Xo4ys2x4DpB+HrmZ1er/WR3Kw6dLovtLt7dAnUBfbdCss2Rbzy/wx5HR+yfzi+eIvbzM/
/Ok17mivzUjcI/CDPEYlPmmB7qznv3p7u7e/7QpAbQuHu6GJLt7Oz88HS37ft2e7yUAJgY6iGAXT
RN3TvwpNVZFND9B4rC3Y3F2bZ1gcaDHkWJgFWIeALNOzDPsIFncglnDB58W9EJJ1TMIRdPJjLmMD
cGeovM1RQmDxZRDWf6pUimezFSC2dt7GKfp7dODkBId+FEJnXnY/KpIPKRfF5o/D/BB0KzPvfDFy
U43pIsIZTa62b4c360P5uGgEXQiy+APFSso1ov2WGgXlDxltvDshzg+NeUWIMmwS4ROMbPBWhpx5
OtXHtYJodf4t86X5B80HP9IsCh/JtnFNVMJruXAFMkoI5dIIgBAanlwCUaSqwLGitAzpjVOo48AK
hwzhECdk7gs0Ue9HuabOZ3WDaHFLR5QTqJmon00qM5SJzGpfy8N8ppndygjrdtfI6XiQfzqfVRY2
ehoil62cnCElYvMAwZKVQM7Y8+PeSEgqARwxGlPNUdagw4KJKfapbhrMkh4CBpO08ZbB4iSnm7cz
1fT3gYIZnpi0dSR/J0i+aj+flfywDdZtx6g0A32tHz1pDz//8PmAFQ+esB6110IGFSns8wSZDUI0
NM80OB0B6kNOi95BVLON6wNlE5AB3E5J76vr2ZhyVPxzaebDZu44rpZmezhkzKfzKYI1dAvDuy/R
l76bpNiOSj4LTpk8nV2yMh0zOMRB4IkSc6MZ98PYkjZiXXi/qHaBsmorqLKx/BHvh9SJ7O1U29Rn
fr8Of1ASvDNIbbVHisTAgnNQlIf53ToZUsxn7wdf9kygs5+Q4nDW8xsl89o1n1pDyo034NmA4KHY
jWdld/A6v90FuMiaMgafD7PBWWAGKxElw06NFRp4fkLJBZuDpnz2ZNPMvc1x0xa6qXyMHyCnAR5Q
NK541jv9kKX+SDAgO998gG0CtAgRjleSfeUaoIfKWwM0mDLEEcoiG/YQ8Ia9CiKCzf4fjxEg7KGi
OqvZe3O24sydLkDQoQwQ0ZuvhiE2wI6ZvSD41O0h/HZ7KnDdfn74l2tRtVTcvl6m/X2nZ/mHskv7
U+tVyNVQ40pUEkUdSX0Abpsp7cNlYymPnYMXW6h69ibQLQtjtTzb2lmKwdWUShAval+V6kxnLb2M
ambvDEReUEN6LOrJOURDfp0Mz9vVoekvGmF91rUxuO/LYFnlExC0Vsvv4eIVnnMk3I5gxajiMGDf
qkVQCSBbrXsKMnhRGkuETs8u2dwbSkzxXdwVFGM7+xINpczCgJfqVHvfxyQqh6jzdpU3PcQe5Iqy
toEA9919Jyxv15cyWujNTeirkIQt6RjA9mOso3Jn2ejOKr2AXD3U4s6ok1PmacpacaWMHfL1C6u0
2rumRVjMB7zolyYFTxtF0LBVSAWPn3rhiiWic+MS6KtYaAoCBTo8tTtKdh/IbJWHKhLlYT5r4/J7
jSLLxixr0OPBHOSmYhkruKqiRtoup0Ibl2ULsSwzAeRkvo2aKvzXpZkY4SlJcFDW2I1voMFOkqdN
iT/fRUng7zLsMacOuxMIV1fMdRxoBpC/YNhFVBwp6ftJn36IRzzT9EqmQfA0NiO1XFb2sBmF397r
jgS4FG23EoYOzTkPcyQMnaOAobOxSw0xfnIzBjrppAofzEK5Jq6AtWuHa60hkYoTwIsZ5gd8TJDY
GoNtmyDZZrQcvCZIV2Jw14bXfcu1RQaZH2uqvlghknw1M8reXoFllWGOHwdVD9ZlJO2pWjxBi2By
1lHbfsmBQy/aDCpRRWZ9jNSvVk0SN+u+FT6iqqjLkuF3d9OAo7Sw2mNWG5T/hCR4CZVMcBJdSkur
tqKU8JBaIJRqDupDbbBY9lmyQp1WXwGuKzcOK8UyhlbaNT4KC6657kiCL4cSL0wTirWh6EAKTB+t
WHUUmzjNJzR4EaiyCP03AnD7XTHp4zJFR2Pqw28dlDgwfYIQ9n5Sou+q5qNISNi3VLXMRj4LbzE7
zY9CKKjZlXxwYYJaTEYtOA0KvFortJGnETlywC3FjNApvzemjDcFcjgxG8yFw1Lbxthcww5nNW9U
ycZPt6Fomp2fYc6NjtRK5Hh4eqG2xqjIXQ100GVWOx88NT244NaBADU7NcE5KI7Lr8VAsSTXxA/I
y/9X7/6teodDFvCe/7t6d/tepeDk/lS4e3vNO2HWsIVwLYEZjtSlf5ezt8VvBnBI1baMtwocn/Re
uFPhyqJZb9pS5/4nxqz+mw2K3uUZVMtVxNf/k7qdhJr/VLTTXROJfZfCIHgAm0rhL8BFRwNqFuYO
JjmW++K0NlzXh/9l78yWG0fSJf0q8wJow77cEuAmkpKoXbqBKbMkBHYEtgDw9PNBdZbu6jPddu7n
RlZZmSkxSQAR4b/754uh6HhNCGT93Rtz/+d3/YdKpPWb/d0PI/9r4DJ27cDHNsX78Rf/QTyMktsh
iQ9za8Bg8Adz442TFRrSSrcSwrf+R9eBbchJ98+XoAKZr01HoFHrAb78KD2EoIKjXas6FaleRfk0
J5GdM1jwq/SZMOZTA88xdF0LZ7oToLNLxW6GMis798Np8vxN5qTnOvEPhOPgXY4zYT2tvf/X/1Dv
n4wW/EMdV8cGyCfl8fH+4yhUUDs2WSBLDnOCiaTHoUX/XB4R7OfJikRpFEXopOZvWy++i9TCH9JS
DFOVlDUxjE8bnG9xeRB6+V3a5bkoRhX5kHhCt3W2OQVK4eym7E84URCzWp1Uxms+CBiP8OtQgUzf
Oo6u3a31OuaWkquLhy+uyKiI1Zk4rJQpDYl5F3jZy08oifp1BkNi7dtohMXmuBBRQSvnBpw/r9Tm
ZYM+K1gwdZbcNe3kJf0btR7dRiTyIHzjuUqp704qQc9gkB0yv0t4ilsOf4VIbjYzEVX3K4lvIzoL
CzZU2+VLFvI+15NvNzchguXpI0JsZKoJx30NunO28/da1gm4kPFzlBTSlW6hon/zWa0X3V8vSs/m
c1ptMdyhf7kodVRbq+wXJilC89mxxU+ZlX8EPd1DtLBRdInBpK0GPGsUwkWj1BmEtooNiXPoNK+G
0dvvDSYySW75oZcL/dB67jZWphmZqWIhrNytI/23qQMCb9omNq9x3mQiQ411k33b0EHbFn2y8+er
8TrqBWtGgt81CwCZppCEpIe5Lqu57uWobVulgu1iB78KYU83VivfClGdbZjrGy11sshP6Td3YASZ
zcugqvuy5sLzCCvA5TinRg7to7onG01w+qYe1REffGQaNEPH2h01Ymfs4gU6jqV31FSMnOL4A7Sr
8ymyHXFwogVX3YAVEs9I1CIjUwi7xoMNy4T/2ycezQdFFIor5t98Tv/Dx+R7LtUbPghh96+hiM7G
CDR7KjikeHmidj1C+YkzA9iugWg9wh17+9c/8Mev8NcLw/fXsBKqEAVAf7kwnNHoysbgJ1qTdWrc
lenMVhLXLxVN1fCK1HZraZSSEzJ/o+esQ8bjE6b+YVWG/WObJt8dKVKZHMbh/V+/tv/pmg10z+dq
sXnEWKwbf+9pNylxrUqtCA6eeQ5gfO09zhl4EHgRpcPec6jhklWgaf7XP5YKW9ynHp0EpmX/xb0f
tKbpF0rzD6VDvtfxn/SG54FfZ9+dHOJtgts97/ynf/1DUVf++aOHpUqJHuqj9c9rVJZguVfcuAe9
N8YwTe44g7UboYpzvNaEeI2BmDTmfWg/U4z9lGc2Y9TJxHzt6d+GETALXMYwYFnitsOamdUnCa45
jPUcbADfBt/HfiZICY6T8yAvpAjB1OdR4Zb3JAagAs3pK960Kw0CN9XIWz174GFzt97iwe+3xQTo
mNKLXdZgRG31e9eqqYl0uwECXnkMXBaAxDpVOkPD+iNhh7/xKjqJLDHRF0LPvayR3Vy//d3rzzl9
tVE8qLsgJiboxFPB8MH76OmIx0zCMziHTJzLDtYStrqQfprvaXBOxtoIQ/p0DMlFb/28QG3YDC6j
jXl98BTTcrZBfNY68OZp5mNr5E5bLXnki+EIFfOTNdbPg7H+WZbWTQDXgbRsAXEC++uQBk92wo0X
B7y5jrTe3BlCMyVyoTOD91RSVpEZ7HRf5AeQ0RtYVdDVbDwoBZT8f3NFmPY/G+1XoxEXokljSxA4
f/EaxSZNyUjlE91+mAiVtQMiegeoYdlrcVeHY3D19WlGXGrYnoNTBI15QdZhdy6T4zzZQTRui9G3
gLFX4L59/WD4isqqMiO8nrEQsVcB4qFCNZQcQ/UhOdem8Tww3cH0mdOysRt4oLOxp3Fd2LShVKRY
N5rzm7CJJI20cFClp8fxVRKVRa/TJ4HqZ9D8bi0+K0gigKDOhM9dgjzU5WHt+lXrx1aAVqDEeZeu
Jo+66/dmbreXerH/yLXOgakE6IhuNQYHzrbmcupyDL3Lo6WLc0E9tS9pCKJWk/lonTubxjDf8Bqq
HQm2HTUZHkCRIGcurUUO84NwGdhiJUZ5xMsTEzWcd/Coh50YNUaLEJlaMe/90nqm5/Q9rgcnbDvn
tWWADdwqfcwyHJ4yAV8Ya7D3vbNf5A0KsXYrl+E4EWSOxt678nO7MPboBRraYw9ZfyOFerQyIk1j
umXom0Zuri7tnA2RzzvkFbxV9kuvIHdPQBQq6XzPEssNCFp8US1g1ibIItfjdceZuAqsbUSde3BX
mB3ooGsw02IRmPAsT7HJ6rTAz6rdqKBgPtQ14P92ugwwE4KjBqiyafLjNJVcyfxddHsaxVOTtuCg
BPVPGQq7U+BrBqVycTaSraeKwUfWxfA03nUdPpWRrgbs9m0kM6umjBsXFhpPAMMTFlnR2vDeMost
oEV/DZDhlfRuntrK0Y/NujhbSER+IXrm2o2IcqN8mx2KGRiav0BJpZJAntKsOWYufc0UdydkzPF/
DPJQSCsiz75TnrMX1IkzQrEj3asHNrkTGFW6oPWA3RPV1qE5B9cgcRuizuNj0mE4boz2ueR2BSBj
XYXytCMmpJNBD/hnNdy4Od+GpcTdA3R+caRz6+oy33YGImjuWHs0TBSwibLY3Eyg6wgV+s4c0T7x
TKzslBljF6paB3RRNM8EnjGVBPQjB1NNAdvAfK002wOkXfYQecmESEPOEODQE3wXfjXzRJmFCMfF
u6vT5rQIay2QweSgfZK8vLJp3bDaeBs0XXZPEyYNIx7fkcoeEp3Pv2zhgzvtdIOP4WiO7FAddis1
I+ldNWiPVsyTeal4xNpJheIlwoJenMyHc9L5BB5hNocD+Asg2uZ5adfBv8Fd3RvZgRZusjib6d3i
ttlMyIBNDHBfU2T3MihijHqoG3hvrRrQIeYBqJmztqljIClTYX0GzJTF8IfkaXNsFfcx+hVg+fi2
kPKxIo143alAXJrZMje+Vl2YZpHDxD7kiZe8HL+kJzGL6fGBJ9ttN50GV773cngKOvMjhwyEwiZn
ULbg2qhjnD1S822F6OSp18JxKFKN2XT3e4dSPCw/lCVUXrvJRgzC80C/mCif22JcDYfBZ+5jkHHy
6bEIVpidZ4WuRa2DV4/jruBRX2kkOfsWJu88onon+UoLnYy9Ztr5Tnc7mOnFeaziJ6WVoaKDYO1e
B7NmFu9ZxbsjQCnqqjzTKU9zi4vNmq3tK9H1taVRz6+NFlQgJXDCBYa82omr7WpOB3kmDtqEOZG5
f8y5kXqtmU4N021YgaEE8D2ffYW3jPzDgxQmhAxu5qZGxZV2/+wF1VXrm7vc6nGK+WMEmIEyBgAz
srNk2C0eTDVMHksFpK6Z6FJZFgCCJTnQfefT092LApQAnOBAZJ9xSlYu6EM189AkKU0xIeS9VVKy
9piQxN4Q2ROdswidrYuNBiJ6SqHXocEgv+1zfdvTYhPRC+8xZcIPlPp4AJR6BklOc5fJ1BlczM1g
HFNVs9zOVF9OfFY4Tn9p6Qd3OeSXDEAoMtHL0AXXyWCtToL8uWvavT0BKOx1Pdlc9RYbjtuV+3x1
olpiriPRSHyF8Ir0Uj/rWFBD9pGghgYa5BbrrQns95WM15QDGzzWzXQcTo5b3TRW8tsyo7FIfpc2
tr1SgtphN/XcNyU6dNFkdHOoG3COr7oW/I7L9OA21DfNsfaSu3hwPaOmyzcc5ZYINaAb+40qlqeS
xws0AP8u8ybYJR61ySNMUcUxkgzMEHjfWUYAwPFbXigBQRUgtRHG3KpK3NaWeIuTN2LFBSEyyn/R
wDIr2BvNBOcb19fP31X0EEcgIXbdEmznqXA2VsDWQBkOsygnXGQ+wXFVr8JdOXUadJwx05AOSMkf
2mF51oZil6pRHKqgKKh1pZ5H55nb59/OCL/ao5/yYMzGaw0KK5K6szUlfGvdxjLCMw4tQicJ6Pun
qQ2+p/WHLX7NrZYUL6Lp15hUQpFG8ixMjmtWFgIKee81+gNj7w110HnT2muW6g8MSdqt5vUaVPIl
CJXNI75qy/I9r7W9wZqr5izbYwyatk4DGVoLjC+RMYkb5s+qd++VWnusUBGOWjO99V5y7oGGUKqy
CypNhLWjPVPxbR+nlZWmmpG0RJmTtCcgxTJQRINnQ6U/mX11/DFCaJxcGaDHQAX2P7YHDoDtegpk
5LKsuZkabHDvOle2qwssHzxOfj6X4bBo6DoTfVbAGiQ+Ywgp/81K+fnlz5fExTlZZgS49WFUm2m1
cY5+ApWq8PfY5fFXrb4PV7L/7pf6dl6Z2EICGs7KNAuDYjHW93K48Xtm0AMpKukk5HSDU+KXPt7P
/vbH/5TTm9b6ZbqriBzdpLHJyqFIaglPYJvOjP1gmZfG0S/ElaJKmaD1e/OSYRvkof/MJc6ya1OD
1a/EuCFhN+KgHkuN9gjd7E8LvHLsfGC+tPxraNN7tZTge/zqyzGKiyeILHL2WGaadeLpwjZpCgNP
3Ku6e666/BGC7qkc6q9WYQ8HxUZD5ac/uB/2DRZ7GGAB2cey/gKXeG/S6maYmL0okMSOg0mbXcZl
HFzW9eF5Goov9lAnMkdsU2wRZfrC0ocY5utAVWdfhMRseZj2/BQ6XQh6BuUH5775xtGH+UZZQ7Ud
PQo6atfAJuo43K5mZR/paBwJUe2ndbb4p18ER+vWGeqXH1MH5V7ME/mg8845JSW3qJYCpuxmP775
+VKpQruhrOyWfXe8+3FILQOPsUI5+x9rXavn9JmnqydKtjX1Mv3vju6Ym59P9+e/fq6VdHGgo80x
+2zmI2Ifr9NSkeHR+PmvH/egId1yKwQdXW3w5JpUBDjl8susS+LXrjimrf6eZKg/hDxf4ADs/2xG
yPJvBlZPHJiwLlJ2FlTO2eyTZ9I46X52A2yHOhytidWtgvtCDI509Iy+A3eeg+vYD1A182NWsolL
a9GHkq1baFt9qOmVs3XM5Q8q4I4/Gmaf+VT21bj3Oy30a4MDWwozuB3eOLWxPdI1gEXLxaUjO+M3
qPuetmpFIGB0g0SdfQMF4nnpaF/TSI9m27LV6k2gCs0EcHgpV8jmxOyb42VLIRHotLVSCFrpuqyv
0t/PITEGzdu4EPVsAPt+bRubnyP3MvK9jdSlu2nsKYQpIaGtPy6NrWcDuj1tylwfSHg/MpdWBk9S
Lz7ksqyFY1Qd6UUGyir/tqdlSxHd0Z3492XtrdChWaukmDCNUGEK2/whM300NsUf8uY7baQzA6+z
tXeFUYUDz8MteVWNFuGwmfBGD1UTjr2xRIZLEsw17+N+pK56ZguXpc2n38ePTru6+20vbK384BXD
Z+nOwPJH81ggkZ/N9IxpyI9KChqoWzXpNzHVwUNP7YHDrHMfrphpEW4kVx3TXcxtKXajgXrQUquy
dWgQs1tIwonuO8gIyNFE3PG4VjqtUQ73+LDKiqoWAf+s6dp77R+xiyIAPurUGDBT4xGhws2619hv
9t6MwoFT4cVgIBfa0IF4BxVwGoDLRc+qrVoY1RabJjT3KipxIjOX5EW5Wn8/jce6Ow2gRjCx8/EI
njSpSHHxxNkHrqSGCVn1YkLD3mQog8qp77IgA3nCHDzSYvWw2MTAME5xe+QWrSf+VSchGKaS3TRR
5QdtbW+G21vQMxU8eRkqRuGm7+mQXrUYrffnqssnsS0NfdzEE7sTBXyJX32v0VibXMePEJK3vLrF
SqBooTgyf+C1xv5TkdkdlwW/x6lNckEdCTT9fABM0DhSr0qMVzrXtrV/Fw3aUAC8GiHpKyWeV9mP
YqQ/cBbB7uctTTOptlBwV6GSalv2OVVK+JYXXuef7G1rNj6jOHvlquOuCU6302llHfut6vNH8F+3
WY06P9ac5UpgeZtBZzBHiBOrcGlciiY/VIgNRGIsc7twwTPQ43P9EbcrxDiUbeq8GNaTGuHtden2
qfPBPJRLyX5BZVtzQhiuGzs9GH3RIzpR/5qUznEguIPRNvtIbFQYQzuPBqJEm5FUKO0HOobyHfI9
y7HwTlIZAvw+mIhs9HdBmXZRZ1f9IYjBs3TpXsQLNy0EWY5f1VCXDJPrfFcoTgpLMB2NdD6ukdyE
0QOngoaSsRiLR/5LJfl4JE5EsZa/fJf6c79ewJSTjhgV8o9UxTONgRyPK35Ijm5mtPpVNd6+tFDn
9LUAFapVhi6EZMGFh37hhBS7/MxkChAnyCt8zMp/SgvztlicK5YSZrYr9rvstx4YbcrF8Hqv19hi
Vwr0orUzYojF6Uh3qj7Ia9dBWBA1VI2FJ+3QXiwelRs9LRmfzlQiDQY136atRQj2mL72prlWEtLY
U+oduprWHOecYKsu+OiCuvsdx/FlVXHj/NzL+UFQvquX3NSTa2pRAeU1GLtVR2MXnIz+0Y3xpIC0
bvkXdl+yydtwTsXJMYg9Ncz4DpmNQBrQC6jxTIFhtBjoD4zayoRUSxvQjqzSh9ydPlscIiyxBN1o
WJ9pQ1YwhnQUQzA07BInjjmdPcd7s9fukuBQ1umxlodWNyUe611u4xpomvrIpOA1tfur3qlDjSJl
mLTvIWIDhuDYsTcqwefx4tIHQJyCyI9y31ujYNBRzM+UHRyM0vscfe03BQ8pvirNDk12cNI6ugbb
wjRLkaIAdLecb1YiflOIPEzn6cNzlLbpxvw4WsU5Lw3ONRVZt6AYwQO63S3094PTm5AJqRJcUoK0
xS0Vateh1tNtUabnJaDYIS7aQ9DqyUnW7i9jKN76hMNi6hfbYASolhVcj55e0YRLmRLBpDeMX8lO
dfJWC2y5R7LNQGNnQaTprHU9tRVcqDAIZ7Ypbn9NbfTMTToc5qWct6AYvuLFlH6ox3LZojPTGWzV
y83Pl0SXAzae//p1C/a+gBd5o3U1BQVytSdoycNqPQP3SsjYo2Q6HCGDn7rF2fAskZHFc4l+IF2/
qQVeA9DvrX7z8+tAxHcGCSC8sn6JumhV55iB7AJcglmdt6XYnJh4CrqEGpi9qwoLy5Jl3PR5jl2P
FdO4aZzExHPMf/18ATbAxJS1e1v0s3nz8yUesPHKLme3JnLrz//38xuLSM9o/tM2ydAJ29rfZYn1
mFBTcG4ijE2y5M7LazPEJjgcKlKdKZIpR+PuOLAcOSc94AfVrNpYbjP95r+/OEED798epq0ApHWC
ZPgnyu7/mxL+nSmB8Rcjof+3KeH1q+v/z0vaJmmV/mOm+M+/+Z/WBA8rAYYEaNmo6AZk7v/KFPvm
3+gztVEyAtv9D8z3f1oT9L+tXgbGT2C+Ld9dOdv/kSm2vL9hTHDXUU2gM1N1g/+NNwHg2T8N0nGc
/3ggPPDhgfVXVmEy26qoYDscleZkNMjUX+UIj9NU6R1msfakLIt0aUMDqhyGz54b6Dhr51wZw+24
o1PMPdILykE92aeQKMKqymMAGSWPJ5VQgul9pllMhZfOUuzSjtwlSYCFiOLfIhPzhn64S+qeGhq7
olm/MS2qo9okoDfWbHNGvMur+gQ81WyXAYFzoH1hYETiJc1B6SPVQ3UuUcKC7dhT3CTlsfUniv9s
rSRMAePGrNSnl4jybPtql7n4KA2wFGNSLGfFKr14eRAlQt4xvtI2FBKTT2Z8zsRRFVQwBqIT+yqu
LlptyMgGK7A1zMdBIKdjWRphKo+XQgcgO7m1RsbLtbn92T53PUQiY2Z01NDYuJ2soAVhLcq97cPg
riEbEAnJmR6Z02M+OP7OSaN2nFBwMEGG5vDZEshGQe9nNot6GhWmR6CRfdYwqa07NxeOqAPob0+L
XIlEa2gTadyip41HSrqDBuTwdMjQy5CKzCbZiWUGQTv6D6VPVScGD7bJ6Hum0118NFbjUDbmU9OP
6qwL7ckwDZLM3Ysr1NWxW1pR3R0GsY3bEoFtZVSnr8uPADpjItFOqgnu3Hrh+Bs8s3h+2kzzx2am
0ttqd30+t5HW+8f1d62C7SepG0wM3QcQ9zp0KrKnfUnuVDfs2z6lhJToMzVuBW65aTLC1ACRoQnj
kPfujUp6Zm0Wts7aKU6+Pl7MUX9LadM5L7PpR1DZ6p2waESV7IVTU2MDXwO3wsRp7LNxaSLLh7IR
G26/Z9+7q0e0+bIzxy0SOjNup+xCXXrOaUgL+UYLDuVmp97zWi44SuYkNu+oMRYVwgUO69lM9gRV
U3rWf/dl8qSbZcOsvB0idnIXs2Xpj3XrgQHROY+dK4LvHfR4Zjnqgzp0jxxz9iYb0d61BctWurBp
AXXLEuVtHJCq26FsO7BewS5tDZcsWS7OnTOuYyGxUzjXct1ceCflTTc2y8ZWwd6aMXdITtfbZOXI
D0kMTG94NXFHHhPKb7YDbGrcUNxmU8OYhiNN08bnmLHraNLl5Mn2TljqEnft3uhwxNQMqknvgtwr
PZ8crXgkyIFBdCE31HcGgpp329v0aXqAAMe+V8/iyTabh7R98Ev6XGu7cjZ6s/yR9fgzq9r8w/Hl
LRM2hDA6aA0bvZQODUb6uCuxxbdqWyP/vinnPi5cttRTqkG+7axtH3sHMYbcNm8ZdkWHnNGASXJk
sre1DOfWazMmeglW2vm1MqavWaPxUMDgke50HIzW3HmGRHnz592SI4+KaSS5K9DaaqcKR5+u6XZg
xKbIjheB3Ltxcm1poQ70+NqNd7HZLVvIJ3yH4taraocHAH3BZoNGhbQsGaNwKE0oIwoDB7VbpPpB
7z6DeXFCo/ucpqGMMKlFc6J/QqbnA0oWwW7R3nnxsPdQ92EWdMlB8yvOokn7e8AXHdHiYu8pqz1K
fNLnQnF20a34YZJB/CzK4kYWj7CT622fVp8z7IMIlTa56Sp3xSSKr6ahyj1Q1l26aryF5d0RNh9v
JqFePDoHbhgPxG4mGWYWUM79Y5oL/zquOfFmhEY6LqvRiNrxIKnJsFEFuVVNf2Z7/uVm3wRioesQ
sC9BQHN2Nb8gz2Le19fKnXlmTqs/eWVJQ3P3O0ktRXkDo8Eagt9mLOudZVIVHHi/GAgl9DX6kGIs
Hli9FWLjAhDV8GSSNYHdmmpvDFfJ1d2DcmkvvYaw2aQce0Sbltg358jtW/hcWsDQUernnJrrKrdO
U8PIXgRsq4X9XK7dMBaCfNRlx3kp4N4j8vvYPrcWswqSBBpHNkPH153wHnvDhSbcZ6kfOl/eqVHt
p6bxKYSooJyzSsZtbF5LOutzm5MHDB110xH6iwwUJmZAnRagbJjs9xQAewY8HPJyaqpcw438uXps
CxjGRZBkFEEGH27gjYfyG+DRW+bbOcNZzlkwao/GYVpi0sz5fFfotzZV4DzheLz0DTFh1AnUEMuP
Up2Bhp6wP3Zh+cSBFFFasKV3Yh1EZbDNHItrJ0UBz+TaEJ3v4QwYt6PAwNayrKlS3lt4Su5rfOUl
vjPqwau3ybTFyRVMnxcv5XhcYWTnkHJO3ebScQh3tTu7Z04q3PHWswdWyFE/0VvymHaahetJy++1
QecL3uojXRkH0XRwwum57YfHxZPPRNWesKTPTGpfRV35m8lnNEX15o0xyZ3CpnYkbQ4GASWqTLS1
Wjw4Sgbxh7E78lzFbq8RFFrknQ/9+5r72Nr90JJeS9iOcWG9+Kv5lz/XLsFuxq6wWNp8jQcQUfa8
/DHMKHLpJP0dt9pH06qHoZ81ACpc/zDcw7LhwmTPoQ7o1H24zBbZG7yAQ7/l+r1zlMPAO2+igdxg
VCuofXbzVVNtTita/UVk1g1dmn3gOeCiHqkCTx0A97WCNpjPazxXvJeT9dQOPqAK235I2ICkBdPv
AbDrVnDWD4aasxJtYPHcnzvGD4AfqlPaagRFdSKbhjtevPEtNelMWCbkNA7qbpkcnKks7/TW364H
mg/pASZLSSYe9FEK3hbxPNYxBVyl+SFi4IgMOEYqnIKgm17dNm+YqZQAjrxXh2Y7vnHokg9mHGo1
yB6yrwj4B/2wW6gPONSGMe6m9NPRFvXGQfJ3jWYI2TXfW6Z1cqXquIF4x9Yj08Yyg+eR8lgv9d0z
ritzR9LDwGRAwj1xzJeyYN/lUtaQYdJGHC83nmTO53A4DTVtfCjn/qUYxiWqJdOfuo9xHcjjnAT9
meoJJAtvfJaBxfk748nVKS2/1BnHN4+o+KWe0LmYs5nNL46f1q1VodN6UFamdMpulrk/lqm4pkbj
nPLG+WzGFPRxu1xTjROsk4TukrzNyPShLz/cVsMB1VPWImJIfoR10N1oxZ49cYFpwdy1WK5FShhJ
WhlDGd/4LktmGDQgYxdZ8K2xfWIU62XHphPbws8wT8Sv+Xqh0qO6WwtejuxWirNvTGyReNYh/tAP
1clkSzy/2WLLq8M0H2fwghPXV3tJYq/YLd4vguUMcFTR7BVCYW7+0jTUxNFsFGROnci1+WGbtXvs
tPSuYBU9GWVgR+UC3EW7wz2Vh5Vamq02Vw+xlHeG16HZDdlDttzKWlzpGyu3vZuypSxscgKo0KBD
wHLAAXryVLKpO/s6V63JJAltRurWru30h3oaK8ikScighyog/Cm6QoV0zPXhniElLOupYXhw9JVZ
W7dXz3LOftlfaMW1ESGngfYrl+UlRh2z4Ruxyi5WNE2jduCJNGyXbmnfS1u+suVlb9fhLsBrZVDF
3d2DPF5HkBpGrlqAFrDkU973PmyTbABuN470qmg+dzfvtwdksuHvJME07e2RWQ60XrblQE9TfyIJ
1JdAgDUigTaz5HyyEnw9E56tzBxuCu2bZwy2GaSMD2c8euRUaA15afVup2Uem1TbvKXWwSKBZcPQ
WGo8utDW5tEaIyTeadM5bbzxea56RsDeTFv8HXMbBl6al99lyDBsrAf5IekBBEXUDIclXljXNKJB
NMPZ4UjdiZ0SIvOqC84EtCf06zdUit8jAnSc5dMdxJOvwaLNMrNdNNHSuacOwj47A0+UNIvgdjPT
oR/niCx6r3P91bHdHV1FXN8aT4SbAnCWrQaAx/wlirNWOvwojS5CoeTr7MxfpswfuoxBFzvWajNM
5rm72BoQO1ldKsPmNSEioolSTNvhBvZ08SvJB0jVmfwAKEtV9My6d99m6U03NJ+coq7uOL8oDbg4
3YuRaZ7KQtJZofp9UpGOSpfgoRyTvRPj5GU2LfSMsVpSjOHy4DbBA23un76f8A6325YClwJfdtQm
n7E2HAO4VI4Nv4XjjWeri5kX5iYGwxGMhHHBjhDPpexdUE8IhtNhlud27sGNxa/AeJ6WZbtwehun
5r3pGCe7wbPtUWW4mnCCp3gOfrP7fPdGniE26T2tIfF1oRsmopIGU4U6+DrqXVzdw6t8AaFwvyQk
5kTzkmrjttEUSmJ3z/AZKk/hPTjwHQpBZohsTIYvOMcjk9GzzHkzgWLDt6Iy+NrQjTTScYF+Pa8T
llVamu4cV5wb1d7TKfNWtQSj8N0xO72pYp7QWgxSuz6hft7W0I/AS5mYfcpg4t3kcnTlbkrMa60b
LxZ8nMJGbU5y5xcc2biGRa75TKVk/hTY1iVr2rvZ0+4xD247931o6i3C1jnxacrotKhhkrLAHTq/
tWkFdsnSn0SlH4aMp7JxjGvT5eFt302t/SHr5knvzEsi41vSCqamsSn0VgPsh7Nan5l+/xrK4Mz+
l3GMmPCV28PvSbrE8PDIxgL3Fc4pObEUsBHAYC3Z2rkZmCVz2Jad+E2o9lrEtOjF4Gl007t3fDey
mhHoOC6wEtFg/WgqjGdOUO5KpFKm1HXJcdSUj1md5JEBwdSbPBoufVz9GrH12rzpA3DhUA6Zo7z6
y6DCjGc7k2ioDTyDUd/b2t4Tin+KG0qLGiqT9mllzsykXKyrDi6uObgfTPWSjE3YdOM2iPGzzVWI
DPLMtuIF9QJ/TM/pGSrDfe6OuyRLK+y5tvMIbUu09JQZwxYeJnp8md/nk5YeLcV+CsXlAh4ZOKHT
7eGydcd+5KHR4AJTRBetusQSxcdU6O4xwV2XuV3DQVmTK99mz9o/3CRWfyEteDcNa5t3hu7QNfh9
lfaY1uZOE2l70GL7vuq7NuIEiMGy6CdsUvGpSqaVQM9zNyi3YP+/apcXQD4zBJa/WyavuOuk9xpA
FTrUnCLwiDAhHTq6drIAEJ223BYZfTdafDCHhuOrLj5btnUpjgUalCmvMfyzlTR7lCu2cYl1SxBs
2Hm3rk+DFduCTJgc5sWFveMvb7R+aYTPW7ZxmWK1cHuMiVw9t/NsQa/kiIaZLD0sTf2rSZk8lDZl
7Qh8KjRKtRNBd98kBDdxj2DjzE6TBzUp7vRfLdVqT3p6J328WkFc1WHcO/h6ffwH8n60MqBAusfM
UXtyR+IAlnoxOySYukOt0psAFI955zkF62K9fBi5lJgahb3r/bW+djhwXaIgE05sSkwpCnpvqvv+
bUp5UR6bgqy72LZLKm60vNiNMWbRWirkJq47/HnDXjTmh1XXbKIB0Ix9HNL+HWV1AaJPX0OmJFMo
cv7ETYdLqmf05p3zwKxv9STtn6o0P8ZBxlS/7U8Fimfk6AKo1V5XwmdI5C4bb6UbuHkSFVZzqoy1
vjLBDl38X/bOs7dxJOv3X2Ww79lgDg/uLnCV5Zzt9htCttXMOfPT319R7XHbE3Z33C8GF09jhqBI
maJKxao65/yD0r0kYQVs1JKACo/IbOUMGyDH7WUSdRi1tsqytygeGYQcWX8d+u2C5RbyS2n9CBID
mBULmy5Gfk6Xhi0Vn2zuGfXx4JNgqxv3waMwVZQSlehIXqVOVS3GkoKQUnZnWQBAQzJITgZjlhNR
fEtaHlD0z4kkjfbBrCPihe46joHReSXo1yALGcVhR/GJlnaMs4+5UnPpsonVdMG7o6WvEvhBBFij
wh1tMCMmuhvBLJgeAGBbJSHQVkQJLM6ckMkWTm68jQxMBHrzqPRjsEiJtdR1VyKPQnojUYb2qm9e
Mq3rFx0S9MzcHdkqbJwRKN8qHmKADtp2mQp4DPT5SZ2TqIzzCi/E8sLqKTWRip3B6+mXhbSKlOLZ
cEkFhmb4MvamNY8I6OasRJ8t19gnlpKuuhhsZGNb4XGby9elU21kKa8WCP5d1LJ3qQXo+tktvRoL
wrk+FCzxOmTDGiSnFRtUVuSFyAzqz0EFUtgOYb5k3ikY51WEwTGPqJYsSqsI51meSWjrSNtUvXHH
dDm2FhcWwONBGDKSvkzD+jLOtJsGKNaMtO1jKqFtnVjyUd1aGtGY6VPql05RidFcBMMC2SzmZsC6
TdaitZHgGmStS7e+yyqPfKxngqcJk6WOrYiuakiPJWRGU8o3DeKAXem8SLJK9Y2MlBl6Ef4W7bgm
obpx22TjWsQdElL/M6vs0yOvDta5F2YsyBLMYSwWv31jz318nkd1W7jwGsB8lMUzqrrC0TfqRMh0
6cTUhCyx8apcBRkTGyv0pi60HnW6IJx0DFlbZCYkbb/6vlcK9ZMOvyzGDUk64kEhIiTWWRg2uc9p
k/ixeTRAWTlSB7jxYPU4UzsBWigaj3rFmAloWlBtSVhtQw11Bq9RzkjIGHidYWqVp7K/IDWDpZ2Q
G9HFRvM8H00NgR06CMRongPm0y4JNkJlow/CQ0sIYOVju+kSTAImPS1N6FdMe13NosYetnHOBBaD
7Wmyy0QpEGWrovLY7RxCkenTJxBYrrsLM80cpPhtIvbpc9/QS5MkzYdjrEIpRefqphI1uDYpMnxF
LXfRlUhkqVgNIwOKvHFqqt83fkrYSmXlXhO4pN5AoQEHUQesuti1Jt2ZQqig2UJWJqiZf1LVOCkm
MaVKN47bLAjXPHn5UR2AQ/fzFpebABN6RTiDTZuGp2bZqfLu7ZBq2EescvN1oaIpig7n63vBGn//
q+lYOCQKVWyG9rcTHRTChVawmMP8aksGEMyykEd82zilkBuZXgfoXhelCgLT4SmwgcfOEhXWvdVI
R2nlYXHqwVSxk+Lait3kFEv1xdgigNF3JLCLxEXZPZW3NlKUGKKOVEAVZSG3ibYo6xL5M6BGfrTN
gLY2SYMyeUqwEjqSxMATSWtmgsskZeIHkStfxW55htx5Og+ZS8ExonrPOic4sfDPniUjSV5Tjdyl
35r7UZWA5abtlpjAOMG/co1/QLLMyUpJ/bXqFfU8YXVLFtLE8dwG1BzEC0UiqzgEye0QVmgvD4Bb
6ZTHoa49g9GDZ2OQgYiG8EZx4xxJwIgEveUD/FWPBq8Xk4CHBigoQ6TLmws9dqpjecSpLBvKVZ6m
2H/DAMoAg25qUkPz3PKORojGyKc02Xxsoc9ixIZkXCRvUnlojjIw8AAOb+UelYiQfBAaJk2XXBIn
akBcc2sbuw3hUmnNGSQ16kFrKWzYZCziVO+J2De+yCUlWJlu7FC0mTepDtkuzV8KNTuv5DP4pJsC
Q4FSG9axRd4zMe4iRdiil9oeF7XrkqA6LvLjOB7irTZAopR0dPriEB6OegthaACTNksi4BJ6U1I8
CQzAE/1NNVhHYXQDgp98i9adu41+5ZT5tnPCMzkYFnmR3ZGMJ95H9YdQMr0ddEbcEWeMtmkf/cS5
EB+b2wqlkqQCGpzLCz8IX1AKn7Vk8CnEDQ9uIS8TFzqlJCfXhm7d6xIVHEQGhWvuQ9owsmZj+dKV
2kPNNzRCEiM1qiFao1Zf/YEcdqZel/VJhrwgXAXFmulDdS++3Vwn3XAamea4dsZ6Z7XehSOxOM8M
7tLPj0A00UxnoWcTuemzRDZucleojfN4xIiZrsHV3RY1NqEqeCI/aF6qrmZ5RZxLBpy5Ut3msi4d
V/WNGgpYpcAXEgNu0RZGqh5PK59CjVkk5awLkn2k6zEVkzZDDRXkG3Ag34PnRFQBELtErlUZbnLV
eTY9/G+rnByUAll0Hg1VfS4NJvQvUffPaoPo3i/JOKyNhjS9LYFXhNjcbhA2MS9SspiZARFEppYR
ZwjkJyXIm1RAolIqe6LpKBRpO2gry1aTHs+SjChVdSlCWA2IZrNbeLV5rTThmiqljtEwDoqIfc1d
lZw3ih4AworT0hS6l/weZRag6OqXDsIg1aky2PdtKe8YKwHkZtpXFNdtYlm+c1G2MwynnsGV5TMp
XnqYSa4hFHWcLm9MVEk8CqIsbLRzzP5g0HQF0jXkhUG1oMtMsm5j4mYJSiJ8GjC9V9QKzkn1zYpI
hI5Aw4Yka8kLIvYZOCN6uxQiZH7FhdYDxva1RyBz/DyOPS90BzhLceU22kuXtGCDXHKuGe4weZ1C
W2RHnAoCC5BxVL2oIIoQCgYyy0PqBi2PY3ZXWso5gjHdCgujblnq0jou7giyHBQzUEz2oB7O9a4M
t47rzQEfCb6CcUNFXaeTkvx1OovITQMwj6efFkbAHauWpTPa08VXuRlR14GsRT/hJ7HLY8PK7gHc
nelBgr7GuAz98b5qi62qd+e14q2C2uSTVRu1jaDBrtlQNq3p34S+gQiHCd3PKwUeUdLXmP2yNpYK
Bs5QrN2Jthx1DSGRxIgKcNPekM1+kHzNW7k2k/lxZCknZWk+FizBICojRoe9vJvbV4VjPtkWlRu6
DTbxezUbL/PiwlKz5aCTBuwBS5J1avZo3lEILtwH0eFLnFGbwFlKurfVdAkNTwCBfqNfRpG1kIZw
V7XexjGzFbc2LhqTXBzmYheDSyaGxYK6MIb+1s9y0HSRdJVE8UnePkke6lw2uNcRBtdQhDq0fE+b
6QrFQ8NeaoJbhKcXZgE2PFTLQf1f2kTmcEae6tK0zAstri+hIc3S1FxksXY+fe5Qg9UHGegT7cWr
0squ/ErOZkCoZ8rIklsHGT0LTFRDWSCxIoqGVaPHt5bfO1RdvQo0wbCXnHqd2arPzCNiRIMkm6EW
6LBcVRbPEro7KKmXKdIK7pWJE5o2dOU60XcOeVzw6sZzzriFS+hRVRa3YRGuqxIAWyqdIb6M7hmj
Yu9cYIVOsp9EkVf7jGC6tqsAh0sDHFXb/mbHT3KG3ia1s5sU7ANuVQvUhhQ4j1TdS3nD4IpiQUmG
tZcBOZWPpHEJFm18U+x6nTLQSmmxC73kCjDFeekY8zjXR6RY3HjRJta4ZA1y4ss4Wzv6jSHr97Ds
5oApodXRGwPsRRcIxD2C8BSEkhiFmWGWU4ZBy0AYQaA2I7WI0JpLyoE7uSFl3MQ5Fhj9URtc4Rz7
LHuscdRoXnfVOuY5YaJdIzN9LjMZKD4lG1B5EPcGfhfyknau4NWuUG0vJcL4gZpYHqprCOqkmDOs
q4NgiYULfiayqF65x5mLoQn0n8aCW+ihhD+TDcx38q9h095XEeB9NQjONb9E4R1WWlenL7ZNBinS
mwc7xi+nrp6KQX9M4Ctg/1DMm+C2MNuviH/D5Uv7S9Ya6Yr40WICCHrYvNHOr7WVQ3UCX2cKDWn5
ZPB74vep8jBYsz5TcFtUoo09XHuhVF+GmXyS9wtVLqCy5r12Hrvo9zDTgLYr2nFu8Chl2iKw+EXz
pu8BpgX0BKMsqFPmDyT04dkEMgWvmrqkEuE1DCLAZaKgLKatzLo4xcZlYPLE2wZUKLDAjvqt6n2t
JHMlD8UxoqMUL2xmSiAkx2ReLwwB47P8bdjru66NdJr6xh6UHUkzKJpdu5YgZDFfps/i+XYzDzJX
bc5JsUEHVKG69bp5o8sAuf2W0cekCtdpA3IHVNrs0kxmpopqo4c8u2fVxnnVRASgqvSc4XM7N6S7
lFFThuY+Qxe9nBmlfg80YKNjk7SUTWXY+qSMp+W+Vb+oJvmp2pNKJPAUMTWfp60rKE8MmZAjUBJ8
lnTuopKUpwqb41FCT8LBADVMlyZAnrlaIl5ieco24u820lGhBLeRCnXJE6xew76QozCA/LetNID8
2ThSkYGPkGTujROYD7JPXcCDRjJE7l0tt8dmZUPhKapjt/FBVKf5fijwh1fVERXPcW0F8BirJDrO
CIfIKlAKqTEHtiAVQPfZaRXS+xFaRlYfQgCowqUZ9Zs0UZY6Ff65gl323CcNgmKy1q0zybgvxqDb
FlVClk6hPmkF94U6njcsIteurSIhokaXLIHAKAzWA8CbTTmWzpzlVgkpf+AbadS4m2GpyGmxjJuz
geRq26Cw1MvmI6698XLEm2XBj6vDQ8RIsfCKpeJm7qwLV2bmnWd+9aCOIfSwXsMeAmBS5WAQbVve
WtFwR6d6gpQbPB+qN3OLiivFoOO8IqrIKuMMLqm11uz+lq6AE1ZxoUJJgZaRXUpWeNvJaM8D3/Hm
iK1CgHbrZdh3GUpPQ7FgsaawauabM0RtkbBFKIO8T1UJPj7PChSviEWehbAyhJFm1YVpscFsGSsg
rKwJCOUC6mfbUS5Var0jT2BeOAPAkMwITmPyVkgqa/IaNcorI9eeci8KT2Rj60Rn0Bnyy0YZj3vf
07aUzGoZnX+vRqS1Z8JKQqDNhmePWz2HhZfLxmzMQ7BSZPPyJmEd6cuAkPvbmrRQB5G2zoQwpWrO
qeHf1RVQcc14cPJnswaZjCUsNqBqcJUE41WqkaYrqVkOldddudGlnXnHIzkRSyItlpG9NwUHPR6l
byUGiNsh6EyG5d6ZZ2q7NYzmm+ok0LPdYa2H8q0uPcaRuZcRyulSFQvaFOSM1gILVrxxiZsFiFpk
bIIuPUN8/Q49jmM3BY0tkWwLRxzCwMIjbeCbqyb30PmpzxBHhWE/qCQHa0TEfCVYko+2Zyp8WWgH
MmPiAI1fYw7hV2NtE26rBhSvTxJ1wEd7zJy12UMDhP+xtvs70jPkCBEDXdl1+5SqlGWS3L3ueutB
Ufs70hG3TQp1DCxMuZYS86xHeRGTwxelJCOLNSdCgVRtPLgS86RBsd6RtmMuN+vIbrqZ0nnGgjmU
bhpXF7g1w0HLyhTOXruqUwMfc3L1nh3uxpiorUkeuhj4k9s8YtC0SuuSunzuFiyoulMK4qdDT+UA
tUkTOP7S0tK9mbb2HFFpCP9NHy46wk/4QBuor+d2gI5kMrbKfGDK3kBuwWdDZ6FFqtPQVj7Y/rZT
I9C/yhNu5zXyFsoi8cINc5+3zpTbxtET9JpZ7CF8ka40ONR2nFyEhg/ZTGsvnVS9bq0XPN8WjgPV
jNX6U143D2Y4d/MyOY0NlIxr/h+BLM0glsRr1x1PNLkhzFVh9aaqfkS5exMFWEM4I7n0St4Q9Unk
/ZYdgVjZL80suQ0CZHAQ65zleqmhyYwEQO3P3Sb9VqQRyuKNpyCVYz7hnJ7D3wvNZRsoV74u1wjR
pwzNg/nQPNmZikFJQTWJFGNjwVCAwEO6pybkSvOV7xLSRt2tbRTYXJrB2rbNWT2m8OCL28CtijWC
9NewBaKjgOeXBV+MF4CaYzXX+1ibxY26BCUDjr+msoZrpFZ3c+pb16MH+8jwzo2SzDqczp1pq8G2
VdvzSjKozveo/aHSE879oB8Wo26snRSFRcnA38qUT0JJ6zC7o+fCWEIMpmzmQa8DV4w3FHPcJaLt
7caQNir830vMVCgghi0IvZYarpcvNbl/mdDH/wvU/rdAbfjqU1M99//j7bPFrt79sk9rwLFnu2T/
z3/cDxlkG++depw5/c13iLYi4+1kANHWDcTEDgZOr7ZPisIpnJ0Ql7OhpiER94rQNr7Iiqab4K9N
WUch6A2hrctfsK2kp8q2BkzbVtT/BqH9QYdItmUD6KvmGIAB+RxN2In/4K2rILMRlU4Bfq54gM5o
CVSJtEr7maFfwJ36oWV+Tz7ug1bdbz5NnP/h0wpPk/O+49Pc0+Fb387MuwxsCrSDSziogCCMe0xo
vFNtnd1gj6Q/wFTYA/ze6itI7CWRzxxB0zvlpF9YW0Ct2ZygYJSWdbbM/o1TJ+p9HzxCZRuhKn43
FcUilM2NSdToh5tFHUsBwqIrp1YFAz8vxor0Kxsgj6RfdQkh6dbzLUDYyBNo6Y1Vjf1WSgacGRrB
na6FtPG0FwIiQu2i1Bc+CPpFoZMiU5sgOp42La6KK1eXwV0gTyv4REeaQAEnIUWo6VjqMt0qILPR
J0FOMgqqAOWEoiW9mBBj/KowbVc+cVs6tiG0K9AKk25v8CYpPb1uhazvJDaN9BIJoKI7CAKbBroY
mZIHc01oLb9tJilm4B4mNjTZGfJ0aDKLTVK6yhreyubtUKkILfDRgiRNIzkLpUd+WRbk7sYS6txN
k6Nd08O0DIA1HRlWp27SIhcKSlQLJhFrc9pOByaR61GH/unHqLN2dukywrWrTMhxv4lZT3s4iH8X
667Kk6xW1K0h5IYTza/Iagtp62lTiD0Fbc9FJwdMT5PFgxC1tiZt4bfXGblcVKHcexTuNnUhq2LB
hvJzyYqTrMGpHKD8PR2qJxY8YltIxtnBV1vGPMBDUsBucaZEE6ECO/G6eXupFOGDgbr6TBJJ+enr
TmLMYe3143z65pOkMmWSE6tKAtBClAumbzntua0mkk/iIH6D+Qqe1PXbN1QnSeXptVULVwoZ9fDc
lxCbKBBStvucTvr2Zac9BQe2DY8D0TVqyqzPqu+SykWGr6U+bu0ej1LHMu6mc3HgetsqRwpYrWDK
S3Cce1HFweMKNWcHUvXKhjh+eEmlMT0a1qroCYYg/E97U+9QSYZsOpQOp+PTIX5xCjcOfR4hDJqo
ED4CBXpREOB8VBPsCkuc3pMsalMw17D2jBaSX5CV02AwHHUIFiYg19F/DkbKXb0T9EeBgpZMB2c4
wtJ9M+mFT922Ffd82Buby8Rw69UP/TUPWb8AWKEXV+jzrSq3PJ3uJptu6dfNpPDtCMHx6awrqtQB
xnR4pdBpXJuhIsHK8mh6OW16ceLt5Ye3AH6DHloNGCtk/F7yQA/1EgzKSZ6X1tp0KMg6CEJMZ0ex
9+FlKiRtwFwCJAtbEMMxIRPMVpgX059gwIGdXdw8vF1+2qvJxG6auD28q/Qrnrp+COelzm/WCWuA
QWymvekYuQWG77QMyCS2eANOB0dY8zMDZbHl4fQP76zlvdRKyTYUYxaayJgJib1eB9nzMO0OgK5I
WIqj06awjR3YL+xGPaGc/3Zi+uvi7eDb1ab3YKakzOLUDhdTy2Pd+L29Tb0DYSSpV42PP0DBPItV
gHAN8BDb4McWXgIdsMBu+mqWR/+Yvu+0UYUPgYMhweGsPtkg+JMDwuG88DEIMDTIhLOBicWBK6wO
xEUO753eNb3OFMqnby+nvenY4XI//E0qHBcGrBfgGRDVYsbQT7YMv3eZt2PqZO+gYvQAyBJqCiI3
vqjH2sINAvOi3fQKTj0eHaK/gv0yqbfwshMmF9Pe2+bjscmYAv5ZsJZojWSyrZjek2JlMUy2DuJS
H683/dnbVbPp795ef3z771zCa3Qf7/a1NiAPCGH2W8Zohv8uE66Gw4rV5zF+W/KD7gYG4HRqnNNm
8scphHhNLKl9TpGGSAAB/1k0ZhIy+wH1BrkeKvAfZcNAwcY25Cv8IMrVoR4tbBemvTdHqLcTKRY8
lfDiofxCewovqLQK+3koprm0qxOEgjq1EXIW5WKS1pg2qpDyf3v5wzEx65XAyxivYtHtLVdepvB6
EBmolEUzFCrZ9RGgXZGsVEff2nEDb7isH2mOdisphBCmH69JN/cQY44oNrWM6e21fq5HEXbx4vma
fGAOVkCFnkULtLAszBCdbBkYNE8JQ24wCmuTioKwKtzWJkmPNqmouE+7U8V92kBmQVrU9MaFPWSr
vhvcTd4+Tw1kaFKaEXjnxHoQw0WLTK00mbhFVgUJbQzXXoV1U9IZ3xqh2g5DCm9De1dUPoxgixR/
VA0b5BEQsfewK7n1kQLYTr49k42PYzWJ0FB3r4KsFYBC3CNEd8BrPd6UfcgNV2jtbDv1pFOYQoCC
VQsWS5em4tzVrHWRZSfE644zdI1pGIyvDDiL6MyoRwro8sNm1JtzxzCjTVsPG8rn9lmOWJ+vjjdU
vdsVhfejtoOeJKQkMgVeF+UlOPWpdRnqZT5X655CuMAITBsx2B7cdt6OUShtCbyxTJrkTqbNoQdM
uwGibmjvCCkSkKhEG9KZ5aMXIYNPXkBEOemAQ8wtFc/CGvRbi3bheU0Ne2YAW6J8zrrVbKxzc0RD
h/wRiWAlUb5VvZwgXcAQOG0m06U3Ox6CfmU9mvY6zfQX0gYXaQxFLrLJwU97RZj0ZNWhfvnkj48S
vkHMU8Xa94fXjsxgh7aaOBzBezycE84urVHG67dD0zsO10ialupjBXQOBGpmzCsxCRVigz0jDmvT
Li6OzYwqW42CbcOKSO4ctCunt+YRq43pTdNeL2auae/txPS+w58gX/8SC2Or6ZhVFM7aLnXMSUEl
2mIjjynCmdNrOrtC7SBFe2F08ZQRpy2Jgi18t5N2UIztdGg66XsIF017mRR5ZJC5vbgpwWDb8hIB
OXubNsYFxpH6ip7ClK7627h0u3VnehGKatOxutx7tldSkGJlPh0yEkVayBoeAwhOl0dvJ95educ5
K1wdE61li6R+t7SlhcCNgD1aK3Z7Fq89KjbaseIsKXp19+kesuYpYHPE3NR1tTBv4jPCjitpCd3f
n1G6uaK65vfrOlyygxtgYR6hKTWUV1V3UqICQJQULkLvaGjvGnUnlF78aE1qK1KXfnSnh+dKuIYD
iRlkFp5b4bpWeWbWlnJsI58A8NJJT9LwrOhPGrCcQh0VhPFxLW1tZ476lIf0CHTaYBshlD/gwgt/
hO+1QtD1xJ7rIzP2vH4eQZ0vk2/C9aJeNz46II8Cc8D3v66tLfU0bIvPB7Kp0b1azrRw5i38WxON
5ifq1XgstOpN4y/9hGrgHKQmBQkVGOYKEyldW1vyyky2DW7bwSpCGko/t5GYvC3DC7CZ8am8ymcn
OCfskHg5w0yAR3QezPEsPcJc73E4qRbht2FFtQ1QxRKPB0oiM8rH/SMwxjlAgBcsuZbdNnqQF/ld
sUCSZwN5xT/XNu2GevwsuLCWJgjPC4LOcgbEZpGcKpv8CYNWvz5TQDrkS+oqeOO6UI26mXkC8j9v
MFbfALZEA85dPKFieZ5u0SG6MbFqWUaX0pm3H178u/xbdlKcILeGRugyeYBZaRJm39bpwjhTb6oH
fbGvN+Pxtnl0t9xVsB7XkDMueeaQob440vqNtcYyYcD+3UPYlCkLF9KZtk6TpVk81OEm8K86aqrF
okQRsdi4K5SiZ3GyTpACdqy5eT2C2arn8oueXaIcOXz1shVUZhPm9QBxYAbLuWs2lOeRVuutWUhy
AMt0Si6opCvLXAHgWj6WxyfWpcPXSrfmPL02+yOsM51lsFWEHs69Nm4ybz0OS0ZIGJLWLUwj98Tf
OJfqIj31Vv0jtq3U8E/QOUyqRYTkabCgkDZcx9ECJ8S639TOsnO3IWKU5hXK1ekOJKo8rr5CeA7V
yzRCGvCsW8nPuYRtyxIkJ0o4/A+EeniyXixquB2FNurkcBOOXZbC3Vw7V5xZdFcM82PjpkWE9lhZ
5Yvs3njxmQcp1oJSdk5clDEX1tc2nQ8YXaNvvpA0cVI/1vVN+zjcOPmJqm/kEyy1LuNHZS+8KFBP
eXLSeXzU7mR6ZXGiYNy8btcpSCaUqbYxaxRqP/18AGGLlo4/U+/Tdd0ukNaw7syn9jK5QGF2259C
MKQWkKcnPP5Su7UByF235ixxZ82LNy/3gh+pLFNzDnyjV1ZxtoJdyh1y+bgj6J8rp9oRAovA5MAQ
JJsODMNePu120nN8gQLSnCDtRn3wXqIbFDIB4TXApmf13D2L7ot7+AOXmB5CDFqiYkip+yzbQNId
H+KtfnY3XBnX0ka7CPckfi2PsuWMBPw3qp3mUb9C47mm2Lgub+t1e6lu9GN5i0hpeaf6i3ZHdIyx
+aKf6UvpQc7m1spdIMW2aG4CkN/ZTJkTFYTDDJWZQhEpaJBPdHo4zY/JtixnyFKidQLYTT4Blrz2
7nHIRSPuOnMXfPVsiakgTs5Ev91Mnakre5NeOl8xqL0jzb0YN9FjsjaWUj4P7HNkiWTIHXMGzYUH
1G7eLfDDAkB2wuMWrkjSoVFPkox+eAI1VpmR+sLybsaTr0L2PAt9yOIrY91fPrsbVAGP3E26GXlQ
MeyyL/AY2XaMPOVKxw+JERDPc7gFi+KaNt3WxxBzkcPK5ik91duAVfBIUcsLTKPyC+ehgJfdIy4w
LzSUAmcaPV+dFWfWBrIfFKJqTRW2WXvLaF6sw6/daVbeEnuFYHO5orMy7hF3yuh70AxP7IW3LU7c
FVZ9dzr3vEYcYdNH83OgwNZxka/yjcacgsPXwpp7pCMpdITL/XAenTg7tAtvvVNv7T+lkGvO+hgJ
rbfpz04LEj7TFKkxbCRtXG9IHh3JulWufc09U+wA2KWIcFwBrgN5Asmy61C4qcxmiWwwlQybtTVY
606daVT8FhoZsCMqUGBZxZ4nopJprzOg0m0OuwgpyELS5jjSq3A9GfAdzPz++K81ilfzolIF6BDd
/6wx51GN3JdtfYOyaoGQ9x20Q3/dhKXcHEka6jfT3nSiqvJHcM1g2QrqvQ5aYgDmx5UfReq2InNl
d5KCACpGA4ddhDLwcTdgKuN5UenLymfB2RUucHcbAIWfWzGKWegKMe6Sg8D+mNeuxSlLixdDFA0b
sxSIW1nATx2bVNG0V/siKHh7DUGc6MOXj80WHFsOI3mmCrSsLDaT3eK093ZMcdoOfejmwpXbBbIM
1dwc+IEJT0gnFamSL4ZQkdYu2vGmLB/ZwJ+p+KfKlpJztZ4c0qZNHUHKHyRlNTmkvW0m57K3l2rn
00qtfD5l2XoRtU17ZW4z5L4d1E10Eq2g9A++e6bazClr6pspHVyLlOC0RyWxOgoiVd4kSBIqpnKN
cAfWgA6pqbxvI0AYTBNuk+NKJSuIUWuMx81dXyAW2AU4JON0vH5LIMl22swH1Ol5GAOEiwIhhpmM
ZGK0umRUdwrCdZWVZ9MGi95otMNLuQvauc1SyUHj0KKuBi657wQhQrnJS7tARJyOQB0AFzSl19Za
YG+8UfzCpW7cJ0OOB2OMzu9cOAYfIYWJuBuorIU9uX2KX24yq5s2b8faVh62qnuSdjhrKm2Jcaje
IPQ76AUUq+rMIuoRZvebViTiphSdqIJAEIOBNNn36ZXIIh2Sx2/JZFVtHw0DI2pZyoDBgaI9Sgdc
uAcw66FZPKHb6vCMNMgoZJV231a2QuTGRkaRFOOtZlmVyMtOadXpB542by+htgV8SQJDmTX55KOo
CCtIcFAKgVEBbikX3sjDYJPULkTS+bAROWQjLzmIJ+sicUAVgZNx59KI6tvBqm5yFTy8RsY+Wf7/
VYz7XlUUtbLlVCq7bPblcLWvmriu/vV/3ippF8A96xvM1kU97b99059f6HuR7lDee84ayubcgRdk
6Y+lOjr8DyUsccPTLU238mdXiHfccfNC/U9zvhgyVkGmpVGWE5W5f/wCUBa+0nRachwqeVTqsKc5
nKfmhezTD030R43w59/v0Jp//p5332D3IkQBg6oug+f6XRuoNipP77Wo/qAVPlzjrRV05YuhgkHH
KUme/lGv/NAKtiLjeuXYh/PUGf9eraDgovpRkeu/bgX5C2VUBVsv+fBbc8EfW8F2vvAxJoRD5Lyn
f3/DVrD56d7pkv23rcATIfq65XxvBIfO9a4VzC8qtVVks6ipin+HR/Bv9EQwP6v4lXyuFewvGLfQ
4y0ctcQ/LvhjKzj2F81mZGDsOHSFA8rgb9QKKvTIw2D1YcD+7ej4x+OC/sVGoMgBpnD4lh+fCOOL
pZGud/6+o6MCNOLzfQEVPMOWdapJ4t/H0VH9ogMMEQPDoZX+fnOEon+6FXTzC0gKATb5Pgd8fCJ0
IT2oyZoAu/y9JgdM3Rzts53A+GLYmq6jon/49/HrWywkJkgPT8P07+/WCprG1PbZVlC+6KZm67by
/VH42ArOFw0eGaMmawXx7zAn/42GRc007f9w0fhnw6LJctHQQB0d/r2fHFgoWDSCYThAvMS/Q+f7
j1rhP3jTr2twKr7xy7T6DvbV762//+gNr+vO357/vubcvvzzH2Jx/e6NYjF++Oz9tOIXr//1rpGm
dfEPJ1/XydPnfP/z71/wtx/97rNev9XrwU2wL3flsz9MJ4bvt3nA8P3fePe0S3Y/LorpnbT52538
8x/v7vOHp+DfXLiKPlxXeO59+rolUgLp+ws74tn8/IWjXVrtqtcriZ9RARz4+voQTv2Vppjv4uAb
IOf3arb0cFaHn71rdP2ycveSvV5J3LVlasyin79ymu6f6+C5eRcyYbvBuPTZiy/28a7blfvXK4nb
tm3hLvzpK38P837Jvv1C4zTJ0/tmR+juJ/RCcvhl8PK+FypM35+///U+gzj9/srqFCh8tmU2tHgQ
vN7h1L010/gJPWX7svPfdUBFJx5+/aC//txs4ziA4fz+iTzEqp9ti236Euw+jCK6LeK/T185697/
eDhzEt989rLHvx2bDpHapy/MBZrnaHi9xalfmLTy64G//vsJJnn1m2Z2MHD+/LVPd0H6bvRg/fwz
ppfTHQrQu/Tl9Q5Fc6iy/jN+wtNdVe0g8FX7un7Xp1V80H9GkwTPfuDt3if5DoHsZzvJacBcUGX1
u56tHgKjz1+7qgL+Q5zsXaMroF9fD/z1PnjKpTMcqV6vNP2eh7j20zeepfWHMURVLNt5/ai/ftNn
+6dy92H1pB5SlZ+96bN9u3s/byE8JagPn79w98tmlyCrGbyf1rm+SAz/jOsf7ctq/26kUjVFyO7/
jIuf7vvg+d00xsV/xox+tu9++ZqV0ettTl1QI9H2euATHYVikf/LfFdmzJTvH07NVH7aByx2YIQ/
Xl4lEvxsu5/7wfsWRzXqJ0w851HMiuR9VPM9j/HpOwZu9rGOYvyMn/Jin6YV9i27D2GCapjqT5gc
rvzsZf/LtvrN3GaZ5k/4Ia9RZ/79jkjiRPkJP+nhA37bEcXlf0I8ckPr76tq/25JoVG6+gkj482+
fx9Vfk8mfbYr3tY7//URFGMKnDn1J6zm7/Zlwsz27spMxT9hLr77PU8XEkE/of/d75h3Uq9+/2iS
VBbm659t6H9rSPNrRuevpUrug+o5w1rs3crte67t0/f+xxzNP73r38s0/Vq6/W3+6bUk+3t/9j65
Jt7xHO935b/+HwAAAP//</cx:binary>
              </cx:geoCache>
            </cx:geography>
          </cx:layoutPr>
          <cx:valueColors>
            <cx:minColor>
              <a:schemeClr val="accent2">
                <a:lumMod val="75000"/>
              </a:schemeClr>
            </cx:minColor>
            <cx:midColor>
              <a:schemeClr val="accent1"/>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4.emf"/><Relationship Id="rId7" Type="http://schemas.microsoft.com/office/2014/relationships/chartEx" Target="../charts/chartEx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9.xml"/><Relationship Id="rId5" Type="http://schemas.openxmlformats.org/officeDocument/2006/relationships/image" Target="../media/image6.emf"/><Relationship Id="rId10" Type="http://schemas.openxmlformats.org/officeDocument/2006/relationships/chart" Target="../charts/chart11.xml"/><Relationship Id="rId4" Type="http://schemas.openxmlformats.org/officeDocument/2006/relationships/image" Target="../media/image5.emf"/><Relationship Id="rId9"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22860</xdr:rowOff>
    </xdr:from>
    <xdr:to>
      <xdr:col>13</xdr:col>
      <xdr:colOff>373380</xdr:colOff>
      <xdr:row>21</xdr:row>
      <xdr:rowOff>179070</xdr:rowOff>
    </xdr:to>
    <xdr:graphicFrame macro="">
      <xdr:nvGraphicFramePr>
        <xdr:cNvPr id="2" name="Chart 1">
          <a:extLst>
            <a:ext uri="{FF2B5EF4-FFF2-40B4-BE49-F238E27FC236}">
              <a16:creationId xmlns:a16="http://schemas.microsoft.com/office/drawing/2014/main" id="{FF71D3CB-C5FA-B18F-4F8E-226CAEE64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160020</xdr:colOff>
      <xdr:row>3</xdr:row>
      <xdr:rowOff>57150</xdr:rowOff>
    </xdr:from>
    <xdr:to>
      <xdr:col>14</xdr:col>
      <xdr:colOff>464820</xdr:colOff>
      <xdr:row>18</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BD762C6-3E07-8C47-DE2D-A80E8BF46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3120" y="600075"/>
              <a:ext cx="483870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485775</xdr:colOff>
      <xdr:row>7</xdr:row>
      <xdr:rowOff>71437</xdr:rowOff>
    </xdr:from>
    <xdr:to>
      <xdr:col>7</xdr:col>
      <xdr:colOff>76200</xdr:colOff>
      <xdr:row>20</xdr:row>
      <xdr:rowOff>160972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48E656C-F689-B560-3A13-BB798055AB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10025" y="1338262"/>
              <a:ext cx="1943100"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604838</xdr:colOff>
      <xdr:row>16</xdr:row>
      <xdr:rowOff>17145</xdr:rowOff>
    </xdr:from>
    <xdr:to>
      <xdr:col>7</xdr:col>
      <xdr:colOff>169545</xdr:colOff>
      <xdr:row>29</xdr:row>
      <xdr:rowOff>106680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C70892D-EC37-A031-DD6E-3641CFF89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29088" y="2912745"/>
              <a:ext cx="1917382"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7</xdr:row>
      <xdr:rowOff>175260</xdr:rowOff>
    </xdr:from>
    <xdr:to>
      <xdr:col>17</xdr:col>
      <xdr:colOff>327660</xdr:colOff>
      <xdr:row>21</xdr:row>
      <xdr:rowOff>81915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55EDC59-59F6-CB1E-B4C2-45269B6938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95560" y="1455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3</xdr:row>
      <xdr:rowOff>144780</xdr:rowOff>
    </xdr:from>
    <xdr:to>
      <xdr:col>11</xdr:col>
      <xdr:colOff>548640</xdr:colOff>
      <xdr:row>21</xdr:row>
      <xdr:rowOff>179070</xdr:rowOff>
    </xdr:to>
    <xdr:graphicFrame macro="">
      <xdr:nvGraphicFramePr>
        <xdr:cNvPr id="2" name="Chart 1">
          <a:extLst>
            <a:ext uri="{FF2B5EF4-FFF2-40B4-BE49-F238E27FC236}">
              <a16:creationId xmlns:a16="http://schemas.microsoft.com/office/drawing/2014/main" id="{D04A0E15-2DA0-BA0C-ACA8-DBCB1926A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5</xdr:row>
      <xdr:rowOff>171450</xdr:rowOff>
    </xdr:from>
    <xdr:to>
      <xdr:col>14</xdr:col>
      <xdr:colOff>472440</xdr:colOff>
      <xdr:row>20</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57D9114-90E6-FCCA-A620-955139BE46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1190" y="1076325"/>
              <a:ext cx="483870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357187</xdr:colOff>
      <xdr:row>11</xdr:row>
      <xdr:rowOff>171449</xdr:rowOff>
    </xdr:from>
    <xdr:to>
      <xdr:col>18</xdr:col>
      <xdr:colOff>242887</xdr:colOff>
      <xdr:row>25</xdr:row>
      <xdr:rowOff>161924</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4FEE4D7A-F805-2F95-6F46-966816DA8E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96675" y="216217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6</xdr:row>
      <xdr:rowOff>179070</xdr:rowOff>
    </xdr:from>
    <xdr:to>
      <xdr:col>11</xdr:col>
      <xdr:colOff>365760</xdr:colOff>
      <xdr:row>21</xdr:row>
      <xdr:rowOff>179070</xdr:rowOff>
    </xdr:to>
    <xdr:graphicFrame macro="">
      <xdr:nvGraphicFramePr>
        <xdr:cNvPr id="2" name="Chart 1">
          <a:extLst>
            <a:ext uri="{FF2B5EF4-FFF2-40B4-BE49-F238E27FC236}">
              <a16:creationId xmlns:a16="http://schemas.microsoft.com/office/drawing/2014/main" id="{DFB5EA76-5A53-1D0F-1D05-C2B4B6973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17</xdr:row>
      <xdr:rowOff>167640</xdr:rowOff>
    </xdr:from>
    <xdr:to>
      <xdr:col>1</xdr:col>
      <xdr:colOff>792480</xdr:colOff>
      <xdr:row>21</xdr:row>
      <xdr:rowOff>114300</xdr:rowOff>
    </xdr:to>
    <xdr:graphicFrame macro="">
      <xdr:nvGraphicFramePr>
        <xdr:cNvPr id="4" name="Chart 3">
          <a:extLst>
            <a:ext uri="{FF2B5EF4-FFF2-40B4-BE49-F238E27FC236}">
              <a16:creationId xmlns:a16="http://schemas.microsoft.com/office/drawing/2014/main" id="{9E81EC82-2685-28EE-0C8E-8AC4C1443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17</xdr:row>
      <xdr:rowOff>137160</xdr:rowOff>
    </xdr:from>
    <xdr:to>
      <xdr:col>4</xdr:col>
      <xdr:colOff>693420</xdr:colOff>
      <xdr:row>20</xdr:row>
      <xdr:rowOff>121920</xdr:rowOff>
    </xdr:to>
    <xdr:graphicFrame macro="">
      <xdr:nvGraphicFramePr>
        <xdr:cNvPr id="5" name="Chart 4">
          <a:extLst>
            <a:ext uri="{FF2B5EF4-FFF2-40B4-BE49-F238E27FC236}">
              <a16:creationId xmlns:a16="http://schemas.microsoft.com/office/drawing/2014/main" id="{773584CB-A4BC-8BFE-0F89-9508A8C6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17</xdr:row>
      <xdr:rowOff>129540</xdr:rowOff>
    </xdr:from>
    <xdr:to>
      <xdr:col>7</xdr:col>
      <xdr:colOff>899160</xdr:colOff>
      <xdr:row>21</xdr:row>
      <xdr:rowOff>38100</xdr:rowOff>
    </xdr:to>
    <xdr:graphicFrame macro="">
      <xdr:nvGraphicFramePr>
        <xdr:cNvPr id="8" name="Chart 7">
          <a:extLst>
            <a:ext uri="{FF2B5EF4-FFF2-40B4-BE49-F238E27FC236}">
              <a16:creationId xmlns:a16="http://schemas.microsoft.com/office/drawing/2014/main" id="{5F8742F7-2E9E-CD79-9B79-A67D1997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17</xdr:row>
      <xdr:rowOff>0</xdr:rowOff>
    </xdr:from>
    <xdr:to>
      <xdr:col>10</xdr:col>
      <xdr:colOff>830580</xdr:colOff>
      <xdr:row>21</xdr:row>
      <xdr:rowOff>91440</xdr:rowOff>
    </xdr:to>
    <xdr:graphicFrame macro="">
      <xdr:nvGraphicFramePr>
        <xdr:cNvPr id="9" name="Chart 8">
          <a:extLst>
            <a:ext uri="{FF2B5EF4-FFF2-40B4-BE49-F238E27FC236}">
              <a16:creationId xmlns:a16="http://schemas.microsoft.com/office/drawing/2014/main" id="{017543E2-EE74-0D4D-A9A0-785D0F92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579120</xdr:colOff>
      <xdr:row>17</xdr:row>
      <xdr:rowOff>160020</xdr:rowOff>
    </xdr:from>
    <xdr:to>
      <xdr:col>13</xdr:col>
      <xdr:colOff>1028700</xdr:colOff>
      <xdr:row>20</xdr:row>
      <xdr:rowOff>152400</xdr:rowOff>
    </xdr:to>
    <xdr:graphicFrame macro="">
      <xdr:nvGraphicFramePr>
        <xdr:cNvPr id="10" name="Chart 9">
          <a:extLst>
            <a:ext uri="{FF2B5EF4-FFF2-40B4-BE49-F238E27FC236}">
              <a16:creationId xmlns:a16="http://schemas.microsoft.com/office/drawing/2014/main" id="{A7FF80F2-0EF9-B089-8281-A33345A5F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15240</xdr:colOff>
      <xdr:row>18</xdr:row>
      <xdr:rowOff>114300</xdr:rowOff>
    </xdr:from>
    <xdr:to>
      <xdr:col>15</xdr:col>
      <xdr:colOff>7620</xdr:colOff>
      <xdr:row>30</xdr:row>
      <xdr:rowOff>179070</xdr:rowOff>
    </xdr:to>
    <xdr:sp macro="" textlink="">
      <xdr:nvSpPr>
        <xdr:cNvPr id="80" name="Rectangle: Rounded Corners 79">
          <a:extLst>
            <a:ext uri="{FF2B5EF4-FFF2-40B4-BE49-F238E27FC236}">
              <a16:creationId xmlns:a16="http://schemas.microsoft.com/office/drawing/2014/main" id="{5B95BEA5-901B-37A9-3CBE-2AB15980D487}"/>
            </a:ext>
          </a:extLst>
        </xdr:cNvPr>
        <xdr:cNvSpPr/>
      </xdr:nvSpPr>
      <xdr:spPr>
        <a:xfrm>
          <a:off x="5196840" y="3371850"/>
          <a:ext cx="4526280" cy="223647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472440</xdr:colOff>
      <xdr:row>18</xdr:row>
      <xdr:rowOff>104775</xdr:rowOff>
    </xdr:from>
    <xdr:to>
      <xdr:col>21</xdr:col>
      <xdr:colOff>350520</xdr:colOff>
      <xdr:row>31</xdr:row>
      <xdr:rowOff>38100</xdr:rowOff>
    </xdr:to>
    <xdr:sp macro="" textlink="">
      <xdr:nvSpPr>
        <xdr:cNvPr id="81" name="Rectangle: Rounded Corners 80">
          <a:extLst>
            <a:ext uri="{FF2B5EF4-FFF2-40B4-BE49-F238E27FC236}">
              <a16:creationId xmlns:a16="http://schemas.microsoft.com/office/drawing/2014/main" id="{2F6135DC-F58F-EE0B-78B8-70A90ECBB45F}"/>
            </a:ext>
          </a:extLst>
        </xdr:cNvPr>
        <xdr:cNvSpPr/>
      </xdr:nvSpPr>
      <xdr:spPr>
        <a:xfrm>
          <a:off x="10187940" y="3362325"/>
          <a:ext cx="3764280" cy="22860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xdr:colOff>
      <xdr:row>7</xdr:row>
      <xdr:rowOff>954</xdr:rowOff>
    </xdr:from>
    <xdr:to>
      <xdr:col>14</xdr:col>
      <xdr:colOff>160020</xdr:colOff>
      <xdr:row>13</xdr:row>
      <xdr:rowOff>176214</xdr:rowOff>
    </xdr:to>
    <xdr:sp macro="" textlink="">
      <xdr:nvSpPr>
        <xdr:cNvPr id="43" name="Rectangle: Rounded Corners 42">
          <a:extLst>
            <a:ext uri="{FF2B5EF4-FFF2-40B4-BE49-F238E27FC236}">
              <a16:creationId xmlns:a16="http://schemas.microsoft.com/office/drawing/2014/main" id="{53B7B402-9A81-DC93-3068-4DBF4D9F9FDE}"/>
            </a:ext>
          </a:extLst>
        </xdr:cNvPr>
        <xdr:cNvSpPr/>
      </xdr:nvSpPr>
      <xdr:spPr>
        <a:xfrm>
          <a:off x="6507480" y="1267779"/>
          <a:ext cx="2720340" cy="126111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312420</xdr:colOff>
      <xdr:row>10</xdr:row>
      <xdr:rowOff>166688</xdr:rowOff>
    </xdr:from>
    <xdr:to>
      <xdr:col>14</xdr:col>
      <xdr:colOff>15240</xdr:colOff>
      <xdr:row>13</xdr:row>
      <xdr:rowOff>42863</xdr:rowOff>
    </xdr:to>
    <xdr:sp macro="" textlink="">
      <xdr:nvSpPr>
        <xdr:cNvPr id="44" name="Rectangle: Rounded Corners 43">
          <a:extLst>
            <a:ext uri="{FF2B5EF4-FFF2-40B4-BE49-F238E27FC236}">
              <a16:creationId xmlns:a16="http://schemas.microsoft.com/office/drawing/2014/main" id="{B7B098C4-BFC1-59A1-739B-019015AB38AB}"/>
            </a:ext>
          </a:extLst>
        </xdr:cNvPr>
        <xdr:cNvSpPr/>
      </xdr:nvSpPr>
      <xdr:spPr>
        <a:xfrm>
          <a:off x="6789420" y="1976438"/>
          <a:ext cx="2293620" cy="419100"/>
        </a:xfrm>
        <a:prstGeom prst="roundRect">
          <a:avLst>
            <a:gd name="adj" fmla="val 4285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5</xdr:col>
      <xdr:colOff>100965</xdr:colOff>
      <xdr:row>6</xdr:row>
      <xdr:rowOff>167640</xdr:rowOff>
    </xdr:from>
    <xdr:to>
      <xdr:col>9</xdr:col>
      <xdr:colOff>291465</xdr:colOff>
      <xdr:row>13</xdr:row>
      <xdr:rowOff>57150</xdr:rowOff>
    </xdr:to>
    <xdr:sp macro="" textlink="">
      <xdr:nvSpPr>
        <xdr:cNvPr id="37" name="Rectangle: Rounded Corners 36">
          <a:extLst>
            <a:ext uri="{FF2B5EF4-FFF2-40B4-BE49-F238E27FC236}">
              <a16:creationId xmlns:a16="http://schemas.microsoft.com/office/drawing/2014/main" id="{7EDA86BE-55C6-E972-0A2D-2A2DD363C698}"/>
            </a:ext>
          </a:extLst>
        </xdr:cNvPr>
        <xdr:cNvSpPr/>
      </xdr:nvSpPr>
      <xdr:spPr>
        <a:xfrm>
          <a:off x="3339465" y="1253490"/>
          <a:ext cx="2781300" cy="115633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461963</xdr:colOff>
      <xdr:row>10</xdr:row>
      <xdr:rowOff>66676</xdr:rowOff>
    </xdr:from>
    <xdr:to>
      <xdr:col>9</xdr:col>
      <xdr:colOff>350520</xdr:colOff>
      <xdr:row>13</xdr:row>
      <xdr:rowOff>109539</xdr:rowOff>
    </xdr:to>
    <xdr:sp macro="" textlink="">
      <xdr:nvSpPr>
        <xdr:cNvPr id="36" name="Rectangle: Rounded Corners 35">
          <a:extLst>
            <a:ext uri="{FF2B5EF4-FFF2-40B4-BE49-F238E27FC236}">
              <a16:creationId xmlns:a16="http://schemas.microsoft.com/office/drawing/2014/main" id="{E74CDF12-4BD7-1266-76E0-E958FBD7000A}"/>
            </a:ext>
          </a:extLst>
        </xdr:cNvPr>
        <xdr:cNvSpPr/>
      </xdr:nvSpPr>
      <xdr:spPr>
        <a:xfrm>
          <a:off x="3700463" y="1876426"/>
          <a:ext cx="2479357" cy="58578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0</xdr:col>
      <xdr:colOff>45720</xdr:colOff>
      <xdr:row>6</xdr:row>
      <xdr:rowOff>167640</xdr:rowOff>
    </xdr:from>
    <xdr:to>
      <xdr:col>4</xdr:col>
      <xdr:colOff>281940</xdr:colOff>
      <xdr:row>13</xdr:row>
      <xdr:rowOff>133350</xdr:rowOff>
    </xdr:to>
    <xdr:sp macro="" textlink="">
      <xdr:nvSpPr>
        <xdr:cNvPr id="4" name="Rectangle: Rounded Corners 3">
          <a:extLst>
            <a:ext uri="{FF2B5EF4-FFF2-40B4-BE49-F238E27FC236}">
              <a16:creationId xmlns:a16="http://schemas.microsoft.com/office/drawing/2014/main" id="{B9B8E089-4BF8-B936-2359-4E9CFBC4737F}"/>
            </a:ext>
          </a:extLst>
        </xdr:cNvPr>
        <xdr:cNvSpPr/>
      </xdr:nvSpPr>
      <xdr:spPr>
        <a:xfrm>
          <a:off x="45720" y="1253490"/>
          <a:ext cx="2827020" cy="123253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152380</xdr:colOff>
      <xdr:row>3</xdr:row>
      <xdr:rowOff>129540</xdr:rowOff>
    </xdr:from>
    <xdr:to>
      <xdr:col>4</xdr:col>
      <xdr:colOff>335280</xdr:colOff>
      <xdr:row>5</xdr:row>
      <xdr:rowOff>167640</xdr:rowOff>
    </xdr:to>
    <xdr:sp macro="" textlink="">
      <xdr:nvSpPr>
        <xdr:cNvPr id="3" name="Rectangle: Rounded Corners 2">
          <a:extLst>
            <a:ext uri="{FF2B5EF4-FFF2-40B4-BE49-F238E27FC236}">
              <a16:creationId xmlns:a16="http://schemas.microsoft.com/office/drawing/2014/main" id="{C4ACE966-E1EB-200F-C9FD-39186F027A2C}"/>
            </a:ext>
          </a:extLst>
        </xdr:cNvPr>
        <xdr:cNvSpPr/>
      </xdr:nvSpPr>
      <xdr:spPr>
        <a:xfrm>
          <a:off x="152380" y="678180"/>
          <a:ext cx="2621300" cy="4038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SALES</a:t>
          </a:r>
        </a:p>
      </xdr:txBody>
    </xdr:sp>
    <xdr:clientData/>
  </xdr:twoCellAnchor>
  <xdr:twoCellAnchor>
    <xdr:from>
      <xdr:col>5</xdr:col>
      <xdr:colOff>75227</xdr:colOff>
      <xdr:row>3</xdr:row>
      <xdr:rowOff>114300</xdr:rowOff>
    </xdr:from>
    <xdr:to>
      <xdr:col>9</xdr:col>
      <xdr:colOff>303847</xdr:colOff>
      <xdr:row>6</xdr:row>
      <xdr:rowOff>0</xdr:rowOff>
    </xdr:to>
    <xdr:sp macro="" textlink="">
      <xdr:nvSpPr>
        <xdr:cNvPr id="28" name="Rectangle: Rounded Corners 27">
          <a:extLst>
            <a:ext uri="{FF2B5EF4-FFF2-40B4-BE49-F238E27FC236}">
              <a16:creationId xmlns:a16="http://schemas.microsoft.com/office/drawing/2014/main" id="{1D68F8B6-B178-7D68-3FF6-46DBB080C360}"/>
            </a:ext>
          </a:extLst>
        </xdr:cNvPr>
        <xdr:cNvSpPr/>
      </xdr:nvSpPr>
      <xdr:spPr>
        <a:xfrm>
          <a:off x="3313727" y="657225"/>
          <a:ext cx="2819420" cy="42862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PROFIT</a:t>
          </a:r>
        </a:p>
      </xdr:txBody>
    </xdr:sp>
    <xdr:clientData/>
  </xdr:twoCellAnchor>
  <xdr:twoCellAnchor>
    <xdr:from>
      <xdr:col>0</xdr:col>
      <xdr:colOff>267652</xdr:colOff>
      <xdr:row>7</xdr:row>
      <xdr:rowOff>175260</xdr:rowOff>
    </xdr:from>
    <xdr:to>
      <xdr:col>4</xdr:col>
      <xdr:colOff>39052</xdr:colOff>
      <xdr:row>10</xdr:row>
      <xdr:rowOff>68580</xdr:rowOff>
    </xdr:to>
    <xdr:sp macro="" textlink="KPI!B17">
      <xdr:nvSpPr>
        <xdr:cNvPr id="30" name="Rectangle: Rounded Corners 29">
          <a:extLst>
            <a:ext uri="{FF2B5EF4-FFF2-40B4-BE49-F238E27FC236}">
              <a16:creationId xmlns:a16="http://schemas.microsoft.com/office/drawing/2014/main" id="{003AD38E-F327-E249-9FC6-905FCA987634}"/>
            </a:ext>
          </a:extLst>
        </xdr:cNvPr>
        <xdr:cNvSpPr/>
      </xdr:nvSpPr>
      <xdr:spPr>
        <a:xfrm>
          <a:off x="267652" y="1442085"/>
          <a:ext cx="2362200" cy="43624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A0FEB29-2B1F-4F8D-9CCE-E540FDE308B2}" type="TxLink">
            <a:rPr lang="en-US" sz="1800" b="1" i="0" u="none" strike="noStrike">
              <a:solidFill>
                <a:schemeClr val="bg2"/>
              </a:solidFill>
              <a:latin typeface="Calibri"/>
              <a:cs typeface="Calibri"/>
            </a:rPr>
            <a:pPr algn="ctr"/>
            <a:t> $20,008.23 </a:t>
          </a:fld>
          <a:endParaRPr lang="en-US" sz="1800" b="1">
            <a:solidFill>
              <a:schemeClr val="bg2"/>
            </a:solidFill>
          </a:endParaRPr>
        </a:p>
      </xdr:txBody>
    </xdr:sp>
    <xdr:clientData/>
  </xdr:twoCellAnchor>
  <xdr:twoCellAnchor>
    <xdr:from>
      <xdr:col>0</xdr:col>
      <xdr:colOff>4763</xdr:colOff>
      <xdr:row>0</xdr:row>
      <xdr:rowOff>14288</xdr:rowOff>
    </xdr:from>
    <xdr:to>
      <xdr:col>23</xdr:col>
      <xdr:colOff>144780</xdr:colOff>
      <xdr:row>3</xdr:row>
      <xdr:rowOff>9526</xdr:rowOff>
    </xdr:to>
    <xdr:sp macro="" textlink="">
      <xdr:nvSpPr>
        <xdr:cNvPr id="2" name="Rectangle: Rounded Corners 1">
          <a:extLst>
            <a:ext uri="{FF2B5EF4-FFF2-40B4-BE49-F238E27FC236}">
              <a16:creationId xmlns:a16="http://schemas.microsoft.com/office/drawing/2014/main" id="{8AD522DE-5F2E-38BC-F35E-342C29F6B14E}"/>
            </a:ext>
          </a:extLst>
        </xdr:cNvPr>
        <xdr:cNvSpPr/>
      </xdr:nvSpPr>
      <xdr:spPr>
        <a:xfrm>
          <a:off x="4763" y="14288"/>
          <a:ext cx="15037117" cy="538163"/>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ECOMMERCE SALES ANALYSIS DASHBOARD</a:t>
          </a:r>
        </a:p>
      </xdr:txBody>
    </xdr:sp>
    <xdr:clientData/>
  </xdr:twoCellAnchor>
  <xdr:twoCellAnchor>
    <xdr:from>
      <xdr:col>5</xdr:col>
      <xdr:colOff>364807</xdr:colOff>
      <xdr:row>7</xdr:row>
      <xdr:rowOff>167640</xdr:rowOff>
    </xdr:from>
    <xdr:to>
      <xdr:col>9</xdr:col>
      <xdr:colOff>60007</xdr:colOff>
      <xdr:row>10</xdr:row>
      <xdr:rowOff>60960</xdr:rowOff>
    </xdr:to>
    <xdr:sp macro="" textlink="KPI!$E$17">
      <xdr:nvSpPr>
        <xdr:cNvPr id="5" name="Rectangle: Rounded Corners 4">
          <a:extLst>
            <a:ext uri="{FF2B5EF4-FFF2-40B4-BE49-F238E27FC236}">
              <a16:creationId xmlns:a16="http://schemas.microsoft.com/office/drawing/2014/main" id="{E1B0805E-E5A8-AEB1-AE4A-04B916AA97D2}"/>
            </a:ext>
          </a:extLst>
        </xdr:cNvPr>
        <xdr:cNvSpPr/>
      </xdr:nvSpPr>
      <xdr:spPr>
        <a:xfrm>
          <a:off x="3603307" y="1434465"/>
          <a:ext cx="2286000" cy="43624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47D303A-3F6C-42A4-8977-5DE431DE4D78}" type="TxLink">
            <a:rPr lang="en-US" sz="1800" b="1" i="0" u="none" strike="noStrike">
              <a:solidFill>
                <a:schemeClr val="bg2"/>
              </a:solidFill>
              <a:latin typeface="Calibri"/>
              <a:cs typeface="Calibri"/>
            </a:rPr>
            <a:pPr algn="ctr"/>
            <a:t> $2,217.00 </a:t>
          </a:fld>
          <a:endParaRPr lang="en-US" sz="18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573404</xdr:colOff>
          <xdr:row>11</xdr:row>
          <xdr:rowOff>75247</xdr:rowOff>
        </xdr:from>
        <xdr:to>
          <xdr:col>4</xdr:col>
          <xdr:colOff>21411</xdr:colOff>
          <xdr:row>12</xdr:row>
          <xdr:rowOff>88582</xdr:rowOff>
        </xdr:to>
        <mc:AlternateContent>
          <mc:Choice Requires="a14">
            <xdr:pic>
              <xdr:nvPicPr>
                <xdr:cNvPr id="10" name="Picture 9">
                  <a:extLst>
                    <a:ext uri="{FF2B5EF4-FFF2-40B4-BE49-F238E27FC236}">
                      <a16:creationId xmlns:a16="http://schemas.microsoft.com/office/drawing/2014/main" id="{D55F08CF-9729-19AD-1015-86115BFDAFA7}"/>
                    </a:ext>
                  </a:extLst>
                </xdr:cNvPr>
                <xdr:cNvPicPr>
                  <a:picLocks noChangeAspect="1" noChangeArrowheads="1"/>
                  <a:extLst>
                    <a:ext uri="{84589F7E-364E-4C9E-8A38-B11213B215E9}">
                      <a14:cameraTool cellRange="'KPI YOY'!$I$7" spid="_x0000_s7269"/>
                    </a:ext>
                  </a:extLst>
                </xdr:cNvPicPr>
              </xdr:nvPicPr>
              <xdr:blipFill>
                <a:blip xmlns:r="http://schemas.openxmlformats.org/officeDocument/2006/relationships" r:embed="rId1"/>
                <a:srcRect/>
                <a:stretch>
                  <a:fillRect/>
                </a:stretch>
              </xdr:blipFill>
              <xdr:spPr bwMode="auto">
                <a:xfrm>
                  <a:off x="1868804" y="2065972"/>
                  <a:ext cx="743407" cy="194310"/>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xdr:twoCellAnchor>
    <xdr:from>
      <xdr:col>6</xdr:col>
      <xdr:colOff>213360</xdr:colOff>
      <xdr:row>16</xdr:row>
      <xdr:rowOff>53340</xdr:rowOff>
    </xdr:from>
    <xdr:to>
      <xdr:col>10</xdr:col>
      <xdr:colOff>274320</xdr:colOff>
      <xdr:row>18</xdr:row>
      <xdr:rowOff>83820</xdr:rowOff>
    </xdr:to>
    <xdr:sp macro="" textlink="">
      <xdr:nvSpPr>
        <xdr:cNvPr id="31" name="Rectangle: Rounded Corners 30">
          <a:extLst>
            <a:ext uri="{FF2B5EF4-FFF2-40B4-BE49-F238E27FC236}">
              <a16:creationId xmlns:a16="http://schemas.microsoft.com/office/drawing/2014/main" id="{FC74D9A1-AC9A-CB33-0606-C7933D914C3F}"/>
            </a:ext>
          </a:extLst>
        </xdr:cNvPr>
        <xdr:cNvSpPr/>
      </xdr:nvSpPr>
      <xdr:spPr>
        <a:xfrm>
          <a:off x="3870960" y="29794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10</xdr:col>
      <xdr:colOff>58082</xdr:colOff>
      <xdr:row>3</xdr:row>
      <xdr:rowOff>171450</xdr:rowOff>
    </xdr:from>
    <xdr:to>
      <xdr:col>14</xdr:col>
      <xdr:colOff>4762</xdr:colOff>
      <xdr:row>6</xdr:row>
      <xdr:rowOff>5715</xdr:rowOff>
    </xdr:to>
    <xdr:sp macro="" textlink="">
      <xdr:nvSpPr>
        <xdr:cNvPr id="32" name="Rectangle: Rounded Corners 31">
          <a:extLst>
            <a:ext uri="{FF2B5EF4-FFF2-40B4-BE49-F238E27FC236}">
              <a16:creationId xmlns:a16="http://schemas.microsoft.com/office/drawing/2014/main" id="{831E0025-38D4-6B81-0117-8DB3BE7E7A3A}"/>
            </a:ext>
          </a:extLst>
        </xdr:cNvPr>
        <xdr:cNvSpPr/>
      </xdr:nvSpPr>
      <xdr:spPr>
        <a:xfrm>
          <a:off x="6535082" y="714375"/>
          <a:ext cx="2537480" cy="37719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QUANTITY</a:t>
          </a:r>
        </a:p>
      </xdr:txBody>
    </xdr:sp>
    <xdr:clientData/>
  </xdr:twoCellAnchor>
  <xdr:twoCellAnchor>
    <xdr:from>
      <xdr:col>10</xdr:col>
      <xdr:colOff>47625</xdr:colOff>
      <xdr:row>8</xdr:row>
      <xdr:rowOff>7619</xdr:rowOff>
    </xdr:from>
    <xdr:to>
      <xdr:col>14</xdr:col>
      <xdr:colOff>55245</xdr:colOff>
      <xdr:row>10</xdr:row>
      <xdr:rowOff>81914</xdr:rowOff>
    </xdr:to>
    <xdr:sp macro="" textlink="KPI!$H$17">
      <xdr:nvSpPr>
        <xdr:cNvPr id="34" name="Rectangle: Rounded Corners 33">
          <a:extLst>
            <a:ext uri="{FF2B5EF4-FFF2-40B4-BE49-F238E27FC236}">
              <a16:creationId xmlns:a16="http://schemas.microsoft.com/office/drawing/2014/main" id="{FBCCA44B-6F6B-8E55-D70B-373D067A6197}"/>
            </a:ext>
          </a:extLst>
        </xdr:cNvPr>
        <xdr:cNvSpPr/>
      </xdr:nvSpPr>
      <xdr:spPr>
        <a:xfrm>
          <a:off x="6524625" y="1455419"/>
          <a:ext cx="2598420" cy="43624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38F8E74-3063-4D1B-84C7-1DDE98B7DA33}" type="TxLink">
            <a:rPr lang="en-US" sz="1800" b="1" i="0" u="none" strike="noStrike">
              <a:solidFill>
                <a:schemeClr val="bg2"/>
              </a:solidFill>
              <a:latin typeface="Calibri"/>
              <a:cs typeface="Calibri"/>
            </a:rPr>
            <a:pPr algn="ctr"/>
            <a:t># 430</a:t>
          </a:fld>
          <a:endParaRPr lang="en-US" sz="1800" b="1">
            <a:solidFill>
              <a:schemeClr val="bg2"/>
            </a:solidFill>
          </a:endParaRPr>
        </a:p>
      </xdr:txBody>
    </xdr:sp>
    <xdr:clientData/>
  </xdr:twoCellAnchor>
  <xdr:twoCellAnchor>
    <xdr:from>
      <xdr:col>11</xdr:col>
      <xdr:colOff>251460</xdr:colOff>
      <xdr:row>14</xdr:row>
      <xdr:rowOff>30480</xdr:rowOff>
    </xdr:from>
    <xdr:to>
      <xdr:col>15</xdr:col>
      <xdr:colOff>312420</xdr:colOff>
      <xdr:row>20</xdr:row>
      <xdr:rowOff>45720</xdr:rowOff>
    </xdr:to>
    <xdr:sp macro="" textlink="">
      <xdr:nvSpPr>
        <xdr:cNvPr id="39" name="Rectangle: Rounded Corners 38">
          <a:extLst>
            <a:ext uri="{FF2B5EF4-FFF2-40B4-BE49-F238E27FC236}">
              <a16:creationId xmlns:a16="http://schemas.microsoft.com/office/drawing/2014/main" id="{469D8376-763F-27A7-79FD-6CB5E6561EAE}"/>
            </a:ext>
          </a:extLst>
        </xdr:cNvPr>
        <xdr:cNvSpPr/>
      </xdr:nvSpPr>
      <xdr:spPr>
        <a:xfrm>
          <a:off x="6957060" y="2590800"/>
          <a:ext cx="2499360" cy="1112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14</xdr:col>
      <xdr:colOff>358120</xdr:colOff>
      <xdr:row>3</xdr:row>
      <xdr:rowOff>168592</xdr:rowOff>
    </xdr:from>
    <xdr:to>
      <xdr:col>18</xdr:col>
      <xdr:colOff>266700</xdr:colOff>
      <xdr:row>6</xdr:row>
      <xdr:rowOff>84772</xdr:rowOff>
    </xdr:to>
    <xdr:sp macro="" textlink="">
      <xdr:nvSpPr>
        <xdr:cNvPr id="40" name="Rectangle: Rounded Corners 39">
          <a:extLst>
            <a:ext uri="{FF2B5EF4-FFF2-40B4-BE49-F238E27FC236}">
              <a16:creationId xmlns:a16="http://schemas.microsoft.com/office/drawing/2014/main" id="{7BDBF0B5-835E-86D4-1BC2-F44F45093F5E}"/>
            </a:ext>
          </a:extLst>
        </xdr:cNvPr>
        <xdr:cNvSpPr/>
      </xdr:nvSpPr>
      <xdr:spPr>
        <a:xfrm>
          <a:off x="9425920" y="711517"/>
          <a:ext cx="2499380" cy="45910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NO</a:t>
          </a:r>
          <a:r>
            <a:rPr lang="en-US" sz="1800" b="1" baseline="0"/>
            <a:t> OF ORDERS</a:t>
          </a:r>
          <a:endParaRPr lang="en-US" sz="1800" b="1"/>
        </a:p>
      </xdr:txBody>
    </xdr:sp>
    <xdr:clientData/>
  </xdr:twoCellAnchor>
  <xdr:twoCellAnchor>
    <xdr:from>
      <xdr:col>14</xdr:col>
      <xdr:colOff>417195</xdr:colOff>
      <xdr:row>6</xdr:row>
      <xdr:rowOff>165735</xdr:rowOff>
    </xdr:from>
    <xdr:to>
      <xdr:col>18</xdr:col>
      <xdr:colOff>561975</xdr:colOff>
      <xdr:row>13</xdr:row>
      <xdr:rowOff>23813</xdr:rowOff>
    </xdr:to>
    <xdr:sp macro="" textlink="">
      <xdr:nvSpPr>
        <xdr:cNvPr id="41" name="Rectangle: Rounded Corners 40">
          <a:extLst>
            <a:ext uri="{FF2B5EF4-FFF2-40B4-BE49-F238E27FC236}">
              <a16:creationId xmlns:a16="http://schemas.microsoft.com/office/drawing/2014/main" id="{C0B3C6A9-252E-7D66-B04C-ACA7FB7FAC95}"/>
            </a:ext>
          </a:extLst>
        </xdr:cNvPr>
        <xdr:cNvSpPr/>
      </xdr:nvSpPr>
      <xdr:spPr>
        <a:xfrm>
          <a:off x="9484995" y="1251585"/>
          <a:ext cx="2735580" cy="1124903"/>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20003</xdr:colOff>
      <xdr:row>7</xdr:row>
      <xdr:rowOff>169545</xdr:rowOff>
    </xdr:from>
    <xdr:to>
      <xdr:col>18</xdr:col>
      <xdr:colOff>408623</xdr:colOff>
      <xdr:row>10</xdr:row>
      <xdr:rowOff>62865</xdr:rowOff>
    </xdr:to>
    <xdr:sp macro="" textlink="KPI!$K$17">
      <xdr:nvSpPr>
        <xdr:cNvPr id="42" name="Rectangle: Rounded Corners 41">
          <a:extLst>
            <a:ext uri="{FF2B5EF4-FFF2-40B4-BE49-F238E27FC236}">
              <a16:creationId xmlns:a16="http://schemas.microsoft.com/office/drawing/2014/main" id="{DC7570C1-EE97-D080-3B78-9B8DF56EEAE4}"/>
            </a:ext>
          </a:extLst>
        </xdr:cNvPr>
        <xdr:cNvSpPr/>
      </xdr:nvSpPr>
      <xdr:spPr>
        <a:xfrm>
          <a:off x="9735503" y="1436370"/>
          <a:ext cx="2331720" cy="43624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94F3F16-78A2-42CF-AE10-81CEE62F2B31}" type="TxLink">
            <a:rPr lang="en-US" sz="1800" b="1" i="0" u="none" strike="noStrike">
              <a:solidFill>
                <a:schemeClr val="bg2"/>
              </a:solidFill>
              <a:latin typeface="Calibri"/>
              <a:cs typeface="Calibri"/>
            </a:rPr>
            <a:pPr algn="ctr"/>
            <a:t># 107</a:t>
          </a:fld>
          <a:endParaRPr lang="en-US" sz="1800" b="1">
            <a:solidFill>
              <a:schemeClr val="bg2"/>
            </a:solidFill>
          </a:endParaRPr>
        </a:p>
      </xdr:txBody>
    </xdr:sp>
    <xdr:clientData/>
  </xdr:twoCellAnchor>
  <xdr:twoCellAnchor>
    <xdr:from>
      <xdr:col>10</xdr:col>
      <xdr:colOff>350520</xdr:colOff>
      <xdr:row>14</xdr:row>
      <xdr:rowOff>60960</xdr:rowOff>
    </xdr:from>
    <xdr:to>
      <xdr:col>14</xdr:col>
      <xdr:colOff>91440</xdr:colOff>
      <xdr:row>17</xdr:row>
      <xdr:rowOff>15240</xdr:rowOff>
    </xdr:to>
    <xdr:sp macro="" textlink="">
      <xdr:nvSpPr>
        <xdr:cNvPr id="46" name="Rectangle: Rounded Corners 45">
          <a:extLst>
            <a:ext uri="{FF2B5EF4-FFF2-40B4-BE49-F238E27FC236}">
              <a16:creationId xmlns:a16="http://schemas.microsoft.com/office/drawing/2014/main" id="{606A884A-CC1C-E2C4-E348-960B7B5707A4}"/>
            </a:ext>
          </a:extLst>
        </xdr:cNvPr>
        <xdr:cNvSpPr/>
      </xdr:nvSpPr>
      <xdr:spPr>
        <a:xfrm>
          <a:off x="6446520" y="2621280"/>
          <a:ext cx="2179320" cy="5029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15</xdr:col>
      <xdr:colOff>213360</xdr:colOff>
      <xdr:row>10</xdr:row>
      <xdr:rowOff>147639</xdr:rowOff>
    </xdr:from>
    <xdr:to>
      <xdr:col>19</xdr:col>
      <xdr:colOff>68580</xdr:colOff>
      <xdr:row>12</xdr:row>
      <xdr:rowOff>152401</xdr:rowOff>
    </xdr:to>
    <xdr:sp macro="" textlink="">
      <xdr:nvSpPr>
        <xdr:cNvPr id="49" name="Rectangle: Rounded Corners 48">
          <a:extLst>
            <a:ext uri="{FF2B5EF4-FFF2-40B4-BE49-F238E27FC236}">
              <a16:creationId xmlns:a16="http://schemas.microsoft.com/office/drawing/2014/main" id="{D1828952-FED2-E616-8EEE-568CCD772542}"/>
            </a:ext>
          </a:extLst>
        </xdr:cNvPr>
        <xdr:cNvSpPr/>
      </xdr:nvSpPr>
      <xdr:spPr>
        <a:xfrm>
          <a:off x="9928860" y="1957389"/>
          <a:ext cx="2446020" cy="366712"/>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16</xdr:col>
      <xdr:colOff>266700</xdr:colOff>
      <xdr:row>18</xdr:row>
      <xdr:rowOff>15240</xdr:rowOff>
    </xdr:from>
    <xdr:to>
      <xdr:col>20</xdr:col>
      <xdr:colOff>327660</xdr:colOff>
      <xdr:row>20</xdr:row>
      <xdr:rowOff>45720</xdr:rowOff>
    </xdr:to>
    <xdr:sp macro="" textlink="">
      <xdr:nvSpPr>
        <xdr:cNvPr id="50" name="Rectangle: Rounded Corners 49">
          <a:extLst>
            <a:ext uri="{FF2B5EF4-FFF2-40B4-BE49-F238E27FC236}">
              <a16:creationId xmlns:a16="http://schemas.microsoft.com/office/drawing/2014/main" id="{300A68C4-55EA-45B3-DC2D-926FF9CAC9A1}"/>
            </a:ext>
          </a:extLst>
        </xdr:cNvPr>
        <xdr:cNvSpPr/>
      </xdr:nvSpPr>
      <xdr:spPr>
        <a:xfrm>
          <a:off x="10020300" y="330708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19</xdr:col>
      <xdr:colOff>75228</xdr:colOff>
      <xdr:row>3</xdr:row>
      <xdr:rowOff>94297</xdr:rowOff>
    </xdr:from>
    <xdr:to>
      <xdr:col>22</xdr:col>
      <xdr:colOff>601028</xdr:colOff>
      <xdr:row>6</xdr:row>
      <xdr:rowOff>79057</xdr:rowOff>
    </xdr:to>
    <xdr:sp macro="" textlink="">
      <xdr:nvSpPr>
        <xdr:cNvPr id="51" name="Rectangle: Rounded Corners 50">
          <a:extLst>
            <a:ext uri="{FF2B5EF4-FFF2-40B4-BE49-F238E27FC236}">
              <a16:creationId xmlns:a16="http://schemas.microsoft.com/office/drawing/2014/main" id="{EEB73CFF-EA32-7FDA-767F-36DF653A3587}"/>
            </a:ext>
          </a:extLst>
        </xdr:cNvPr>
        <xdr:cNvSpPr/>
      </xdr:nvSpPr>
      <xdr:spPr>
        <a:xfrm>
          <a:off x="12381528" y="637222"/>
          <a:ext cx="2468900" cy="52768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PROFIT</a:t>
          </a:r>
          <a:r>
            <a:rPr lang="en-US" sz="1800" b="1" baseline="0"/>
            <a:t> MARGIN</a:t>
          </a:r>
          <a:endParaRPr lang="en-US" sz="1800" b="1"/>
        </a:p>
      </xdr:txBody>
    </xdr:sp>
    <xdr:clientData/>
  </xdr:twoCellAnchor>
  <xdr:twoCellAnchor>
    <xdr:from>
      <xdr:col>19</xdr:col>
      <xdr:colOff>128587</xdr:colOff>
      <xdr:row>6</xdr:row>
      <xdr:rowOff>138114</xdr:rowOff>
    </xdr:from>
    <xdr:to>
      <xdr:col>23</xdr:col>
      <xdr:colOff>479107</xdr:colOff>
      <xdr:row>13</xdr:row>
      <xdr:rowOff>9527</xdr:rowOff>
    </xdr:to>
    <xdr:sp macro="" textlink="">
      <xdr:nvSpPr>
        <xdr:cNvPr id="52" name="Rectangle: Rounded Corners 51">
          <a:extLst>
            <a:ext uri="{FF2B5EF4-FFF2-40B4-BE49-F238E27FC236}">
              <a16:creationId xmlns:a16="http://schemas.microsoft.com/office/drawing/2014/main" id="{6A3C3318-93D5-2A51-C35E-BF69EFBF6A75}"/>
            </a:ext>
          </a:extLst>
        </xdr:cNvPr>
        <xdr:cNvSpPr/>
      </xdr:nvSpPr>
      <xdr:spPr>
        <a:xfrm>
          <a:off x="12434887" y="1223964"/>
          <a:ext cx="2941320" cy="113823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409575</xdr:colOff>
      <xdr:row>8</xdr:row>
      <xdr:rowOff>0</xdr:rowOff>
    </xdr:from>
    <xdr:to>
      <xdr:col>22</xdr:col>
      <xdr:colOff>455295</xdr:colOff>
      <xdr:row>10</xdr:row>
      <xdr:rowOff>74295</xdr:rowOff>
    </xdr:to>
    <xdr:sp macro="" textlink="KPI!$N$17">
      <xdr:nvSpPr>
        <xdr:cNvPr id="53" name="Rectangle: Rounded Corners 52">
          <a:extLst>
            <a:ext uri="{FF2B5EF4-FFF2-40B4-BE49-F238E27FC236}">
              <a16:creationId xmlns:a16="http://schemas.microsoft.com/office/drawing/2014/main" id="{BE8B8CC2-12BC-5816-3D63-ADB1D025E9B6}"/>
            </a:ext>
          </a:extLst>
        </xdr:cNvPr>
        <xdr:cNvSpPr/>
      </xdr:nvSpPr>
      <xdr:spPr>
        <a:xfrm>
          <a:off x="12715875" y="1447800"/>
          <a:ext cx="1988820" cy="436245"/>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3323536-8314-4A3A-B028-1244F60CA171}" type="TxLink">
            <a:rPr lang="en-US" sz="1800" b="1" i="0" u="none" strike="noStrike">
              <a:solidFill>
                <a:schemeClr val="bg2"/>
              </a:solidFill>
              <a:latin typeface="Calibri"/>
              <a:cs typeface="Calibri"/>
            </a:rPr>
            <a:pPr algn="ctr"/>
            <a:t>11.08%</a:t>
          </a:fld>
          <a:endParaRPr lang="en-US" sz="1800" b="1">
            <a:solidFill>
              <a:schemeClr val="bg2"/>
            </a:solidFill>
          </a:endParaRPr>
        </a:p>
      </xdr:txBody>
    </xdr:sp>
    <xdr:clientData/>
  </xdr:twoCellAnchor>
  <xdr:twoCellAnchor>
    <xdr:from>
      <xdr:col>19</xdr:col>
      <xdr:colOff>457200</xdr:colOff>
      <xdr:row>10</xdr:row>
      <xdr:rowOff>138114</xdr:rowOff>
    </xdr:from>
    <xdr:to>
      <xdr:col>23</xdr:col>
      <xdr:colOff>487680</xdr:colOff>
      <xdr:row>12</xdr:row>
      <xdr:rowOff>104775</xdr:rowOff>
    </xdr:to>
    <xdr:sp macro="" textlink="">
      <xdr:nvSpPr>
        <xdr:cNvPr id="54" name="Rectangle: Rounded Corners 53">
          <a:extLst>
            <a:ext uri="{FF2B5EF4-FFF2-40B4-BE49-F238E27FC236}">
              <a16:creationId xmlns:a16="http://schemas.microsoft.com/office/drawing/2014/main" id="{70C4D1B0-1634-F7DD-7C19-6AA3F405CAF1}"/>
            </a:ext>
          </a:extLst>
        </xdr:cNvPr>
        <xdr:cNvSpPr/>
      </xdr:nvSpPr>
      <xdr:spPr>
        <a:xfrm>
          <a:off x="12763500" y="1947864"/>
          <a:ext cx="2621280" cy="32861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19</xdr:col>
      <xdr:colOff>487680</xdr:colOff>
      <xdr:row>14</xdr:row>
      <xdr:rowOff>144780</xdr:rowOff>
    </xdr:from>
    <xdr:to>
      <xdr:col>25</xdr:col>
      <xdr:colOff>541020</xdr:colOff>
      <xdr:row>19</xdr:row>
      <xdr:rowOff>91440</xdr:rowOff>
    </xdr:to>
    <xdr:sp macro="" textlink="">
      <xdr:nvSpPr>
        <xdr:cNvPr id="55" name="Rectangle: Rounded Corners 54">
          <a:extLst>
            <a:ext uri="{FF2B5EF4-FFF2-40B4-BE49-F238E27FC236}">
              <a16:creationId xmlns:a16="http://schemas.microsoft.com/office/drawing/2014/main" id="{931B5FA3-B9D1-51AE-C944-7F9497B054FD}"/>
            </a:ext>
          </a:extLst>
        </xdr:cNvPr>
        <xdr:cNvSpPr/>
      </xdr:nvSpPr>
      <xdr:spPr>
        <a:xfrm>
          <a:off x="12070080" y="2705100"/>
          <a:ext cx="3710940" cy="8610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8</xdr:col>
          <xdr:colOff>180022</xdr:colOff>
          <xdr:row>11</xdr:row>
          <xdr:rowOff>7620</xdr:rowOff>
        </xdr:from>
        <xdr:to>
          <xdr:col>9</xdr:col>
          <xdr:colOff>248602</xdr:colOff>
          <xdr:row>12</xdr:row>
          <xdr:rowOff>15240</xdr:rowOff>
        </xdr:to>
        <mc:AlternateContent>
          <mc:Choice Requires="a14">
            <xdr:pic>
              <xdr:nvPicPr>
                <xdr:cNvPr id="62" name="Picture 61">
                  <a:extLst>
                    <a:ext uri="{FF2B5EF4-FFF2-40B4-BE49-F238E27FC236}">
                      <a16:creationId xmlns:a16="http://schemas.microsoft.com/office/drawing/2014/main" id="{EEBC1354-BC80-DA2E-57C9-8607AD924FC0}"/>
                    </a:ext>
                  </a:extLst>
                </xdr:cNvPr>
                <xdr:cNvPicPr>
                  <a:picLocks noChangeAspect="1" noChangeArrowheads="1"/>
                  <a:extLst>
                    <a:ext uri="{84589F7E-364E-4C9E-8A38-B11213B215E9}">
                      <a14:cameraTool cellRange="'KPI YOY'!$J$7" spid="_x0000_s7270"/>
                    </a:ext>
                  </a:extLst>
                </xdr:cNvPicPr>
              </xdr:nvPicPr>
              <xdr:blipFill>
                <a:blip xmlns:r="http://schemas.openxmlformats.org/officeDocument/2006/relationships" r:embed="rId2"/>
                <a:srcRect/>
                <a:stretch>
                  <a:fillRect/>
                </a:stretch>
              </xdr:blipFill>
              <xdr:spPr bwMode="auto">
                <a:xfrm>
                  <a:off x="5361622" y="1998345"/>
                  <a:ext cx="716280" cy="188595"/>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643890</xdr:colOff>
          <xdr:row>11</xdr:row>
          <xdr:rowOff>128587</xdr:rowOff>
        </xdr:from>
        <xdr:to>
          <xdr:col>14</xdr:col>
          <xdr:colOff>64770</xdr:colOff>
          <xdr:row>12</xdr:row>
          <xdr:rowOff>136207</xdr:rowOff>
        </xdr:to>
        <mc:AlternateContent>
          <mc:Choice Requires="a14">
            <xdr:pic>
              <xdr:nvPicPr>
                <xdr:cNvPr id="64" name="Picture 63">
                  <a:extLst>
                    <a:ext uri="{FF2B5EF4-FFF2-40B4-BE49-F238E27FC236}">
                      <a16:creationId xmlns:a16="http://schemas.microsoft.com/office/drawing/2014/main" id="{35210686-97B5-741E-8BB8-3FE6DE91971B}"/>
                    </a:ext>
                  </a:extLst>
                </xdr:cNvPr>
                <xdr:cNvPicPr>
                  <a:picLocks noChangeAspect="1" noChangeArrowheads="1"/>
                  <a:extLst>
                    <a:ext uri="{84589F7E-364E-4C9E-8A38-B11213B215E9}">
                      <a14:cameraTool cellRange="'KPI YOY'!$K$7" spid="_x0000_s7271"/>
                    </a:ext>
                  </a:extLst>
                </xdr:cNvPicPr>
              </xdr:nvPicPr>
              <xdr:blipFill>
                <a:blip xmlns:r="http://schemas.openxmlformats.org/officeDocument/2006/relationships" r:embed="rId3"/>
                <a:srcRect/>
                <a:stretch>
                  <a:fillRect/>
                </a:stretch>
              </xdr:blipFill>
              <xdr:spPr bwMode="auto">
                <a:xfrm>
                  <a:off x="8416290" y="2119312"/>
                  <a:ext cx="716280" cy="188595"/>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444817</xdr:colOff>
          <xdr:row>11</xdr:row>
          <xdr:rowOff>13335</xdr:rowOff>
        </xdr:from>
        <xdr:to>
          <xdr:col>18</xdr:col>
          <xdr:colOff>513397</xdr:colOff>
          <xdr:row>12</xdr:row>
          <xdr:rowOff>20955</xdr:rowOff>
        </xdr:to>
        <mc:AlternateContent>
          <mc:Choice Requires="a14">
            <xdr:pic>
              <xdr:nvPicPr>
                <xdr:cNvPr id="65" name="Picture 64">
                  <a:extLst>
                    <a:ext uri="{FF2B5EF4-FFF2-40B4-BE49-F238E27FC236}">
                      <a16:creationId xmlns:a16="http://schemas.microsoft.com/office/drawing/2014/main" id="{53F90974-A9F2-4BED-74F0-FE8D1FBDC925}"/>
                    </a:ext>
                  </a:extLst>
                </xdr:cNvPr>
                <xdr:cNvPicPr>
                  <a:picLocks noChangeAspect="1" noChangeArrowheads="1"/>
                  <a:extLst>
                    <a:ext uri="{84589F7E-364E-4C9E-8A38-B11213B215E9}">
                      <a14:cameraTool cellRange="'KPI YOY'!$L$7" spid="_x0000_s7272"/>
                    </a:ext>
                  </a:extLst>
                </xdr:cNvPicPr>
              </xdr:nvPicPr>
              <xdr:blipFill>
                <a:blip xmlns:r="http://schemas.openxmlformats.org/officeDocument/2006/relationships" r:embed="rId4"/>
                <a:srcRect/>
                <a:stretch>
                  <a:fillRect/>
                </a:stretch>
              </xdr:blipFill>
              <xdr:spPr bwMode="auto">
                <a:xfrm>
                  <a:off x="11455717" y="2004060"/>
                  <a:ext cx="716280" cy="188595"/>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140970</xdr:colOff>
          <xdr:row>11</xdr:row>
          <xdr:rowOff>36195</xdr:rowOff>
        </xdr:from>
        <xdr:to>
          <xdr:col>23</xdr:col>
          <xdr:colOff>156210</xdr:colOff>
          <xdr:row>12</xdr:row>
          <xdr:rowOff>43815</xdr:rowOff>
        </xdr:to>
        <mc:AlternateContent>
          <mc:Choice Requires="a14">
            <xdr:pic>
              <xdr:nvPicPr>
                <xdr:cNvPr id="66" name="Picture 65">
                  <a:extLst>
                    <a:ext uri="{FF2B5EF4-FFF2-40B4-BE49-F238E27FC236}">
                      <a16:creationId xmlns:a16="http://schemas.microsoft.com/office/drawing/2014/main" id="{61C21C10-6EB3-7220-B75C-F4E41A833759}"/>
                    </a:ext>
                  </a:extLst>
                </xdr:cNvPr>
                <xdr:cNvPicPr>
                  <a:picLocks noChangeAspect="1" noChangeArrowheads="1"/>
                  <a:extLst>
                    <a:ext uri="{84589F7E-364E-4C9E-8A38-B11213B215E9}">
                      <a14:cameraTool cellRange="'KPI YOY'!$M$7" spid="_x0000_s7273"/>
                    </a:ext>
                  </a:extLst>
                </xdr:cNvPicPr>
              </xdr:nvPicPr>
              <xdr:blipFill>
                <a:blip xmlns:r="http://schemas.openxmlformats.org/officeDocument/2006/relationships" r:embed="rId5"/>
                <a:srcRect/>
                <a:stretch>
                  <a:fillRect/>
                </a:stretch>
              </xdr:blipFill>
              <xdr:spPr bwMode="auto">
                <a:xfrm>
                  <a:off x="14390370" y="2026920"/>
                  <a:ext cx="662940" cy="188595"/>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xdr:twoCellAnchor>
    <xdr:from>
      <xdr:col>0</xdr:col>
      <xdr:colOff>85725</xdr:colOff>
      <xdr:row>18</xdr:row>
      <xdr:rowOff>85725</xdr:rowOff>
    </xdr:from>
    <xdr:to>
      <xdr:col>7</xdr:col>
      <xdr:colOff>78105</xdr:colOff>
      <xdr:row>29</xdr:row>
      <xdr:rowOff>152400</xdr:rowOff>
    </xdr:to>
    <xdr:sp macro="" textlink="">
      <xdr:nvSpPr>
        <xdr:cNvPr id="68" name="Rectangle: Rounded Corners 67">
          <a:extLst>
            <a:ext uri="{FF2B5EF4-FFF2-40B4-BE49-F238E27FC236}">
              <a16:creationId xmlns:a16="http://schemas.microsoft.com/office/drawing/2014/main" id="{F1ABAB67-5306-8F62-FD14-67D874E8ABC2}"/>
            </a:ext>
          </a:extLst>
        </xdr:cNvPr>
        <xdr:cNvSpPr/>
      </xdr:nvSpPr>
      <xdr:spPr>
        <a:xfrm>
          <a:off x="85725" y="3343275"/>
          <a:ext cx="4526280" cy="20574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220980</xdr:colOff>
      <xdr:row>31</xdr:row>
      <xdr:rowOff>137160</xdr:rowOff>
    </xdr:from>
    <xdr:to>
      <xdr:col>7</xdr:col>
      <xdr:colOff>213360</xdr:colOff>
      <xdr:row>44</xdr:row>
      <xdr:rowOff>7620</xdr:rowOff>
    </xdr:to>
    <xdr:sp macro="" textlink="">
      <xdr:nvSpPr>
        <xdr:cNvPr id="70" name="Rectangle: Rounded Corners 69">
          <a:extLst>
            <a:ext uri="{FF2B5EF4-FFF2-40B4-BE49-F238E27FC236}">
              <a16:creationId xmlns:a16="http://schemas.microsoft.com/office/drawing/2014/main" id="{E9AB6006-1F7F-E6EE-28B9-A2A47BC12EAA}"/>
            </a:ext>
          </a:extLst>
        </xdr:cNvPr>
        <xdr:cNvSpPr/>
      </xdr:nvSpPr>
      <xdr:spPr>
        <a:xfrm>
          <a:off x="220980" y="5806440"/>
          <a:ext cx="4259580" cy="22479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7620</xdr:colOff>
      <xdr:row>32</xdr:row>
      <xdr:rowOff>38100</xdr:rowOff>
    </xdr:from>
    <xdr:to>
      <xdr:col>15</xdr:col>
      <xdr:colOff>0</xdr:colOff>
      <xdr:row>44</xdr:row>
      <xdr:rowOff>91440</xdr:rowOff>
    </xdr:to>
    <xdr:sp macro="" textlink="">
      <xdr:nvSpPr>
        <xdr:cNvPr id="71" name="Rectangle: Rounded Corners 70">
          <a:extLst>
            <a:ext uri="{FF2B5EF4-FFF2-40B4-BE49-F238E27FC236}">
              <a16:creationId xmlns:a16="http://schemas.microsoft.com/office/drawing/2014/main" id="{BC05FCCA-49C8-362E-E787-CD8F36DD8E48}"/>
            </a:ext>
          </a:extLst>
        </xdr:cNvPr>
        <xdr:cNvSpPr/>
      </xdr:nvSpPr>
      <xdr:spPr>
        <a:xfrm>
          <a:off x="4884420" y="5890260"/>
          <a:ext cx="4259580" cy="2247900"/>
        </a:xfrm>
        <a:prstGeom prst="roundRect">
          <a:avLst/>
        </a:prstGeom>
        <a:solidFill>
          <a:schemeClr val="tx1">
            <a:lumMod val="65000"/>
            <a:lumOff val="35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373380</xdr:colOff>
      <xdr:row>32</xdr:row>
      <xdr:rowOff>53340</xdr:rowOff>
    </xdr:from>
    <xdr:to>
      <xdr:col>22</xdr:col>
      <xdr:colOff>365760</xdr:colOff>
      <xdr:row>44</xdr:row>
      <xdr:rowOff>106680</xdr:rowOff>
    </xdr:to>
    <xdr:sp macro="" textlink="">
      <xdr:nvSpPr>
        <xdr:cNvPr id="72" name="Rectangle: Rounded Corners 71">
          <a:extLst>
            <a:ext uri="{FF2B5EF4-FFF2-40B4-BE49-F238E27FC236}">
              <a16:creationId xmlns:a16="http://schemas.microsoft.com/office/drawing/2014/main" id="{3322C4D3-9A34-999A-A57B-C3E286C95E8A}"/>
            </a:ext>
          </a:extLst>
        </xdr:cNvPr>
        <xdr:cNvSpPr/>
      </xdr:nvSpPr>
      <xdr:spPr>
        <a:xfrm>
          <a:off x="9517380" y="5905500"/>
          <a:ext cx="4259580" cy="22479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358140</xdr:colOff>
      <xdr:row>19</xdr:row>
      <xdr:rowOff>137160</xdr:rowOff>
    </xdr:from>
    <xdr:to>
      <xdr:col>6</xdr:col>
      <xdr:colOff>533400</xdr:colOff>
      <xdr:row>22</xdr:row>
      <xdr:rowOff>0</xdr:rowOff>
    </xdr:to>
    <xdr:sp macro="" textlink="">
      <xdr:nvSpPr>
        <xdr:cNvPr id="73" name="Rectangle: Rounded Corners 72">
          <a:extLst>
            <a:ext uri="{FF2B5EF4-FFF2-40B4-BE49-F238E27FC236}">
              <a16:creationId xmlns:a16="http://schemas.microsoft.com/office/drawing/2014/main" id="{4404F83C-D7E0-ED70-04BA-FAA342FB1AC3}"/>
            </a:ext>
          </a:extLst>
        </xdr:cNvPr>
        <xdr:cNvSpPr/>
      </xdr:nvSpPr>
      <xdr:spPr>
        <a:xfrm>
          <a:off x="358140" y="3611880"/>
          <a:ext cx="3832860" cy="41148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SALES</a:t>
          </a:r>
          <a:r>
            <a:rPr lang="en-US" sz="1400" baseline="0">
              <a:solidFill>
                <a:schemeClr val="bg2"/>
              </a:solidFill>
            </a:rPr>
            <a:t> AND PROFIT ANALYSIS</a:t>
          </a:r>
          <a:endParaRPr lang="en-US" sz="1400">
            <a:solidFill>
              <a:schemeClr val="bg2"/>
            </a:solidFill>
          </a:endParaRPr>
        </a:p>
      </xdr:txBody>
    </xdr:sp>
    <xdr:clientData/>
  </xdr:twoCellAnchor>
  <xdr:twoCellAnchor>
    <xdr:from>
      <xdr:col>8</xdr:col>
      <xdr:colOff>243840</xdr:colOff>
      <xdr:row>19</xdr:row>
      <xdr:rowOff>163830</xdr:rowOff>
    </xdr:from>
    <xdr:to>
      <xdr:col>14</xdr:col>
      <xdr:colOff>403860</xdr:colOff>
      <xdr:row>21</xdr:row>
      <xdr:rowOff>179070</xdr:rowOff>
    </xdr:to>
    <xdr:sp macro="" textlink="">
      <xdr:nvSpPr>
        <xdr:cNvPr id="74" name="Rectangle: Rounded Corners 73">
          <a:extLst>
            <a:ext uri="{FF2B5EF4-FFF2-40B4-BE49-F238E27FC236}">
              <a16:creationId xmlns:a16="http://schemas.microsoft.com/office/drawing/2014/main" id="{70876397-48BF-1CF9-7730-776268F17E57}"/>
            </a:ext>
          </a:extLst>
        </xdr:cNvPr>
        <xdr:cNvSpPr/>
      </xdr:nvSpPr>
      <xdr:spPr>
        <a:xfrm>
          <a:off x="5425440" y="3602355"/>
          <a:ext cx="4046220" cy="37719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CATEGORY</a:t>
          </a:r>
          <a:r>
            <a:rPr lang="en-US" sz="1600" baseline="0">
              <a:solidFill>
                <a:schemeClr val="bg2"/>
              </a:solidFill>
            </a:rPr>
            <a:t> WISE PROFIT</a:t>
          </a:r>
          <a:endParaRPr lang="en-US" sz="1600">
            <a:solidFill>
              <a:schemeClr val="bg2"/>
            </a:solidFill>
          </a:endParaRPr>
        </a:p>
      </xdr:txBody>
    </xdr:sp>
    <xdr:clientData/>
  </xdr:twoCellAnchor>
  <xdr:twoCellAnchor>
    <xdr:from>
      <xdr:col>16</xdr:col>
      <xdr:colOff>24765</xdr:colOff>
      <xdr:row>19</xdr:row>
      <xdr:rowOff>95250</xdr:rowOff>
    </xdr:from>
    <xdr:to>
      <xdr:col>21</xdr:col>
      <xdr:colOff>108585</xdr:colOff>
      <xdr:row>22</xdr:row>
      <xdr:rowOff>49530</xdr:rowOff>
    </xdr:to>
    <xdr:sp macro="" textlink="">
      <xdr:nvSpPr>
        <xdr:cNvPr id="75" name="Rectangle: Rounded Corners 74">
          <a:extLst>
            <a:ext uri="{FF2B5EF4-FFF2-40B4-BE49-F238E27FC236}">
              <a16:creationId xmlns:a16="http://schemas.microsoft.com/office/drawing/2014/main" id="{2520A462-65B6-7D11-34F2-D7A249FB417A}"/>
            </a:ext>
          </a:extLst>
        </xdr:cNvPr>
        <xdr:cNvSpPr/>
      </xdr:nvSpPr>
      <xdr:spPr>
        <a:xfrm>
          <a:off x="10387965" y="3533775"/>
          <a:ext cx="3322320" cy="497205"/>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CATEGORY WISE SALES</a:t>
          </a:r>
          <a:r>
            <a:rPr lang="en-US" sz="1400" baseline="0"/>
            <a:t> SHARE %</a:t>
          </a:r>
          <a:r>
            <a:rPr lang="en-US" sz="1400"/>
            <a:t> </a:t>
          </a:r>
        </a:p>
      </xdr:txBody>
    </xdr:sp>
    <xdr:clientData/>
  </xdr:twoCellAnchor>
  <xdr:twoCellAnchor>
    <xdr:from>
      <xdr:col>0</xdr:col>
      <xdr:colOff>434340</xdr:colOff>
      <xdr:row>32</xdr:row>
      <xdr:rowOff>106680</xdr:rowOff>
    </xdr:from>
    <xdr:to>
      <xdr:col>6</xdr:col>
      <xdr:colOff>594360</xdr:colOff>
      <xdr:row>35</xdr:row>
      <xdr:rowOff>60960</xdr:rowOff>
    </xdr:to>
    <xdr:sp macro="" textlink="">
      <xdr:nvSpPr>
        <xdr:cNvPr id="76" name="Rectangle: Rounded Corners 75">
          <a:extLst>
            <a:ext uri="{FF2B5EF4-FFF2-40B4-BE49-F238E27FC236}">
              <a16:creationId xmlns:a16="http://schemas.microsoft.com/office/drawing/2014/main" id="{372871AE-32CC-5C36-6B9C-A24F554AFD63}"/>
            </a:ext>
          </a:extLst>
        </xdr:cNvPr>
        <xdr:cNvSpPr/>
      </xdr:nvSpPr>
      <xdr:spPr>
        <a:xfrm>
          <a:off x="434340" y="5958840"/>
          <a:ext cx="3817620" cy="50292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SALES BY STATE </a:t>
          </a:r>
        </a:p>
      </xdr:txBody>
    </xdr:sp>
    <xdr:clientData/>
  </xdr:twoCellAnchor>
  <xdr:twoCellAnchor>
    <xdr:from>
      <xdr:col>8</xdr:col>
      <xdr:colOff>243840</xdr:colOff>
      <xdr:row>33</xdr:row>
      <xdr:rowOff>0</xdr:rowOff>
    </xdr:from>
    <xdr:to>
      <xdr:col>14</xdr:col>
      <xdr:colOff>403860</xdr:colOff>
      <xdr:row>35</xdr:row>
      <xdr:rowOff>137160</xdr:rowOff>
    </xdr:to>
    <xdr:sp macro="" textlink="">
      <xdr:nvSpPr>
        <xdr:cNvPr id="77" name="Rectangle: Rounded Corners 76">
          <a:extLst>
            <a:ext uri="{FF2B5EF4-FFF2-40B4-BE49-F238E27FC236}">
              <a16:creationId xmlns:a16="http://schemas.microsoft.com/office/drawing/2014/main" id="{0C6015F9-845C-5B7A-B967-025055494F46}"/>
            </a:ext>
          </a:extLst>
        </xdr:cNvPr>
        <xdr:cNvSpPr/>
      </xdr:nvSpPr>
      <xdr:spPr>
        <a:xfrm>
          <a:off x="5120640" y="6035040"/>
          <a:ext cx="3817620" cy="5029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2"/>
              </a:solidFill>
            </a:rPr>
            <a:t>Top</a:t>
          </a:r>
          <a:r>
            <a:rPr lang="en-US" sz="1600" b="1" baseline="0">
              <a:solidFill>
                <a:schemeClr val="bg2"/>
              </a:solidFill>
            </a:rPr>
            <a:t> 5 Subcategory</a:t>
          </a:r>
          <a:endParaRPr lang="en-US" sz="1600" b="1">
            <a:solidFill>
              <a:schemeClr val="bg2"/>
            </a:solidFill>
          </a:endParaRPr>
        </a:p>
      </xdr:txBody>
    </xdr:sp>
    <xdr:clientData/>
  </xdr:twoCellAnchor>
  <xdr:twoCellAnchor>
    <xdr:from>
      <xdr:col>16</xdr:col>
      <xdr:colOff>106680</xdr:colOff>
      <xdr:row>33</xdr:row>
      <xdr:rowOff>45720</xdr:rowOff>
    </xdr:from>
    <xdr:to>
      <xdr:col>21</xdr:col>
      <xdr:colOff>403860</xdr:colOff>
      <xdr:row>36</xdr:row>
      <xdr:rowOff>22860</xdr:rowOff>
    </xdr:to>
    <xdr:sp macro="" textlink="">
      <xdr:nvSpPr>
        <xdr:cNvPr id="78" name="Rectangle: Rounded Corners 77">
          <a:extLst>
            <a:ext uri="{FF2B5EF4-FFF2-40B4-BE49-F238E27FC236}">
              <a16:creationId xmlns:a16="http://schemas.microsoft.com/office/drawing/2014/main" id="{FA2DDBE4-C69E-657A-3039-5864EDD4C3DC}"/>
            </a:ext>
          </a:extLst>
        </xdr:cNvPr>
        <xdr:cNvSpPr/>
      </xdr:nvSpPr>
      <xdr:spPr>
        <a:xfrm>
          <a:off x="9860280" y="6080760"/>
          <a:ext cx="3345180" cy="5257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2"/>
              </a:solidFill>
            </a:rPr>
            <a:t>Filters</a:t>
          </a:r>
        </a:p>
      </xdr:txBody>
    </xdr:sp>
    <xdr:clientData/>
  </xdr:twoCellAnchor>
  <xdr:twoCellAnchor>
    <xdr:from>
      <xdr:col>0</xdr:col>
      <xdr:colOff>236220</xdr:colOff>
      <xdr:row>22</xdr:row>
      <xdr:rowOff>53340</xdr:rowOff>
    </xdr:from>
    <xdr:to>
      <xdr:col>6</xdr:col>
      <xdr:colOff>449580</xdr:colOff>
      <xdr:row>29</xdr:row>
      <xdr:rowOff>22860</xdr:rowOff>
    </xdr:to>
    <xdr:graphicFrame macro="">
      <xdr:nvGraphicFramePr>
        <xdr:cNvPr id="83" name="Chart 82">
          <a:extLst>
            <a:ext uri="{FF2B5EF4-FFF2-40B4-BE49-F238E27FC236}">
              <a16:creationId xmlns:a16="http://schemas.microsoft.com/office/drawing/2014/main" id="{9B527013-22F6-4FF7-A4F0-9F0CDAF7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335280</xdr:colOff>
      <xdr:row>22</xdr:row>
      <xdr:rowOff>104775</xdr:rowOff>
    </xdr:from>
    <xdr:to>
      <xdr:col>14</xdr:col>
      <xdr:colOff>304800</xdr:colOff>
      <xdr:row>30</xdr:row>
      <xdr:rowOff>7620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CF549769-28FB-468F-98B4-A72101C9F2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16880" y="4086225"/>
              <a:ext cx="3855720" cy="13506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144779</xdr:colOff>
      <xdr:row>23</xdr:row>
      <xdr:rowOff>47625</xdr:rowOff>
    </xdr:from>
    <xdr:to>
      <xdr:col>20</xdr:col>
      <xdr:colOff>628650</xdr:colOff>
      <xdr:row>30</xdr:row>
      <xdr:rowOff>175260</xdr:rowOff>
    </xdr:to>
    <xdr:graphicFrame macro="">
      <xdr:nvGraphicFramePr>
        <xdr:cNvPr id="85" name="Chart 84">
          <a:extLst>
            <a:ext uri="{FF2B5EF4-FFF2-40B4-BE49-F238E27FC236}">
              <a16:creationId xmlns:a16="http://schemas.microsoft.com/office/drawing/2014/main" id="{60D0CD84-ED89-467D-8143-340E19D50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525780</xdr:colOff>
      <xdr:row>35</xdr:row>
      <xdr:rowOff>160020</xdr:rowOff>
    </xdr:from>
    <xdr:to>
      <xdr:col>6</xdr:col>
      <xdr:colOff>594360</xdr:colOff>
      <xdr:row>43</xdr:row>
      <xdr:rowOff>121920</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6EC39C62-8479-40AA-8565-FAF2BBFDC5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25780" y="6494145"/>
              <a:ext cx="395478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274320</xdr:colOff>
      <xdr:row>34</xdr:row>
      <xdr:rowOff>160020</xdr:rowOff>
    </xdr:from>
    <xdr:to>
      <xdr:col>14</xdr:col>
      <xdr:colOff>83820</xdr:colOff>
      <xdr:row>43</xdr:row>
      <xdr:rowOff>152400</xdr:rowOff>
    </xdr:to>
    <xdr:graphicFrame macro="">
      <xdr:nvGraphicFramePr>
        <xdr:cNvPr id="87" name="Chart 86">
          <a:extLst>
            <a:ext uri="{FF2B5EF4-FFF2-40B4-BE49-F238E27FC236}">
              <a16:creationId xmlns:a16="http://schemas.microsoft.com/office/drawing/2014/main" id="{039A9E0C-DE25-475E-8D57-5C4EB4792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15240</xdr:colOff>
      <xdr:row>36</xdr:row>
      <xdr:rowOff>68579</xdr:rowOff>
    </xdr:from>
    <xdr:to>
      <xdr:col>17</xdr:col>
      <xdr:colOff>541020</xdr:colOff>
      <xdr:row>43</xdr:row>
      <xdr:rowOff>175260</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C5343397-6363-4530-9C96-88526183FD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68840" y="6652259"/>
              <a:ext cx="1135380" cy="1386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xdr:colOff>
      <xdr:row>36</xdr:row>
      <xdr:rowOff>45720</xdr:rowOff>
    </xdr:from>
    <xdr:to>
      <xdr:col>20</xdr:col>
      <xdr:colOff>22860</xdr:colOff>
      <xdr:row>43</xdr:row>
      <xdr:rowOff>167641</xdr:rowOff>
    </xdr:to>
    <mc:AlternateContent xmlns:mc="http://schemas.openxmlformats.org/markup-compatibility/2006" xmlns:a14="http://schemas.microsoft.com/office/drawing/2010/main">
      <mc:Choice Requires="a14">
        <xdr:graphicFrame macro="">
          <xdr:nvGraphicFramePr>
            <xdr:cNvPr id="89" name="Segment 1">
              <a:extLst>
                <a:ext uri="{FF2B5EF4-FFF2-40B4-BE49-F238E27FC236}">
                  <a16:creationId xmlns:a16="http://schemas.microsoft.com/office/drawing/2014/main" id="{70276588-5FAE-4714-9568-E2328FA85E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03280" y="6629400"/>
              <a:ext cx="1211580" cy="1402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36</xdr:row>
      <xdr:rowOff>83820</xdr:rowOff>
    </xdr:from>
    <xdr:to>
      <xdr:col>22</xdr:col>
      <xdr:colOff>68580</xdr:colOff>
      <xdr:row>43</xdr:row>
      <xdr:rowOff>152401</xdr:rowOff>
    </xdr:to>
    <mc:AlternateContent xmlns:mc="http://schemas.openxmlformats.org/markup-compatibility/2006" xmlns:a14="http://schemas.microsoft.com/office/drawing/2010/main">
      <mc:Choice Requires="a14">
        <xdr:graphicFrame macro="">
          <xdr:nvGraphicFramePr>
            <xdr:cNvPr id="90" name="Year 1">
              <a:extLst>
                <a:ext uri="{FF2B5EF4-FFF2-40B4-BE49-F238E27FC236}">
                  <a16:creationId xmlns:a16="http://schemas.microsoft.com/office/drawing/2014/main" id="{2C102309-5E7A-4F53-9AE5-7F74B3E85C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82500" y="6667500"/>
              <a:ext cx="1097280" cy="1348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223837</xdr:colOff>
      <xdr:row>10</xdr:row>
      <xdr:rowOff>151447</xdr:rowOff>
    </xdr:from>
    <xdr:to>
      <xdr:col>4</xdr:col>
      <xdr:colOff>10477</xdr:colOff>
      <xdr:row>13</xdr:row>
      <xdr:rowOff>952</xdr:rowOff>
    </xdr:to>
    <xdr:sp macro="" textlink="">
      <xdr:nvSpPr>
        <xdr:cNvPr id="91" name="Rectangle: Rounded Corners 90">
          <a:extLst>
            <a:ext uri="{FF2B5EF4-FFF2-40B4-BE49-F238E27FC236}">
              <a16:creationId xmlns:a16="http://schemas.microsoft.com/office/drawing/2014/main" id="{C3E5C2A7-C8FE-C9B6-50BF-5D9EE2B95599}"/>
            </a:ext>
          </a:extLst>
        </xdr:cNvPr>
        <xdr:cNvSpPr/>
      </xdr:nvSpPr>
      <xdr:spPr>
        <a:xfrm>
          <a:off x="223837" y="1961197"/>
          <a:ext cx="2377440" cy="39243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28.661733449073" createdVersion="8" refreshedVersion="8" minRefreshableVersion="3" recordCount="9994" xr:uid="{3B5E083D-E170-4A40-AA85-41AC40126646}">
  <cacheSource type="worksheet">
    <worksheetSource name="Table_1"/>
  </cacheSource>
  <cacheFields count="25">
    <cacheField name="Row ID" numFmtId="0">
      <sharedItems containsString="0" containsBlank="1" containsNumber="1" containsInteger="1" minValue="2"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71488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m/>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3DBF3-E8FD-49D4-A4C5-EA933CD3A0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4D591-1F05-4E1B-B1A2-EB179525B2D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23DFE4-04AA-4F79-B32B-CE7051D6AE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B572D-AE8B-47B5-8503-A0B1045C81A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1">
    <i>
      <x v="11"/>
    </i>
    <i>
      <x v="12"/>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DB63B6-7061-455A-A80E-7EC801965D8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2"/>
    </i>
    <i>
      <x v="14"/>
    </i>
    <i>
      <x v="5"/>
    </i>
    <i>
      <x v="13"/>
    </i>
    <i>
      <x v="1"/>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FDDD17-0E7F-4082-965D-6B0BE1DFDBA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Profit Margin" fld="24" baseField="0" baseItem="0"/>
  </dataFields>
  <chartFormats count="1">
    <chartFormat chart="1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20E546-A21C-4F52-ACFE-2F3DAAE8E5C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5"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6DAAD2-3ED8-44EA-88AE-A83EF8511E5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5"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1">
    <chartFormat chart="1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FFA271-A836-4BF0-9FFA-5A06CF441F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5"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1">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C92AA8-EF37-438A-B63E-CBCBF4650E5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5" firstHeaderRow="1" firstDataRow="1" firstDataCol="1"/>
  <pivotFields count="25">
    <pivotField showAll="0"/>
    <pivotField showAll="0"/>
    <pivotField showAll="0">
      <items count="5">
        <item h="1" x="2"/>
        <item h="1" x="1"/>
        <item x="0"/>
        <item h="1" x="3"/>
        <item t="default"/>
      </items>
    </pivotField>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2"/>
    </i>
    <i>
      <x v="7"/>
    </i>
    <i>
      <x v="12"/>
    </i>
    <i>
      <x v="9"/>
    </i>
    <i>
      <x v="4"/>
    </i>
    <i>
      <x v="5"/>
    </i>
    <i>
      <x v="8"/>
    </i>
    <i>
      <x v="11"/>
    </i>
    <i>
      <x v="3"/>
    </i>
    <i>
      <x v="6"/>
    </i>
    <i>
      <x v="10"/>
    </i>
    <i t="grand">
      <x/>
    </i>
  </rowItems>
  <colItems count="1">
    <i/>
  </colItems>
  <dataFields count="1">
    <dataField name="Sum of Sales" fld="18"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9E079-27E8-4163-B03E-15746DB4278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w Labels">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C69D14-D9BB-4AC1-AB50-14B06002E5B0}"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7148899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066FC3-74A5-4E9A-8F11-01D2B14B777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7148899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DFD5DE-0808-419F-B05F-BC3D5317442E}"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1171488991">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25F723E-78EF-427D-B769-5E7A17A151A2}" sourceName="State">
  <pivotTables>
    <pivotTable tabId="6" name="PivotTable4"/>
  </pivotTables>
  <data>
    <tabular pivotCacheId="1171488991">
      <items count="49">
        <i x="10" s="1"/>
        <i x="14" s="1"/>
        <i x="41" s="1"/>
        <i x="12" s="1"/>
        <i x="11" s="1"/>
        <i x="25" s="1"/>
        <i x="8" s="1"/>
        <i x="26" s="1"/>
        <i x="5" s="1"/>
        <i x="6" s="1"/>
        <i x="19" s="1" nd="1"/>
        <i x="16" s="1" nd="1"/>
        <i x="36" s="1" nd="1"/>
        <i x="1" s="1" nd="1"/>
        <i x="22" s="1" nd="1"/>
        <i x="29" s="1" nd="1"/>
        <i x="13" s="1" nd="1"/>
        <i x="40" s="1" nd="1"/>
        <i x="2" s="1" nd="1"/>
        <i x="32" s="1" nd="1"/>
        <i x="45" s="1" nd="1"/>
        <i x="23" s="1" nd="1"/>
        <i x="0" s="1" nd="1"/>
        <i x="28" s="1" nd="1"/>
        <i x="43" s="1" nd="1"/>
        <i x="39" s="1" nd="1"/>
        <i x="31" s="1" nd="1"/>
        <i x="35" s="1" nd="1"/>
        <i x="37" s="1" nd="1"/>
        <i x="33" s="1" nd="1"/>
        <i x="38" s="1" nd="1"/>
        <i x="30" s="1" nd="1"/>
        <i x="27" s="1" nd="1"/>
        <i x="15" s="1" nd="1"/>
        <i x="3" s="1" nd="1"/>
        <i x="46" s="1" nd="1"/>
        <i x="24" s="1" nd="1"/>
        <i x="21" s="1" nd="1"/>
        <i x="9" s="1" nd="1"/>
        <i x="34" s="1" nd="1"/>
        <i x="20" s="1" nd="1"/>
        <i x="44" s="1" nd="1"/>
        <i x="18" s="1" nd="1"/>
        <i x="7" s="1" nd="1"/>
        <i x="42" s="1" nd="1"/>
        <i x="17" s="1" nd="1"/>
        <i x="4"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0D8D38-1182-41C7-8209-A333317CD5DC}" cache="Slicer_Year" caption="Year" rowHeight="234950"/>
  <slicer name="Segment" xr10:uid="{B6DF3698-6022-4656-8C55-C91ED9C9DC7D}" cache="Slicer_Segment" caption="Segment" rowHeight="234950"/>
  <slicer name="Region" xr10:uid="{26413A1A-1438-424D-BFF6-AE7B115A45C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6AC736D-4C0F-45EB-8E1D-97CBB89511B9}" cache="Slicer_State" caption="St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00F054-8D6D-43FC-B49D-92C54F3CAC95}" cache="Slicer_Year" caption="Year" startItem="1" style="AB" rowHeight="234950"/>
  <slicer name="Segment 1" xr10:uid="{5A646B31-25B5-4733-B981-AA76719CF695}" cache="Slicer_Segment" caption="Segment" style="AB" rowHeight="234950"/>
  <slicer name="Region 1" xr10:uid="{993A7722-D8E1-46AF-9818-9754B11FDB9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2D9C-FCD4-413D-B16C-9A13012F70E4}">
  <dimension ref="A3:C15"/>
  <sheetViews>
    <sheetView workbookViewId="0">
      <selection activeCell="P13" sqref="P13"/>
    </sheetView>
  </sheetViews>
  <sheetFormatPr defaultRowHeight="14.25" x14ac:dyDescent="0.45"/>
  <cols>
    <col min="1" max="1" width="11.73046875" bestFit="1" customWidth="1"/>
    <col min="2" max="2" width="10.59765625" bestFit="1" customWidth="1"/>
    <col min="3" max="3" width="11.06640625" bestFit="1" customWidth="1"/>
  </cols>
  <sheetData>
    <row r="3" spans="1:3" x14ac:dyDescent="0.45">
      <c r="A3" s="12" t="s">
        <v>10932</v>
      </c>
      <c r="B3" s="19" t="s">
        <v>10949</v>
      </c>
      <c r="C3" s="20" t="s">
        <v>10950</v>
      </c>
    </row>
    <row r="4" spans="1:3" x14ac:dyDescent="0.45">
      <c r="A4" s="21" t="s">
        <v>10935</v>
      </c>
      <c r="B4" s="24">
        <v>490.32</v>
      </c>
      <c r="C4" s="25">
        <v>137.28960000000004</v>
      </c>
    </row>
    <row r="5" spans="1:3" x14ac:dyDescent="0.45">
      <c r="A5" s="22" t="s">
        <v>10936</v>
      </c>
      <c r="B5" s="26">
        <v>2582.7080000000001</v>
      </c>
      <c r="C5" s="27">
        <v>230.72939999999994</v>
      </c>
    </row>
    <row r="6" spans="1:3" x14ac:dyDescent="0.45">
      <c r="A6" s="22" t="s">
        <v>10937</v>
      </c>
      <c r="B6" s="26">
        <v>1330.1779999999999</v>
      </c>
      <c r="C6" s="27">
        <v>193.19339999999994</v>
      </c>
    </row>
    <row r="7" spans="1:3" x14ac:dyDescent="0.45">
      <c r="A7" s="22" t="s">
        <v>10938</v>
      </c>
      <c r="B7" s="26">
        <v>1646.098</v>
      </c>
      <c r="C7" s="27">
        <v>539.25819999999999</v>
      </c>
    </row>
    <row r="8" spans="1:3" x14ac:dyDescent="0.45">
      <c r="A8" s="22" t="s">
        <v>10939</v>
      </c>
      <c r="B8" s="26">
        <v>3500.5789999999997</v>
      </c>
      <c r="C8" s="27">
        <v>386.08170000000001</v>
      </c>
    </row>
    <row r="9" spans="1:3" x14ac:dyDescent="0.45">
      <c r="A9" s="22" t="s">
        <v>10940</v>
      </c>
      <c r="B9" s="26">
        <v>549.51599999999996</v>
      </c>
      <c r="C9" s="27">
        <v>-351.51420000000019</v>
      </c>
    </row>
    <row r="10" spans="1:3" x14ac:dyDescent="0.45">
      <c r="A10" s="22" t="s">
        <v>10941</v>
      </c>
      <c r="B10" s="26">
        <v>1887.8980000000001</v>
      </c>
      <c r="C10" s="27">
        <v>-89.7149</v>
      </c>
    </row>
    <row r="11" spans="1:3" x14ac:dyDescent="0.45">
      <c r="A11" s="22" t="s">
        <v>10942</v>
      </c>
      <c r="B11" s="26">
        <v>1304.3779999999999</v>
      </c>
      <c r="C11" s="27">
        <v>-332.2568</v>
      </c>
    </row>
    <row r="12" spans="1:3" x14ac:dyDescent="0.45">
      <c r="A12" s="22" t="s">
        <v>10943</v>
      </c>
      <c r="B12" s="26">
        <v>3527.3740000000003</v>
      </c>
      <c r="C12" s="27">
        <v>1342.3287</v>
      </c>
    </row>
    <row r="13" spans="1:3" x14ac:dyDescent="0.45">
      <c r="A13" s="22" t="s">
        <v>10944</v>
      </c>
      <c r="B13" s="26">
        <v>1889.5340000000001</v>
      </c>
      <c r="C13" s="27">
        <v>-154.74760000000012</v>
      </c>
    </row>
    <row r="14" spans="1:3" x14ac:dyDescent="0.45">
      <c r="A14" s="22" t="s">
        <v>10945</v>
      </c>
      <c r="B14" s="26">
        <v>1299.6459999999997</v>
      </c>
      <c r="C14" s="27">
        <v>316.35159999999996</v>
      </c>
    </row>
    <row r="15" spans="1:3" x14ac:dyDescent="0.45">
      <c r="A15" s="23" t="s">
        <v>10933</v>
      </c>
      <c r="B15" s="37">
        <v>20008.228999999999</v>
      </c>
      <c r="C15" s="38">
        <v>2216.9990999999995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2C813-BAB8-4D92-B396-34329D62FC38}">
  <dimension ref="A3:E7"/>
  <sheetViews>
    <sheetView topLeftCell="B10" workbookViewId="0">
      <selection activeCell="B22" sqref="B22"/>
    </sheetView>
  </sheetViews>
  <sheetFormatPr defaultRowHeight="14.25" x14ac:dyDescent="0.45"/>
  <cols>
    <col min="1" max="1" width="12.33203125" bestFit="1" customWidth="1"/>
    <col min="2" max="2" width="11.06640625" bestFit="1" customWidth="1"/>
    <col min="4" max="4" width="15.1328125" customWidth="1"/>
    <col min="5" max="5" width="14.796875" customWidth="1"/>
  </cols>
  <sheetData>
    <row r="3" spans="1:5" x14ac:dyDescent="0.45">
      <c r="A3" s="12" t="s">
        <v>10932</v>
      </c>
      <c r="B3" s="13" t="s">
        <v>10950</v>
      </c>
      <c r="D3" s="4" t="s">
        <v>15</v>
      </c>
      <c r="E3" s="4" t="s">
        <v>21</v>
      </c>
    </row>
    <row r="4" spans="1:5" x14ac:dyDescent="0.45">
      <c r="A4" s="14" t="s">
        <v>46</v>
      </c>
      <c r="B4" s="13">
        <v>1974.2302000000002</v>
      </c>
      <c r="D4" t="str">
        <f>A4</f>
        <v>Office Supplies</v>
      </c>
      <c r="E4" s="5">
        <f>GETPIVOTDATA("Profit",$A$3,"Category",A4)</f>
        <v>1974.2302000000002</v>
      </c>
    </row>
    <row r="5" spans="1:5" x14ac:dyDescent="0.45">
      <c r="A5" s="15" t="s">
        <v>71</v>
      </c>
      <c r="B5" s="33">
        <v>885.26990000000012</v>
      </c>
      <c r="D5" t="str">
        <f t="shared" ref="D5:D7" si="0">A5</f>
        <v>Technology</v>
      </c>
      <c r="E5" s="5">
        <f t="shared" ref="E5:E6" si="1">GETPIVOTDATA("Profit",$A$3,"Category",A5)</f>
        <v>885.26990000000012</v>
      </c>
    </row>
    <row r="6" spans="1:5" x14ac:dyDescent="0.45">
      <c r="A6" s="15" t="s">
        <v>32</v>
      </c>
      <c r="B6" s="33">
        <v>-642.50099999999998</v>
      </c>
      <c r="D6" t="str">
        <f t="shared" si="0"/>
        <v>Furniture</v>
      </c>
      <c r="E6" s="5">
        <f t="shared" si="1"/>
        <v>-642.50099999999998</v>
      </c>
    </row>
    <row r="7" spans="1:5" x14ac:dyDescent="0.45">
      <c r="A7" s="16" t="s">
        <v>10933</v>
      </c>
      <c r="B7" s="34">
        <v>2216.9991000000005</v>
      </c>
      <c r="D7" t="str">
        <f t="shared" si="0"/>
        <v>Grand Total</v>
      </c>
      <c r="E7" s="5">
        <f>GETPIVOTDATA("Profit",$A$3)</f>
        <v>2216.9991000000005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247F2-B90F-4EE4-AE67-1E4EB47908AF}">
  <dimension ref="A3:B7"/>
  <sheetViews>
    <sheetView topLeftCell="A3" workbookViewId="0">
      <selection activeCell="N16" sqref="N16"/>
    </sheetView>
  </sheetViews>
  <sheetFormatPr defaultRowHeight="14.25" x14ac:dyDescent="0.45"/>
  <cols>
    <col min="1" max="1" width="12.33203125" bestFit="1" customWidth="1"/>
    <col min="2" max="2" width="10.59765625" bestFit="1" customWidth="1"/>
  </cols>
  <sheetData>
    <row r="3" spans="1:2" x14ac:dyDescent="0.45">
      <c r="A3" s="12" t="s">
        <v>10932</v>
      </c>
      <c r="B3" s="13" t="s">
        <v>10949</v>
      </c>
    </row>
    <row r="4" spans="1:2" x14ac:dyDescent="0.45">
      <c r="A4" s="14" t="s">
        <v>32</v>
      </c>
      <c r="B4" s="30">
        <v>0.25753563696217197</v>
      </c>
    </row>
    <row r="5" spans="1:2" x14ac:dyDescent="0.45">
      <c r="A5" s="15" t="s">
        <v>46</v>
      </c>
      <c r="B5" s="31">
        <v>0.46360744871522602</v>
      </c>
    </row>
    <row r="6" spans="1:2" x14ac:dyDescent="0.45">
      <c r="A6" s="15" t="s">
        <v>71</v>
      </c>
      <c r="B6" s="31">
        <v>0.2788569143226019</v>
      </c>
    </row>
    <row r="7" spans="1:2" x14ac:dyDescent="0.45">
      <c r="A7" s="1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2B79-C0CD-4EAC-9FBB-D0503BBAB63B}">
  <dimension ref="A3:F52"/>
  <sheetViews>
    <sheetView topLeftCell="B1" workbookViewId="0">
      <selection activeCell="B18" sqref="A3:B53"/>
    </sheetView>
  </sheetViews>
  <sheetFormatPr defaultRowHeight="14.25" x14ac:dyDescent="0.45"/>
  <cols>
    <col min="1" max="1" width="11.73046875" bestFit="1" customWidth="1"/>
    <col min="2" max="2" width="10.59765625" bestFit="1" customWidth="1"/>
    <col min="5" max="5" width="19" customWidth="1"/>
  </cols>
  <sheetData>
    <row r="3" spans="1:6" x14ac:dyDescent="0.45">
      <c r="A3" s="12" t="s">
        <v>10932</v>
      </c>
      <c r="B3" s="13" t="s">
        <v>10949</v>
      </c>
      <c r="E3" s="4" t="s">
        <v>11</v>
      </c>
      <c r="F3" s="4" t="s">
        <v>18</v>
      </c>
    </row>
    <row r="4" spans="1:6" x14ac:dyDescent="0.45">
      <c r="A4" s="14" t="s">
        <v>211</v>
      </c>
      <c r="B4" s="13">
        <v>4928.1630000000005</v>
      </c>
      <c r="E4" t="str">
        <f>A4</f>
        <v>Illinois</v>
      </c>
      <c r="F4" s="5">
        <f>GETPIVOTDATA("Sales",$A$3,"State",A4)</f>
        <v>4928.1630000000005</v>
      </c>
    </row>
    <row r="5" spans="1:6" x14ac:dyDescent="0.45">
      <c r="A5" s="15" t="s">
        <v>254</v>
      </c>
      <c r="B5" s="33">
        <v>237.21</v>
      </c>
      <c r="E5" t="str">
        <f t="shared" ref="E5:E52" si="0">A5</f>
        <v>Indiana</v>
      </c>
      <c r="F5" s="5">
        <f t="shared" ref="F5:F52" si="1">GETPIVOTDATA("Sales",$A$3,"State",A5)</f>
        <v>237.21</v>
      </c>
    </row>
    <row r="6" spans="1:6" x14ac:dyDescent="0.45">
      <c r="A6" s="15" t="s">
        <v>4530</v>
      </c>
      <c r="B6" s="33">
        <v>107.94</v>
      </c>
      <c r="E6" t="str">
        <f t="shared" si="0"/>
        <v>Kansas</v>
      </c>
      <c r="F6" s="5">
        <f t="shared" si="1"/>
        <v>107.94</v>
      </c>
    </row>
    <row r="7" spans="1:6" x14ac:dyDescent="0.45">
      <c r="A7" s="15" t="s">
        <v>238</v>
      </c>
      <c r="B7" s="33">
        <v>2357.8300000000004</v>
      </c>
      <c r="E7" t="str">
        <f t="shared" si="0"/>
        <v>Michigan</v>
      </c>
      <c r="F7" s="5">
        <f t="shared" si="1"/>
        <v>2357.8300000000004</v>
      </c>
    </row>
    <row r="8" spans="1:6" x14ac:dyDescent="0.45">
      <c r="A8" s="15" t="s">
        <v>229</v>
      </c>
      <c r="B8" s="33">
        <v>692.93999999999994</v>
      </c>
      <c r="E8" t="str">
        <f t="shared" si="0"/>
        <v>Minnesota</v>
      </c>
      <c r="F8" s="5">
        <f t="shared" si="1"/>
        <v>692.93999999999994</v>
      </c>
    </row>
    <row r="9" spans="1:6" x14ac:dyDescent="0.45">
      <c r="A9" s="15" t="s">
        <v>596</v>
      </c>
      <c r="B9" s="33">
        <v>3215.82</v>
      </c>
      <c r="E9" t="str">
        <f t="shared" si="0"/>
        <v>Missouri</v>
      </c>
      <c r="F9" s="5">
        <f t="shared" si="1"/>
        <v>3215.82</v>
      </c>
    </row>
    <row r="10" spans="1:6" x14ac:dyDescent="0.45">
      <c r="A10" s="15" t="s">
        <v>138</v>
      </c>
      <c r="B10" s="33">
        <v>592.9899999999999</v>
      </c>
      <c r="E10" t="str">
        <f t="shared" si="0"/>
        <v>Nebraska</v>
      </c>
      <c r="F10" s="5">
        <f t="shared" si="1"/>
        <v>592.9899999999999</v>
      </c>
    </row>
    <row r="11" spans="1:6" x14ac:dyDescent="0.45">
      <c r="A11" s="15" t="s">
        <v>649</v>
      </c>
      <c r="B11" s="33">
        <v>2328.0100000000002</v>
      </c>
      <c r="E11" t="str">
        <f t="shared" si="0"/>
        <v>Oklahoma</v>
      </c>
      <c r="F11" s="5">
        <f t="shared" si="1"/>
        <v>2328.0100000000002</v>
      </c>
    </row>
    <row r="12" spans="1:6" x14ac:dyDescent="0.45">
      <c r="A12" s="15" t="s">
        <v>104</v>
      </c>
      <c r="B12" s="33">
        <v>3646.6860000000001</v>
      </c>
      <c r="E12" t="str">
        <f t="shared" si="0"/>
        <v>Texas</v>
      </c>
      <c r="F12" s="5">
        <f t="shared" si="1"/>
        <v>3646.6860000000001</v>
      </c>
    </row>
    <row r="13" spans="1:6" x14ac:dyDescent="0.45">
      <c r="A13" s="15" t="s">
        <v>114</v>
      </c>
      <c r="B13" s="33">
        <v>1900.6399999999999</v>
      </c>
      <c r="E13" t="str">
        <f t="shared" si="0"/>
        <v>Wisconsin</v>
      </c>
      <c r="F13" s="5">
        <f t="shared" si="1"/>
        <v>1900.6399999999999</v>
      </c>
    </row>
    <row r="14" spans="1:6" x14ac:dyDescent="0.45">
      <c r="A14" s="16" t="s">
        <v>10933</v>
      </c>
      <c r="B14" s="34">
        <v>20008.228999999999</v>
      </c>
      <c r="E14" t="str">
        <f t="shared" si="0"/>
        <v>Grand Total</v>
      </c>
      <c r="F14" s="5" t="e">
        <f t="shared" si="1"/>
        <v>#REF!</v>
      </c>
    </row>
    <row r="15" spans="1:6" x14ac:dyDescent="0.45">
      <c r="E15">
        <f t="shared" si="0"/>
        <v>0</v>
      </c>
      <c r="F15" s="5" t="e">
        <f t="shared" si="1"/>
        <v>#REF!</v>
      </c>
    </row>
    <row r="16" spans="1:6" x14ac:dyDescent="0.45">
      <c r="E16">
        <f t="shared" si="0"/>
        <v>0</v>
      </c>
      <c r="F16" s="5" t="e">
        <f t="shared" si="1"/>
        <v>#REF!</v>
      </c>
    </row>
    <row r="17" spans="5:6" x14ac:dyDescent="0.45">
      <c r="E17">
        <f t="shared" si="0"/>
        <v>0</v>
      </c>
      <c r="F17" s="5" t="e">
        <f t="shared" si="1"/>
        <v>#REF!</v>
      </c>
    </row>
    <row r="18" spans="5:6" x14ac:dyDescent="0.45">
      <c r="E18">
        <f t="shared" si="0"/>
        <v>0</v>
      </c>
      <c r="F18" s="5" t="e">
        <f t="shared" si="1"/>
        <v>#REF!</v>
      </c>
    </row>
    <row r="19" spans="5:6" x14ac:dyDescent="0.45">
      <c r="E19">
        <f t="shared" si="0"/>
        <v>0</v>
      </c>
      <c r="F19" s="5" t="e">
        <f t="shared" si="1"/>
        <v>#REF!</v>
      </c>
    </row>
    <row r="20" spans="5:6" x14ac:dyDescent="0.45">
      <c r="E20">
        <f t="shared" si="0"/>
        <v>0</v>
      </c>
      <c r="F20" s="5" t="e">
        <f t="shared" si="1"/>
        <v>#REF!</v>
      </c>
    </row>
    <row r="21" spans="5:6" x14ac:dyDescent="0.45">
      <c r="E21">
        <f t="shared" si="0"/>
        <v>0</v>
      </c>
      <c r="F21" s="5" t="e">
        <f t="shared" si="1"/>
        <v>#REF!</v>
      </c>
    </row>
    <row r="22" spans="5:6" x14ac:dyDescent="0.45">
      <c r="E22">
        <f t="shared" si="0"/>
        <v>0</v>
      </c>
      <c r="F22" s="5" t="e">
        <f t="shared" si="1"/>
        <v>#REF!</v>
      </c>
    </row>
    <row r="23" spans="5:6" x14ac:dyDescent="0.45">
      <c r="E23">
        <f t="shared" si="0"/>
        <v>0</v>
      </c>
      <c r="F23" s="5" t="e">
        <f t="shared" si="1"/>
        <v>#REF!</v>
      </c>
    </row>
    <row r="24" spans="5:6" x14ac:dyDescent="0.45">
      <c r="E24">
        <f t="shared" si="0"/>
        <v>0</v>
      </c>
      <c r="F24" s="5" t="e">
        <f t="shared" si="1"/>
        <v>#REF!</v>
      </c>
    </row>
    <row r="25" spans="5:6" x14ac:dyDescent="0.45">
      <c r="E25">
        <f t="shared" si="0"/>
        <v>0</v>
      </c>
      <c r="F25" s="5" t="e">
        <f t="shared" si="1"/>
        <v>#REF!</v>
      </c>
    </row>
    <row r="26" spans="5:6" x14ac:dyDescent="0.45">
      <c r="E26">
        <f t="shared" si="0"/>
        <v>0</v>
      </c>
      <c r="F26" s="5" t="e">
        <f t="shared" si="1"/>
        <v>#REF!</v>
      </c>
    </row>
    <row r="27" spans="5:6" x14ac:dyDescent="0.45">
      <c r="E27">
        <f t="shared" si="0"/>
        <v>0</v>
      </c>
      <c r="F27" s="5" t="e">
        <f t="shared" si="1"/>
        <v>#REF!</v>
      </c>
    </row>
    <row r="28" spans="5:6" x14ac:dyDescent="0.45">
      <c r="E28">
        <f t="shared" si="0"/>
        <v>0</v>
      </c>
      <c r="F28" s="5" t="e">
        <f t="shared" si="1"/>
        <v>#REF!</v>
      </c>
    </row>
    <row r="29" spans="5:6" x14ac:dyDescent="0.45">
      <c r="E29">
        <f t="shared" si="0"/>
        <v>0</v>
      </c>
      <c r="F29" s="5" t="e">
        <f t="shared" si="1"/>
        <v>#REF!</v>
      </c>
    </row>
    <row r="30" spans="5:6" x14ac:dyDescent="0.45">
      <c r="E30">
        <f t="shared" si="0"/>
        <v>0</v>
      </c>
      <c r="F30" s="5" t="e">
        <f t="shared" si="1"/>
        <v>#REF!</v>
      </c>
    </row>
    <row r="31" spans="5:6" x14ac:dyDescent="0.45">
      <c r="E31">
        <f t="shared" si="0"/>
        <v>0</v>
      </c>
      <c r="F31" s="5" t="e">
        <f t="shared" si="1"/>
        <v>#REF!</v>
      </c>
    </row>
    <row r="32" spans="5:6" x14ac:dyDescent="0.45">
      <c r="E32">
        <f t="shared" si="0"/>
        <v>0</v>
      </c>
      <c r="F32" s="5" t="e">
        <f t="shared" si="1"/>
        <v>#REF!</v>
      </c>
    </row>
    <row r="33" spans="5:6" x14ac:dyDescent="0.45">
      <c r="E33">
        <f t="shared" si="0"/>
        <v>0</v>
      </c>
      <c r="F33" s="5" t="e">
        <f t="shared" si="1"/>
        <v>#REF!</v>
      </c>
    </row>
    <row r="34" spans="5:6" x14ac:dyDescent="0.45">
      <c r="E34">
        <f t="shared" si="0"/>
        <v>0</v>
      </c>
      <c r="F34" s="5" t="e">
        <f t="shared" si="1"/>
        <v>#REF!</v>
      </c>
    </row>
    <row r="35" spans="5:6" x14ac:dyDescent="0.45">
      <c r="E35">
        <f t="shared" si="0"/>
        <v>0</v>
      </c>
      <c r="F35" s="5" t="e">
        <f t="shared" si="1"/>
        <v>#REF!</v>
      </c>
    </row>
    <row r="36" spans="5:6" x14ac:dyDescent="0.45">
      <c r="E36">
        <f t="shared" si="0"/>
        <v>0</v>
      </c>
      <c r="F36" s="5" t="e">
        <f t="shared" si="1"/>
        <v>#REF!</v>
      </c>
    </row>
    <row r="37" spans="5:6" x14ac:dyDescent="0.45">
      <c r="E37">
        <f t="shared" si="0"/>
        <v>0</v>
      </c>
      <c r="F37" s="5" t="e">
        <f t="shared" si="1"/>
        <v>#REF!</v>
      </c>
    </row>
    <row r="38" spans="5:6" x14ac:dyDescent="0.45">
      <c r="E38">
        <f t="shared" si="0"/>
        <v>0</v>
      </c>
      <c r="F38" s="5" t="e">
        <f t="shared" si="1"/>
        <v>#REF!</v>
      </c>
    </row>
    <row r="39" spans="5:6" x14ac:dyDescent="0.45">
      <c r="E39">
        <f t="shared" si="0"/>
        <v>0</v>
      </c>
      <c r="F39" s="5" t="e">
        <f t="shared" si="1"/>
        <v>#REF!</v>
      </c>
    </row>
    <row r="40" spans="5:6" x14ac:dyDescent="0.45">
      <c r="E40">
        <f t="shared" si="0"/>
        <v>0</v>
      </c>
      <c r="F40" s="5" t="e">
        <f t="shared" si="1"/>
        <v>#REF!</v>
      </c>
    </row>
    <row r="41" spans="5:6" x14ac:dyDescent="0.45">
      <c r="E41">
        <f t="shared" si="0"/>
        <v>0</v>
      </c>
      <c r="F41" s="5" t="e">
        <f t="shared" si="1"/>
        <v>#REF!</v>
      </c>
    </row>
    <row r="42" spans="5:6" x14ac:dyDescent="0.45">
      <c r="E42">
        <f t="shared" si="0"/>
        <v>0</v>
      </c>
      <c r="F42" s="5" t="e">
        <f t="shared" si="1"/>
        <v>#REF!</v>
      </c>
    </row>
    <row r="43" spans="5:6" x14ac:dyDescent="0.45">
      <c r="E43">
        <f t="shared" si="0"/>
        <v>0</v>
      </c>
      <c r="F43" s="5" t="e">
        <f t="shared" si="1"/>
        <v>#REF!</v>
      </c>
    </row>
    <row r="44" spans="5:6" x14ac:dyDescent="0.45">
      <c r="E44">
        <f t="shared" si="0"/>
        <v>0</v>
      </c>
      <c r="F44" s="5" t="e">
        <f t="shared" si="1"/>
        <v>#REF!</v>
      </c>
    </row>
    <row r="45" spans="5:6" x14ac:dyDescent="0.45">
      <c r="E45">
        <f t="shared" si="0"/>
        <v>0</v>
      </c>
      <c r="F45" s="5" t="e">
        <f t="shared" si="1"/>
        <v>#REF!</v>
      </c>
    </row>
    <row r="46" spans="5:6" x14ac:dyDescent="0.45">
      <c r="E46">
        <f t="shared" si="0"/>
        <v>0</v>
      </c>
      <c r="F46" s="5" t="e">
        <f t="shared" si="1"/>
        <v>#REF!</v>
      </c>
    </row>
    <row r="47" spans="5:6" x14ac:dyDescent="0.45">
      <c r="E47">
        <f t="shared" si="0"/>
        <v>0</v>
      </c>
      <c r="F47" s="5" t="e">
        <f t="shared" si="1"/>
        <v>#REF!</v>
      </c>
    </row>
    <row r="48" spans="5:6" x14ac:dyDescent="0.45">
      <c r="E48">
        <f t="shared" si="0"/>
        <v>0</v>
      </c>
      <c r="F48" s="5" t="e">
        <f t="shared" si="1"/>
        <v>#REF!</v>
      </c>
    </row>
    <row r="49" spans="5:6" x14ac:dyDescent="0.45">
      <c r="E49">
        <f t="shared" si="0"/>
        <v>0</v>
      </c>
      <c r="F49" s="5" t="e">
        <f t="shared" si="1"/>
        <v>#REF!</v>
      </c>
    </row>
    <row r="50" spans="5:6" x14ac:dyDescent="0.45">
      <c r="E50">
        <f t="shared" si="0"/>
        <v>0</v>
      </c>
      <c r="F50" s="5" t="e">
        <f t="shared" si="1"/>
        <v>#REF!</v>
      </c>
    </row>
    <row r="51" spans="5:6" x14ac:dyDescent="0.45">
      <c r="E51">
        <f t="shared" si="0"/>
        <v>0</v>
      </c>
      <c r="F51" s="5" t="e">
        <f t="shared" si="1"/>
        <v>#REF!</v>
      </c>
    </row>
    <row r="52" spans="5:6" x14ac:dyDescent="0.45">
      <c r="E52">
        <f t="shared" si="0"/>
        <v>0</v>
      </c>
      <c r="F52" s="5"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9B7D-FD37-4372-8899-B590E4441B62}">
  <dimension ref="A3:B9"/>
  <sheetViews>
    <sheetView workbookViewId="0">
      <selection activeCell="B6" sqref="B6"/>
    </sheetView>
  </sheetViews>
  <sheetFormatPr defaultRowHeight="14.25" x14ac:dyDescent="0.45"/>
  <cols>
    <col min="1" max="1" width="11.73046875" bestFit="1" customWidth="1"/>
    <col min="2" max="2" width="10.59765625" bestFit="1" customWidth="1"/>
  </cols>
  <sheetData>
    <row r="3" spans="1:2" x14ac:dyDescent="0.45">
      <c r="A3" s="12" t="s">
        <v>10932</v>
      </c>
      <c r="B3" s="13" t="s">
        <v>10949</v>
      </c>
    </row>
    <row r="4" spans="1:2" x14ac:dyDescent="0.45">
      <c r="A4" s="14" t="s">
        <v>90</v>
      </c>
      <c r="B4" s="13">
        <v>1686.6740000000002</v>
      </c>
    </row>
    <row r="5" spans="1:2" x14ac:dyDescent="0.45">
      <c r="A5" s="15" t="s">
        <v>59</v>
      </c>
      <c r="B5" s="33">
        <v>2588.0780000000004</v>
      </c>
    </row>
    <row r="6" spans="1:2" x14ac:dyDescent="0.45">
      <c r="A6" s="15" t="s">
        <v>36</v>
      </c>
      <c r="B6" s="33">
        <v>2743.9079999999994</v>
      </c>
    </row>
    <row r="7" spans="1:2" x14ac:dyDescent="0.45">
      <c r="A7" s="15" t="s">
        <v>72</v>
      </c>
      <c r="B7" s="33">
        <v>3249.1760000000004</v>
      </c>
    </row>
    <row r="8" spans="1:2" x14ac:dyDescent="0.45">
      <c r="A8" s="15" t="s">
        <v>78</v>
      </c>
      <c r="B8" s="33">
        <v>3832.8939999999998</v>
      </c>
    </row>
    <row r="9" spans="1:2" x14ac:dyDescent="0.45">
      <c r="A9" s="16" t="s">
        <v>10933</v>
      </c>
      <c r="B9" s="34">
        <v>14100.730000000003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F985E-36E6-4463-99A8-7CD272016F63}">
  <dimension ref="A3:N17"/>
  <sheetViews>
    <sheetView workbookViewId="0">
      <selection activeCell="E27" sqref="E27"/>
    </sheetView>
  </sheetViews>
  <sheetFormatPr defaultRowHeight="14.25" x14ac:dyDescent="0.45"/>
  <cols>
    <col min="1" max="1" width="11.73046875" bestFit="1" customWidth="1"/>
    <col min="2" max="2" width="10.59765625" bestFit="1" customWidth="1"/>
    <col min="4" max="4" width="11.73046875" bestFit="1" customWidth="1"/>
    <col min="5" max="5" width="11.06640625" bestFit="1" customWidth="1"/>
    <col min="7" max="7" width="11.73046875" bestFit="1" customWidth="1"/>
    <col min="8" max="8" width="13.6640625" bestFit="1" customWidth="1"/>
    <col min="10" max="10" width="11.73046875" bestFit="1" customWidth="1"/>
    <col min="11" max="11" width="14.6640625" bestFit="1" customWidth="1"/>
    <col min="13" max="13" width="11.73046875" bestFit="1" customWidth="1"/>
    <col min="14" max="14" width="17.33203125" bestFit="1" customWidth="1"/>
  </cols>
  <sheetData>
    <row r="3" spans="1:14" x14ac:dyDescent="0.45">
      <c r="A3" s="12" t="s">
        <v>10932</v>
      </c>
      <c r="B3" s="13" t="s">
        <v>10949</v>
      </c>
      <c r="D3" s="12" t="s">
        <v>10932</v>
      </c>
      <c r="E3" s="13" t="s">
        <v>10950</v>
      </c>
      <c r="G3" s="12" t="s">
        <v>10932</v>
      </c>
      <c r="H3" s="13" t="s">
        <v>10951</v>
      </c>
      <c r="J3" s="12" t="s">
        <v>10932</v>
      </c>
      <c r="K3" s="13" t="s">
        <v>10952</v>
      </c>
      <c r="M3" s="12" t="s">
        <v>10932</v>
      </c>
      <c r="N3" s="13" t="s">
        <v>10953</v>
      </c>
    </row>
    <row r="4" spans="1:14" x14ac:dyDescent="0.45">
      <c r="A4" s="21" t="s">
        <v>10935</v>
      </c>
      <c r="B4" s="13">
        <v>490.32</v>
      </c>
      <c r="D4" s="21" t="s">
        <v>10935</v>
      </c>
      <c r="E4" s="13">
        <v>137.28960000000004</v>
      </c>
      <c r="G4" s="21" t="s">
        <v>10935</v>
      </c>
      <c r="H4" s="13">
        <v>9</v>
      </c>
      <c r="J4" s="21" t="s">
        <v>10935</v>
      </c>
      <c r="K4" s="13">
        <v>1</v>
      </c>
      <c r="M4" s="21" t="s">
        <v>10935</v>
      </c>
      <c r="N4" s="13">
        <v>0.28000000000000008</v>
      </c>
    </row>
    <row r="5" spans="1:14" x14ac:dyDescent="0.45">
      <c r="A5" s="22" t="s">
        <v>10940</v>
      </c>
      <c r="B5" s="33">
        <v>549.51599999999996</v>
      </c>
      <c r="D5" s="22" t="s">
        <v>10936</v>
      </c>
      <c r="E5" s="33">
        <v>230.72939999999994</v>
      </c>
      <c r="G5" s="22" t="s">
        <v>10936</v>
      </c>
      <c r="H5" s="33">
        <v>38</v>
      </c>
      <c r="J5" s="22" t="s">
        <v>10936</v>
      </c>
      <c r="K5" s="33">
        <v>7</v>
      </c>
      <c r="M5" s="22" t="s">
        <v>10936</v>
      </c>
      <c r="N5" s="33">
        <v>8.9336231583283882E-2</v>
      </c>
    </row>
    <row r="6" spans="1:14" x14ac:dyDescent="0.45">
      <c r="A6" s="22" t="s">
        <v>10945</v>
      </c>
      <c r="B6" s="33">
        <v>1299.6459999999997</v>
      </c>
      <c r="D6" s="22" t="s">
        <v>10937</v>
      </c>
      <c r="E6" s="33">
        <v>193.19339999999994</v>
      </c>
      <c r="G6" s="22" t="s">
        <v>10937</v>
      </c>
      <c r="H6" s="33">
        <v>31</v>
      </c>
      <c r="J6" s="22" t="s">
        <v>10937</v>
      </c>
      <c r="K6" s="33">
        <v>10</v>
      </c>
      <c r="M6" s="22" t="s">
        <v>10937</v>
      </c>
      <c r="N6" s="33">
        <v>0.14523875751967028</v>
      </c>
    </row>
    <row r="7" spans="1:14" x14ac:dyDescent="0.45">
      <c r="A7" s="22" t="s">
        <v>10942</v>
      </c>
      <c r="B7" s="33">
        <v>1304.3779999999999</v>
      </c>
      <c r="D7" s="22" t="s">
        <v>10938</v>
      </c>
      <c r="E7" s="33">
        <v>539.25819999999999</v>
      </c>
      <c r="G7" s="22" t="s">
        <v>10938</v>
      </c>
      <c r="H7" s="33">
        <v>38</v>
      </c>
      <c r="J7" s="22" t="s">
        <v>10938</v>
      </c>
      <c r="K7" s="33">
        <v>11</v>
      </c>
      <c r="M7" s="22" t="s">
        <v>10938</v>
      </c>
      <c r="N7" s="33">
        <v>0.32759787084365571</v>
      </c>
    </row>
    <row r="8" spans="1:14" x14ac:dyDescent="0.45">
      <c r="A8" s="22" t="s">
        <v>10937</v>
      </c>
      <c r="B8" s="33">
        <v>1330.1779999999999</v>
      </c>
      <c r="D8" s="22" t="s">
        <v>10939</v>
      </c>
      <c r="E8" s="33">
        <v>386.08170000000001</v>
      </c>
      <c r="G8" s="22" t="s">
        <v>10939</v>
      </c>
      <c r="H8" s="33">
        <v>62</v>
      </c>
      <c r="J8" s="22" t="s">
        <v>10939</v>
      </c>
      <c r="K8" s="33">
        <v>15</v>
      </c>
      <c r="M8" s="22" t="s">
        <v>10939</v>
      </c>
      <c r="N8" s="33">
        <v>0.11029081189140426</v>
      </c>
    </row>
    <row r="9" spans="1:14" x14ac:dyDescent="0.45">
      <c r="A9" s="22" t="s">
        <v>10938</v>
      </c>
      <c r="B9" s="33">
        <v>1646.098</v>
      </c>
      <c r="D9" s="22" t="s">
        <v>10940</v>
      </c>
      <c r="E9" s="33">
        <v>-351.51420000000019</v>
      </c>
      <c r="G9" s="22" t="s">
        <v>10940</v>
      </c>
      <c r="H9" s="33">
        <v>34</v>
      </c>
      <c r="J9" s="22" t="s">
        <v>10940</v>
      </c>
      <c r="K9" s="33">
        <v>8</v>
      </c>
      <c r="M9" s="22" t="s">
        <v>10940</v>
      </c>
      <c r="N9" s="33">
        <v>-0.63967964536064503</v>
      </c>
    </row>
    <row r="10" spans="1:14" x14ac:dyDescent="0.45">
      <c r="A10" s="22" t="s">
        <v>10941</v>
      </c>
      <c r="B10" s="33">
        <v>1887.8980000000001</v>
      </c>
      <c r="D10" s="22" t="s">
        <v>10941</v>
      </c>
      <c r="E10" s="33">
        <v>-89.7149</v>
      </c>
      <c r="G10" s="22" t="s">
        <v>10941</v>
      </c>
      <c r="H10" s="33">
        <v>67</v>
      </c>
      <c r="J10" s="22" t="s">
        <v>10941</v>
      </c>
      <c r="K10" s="33">
        <v>17</v>
      </c>
      <c r="M10" s="22" t="s">
        <v>10941</v>
      </c>
      <c r="N10" s="33">
        <v>-4.7521052514489653E-2</v>
      </c>
    </row>
    <row r="11" spans="1:14" x14ac:dyDescent="0.45">
      <c r="A11" s="22" t="s">
        <v>10944</v>
      </c>
      <c r="B11" s="33">
        <v>1889.5340000000001</v>
      </c>
      <c r="D11" s="22" t="s">
        <v>10942</v>
      </c>
      <c r="E11" s="33">
        <v>-332.2568</v>
      </c>
      <c r="G11" s="22" t="s">
        <v>10942</v>
      </c>
      <c r="H11" s="33">
        <v>50</v>
      </c>
      <c r="J11" s="22" t="s">
        <v>10942</v>
      </c>
      <c r="K11" s="33">
        <v>12</v>
      </c>
      <c r="M11" s="22" t="s">
        <v>10942</v>
      </c>
      <c r="N11" s="33">
        <v>-0.25472432071071421</v>
      </c>
    </row>
    <row r="12" spans="1:14" x14ac:dyDescent="0.45">
      <c r="A12" s="22" t="s">
        <v>10936</v>
      </c>
      <c r="B12" s="33">
        <v>2582.7080000000001</v>
      </c>
      <c r="D12" s="22" t="s">
        <v>10943</v>
      </c>
      <c r="E12" s="33">
        <v>1342.3287</v>
      </c>
      <c r="G12" s="22" t="s">
        <v>10943</v>
      </c>
      <c r="H12" s="33">
        <v>44</v>
      </c>
      <c r="J12" s="22" t="s">
        <v>10943</v>
      </c>
      <c r="K12" s="33">
        <v>10</v>
      </c>
      <c r="M12" s="22" t="s">
        <v>10943</v>
      </c>
      <c r="N12" s="33">
        <v>0.38054617967927412</v>
      </c>
    </row>
    <row r="13" spans="1:14" x14ac:dyDescent="0.45">
      <c r="A13" s="22" t="s">
        <v>10939</v>
      </c>
      <c r="B13" s="33">
        <v>3500.5789999999997</v>
      </c>
      <c r="D13" s="22" t="s">
        <v>10944</v>
      </c>
      <c r="E13" s="33">
        <v>-154.74760000000012</v>
      </c>
      <c r="G13" s="22" t="s">
        <v>10944</v>
      </c>
      <c r="H13" s="33">
        <v>34</v>
      </c>
      <c r="J13" s="22" t="s">
        <v>10944</v>
      </c>
      <c r="K13" s="33">
        <v>10</v>
      </c>
      <c r="M13" s="22" t="s">
        <v>10944</v>
      </c>
      <c r="N13" s="33">
        <v>-8.1897229687319786E-2</v>
      </c>
    </row>
    <row r="14" spans="1:14" x14ac:dyDescent="0.45">
      <c r="A14" s="22" t="s">
        <v>10943</v>
      </c>
      <c r="B14" s="33">
        <v>3527.3740000000003</v>
      </c>
      <c r="D14" s="22" t="s">
        <v>10945</v>
      </c>
      <c r="E14" s="33">
        <v>316.35159999999996</v>
      </c>
      <c r="G14" s="22" t="s">
        <v>10945</v>
      </c>
      <c r="H14" s="33">
        <v>23</v>
      </c>
      <c r="J14" s="22" t="s">
        <v>10945</v>
      </c>
      <c r="K14" s="33">
        <v>6</v>
      </c>
      <c r="M14" s="22" t="s">
        <v>10945</v>
      </c>
      <c r="N14" s="33">
        <v>0.24341366802960193</v>
      </c>
    </row>
    <row r="15" spans="1:14" x14ac:dyDescent="0.45">
      <c r="A15" s="23" t="s">
        <v>10933</v>
      </c>
      <c r="B15" s="34">
        <v>20008.228999999999</v>
      </c>
      <c r="D15" s="23" t="s">
        <v>10933</v>
      </c>
      <c r="E15" s="34">
        <v>2216.9990999999995</v>
      </c>
      <c r="G15" s="23" t="s">
        <v>10933</v>
      </c>
      <c r="H15" s="34">
        <v>430</v>
      </c>
      <c r="J15" s="23" t="s">
        <v>10933</v>
      </c>
      <c r="K15" s="34">
        <v>107</v>
      </c>
      <c r="M15" s="23" t="s">
        <v>10933</v>
      </c>
      <c r="N15" s="34">
        <v>0.11080436454420833</v>
      </c>
    </row>
    <row r="17" spans="2:14" x14ac:dyDescent="0.45">
      <c r="B17" s="6">
        <f>GETPIVOTDATA("Sales",$A$3)</f>
        <v>20008.228999999999</v>
      </c>
      <c r="E17" s="11">
        <f>GETPIVOTDATA("Profit",$D$3)</f>
        <v>2216.9990999999995</v>
      </c>
      <c r="H17" s="7">
        <f>GETPIVOTDATA("Quantity",$G$3)</f>
        <v>430</v>
      </c>
      <c r="K17" s="7">
        <f>GETPIVOTDATA("Order ID",$J$3)</f>
        <v>107</v>
      </c>
      <c r="N17" s="8">
        <f>GETPIVOTDATA("Profit Margin",$M$3)</f>
        <v>0.11080436454420833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58A3-99F7-4CA9-A69D-06F7AF10DA20}">
  <dimension ref="A3:M8"/>
  <sheetViews>
    <sheetView workbookViewId="0">
      <selection activeCell="M7" sqref="M7"/>
    </sheetView>
  </sheetViews>
  <sheetFormatPr defaultRowHeight="14.25" x14ac:dyDescent="0.45"/>
  <cols>
    <col min="1" max="1" width="11.73046875" bestFit="1" customWidth="1"/>
    <col min="2" max="2" width="10.73046875" bestFit="1" customWidth="1"/>
    <col min="3" max="3" width="11.06640625" bestFit="1" customWidth="1"/>
    <col min="4" max="4" width="13.6640625" bestFit="1" customWidth="1"/>
    <col min="5" max="5" width="14.6640625" bestFit="1" customWidth="1"/>
    <col min="6" max="6" width="17.33203125" bestFit="1" customWidth="1"/>
    <col min="9" max="12" width="9.796875" bestFit="1" customWidth="1"/>
    <col min="13" max="13" width="9" bestFit="1" customWidth="1"/>
  </cols>
  <sheetData>
    <row r="3" spans="1:13" x14ac:dyDescent="0.45">
      <c r="A3" s="12" t="s">
        <v>10932</v>
      </c>
      <c r="B3" s="19" t="s">
        <v>10949</v>
      </c>
      <c r="C3" s="28" t="s">
        <v>10950</v>
      </c>
      <c r="D3" s="28" t="s">
        <v>10951</v>
      </c>
      <c r="E3" s="28" t="s">
        <v>10952</v>
      </c>
      <c r="F3" s="20" t="s">
        <v>10953</v>
      </c>
    </row>
    <row r="4" spans="1:13" x14ac:dyDescent="0.45">
      <c r="A4" s="14" t="s">
        <v>10934</v>
      </c>
      <c r="B4" s="19">
        <v>16619.754799999995</v>
      </c>
      <c r="C4" s="28">
        <v>2579.3063999999995</v>
      </c>
      <c r="D4" s="28">
        <v>299</v>
      </c>
      <c r="E4" s="28">
        <v>83</v>
      </c>
      <c r="F4" s="20">
        <v>0.15519521383071189</v>
      </c>
    </row>
    <row r="5" spans="1:13" x14ac:dyDescent="0.45">
      <c r="A5" s="15" t="s">
        <v>10946</v>
      </c>
      <c r="B5" s="35">
        <v>24132.240800000003</v>
      </c>
      <c r="C5" s="39">
        <v>3963.3031999999989</v>
      </c>
      <c r="D5" s="39">
        <v>351</v>
      </c>
      <c r="E5" s="39">
        <v>86</v>
      </c>
      <c r="F5" s="36">
        <v>0.16423270565077397</v>
      </c>
    </row>
    <row r="6" spans="1:13" x14ac:dyDescent="0.45">
      <c r="A6" s="15" t="s">
        <v>10947</v>
      </c>
      <c r="B6" s="35">
        <v>20008.229000000003</v>
      </c>
      <c r="C6" s="39">
        <v>2216.9991</v>
      </c>
      <c r="D6" s="39">
        <v>430</v>
      </c>
      <c r="E6" s="39">
        <v>107</v>
      </c>
      <c r="F6" s="36">
        <v>0.11080436454420826</v>
      </c>
    </row>
    <row r="7" spans="1:13" ht="16.899999999999999" x14ac:dyDescent="0.65">
      <c r="A7" s="29" t="s">
        <v>10948</v>
      </c>
      <c r="B7" s="40">
        <v>30452.419400000006</v>
      </c>
      <c r="C7" s="41">
        <v>3678.8036999999981</v>
      </c>
      <c r="D7" s="41">
        <v>577</v>
      </c>
      <c r="E7" s="41">
        <v>162</v>
      </c>
      <c r="F7" s="42">
        <v>0.12080497288829528</v>
      </c>
      <c r="I7" s="10">
        <f>(GETPIVOTDATA("Sum of Sales",$A$3,"Years",2014)/GETPIVOTDATA("Sum of Sales",$A$3,"Years",2013))-1</f>
        <v>0.52199474526206191</v>
      </c>
      <c r="J7" s="10">
        <f>(GETPIVOTDATA("Sum of Profit",$A$3,"Years",2014)/GETPIVOTDATA("Sum of Profit",$A$3,"Years",2013))-1</f>
        <v>0.65936183735933773</v>
      </c>
      <c r="K7" s="10">
        <f>(GETPIVOTDATA("Sum of Quantity",$A$3,"Years",2014)/GETPIVOTDATA("Sum of Quantity",$A$3,"Years",2013))-1</f>
        <v>0.3418604651162791</v>
      </c>
      <c r="L7" s="10">
        <f>(GETPIVOTDATA("Count of Order ID",$A$3,"Years",2014)/GETPIVOTDATA("Count of Order ID",$A$3,"Years",2013))-1</f>
        <v>0.51401869158878499</v>
      </c>
      <c r="M7" s="10">
        <f>(GETPIVOTDATA("Sum of Profit Margin",$A$3,"Years",2014)/GETPIVOTDATA("Sum of Profit Margin",$A$3,"Years",2013))-1</f>
        <v>9.0254642813253128E-2</v>
      </c>
    </row>
    <row r="8" spans="1:13" x14ac:dyDescent="0.45">
      <c r="I8" s="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workbookViewId="0">
      <selection activeCell="B10" sqref="B10"/>
    </sheetView>
  </sheetViews>
  <sheetFormatPr defaultColWidth="14.46484375" defaultRowHeight="15" customHeight="1" x14ac:dyDescent="0.45"/>
  <cols>
    <col min="1" max="1" width="12.53125" customWidth="1"/>
    <col min="2" max="2" width="28.53125" customWidth="1"/>
    <col min="3" max="3" width="14" customWidth="1"/>
    <col min="4" max="4" width="12.53125" customWidth="1"/>
    <col min="5" max="5" width="13.6640625" customWidth="1"/>
    <col min="6" max="6" width="15" customWidth="1"/>
    <col min="7" max="7" width="18.6640625" customWidth="1"/>
    <col min="8" max="11" width="12.53125" customWidth="1"/>
    <col min="12" max="12" width="14.53125" customWidth="1"/>
    <col min="13" max="13" width="12.53125" customWidth="1"/>
    <col min="14" max="14" width="13.53125" customWidth="1"/>
    <col min="15" max="15" width="12.53125" customWidth="1"/>
    <col min="16" max="16" width="16.33203125" customWidth="1"/>
    <col min="17" max="17" width="17.332031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4A20-866D-4A7E-B426-94C15581A306}">
  <dimension ref="H33"/>
  <sheetViews>
    <sheetView showGridLines="0" showRowColHeaders="0" tabSelected="1" workbookViewId="0">
      <selection activeCell="K16" sqref="K16"/>
    </sheetView>
  </sheetViews>
  <sheetFormatPr defaultRowHeight="14.25" x14ac:dyDescent="0.45"/>
  <cols>
    <col min="1" max="16384" width="9.06640625" style="18"/>
  </cols>
  <sheetData>
    <row r="33" spans="8:8" x14ac:dyDescent="0.45">
      <c r="H33" s="17"/>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Shourya Raj Panjiyara</cp:lastModifiedBy>
  <dcterms:created xsi:type="dcterms:W3CDTF">2015-06-05T18:17:20Z</dcterms:created>
  <dcterms:modified xsi:type="dcterms:W3CDTF">2024-09-14T18:31:18Z</dcterms:modified>
</cp:coreProperties>
</file>