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88017\Documents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H3" i="1"/>
  <c r="H4" i="1"/>
  <c r="H7" i="1"/>
  <c r="H8" i="1"/>
  <c r="H11" i="1"/>
  <c r="H2" i="1"/>
  <c r="G3" i="1"/>
  <c r="G4" i="1"/>
  <c r="G5" i="1"/>
  <c r="H5" i="1" s="1"/>
  <c r="G6" i="1"/>
  <c r="H6" i="1" s="1"/>
  <c r="G7" i="1"/>
  <c r="G8" i="1"/>
  <c r="G9" i="1"/>
  <c r="H9" i="1" s="1"/>
  <c r="G10" i="1"/>
  <c r="H10" i="1" s="1"/>
  <c r="G11" i="1"/>
  <c r="G2" i="1"/>
</calcChain>
</file>

<file path=xl/sharedStrings.xml><?xml version="1.0" encoding="utf-8"?>
<sst xmlns="http://schemas.openxmlformats.org/spreadsheetml/2006/main" count="21" uniqueCount="12">
  <si>
    <t>Sl.</t>
  </si>
  <si>
    <t>ID</t>
  </si>
  <si>
    <t>Dept.</t>
  </si>
  <si>
    <t>CT of Phy</t>
  </si>
  <si>
    <t>CT of Math</t>
  </si>
  <si>
    <t>CT of Eng.</t>
  </si>
  <si>
    <t>Total</t>
  </si>
  <si>
    <t>CSE</t>
  </si>
  <si>
    <t>Grade</t>
  </si>
  <si>
    <t>Attendence</t>
  </si>
  <si>
    <t>Percentage</t>
  </si>
  <si>
    <t>Class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</si>
</sst>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12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0" baseline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Class Number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accent1"/>
                    </a:solidFill>
                    <a:effectLst>
                      <a:outerShdw blurRad="38100" dist="25400" dir="5400000" algn="ctr" rotWithShape="0">
                        <a:srgbClr val="6E747A">
                          <a:alpha val="43000"/>
                        </a:srgb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Sheet1!$A$2:$H$11</c:f>
              <c:multiLvlStrCache>
                <c:ptCount val="10"/>
                <c:lvl>
                  <c:pt idx="0">
                    <c:v>A</c:v>
                  </c:pt>
                  <c:pt idx="1">
                    <c:v>A-</c:v>
                  </c:pt>
                  <c:pt idx="2">
                    <c:v>B+</c:v>
                  </c:pt>
                  <c:pt idx="3">
                    <c:v>A</c:v>
                  </c:pt>
                  <c:pt idx="4">
                    <c:v>A</c:v>
                  </c:pt>
                  <c:pt idx="5">
                    <c:v>B+</c:v>
                  </c:pt>
                  <c:pt idx="6">
                    <c:v>A-</c:v>
                  </c:pt>
                  <c:pt idx="7">
                    <c:v>A-</c:v>
                  </c:pt>
                  <c:pt idx="8">
                    <c:v>A</c:v>
                  </c:pt>
                  <c:pt idx="9">
                    <c:v>A-</c:v>
                  </c:pt>
                </c:lvl>
                <c:lvl>
                  <c:pt idx="0">
                    <c:v>28</c:v>
                  </c:pt>
                  <c:pt idx="1">
                    <c:v>23</c:v>
                  </c:pt>
                  <c:pt idx="2">
                    <c:v>18</c:v>
                  </c:pt>
                  <c:pt idx="3">
                    <c:v>26</c:v>
                  </c:pt>
                  <c:pt idx="4">
                    <c:v>27</c:v>
                  </c:pt>
                  <c:pt idx="5">
                    <c:v>16</c:v>
                  </c:pt>
                  <c:pt idx="6">
                    <c:v>24</c:v>
                  </c:pt>
                  <c:pt idx="7">
                    <c:v>21</c:v>
                  </c:pt>
                  <c:pt idx="8">
                    <c:v>25</c:v>
                  </c:pt>
                  <c:pt idx="9">
                    <c:v>24</c:v>
                  </c:pt>
                </c:lvl>
                <c:lvl>
                  <c:pt idx="0">
                    <c:v>8</c:v>
                  </c:pt>
                  <c:pt idx="1">
                    <c:v>5</c:v>
                  </c:pt>
                  <c:pt idx="2">
                    <c:v>6</c:v>
                  </c:pt>
                  <c:pt idx="3">
                    <c:v>9</c:v>
                  </c:pt>
                  <c:pt idx="4">
                    <c:v>10</c:v>
                  </c:pt>
                  <c:pt idx="5">
                    <c:v>8</c:v>
                  </c:pt>
                  <c:pt idx="6">
                    <c:v>10</c:v>
                  </c:pt>
                  <c:pt idx="7">
                    <c:v>7</c:v>
                  </c:pt>
                  <c:pt idx="8">
                    <c:v>7</c:v>
                  </c:pt>
                  <c:pt idx="9">
                    <c:v>5</c:v>
                  </c:pt>
                </c:lvl>
                <c:lvl>
                  <c:pt idx="0">
                    <c:v>10</c:v>
                  </c:pt>
                  <c:pt idx="1">
                    <c:v>10</c:v>
                  </c:pt>
                  <c:pt idx="2">
                    <c:v>6</c:v>
                  </c:pt>
                  <c:pt idx="3">
                    <c:v>9</c:v>
                  </c:pt>
                  <c:pt idx="4">
                    <c:v>8</c:v>
                  </c:pt>
                  <c:pt idx="5">
                    <c:v>6</c:v>
                  </c:pt>
                  <c:pt idx="6">
                    <c:v>7</c:v>
                  </c:pt>
                  <c:pt idx="7">
                    <c:v>6</c:v>
                  </c:pt>
                  <c:pt idx="8">
                    <c:v>9</c:v>
                  </c:pt>
                  <c:pt idx="9">
                    <c:v>9</c:v>
                  </c:pt>
                </c:lvl>
                <c:lvl>
                  <c:pt idx="0">
                    <c:v>10</c:v>
                  </c:pt>
                  <c:pt idx="1">
                    <c:v>8</c:v>
                  </c:pt>
                  <c:pt idx="2">
                    <c:v>6</c:v>
                  </c:pt>
                  <c:pt idx="3">
                    <c:v>8</c:v>
                  </c:pt>
                  <c:pt idx="4">
                    <c:v>9</c:v>
                  </c:pt>
                  <c:pt idx="5">
                    <c:v>2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CSE</c:v>
                  </c:pt>
                  <c:pt idx="1">
                    <c:v>CSE</c:v>
                  </c:pt>
                  <c:pt idx="2">
                    <c:v>CSE</c:v>
                  </c:pt>
                  <c:pt idx="3">
                    <c:v>CSE</c:v>
                  </c:pt>
                  <c:pt idx="4">
                    <c:v>CSE</c:v>
                  </c:pt>
                  <c:pt idx="5">
                    <c:v>CSE</c:v>
                  </c:pt>
                  <c:pt idx="6">
                    <c:v>CSE</c:v>
                  </c:pt>
                  <c:pt idx="7">
                    <c:v>CSE</c:v>
                  </c:pt>
                  <c:pt idx="8">
                    <c:v>CSE</c:v>
                  </c:pt>
                  <c:pt idx="9">
                    <c:v>CSE</c:v>
                  </c:pt>
                </c:lvl>
                <c:lvl>
                  <c:pt idx="0">
                    <c:v>1001</c:v>
                  </c:pt>
                  <c:pt idx="1">
                    <c:v>1002</c:v>
                  </c:pt>
                  <c:pt idx="2">
                    <c:v>1003</c:v>
                  </c:pt>
                  <c:pt idx="3">
                    <c:v>1004</c:v>
                  </c:pt>
                  <c:pt idx="4">
                    <c:v>1005</c:v>
                  </c:pt>
                  <c:pt idx="5">
                    <c:v>1006</c:v>
                  </c:pt>
                  <c:pt idx="6">
                    <c:v>1007</c:v>
                  </c:pt>
                  <c:pt idx="7">
                    <c:v>1008</c:v>
                  </c:pt>
                  <c:pt idx="8">
                    <c:v>1009</c:v>
                  </c:pt>
                  <c:pt idx="9">
                    <c:v>1010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Sheet1!$I$2:$I$11</c:f>
              <c:numCache>
                <c:formatCode>General</c:formatCode>
                <c:ptCount val="10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5F-4661-9FFC-F44F9FC544C7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Attendence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accent1"/>
                    </a:solidFill>
                    <a:effectLst>
                      <a:outerShdw blurRad="38100" dist="25400" dir="5400000" algn="ctr" rotWithShape="0">
                        <a:srgbClr val="6E747A">
                          <a:alpha val="43000"/>
                        </a:srgb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Sheet1!$A$2:$H$11</c:f>
              <c:multiLvlStrCache>
                <c:ptCount val="10"/>
                <c:lvl>
                  <c:pt idx="0">
                    <c:v>A</c:v>
                  </c:pt>
                  <c:pt idx="1">
                    <c:v>A-</c:v>
                  </c:pt>
                  <c:pt idx="2">
                    <c:v>B+</c:v>
                  </c:pt>
                  <c:pt idx="3">
                    <c:v>A</c:v>
                  </c:pt>
                  <c:pt idx="4">
                    <c:v>A</c:v>
                  </c:pt>
                  <c:pt idx="5">
                    <c:v>B+</c:v>
                  </c:pt>
                  <c:pt idx="6">
                    <c:v>A-</c:v>
                  </c:pt>
                  <c:pt idx="7">
                    <c:v>A-</c:v>
                  </c:pt>
                  <c:pt idx="8">
                    <c:v>A</c:v>
                  </c:pt>
                  <c:pt idx="9">
                    <c:v>A-</c:v>
                  </c:pt>
                </c:lvl>
                <c:lvl>
                  <c:pt idx="0">
                    <c:v>28</c:v>
                  </c:pt>
                  <c:pt idx="1">
                    <c:v>23</c:v>
                  </c:pt>
                  <c:pt idx="2">
                    <c:v>18</c:v>
                  </c:pt>
                  <c:pt idx="3">
                    <c:v>26</c:v>
                  </c:pt>
                  <c:pt idx="4">
                    <c:v>27</c:v>
                  </c:pt>
                  <c:pt idx="5">
                    <c:v>16</c:v>
                  </c:pt>
                  <c:pt idx="6">
                    <c:v>24</c:v>
                  </c:pt>
                  <c:pt idx="7">
                    <c:v>21</c:v>
                  </c:pt>
                  <c:pt idx="8">
                    <c:v>25</c:v>
                  </c:pt>
                  <c:pt idx="9">
                    <c:v>24</c:v>
                  </c:pt>
                </c:lvl>
                <c:lvl>
                  <c:pt idx="0">
                    <c:v>8</c:v>
                  </c:pt>
                  <c:pt idx="1">
                    <c:v>5</c:v>
                  </c:pt>
                  <c:pt idx="2">
                    <c:v>6</c:v>
                  </c:pt>
                  <c:pt idx="3">
                    <c:v>9</c:v>
                  </c:pt>
                  <c:pt idx="4">
                    <c:v>10</c:v>
                  </c:pt>
                  <c:pt idx="5">
                    <c:v>8</c:v>
                  </c:pt>
                  <c:pt idx="6">
                    <c:v>10</c:v>
                  </c:pt>
                  <c:pt idx="7">
                    <c:v>7</c:v>
                  </c:pt>
                  <c:pt idx="8">
                    <c:v>7</c:v>
                  </c:pt>
                  <c:pt idx="9">
                    <c:v>5</c:v>
                  </c:pt>
                </c:lvl>
                <c:lvl>
                  <c:pt idx="0">
                    <c:v>10</c:v>
                  </c:pt>
                  <c:pt idx="1">
                    <c:v>10</c:v>
                  </c:pt>
                  <c:pt idx="2">
                    <c:v>6</c:v>
                  </c:pt>
                  <c:pt idx="3">
                    <c:v>9</c:v>
                  </c:pt>
                  <c:pt idx="4">
                    <c:v>8</c:v>
                  </c:pt>
                  <c:pt idx="5">
                    <c:v>6</c:v>
                  </c:pt>
                  <c:pt idx="6">
                    <c:v>7</c:v>
                  </c:pt>
                  <c:pt idx="7">
                    <c:v>6</c:v>
                  </c:pt>
                  <c:pt idx="8">
                    <c:v>9</c:v>
                  </c:pt>
                  <c:pt idx="9">
                    <c:v>9</c:v>
                  </c:pt>
                </c:lvl>
                <c:lvl>
                  <c:pt idx="0">
                    <c:v>10</c:v>
                  </c:pt>
                  <c:pt idx="1">
                    <c:v>8</c:v>
                  </c:pt>
                  <c:pt idx="2">
                    <c:v>6</c:v>
                  </c:pt>
                  <c:pt idx="3">
                    <c:v>8</c:v>
                  </c:pt>
                  <c:pt idx="4">
                    <c:v>9</c:v>
                  </c:pt>
                  <c:pt idx="5">
                    <c:v>2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CSE</c:v>
                  </c:pt>
                  <c:pt idx="1">
                    <c:v>CSE</c:v>
                  </c:pt>
                  <c:pt idx="2">
                    <c:v>CSE</c:v>
                  </c:pt>
                  <c:pt idx="3">
                    <c:v>CSE</c:v>
                  </c:pt>
                  <c:pt idx="4">
                    <c:v>CSE</c:v>
                  </c:pt>
                  <c:pt idx="5">
                    <c:v>CSE</c:v>
                  </c:pt>
                  <c:pt idx="6">
                    <c:v>CSE</c:v>
                  </c:pt>
                  <c:pt idx="7">
                    <c:v>CSE</c:v>
                  </c:pt>
                  <c:pt idx="8">
                    <c:v>CSE</c:v>
                  </c:pt>
                  <c:pt idx="9">
                    <c:v>CSE</c:v>
                  </c:pt>
                </c:lvl>
                <c:lvl>
                  <c:pt idx="0">
                    <c:v>1001</c:v>
                  </c:pt>
                  <c:pt idx="1">
                    <c:v>1002</c:v>
                  </c:pt>
                  <c:pt idx="2">
                    <c:v>1003</c:v>
                  </c:pt>
                  <c:pt idx="3">
                    <c:v>1004</c:v>
                  </c:pt>
                  <c:pt idx="4">
                    <c:v>1005</c:v>
                  </c:pt>
                  <c:pt idx="5">
                    <c:v>1006</c:v>
                  </c:pt>
                  <c:pt idx="6">
                    <c:v>1007</c:v>
                  </c:pt>
                  <c:pt idx="7">
                    <c:v>1008</c:v>
                  </c:pt>
                  <c:pt idx="8">
                    <c:v>1009</c:v>
                  </c:pt>
                  <c:pt idx="9">
                    <c:v>1010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Sheet1!$J$2:$J$11</c:f>
              <c:numCache>
                <c:formatCode>General</c:formatCode>
                <c:ptCount val="10"/>
                <c:pt idx="0">
                  <c:v>19</c:v>
                </c:pt>
                <c:pt idx="1">
                  <c:v>18</c:v>
                </c:pt>
                <c:pt idx="2">
                  <c:v>15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18</c:v>
                </c:pt>
                <c:pt idx="7">
                  <c:v>17</c:v>
                </c:pt>
                <c:pt idx="8">
                  <c:v>16</c:v>
                </c:pt>
                <c:pt idx="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5F-4661-9FFC-F44F9FC544C7}"/>
            </c:ext>
          </c:extLst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Percentage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accent1"/>
                    </a:solidFill>
                    <a:effectLst>
                      <a:outerShdw blurRad="38100" dist="25400" dir="5400000" algn="ctr" rotWithShape="0">
                        <a:srgbClr val="6E747A">
                          <a:alpha val="43000"/>
                        </a:srgb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Sheet1!$A$2:$H$11</c:f>
              <c:multiLvlStrCache>
                <c:ptCount val="10"/>
                <c:lvl>
                  <c:pt idx="0">
                    <c:v>A</c:v>
                  </c:pt>
                  <c:pt idx="1">
                    <c:v>A-</c:v>
                  </c:pt>
                  <c:pt idx="2">
                    <c:v>B+</c:v>
                  </c:pt>
                  <c:pt idx="3">
                    <c:v>A</c:v>
                  </c:pt>
                  <c:pt idx="4">
                    <c:v>A</c:v>
                  </c:pt>
                  <c:pt idx="5">
                    <c:v>B+</c:v>
                  </c:pt>
                  <c:pt idx="6">
                    <c:v>A-</c:v>
                  </c:pt>
                  <c:pt idx="7">
                    <c:v>A-</c:v>
                  </c:pt>
                  <c:pt idx="8">
                    <c:v>A</c:v>
                  </c:pt>
                  <c:pt idx="9">
                    <c:v>A-</c:v>
                  </c:pt>
                </c:lvl>
                <c:lvl>
                  <c:pt idx="0">
                    <c:v>28</c:v>
                  </c:pt>
                  <c:pt idx="1">
                    <c:v>23</c:v>
                  </c:pt>
                  <c:pt idx="2">
                    <c:v>18</c:v>
                  </c:pt>
                  <c:pt idx="3">
                    <c:v>26</c:v>
                  </c:pt>
                  <c:pt idx="4">
                    <c:v>27</c:v>
                  </c:pt>
                  <c:pt idx="5">
                    <c:v>16</c:v>
                  </c:pt>
                  <c:pt idx="6">
                    <c:v>24</c:v>
                  </c:pt>
                  <c:pt idx="7">
                    <c:v>21</c:v>
                  </c:pt>
                  <c:pt idx="8">
                    <c:v>25</c:v>
                  </c:pt>
                  <c:pt idx="9">
                    <c:v>24</c:v>
                  </c:pt>
                </c:lvl>
                <c:lvl>
                  <c:pt idx="0">
                    <c:v>8</c:v>
                  </c:pt>
                  <c:pt idx="1">
                    <c:v>5</c:v>
                  </c:pt>
                  <c:pt idx="2">
                    <c:v>6</c:v>
                  </c:pt>
                  <c:pt idx="3">
                    <c:v>9</c:v>
                  </c:pt>
                  <c:pt idx="4">
                    <c:v>10</c:v>
                  </c:pt>
                  <c:pt idx="5">
                    <c:v>8</c:v>
                  </c:pt>
                  <c:pt idx="6">
                    <c:v>10</c:v>
                  </c:pt>
                  <c:pt idx="7">
                    <c:v>7</c:v>
                  </c:pt>
                  <c:pt idx="8">
                    <c:v>7</c:v>
                  </c:pt>
                  <c:pt idx="9">
                    <c:v>5</c:v>
                  </c:pt>
                </c:lvl>
                <c:lvl>
                  <c:pt idx="0">
                    <c:v>10</c:v>
                  </c:pt>
                  <c:pt idx="1">
                    <c:v>10</c:v>
                  </c:pt>
                  <c:pt idx="2">
                    <c:v>6</c:v>
                  </c:pt>
                  <c:pt idx="3">
                    <c:v>9</c:v>
                  </c:pt>
                  <c:pt idx="4">
                    <c:v>8</c:v>
                  </c:pt>
                  <c:pt idx="5">
                    <c:v>6</c:v>
                  </c:pt>
                  <c:pt idx="6">
                    <c:v>7</c:v>
                  </c:pt>
                  <c:pt idx="7">
                    <c:v>6</c:v>
                  </c:pt>
                  <c:pt idx="8">
                    <c:v>9</c:v>
                  </c:pt>
                  <c:pt idx="9">
                    <c:v>9</c:v>
                  </c:pt>
                </c:lvl>
                <c:lvl>
                  <c:pt idx="0">
                    <c:v>10</c:v>
                  </c:pt>
                  <c:pt idx="1">
                    <c:v>8</c:v>
                  </c:pt>
                  <c:pt idx="2">
                    <c:v>6</c:v>
                  </c:pt>
                  <c:pt idx="3">
                    <c:v>8</c:v>
                  </c:pt>
                  <c:pt idx="4">
                    <c:v>9</c:v>
                  </c:pt>
                  <c:pt idx="5">
                    <c:v>2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CSE</c:v>
                  </c:pt>
                  <c:pt idx="1">
                    <c:v>CSE</c:v>
                  </c:pt>
                  <c:pt idx="2">
                    <c:v>CSE</c:v>
                  </c:pt>
                  <c:pt idx="3">
                    <c:v>CSE</c:v>
                  </c:pt>
                  <c:pt idx="4">
                    <c:v>CSE</c:v>
                  </c:pt>
                  <c:pt idx="5">
                    <c:v>CSE</c:v>
                  </c:pt>
                  <c:pt idx="6">
                    <c:v>CSE</c:v>
                  </c:pt>
                  <c:pt idx="7">
                    <c:v>CSE</c:v>
                  </c:pt>
                  <c:pt idx="8">
                    <c:v>CSE</c:v>
                  </c:pt>
                  <c:pt idx="9">
                    <c:v>CSE</c:v>
                  </c:pt>
                </c:lvl>
                <c:lvl>
                  <c:pt idx="0">
                    <c:v>1001</c:v>
                  </c:pt>
                  <c:pt idx="1">
                    <c:v>1002</c:v>
                  </c:pt>
                  <c:pt idx="2">
                    <c:v>1003</c:v>
                  </c:pt>
                  <c:pt idx="3">
                    <c:v>1004</c:v>
                  </c:pt>
                  <c:pt idx="4">
                    <c:v>1005</c:v>
                  </c:pt>
                  <c:pt idx="5">
                    <c:v>1006</c:v>
                  </c:pt>
                  <c:pt idx="6">
                    <c:v>1007</c:v>
                  </c:pt>
                  <c:pt idx="7">
                    <c:v>1008</c:v>
                  </c:pt>
                  <c:pt idx="8">
                    <c:v>1009</c:v>
                  </c:pt>
                  <c:pt idx="9">
                    <c:v>1010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Sheet1!$K$2:$K$11</c:f>
              <c:numCache>
                <c:formatCode>General</c:formatCode>
                <c:ptCount val="10"/>
                <c:pt idx="0">
                  <c:v>100</c:v>
                </c:pt>
                <c:pt idx="1">
                  <c:v>94.736842105263165</c:v>
                </c:pt>
                <c:pt idx="2">
                  <c:v>78.94736842105263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94.736842105263165</c:v>
                </c:pt>
                <c:pt idx="7">
                  <c:v>89.473684210526315</c:v>
                </c:pt>
                <c:pt idx="8">
                  <c:v>84.21052631578948</c:v>
                </c:pt>
                <c:pt idx="9">
                  <c:v>84.21052631578948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5F-4661-9FFC-F44F9FC544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03562111"/>
        <c:axId val="1503562527"/>
      </c:barChart>
      <c:catAx>
        <c:axId val="150356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562527"/>
        <c:crosses val="autoZero"/>
        <c:auto val="1"/>
        <c:lblAlgn val="ctr"/>
        <c:lblOffset val="100"/>
        <c:noMultiLvlLbl val="0"/>
      </c:catAx>
      <c:valAx>
        <c:axId val="150356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56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 b="0" cap="none" spc="0">
          <a:ln w="0"/>
          <a:solidFill>
            <a:schemeClr val="accent1"/>
          </a:solidFill>
          <a:effectLst>
            <a:outerShdw blurRad="38100" dist="25400" dir="5400000" algn="ctr" rotWithShape="0">
              <a:srgbClr val="6E747A">
                <a:alpha val="43000"/>
              </a:srgbClr>
            </a:outerShdw>
          </a:effectLst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60960</xdr:colOff>
      <xdr:row>0</xdr:row>
      <xdr:rowOff>7620</xdr:rowOff>
    </xdr:from>
    <xdr:to>
      <xdr:col>21</xdr:col>
      <xdr:colOff>472440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K11" totalsRowShown="0" headerRowDxfId="1" dataDxfId="2">
  <autoFilter ref="A1:K11"/>
  <tableColumns count="11">
    <tableColumn id="1" name="Sl." dataDxfId="11"/>
    <tableColumn id="2" name="ID" dataDxfId="10"/>
    <tableColumn id="3" name="Dept." dataDxfId="9"/>
    <tableColumn id="4" name="CT of Phy" dataDxfId="8"/>
    <tableColumn id="5" name="CT of Math" dataDxfId="7"/>
    <tableColumn id="6" name="CT of Eng." dataDxfId="6"/>
    <tableColumn id="7" name="Total" dataDxfId="5">
      <calculatedColumnFormula>D2+E2+F2</calculatedColumnFormula>
    </tableColumn>
    <tableColumn id="8" name="Grade" dataDxfId="4">
      <calculatedColumnFormula>IF(G2&gt;=30,"A+",IF(G2&gt;=25,"A",IF(G2&gt;=20,"A-",IF(G2&gt;=15,"B+","B"))))</calculatedColumnFormula>
    </tableColumn>
    <tableColumn id="9" name="Class Number" dataDxfId="3"/>
    <tableColumn id="10" name="Attendence"/>
    <tableColumn id="11" name="Percentage" dataDxfId="0">
      <calculatedColumnFormula>J2*100/I$2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K19" sqref="K19"/>
    </sheetView>
  </sheetViews>
  <sheetFormatPr defaultRowHeight="14.4" x14ac:dyDescent="0.3"/>
  <cols>
    <col min="1" max="1" width="4.88671875" customWidth="1"/>
    <col min="2" max="2" width="5.77734375" customWidth="1"/>
    <col min="3" max="3" width="7.44140625" customWidth="1"/>
    <col min="4" max="4" width="10.88671875" customWidth="1"/>
    <col min="5" max="5" width="12.21875" customWidth="1"/>
    <col min="6" max="6" width="11.33203125" customWidth="1"/>
    <col min="9" max="9" width="14.33203125" customWidth="1"/>
    <col min="10" max="10" width="12.6640625" customWidth="1"/>
    <col min="11" max="11" width="12.33203125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11</v>
      </c>
      <c r="J1" s="1" t="s">
        <v>9</v>
      </c>
      <c r="K1" s="1" t="s">
        <v>10</v>
      </c>
    </row>
    <row r="2" spans="1:11" x14ac:dyDescent="0.3">
      <c r="A2" s="1">
        <v>1</v>
      </c>
      <c r="B2" s="1">
        <v>1001</v>
      </c>
      <c r="C2" s="1" t="s">
        <v>7</v>
      </c>
      <c r="D2" s="1">
        <v>10</v>
      </c>
      <c r="E2" s="1">
        <v>10</v>
      </c>
      <c r="F2" s="1">
        <v>8</v>
      </c>
      <c r="G2" s="1">
        <f>D2+E2+F2</f>
        <v>28</v>
      </c>
      <c r="H2" s="1" t="str">
        <f>IF(G2&gt;=30,"A+",IF(G2&gt;=25,"A",IF(G2&gt;=20,"A-",IF(G2&gt;=15,"B+","B"))))</f>
        <v>A</v>
      </c>
      <c r="I2" s="1">
        <v>19</v>
      </c>
      <c r="J2">
        <v>19</v>
      </c>
      <c r="K2">
        <f t="shared" ref="K2:K11" si="0">J2*100/I$2</f>
        <v>100</v>
      </c>
    </row>
    <row r="3" spans="1:11" x14ac:dyDescent="0.3">
      <c r="A3" s="1">
        <v>2</v>
      </c>
      <c r="B3" s="1">
        <v>1002</v>
      </c>
      <c r="C3" s="1" t="s">
        <v>7</v>
      </c>
      <c r="D3" s="1">
        <v>8</v>
      </c>
      <c r="E3" s="1">
        <v>10</v>
      </c>
      <c r="F3" s="1">
        <v>5</v>
      </c>
      <c r="G3" s="1">
        <f t="shared" ref="G3:G11" si="1">D3+E3+F3</f>
        <v>23</v>
      </c>
      <c r="H3" s="1" t="str">
        <f t="shared" ref="H3:H11" si="2">IF(G3&gt;=30,"A+",IF(G3&gt;=25,"A",IF(G3&gt;=20,"A-",IF(G3&gt;=15,"B+","B"))))</f>
        <v>A-</v>
      </c>
      <c r="I3" s="1">
        <v>19</v>
      </c>
      <c r="J3">
        <v>18</v>
      </c>
      <c r="K3">
        <f t="shared" si="0"/>
        <v>94.736842105263165</v>
      </c>
    </row>
    <row r="4" spans="1:11" x14ac:dyDescent="0.3">
      <c r="A4" s="1">
        <v>3</v>
      </c>
      <c r="B4" s="1">
        <v>1003</v>
      </c>
      <c r="C4" s="1" t="s">
        <v>7</v>
      </c>
      <c r="D4" s="1">
        <v>6</v>
      </c>
      <c r="E4" s="1">
        <v>6</v>
      </c>
      <c r="F4" s="1">
        <v>6</v>
      </c>
      <c r="G4" s="1">
        <f t="shared" si="1"/>
        <v>18</v>
      </c>
      <c r="H4" s="1" t="str">
        <f t="shared" si="2"/>
        <v>B+</v>
      </c>
      <c r="I4" s="1">
        <v>19</v>
      </c>
      <c r="J4">
        <v>15</v>
      </c>
      <c r="K4">
        <f t="shared" si="0"/>
        <v>78.94736842105263</v>
      </c>
    </row>
    <row r="5" spans="1:11" x14ac:dyDescent="0.3">
      <c r="A5" s="1">
        <v>4</v>
      </c>
      <c r="B5" s="1">
        <v>1004</v>
      </c>
      <c r="C5" s="1" t="s">
        <v>7</v>
      </c>
      <c r="D5" s="1">
        <v>8</v>
      </c>
      <c r="E5" s="1">
        <v>9</v>
      </c>
      <c r="F5" s="1">
        <v>9</v>
      </c>
      <c r="G5" s="1">
        <f t="shared" si="1"/>
        <v>26</v>
      </c>
      <c r="H5" s="1" t="str">
        <f t="shared" si="2"/>
        <v>A</v>
      </c>
      <c r="I5" s="1">
        <v>19</v>
      </c>
      <c r="J5">
        <v>19</v>
      </c>
      <c r="K5">
        <f t="shared" si="0"/>
        <v>100</v>
      </c>
    </row>
    <row r="6" spans="1:11" x14ac:dyDescent="0.3">
      <c r="A6" s="1">
        <v>5</v>
      </c>
      <c r="B6" s="1">
        <v>1005</v>
      </c>
      <c r="C6" s="1" t="s">
        <v>7</v>
      </c>
      <c r="D6" s="1">
        <v>9</v>
      </c>
      <c r="E6" s="1">
        <v>8</v>
      </c>
      <c r="F6" s="1">
        <v>10</v>
      </c>
      <c r="G6" s="1">
        <f t="shared" si="1"/>
        <v>27</v>
      </c>
      <c r="H6" s="1" t="str">
        <f t="shared" si="2"/>
        <v>A</v>
      </c>
      <c r="I6" s="1">
        <v>19</v>
      </c>
      <c r="J6">
        <v>19</v>
      </c>
      <c r="K6">
        <f t="shared" si="0"/>
        <v>100</v>
      </c>
    </row>
    <row r="7" spans="1:11" x14ac:dyDescent="0.3">
      <c r="A7" s="1">
        <v>6</v>
      </c>
      <c r="B7" s="1">
        <v>1006</v>
      </c>
      <c r="C7" s="1" t="s">
        <v>7</v>
      </c>
      <c r="D7" s="1">
        <v>2</v>
      </c>
      <c r="E7" s="1">
        <v>6</v>
      </c>
      <c r="F7" s="1">
        <v>8</v>
      </c>
      <c r="G7" s="1">
        <f t="shared" si="1"/>
        <v>16</v>
      </c>
      <c r="H7" s="1" t="str">
        <f t="shared" si="2"/>
        <v>B+</v>
      </c>
      <c r="I7" s="1">
        <v>19</v>
      </c>
      <c r="J7">
        <v>19</v>
      </c>
      <c r="K7">
        <f t="shared" si="0"/>
        <v>100</v>
      </c>
    </row>
    <row r="8" spans="1:11" x14ac:dyDescent="0.3">
      <c r="A8" s="1">
        <v>7</v>
      </c>
      <c r="B8" s="1">
        <v>1007</v>
      </c>
      <c r="C8" s="1" t="s">
        <v>7</v>
      </c>
      <c r="D8" s="1">
        <v>7</v>
      </c>
      <c r="E8" s="1">
        <v>7</v>
      </c>
      <c r="F8" s="1">
        <v>10</v>
      </c>
      <c r="G8" s="1">
        <f t="shared" si="1"/>
        <v>24</v>
      </c>
      <c r="H8" s="1" t="str">
        <f t="shared" si="2"/>
        <v>A-</v>
      </c>
      <c r="I8" s="1">
        <v>19</v>
      </c>
      <c r="J8">
        <v>18</v>
      </c>
      <c r="K8">
        <f t="shared" si="0"/>
        <v>94.736842105263165</v>
      </c>
    </row>
    <row r="9" spans="1:11" x14ac:dyDescent="0.3">
      <c r="A9" s="1">
        <v>8</v>
      </c>
      <c r="B9" s="1">
        <v>1008</v>
      </c>
      <c r="C9" s="1" t="s">
        <v>7</v>
      </c>
      <c r="D9" s="1">
        <v>8</v>
      </c>
      <c r="E9" s="1">
        <v>6</v>
      </c>
      <c r="F9" s="1">
        <v>7</v>
      </c>
      <c r="G9" s="1">
        <f t="shared" si="1"/>
        <v>21</v>
      </c>
      <c r="H9" s="1" t="str">
        <f t="shared" si="2"/>
        <v>A-</v>
      </c>
      <c r="I9" s="1">
        <v>19</v>
      </c>
      <c r="J9">
        <v>17</v>
      </c>
      <c r="K9">
        <f t="shared" si="0"/>
        <v>89.473684210526315</v>
      </c>
    </row>
    <row r="10" spans="1:11" x14ac:dyDescent="0.3">
      <c r="A10" s="1">
        <v>9</v>
      </c>
      <c r="B10" s="1">
        <v>1009</v>
      </c>
      <c r="C10" s="1" t="s">
        <v>7</v>
      </c>
      <c r="D10" s="1">
        <v>9</v>
      </c>
      <c r="E10" s="1">
        <v>9</v>
      </c>
      <c r="F10" s="1">
        <v>7</v>
      </c>
      <c r="G10" s="1">
        <f t="shared" si="1"/>
        <v>25</v>
      </c>
      <c r="H10" s="1" t="str">
        <f t="shared" si="2"/>
        <v>A</v>
      </c>
      <c r="I10" s="1">
        <v>19</v>
      </c>
      <c r="J10">
        <v>16</v>
      </c>
      <c r="K10">
        <f t="shared" si="0"/>
        <v>84.21052631578948</v>
      </c>
    </row>
    <row r="11" spans="1:11" x14ac:dyDescent="0.3">
      <c r="A11" s="1">
        <v>10</v>
      </c>
      <c r="B11" s="1">
        <v>1010</v>
      </c>
      <c r="C11" s="1" t="s">
        <v>7</v>
      </c>
      <c r="D11" s="1">
        <v>10</v>
      </c>
      <c r="E11" s="1">
        <v>9</v>
      </c>
      <c r="F11" s="1">
        <v>5</v>
      </c>
      <c r="G11" s="1">
        <f t="shared" si="1"/>
        <v>24</v>
      </c>
      <c r="H11" s="1" t="str">
        <f t="shared" si="2"/>
        <v>A-</v>
      </c>
      <c r="I11" s="1">
        <v>19</v>
      </c>
      <c r="J11">
        <v>16</v>
      </c>
      <c r="K11">
        <f t="shared" si="0"/>
        <v>84.21052631578948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SHOWRAV KORMOKAR</dc:creator>
  <cp:lastModifiedBy>SHOWRAV KORMOKAR</cp:lastModifiedBy>
  <dcterms:created xsi:type="dcterms:W3CDTF">2022-06-21T14:08:41Z</dcterms:created>
  <dcterms:modified xsi:type="dcterms:W3CDTF">2022-06-21T14:44:31Z</dcterms:modified>
</cp:coreProperties>
</file>