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YEB ANSARI\OneDrive\Documents\"/>
    </mc:Choice>
  </mc:AlternateContent>
  <xr:revisionPtr revIDLastSave="0" documentId="13_ncr:1_{4CBD47FF-033A-4853-A63E-A5C3C8994DDF}" xr6:coauthVersionLast="47" xr6:coauthVersionMax="47" xr10:uidLastSave="{00000000-0000-0000-0000-000000000000}"/>
  <bookViews>
    <workbookView xWindow="-108" yWindow="-108" windowWidth="23256" windowHeight="12456" activeTab="1" xr2:uid="{E00ACD73-7D0C-498D-BE75-7B0BF908A803}"/>
  </bookViews>
  <sheets>
    <sheet name="Sheet1" sheetId="1" r:id="rId1"/>
    <sheet name="si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D18" i="1"/>
  <c r="D16" i="1"/>
  <c r="D17" i="1"/>
</calcChain>
</file>

<file path=xl/sharedStrings.xml><?xml version="1.0" encoding="utf-8"?>
<sst xmlns="http://schemas.openxmlformats.org/spreadsheetml/2006/main" count="8" uniqueCount="8">
  <si>
    <t>Month</t>
  </si>
  <si>
    <t>Units Produced</t>
  </si>
  <si>
    <t>Opening cost</t>
  </si>
  <si>
    <t>Intercept</t>
  </si>
  <si>
    <t>Slope</t>
  </si>
  <si>
    <t>R^2 value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</si>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</sst>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Opening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81117801451288"/>
                  <c:y val="-0.16995610264874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sq" cmpd="sng">
                <a:solidFill>
                  <a:schemeClr val="tx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1000</c:v>
                </c:pt>
                <c:pt idx="1">
                  <c:v>980</c:v>
                </c:pt>
                <c:pt idx="2">
                  <c:v>1050</c:v>
                </c:pt>
                <c:pt idx="3">
                  <c:v>1210</c:v>
                </c:pt>
                <c:pt idx="4">
                  <c:v>1005</c:v>
                </c:pt>
                <c:pt idx="5">
                  <c:v>1240</c:v>
                </c:pt>
                <c:pt idx="6">
                  <c:v>980</c:v>
                </c:pt>
                <c:pt idx="7">
                  <c:v>1200</c:v>
                </c:pt>
                <c:pt idx="8">
                  <c:v>1030</c:v>
                </c:pt>
                <c:pt idx="9">
                  <c:v>990</c:v>
                </c:pt>
                <c:pt idx="10">
                  <c:v>1010</c:v>
                </c:pt>
                <c:pt idx="11">
                  <c:v>974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1200000</c:v>
                </c:pt>
                <c:pt idx="1">
                  <c:v>1010000</c:v>
                </c:pt>
                <c:pt idx="2">
                  <c:v>1400000</c:v>
                </c:pt>
                <c:pt idx="3">
                  <c:v>1600000</c:v>
                </c:pt>
                <c:pt idx="4">
                  <c:v>980000</c:v>
                </c:pt>
                <c:pt idx="5">
                  <c:v>1030000</c:v>
                </c:pt>
                <c:pt idx="6">
                  <c:v>1100000</c:v>
                </c:pt>
                <c:pt idx="7">
                  <c:v>1010000</c:v>
                </c:pt>
                <c:pt idx="8">
                  <c:v>1600000</c:v>
                </c:pt>
                <c:pt idx="9">
                  <c:v>970000</c:v>
                </c:pt>
                <c:pt idx="10">
                  <c:v>990000</c:v>
                </c:pt>
                <c:pt idx="11">
                  <c:v>1110000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1-4EA6-A10E-09D05AA2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67440"/>
        <c:axId val="1706126176"/>
      </c:scatterChart>
      <c:valAx>
        <c:axId val="17058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6176"/>
        <c:crosses val="autoZero"/>
        <c:crossBetween val="midCat"/>
      </c:valAx>
      <c:valAx>
        <c:axId val="1706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simple!$B$2:$B$5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5-48B8-A07B-393F04DA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76975"/>
        <c:axId val="1393969775"/>
      </c:scatterChart>
      <c:valAx>
        <c:axId val="13939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9775"/>
        <c:crosses val="autoZero"/>
        <c:crossBetween val="midCat"/>
      </c:valAx>
      <c:valAx>
        <c:axId val="13939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7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5155</xdr:colOff>
      <xdr:row>0</xdr:row>
      <xdr:rowOff>131334</xdr:rowOff>
    </xdr:from>
    <xdr:to>
      <xdr:col>17</xdr:col>
      <xdr:colOff>386155</xdr:colOff>
      <xdr:row>19</xdr:row>
      <xdr:rowOff>138954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C91B6-0CF5-2DAF-4F06-70785D87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106680</xdr:rowOff>
    </xdr:from>
    <xdr:to>
      <xdr:col>10</xdr:col>
      <xdr:colOff>434340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93AF3-66F1-48FD-67C5-9DA5E3FA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9BC1-A7E4-46E7-A45D-4D0F1DAE5CE5}">
  <dimension ref="A1:F18"/>
  <sheetViews>
    <sheetView zoomScale="115" zoomScaleNormal="115" workbookViewId="0">
      <selection activeCell="C20" sqref="C20"/>
    </sheetView>
  </sheetViews>
  <sheetFormatPr defaultRowHeight="14.4" x14ac:dyDescent="0.3"/>
  <cols>
    <col min="2" max="2" width="15.109375" customWidth="1"/>
    <col min="3" max="3" width="12.21875" customWidth="1"/>
  </cols>
  <sheetData>
    <row r="1" spans="1:6" ht="15" thickBot="1" x14ac:dyDescent="0.35">
      <c r="A1" s="4" t="s">
        <v>0</v>
      </c>
      <c r="B1" s="5" t="s">
        <v>1</v>
      </c>
      <c r="C1" s="6" t="s">
        <v>2</v>
      </c>
    </row>
    <row r="2" spans="1:6" x14ac:dyDescent="0.3">
      <c r="A2" s="3">
        <v>1</v>
      </c>
      <c r="B2" s="3">
        <v>1000</v>
      </c>
      <c r="C2" s="3">
        <v>1200000</v>
      </c>
    </row>
    <row r="3" spans="1:6" x14ac:dyDescent="0.3">
      <c r="A3" s="2">
        <v>2</v>
      </c>
      <c r="B3" s="2">
        <v>980</v>
      </c>
      <c r="C3" s="2">
        <v>1010000</v>
      </c>
    </row>
    <row r="4" spans="1:6" x14ac:dyDescent="0.3">
      <c r="A4" s="2">
        <v>3</v>
      </c>
      <c r="B4" s="2">
        <v>1050</v>
      </c>
      <c r="C4" s="2">
        <v>1400000</v>
      </c>
    </row>
    <row r="5" spans="1:6" x14ac:dyDescent="0.3">
      <c r="A5" s="2">
        <v>4</v>
      </c>
      <c r="B5" s="2">
        <v>1210</v>
      </c>
      <c r="C5" s="2">
        <v>1600000</v>
      </c>
    </row>
    <row r="6" spans="1:6" x14ac:dyDescent="0.3">
      <c r="A6" s="2">
        <v>5</v>
      </c>
      <c r="B6" s="2">
        <v>1005</v>
      </c>
      <c r="C6" s="2">
        <v>980000</v>
      </c>
    </row>
    <row r="7" spans="1:6" x14ac:dyDescent="0.3">
      <c r="A7" s="2">
        <v>6</v>
      </c>
      <c r="B7" s="2">
        <v>1240</v>
      </c>
      <c r="C7" s="2">
        <v>1030000</v>
      </c>
    </row>
    <row r="8" spans="1:6" x14ac:dyDescent="0.3">
      <c r="A8" s="2">
        <v>7</v>
      </c>
      <c r="B8" s="2">
        <v>980</v>
      </c>
      <c r="C8" s="2">
        <v>1100000</v>
      </c>
    </row>
    <row r="9" spans="1:6" x14ac:dyDescent="0.3">
      <c r="A9" s="2">
        <v>8</v>
      </c>
      <c r="B9" s="2">
        <v>1200</v>
      </c>
      <c r="C9" s="2">
        <v>1010000</v>
      </c>
    </row>
    <row r="10" spans="1:6" x14ac:dyDescent="0.3">
      <c r="A10" s="2">
        <v>9</v>
      </c>
      <c r="B10" s="2">
        <v>1030</v>
      </c>
      <c r="C10" s="2">
        <v>1600000</v>
      </c>
    </row>
    <row r="11" spans="1:6" x14ac:dyDescent="0.3">
      <c r="A11" s="2">
        <v>10</v>
      </c>
      <c r="B11" s="2">
        <v>990</v>
      </c>
      <c r="C11" s="2">
        <v>970000</v>
      </c>
    </row>
    <row r="12" spans="1:6" x14ac:dyDescent="0.3">
      <c r="A12" s="2">
        <v>11</v>
      </c>
      <c r="B12" s="2">
        <v>1010</v>
      </c>
      <c r="C12" s="2">
        <v>990000</v>
      </c>
    </row>
    <row r="13" spans="1:6" x14ac:dyDescent="0.3">
      <c r="A13" s="2">
        <v>12</v>
      </c>
      <c r="B13" s="2">
        <v>974</v>
      </c>
      <c r="C13" s="2">
        <v>1110000</v>
      </c>
    </row>
    <row r="16" spans="1:6" x14ac:dyDescent="0.3">
      <c r="B16" s="1" t="s">
        <v>4</v>
      </c>
      <c r="C16" s="2">
        <f>SLOPE(C2:C13, B2:B13)</f>
        <v>518.15340500482876</v>
      </c>
      <c r="D16" s="7" t="str">
        <f ca="1">_xlfn.FORMULATEXT(C16)</f>
        <v>=SLOPE(C2:C13, B2:B13)</v>
      </c>
      <c r="E16" s="7"/>
      <c r="F16" s="7"/>
    </row>
    <row r="17" spans="2:6" x14ac:dyDescent="0.3">
      <c r="B17" s="1" t="s">
        <v>3</v>
      </c>
      <c r="C17" s="2">
        <f>INTERCEPT(C2:C13, B2:B13)</f>
        <v>619626.20933281875</v>
      </c>
      <c r="D17" s="7" t="str">
        <f ca="1">_xlfn.FORMULATEXT(C17)</f>
        <v>=INTERCEPT(C2:C13, B2:B13)</v>
      </c>
      <c r="E17" s="7"/>
      <c r="F17" s="7"/>
    </row>
    <row r="18" spans="2:6" x14ac:dyDescent="0.3">
      <c r="B18" s="1" t="s">
        <v>5</v>
      </c>
      <c r="C18" s="2">
        <f>RSQ(C2:C13, B2:B13)</f>
        <v>4.8096887664915482E-2</v>
      </c>
      <c r="D18" s="7" t="str">
        <f ca="1">_xlfn.FORMULATEXT(C18)</f>
        <v>=RSQ(C2:C13, B2:B13)</v>
      </c>
      <c r="E18" s="7"/>
      <c r="F18" s="7"/>
    </row>
  </sheetData>
  <mergeCells count="3">
    <mergeCell ref="D16:F16"/>
    <mergeCell ref="D17:F17"/>
    <mergeCell ref="D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8CEA-C6B3-4378-8738-60BBF823FB32}">
  <dimension ref="A1:B5"/>
  <sheetViews>
    <sheetView tabSelected="1" workbookViewId="0">
      <selection activeCell="N8" sqref="N8"/>
    </sheetView>
  </sheetViews>
  <sheetFormatPr defaultRowHeight="14.4" x14ac:dyDescent="0.3"/>
  <sheetData>
    <row r="1" spans="1:2" x14ac:dyDescent="0.3">
      <c r="A1" s="9" t="s">
        <v>6</v>
      </c>
      <c r="B1" s="9" t="s">
        <v>7</v>
      </c>
    </row>
    <row r="2" spans="1:2" x14ac:dyDescent="0.3">
      <c r="A2" s="8">
        <v>0</v>
      </c>
      <c r="B2" s="8">
        <v>0</v>
      </c>
    </row>
    <row r="3" spans="1:2" x14ac:dyDescent="0.3">
      <c r="A3" s="8">
        <v>1</v>
      </c>
      <c r="B3" s="8">
        <v>1</v>
      </c>
    </row>
    <row r="4" spans="1:2" x14ac:dyDescent="0.3">
      <c r="A4" s="8">
        <v>2</v>
      </c>
      <c r="B4" s="8">
        <v>1.5</v>
      </c>
    </row>
    <row r="5" spans="1:2" x14ac:dyDescent="0.3">
      <c r="A5" s="8">
        <v>3</v>
      </c>
      <c r="B5" s="8">
        <v>3.5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Shoyeb Ansari</dc:creator>
  <cp:lastModifiedBy>Shoyeb Ansari</cp:lastModifiedBy>
  <dcterms:created xsi:type="dcterms:W3CDTF">2023-12-26T06:44:08Z</dcterms:created>
  <dcterms:modified xsi:type="dcterms:W3CDTF">2024-03-17T08:59:23Z</dcterms:modified>
</cp:coreProperties>
</file>