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ollege IMP\BA Sem 2\Descriptive\Assigment 3\"/>
    </mc:Choice>
  </mc:AlternateContent>
  <xr:revisionPtr revIDLastSave="0" documentId="13_ncr:1_{140838E5-EA7A-4764-9439-D793E872D322}" xr6:coauthVersionLast="47" xr6:coauthVersionMax="47" xr10:uidLastSave="{00000000-0000-0000-0000-000000000000}"/>
  <bookViews>
    <workbookView xWindow="-108" yWindow="-108" windowWidth="23256" windowHeight="12456" xr2:uid="{DD4C3E12-4627-47D8-A2BA-8CCE1980FCB3}"/>
  </bookViews>
  <sheets>
    <sheet name="Export_Data" sheetId="1" r:id="rId1"/>
    <sheet name="Data including ranking" sheetId="4" r:id="rId2"/>
  </sheets>
  <externalReferences>
    <externalReference r:id="rId3"/>
  </externalReferences>
  <definedNames>
    <definedName name="_xlcn.WorksheetConnection_Sheet1A1H37" hidden="1">Export_Data!$A$1:$H$37</definedName>
    <definedName name="_xlcn.WorksheetConnection_Sheet3A1E325" hidden="1">[1]Sheet3!$A$1:$E$325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Range" name="Range" connection="WorksheetConnection_Sheet1!$A$1:$H$37"/>
          <x15:modelTable id="Range 1" name="Range 1" connection="WorksheetConnection_Sheet3!$A$1:$E$325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2" i="4" l="1" a="1"/>
  <c r="H2" i="4" s="1"/>
  <c r="G2" i="4" a="1"/>
  <c r="G2" i="4" s="1"/>
  <c r="F2" i="4" a="1"/>
  <c r="F2" i="4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4DAB3D3-1FEA-4C91-8C19-1101004F56A3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A15799BF-4607-4FC4-93CB-EB3D071F87BE}" name="WorksheetConnection_Sheet1!$A$1:$H$37" type="102" refreshedVersion="8" minRefreshableVersion="5">
    <extLst>
      <ext xmlns:x15="http://schemas.microsoft.com/office/spreadsheetml/2010/11/main" uri="{DE250136-89BD-433C-8126-D09CA5730AF9}">
        <x15:connection id="Range">
          <x15:rangePr sourceName="_xlcn.WorksheetConnection_Sheet1A1H37"/>
        </x15:connection>
      </ext>
    </extLst>
  </connection>
  <connection id="3" xr16:uid="{F0781C7F-80F3-45E9-B32E-A7B393B709F3}" name="WorksheetConnection_Sheet3!$A$1:$E$325" type="102" refreshedVersion="8" minRefreshableVersion="5">
    <extLst>
      <ext xmlns:x15="http://schemas.microsoft.com/office/spreadsheetml/2010/11/main" uri="{DE250136-89BD-433C-8126-D09CA5730AF9}">
        <x15:connection id="Range 1">
          <x15:rangePr sourceName="_xlcn.WorksheetConnection_Sheet3A1E325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<sst xmlns="http://schemas.openxmlformats.org/spreadsheetml/2006/main" count="114" uniqueCount="31">
  <si>
    <t>city_index</t>
  </si>
  <si>
    <t>city</t>
  </si>
  <si>
    <t>average_wages</t>
  </si>
  <si>
    <t>season</t>
  </si>
  <si>
    <t>average_temperature</t>
  </si>
  <si>
    <t>average_rent</t>
  </si>
  <si>
    <t>latitude</t>
  </si>
  <si>
    <t>longtitude</t>
  </si>
  <si>
    <t>Calgary</t>
  </si>
  <si>
    <t>Fall</t>
  </si>
  <si>
    <t xml:space="preserve">51.049999	</t>
  </si>
  <si>
    <t>Spring</t>
  </si>
  <si>
    <t>Summer</t>
  </si>
  <si>
    <t>Winter</t>
  </si>
  <si>
    <t>Edmonton</t>
  </si>
  <si>
    <t>Halifax</t>
  </si>
  <si>
    <t xml:space="preserve">	-63.582687</t>
  </si>
  <si>
    <t>Waterloo</t>
  </si>
  <si>
    <t>Montreal</t>
  </si>
  <si>
    <t>Ottawa</t>
  </si>
  <si>
    <t>Saskatoon</t>
  </si>
  <si>
    <t> -106.647034</t>
  </si>
  <si>
    <t>Toronto</t>
  </si>
  <si>
    <t>Vancouver</t>
  </si>
  <si>
    <t>wages_rank</t>
  </si>
  <si>
    <t>temp_rank</t>
  </si>
  <si>
    <t>rent_rank</t>
  </si>
  <si>
    <t>average_wages(per hour)</t>
  </si>
  <si>
    <t>average_temperature( taken consider as all seasons)</t>
  </si>
  <si>
    <t xml:space="preserve">Latitude 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</si>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</sst>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2" fontId="0" fillId="0" borderId="0" xfId="0" applyNumberFormat="1"/>
    <xf numFmtId="0" fontId="1" fillId="0" borderId="0" xfId="0" applyFont="1"/>
    <xf numFmtId="0" fontId="1" fillId="2" borderId="1" xfId="0" applyFont="1" applyFill="1" applyBorder="1"/>
    <xf numFmtId="0" fontId="1" fillId="2" borderId="2" xfId="0" applyFont="1" applyFill="1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7" xfId="0" applyBorder="1"/>
    <xf numFmtId="0" fontId="0" fillId="0" borderId="8" xfId="0" applyBorder="1"/>
    <xf numFmtId="0" fontId="1" fillId="2" borderId="6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openxmlformats.org/officeDocument/2006/relationships/customXml" Target="../customXml/item3.xml"/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1.xml"/><Relationship Id="rId5" Type="http://schemas.openxmlformats.org/officeDocument/2006/relationships/connections" Target="connections.xml"/><Relationship Id="rId15" Type="http://schemas.openxmlformats.org/officeDocument/2006/relationships/customXml" Target="../customXml/item5.xml"/><Relationship Id="rId10" Type="http://schemas.openxmlformats.org/officeDocument/2006/relationships/calcChain" Target="calcChain.xml"/><Relationship Id="rId4" Type="http://schemas.openxmlformats.org/officeDocument/2006/relationships/theme" Target="theme/theme1.xml"/><Relationship Id="rId9" Type="http://schemas.openxmlformats.org/officeDocument/2006/relationships/powerPivotData" Target="model/item.data"/><Relationship Id="rId14" Type="http://schemas.openxmlformats.org/officeDocument/2006/relationships/customXml" Target="../customXml/item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Rank</a:t>
            </a:r>
            <a:r>
              <a:rPr lang="en-IN" baseline="0"/>
              <a:t> Chart over cities</a:t>
            </a:r>
            <a:endParaRPr lang="en-I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'Data including ranking'!$F$1</c:f>
              <c:strCache>
                <c:ptCount val="1"/>
                <c:pt idx="0">
                  <c:v>wages_rank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including ranking'!$B$2:$B$10</c:f>
              <c:strCache>
                <c:ptCount val="9"/>
                <c:pt idx="0">
                  <c:v>Calgary</c:v>
                </c:pt>
                <c:pt idx="1">
                  <c:v>Edmonton</c:v>
                </c:pt>
                <c:pt idx="2">
                  <c:v>Halifax</c:v>
                </c:pt>
                <c:pt idx="3">
                  <c:v>Waterloo</c:v>
                </c:pt>
                <c:pt idx="4">
                  <c:v>Montreal</c:v>
                </c:pt>
                <c:pt idx="5">
                  <c:v>Ottawa</c:v>
                </c:pt>
                <c:pt idx="6">
                  <c:v>Saskatoon</c:v>
                </c:pt>
                <c:pt idx="7">
                  <c:v>Toronto</c:v>
                </c:pt>
                <c:pt idx="8">
                  <c:v>Vancouver</c:v>
                </c:pt>
              </c:strCache>
            </c:strRef>
          </c:cat>
          <c:val>
            <c:numRef>
              <c:f>'Data including ranking'!$F$2:$F$10</c:f>
              <c:numCache>
                <c:formatCode>General</c:formatCode>
                <c:ptCount val="9"/>
                <c:pt idx="0">
                  <c:v>7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6</c:v>
                </c:pt>
                <c:pt idx="6">
                  <c:v>5</c:v>
                </c:pt>
                <c:pt idx="7">
                  <c:v>9</c:v>
                </c:pt>
                <c:pt idx="8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E65-4082-AABF-1B2B887590BB}"/>
            </c:ext>
          </c:extLst>
        </c:ser>
        <c:ser>
          <c:idx val="1"/>
          <c:order val="1"/>
          <c:tx>
            <c:strRef>
              <c:f>'Data including ranking'!$G$1</c:f>
              <c:strCache>
                <c:ptCount val="1"/>
                <c:pt idx="0">
                  <c:v>temp_rank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including ranking'!$B$2:$B$10</c:f>
              <c:strCache>
                <c:ptCount val="9"/>
                <c:pt idx="0">
                  <c:v>Calgary</c:v>
                </c:pt>
                <c:pt idx="1">
                  <c:v>Edmonton</c:v>
                </c:pt>
                <c:pt idx="2">
                  <c:v>Halifax</c:v>
                </c:pt>
                <c:pt idx="3">
                  <c:v>Waterloo</c:v>
                </c:pt>
                <c:pt idx="4">
                  <c:v>Montreal</c:v>
                </c:pt>
                <c:pt idx="5">
                  <c:v>Ottawa</c:v>
                </c:pt>
                <c:pt idx="6">
                  <c:v>Saskatoon</c:v>
                </c:pt>
                <c:pt idx="7">
                  <c:v>Toronto</c:v>
                </c:pt>
                <c:pt idx="8">
                  <c:v>Vancouver</c:v>
                </c:pt>
              </c:strCache>
            </c:strRef>
          </c:cat>
          <c:val>
            <c:numRef>
              <c:f>'Data including ranking'!$G$2:$G$10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7</c:v>
                </c:pt>
                <c:pt idx="4">
                  <c:v>6</c:v>
                </c:pt>
                <c:pt idx="5">
                  <c:v>4</c:v>
                </c:pt>
                <c:pt idx="6">
                  <c:v>1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E65-4082-AABF-1B2B887590BB}"/>
            </c:ext>
          </c:extLst>
        </c:ser>
        <c:ser>
          <c:idx val="2"/>
          <c:order val="2"/>
          <c:tx>
            <c:strRef>
              <c:f>'Data including ranking'!$H$1</c:f>
              <c:strCache>
                <c:ptCount val="1"/>
                <c:pt idx="0">
                  <c:v>rent_rank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'Data including ranking'!$B$2:$B$10</c:f>
              <c:strCache>
                <c:ptCount val="9"/>
                <c:pt idx="0">
                  <c:v>Calgary</c:v>
                </c:pt>
                <c:pt idx="1">
                  <c:v>Edmonton</c:v>
                </c:pt>
                <c:pt idx="2">
                  <c:v>Halifax</c:v>
                </c:pt>
                <c:pt idx="3">
                  <c:v>Waterloo</c:v>
                </c:pt>
                <c:pt idx="4">
                  <c:v>Montreal</c:v>
                </c:pt>
                <c:pt idx="5">
                  <c:v>Ottawa</c:v>
                </c:pt>
                <c:pt idx="6">
                  <c:v>Saskatoon</c:v>
                </c:pt>
                <c:pt idx="7">
                  <c:v>Toronto</c:v>
                </c:pt>
                <c:pt idx="8">
                  <c:v>Vancouver</c:v>
                </c:pt>
              </c:strCache>
            </c:strRef>
          </c:cat>
          <c:val>
            <c:numRef>
              <c:f>'Data including ranking'!$H$2:$H$10</c:f>
              <c:numCache>
                <c:formatCode>General</c:formatCode>
                <c:ptCount val="9"/>
                <c:pt idx="0">
                  <c:v>3</c:v>
                </c:pt>
                <c:pt idx="1">
                  <c:v>2</c:v>
                </c:pt>
                <c:pt idx="2">
                  <c:v>5</c:v>
                </c:pt>
                <c:pt idx="3">
                  <c:v>6</c:v>
                </c:pt>
                <c:pt idx="4">
                  <c:v>4</c:v>
                </c:pt>
                <c:pt idx="5">
                  <c:v>7</c:v>
                </c:pt>
                <c:pt idx="6">
                  <c:v>1</c:v>
                </c:pt>
                <c:pt idx="7">
                  <c:v>8</c:v>
                </c:pt>
                <c:pt idx="8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E65-4082-AABF-1B2B887590B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34511584"/>
        <c:axId val="134512544"/>
      </c:barChart>
      <c:catAx>
        <c:axId val="1345115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Cities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2544"/>
        <c:crosses val="autoZero"/>
        <c:auto val="1"/>
        <c:lblAlgn val="ctr"/>
        <c:lblOffset val="100"/>
        <c:noMultiLvlLbl val="0"/>
      </c:catAx>
      <c:valAx>
        <c:axId val="134512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/>
                  <a:t>Rank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511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568960</xdr:colOff>
      <xdr:row>4</xdr:row>
      <xdr:rowOff>149860</xdr:rowOff>
    </xdr:from>
    <xdr:to>
      <xdr:col>18</xdr:col>
      <xdr:colOff>84867</xdr:colOff>
      <xdr:row>8</xdr:row>
      <xdr:rowOff>94551</xdr:rowOff>
    </xdr:to>
    <xdr:sp macro="" textlink="">
      <xdr:nvSpPr>
        <xdr:cNvPr id="2" name="B43B9E99-EEEB-43E0-84A8-B82E90D6F7D8">
          <a:extLst>
            <a:ext uri="{FF2B5EF4-FFF2-40B4-BE49-F238E27FC236}">
              <a16:creationId xmlns:a16="http://schemas.microsoft.com/office/drawing/2014/main" id="{A80F2058-7BAB-5B7A-D6D6-D7697A80CBA0}"/>
            </a:ext>
          </a:extLst>
        </xdr:cNvPr>
        <xdr:cNvSpPr txBox="1"/>
      </xdr:nvSpPr>
      <xdr:spPr>
        <a:xfrm>
          <a:off x="8493760" y="881380"/>
          <a:ext cx="2563907" cy="676211"/>
        </a:xfrm>
        <a:prstGeom prst="rect">
          <a:avLst/>
        </a:prstGeom>
        <a:solidFill>
          <a:schemeClr val="lt1"/>
        </a:solidFill>
        <a:ln w="9525" cmpd="sng">
          <a:noFill/>
        </a:ln>
        <a:effectLst/>
        <a:extLst>
          <a:ext uri="{91240B29-F687-4F45-9708-019B960494DF}">
            <a14:hiddenLine xmlns:a14="http://schemas.microsoft.com/office/drawing/2010/main" w="9525" cmpd="sng">
              <a:solidFill>
                <a:schemeClr val="lt1">
                  <a:shade val="50000"/>
                </a:schemeClr>
              </a:solidFill>
            </a14:hiddenLine>
          </a:ext>
        </a:ex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wrap="none" lIns="63500" tIns="63500" rIns="63500" bIns="63500" rtlCol="0" anchor="t">
          <a:spAutoFit/>
        </a:bodyPr>
        <a:lstStyle/>
        <a:p>
          <a:r>
            <a:rPr lang="en-IN" sz="1300" b="1"/>
            <a:t>3D Maps Tours
</a:t>
          </a:r>
          <a:r>
            <a:rPr lang="en-IN" sz="1100"/>
            <a:t>This workbook has 3D Maps tours available.
Open 3D Maps to edit or play the tours.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205740</xdr:colOff>
      <xdr:row>11</xdr:row>
      <xdr:rowOff>125730</xdr:rowOff>
    </xdr:from>
    <xdr:to>
      <xdr:col>9</xdr:col>
      <xdr:colOff>746760</xdr:colOff>
      <xdr:row>28</xdr:row>
      <xdr:rowOff>175260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FEE3EA0-6AE0-C1B5-EE73-3975BC2D341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426720</xdr:colOff>
      <xdr:row>1</xdr:row>
      <xdr:rowOff>106680</xdr:rowOff>
    </xdr:from>
    <xdr:to>
      <xdr:col>15</xdr:col>
      <xdr:colOff>449580</xdr:colOff>
      <xdr:row>34</xdr:row>
      <xdr:rowOff>38100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6A11250-7FCA-7A0C-32BD-47D3D0159916}"/>
            </a:ext>
          </a:extLst>
        </xdr:cNvPr>
        <xdr:cNvSpPr/>
      </xdr:nvSpPr>
      <xdr:spPr>
        <a:xfrm>
          <a:off x="10629900" y="289560"/>
          <a:ext cx="3070860" cy="5966460"/>
        </a:xfrm>
        <a:prstGeom prst="rect">
          <a:avLst/>
        </a:prstGeom>
        <a:solidFill>
          <a:schemeClr val="bg1">
            <a:lumMod val="85000"/>
          </a:schemeClr>
        </a:solidFill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IN" sz="1100"/>
            <a:t>WITH city_data AS (</a:t>
          </a:r>
        </a:p>
        <a:p>
          <a:pPr algn="l"/>
          <a:r>
            <a:rPr lang="en-IN" sz="1100"/>
            <a:t>    SELECT </a:t>
          </a:r>
        </a:p>
        <a:p>
          <a:pPr algn="l"/>
          <a:r>
            <a:rPr lang="en-IN" sz="1100"/>
            <a:t>        cr.city_index,</a:t>
          </a:r>
        </a:p>
        <a:p>
          <a:pPr algn="l"/>
          <a:r>
            <a:rPr lang="en-IN" sz="1100"/>
            <a:t>        cr.city,</a:t>
          </a:r>
        </a:p>
        <a:p>
          <a:pPr algn="l"/>
          <a:r>
            <a:rPr lang="en-IN" sz="1100"/>
            <a:t>        AVG(ow.median_wages) AS average_wages,</a:t>
          </a:r>
        </a:p>
        <a:p>
          <a:pPr algn="l"/>
          <a:r>
            <a:rPr lang="en-IN" sz="1100"/>
            <a:t>        AVG((ct.min_temp + ct.max_temp) / 2) AS average_temperature,</a:t>
          </a:r>
        </a:p>
        <a:p>
          <a:pPr algn="l"/>
          <a:r>
            <a:rPr lang="en-IN" sz="1100"/>
            <a:t>        AVG(cr.value) AS average_rent</a:t>
          </a:r>
        </a:p>
        <a:p>
          <a:pPr algn="l"/>
          <a:r>
            <a:rPr lang="en-IN" sz="1100"/>
            <a:t>    FROM </a:t>
          </a:r>
        </a:p>
        <a:p>
          <a:pPr algn="l"/>
          <a:r>
            <a:rPr lang="en-IN" sz="1100"/>
            <a:t>        city_rent cr</a:t>
          </a:r>
        </a:p>
        <a:p>
          <a:pPr algn="l"/>
          <a:r>
            <a:rPr lang="en-IN" sz="1100"/>
            <a:t>    JOIN </a:t>
          </a:r>
        </a:p>
        <a:p>
          <a:pPr algn="l"/>
          <a:r>
            <a:rPr lang="en-IN" sz="1100"/>
            <a:t>        occupation_wages ow ON cr.city_index = ow.city_index</a:t>
          </a:r>
        </a:p>
        <a:p>
          <a:pPr algn="l"/>
          <a:r>
            <a:rPr lang="en-IN" sz="1100"/>
            <a:t>    JOIN </a:t>
          </a:r>
        </a:p>
        <a:p>
          <a:pPr algn="l"/>
          <a:r>
            <a:rPr lang="en-IN" sz="1100"/>
            <a:t>        city_temp ct ON cr.city_index = ct.index</a:t>
          </a:r>
        </a:p>
        <a:p>
          <a:pPr algn="l"/>
          <a:r>
            <a:rPr lang="en-IN" sz="1100"/>
            <a:t>    GROUP BY </a:t>
          </a:r>
        </a:p>
        <a:p>
          <a:pPr algn="l"/>
          <a:r>
            <a:rPr lang="en-IN" sz="1100"/>
            <a:t>        cr.city_index, cr.city</a:t>
          </a:r>
        </a:p>
        <a:p>
          <a:pPr algn="l"/>
          <a:r>
            <a:rPr lang="en-IN" sz="1100"/>
            <a:t>    ORDER BY </a:t>
          </a:r>
        </a:p>
        <a:p>
          <a:pPr algn="l"/>
          <a:r>
            <a:rPr lang="en-IN" sz="1100"/>
            <a:t>        cr.city_index</a:t>
          </a:r>
        </a:p>
        <a:p>
          <a:pPr algn="l"/>
          <a:r>
            <a:rPr lang="en-IN" sz="1100"/>
            <a:t>    LIMIT 10</a:t>
          </a:r>
        </a:p>
        <a:p>
          <a:pPr algn="l"/>
          <a:r>
            <a:rPr lang="en-IN" sz="1100"/>
            <a:t>)</a:t>
          </a:r>
        </a:p>
        <a:p>
          <a:pPr algn="l"/>
          <a:r>
            <a:rPr lang="en-IN" sz="1100"/>
            <a:t>SELECT</a:t>
          </a:r>
        </a:p>
        <a:p>
          <a:pPr algn="l"/>
          <a:r>
            <a:rPr lang="en-IN" sz="1100"/>
            <a:t>    city_index,</a:t>
          </a:r>
        </a:p>
        <a:p>
          <a:pPr algn="l"/>
          <a:r>
            <a:rPr lang="en-IN" sz="1100"/>
            <a:t>    city,</a:t>
          </a:r>
        </a:p>
        <a:p>
          <a:pPr algn="l"/>
          <a:r>
            <a:rPr lang="en-IN" sz="1100"/>
            <a:t>    ROUND(average_wages::numeric, 2) AS average_wages,</a:t>
          </a:r>
        </a:p>
        <a:p>
          <a:pPr algn="l"/>
          <a:r>
            <a:rPr lang="en-IN" sz="1100"/>
            <a:t>    ROUND(average_temperature::numeric, 2) AS average_temperature,</a:t>
          </a:r>
        </a:p>
        <a:p>
          <a:pPr algn="l"/>
          <a:r>
            <a:rPr lang="en-IN" sz="1100"/>
            <a:t>    ROUND(average_rent::numeric, 2) AS average_rent</a:t>
          </a:r>
        </a:p>
        <a:p>
          <a:pPr algn="l"/>
          <a:r>
            <a:rPr lang="en-IN" sz="1100"/>
            <a:t>FROM</a:t>
          </a:r>
        </a:p>
        <a:p>
          <a:pPr algn="l"/>
          <a:r>
            <a:rPr lang="en-IN" sz="1100"/>
            <a:t>    city_data;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Sheet3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3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9273C3-213C-45CD-A5D7-0EB8D5FC383C}">
  <dimension ref="A1:H37"/>
  <sheetViews>
    <sheetView tabSelected="1" workbookViewId="0">
      <selection activeCell="R5" sqref="R5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13.44140625" bestFit="1" customWidth="1"/>
    <col min="4" max="4" width="7.77734375" bestFit="1" customWidth="1"/>
    <col min="5" max="5" width="18.88671875" bestFit="1" customWidth="1"/>
    <col min="6" max="6" width="12" bestFit="1" customWidth="1"/>
    <col min="7" max="7" width="10.44140625" bestFit="1" customWidth="1"/>
    <col min="8" max="8" width="11.6640625" bestFit="1" customWidth="1"/>
  </cols>
  <sheetData>
    <row r="1" spans="1:8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3">
      <c r="A2">
        <v>1</v>
      </c>
      <c r="B2" t="s">
        <v>8</v>
      </c>
      <c r="C2">
        <v>42</v>
      </c>
      <c r="D2" t="s">
        <v>9</v>
      </c>
      <c r="E2" s="1">
        <v>4.8787499999999904</v>
      </c>
      <c r="F2">
        <v>1433.9722222222199</v>
      </c>
      <c r="G2" t="s">
        <v>10</v>
      </c>
      <c r="H2">
        <v>-114.066666</v>
      </c>
    </row>
    <row r="3" spans="1:8" x14ac:dyDescent="0.3">
      <c r="A3">
        <v>1</v>
      </c>
      <c r="B3" t="s">
        <v>8</v>
      </c>
      <c r="C3">
        <v>42</v>
      </c>
      <c r="D3" t="s">
        <v>11</v>
      </c>
      <c r="E3" s="1">
        <v>4.069</v>
      </c>
      <c r="F3">
        <v>1433.9722222222199</v>
      </c>
      <c r="G3" t="s">
        <v>10</v>
      </c>
      <c r="H3">
        <v>-114.066666</v>
      </c>
    </row>
    <row r="4" spans="1:8" x14ac:dyDescent="0.3">
      <c r="A4">
        <v>1</v>
      </c>
      <c r="B4" t="s">
        <v>8</v>
      </c>
      <c r="C4">
        <v>42</v>
      </c>
      <c r="D4" t="s">
        <v>12</v>
      </c>
      <c r="E4" s="1">
        <v>15.493076923076799</v>
      </c>
      <c r="F4">
        <v>1433.9722222222199</v>
      </c>
      <c r="G4" t="s">
        <v>10</v>
      </c>
      <c r="H4">
        <v>-114.066666</v>
      </c>
    </row>
    <row r="5" spans="1:8" x14ac:dyDescent="0.3">
      <c r="A5">
        <v>1</v>
      </c>
      <c r="B5" t="s">
        <v>8</v>
      </c>
      <c r="C5">
        <v>42</v>
      </c>
      <c r="D5" t="s">
        <v>13</v>
      </c>
      <c r="E5" s="1">
        <v>-6.5924999999999701</v>
      </c>
      <c r="F5">
        <v>1433.9722222222199</v>
      </c>
      <c r="G5" t="s">
        <v>10</v>
      </c>
      <c r="H5">
        <v>-114.066666</v>
      </c>
    </row>
    <row r="6" spans="1:8" x14ac:dyDescent="0.3">
      <c r="A6">
        <v>2</v>
      </c>
      <c r="B6" t="s">
        <v>14</v>
      </c>
      <c r="C6">
        <v>42</v>
      </c>
      <c r="D6" t="s">
        <v>9</v>
      </c>
      <c r="E6" s="1">
        <v>4.5604166666666703</v>
      </c>
      <c r="F6">
        <v>1109.1666666666599</v>
      </c>
      <c r="G6">
        <v>53.631610999999999</v>
      </c>
      <c r="H6">
        <v>-113.323975</v>
      </c>
    </row>
    <row r="7" spans="1:8" x14ac:dyDescent="0.3">
      <c r="A7">
        <v>2</v>
      </c>
      <c r="B7" t="s">
        <v>14</v>
      </c>
      <c r="C7">
        <v>42</v>
      </c>
      <c r="D7" t="s">
        <v>11</v>
      </c>
      <c r="E7" s="1">
        <v>4.5013333333333296</v>
      </c>
      <c r="F7">
        <v>1109.1666666666599</v>
      </c>
      <c r="G7">
        <v>53.631610999999999</v>
      </c>
      <c r="H7">
        <v>-113.323975</v>
      </c>
    </row>
    <row r="8" spans="1:8" x14ac:dyDescent="0.3">
      <c r="A8">
        <v>2</v>
      </c>
      <c r="B8" t="s">
        <v>14</v>
      </c>
      <c r="C8">
        <v>42</v>
      </c>
      <c r="D8" t="s">
        <v>12</v>
      </c>
      <c r="E8" s="1">
        <v>16.881538461538401</v>
      </c>
      <c r="F8">
        <v>1109.1666666666599</v>
      </c>
      <c r="G8">
        <v>53.631610999999999</v>
      </c>
      <c r="H8">
        <v>-113.323975</v>
      </c>
    </row>
    <row r="9" spans="1:8" x14ac:dyDescent="0.3">
      <c r="A9">
        <v>2</v>
      </c>
      <c r="B9" t="s">
        <v>14</v>
      </c>
      <c r="C9">
        <v>42</v>
      </c>
      <c r="D9" t="s">
        <v>13</v>
      </c>
      <c r="E9" s="1">
        <v>-9.1474999999999707</v>
      </c>
      <c r="F9">
        <v>1109.1666666666599</v>
      </c>
      <c r="G9">
        <v>53.631610999999999</v>
      </c>
      <c r="H9">
        <v>-113.323975</v>
      </c>
    </row>
    <row r="10" spans="1:8" x14ac:dyDescent="0.3">
      <c r="A10">
        <v>3</v>
      </c>
      <c r="B10" t="s">
        <v>15</v>
      </c>
      <c r="C10">
        <v>36.7800000000002</v>
      </c>
      <c r="D10" t="s">
        <v>9</v>
      </c>
      <c r="E10" s="1">
        <v>9.4370833333333497</v>
      </c>
      <c r="F10">
        <v>1696.7222222222199</v>
      </c>
      <c r="G10">
        <v>44.651069999999997</v>
      </c>
      <c r="H10" t="s">
        <v>16</v>
      </c>
    </row>
    <row r="11" spans="1:8" x14ac:dyDescent="0.3">
      <c r="A11">
        <v>3</v>
      </c>
      <c r="B11" t="s">
        <v>15</v>
      </c>
      <c r="C11">
        <v>36.78</v>
      </c>
      <c r="D11" t="s">
        <v>11</v>
      </c>
      <c r="E11" s="1">
        <v>4.4409999999999998</v>
      </c>
      <c r="F11">
        <v>1696.7222222222199</v>
      </c>
      <c r="G11">
        <v>44.651069999999997</v>
      </c>
      <c r="H11" t="s">
        <v>16</v>
      </c>
    </row>
    <row r="12" spans="1:8" x14ac:dyDescent="0.3">
      <c r="A12">
        <v>3</v>
      </c>
      <c r="B12" t="s">
        <v>15</v>
      </c>
      <c r="C12">
        <v>36.7800000000002</v>
      </c>
      <c r="D12" t="s">
        <v>12</v>
      </c>
      <c r="E12" s="1">
        <v>17.6423076923077</v>
      </c>
      <c r="F12">
        <v>1696.7222222222199</v>
      </c>
      <c r="G12">
        <v>44.651069999999997</v>
      </c>
      <c r="H12" t="s">
        <v>16</v>
      </c>
    </row>
    <row r="13" spans="1:8" x14ac:dyDescent="0.3">
      <c r="A13">
        <v>3</v>
      </c>
      <c r="B13" t="s">
        <v>15</v>
      </c>
      <c r="C13">
        <v>36.780000000000101</v>
      </c>
      <c r="D13" t="s">
        <v>13</v>
      </c>
      <c r="E13" s="1">
        <v>-4.1335714285714298</v>
      </c>
      <c r="F13">
        <v>1696.7222222222199</v>
      </c>
      <c r="G13">
        <v>44.651069999999997</v>
      </c>
      <c r="H13" t="s">
        <v>16</v>
      </c>
    </row>
    <row r="14" spans="1:8" x14ac:dyDescent="0.3">
      <c r="A14">
        <v>4</v>
      </c>
      <c r="B14" t="s">
        <v>17</v>
      </c>
      <c r="C14">
        <v>36.610000000000198</v>
      </c>
      <c r="D14" t="s">
        <v>9</v>
      </c>
      <c r="E14" s="1">
        <v>8.8720833333333502</v>
      </c>
      <c r="F14">
        <v>1721.5277777777701</v>
      </c>
      <c r="G14">
        <v>43.466667000000001</v>
      </c>
      <c r="H14">
        <v>-80.516670000000005</v>
      </c>
    </row>
    <row r="15" spans="1:8" x14ac:dyDescent="0.3">
      <c r="A15">
        <v>4</v>
      </c>
      <c r="B15" t="s">
        <v>17</v>
      </c>
      <c r="C15">
        <v>36.610000000000198</v>
      </c>
      <c r="D15" t="s">
        <v>11</v>
      </c>
      <c r="E15" s="1">
        <v>5.8609999999999696</v>
      </c>
      <c r="F15">
        <v>1721.5277777777701</v>
      </c>
      <c r="G15">
        <v>43.466667000000001</v>
      </c>
      <c r="H15">
        <v>-80.516670000000005</v>
      </c>
    </row>
    <row r="16" spans="1:8" x14ac:dyDescent="0.3">
      <c r="A16">
        <v>4</v>
      </c>
      <c r="B16" t="s">
        <v>17</v>
      </c>
      <c r="C16">
        <v>36.610000000000198</v>
      </c>
      <c r="D16" t="s">
        <v>12</v>
      </c>
      <c r="E16" s="1">
        <v>18.9561538461538</v>
      </c>
      <c r="F16">
        <v>1721.5277777777701</v>
      </c>
      <c r="G16">
        <v>43.466667000000001</v>
      </c>
      <c r="H16">
        <v>-80.516670000000005</v>
      </c>
    </row>
    <row r="17" spans="1:8" x14ac:dyDescent="0.3">
      <c r="A17">
        <v>4</v>
      </c>
      <c r="B17" t="s">
        <v>17</v>
      </c>
      <c r="C17">
        <v>36.610000000000198</v>
      </c>
      <c r="D17" t="s">
        <v>13</v>
      </c>
      <c r="E17" s="1">
        <v>-5.1307142857142898</v>
      </c>
      <c r="F17">
        <v>1721.5277777777701</v>
      </c>
      <c r="G17">
        <v>43.466667000000001</v>
      </c>
      <c r="H17">
        <v>-80.516670000000005</v>
      </c>
    </row>
    <row r="18" spans="1:8" x14ac:dyDescent="0.3">
      <c r="A18">
        <v>5</v>
      </c>
      <c r="B18" t="s">
        <v>18</v>
      </c>
      <c r="C18">
        <v>38</v>
      </c>
      <c r="D18" t="s">
        <v>9</v>
      </c>
      <c r="E18" s="1">
        <v>9.1658333333333299</v>
      </c>
      <c r="F18">
        <v>1568.5</v>
      </c>
      <c r="G18">
        <v>45.612499</v>
      </c>
      <c r="H18">
        <v>-73.707092000000003</v>
      </c>
    </row>
    <row r="19" spans="1:8" x14ac:dyDescent="0.3">
      <c r="A19">
        <v>5</v>
      </c>
      <c r="B19" t="s">
        <v>18</v>
      </c>
      <c r="C19">
        <v>38</v>
      </c>
      <c r="D19" t="s">
        <v>11</v>
      </c>
      <c r="E19" s="1">
        <v>6.0819999999999803</v>
      </c>
      <c r="F19">
        <v>1568.5</v>
      </c>
      <c r="G19">
        <v>45.612499</v>
      </c>
      <c r="H19">
        <v>-73.707092000000003</v>
      </c>
    </row>
    <row r="20" spans="1:8" x14ac:dyDescent="0.3">
      <c r="A20">
        <v>5</v>
      </c>
      <c r="B20" t="s">
        <v>18</v>
      </c>
      <c r="C20">
        <v>38</v>
      </c>
      <c r="D20" t="s">
        <v>12</v>
      </c>
      <c r="E20" s="1">
        <v>20.3423076923076</v>
      </c>
      <c r="F20">
        <v>1568.5</v>
      </c>
      <c r="G20">
        <v>45.612499</v>
      </c>
      <c r="H20">
        <v>-73.707092000000003</v>
      </c>
    </row>
    <row r="21" spans="1:8" x14ac:dyDescent="0.3">
      <c r="A21">
        <v>5</v>
      </c>
      <c r="B21" t="s">
        <v>18</v>
      </c>
      <c r="C21">
        <v>38</v>
      </c>
      <c r="D21" t="s">
        <v>13</v>
      </c>
      <c r="E21" s="1">
        <v>-7.2753571428571497</v>
      </c>
      <c r="F21">
        <v>1568.5</v>
      </c>
      <c r="G21">
        <v>45.612499</v>
      </c>
      <c r="H21">
        <v>-73.707092000000003</v>
      </c>
    </row>
    <row r="22" spans="1:8" x14ac:dyDescent="0.3">
      <c r="A22">
        <v>6</v>
      </c>
      <c r="B22" t="s">
        <v>19</v>
      </c>
      <c r="C22">
        <v>40.600000000000101</v>
      </c>
      <c r="D22" t="s">
        <v>9</v>
      </c>
      <c r="E22" s="1">
        <v>8.4558333333333309</v>
      </c>
      <c r="F22">
        <v>1780.80555555555</v>
      </c>
      <c r="G22">
        <v>45.424720999999998</v>
      </c>
      <c r="H22">
        <v>-75.694999999999993</v>
      </c>
    </row>
    <row r="23" spans="1:8" x14ac:dyDescent="0.3">
      <c r="A23">
        <v>6</v>
      </c>
      <c r="B23" t="s">
        <v>19</v>
      </c>
      <c r="C23">
        <v>40.599999999999802</v>
      </c>
      <c r="D23" t="s">
        <v>11</v>
      </c>
      <c r="E23" s="1">
        <v>5.7236666666666496</v>
      </c>
      <c r="F23">
        <v>1780.80555555555</v>
      </c>
      <c r="G23">
        <v>45.424720999999998</v>
      </c>
      <c r="H23">
        <v>-75.694999999999993</v>
      </c>
    </row>
    <row r="24" spans="1:8" x14ac:dyDescent="0.3">
      <c r="A24">
        <v>6</v>
      </c>
      <c r="B24" t="s">
        <v>19</v>
      </c>
      <c r="C24">
        <v>40.6</v>
      </c>
      <c r="D24" t="s">
        <v>12</v>
      </c>
      <c r="E24" s="1">
        <v>19.8399999999999</v>
      </c>
      <c r="F24">
        <v>1780.80555555555</v>
      </c>
      <c r="G24">
        <v>45.424720999999998</v>
      </c>
      <c r="H24">
        <v>-75.694999999999993</v>
      </c>
    </row>
    <row r="25" spans="1:8" x14ac:dyDescent="0.3">
      <c r="A25">
        <v>6</v>
      </c>
      <c r="B25" t="s">
        <v>19</v>
      </c>
      <c r="C25">
        <v>40.599999999999902</v>
      </c>
      <c r="D25" t="s">
        <v>13</v>
      </c>
      <c r="E25" s="1">
        <v>-8.1039285714285505</v>
      </c>
      <c r="F25">
        <v>1780.80555555555</v>
      </c>
      <c r="G25">
        <v>45.424720999999998</v>
      </c>
      <c r="H25">
        <v>-75.694999999999993</v>
      </c>
    </row>
    <row r="26" spans="1:8" x14ac:dyDescent="0.3">
      <c r="A26">
        <v>7</v>
      </c>
      <c r="B26" t="s">
        <v>20</v>
      </c>
      <c r="C26">
        <v>40</v>
      </c>
      <c r="D26" t="s">
        <v>9</v>
      </c>
      <c r="E26" s="1">
        <v>3.4354166666666601</v>
      </c>
      <c r="F26">
        <v>1001.25</v>
      </c>
      <c r="G26">
        <v>52.157899999999998</v>
      </c>
      <c r="H26" t="s">
        <v>21</v>
      </c>
    </row>
    <row r="27" spans="1:8" x14ac:dyDescent="0.3">
      <c r="A27">
        <v>7</v>
      </c>
      <c r="B27" t="s">
        <v>20</v>
      </c>
      <c r="C27">
        <v>40</v>
      </c>
      <c r="D27" t="s">
        <v>11</v>
      </c>
      <c r="E27" s="1">
        <v>2.8453333333333299</v>
      </c>
      <c r="F27">
        <v>1001.25</v>
      </c>
      <c r="G27">
        <v>52.157899999999998</v>
      </c>
      <c r="H27" t="s">
        <v>21</v>
      </c>
    </row>
    <row r="28" spans="1:8" x14ac:dyDescent="0.3">
      <c r="A28">
        <v>7</v>
      </c>
      <c r="B28" t="s">
        <v>20</v>
      </c>
      <c r="C28">
        <v>40</v>
      </c>
      <c r="D28" t="s">
        <v>12</v>
      </c>
      <c r="E28" s="1">
        <v>16.958076923076899</v>
      </c>
      <c r="F28">
        <v>1001.25</v>
      </c>
      <c r="G28">
        <v>52.157899999999998</v>
      </c>
      <c r="H28" t="s">
        <v>21</v>
      </c>
    </row>
    <row r="29" spans="1:8" x14ac:dyDescent="0.3">
      <c r="A29">
        <v>7</v>
      </c>
      <c r="B29" t="s">
        <v>20</v>
      </c>
      <c r="C29">
        <v>40</v>
      </c>
      <c r="D29" t="s">
        <v>13</v>
      </c>
      <c r="E29" s="1">
        <v>-14.100357142857099</v>
      </c>
      <c r="F29">
        <v>1001.25</v>
      </c>
      <c r="G29">
        <v>52.157899999999998</v>
      </c>
      <c r="H29" t="s">
        <v>21</v>
      </c>
    </row>
    <row r="30" spans="1:8" x14ac:dyDescent="0.3">
      <c r="A30">
        <v>8</v>
      </c>
      <c r="B30" t="s">
        <v>22</v>
      </c>
      <c r="C30">
        <v>42.559999999999903</v>
      </c>
      <c r="D30" t="s">
        <v>9</v>
      </c>
      <c r="E30" s="1">
        <v>10.4158333333333</v>
      </c>
      <c r="F30">
        <v>2233.1944444444398</v>
      </c>
      <c r="G30">
        <v>43.651069999999997</v>
      </c>
      <c r="H30">
        <v>-79.347014999999999</v>
      </c>
    </row>
    <row r="31" spans="1:8" x14ac:dyDescent="0.3">
      <c r="A31">
        <v>8</v>
      </c>
      <c r="B31" t="s">
        <v>22</v>
      </c>
      <c r="C31">
        <v>42.560000000000201</v>
      </c>
      <c r="D31" t="s">
        <v>11</v>
      </c>
      <c r="E31" s="1">
        <v>7.0216666666666798</v>
      </c>
      <c r="F31">
        <v>2233.1944444444398</v>
      </c>
      <c r="G31">
        <v>43.651069999999997</v>
      </c>
      <c r="H31">
        <v>-79.347014999999999</v>
      </c>
    </row>
    <row r="32" spans="1:8" x14ac:dyDescent="0.3">
      <c r="A32">
        <v>8</v>
      </c>
      <c r="B32" t="s">
        <v>22</v>
      </c>
      <c r="C32">
        <v>42.56</v>
      </c>
      <c r="D32" t="s">
        <v>12</v>
      </c>
      <c r="E32" s="1">
        <v>20.7176923076923</v>
      </c>
      <c r="F32">
        <v>2233.1944444444398</v>
      </c>
      <c r="G32">
        <v>43.651069999999997</v>
      </c>
      <c r="H32">
        <v>-79.347014999999999</v>
      </c>
    </row>
    <row r="33" spans="1:8" x14ac:dyDescent="0.3">
      <c r="A33">
        <v>8</v>
      </c>
      <c r="B33" t="s">
        <v>22</v>
      </c>
      <c r="C33">
        <v>42.560000000000102</v>
      </c>
      <c r="D33" t="s">
        <v>13</v>
      </c>
      <c r="E33" s="1">
        <v>-3.7235714285714301</v>
      </c>
      <c r="F33">
        <v>2233.1944444444398</v>
      </c>
      <c r="G33">
        <v>43.651069999999997</v>
      </c>
      <c r="H33">
        <v>-79.347014999999999</v>
      </c>
    </row>
    <row r="34" spans="1:8" x14ac:dyDescent="0.3">
      <c r="A34">
        <v>9</v>
      </c>
      <c r="B34" t="s">
        <v>23</v>
      </c>
      <c r="C34">
        <v>37</v>
      </c>
      <c r="D34" t="s">
        <v>9</v>
      </c>
      <c r="E34" s="1">
        <v>10.6658333333333</v>
      </c>
      <c r="F34">
        <v>2409.5</v>
      </c>
      <c r="G34">
        <v>49.316665999999998</v>
      </c>
      <c r="H34">
        <v>-123.066666</v>
      </c>
    </row>
    <row r="35" spans="1:8" x14ac:dyDescent="0.3">
      <c r="A35">
        <v>9</v>
      </c>
      <c r="B35" t="s">
        <v>23</v>
      </c>
      <c r="C35">
        <v>37</v>
      </c>
      <c r="D35" t="s">
        <v>11</v>
      </c>
      <c r="E35" s="1">
        <v>9.7763333333333193</v>
      </c>
      <c r="F35">
        <v>2409.5</v>
      </c>
      <c r="G35">
        <v>49.316665999999998</v>
      </c>
      <c r="H35">
        <v>-123.066666</v>
      </c>
    </row>
    <row r="36" spans="1:8" x14ac:dyDescent="0.3">
      <c r="A36">
        <v>9</v>
      </c>
      <c r="B36" t="s">
        <v>23</v>
      </c>
      <c r="C36">
        <v>37</v>
      </c>
      <c r="D36" t="s">
        <v>12</v>
      </c>
      <c r="E36" s="1">
        <v>17.337692307692301</v>
      </c>
      <c r="F36">
        <v>2409.5</v>
      </c>
      <c r="G36">
        <v>49.316665999999998</v>
      </c>
      <c r="H36">
        <v>-123.066666</v>
      </c>
    </row>
    <row r="37" spans="1:8" x14ac:dyDescent="0.3">
      <c r="A37">
        <v>9</v>
      </c>
      <c r="B37" t="s">
        <v>23</v>
      </c>
      <c r="C37">
        <v>37</v>
      </c>
      <c r="D37" t="s">
        <v>13</v>
      </c>
      <c r="E37" s="1">
        <v>4.2782142857142897</v>
      </c>
      <c r="F37">
        <v>2409.5</v>
      </c>
      <c r="G37">
        <v>49.316665999999998</v>
      </c>
      <c r="H37">
        <v>-123.066666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F8E8F-A97A-4DC5-9CD4-F6863889A25D}">
  <dimension ref="A1:J10"/>
  <sheetViews>
    <sheetView workbookViewId="0">
      <selection activeCell="Q8" sqref="Q8"/>
    </sheetView>
  </sheetViews>
  <sheetFormatPr defaultRowHeight="14.4" x14ac:dyDescent="0.3"/>
  <cols>
    <col min="1" max="1" width="9.44140625" bestFit="1" customWidth="1"/>
    <col min="2" max="2" width="9.5546875" bestFit="1" customWidth="1"/>
    <col min="3" max="3" width="21.77734375" bestFit="1" customWidth="1"/>
    <col min="4" max="4" width="45.109375" bestFit="1" customWidth="1"/>
    <col min="5" max="5" width="11.5546875" bestFit="1" customWidth="1"/>
    <col min="6" max="6" width="10.5546875" bestFit="1" customWidth="1"/>
    <col min="7" max="7" width="9.88671875" bestFit="1" customWidth="1"/>
    <col min="8" max="8" width="8.77734375" bestFit="1" customWidth="1"/>
    <col min="9" max="9" width="10.44140625" bestFit="1" customWidth="1"/>
    <col min="10" max="10" width="11.6640625" bestFit="1" customWidth="1"/>
  </cols>
  <sheetData>
    <row r="1" spans="1:10" x14ac:dyDescent="0.3">
      <c r="A1" s="3" t="s">
        <v>0</v>
      </c>
      <c r="B1" s="4" t="s">
        <v>1</v>
      </c>
      <c r="C1" s="4" t="s">
        <v>27</v>
      </c>
      <c r="D1" s="4" t="s">
        <v>28</v>
      </c>
      <c r="E1" s="4" t="s">
        <v>5</v>
      </c>
      <c r="F1" s="4" t="s">
        <v>24</v>
      </c>
      <c r="G1" s="4" t="s">
        <v>25</v>
      </c>
      <c r="H1" s="4" t="s">
        <v>26</v>
      </c>
      <c r="I1" s="4" t="s">
        <v>29</v>
      </c>
      <c r="J1" s="10" t="s">
        <v>30</v>
      </c>
    </row>
    <row r="2" spans="1:10" x14ac:dyDescent="0.3">
      <c r="A2" s="5">
        <v>1</v>
      </c>
      <c r="B2" t="s">
        <v>8</v>
      </c>
      <c r="C2">
        <v>42</v>
      </c>
      <c r="D2">
        <v>4.24</v>
      </c>
      <c r="E2">
        <v>1433.97</v>
      </c>
      <c r="F2" cm="1">
        <f t="array" ref="F2:F10">RANK(C2:C10,C2:C10,1)</f>
        <v>7</v>
      </c>
      <c r="G2" cm="1">
        <f t="array" ref="G2:G10">RANK(D2:D10,D2:D10,1)</f>
        <v>3</v>
      </c>
      <c r="H2" cm="1">
        <f t="array" ref="H2:H10">RANK(E2:E10,E2:E10,1)</f>
        <v>3</v>
      </c>
      <c r="I2" t="s">
        <v>10</v>
      </c>
      <c r="J2" s="8">
        <v>-114.066666</v>
      </c>
    </row>
    <row r="3" spans="1:10" x14ac:dyDescent="0.3">
      <c r="A3" s="5">
        <v>2</v>
      </c>
      <c r="B3" t="s">
        <v>14</v>
      </c>
      <c r="C3">
        <v>42</v>
      </c>
      <c r="D3">
        <v>3.96</v>
      </c>
      <c r="E3">
        <v>1109.17</v>
      </c>
      <c r="F3">
        <v>7</v>
      </c>
      <c r="G3">
        <v>2</v>
      </c>
      <c r="H3">
        <v>2</v>
      </c>
      <c r="I3">
        <v>53.631610999999999</v>
      </c>
      <c r="J3" s="8">
        <v>-113.323975</v>
      </c>
    </row>
    <row r="4" spans="1:10" x14ac:dyDescent="0.3">
      <c r="A4" s="5">
        <v>3</v>
      </c>
      <c r="B4" t="s">
        <v>15</v>
      </c>
      <c r="C4">
        <v>36.78</v>
      </c>
      <c r="D4">
        <v>6.51</v>
      </c>
      <c r="E4">
        <v>1696.72</v>
      </c>
      <c r="F4">
        <v>2</v>
      </c>
      <c r="G4">
        <v>5</v>
      </c>
      <c r="H4">
        <v>5</v>
      </c>
      <c r="I4">
        <v>44.651069999999997</v>
      </c>
      <c r="J4" s="8" t="s">
        <v>16</v>
      </c>
    </row>
    <row r="5" spans="1:10" x14ac:dyDescent="0.3">
      <c r="A5" s="5">
        <v>4</v>
      </c>
      <c r="B5" t="s">
        <v>17</v>
      </c>
      <c r="C5">
        <v>36.61</v>
      </c>
      <c r="D5">
        <v>6.83</v>
      </c>
      <c r="E5">
        <v>1721.53</v>
      </c>
      <c r="F5">
        <v>1</v>
      </c>
      <c r="G5">
        <v>7</v>
      </c>
      <c r="H5">
        <v>6</v>
      </c>
      <c r="I5">
        <v>43.466667000000001</v>
      </c>
      <c r="J5" s="8">
        <v>-80.516670000000005</v>
      </c>
    </row>
    <row r="6" spans="1:10" x14ac:dyDescent="0.3">
      <c r="A6" s="5">
        <v>5</v>
      </c>
      <c r="B6" t="s">
        <v>18</v>
      </c>
      <c r="C6">
        <v>38</v>
      </c>
      <c r="D6">
        <v>6.74</v>
      </c>
      <c r="E6">
        <v>1568.5</v>
      </c>
      <c r="F6">
        <v>4</v>
      </c>
      <c r="G6">
        <v>6</v>
      </c>
      <c r="H6">
        <v>4</v>
      </c>
      <c r="I6">
        <v>45.612499</v>
      </c>
      <c r="J6" s="8">
        <v>-73.707092000000003</v>
      </c>
    </row>
    <row r="7" spans="1:10" x14ac:dyDescent="0.3">
      <c r="A7" s="5">
        <v>6</v>
      </c>
      <c r="B7" t="s">
        <v>19</v>
      </c>
      <c r="C7">
        <v>40.6</v>
      </c>
      <c r="D7">
        <v>6.14</v>
      </c>
      <c r="E7">
        <v>1780.81</v>
      </c>
      <c r="F7">
        <v>6</v>
      </c>
      <c r="G7">
        <v>4</v>
      </c>
      <c r="H7">
        <v>7</v>
      </c>
      <c r="I7">
        <v>45.424720999999998</v>
      </c>
      <c r="J7" s="8">
        <v>-75.694999999999993</v>
      </c>
    </row>
    <row r="8" spans="1:10" x14ac:dyDescent="0.3">
      <c r="A8" s="5">
        <v>7</v>
      </c>
      <c r="B8" t="s">
        <v>20</v>
      </c>
      <c r="C8">
        <v>40</v>
      </c>
      <c r="D8">
        <v>1.98</v>
      </c>
      <c r="E8">
        <v>1001.25</v>
      </c>
      <c r="F8">
        <v>5</v>
      </c>
      <c r="G8">
        <v>1</v>
      </c>
      <c r="H8">
        <v>1</v>
      </c>
      <c r="I8">
        <v>52.157899999999998</v>
      </c>
      <c r="J8" s="8" t="s">
        <v>21</v>
      </c>
    </row>
    <row r="9" spans="1:10" x14ac:dyDescent="0.3">
      <c r="A9" s="5">
        <v>8</v>
      </c>
      <c r="B9" t="s">
        <v>22</v>
      </c>
      <c r="C9">
        <v>42.56</v>
      </c>
      <c r="D9">
        <v>8.2899999999999991</v>
      </c>
      <c r="E9">
        <v>2233.19</v>
      </c>
      <c r="F9">
        <v>9</v>
      </c>
      <c r="G9">
        <v>8</v>
      </c>
      <c r="H9">
        <v>8</v>
      </c>
      <c r="I9">
        <v>43.651069999999997</v>
      </c>
      <c r="J9" s="8">
        <v>-79.347014999999999</v>
      </c>
    </row>
    <row r="10" spans="1:10" x14ac:dyDescent="0.3">
      <c r="A10" s="6">
        <v>9</v>
      </c>
      <c r="B10" s="7" t="s">
        <v>23</v>
      </c>
      <c r="C10" s="7">
        <v>37</v>
      </c>
      <c r="D10" s="7">
        <v>10.37</v>
      </c>
      <c r="E10" s="7">
        <v>2409.5</v>
      </c>
      <c r="F10" s="7">
        <v>3</v>
      </c>
      <c r="G10" s="7">
        <v>9</v>
      </c>
      <c r="H10" s="7">
        <v>9</v>
      </c>
      <c r="I10" s="7">
        <v>49.316665999999998</v>
      </c>
      <c r="J10" s="9">
        <v>-123.066666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Props1.xml><?xml version="1.0" encoding="utf-8"?>
<ds:datastoreItem xmlns:ds="http://schemas.openxmlformats.org/officeDocument/2006/customXml" ds:itemID="{F59B4230-F1EF-4295-9153-031DEC54732A}">
  <ds:schemaRefs>
    <ds:schemaRef ds:uri="http://www.w3.org/2001/XMLSchema"/>
    <ds:schemaRef ds:uri="http://microsoft.data.visualization.Client.Excel.LState/1.0"/>
  </ds:schemaRefs>
</ds:datastoreItem>
</file>

<file path=customXml/itemProps2.xml><?xml version="1.0" encoding="utf-8"?>
<ds:datastoreItem xmlns:ds="http://schemas.openxmlformats.org/officeDocument/2006/customXml" ds:itemID="{8DE8DE8D-EE5B-40BF-B036-4E1A23FAAF97}">
  <ds:schemaRefs>
    <ds:schemaRef ds:uri="http://www.w3.org/2001/XMLSchema"/>
    <ds:schemaRef ds:uri="http://microsoft.data.visualization.engine.tours/1.0"/>
  </ds:schemaRefs>
</ds:datastoreItem>
</file>

<file path=customXml/itemProps3.xml><?xml version="1.0" encoding="utf-8"?>
<ds:datastoreItem xmlns:ds="http://schemas.openxmlformats.org/officeDocument/2006/customXml" ds:itemID="{ABC63345-2E92-4F7B-B342-FD65B79E56E6}">
  <ds:schemaRefs>
    <ds:schemaRef ds:uri="http://www.w3.org/2001/XMLSchema"/>
    <ds:schemaRef ds:uri="http://microsoft.data.visualization.Client.Excel/1.0"/>
  </ds:schemaRefs>
</ds:datastoreItem>
</file>

<file path=customXml/itemProps4.xml><?xml version="1.0" encoding="utf-8"?>
<ds:datastoreItem xmlns:ds="http://schemas.openxmlformats.org/officeDocument/2006/customXml" ds:itemID="{CD0175E6-F8CA-4DB5-8486-3C556B14E729}">
  <ds:schemaRefs>
    <ds:schemaRef ds:uri="http://www.w3.org/2001/XMLSchema"/>
    <ds:schemaRef ds:uri="http://microsoft.data.visualization.engine.tours/1.0"/>
  </ds:schemaRefs>
</ds:datastoreItem>
</file>

<file path=customXml/itemProps5.xml><?xml version="1.0" encoding="utf-8"?>
<ds:datastoreItem xmlns:ds="http://schemas.openxmlformats.org/officeDocument/2006/customXml" ds:itemID="{EF50289C-E27C-42A1-AA62-20389EECF127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Export_Data</vt:lpstr>
      <vt:lpstr>Data including ranking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Chirag Pramodbhai Ghotikar</dc:creator>
  <cp:lastModifiedBy>Chirag Pramodbhai Ghotikar</cp:lastModifiedBy>
  <dcterms:created xsi:type="dcterms:W3CDTF">2024-07-18T19:38:39Z</dcterms:created>
  <dcterms:modified xsi:type="dcterms:W3CDTF">2024-07-19T15:23:29Z</dcterms:modified>
</cp:coreProperties>
</file>