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My_learnings\Excel\Hospital_Emergency_Room_Dashboard[Excel Project]\"/>
    </mc:Choice>
  </mc:AlternateContent>
  <xr:revisionPtr revIDLastSave="0" documentId="13_ncr:1_{A4BBF1E5-CEDD-417C-8946-3B85F22EE905}" xr6:coauthVersionLast="47" xr6:coauthVersionMax="47" xr10:uidLastSave="{00000000-0000-0000-0000-000000000000}"/>
  <bookViews>
    <workbookView xWindow="-108" yWindow="-108" windowWidth="23256" windowHeight="12456" activeTab="1" xr2:uid="{0BC44709-8C24-419E-9988-26A5F5A118D5}"/>
  </bookViews>
  <sheets>
    <sheet name="Pivot Report" sheetId="1" r:id="rId1"/>
    <sheet name="Dashboard" sheetId="3" r:id="rId2"/>
    <sheet name="Daily ER No Of Patient" sheetId="4" r:id="rId3"/>
    <sheet name="Average Wait time daily trend" sheetId="5" r:id="rId4"/>
    <sheet name="Satisfaction Score" sheetId="8" r:id="rId5"/>
  </sheets>
  <definedNames>
    <definedName name="Slicer_Date__Month">#N/A</definedName>
    <definedName name="Slicer_Date__Year">#N/A</definedName>
  </definedNames>
  <calcPr calcId="191029"/>
  <pivotCaches>
    <pivotCache cacheId="51" r:id="rId6"/>
    <pivotCache cacheId="54" r:id="rId7"/>
    <pivotCache cacheId="57" r:id="rId8"/>
    <pivotCache cacheId="60" r:id="rId9"/>
    <pivotCache cacheId="63" r:id="rId10"/>
    <pivotCache cacheId="66" r:id="rId11"/>
    <pivotCache cacheId="69" r:id="rId12"/>
    <pivotCache cacheId="72" r:id="rId13"/>
    <pivotCache cacheId="75" r:id="rId14"/>
    <pivotCache cacheId="78" r:id="rId15"/>
    <pivotCache cacheId="81" r:id="rId16"/>
    <pivotCache cacheId="8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601be6c-3916-4ef6-9d64-51f835ed9bc2" name="Hospital Emergency Room Data" connection="Query - Hospital Emergency Room Data"/>
          <x15:modelTable id="Calendar_Table_102af2ff-8244-462f-9753-6c2842a937c0"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43" i="1" l="1"/>
  <c r="A43" i="1"/>
  <c r="B42" i="1"/>
  <c r="A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5EC0BE-F3AD-487F-8438-6099ADB5EAE5}" name="Query - Calendar_Table" description="Connection to the 'Calendar_Table' query in the workbook." type="100" refreshedVersion="8" minRefreshableVersion="5">
    <extLst>
      <ext xmlns:x15="http://schemas.microsoft.com/office/spreadsheetml/2010/11/main" uri="{DE250136-89BD-433C-8126-D09CA5730AF9}">
        <x15:connection id="f9e76d57-dd94-4684-8338-58dec763df51"/>
      </ext>
    </extLst>
  </connection>
  <connection id="2" xr16:uid="{7CD1FFD3-9586-43AB-A6DE-FFD0DB18D68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93c630c-666e-4e67-80fb-4f45fda0490a"/>
      </ext>
    </extLst>
  </connection>
  <connection id="3" xr16:uid="{95DF4C35-A1F9-4C7A-A643-63146B628BF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<sst xmlns="http://schemas.openxmlformats.org/spreadsheetml/2006/main" count="150" uniqueCount="70">
  <si>
    <t>Distinct Count of Patient Id</t>
  </si>
  <si>
    <t>no of patient</t>
  </si>
  <si>
    <t>Average of Patient Waittime</t>
  </si>
  <si>
    <t>Average of Patient Satisfaction Score</t>
  </si>
  <si>
    <t>Row Labels</t>
  </si>
  <si>
    <t>Grand Total</t>
  </si>
  <si>
    <t>Count of Patient Id</t>
  </si>
  <si>
    <t>Admitted</t>
  </si>
  <si>
    <t>Not Admitted</t>
  </si>
  <si>
    <t>Count of Patient Admission Flag</t>
  </si>
  <si>
    <t>Count of Patient Admission Flag2</t>
  </si>
  <si>
    <t>Admition Status</t>
  </si>
  <si>
    <t>No of Patient</t>
  </si>
  <si>
    <t>% Status</t>
  </si>
  <si>
    <t>0-9</t>
  </si>
  <si>
    <t>10-19</t>
  </si>
  <si>
    <t>20-29</t>
  </si>
  <si>
    <t>30-39</t>
  </si>
  <si>
    <t>40-49</t>
  </si>
  <si>
    <t>50-59</t>
  </si>
  <si>
    <t>60-69</t>
  </si>
  <si>
    <t>70-79</t>
  </si>
  <si>
    <t>Count of Age Group</t>
  </si>
  <si>
    <t>Count of Patient Attend Status</t>
  </si>
  <si>
    <t>OnTime</t>
  </si>
  <si>
    <t>Delay</t>
  </si>
  <si>
    <t>Male</t>
  </si>
  <si>
    <t>None</t>
  </si>
  <si>
    <t>Female</t>
  </si>
  <si>
    <t>General Practice</t>
  </si>
  <si>
    <t>Orthopedics</t>
  </si>
  <si>
    <t>Physiotherapy</t>
  </si>
  <si>
    <t>Cardiology</t>
  </si>
  <si>
    <t>Neurology</t>
  </si>
  <si>
    <t>Gastroenterology</t>
  </si>
  <si>
    <t>Renal</t>
  </si>
  <si>
    <t>Count of Patient Gender</t>
  </si>
  <si>
    <t>Count of Department Referral</t>
  </si>
  <si>
    <t>2024</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</si>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</sst>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1"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2" borderId="0" xfId="0" applyFill="1"/>
    <xf numFmtId="1" fontId="0" fillId="0" borderId="0" xfId="0" applyNumberFormat="1"/>
    <xf numFmtId="10" fontId="0" fillId="0" borderId="0" xfId="0" applyNumberFormat="1"/>
    <xf numFmtId="9" fontId="0" fillId="0" borderId="0" xfId="0" applyNumberFormat="1"/>
    <xf numFmtId="0" fontId="2" fillId="4" borderId="0" xfId="0" applyFont="1" applyFill="1"/>
    <xf numFmtId="0" fontId="0" fillId="3" borderId="0" xfId="0" applyFill="1" applyAlignment="1">
      <alignment horizontal="center" vertical="center"/>
    </xf>
    <xf numFmtId="9" fontId="0" fillId="3" borderId="0" xfId="1" applyFont="1" applyFill="1" applyBorder="1" applyAlignment="1">
      <alignment horizontal="center" vertical="center"/>
    </xf>
    <xf numFmtId="0" fontId="0" fillId="5" borderId="0" xfId="0" applyFill="1"/>
    <xf numFmtId="0" fontId="3" fillId="4" borderId="0" xfId="0" applyFont="1" applyFill="1" applyAlignment="1">
      <alignment horizontal="left"/>
    </xf>
    <xf numFmtId="0" fontId="3" fillId="4" borderId="0" xfId="0" applyFont="1" applyFill="1"/>
    <xf numFmtId="0" fontId="4" fillId="3" borderId="0" xfId="0" applyFont="1" applyFill="1" applyAlignment="1">
      <alignment horizontal="center" vertical="center"/>
    </xf>
    <xf numFmtId="0" fontId="0" fillId="0" borderId="0" xfId="0" applyNumberFormat="1"/>
  </cellXfs>
  <cellStyles count="2">
    <cellStyle name="Normal" xfId="0" builtinId="0"/>
    <cellStyle name="Percent" xfId="1" builtinId="5"/>
  </cellStyles>
  <dxfs count="44">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13"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4" formatCode="0.00%"/>
    </dxf>
    <dxf>
      <numFmt numFmtId="13"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3" formatCode="0%"/>
    </dxf>
    <dxf>
      <numFmt numFmtId="14"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font>
        <b/>
        <color theme="1"/>
      </font>
      <border>
        <bottom style="thin">
          <color theme="7"/>
        </bottom>
        <vertical/>
        <horizontal/>
      </border>
    </dxf>
    <dxf>
      <font>
        <b/>
        <i val="0"/>
        <sz val="7"/>
        <color theme="1"/>
      </font>
      <fill>
        <patternFill patternType="solid">
          <bgColor rgb="FFAF1763"/>
        </patternFill>
      </fill>
      <border diagonalUp="0" diagonalDown="0">
        <left/>
        <right/>
        <top/>
        <bottom/>
        <vertical/>
        <horizontal/>
      </border>
    </dxf>
  </dxfs>
  <tableStyles count="1" defaultTableStyle="TableStyleMedium2" defaultPivotStyle="PivotStyleLight16">
    <tableStyle name="MyStyle" pivot="0" table="0" count="10" xr9:uid="{7401F9DF-85E1-4525-ADB4-6A88C8AD19E2}">
      <tableStyleElement type="wholeTable" dxfId="43"/>
      <tableStyleElement type="headerRow" dxfId="42"/>
    </tableStyle>
  </tableStyles>
  <colors>
    <mruColors>
      <color rgb="FFAF1763"/>
      <color rgb="FF000268"/>
      <color rgb="FF00246B"/>
      <color rgb="FFF1D3B2"/>
      <color rgb="FFA43820"/>
      <color rgb="FFCADCFC"/>
      <color rgb="FFA9315F"/>
      <color rgb="FFF15C21"/>
      <color rgb="FF71C02B"/>
      <color rgb="FF00D284"/>
    </mruColors>
  </colors>
  <extLst>
    <ext xmlns:x14="http://schemas.microsoft.com/office/spreadsheetml/2009/9/main" uri="{46F421CA-312F-682f-3DD2-61675219B42D}">
      <x14:dxfs count="8">
        <dxf>
          <font>
            <color rgb="FF000000"/>
          </font>
          <fill>
            <gradientFill degree="270">
              <stop position="0">
                <color theme="0"/>
              </stop>
              <stop position="1">
                <color rgb="FFFFC00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270">
              <stop position="0">
                <color theme="0"/>
              </stop>
              <stop position="1">
                <color theme="2" tint="-0.49803155613879818"/>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1"/>
          </font>
          <fill>
            <patternFill patternType="solid">
              <fgColor theme="7"/>
              <bgColor rgb="FFFFC000"/>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rgb="FF00206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Report!PivotTable2</c:name>
    <c:fmtId val="0"/>
  </c:pivotSource>
  <c:chart>
    <c:autoTitleDeleted val="0"/>
    <c:pivotFmts>
      <c:pivotFmt>
        <c:idx val="0"/>
        <c:spPr>
          <a:solidFill>
            <a:srgbClr val="FFC000"/>
          </a:solidFill>
          <a:ln>
            <a:solidFill>
              <a:schemeClr val="tx1"/>
            </a:solid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C000"/>
          </a:solidFill>
          <a:ln>
            <a:solidFill>
              <a:schemeClr val="tx1"/>
            </a:solidFill>
          </a:ln>
          <a:effectLst/>
        </c:spPr>
        <c:dLbl>
          <c:idx val="0"/>
          <c:tx>
            <c:rich>
              <a:bodyPr rot="0" spcFirstLastPara="1" vertOverflow="ellipsis" vert="horz" wrap="square" lIns="38100" tIns="19050" rIns="38100" bIns="19050" anchor="ctr" anchorCtr="0">
                <a:spAutoFit/>
              </a:bodyPr>
              <a:lstStyle/>
              <a:p>
                <a:pPr algn="ctr">
                  <a:defRPr lang="en-US" sz="800" b="1" i="0" u="none" strike="noStrike" kern="1200" baseline="0">
                    <a:solidFill>
                      <a:schemeClr val="tx1"/>
                    </a:solidFill>
                    <a:latin typeface="+mn-lt"/>
                    <a:ea typeface="+mn-ea"/>
                    <a:cs typeface="+mn-cs"/>
                  </a:defRPr>
                </a:pPr>
                <a:fld id="{6600E2F7-58AB-4930-A9ED-79E64D09C1FE}" type="CELLRANGE">
                  <a:rPr lang="en-US"/>
                  <a:pPr algn="ctr">
                    <a:defRPr lang="en-US" sz="800" b="1" i="0" u="none" strike="noStrike" kern="1200" baseline="0">
                      <a:solidFill>
                        <a:schemeClr val="tx1"/>
                      </a:solidFill>
                      <a:latin typeface="+mn-lt"/>
                      <a:ea typeface="+mn-ea"/>
                      <a:cs typeface="+mn-cs"/>
                    </a:defRPr>
                  </a:pPr>
                  <a:t>[CELLRANGE]</a:t>
                </a:fld>
                <a:endParaRPr lang="en-US"/>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FFC000"/>
          </a:solidFill>
          <a:ln>
            <a:solidFill>
              <a:schemeClr val="tx1"/>
            </a:solid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fld id="{7EA84088-46FD-462A-9B29-61EEA56D70A2}" type="CELLRANGE">
                  <a:rPr lang="en-US"/>
                  <a:pPr>
                    <a:defRPr sz="800" b="1" i="0" u="none" strike="noStrike" kern="1200" baseline="0">
                      <a:solidFill>
                        <a:schemeClr val="tx1"/>
                      </a:solidFill>
                      <a:latin typeface="+mn-lt"/>
                      <a:ea typeface="+mn-ea"/>
                      <a:cs typeface="+mn-cs"/>
                    </a:defRPr>
                  </a:pPr>
                  <a:t>[CELLRANGE]</a:t>
                </a:fld>
                <a:endParaRPr lang="en-US"/>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9974682832147232E-3"/>
          <c:y val="1.5765762969822839E-2"/>
          <c:w val="0.81231821501717838"/>
          <c:h val="0.9690265306869037"/>
        </c:manualLayout>
      </c:layout>
      <c:barChart>
        <c:barDir val="bar"/>
        <c:grouping val="clustered"/>
        <c:varyColors val="0"/>
        <c:ser>
          <c:idx val="0"/>
          <c:order val="0"/>
          <c:tx>
            <c:strRef>
              <c:f>'Pivot Report'!$C$36:$C$37</c:f>
              <c:strCache>
                <c:ptCount val="1"/>
                <c:pt idx="0">
                  <c:v>Count of Patient Admission Flag</c:v>
                </c:pt>
              </c:strCache>
            </c:strRef>
          </c:tx>
          <c:spPr>
            <a:solidFill>
              <a:srgbClr val="FFC000"/>
            </a:solidFill>
            <a:ln>
              <a:solidFill>
                <a:schemeClr val="tx1"/>
              </a:solidFill>
            </a:ln>
            <a:effectLst/>
          </c:spPr>
          <c:invertIfNegative val="0"/>
          <c:dPt>
            <c:idx val="0"/>
            <c:invertIfNegative val="0"/>
            <c:bubble3D val="0"/>
            <c:extLst>
              <c:ext xmlns:c16="http://schemas.microsoft.com/office/drawing/2014/chart" uri="{C3380CC4-5D6E-409C-BE32-E72D297353CC}">
                <c16:uniqueId val="{00000000-890E-452A-BD59-88ADD9EE5C55}"/>
              </c:ext>
            </c:extLst>
          </c:dPt>
          <c:dPt>
            <c:idx val="1"/>
            <c:invertIfNegative val="0"/>
            <c:bubble3D val="0"/>
            <c:extLst>
              <c:ext xmlns:c16="http://schemas.microsoft.com/office/drawing/2014/chart" uri="{C3380CC4-5D6E-409C-BE32-E72D297353CC}">
                <c16:uniqueId val="{00000001-890E-452A-BD59-88ADD9EE5C55}"/>
              </c:ext>
            </c:extLst>
          </c:dPt>
          <c:dLbls>
            <c:dLbl>
              <c:idx val="0"/>
              <c:tx>
                <c:rich>
                  <a:bodyPr rot="0" spcFirstLastPara="1" vertOverflow="ellipsis" vert="horz" wrap="square" lIns="38100" tIns="19050" rIns="38100" bIns="19050" anchor="ctr" anchorCtr="0">
                    <a:spAutoFit/>
                  </a:bodyPr>
                  <a:lstStyle/>
                  <a:p>
                    <a:pPr algn="ctr">
                      <a:defRPr lang="en-US" sz="800" b="1" i="0" u="none" strike="noStrike" kern="1200" baseline="0">
                        <a:solidFill>
                          <a:schemeClr val="tx1"/>
                        </a:solidFill>
                        <a:latin typeface="+mn-lt"/>
                        <a:ea typeface="+mn-ea"/>
                        <a:cs typeface="+mn-cs"/>
                      </a:defRPr>
                    </a:pPr>
                    <a:fld id="{6600E2F7-58AB-4930-A9ED-79E64D09C1FE}" type="CELLRANGE">
                      <a:rPr lang="en-US"/>
                      <a:pPr algn="ctr">
                        <a:defRPr lang="en-US" sz="800" b="1" i="0" u="none" strike="noStrike" kern="1200" baseline="0">
                          <a:solidFill>
                            <a:schemeClr val="tx1"/>
                          </a:solidFill>
                          <a:latin typeface="+mn-lt"/>
                          <a:ea typeface="+mn-ea"/>
                          <a:cs typeface="+mn-cs"/>
                        </a:defRPr>
                      </a:pPr>
                      <a:t>[CELLRANGE]</a:t>
                    </a:fld>
                    <a:endParaRPr lang="en-US"/>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890E-452A-BD59-88ADD9EE5C55}"/>
                </c:ext>
              </c:extLst>
            </c:dLbl>
            <c:dLbl>
              <c:idx val="1"/>
              <c:tx>
                <c:rich>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fld id="{7EA84088-46FD-462A-9B29-61EEA56D70A2}" type="CELLRANGE">
                      <a:rPr lang="en-US"/>
                      <a:pPr>
                        <a:defRPr sz="800" b="1" i="0" u="none" strike="noStrike" kern="1200" baseline="0">
                          <a:solidFill>
                            <a:schemeClr val="tx1"/>
                          </a:solidFill>
                          <a:latin typeface="+mn-lt"/>
                          <a:ea typeface="+mn-ea"/>
                          <a:cs typeface="+mn-cs"/>
                        </a:defRPr>
                      </a:pPr>
                      <a:t>[CELLRANGE]</a:t>
                    </a:fld>
                    <a:endParaRPr lang="en-US"/>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90E-452A-BD59-88ADD9EE5C55}"/>
                </c:ext>
              </c:extLst>
            </c:dLbl>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ext>
            </c:extLst>
          </c:dLbls>
          <c:cat>
            <c:strRef>
              <c:f>'Pivot Report'!$C$36:$C$37</c:f>
              <c:strCache>
                <c:ptCount val="2"/>
                <c:pt idx="0">
                  <c:v>Admitted</c:v>
                </c:pt>
                <c:pt idx="1">
                  <c:v>Not Admitted</c:v>
                </c:pt>
              </c:strCache>
            </c:strRef>
          </c:cat>
          <c:val>
            <c:numRef>
              <c:f>'Pivot Report'!$C$36:$C$37</c:f>
              <c:numCache>
                <c:formatCode>0</c:formatCode>
                <c:ptCount val="2"/>
                <c:pt idx="0">
                  <c:v>266</c:v>
                </c:pt>
                <c:pt idx="1">
                  <c:v>253</c:v>
                </c:pt>
              </c:numCache>
            </c:numRef>
          </c:val>
          <c:extLst>
            <c:ext xmlns:c16="http://schemas.microsoft.com/office/drawing/2014/chart" uri="{C3380CC4-5D6E-409C-BE32-E72D297353CC}">
              <c16:uniqueId val="{00000003-FED0-41BA-8E4D-3EA2083E6754}"/>
            </c:ext>
          </c:extLst>
        </c:ser>
        <c:ser>
          <c:idx val="1"/>
          <c:order val="1"/>
          <c:tx>
            <c:strRef>
              <c:f>'Pivot Report'!$C$36:$C$37</c:f>
              <c:strCache>
                <c:ptCount val="1"/>
                <c:pt idx="0">
                  <c:v>Count of Patient Admission Flag2</c:v>
                </c:pt>
              </c:strCache>
            </c:strRef>
          </c:tx>
          <c:spPr>
            <a:solidFill>
              <a:schemeClr val="accent2"/>
            </a:solidFill>
            <a:ln>
              <a:noFill/>
            </a:ln>
            <a:effectLst/>
          </c:spPr>
          <c:invertIfNegative val="0"/>
          <c:cat>
            <c:strRef>
              <c:f>'Pivot Report'!$C$36:$C$37</c:f>
              <c:strCache>
                <c:ptCount val="2"/>
                <c:pt idx="0">
                  <c:v>Admitted</c:v>
                </c:pt>
                <c:pt idx="1">
                  <c:v>Not Admitted</c:v>
                </c:pt>
              </c:strCache>
            </c:strRef>
          </c:cat>
          <c:val>
            <c:numRef>
              <c:f>'Pivot Report'!$C$36:$C$37</c:f>
              <c:numCache>
                <c:formatCode>0%</c:formatCode>
                <c:ptCount val="2"/>
                <c:pt idx="0">
                  <c:v>0.51252408477842004</c:v>
                </c:pt>
                <c:pt idx="1">
                  <c:v>0.48747591522157996</c:v>
                </c:pt>
              </c:numCache>
            </c:numRef>
          </c:val>
          <c:extLst>
            <c:ext xmlns:c16="http://schemas.microsoft.com/office/drawing/2014/chart" uri="{C3380CC4-5D6E-409C-BE32-E72D297353CC}">
              <c16:uniqueId val="{00000004-FED0-41BA-8E4D-3EA2083E6754}"/>
            </c:ext>
          </c:extLst>
        </c:ser>
        <c:dLbls>
          <c:showLegendKey val="0"/>
          <c:showVal val="0"/>
          <c:showCatName val="0"/>
          <c:showSerName val="0"/>
          <c:showPercent val="0"/>
          <c:showBubbleSize val="0"/>
        </c:dLbls>
        <c:gapWidth val="0"/>
        <c:overlap val="67"/>
        <c:axId val="580839256"/>
        <c:axId val="580839616"/>
      </c:barChart>
      <c:catAx>
        <c:axId val="580839256"/>
        <c:scaling>
          <c:orientation val="minMax"/>
        </c:scaling>
        <c:delete val="1"/>
        <c:axPos val="l"/>
        <c:numFmt formatCode="General" sourceLinked="1"/>
        <c:majorTickMark val="none"/>
        <c:minorTickMark val="none"/>
        <c:tickLblPos val="nextTo"/>
        <c:crossAx val="580839616"/>
        <c:crosses val="autoZero"/>
        <c:auto val="1"/>
        <c:lblAlgn val="ctr"/>
        <c:lblOffset val="100"/>
        <c:noMultiLvlLbl val="0"/>
      </c:catAx>
      <c:valAx>
        <c:axId val="580839616"/>
        <c:scaling>
          <c:orientation val="minMax"/>
        </c:scaling>
        <c:delete val="1"/>
        <c:axPos val="b"/>
        <c:numFmt formatCode="0" sourceLinked="1"/>
        <c:majorTickMark val="none"/>
        <c:minorTickMark val="none"/>
        <c:tickLblPos val="nextTo"/>
        <c:crossAx val="580839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5000">
                <a:schemeClr val="accent5">
                  <a:lumMod val="40000"/>
                  <a:lumOff val="60000"/>
                </a:schemeClr>
              </a:gs>
              <a:gs pos="46000">
                <a:schemeClr val="accent5">
                  <a:lumMod val="95000"/>
                  <a:lumOff val="5000"/>
                </a:schemeClr>
              </a:gs>
              <a:gs pos="100000">
                <a:schemeClr val="accent5">
                  <a:lumMod val="60000"/>
                </a:schemeClr>
              </a:gs>
            </a:gsLst>
            <a:path path="circle">
              <a:fillToRect l="50000" t="50000" r="50000" b="50000"/>
            </a:path>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Report'!$I$1</c:f>
              <c:strCache>
                <c:ptCount val="1"/>
                <c:pt idx="0">
                  <c:v>Total</c:v>
                </c:pt>
              </c:strCache>
            </c:strRef>
          </c:tx>
          <c:spPr>
            <a:gradFill>
              <a:gsLst>
                <a:gs pos="15000">
                  <a:schemeClr val="accent5">
                    <a:lumMod val="40000"/>
                    <a:lumOff val="60000"/>
                  </a:schemeClr>
                </a:gs>
                <a:gs pos="46000">
                  <a:schemeClr val="accent5">
                    <a:lumMod val="95000"/>
                    <a:lumOff val="5000"/>
                  </a:schemeClr>
                </a:gs>
                <a:gs pos="100000">
                  <a:schemeClr val="accent5">
                    <a:lumMod val="60000"/>
                  </a:schemeClr>
                </a:gs>
              </a:gsLst>
              <a:path path="circle">
                <a:fillToRect l="50000" t="50000" r="50000" b="50000"/>
              </a:path>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Report'!$H$2:$H$33</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Report'!$I$2:$I$33</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1-FC67-4C54-895A-282B88E674D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02446536"/>
        <c:axId val="602443296"/>
      </c:areaChart>
      <c:catAx>
        <c:axId val="6024465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602443296"/>
        <c:crosses val="autoZero"/>
        <c:auto val="1"/>
        <c:lblAlgn val="ctr"/>
        <c:lblOffset val="100"/>
        <c:noMultiLvlLbl val="0"/>
      </c:catAx>
      <c:valAx>
        <c:axId val="602443296"/>
        <c:scaling>
          <c:orientation val="minMax"/>
        </c:scaling>
        <c:delete val="0"/>
        <c:axPos val="l"/>
        <c:majorGridlines>
          <c:spPr>
            <a:ln>
              <a:solidFill>
                <a:schemeClr val="tx1">
                  <a:alpha val="25000"/>
                </a:schemeClr>
              </a:solidFill>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2446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Report'!$L$1</c:f>
              <c:strCache>
                <c:ptCount val="1"/>
                <c:pt idx="0">
                  <c:v>Total</c:v>
                </c:pt>
              </c:strCache>
            </c:strRef>
          </c:tx>
          <c:spPr>
            <a:gradFill>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Report'!$K$2:$K$33</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Report'!$L$2:$L$33</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1-FA48-4C40-ABC1-2C3BDBE0460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49087432"/>
        <c:axId val="549086352"/>
      </c:areaChart>
      <c:catAx>
        <c:axId val="5490874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086352"/>
        <c:crosses val="autoZero"/>
        <c:auto val="1"/>
        <c:lblAlgn val="ctr"/>
        <c:lblOffset val="100"/>
        <c:noMultiLvlLbl val="0"/>
      </c:catAx>
      <c:valAx>
        <c:axId val="549086352"/>
        <c:scaling>
          <c:orientation val="minMax"/>
        </c:scaling>
        <c:delete val="0"/>
        <c:axPos val="l"/>
        <c:majorGridlines>
          <c:spPr>
            <a:ln>
              <a:solidFill>
                <a:schemeClr val="bg1">
                  <a:lumMod val="75000"/>
                </a:schemeClr>
              </a:solidFill>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9087432"/>
        <c:crosses val="autoZero"/>
        <c:crossBetween val="midCat"/>
      </c:valAx>
      <c:spPr>
        <a:noFill/>
        <a:ln>
          <a:noFill/>
        </a:ln>
        <a:effectLst/>
      </c:spPr>
    </c:plotArea>
    <c:plotVisOnly val="1"/>
    <c:dispBlanksAs val="zero"/>
    <c:showDLblsOverMax val="0"/>
    <c:extLst/>
  </c:chart>
  <c:spPr>
    <a:solidFill>
      <a:schemeClr val="accent5">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Report!Month </c:name>
    <c:fmtId val="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68733406113366E-2"/>
          <c:y val="9.4664867181355002E-4"/>
          <c:w val="0.88753763741604119"/>
          <c:h val="0.79579892670508701"/>
        </c:manualLayout>
      </c:layout>
      <c:areaChart>
        <c:grouping val="standard"/>
        <c:varyColors val="0"/>
        <c:ser>
          <c:idx val="0"/>
          <c:order val="0"/>
          <c:tx>
            <c:strRef>
              <c:f>'Pivot Report'!$F$1</c:f>
              <c:strCache>
                <c:ptCount val="1"/>
                <c:pt idx="0">
                  <c:v>Total</c:v>
                </c:pt>
              </c:strCache>
            </c:strRef>
          </c:tx>
          <c:spPr>
            <a:solidFill>
              <a:schemeClr val="accent5">
                <a:lumMod val="60000"/>
                <a:lumOff val="40000"/>
              </a:schemeClr>
            </a:solidFill>
            <a:ln w="25400">
              <a:noFill/>
            </a:ln>
            <a:effectLst/>
          </c:spPr>
          <c:cat>
            <c:strRef>
              <c:f>'Pivot Report'!$E$2:$E$33</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Report'!$F$2:$F$33</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2-4DEA-432C-B62F-DD43171BB831}"/>
            </c:ext>
          </c:extLst>
        </c:ser>
        <c:dLbls>
          <c:showLegendKey val="0"/>
          <c:showVal val="0"/>
          <c:showCatName val="0"/>
          <c:showSerName val="0"/>
          <c:showPercent val="0"/>
          <c:showBubbleSize val="0"/>
        </c:dLbls>
        <c:axId val="602416656"/>
        <c:axId val="602420256"/>
      </c:areaChart>
      <c:catAx>
        <c:axId val="602416656"/>
        <c:scaling>
          <c:orientation val="minMax"/>
        </c:scaling>
        <c:delete val="1"/>
        <c:axPos val="b"/>
        <c:numFmt formatCode="General" sourceLinked="1"/>
        <c:majorTickMark val="out"/>
        <c:minorTickMark val="none"/>
        <c:tickLblPos val="nextTo"/>
        <c:crossAx val="602420256"/>
        <c:crosses val="autoZero"/>
        <c:auto val="1"/>
        <c:lblAlgn val="ctr"/>
        <c:lblOffset val="100"/>
        <c:noMultiLvlLbl val="0"/>
      </c:catAx>
      <c:valAx>
        <c:axId val="602420256"/>
        <c:scaling>
          <c:orientation val="minMax"/>
        </c:scaling>
        <c:delete val="1"/>
        <c:axPos val="l"/>
        <c:numFmt formatCode="General" sourceLinked="1"/>
        <c:majorTickMark val="none"/>
        <c:minorTickMark val="none"/>
        <c:tickLblPos val="nextTo"/>
        <c:crossAx val="602416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25"/>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5">
              <a:lumMod val="60000"/>
              <a:lumOff val="40000"/>
            </a:schemeClr>
          </a:solidFill>
          <a:ln w="25400">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'Pivot Report'!$I$1</c:f>
              <c:strCache>
                <c:ptCount val="1"/>
                <c:pt idx="0">
                  <c:v>Total</c:v>
                </c:pt>
              </c:strCache>
            </c:strRef>
          </c:tx>
          <c:spPr>
            <a:solidFill>
              <a:schemeClr val="accent5">
                <a:lumMod val="60000"/>
                <a:lumOff val="40000"/>
              </a:schemeClr>
            </a:solidFill>
            <a:ln w="25400">
              <a:noFill/>
            </a:ln>
            <a:effectLst/>
          </c:spPr>
          <c:cat>
            <c:strRef>
              <c:f>'Pivot Report'!$H$2:$H$33</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Report'!$I$2:$I$33</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2-7E29-41C2-A5AD-87A06739F925}"/>
            </c:ext>
          </c:extLst>
        </c:ser>
        <c:dLbls>
          <c:showLegendKey val="0"/>
          <c:showVal val="0"/>
          <c:showCatName val="0"/>
          <c:showSerName val="0"/>
          <c:showPercent val="0"/>
          <c:showBubbleSize val="0"/>
        </c:dLbls>
        <c:axId val="810984448"/>
        <c:axId val="810979048"/>
      </c:areaChart>
      <c:catAx>
        <c:axId val="810984448"/>
        <c:scaling>
          <c:orientation val="minMax"/>
        </c:scaling>
        <c:delete val="1"/>
        <c:axPos val="b"/>
        <c:numFmt formatCode="General" sourceLinked="1"/>
        <c:majorTickMark val="out"/>
        <c:minorTickMark val="none"/>
        <c:tickLblPos val="nextTo"/>
        <c:crossAx val="810979048"/>
        <c:crosses val="autoZero"/>
        <c:auto val="1"/>
        <c:lblAlgn val="ctr"/>
        <c:lblOffset val="100"/>
        <c:noMultiLvlLbl val="0"/>
      </c:catAx>
      <c:valAx>
        <c:axId val="810979048"/>
        <c:scaling>
          <c:orientation val="minMax"/>
        </c:scaling>
        <c:delete val="1"/>
        <c:axPos val="l"/>
        <c:numFmt formatCode="0.00" sourceLinked="1"/>
        <c:majorTickMark val="none"/>
        <c:minorTickMark val="none"/>
        <c:tickLblPos val="nextTo"/>
        <c:crossAx val="810984448"/>
        <c:crosses val="autoZero"/>
        <c:crossBetween val="midCat"/>
      </c:valAx>
      <c:spPr>
        <a:noFill/>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c:name>
    <c:fmtId val="5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5">
              <a:lumMod val="60000"/>
              <a:lumOff val="40000"/>
            </a:schemeClr>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
          <c:y val="0.18640350877192982"/>
          <c:w val="1"/>
          <c:h val="0.81359649122807032"/>
        </c:manualLayout>
      </c:layout>
      <c:areaChart>
        <c:grouping val="standard"/>
        <c:varyColors val="0"/>
        <c:ser>
          <c:idx val="0"/>
          <c:order val="0"/>
          <c:tx>
            <c:strRef>
              <c:f>'Pivot Report'!$L$1</c:f>
              <c:strCache>
                <c:ptCount val="1"/>
                <c:pt idx="0">
                  <c:v>Total</c:v>
                </c:pt>
              </c:strCache>
            </c:strRef>
          </c:tx>
          <c:spPr>
            <a:solidFill>
              <a:schemeClr val="accent5">
                <a:lumMod val="60000"/>
                <a:lumOff val="40000"/>
              </a:schemeClr>
            </a:solidFill>
            <a:ln w="25400">
              <a:noFill/>
            </a:ln>
            <a:effectLst/>
          </c:spPr>
          <c:cat>
            <c:strRef>
              <c:f>'Pivot Report'!$K$2:$K$33</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Report'!$L$2:$L$33</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2-6A1D-4873-8BD1-E5678F304A60}"/>
            </c:ext>
          </c:extLst>
        </c:ser>
        <c:dLbls>
          <c:showLegendKey val="0"/>
          <c:showVal val="0"/>
          <c:showCatName val="0"/>
          <c:showSerName val="0"/>
          <c:showPercent val="0"/>
          <c:showBubbleSize val="0"/>
        </c:dLbls>
        <c:axId val="549087432"/>
        <c:axId val="549086352"/>
      </c:areaChart>
      <c:catAx>
        <c:axId val="549087432"/>
        <c:scaling>
          <c:orientation val="minMax"/>
        </c:scaling>
        <c:delete val="1"/>
        <c:axPos val="b"/>
        <c:numFmt formatCode="General" sourceLinked="1"/>
        <c:majorTickMark val="out"/>
        <c:minorTickMark val="none"/>
        <c:tickLblPos val="nextTo"/>
        <c:crossAx val="549086352"/>
        <c:crosses val="autoZero"/>
        <c:auto val="1"/>
        <c:lblAlgn val="ctr"/>
        <c:lblOffset val="100"/>
        <c:noMultiLvlLbl val="0"/>
      </c:catAx>
      <c:valAx>
        <c:axId val="549086352"/>
        <c:scaling>
          <c:orientation val="minMax"/>
        </c:scaling>
        <c:delete val="1"/>
        <c:axPos val="l"/>
        <c:numFmt formatCode="0.00" sourceLinked="1"/>
        <c:majorTickMark val="none"/>
        <c:minorTickMark val="none"/>
        <c:tickLblPos val="nextTo"/>
        <c:crossAx val="549087432"/>
        <c:crosses val="autoZero"/>
        <c:crossBetween val="midCat"/>
      </c:valAx>
      <c:spPr>
        <a:noFill/>
        <a:ln>
          <a:noFill/>
        </a:ln>
      </c:spPr>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Report!PivotTable3</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Report'!$B$46</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Report'!$A$47:$A$55</c:f>
              <c:strCache>
                <c:ptCount val="8"/>
                <c:pt idx="0">
                  <c:v>0-9</c:v>
                </c:pt>
                <c:pt idx="1">
                  <c:v>10-19</c:v>
                </c:pt>
                <c:pt idx="2">
                  <c:v>20-29</c:v>
                </c:pt>
                <c:pt idx="3">
                  <c:v>30-39</c:v>
                </c:pt>
                <c:pt idx="4">
                  <c:v>40-49</c:v>
                </c:pt>
                <c:pt idx="5">
                  <c:v>50-59</c:v>
                </c:pt>
                <c:pt idx="6">
                  <c:v>60-69</c:v>
                </c:pt>
                <c:pt idx="7">
                  <c:v>70-79</c:v>
                </c:pt>
              </c:strCache>
            </c:strRef>
          </c:cat>
          <c:val>
            <c:numRef>
              <c:f>'Pivot Report'!$B$47:$B$55</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2-36AB-4EF5-A618-69A083C7D07F}"/>
            </c:ext>
          </c:extLst>
        </c:ser>
        <c:dLbls>
          <c:dLblPos val="outEnd"/>
          <c:showLegendKey val="0"/>
          <c:showVal val="1"/>
          <c:showCatName val="0"/>
          <c:showSerName val="0"/>
          <c:showPercent val="0"/>
          <c:showBubbleSize val="0"/>
        </c:dLbls>
        <c:gapWidth val="219"/>
        <c:overlap val="-27"/>
        <c:axId val="120719960"/>
        <c:axId val="120720680"/>
      </c:barChart>
      <c:catAx>
        <c:axId val="120719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20720680"/>
        <c:crosses val="autoZero"/>
        <c:auto val="1"/>
        <c:lblAlgn val="ctr"/>
        <c:lblOffset val="100"/>
        <c:noMultiLvlLbl val="0"/>
      </c:catAx>
      <c:valAx>
        <c:axId val="120720680"/>
        <c:scaling>
          <c:orientation val="minMax"/>
        </c:scaling>
        <c:delete val="1"/>
        <c:axPos val="l"/>
        <c:numFmt formatCode="0" sourceLinked="1"/>
        <c:majorTickMark val="none"/>
        <c:minorTickMark val="none"/>
        <c:tickLblPos val="nextTo"/>
        <c:crossAx val="120719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47"/>
  </c:pivotSource>
  <c:chart>
    <c:autoTitleDeleted val="1"/>
    <c:pivotFmts>
      <c:pivotFmt>
        <c:idx val="0"/>
        <c:spPr>
          <a:solidFill>
            <a:schemeClr val="accent3">
              <a:lumMod val="75000"/>
            </a:schemeClr>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15C21"/>
          </a:solidFill>
          <a:ln>
            <a:noFill/>
          </a:ln>
          <a:effectLst>
            <a:outerShdw blurRad="317500" algn="ctr" rotWithShape="0">
              <a:prstClr val="black">
                <a:alpha val="25000"/>
              </a:prstClr>
            </a:outerShdw>
          </a:effectLst>
        </c:spPr>
      </c:pivotFmt>
      <c:pivotFmt>
        <c:idx val="2"/>
        <c:spPr>
          <a:solidFill>
            <a:srgbClr val="92D050"/>
          </a:solidFill>
          <a:ln>
            <a:noFill/>
          </a:ln>
          <a:effectLst>
            <a:outerShdw blurRad="317500" algn="ctr" rotWithShape="0">
              <a:prstClr val="black">
                <a:alpha val="25000"/>
              </a:prstClr>
            </a:outerShdw>
          </a:effectLst>
        </c:spPr>
      </c:pivotFmt>
      <c:pivotFmt>
        <c:idx val="3"/>
        <c:spPr>
          <a:solidFill>
            <a:schemeClr val="accent3">
              <a:lumMod val="750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92D050"/>
          </a:solidFill>
          <a:ln>
            <a:noFill/>
          </a:ln>
          <a:effectLst>
            <a:outerShdw blurRad="317500" algn="ctr" rotWithShape="0">
              <a:prstClr val="black">
                <a:alpha val="25000"/>
              </a:prstClr>
            </a:outerShdw>
          </a:effectLst>
        </c:spPr>
      </c:pivotFmt>
      <c:pivotFmt>
        <c:idx val="5"/>
        <c:spPr>
          <a:solidFill>
            <a:srgbClr val="F15C21"/>
          </a:solidFill>
          <a:ln>
            <a:noFill/>
          </a:ln>
          <a:effectLst>
            <a:outerShdw blurRad="317500" algn="ctr" rotWithShape="0">
              <a:prstClr val="black">
                <a:alpha val="25000"/>
              </a:prstClr>
            </a:outerShdw>
          </a:effectLst>
        </c:spPr>
      </c:pivotFmt>
      <c:pivotFmt>
        <c:idx val="6"/>
        <c:spPr>
          <a:solidFill>
            <a:srgbClr val="00246B"/>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00246B"/>
          </a:solidFill>
          <a:ln>
            <a:noFill/>
          </a:ln>
          <a:effectLst>
            <a:outerShdw blurRad="317500" algn="ctr" rotWithShape="0">
              <a:prstClr val="black">
                <a:alpha val="25000"/>
              </a:prstClr>
            </a:outerShdw>
          </a:effectLst>
        </c:spPr>
      </c:pivotFmt>
      <c:pivotFmt>
        <c:idx val="8"/>
        <c:spPr>
          <a:solidFill>
            <a:srgbClr val="FFC000"/>
          </a:solidFill>
          <a:ln>
            <a:noFill/>
          </a:ln>
          <a:effectLst>
            <a:outerShdw blurRad="317500" algn="ctr" rotWithShape="0">
              <a:prstClr val="black">
                <a:alpha val="25000"/>
              </a:prstClr>
            </a:outerShdw>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668D2384-271A-4E65-92C3-0EB63ADA7277}" type="PERCENTAGE">
                  <a:rPr lang="en-US" sz="800">
                    <a:solidFill>
                      <a:schemeClr val="tx1"/>
                    </a:solidFill>
                  </a:rPr>
                  <a:pPr>
                    <a:defRPr sz="800"/>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8947365126579588"/>
          <c:y val="0.24728683679953836"/>
          <c:w val="0.46080051478118039"/>
          <c:h val="0.65155036632792318"/>
        </c:manualLayout>
      </c:layout>
      <c:pieChart>
        <c:varyColors val="1"/>
        <c:ser>
          <c:idx val="0"/>
          <c:order val="0"/>
          <c:tx>
            <c:strRef>
              <c:f>'Pivot Report'!$B$57</c:f>
              <c:strCache>
                <c:ptCount val="1"/>
                <c:pt idx="0">
                  <c:v>Total</c:v>
                </c:pt>
              </c:strCache>
            </c:strRef>
          </c:tx>
          <c:spPr>
            <a:solidFill>
              <a:srgbClr val="00246B"/>
            </a:solidFill>
          </c:spPr>
          <c:dPt>
            <c:idx val="0"/>
            <c:bubble3D val="0"/>
            <c:spPr>
              <a:solidFill>
                <a:srgbClr val="00246B"/>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D83-4B62-B6E7-85AB4C062A26}"/>
              </c:ext>
            </c:extLst>
          </c:dPt>
          <c:dPt>
            <c:idx val="1"/>
            <c:bubble3D val="0"/>
            <c:spPr>
              <a:solidFill>
                <a:srgbClr val="FFC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D83-4B62-B6E7-85AB4C062A26}"/>
              </c:ext>
            </c:extLst>
          </c:dPt>
          <c:dLbls>
            <c:dLbl>
              <c:idx val="1"/>
              <c:tx>
                <c:rich>
                  <a:bodyPr/>
                  <a:lstStyle/>
                  <a:p>
                    <a:fld id="{668D2384-271A-4E65-92C3-0EB63ADA7277}" type="PERCENTAGE">
                      <a:rPr lang="en-US" sz="800">
                        <a:solidFill>
                          <a:schemeClr val="tx1"/>
                        </a:solidFill>
                      </a:rPr>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D83-4B62-B6E7-85AB4C062A26}"/>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Report'!$A$58:$A$60</c:f>
              <c:strCache>
                <c:ptCount val="2"/>
                <c:pt idx="0">
                  <c:v>Delay</c:v>
                </c:pt>
                <c:pt idx="1">
                  <c:v>OnTime</c:v>
                </c:pt>
              </c:strCache>
            </c:strRef>
          </c:cat>
          <c:val>
            <c:numRef>
              <c:f>'Pivot Report'!$B$58:$B$60</c:f>
              <c:numCache>
                <c:formatCode>0.00</c:formatCode>
                <c:ptCount val="2"/>
                <c:pt idx="0">
                  <c:v>324</c:v>
                </c:pt>
                <c:pt idx="1">
                  <c:v>195</c:v>
                </c:pt>
              </c:numCache>
            </c:numRef>
          </c:val>
          <c:extLst>
            <c:ext xmlns:c16="http://schemas.microsoft.com/office/drawing/2014/chart" uri="{C3380CC4-5D6E-409C-BE32-E72D297353CC}">
              <c16:uniqueId val="{00000006-1230-403F-8E79-7C58EB58A9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52"/>
  </c:pivotSource>
  <c:chart>
    <c:autoTitleDeleted val="1"/>
    <c:pivotFmts>
      <c:pivotFmt>
        <c:idx val="0"/>
        <c:spPr>
          <a:solidFill>
            <a:srgbClr val="A4382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1D3B2"/>
          </a:solidFill>
          <a:ln w="19050">
            <a:solidFill>
              <a:schemeClr val="lt1"/>
            </a:solidFill>
          </a:ln>
          <a:effectLst/>
        </c:spPr>
      </c:pivotFmt>
      <c:pivotFmt>
        <c:idx val="2"/>
        <c:spPr>
          <a:solidFill>
            <a:srgbClr val="A4382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43820"/>
          </a:solidFill>
          <a:ln w="19050">
            <a:solidFill>
              <a:schemeClr val="lt1"/>
            </a:solidFill>
          </a:ln>
          <a:effectLst/>
        </c:spPr>
      </c:pivotFmt>
      <c:pivotFmt>
        <c:idx val="4"/>
        <c:spPr>
          <a:solidFill>
            <a:srgbClr val="F1D3B2"/>
          </a:solidFill>
          <a:ln w="19050">
            <a:solidFill>
              <a:schemeClr val="lt1"/>
            </a:solidFill>
          </a:ln>
          <a:effectLst/>
        </c:spPr>
      </c:pivotFmt>
      <c:pivotFmt>
        <c:idx val="5"/>
        <c:spPr>
          <a:solidFill>
            <a:srgbClr val="A4382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46B"/>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C0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006189910414572"/>
          <c:y val="0.23176485927429444"/>
          <c:w val="0.57869686344846893"/>
          <c:h val="0.64835311985735378"/>
        </c:manualLayout>
      </c:layout>
      <c:doughnutChart>
        <c:varyColors val="1"/>
        <c:ser>
          <c:idx val="0"/>
          <c:order val="0"/>
          <c:tx>
            <c:strRef>
              <c:f>'Pivot Report'!$B$62</c:f>
              <c:strCache>
                <c:ptCount val="1"/>
                <c:pt idx="0">
                  <c:v>Total</c:v>
                </c:pt>
              </c:strCache>
            </c:strRef>
          </c:tx>
          <c:spPr>
            <a:solidFill>
              <a:srgbClr val="A43820"/>
            </a:solidFill>
            <a:ln>
              <a:noFill/>
            </a:ln>
          </c:spPr>
          <c:dPt>
            <c:idx val="0"/>
            <c:bubble3D val="0"/>
            <c:spPr>
              <a:solidFill>
                <a:srgbClr val="00246B"/>
              </a:solidFill>
              <a:ln w="19050">
                <a:noFill/>
              </a:ln>
              <a:effectLst/>
            </c:spPr>
            <c:extLst>
              <c:ext xmlns:c16="http://schemas.microsoft.com/office/drawing/2014/chart" uri="{C3380CC4-5D6E-409C-BE32-E72D297353CC}">
                <c16:uniqueId val="{00000001-9CF1-4627-A436-63A015F61FDB}"/>
              </c:ext>
            </c:extLst>
          </c:dPt>
          <c:dPt>
            <c:idx val="1"/>
            <c:bubble3D val="0"/>
            <c:spPr>
              <a:solidFill>
                <a:srgbClr val="FFC000"/>
              </a:solidFill>
              <a:ln w="19050">
                <a:noFill/>
              </a:ln>
              <a:effectLst/>
            </c:spPr>
            <c:extLst>
              <c:ext xmlns:c16="http://schemas.microsoft.com/office/drawing/2014/chart" uri="{C3380CC4-5D6E-409C-BE32-E72D297353CC}">
                <c16:uniqueId val="{00000003-9CF1-4627-A436-63A015F61FDB}"/>
              </c:ext>
            </c:extLst>
          </c:dPt>
          <c:dLbls>
            <c:dLbl>
              <c:idx val="0"/>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CF1-4627-A436-63A015F61FDB}"/>
                </c:ext>
              </c:extLst>
            </c:dLbl>
            <c:dLbl>
              <c:idx val="1"/>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CF1-4627-A436-63A015F61FDB}"/>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Report'!$A$63:$A$65</c:f>
              <c:strCache>
                <c:ptCount val="2"/>
                <c:pt idx="0">
                  <c:v>Female</c:v>
                </c:pt>
                <c:pt idx="1">
                  <c:v>Male</c:v>
                </c:pt>
              </c:strCache>
            </c:strRef>
          </c:cat>
          <c:val>
            <c:numRef>
              <c:f>'Pivot Report'!$B$63:$B$65</c:f>
              <c:numCache>
                <c:formatCode>0</c:formatCode>
                <c:ptCount val="2"/>
                <c:pt idx="0">
                  <c:v>254</c:v>
                </c:pt>
                <c:pt idx="1">
                  <c:v>265</c:v>
                </c:pt>
              </c:numCache>
            </c:numRef>
          </c:val>
          <c:extLst>
            <c:ext xmlns:c16="http://schemas.microsoft.com/office/drawing/2014/chart" uri="{C3380CC4-5D6E-409C-BE32-E72D297353CC}">
              <c16:uniqueId val="{00000006-17E1-4350-B14B-08228955B22F}"/>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58"/>
  </c:pivotSource>
  <c:chart>
    <c:autoTitleDeleted val="1"/>
    <c:pivotFmts>
      <c:pivotFmt>
        <c:idx val="0"/>
        <c:spPr>
          <a:solidFill>
            <a:srgbClr val="0002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2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2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62747213166003"/>
          <c:y val="2.6951680094168179E-2"/>
          <c:w val="0.68932708840332313"/>
          <c:h val="0.79796709348413064"/>
        </c:manualLayout>
      </c:layout>
      <c:barChart>
        <c:barDir val="bar"/>
        <c:grouping val="clustered"/>
        <c:varyColors val="0"/>
        <c:ser>
          <c:idx val="0"/>
          <c:order val="0"/>
          <c:tx>
            <c:strRef>
              <c:f>'Pivot Report'!$B$67</c:f>
              <c:strCache>
                <c:ptCount val="1"/>
                <c:pt idx="0">
                  <c:v>Total</c:v>
                </c:pt>
              </c:strCache>
            </c:strRef>
          </c:tx>
          <c:spPr>
            <a:solidFill>
              <a:srgbClr val="0002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Report'!$A$68:$A$76</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Report'!$B$68:$B$76</c:f>
              <c:numCache>
                <c:formatCode>0</c:formatCode>
                <c:ptCount val="8"/>
                <c:pt idx="0">
                  <c:v>11</c:v>
                </c:pt>
                <c:pt idx="1">
                  <c:v>8</c:v>
                </c:pt>
                <c:pt idx="2">
                  <c:v>102</c:v>
                </c:pt>
                <c:pt idx="3">
                  <c:v>16</c:v>
                </c:pt>
                <c:pt idx="4">
                  <c:v>313</c:v>
                </c:pt>
                <c:pt idx="5">
                  <c:v>51</c:v>
                </c:pt>
                <c:pt idx="6">
                  <c:v>15</c:v>
                </c:pt>
                <c:pt idx="7">
                  <c:v>3</c:v>
                </c:pt>
              </c:numCache>
            </c:numRef>
          </c:val>
          <c:extLst>
            <c:ext xmlns:c16="http://schemas.microsoft.com/office/drawing/2014/chart" uri="{C3380CC4-5D6E-409C-BE32-E72D297353CC}">
              <c16:uniqueId val="{00000002-F907-4952-950A-C4EC7ED496A1}"/>
            </c:ext>
          </c:extLst>
        </c:ser>
        <c:dLbls>
          <c:dLblPos val="outEnd"/>
          <c:showLegendKey val="0"/>
          <c:showVal val="1"/>
          <c:showCatName val="0"/>
          <c:showSerName val="0"/>
          <c:showPercent val="0"/>
          <c:showBubbleSize val="0"/>
        </c:dLbls>
        <c:gapWidth val="20"/>
        <c:axId val="1071118944"/>
        <c:axId val="1071119304"/>
      </c:barChart>
      <c:catAx>
        <c:axId val="107111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071119304"/>
        <c:crosses val="autoZero"/>
        <c:auto val="1"/>
        <c:lblAlgn val="ctr"/>
        <c:lblOffset val="100"/>
        <c:noMultiLvlLbl val="0"/>
      </c:catAx>
      <c:valAx>
        <c:axId val="10711193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07111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Report!Month </c:name>
    <c:fmtId val="17"/>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15000">
                <a:schemeClr val="accent5">
                  <a:lumMod val="40000"/>
                  <a:lumOff val="60000"/>
                </a:schemeClr>
              </a:gs>
              <a:gs pos="46000">
                <a:schemeClr val="accent5">
                  <a:lumMod val="95000"/>
                  <a:lumOff val="5000"/>
                </a:schemeClr>
              </a:gs>
              <a:gs pos="100000">
                <a:schemeClr val="accent5">
                  <a:lumMod val="60000"/>
                </a:schemeClr>
              </a:gs>
            </a:gsLst>
            <a:lin ang="5400000" scaled="1"/>
            <a:tileRect/>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19425326071531E-2"/>
          <c:y val="1.7657753718285214E-2"/>
          <c:w val="0.92652026451239045"/>
          <c:h val="0.88952859852914423"/>
        </c:manualLayout>
      </c:layout>
      <c:areaChart>
        <c:grouping val="standard"/>
        <c:varyColors val="0"/>
        <c:ser>
          <c:idx val="0"/>
          <c:order val="0"/>
          <c:tx>
            <c:strRef>
              <c:f>'Pivot Report'!$F$1</c:f>
              <c:strCache>
                <c:ptCount val="1"/>
                <c:pt idx="0">
                  <c:v>Total</c:v>
                </c:pt>
              </c:strCache>
            </c:strRef>
          </c:tx>
          <c:spPr>
            <a:gradFill>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Report'!$E$2:$E$33</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Report'!$F$2:$F$33</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1-2771-49AD-A686-BC1D078FFAD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02416656"/>
        <c:axId val="602420256"/>
      </c:areaChart>
      <c:catAx>
        <c:axId val="6024166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2420256"/>
        <c:crosses val="autoZero"/>
        <c:auto val="1"/>
        <c:lblAlgn val="ctr"/>
        <c:lblOffset val="100"/>
        <c:noMultiLvlLbl val="0"/>
      </c:catAx>
      <c:valAx>
        <c:axId val="602420256"/>
        <c:scaling>
          <c:orientation val="minMax"/>
        </c:scaling>
        <c:delete val="0"/>
        <c:axPos val="l"/>
        <c:majorGridlines>
          <c:spPr>
            <a:ln>
              <a:solidFill>
                <a:schemeClr val="tx1">
                  <a:alpha val="2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2416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66259</xdr:colOff>
      <xdr:row>40</xdr:row>
      <xdr:rowOff>172279</xdr:rowOff>
    </xdr:from>
    <xdr:to>
      <xdr:col>3</xdr:col>
      <xdr:colOff>1524000</xdr:colOff>
      <xdr:row>42</xdr:row>
      <xdr:rowOff>192159</xdr:rowOff>
    </xdr:to>
    <xdr:graphicFrame macro="">
      <xdr:nvGraphicFramePr>
        <xdr:cNvPr id="2" name="Chart 1">
          <a:extLst>
            <a:ext uri="{FF2B5EF4-FFF2-40B4-BE49-F238E27FC236}">
              <a16:creationId xmlns:a16="http://schemas.microsoft.com/office/drawing/2014/main" id="{56DF2960-F70D-604F-5DE1-6CEA5C815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557048</xdr:colOff>
      <xdr:row>0</xdr:row>
      <xdr:rowOff>71177</xdr:rowOff>
    </xdr:from>
    <xdr:to>
      <xdr:col>6</xdr:col>
      <xdr:colOff>433754</xdr:colOff>
      <xdr:row>3</xdr:row>
      <xdr:rowOff>10377</xdr:rowOff>
    </xdr:to>
    <xdr:sp macro="" textlink="">
      <xdr:nvSpPr>
        <xdr:cNvPr id="4" name="Rectangle: Rounded Corners 3">
          <a:extLst>
            <a:ext uri="{FF2B5EF4-FFF2-40B4-BE49-F238E27FC236}">
              <a16:creationId xmlns:a16="http://schemas.microsoft.com/office/drawing/2014/main" id="{32571D23-6AE4-FF20-C565-5FA67A76B770}"/>
            </a:ext>
          </a:extLst>
        </xdr:cNvPr>
        <xdr:cNvSpPr/>
      </xdr:nvSpPr>
      <xdr:spPr>
        <a:xfrm>
          <a:off x="2995448" y="71177"/>
          <a:ext cx="1095906" cy="490993"/>
        </a:xfrm>
        <a:prstGeom prst="roundRect">
          <a:avLst>
            <a:gd name="adj" fmla="val 6833"/>
          </a:avLst>
        </a:prstGeom>
        <a:solidFill>
          <a:srgbClr val="AF176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499242</xdr:colOff>
      <xdr:row>0</xdr:row>
      <xdr:rowOff>62776</xdr:rowOff>
    </xdr:from>
    <xdr:to>
      <xdr:col>9</xdr:col>
      <xdr:colOff>246994</xdr:colOff>
      <xdr:row>6</xdr:row>
      <xdr:rowOff>110701</xdr:rowOff>
    </xdr:to>
    <xdr:sp macro="" textlink="">
      <xdr:nvSpPr>
        <xdr:cNvPr id="5" name="Rectangle: Rounded Corners 4">
          <a:extLst>
            <a:ext uri="{FF2B5EF4-FFF2-40B4-BE49-F238E27FC236}">
              <a16:creationId xmlns:a16="http://schemas.microsoft.com/office/drawing/2014/main" id="{3BF6170F-746F-DEF0-ABF9-8543115E4822}"/>
            </a:ext>
          </a:extLst>
        </xdr:cNvPr>
        <xdr:cNvSpPr/>
      </xdr:nvSpPr>
      <xdr:spPr>
        <a:xfrm>
          <a:off x="4156842" y="62776"/>
          <a:ext cx="1576552" cy="1151511"/>
        </a:xfrm>
        <a:prstGeom prst="roundRect">
          <a:avLst>
            <a:gd name="adj" fmla="val 3345"/>
          </a:avLst>
        </a:prstGeom>
        <a:solidFill>
          <a:srgbClr val="AF176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299546</xdr:colOff>
      <xdr:row>0</xdr:row>
      <xdr:rowOff>58450</xdr:rowOff>
    </xdr:from>
    <xdr:to>
      <xdr:col>11</xdr:col>
      <xdr:colOff>562304</xdr:colOff>
      <xdr:row>6</xdr:row>
      <xdr:rowOff>106375</xdr:rowOff>
    </xdr:to>
    <xdr:sp macro="" textlink="">
      <xdr:nvSpPr>
        <xdr:cNvPr id="7" name="Rectangle: Rounded Corners 6">
          <a:extLst>
            <a:ext uri="{FF2B5EF4-FFF2-40B4-BE49-F238E27FC236}">
              <a16:creationId xmlns:a16="http://schemas.microsoft.com/office/drawing/2014/main" id="{D3B03C7C-CF92-0AB2-38C0-6B7D832DDC5A}"/>
            </a:ext>
          </a:extLst>
        </xdr:cNvPr>
        <xdr:cNvSpPr/>
      </xdr:nvSpPr>
      <xdr:spPr>
        <a:xfrm>
          <a:off x="5785946" y="58450"/>
          <a:ext cx="1481958" cy="1151511"/>
        </a:xfrm>
        <a:prstGeom prst="roundRect">
          <a:avLst>
            <a:gd name="adj" fmla="val 4375"/>
          </a:avLst>
        </a:prstGeom>
        <a:solidFill>
          <a:srgbClr val="AF176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87923</xdr:colOff>
      <xdr:row>10</xdr:row>
      <xdr:rowOff>128955</xdr:rowOff>
    </xdr:from>
    <xdr:to>
      <xdr:col>6</xdr:col>
      <xdr:colOff>451338</xdr:colOff>
      <xdr:row>15</xdr:row>
      <xdr:rowOff>131379</xdr:rowOff>
    </xdr:to>
    <xdr:sp macro="" textlink="">
      <xdr:nvSpPr>
        <xdr:cNvPr id="12" name="Rectangle: Rounded Corners 11">
          <a:extLst>
            <a:ext uri="{FF2B5EF4-FFF2-40B4-BE49-F238E27FC236}">
              <a16:creationId xmlns:a16="http://schemas.microsoft.com/office/drawing/2014/main" id="{CE69DA03-EB3C-E94F-D808-BD5FDC6C615F}"/>
            </a:ext>
          </a:extLst>
        </xdr:cNvPr>
        <xdr:cNvSpPr/>
      </xdr:nvSpPr>
      <xdr:spPr>
        <a:xfrm>
          <a:off x="697523" y="1968265"/>
          <a:ext cx="3411415" cy="922080"/>
        </a:xfrm>
        <a:prstGeom prst="roundRect">
          <a:avLst>
            <a:gd name="adj" fmla="val 4655"/>
          </a:avLst>
        </a:prstGeom>
        <a:solidFill>
          <a:srgbClr val="AF176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504497</xdr:colOff>
      <xdr:row>6</xdr:row>
      <xdr:rowOff>157655</xdr:rowOff>
    </xdr:from>
    <xdr:to>
      <xdr:col>11</xdr:col>
      <xdr:colOff>567559</xdr:colOff>
      <xdr:row>15</xdr:row>
      <xdr:rowOff>123095</xdr:rowOff>
    </xdr:to>
    <xdr:sp macro="" textlink="">
      <xdr:nvSpPr>
        <xdr:cNvPr id="22" name="Rectangle: Rounded Corners 21">
          <a:extLst>
            <a:ext uri="{FF2B5EF4-FFF2-40B4-BE49-F238E27FC236}">
              <a16:creationId xmlns:a16="http://schemas.microsoft.com/office/drawing/2014/main" id="{2B12D369-DF3B-4144-B17F-AC15B097B38C}"/>
            </a:ext>
          </a:extLst>
        </xdr:cNvPr>
        <xdr:cNvSpPr/>
      </xdr:nvSpPr>
      <xdr:spPr>
        <a:xfrm>
          <a:off x="4162097" y="1261241"/>
          <a:ext cx="3111062" cy="1620820"/>
        </a:xfrm>
        <a:prstGeom prst="roundRect">
          <a:avLst>
            <a:gd name="adj" fmla="val 1715"/>
          </a:avLst>
        </a:prstGeom>
        <a:solidFill>
          <a:srgbClr val="AF176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48353</xdr:colOff>
      <xdr:row>0</xdr:row>
      <xdr:rowOff>78386</xdr:rowOff>
    </xdr:from>
    <xdr:to>
      <xdr:col>4</xdr:col>
      <xdr:colOff>502594</xdr:colOff>
      <xdr:row>3</xdr:row>
      <xdr:rowOff>15766</xdr:rowOff>
    </xdr:to>
    <xdr:sp macro="" textlink="">
      <xdr:nvSpPr>
        <xdr:cNvPr id="2" name="Rectangle: Rounded Corners 1">
          <a:extLst>
            <a:ext uri="{FF2B5EF4-FFF2-40B4-BE49-F238E27FC236}">
              <a16:creationId xmlns:a16="http://schemas.microsoft.com/office/drawing/2014/main" id="{72973510-CD1F-F445-9214-A2DC0AFA4A12}"/>
            </a:ext>
          </a:extLst>
        </xdr:cNvPr>
        <xdr:cNvSpPr/>
      </xdr:nvSpPr>
      <xdr:spPr>
        <a:xfrm>
          <a:off x="48353" y="78386"/>
          <a:ext cx="2892641" cy="489173"/>
        </a:xfrm>
        <a:prstGeom prst="roundRect">
          <a:avLst>
            <a:gd name="adj" fmla="val 4511"/>
          </a:avLst>
        </a:prstGeom>
        <a:solidFill>
          <a:srgbClr val="AF176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43587</xdr:colOff>
      <xdr:row>0</xdr:row>
      <xdr:rowOff>152400</xdr:rowOff>
    </xdr:from>
    <xdr:to>
      <xdr:col>4</xdr:col>
      <xdr:colOff>418726</xdr:colOff>
      <xdr:row>1</xdr:row>
      <xdr:rowOff>164123</xdr:rowOff>
    </xdr:to>
    <xdr:sp macro="" textlink="">
      <xdr:nvSpPr>
        <xdr:cNvPr id="24" name="TextBox 23">
          <a:extLst>
            <a:ext uri="{FF2B5EF4-FFF2-40B4-BE49-F238E27FC236}">
              <a16:creationId xmlns:a16="http://schemas.microsoft.com/office/drawing/2014/main" id="{8972CCF8-0BA9-3717-5C2B-BACD39C0AEAD}"/>
            </a:ext>
          </a:extLst>
        </xdr:cNvPr>
        <xdr:cNvSpPr txBox="1"/>
      </xdr:nvSpPr>
      <xdr:spPr>
        <a:xfrm>
          <a:off x="653187" y="152400"/>
          <a:ext cx="2203939" cy="192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a:solidFill>
                <a:schemeClr val="bg1"/>
              </a:solidFill>
            </a:rPr>
            <a:t>Hospital Emergency Room Dashboard</a:t>
          </a:r>
        </a:p>
      </xdr:txBody>
    </xdr:sp>
    <xdr:clientData/>
  </xdr:twoCellAnchor>
  <xdr:twoCellAnchor>
    <xdr:from>
      <xdr:col>0</xdr:col>
      <xdr:colOff>137373</xdr:colOff>
      <xdr:row>0</xdr:row>
      <xdr:rowOff>62491</xdr:rowOff>
    </xdr:from>
    <xdr:to>
      <xdr:col>1</xdr:col>
      <xdr:colOff>2557</xdr:colOff>
      <xdr:row>3</xdr:row>
      <xdr:rowOff>8792</xdr:rowOff>
    </xdr:to>
    <xdr:pic>
      <xdr:nvPicPr>
        <xdr:cNvPr id="26" name="Picture 25">
          <a:extLst>
            <a:ext uri="{FF2B5EF4-FFF2-40B4-BE49-F238E27FC236}">
              <a16:creationId xmlns:a16="http://schemas.microsoft.com/office/drawing/2014/main" id="{A0858338-D36B-4749-E63F-1BB7BD10EE9C}"/>
            </a:ext>
          </a:extLst>
        </xdr:cNvPr>
        <xdr:cNvPicPr>
          <a:picLocks noChangeAspect="1"/>
        </xdr:cNvPicPr>
      </xdr:nvPicPr>
      <xdr:blipFill rotWithShape="1">
        <a:blip xmlns:r="http://schemas.openxmlformats.org/officeDocument/2006/relationships" r:embed="rId1" cstate="print">
          <a:biLevel thresh="50000"/>
          <a:extLst>
            <a:ext uri="{28A0092B-C50C-407E-A947-70E740481C1C}">
              <a14:useLocalDpi xmlns:a14="http://schemas.microsoft.com/office/drawing/2010/main" val="0"/>
            </a:ext>
          </a:extLst>
        </a:blip>
        <a:srcRect l="22917" r="20833"/>
        <a:stretch/>
      </xdr:blipFill>
      <xdr:spPr>
        <a:xfrm>
          <a:off x="137373" y="62491"/>
          <a:ext cx="474784" cy="489226"/>
        </a:xfrm>
        <a:prstGeom prst="rect">
          <a:avLst/>
        </a:prstGeom>
      </xdr:spPr>
    </xdr:pic>
    <xdr:clientData/>
  </xdr:twoCellAnchor>
  <xdr:twoCellAnchor>
    <xdr:from>
      <xdr:col>1</xdr:col>
      <xdr:colOff>606296</xdr:colOff>
      <xdr:row>1</xdr:row>
      <xdr:rowOff>152401</xdr:rowOff>
    </xdr:from>
    <xdr:to>
      <xdr:col>3</xdr:col>
      <xdr:colOff>289774</xdr:colOff>
      <xdr:row>2</xdr:row>
      <xdr:rowOff>146540</xdr:rowOff>
    </xdr:to>
    <xdr:sp macro="" textlink="">
      <xdr:nvSpPr>
        <xdr:cNvPr id="27" name="TextBox 26">
          <a:extLst>
            <a:ext uri="{FF2B5EF4-FFF2-40B4-BE49-F238E27FC236}">
              <a16:creationId xmlns:a16="http://schemas.microsoft.com/office/drawing/2014/main" id="{7CAB6579-54F1-497D-BA18-2AEE7F625DC6}"/>
            </a:ext>
          </a:extLst>
        </xdr:cNvPr>
        <xdr:cNvSpPr txBox="1"/>
      </xdr:nvSpPr>
      <xdr:spPr>
        <a:xfrm>
          <a:off x="1215896" y="333376"/>
          <a:ext cx="902678" cy="175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50" b="0">
              <a:solidFill>
                <a:schemeClr val="bg1"/>
              </a:solidFill>
            </a:rPr>
            <a:t>Monthly</a:t>
          </a:r>
          <a:r>
            <a:rPr lang="en-US" sz="1050" b="0" baseline="0">
              <a:solidFill>
                <a:schemeClr val="bg1"/>
              </a:solidFill>
            </a:rPr>
            <a:t> Report</a:t>
          </a:r>
          <a:endParaRPr lang="en-US" sz="1050" b="0">
            <a:solidFill>
              <a:schemeClr val="bg1"/>
            </a:solidFill>
          </a:endParaRPr>
        </a:p>
      </xdr:txBody>
    </xdr:sp>
    <xdr:clientData/>
  </xdr:twoCellAnchor>
  <xdr:twoCellAnchor>
    <xdr:from>
      <xdr:col>5</xdr:col>
      <xdr:colOff>236147</xdr:colOff>
      <xdr:row>3</xdr:row>
      <xdr:rowOff>133646</xdr:rowOff>
    </xdr:from>
    <xdr:to>
      <xdr:col>6</xdr:col>
      <xdr:colOff>1684</xdr:colOff>
      <xdr:row>4</xdr:row>
      <xdr:rowOff>151227</xdr:rowOff>
    </xdr:to>
    <xdr:sp macro="" textlink="'Pivot Report'!A13">
      <xdr:nvSpPr>
        <xdr:cNvPr id="35" name="TextBox 34">
          <a:extLst>
            <a:ext uri="{FF2B5EF4-FFF2-40B4-BE49-F238E27FC236}">
              <a16:creationId xmlns:a16="http://schemas.microsoft.com/office/drawing/2014/main" id="{18D4C8EC-D7EC-4F8A-9F70-B14F02AE1A40}"/>
            </a:ext>
          </a:extLst>
        </xdr:cNvPr>
        <xdr:cNvSpPr txBox="1"/>
      </xdr:nvSpPr>
      <xdr:spPr>
        <a:xfrm>
          <a:off x="3284147" y="676571"/>
          <a:ext cx="375137" cy="198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35227005-991E-42AA-9676-3450A16493D3}" type="TxLink">
            <a:rPr lang="en-US" sz="1400" b="0" i="0" u="none" strike="noStrike">
              <a:solidFill>
                <a:schemeClr val="bg1"/>
              </a:solidFill>
              <a:latin typeface="Calibri"/>
              <a:ea typeface="Calibri"/>
              <a:cs typeface="Calibri"/>
            </a:rPr>
            <a:pPr marL="0" indent="0"/>
            <a:t>5.15</a:t>
          </a:fld>
          <a:endParaRPr lang="en-US" sz="1400" b="0" i="0" u="none" strike="noStrike">
            <a:solidFill>
              <a:schemeClr val="bg1"/>
            </a:solidFill>
            <a:latin typeface="Calibri"/>
            <a:ea typeface="Calibri"/>
            <a:cs typeface="Calibri"/>
          </a:endParaRPr>
        </a:p>
      </xdr:txBody>
    </xdr:sp>
    <xdr:clientData/>
  </xdr:twoCellAnchor>
  <xdr:twoCellAnchor>
    <xdr:from>
      <xdr:col>5</xdr:col>
      <xdr:colOff>122506</xdr:colOff>
      <xdr:row>5</xdr:row>
      <xdr:rowOff>41034</xdr:rowOff>
    </xdr:from>
    <xdr:to>
      <xdr:col>6</xdr:col>
      <xdr:colOff>351106</xdr:colOff>
      <xdr:row>6</xdr:row>
      <xdr:rowOff>17584</xdr:rowOff>
    </xdr:to>
    <xdr:sp macro="" textlink="">
      <xdr:nvSpPr>
        <xdr:cNvPr id="36" name="TextBox 35">
          <a:extLst>
            <a:ext uri="{FF2B5EF4-FFF2-40B4-BE49-F238E27FC236}">
              <a16:creationId xmlns:a16="http://schemas.microsoft.com/office/drawing/2014/main" id="{528043DB-81DC-4A95-A8D7-FA28212DFAE6}"/>
            </a:ext>
          </a:extLst>
        </xdr:cNvPr>
        <xdr:cNvSpPr txBox="1"/>
      </xdr:nvSpPr>
      <xdr:spPr>
        <a:xfrm>
          <a:off x="3170506" y="945909"/>
          <a:ext cx="838200" cy="157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b="0">
              <a:solidFill>
                <a:schemeClr val="bg1"/>
              </a:solidFill>
            </a:rPr>
            <a:t>Satisfaction</a:t>
          </a:r>
          <a:r>
            <a:rPr lang="en-US" sz="900" b="0" baseline="0">
              <a:solidFill>
                <a:schemeClr val="bg1"/>
              </a:solidFill>
            </a:rPr>
            <a:t> Score</a:t>
          </a:r>
          <a:endParaRPr lang="en-US" sz="900" b="0">
            <a:solidFill>
              <a:schemeClr val="bg1"/>
            </a:solidFill>
          </a:endParaRPr>
        </a:p>
      </xdr:txBody>
    </xdr:sp>
    <xdr:clientData/>
  </xdr:twoCellAnchor>
  <xdr:twoCellAnchor>
    <xdr:from>
      <xdr:col>1</xdr:col>
      <xdr:colOff>95250</xdr:colOff>
      <xdr:row>3</xdr:row>
      <xdr:rowOff>66676</xdr:rowOff>
    </xdr:from>
    <xdr:to>
      <xdr:col>2</xdr:col>
      <xdr:colOff>567559</xdr:colOff>
      <xdr:row>7</xdr:row>
      <xdr:rowOff>109538</xdr:rowOff>
    </xdr:to>
    <xdr:grpSp>
      <xdr:nvGrpSpPr>
        <xdr:cNvPr id="13" name="Group 12">
          <a:extLst>
            <a:ext uri="{FF2B5EF4-FFF2-40B4-BE49-F238E27FC236}">
              <a16:creationId xmlns:a16="http://schemas.microsoft.com/office/drawing/2014/main" id="{2A02CF3A-E5D1-D098-6293-726836245A7C}"/>
            </a:ext>
          </a:extLst>
        </xdr:cNvPr>
        <xdr:cNvGrpSpPr/>
      </xdr:nvGrpSpPr>
      <xdr:grpSpPr>
        <a:xfrm>
          <a:off x="704850" y="618469"/>
          <a:ext cx="1081909" cy="778586"/>
          <a:chOff x="677423" y="623481"/>
          <a:chExt cx="1084490" cy="735497"/>
        </a:xfrm>
      </xdr:grpSpPr>
      <xdr:sp macro="" textlink="">
        <xdr:nvSpPr>
          <xdr:cNvPr id="9" name="Rectangle: Rounded Corners 8">
            <a:extLst>
              <a:ext uri="{FF2B5EF4-FFF2-40B4-BE49-F238E27FC236}">
                <a16:creationId xmlns:a16="http://schemas.microsoft.com/office/drawing/2014/main" id="{62EE1EB2-B49E-61C3-58ED-10D622D27738}"/>
              </a:ext>
            </a:extLst>
          </xdr:cNvPr>
          <xdr:cNvSpPr/>
        </xdr:nvSpPr>
        <xdr:spPr>
          <a:xfrm>
            <a:off x="677423" y="623481"/>
            <a:ext cx="1084490" cy="735497"/>
          </a:xfrm>
          <a:prstGeom prst="roundRect">
            <a:avLst>
              <a:gd name="adj" fmla="val 3012"/>
            </a:avLst>
          </a:prstGeom>
          <a:solidFill>
            <a:srgbClr val="AF176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4507F899-79BF-45F0-968A-868C06281146}"/>
              </a:ext>
            </a:extLst>
          </xdr:cNvPr>
          <xdr:cNvSpPr txBox="1"/>
        </xdr:nvSpPr>
        <xdr:spPr>
          <a:xfrm>
            <a:off x="906194" y="889508"/>
            <a:ext cx="674077" cy="157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b="0">
                <a:solidFill>
                  <a:schemeClr val="bg1"/>
                </a:solidFill>
              </a:rPr>
              <a:t>No</a:t>
            </a:r>
            <a:r>
              <a:rPr lang="en-US" sz="900" b="0" baseline="0">
                <a:solidFill>
                  <a:schemeClr val="bg1"/>
                </a:solidFill>
              </a:rPr>
              <a:t> Of Patient</a:t>
            </a:r>
            <a:endParaRPr lang="en-US" sz="900" b="0">
              <a:solidFill>
                <a:schemeClr val="bg1"/>
              </a:solidFill>
            </a:endParaRPr>
          </a:p>
        </xdr:txBody>
      </xdr:sp>
      <xdr:sp macro="" textlink="'Pivot Report'!A5">
        <xdr:nvSpPr>
          <xdr:cNvPr id="30" name="TextBox 29">
            <a:extLst>
              <a:ext uri="{FF2B5EF4-FFF2-40B4-BE49-F238E27FC236}">
                <a16:creationId xmlns:a16="http://schemas.microsoft.com/office/drawing/2014/main" id="{61AE9440-1E28-49A8-9AA2-BF01528D64B6}"/>
              </a:ext>
            </a:extLst>
          </xdr:cNvPr>
          <xdr:cNvSpPr txBox="1"/>
        </xdr:nvSpPr>
        <xdr:spPr>
          <a:xfrm>
            <a:off x="1068140" y="659783"/>
            <a:ext cx="367175" cy="181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12BDECD3-ED06-4609-A8BA-E90DABA6FBBE}" type="TxLink">
              <a:rPr lang="en-US" sz="1400" b="0" i="0" u="none" strike="noStrike">
                <a:solidFill>
                  <a:schemeClr val="bg1"/>
                </a:solidFill>
                <a:latin typeface="Calibri"/>
                <a:ea typeface="Calibri"/>
                <a:cs typeface="Calibri"/>
              </a:rPr>
              <a:pPr/>
              <a:t>519</a:t>
            </a:fld>
            <a:endParaRPr lang="en-US" sz="1600" b="0">
              <a:solidFill>
                <a:schemeClr val="bg1"/>
              </a:solidFill>
            </a:endParaRPr>
          </a:p>
        </xdr:txBody>
      </xdr:sp>
      <xdr:pic>
        <xdr:nvPicPr>
          <xdr:cNvPr id="38" name="Graphic 37" descr="User">
            <a:extLst>
              <a:ext uri="{FF2B5EF4-FFF2-40B4-BE49-F238E27FC236}">
                <a16:creationId xmlns:a16="http://schemas.microsoft.com/office/drawing/2014/main" id="{8D352235-A23D-3A3B-731B-3C97A2A7762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479396" y="634127"/>
            <a:ext cx="265584" cy="263476"/>
          </a:xfrm>
          <a:prstGeom prst="rect">
            <a:avLst/>
          </a:prstGeom>
        </xdr:spPr>
      </xdr:pic>
    </xdr:grpSp>
    <xdr:clientData/>
  </xdr:twoCellAnchor>
  <xdr:twoCellAnchor>
    <xdr:from>
      <xdr:col>4</xdr:col>
      <xdr:colOff>546539</xdr:colOff>
      <xdr:row>3</xdr:row>
      <xdr:rowOff>66676</xdr:rowOff>
    </xdr:from>
    <xdr:to>
      <xdr:col>6</xdr:col>
      <xdr:colOff>451001</xdr:colOff>
      <xdr:row>7</xdr:row>
      <xdr:rowOff>109538</xdr:rowOff>
    </xdr:to>
    <xdr:sp macro="" textlink="">
      <xdr:nvSpPr>
        <xdr:cNvPr id="18" name="Rectangle: Rounded Corners 17">
          <a:extLst>
            <a:ext uri="{FF2B5EF4-FFF2-40B4-BE49-F238E27FC236}">
              <a16:creationId xmlns:a16="http://schemas.microsoft.com/office/drawing/2014/main" id="{FE99DBB1-5366-3764-04FA-8CDB69D4DDCB}"/>
            </a:ext>
          </a:extLst>
        </xdr:cNvPr>
        <xdr:cNvSpPr/>
      </xdr:nvSpPr>
      <xdr:spPr>
        <a:xfrm>
          <a:off x="2984939" y="618469"/>
          <a:ext cx="1123662" cy="778586"/>
        </a:xfrm>
        <a:prstGeom prst="roundRect">
          <a:avLst>
            <a:gd name="adj" fmla="val 4362"/>
          </a:avLst>
        </a:prstGeom>
        <a:solidFill>
          <a:srgbClr val="AF176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3</xdr:row>
      <xdr:rowOff>66676</xdr:rowOff>
    </xdr:from>
    <xdr:to>
      <xdr:col>4</xdr:col>
      <xdr:colOff>500771</xdr:colOff>
      <xdr:row>7</xdr:row>
      <xdr:rowOff>109538</xdr:rowOff>
    </xdr:to>
    <xdr:grpSp>
      <xdr:nvGrpSpPr>
        <xdr:cNvPr id="10" name="Group 9">
          <a:extLst>
            <a:ext uri="{FF2B5EF4-FFF2-40B4-BE49-F238E27FC236}">
              <a16:creationId xmlns:a16="http://schemas.microsoft.com/office/drawing/2014/main" id="{FF7145BC-AC81-FFBE-597E-ACE31A2488DC}"/>
            </a:ext>
          </a:extLst>
        </xdr:cNvPr>
        <xdr:cNvGrpSpPr/>
      </xdr:nvGrpSpPr>
      <xdr:grpSpPr>
        <a:xfrm>
          <a:off x="1828800" y="618469"/>
          <a:ext cx="1110371" cy="778586"/>
          <a:chOff x="1853044" y="623481"/>
          <a:chExt cx="1084490" cy="735497"/>
        </a:xfrm>
      </xdr:grpSpPr>
      <xdr:sp macro="" textlink="">
        <xdr:nvSpPr>
          <xdr:cNvPr id="17" name="Rectangle: Rounded Corners 16">
            <a:extLst>
              <a:ext uri="{FF2B5EF4-FFF2-40B4-BE49-F238E27FC236}">
                <a16:creationId xmlns:a16="http://schemas.microsoft.com/office/drawing/2014/main" id="{9C8A00D0-95EA-7A47-5DCC-D584E754C621}"/>
              </a:ext>
            </a:extLst>
          </xdr:cNvPr>
          <xdr:cNvSpPr/>
        </xdr:nvSpPr>
        <xdr:spPr>
          <a:xfrm>
            <a:off x="1853044" y="623481"/>
            <a:ext cx="1084490" cy="735497"/>
          </a:xfrm>
          <a:prstGeom prst="roundRect">
            <a:avLst>
              <a:gd name="adj" fmla="val 3012"/>
            </a:avLst>
          </a:prstGeom>
          <a:solidFill>
            <a:srgbClr val="AF176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extLst>
              <a:ext uri="{FF2B5EF4-FFF2-40B4-BE49-F238E27FC236}">
                <a16:creationId xmlns:a16="http://schemas.microsoft.com/office/drawing/2014/main" id="{27CFF7FF-98AE-426D-9E22-588B6DA991C6}"/>
              </a:ext>
            </a:extLst>
          </xdr:cNvPr>
          <xdr:cNvSpPr txBox="1"/>
        </xdr:nvSpPr>
        <xdr:spPr>
          <a:xfrm>
            <a:off x="1979013" y="884543"/>
            <a:ext cx="885093" cy="175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b="0">
                <a:solidFill>
                  <a:schemeClr val="bg1"/>
                </a:solidFill>
              </a:rPr>
              <a:t>Average</a:t>
            </a:r>
            <a:r>
              <a:rPr lang="en-US" sz="900" b="0" baseline="0">
                <a:solidFill>
                  <a:schemeClr val="bg1"/>
                </a:solidFill>
              </a:rPr>
              <a:t> Wait Time</a:t>
            </a:r>
            <a:endParaRPr lang="en-US" sz="900" b="0">
              <a:solidFill>
                <a:schemeClr val="bg1"/>
              </a:solidFill>
            </a:endParaRPr>
          </a:p>
        </xdr:txBody>
      </xdr:sp>
      <xdr:sp macro="" textlink="'Pivot Report'!A9">
        <xdr:nvSpPr>
          <xdr:cNvPr id="32" name="TextBox 31">
            <a:extLst>
              <a:ext uri="{FF2B5EF4-FFF2-40B4-BE49-F238E27FC236}">
                <a16:creationId xmlns:a16="http://schemas.microsoft.com/office/drawing/2014/main" id="{E09C7685-91D6-4E50-AA25-BA7679A593F6}"/>
              </a:ext>
            </a:extLst>
          </xdr:cNvPr>
          <xdr:cNvSpPr txBox="1"/>
        </xdr:nvSpPr>
        <xdr:spPr>
          <a:xfrm>
            <a:off x="2187686" y="656714"/>
            <a:ext cx="433754" cy="199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C68C62F6-3A99-4A05-AB99-837A5BCCBE45}" type="TxLink">
              <a:rPr lang="en-US" sz="1400" b="0" i="0" u="none" strike="noStrike">
                <a:solidFill>
                  <a:schemeClr val="bg1"/>
                </a:solidFill>
                <a:latin typeface="Calibri"/>
                <a:ea typeface="Calibri"/>
                <a:cs typeface="Calibri"/>
              </a:rPr>
              <a:pPr marL="0" indent="0"/>
              <a:t>35.81</a:t>
            </a:fld>
            <a:endParaRPr lang="en-US" sz="1400" b="0" i="0" u="none" strike="noStrike">
              <a:solidFill>
                <a:schemeClr val="bg1"/>
              </a:solidFill>
              <a:latin typeface="Calibri"/>
              <a:ea typeface="Calibri"/>
              <a:cs typeface="Calibri"/>
            </a:endParaRPr>
          </a:p>
        </xdr:txBody>
      </xdr:sp>
      <xdr:pic>
        <xdr:nvPicPr>
          <xdr:cNvPr id="42" name="Graphic 41" descr="Clock">
            <a:extLst>
              <a:ext uri="{FF2B5EF4-FFF2-40B4-BE49-F238E27FC236}">
                <a16:creationId xmlns:a16="http://schemas.microsoft.com/office/drawing/2014/main" id="{5235113A-078D-8A04-C025-666EB2506FB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652086" y="648322"/>
            <a:ext cx="251133" cy="250838"/>
          </a:xfrm>
          <a:prstGeom prst="rect">
            <a:avLst/>
          </a:prstGeom>
        </xdr:spPr>
      </xdr:pic>
    </xdr:grpSp>
    <xdr:clientData/>
  </xdr:twoCellAnchor>
  <xdr:twoCellAnchor>
    <xdr:from>
      <xdr:col>6</xdr:col>
      <xdr:colOff>154765</xdr:colOff>
      <xdr:row>3</xdr:row>
      <xdr:rowOff>88435</xdr:rowOff>
    </xdr:from>
    <xdr:to>
      <xdr:col>6</xdr:col>
      <xdr:colOff>421465</xdr:colOff>
      <xdr:row>4</xdr:row>
      <xdr:rowOff>175016</xdr:rowOff>
    </xdr:to>
    <xdr:pic>
      <xdr:nvPicPr>
        <xdr:cNvPr id="44" name="Graphic 43" descr="Star">
          <a:extLst>
            <a:ext uri="{FF2B5EF4-FFF2-40B4-BE49-F238E27FC236}">
              <a16:creationId xmlns:a16="http://schemas.microsoft.com/office/drawing/2014/main" id="{E2EB32AD-5060-B562-0729-BD8FC4CECE3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812365" y="640228"/>
          <a:ext cx="266700" cy="270512"/>
        </a:xfrm>
        <a:prstGeom prst="rect">
          <a:avLst/>
        </a:prstGeom>
      </xdr:spPr>
    </xdr:pic>
    <xdr:clientData/>
  </xdr:twoCellAnchor>
  <xdr:twoCellAnchor editAs="oneCell">
    <xdr:from>
      <xdr:col>0</xdr:col>
      <xdr:colOff>67904</xdr:colOff>
      <xdr:row>3</xdr:row>
      <xdr:rowOff>84082</xdr:rowOff>
    </xdr:from>
    <xdr:to>
      <xdr:col>1</xdr:col>
      <xdr:colOff>36787</xdr:colOff>
      <xdr:row>15</xdr:row>
      <xdr:rowOff>115613</xdr:rowOff>
    </xdr:to>
    <mc:AlternateContent xmlns:mc="http://schemas.openxmlformats.org/markup-compatibility/2006" xmlns:a14="http://schemas.microsoft.com/office/drawing/2010/main">
      <mc:Choice Requires="a14">
        <xdr:graphicFrame macro="">
          <xdr:nvGraphicFramePr>
            <xdr:cNvPr id="3" name="Date (Month)">
              <a:extLst>
                <a:ext uri="{FF2B5EF4-FFF2-40B4-BE49-F238E27FC236}">
                  <a16:creationId xmlns:a16="http://schemas.microsoft.com/office/drawing/2014/main" id="{F171B098-B1C4-4A27-9DE9-D0EE83DFACC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7904" y="635875"/>
              <a:ext cx="578483" cy="2238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336331</xdr:colOff>
      <xdr:row>3</xdr:row>
      <xdr:rowOff>98207</xdr:rowOff>
    </xdr:from>
    <xdr:to>
      <xdr:col>6</xdr:col>
      <xdr:colOff>99848</xdr:colOff>
      <xdr:row>4</xdr:row>
      <xdr:rowOff>125706</xdr:rowOff>
    </xdr:to>
    <xdr:sp macro="" textlink="'Pivot Report'!A13">
      <xdr:nvSpPr>
        <xdr:cNvPr id="23" name="TextBox 22">
          <a:extLst>
            <a:ext uri="{FF2B5EF4-FFF2-40B4-BE49-F238E27FC236}">
              <a16:creationId xmlns:a16="http://schemas.microsoft.com/office/drawing/2014/main" id="{F78CD65E-8D06-46BE-939B-8FF1EA21CF69}"/>
            </a:ext>
          </a:extLst>
        </xdr:cNvPr>
        <xdr:cNvSpPr txBox="1"/>
      </xdr:nvSpPr>
      <xdr:spPr>
        <a:xfrm>
          <a:off x="3384331" y="650000"/>
          <a:ext cx="373117" cy="211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79403ED0-D556-4B1A-88AB-1A546C89BB01}" type="TxLink">
            <a:rPr lang="en-US" sz="1400" b="0" i="0" u="none" strike="noStrike">
              <a:solidFill>
                <a:schemeClr val="bg1"/>
              </a:solidFill>
              <a:latin typeface="Calibri"/>
              <a:ea typeface="Calibri"/>
              <a:cs typeface="Calibri"/>
            </a:rPr>
            <a:pPr marL="0" indent="0"/>
            <a:t>5.15</a:t>
          </a:fld>
          <a:endParaRPr lang="en-US" sz="2400" b="0" i="0" u="none" strike="noStrike">
            <a:solidFill>
              <a:schemeClr val="bg1"/>
            </a:solidFill>
            <a:latin typeface="Calibri"/>
            <a:ea typeface="Calibri"/>
            <a:cs typeface="Calibri"/>
          </a:endParaRPr>
        </a:p>
      </xdr:txBody>
    </xdr:sp>
    <xdr:clientData/>
  </xdr:twoCellAnchor>
  <xdr:twoCellAnchor>
    <xdr:from>
      <xdr:col>5</xdr:col>
      <xdr:colOff>126125</xdr:colOff>
      <xdr:row>4</xdr:row>
      <xdr:rowOff>157653</xdr:rowOff>
    </xdr:from>
    <xdr:to>
      <xdr:col>6</xdr:col>
      <xdr:colOff>422740</xdr:colOff>
      <xdr:row>5</xdr:row>
      <xdr:rowOff>131173</xdr:rowOff>
    </xdr:to>
    <xdr:sp macro="" textlink="">
      <xdr:nvSpPr>
        <xdr:cNvPr id="25" name="TextBox 24">
          <a:extLst>
            <a:ext uri="{FF2B5EF4-FFF2-40B4-BE49-F238E27FC236}">
              <a16:creationId xmlns:a16="http://schemas.microsoft.com/office/drawing/2014/main" id="{2FBBBC31-7887-4D1F-9484-2CD3524BA34A}"/>
            </a:ext>
          </a:extLst>
        </xdr:cNvPr>
        <xdr:cNvSpPr txBox="1"/>
      </xdr:nvSpPr>
      <xdr:spPr>
        <a:xfrm>
          <a:off x="3174125" y="893377"/>
          <a:ext cx="906215" cy="157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b="0">
              <a:solidFill>
                <a:schemeClr val="bg1"/>
              </a:solidFill>
            </a:rPr>
            <a:t>Satisfaction</a:t>
          </a:r>
          <a:r>
            <a:rPr lang="en-US" sz="900" b="0" baseline="0">
              <a:solidFill>
                <a:schemeClr val="bg1"/>
              </a:solidFill>
            </a:rPr>
            <a:t> Score</a:t>
          </a:r>
          <a:endParaRPr lang="en-US" sz="900" b="0">
            <a:solidFill>
              <a:schemeClr val="bg1"/>
            </a:solidFill>
          </a:endParaRPr>
        </a:p>
      </xdr:txBody>
    </xdr:sp>
    <xdr:clientData/>
  </xdr:twoCellAnchor>
  <xdr:twoCellAnchor>
    <xdr:from>
      <xdr:col>1</xdr:col>
      <xdr:colOff>47298</xdr:colOff>
      <xdr:row>5</xdr:row>
      <xdr:rowOff>73573</xdr:rowOff>
    </xdr:from>
    <xdr:to>
      <xdr:col>3</xdr:col>
      <xdr:colOff>47297</xdr:colOff>
      <xdr:row>8</xdr:row>
      <xdr:rowOff>26276</xdr:rowOff>
    </xdr:to>
    <xdr:graphicFrame macro="">
      <xdr:nvGraphicFramePr>
        <xdr:cNvPr id="28" name="Chart 27">
          <a:hlinkClick xmlns:r="http://schemas.openxmlformats.org/officeDocument/2006/relationships" r:id="rId8"/>
          <a:extLst>
            <a:ext uri="{FF2B5EF4-FFF2-40B4-BE49-F238E27FC236}">
              <a16:creationId xmlns:a16="http://schemas.microsoft.com/office/drawing/2014/main" id="{B0CD8CB0-F93A-4073-A1C5-15F38BEB5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472965</xdr:colOff>
      <xdr:row>5</xdr:row>
      <xdr:rowOff>84083</xdr:rowOff>
    </xdr:from>
    <xdr:to>
      <xdr:col>5</xdr:col>
      <xdr:colOff>31530</xdr:colOff>
      <xdr:row>8</xdr:row>
      <xdr:rowOff>68316</xdr:rowOff>
    </xdr:to>
    <xdr:graphicFrame macro="">
      <xdr:nvGraphicFramePr>
        <xdr:cNvPr id="37" name="Chart 36">
          <a:hlinkClick xmlns:r="http://schemas.openxmlformats.org/officeDocument/2006/relationships" r:id="rId10"/>
          <a:extLst>
            <a:ext uri="{FF2B5EF4-FFF2-40B4-BE49-F238E27FC236}">
              <a16:creationId xmlns:a16="http://schemas.microsoft.com/office/drawing/2014/main" id="{9603D5EB-A02C-4EA8-8E65-85449ED12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546540</xdr:colOff>
      <xdr:row>5</xdr:row>
      <xdr:rowOff>42042</xdr:rowOff>
    </xdr:from>
    <xdr:to>
      <xdr:col>6</xdr:col>
      <xdr:colOff>451946</xdr:colOff>
      <xdr:row>7</xdr:row>
      <xdr:rowOff>110359</xdr:rowOff>
    </xdr:to>
    <xdr:graphicFrame macro="">
      <xdr:nvGraphicFramePr>
        <xdr:cNvPr id="6" name="Chart 5">
          <a:hlinkClick xmlns:r="http://schemas.openxmlformats.org/officeDocument/2006/relationships" r:id="rId12"/>
          <a:extLst>
            <a:ext uri="{FF2B5EF4-FFF2-40B4-BE49-F238E27FC236}">
              <a16:creationId xmlns:a16="http://schemas.microsoft.com/office/drawing/2014/main" id="{1D313CB4-1036-4F56-A885-687D09A86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94592</xdr:colOff>
          <xdr:row>7</xdr:row>
          <xdr:rowOff>147144</xdr:rowOff>
        </xdr:from>
        <xdr:to>
          <xdr:col>6</xdr:col>
          <xdr:colOff>457200</xdr:colOff>
          <xdr:row>10</xdr:row>
          <xdr:rowOff>73573</xdr:rowOff>
        </xdr:to>
        <xdr:pic>
          <xdr:nvPicPr>
            <xdr:cNvPr id="11" name="Picture 10">
              <a:extLst>
                <a:ext uri="{FF2B5EF4-FFF2-40B4-BE49-F238E27FC236}">
                  <a16:creationId xmlns:a16="http://schemas.microsoft.com/office/drawing/2014/main" id="{A3FEA7A9-5C8A-3BA3-09E2-1BCDF9450D2E}"/>
                </a:ext>
              </a:extLst>
            </xdr:cNvPr>
            <xdr:cNvPicPr>
              <a:picLocks noChangeAspect="1" noChangeArrowheads="1"/>
              <a:extLst>
                <a:ext uri="{84589F7E-364E-4C9E-8A38-B11213B215E9}">
                  <a14:cameraTool cellRange="'Pivot Report'!$A$41:$D$43" spid="_x0000_s1046"/>
                </a:ext>
              </a:extLst>
            </xdr:cNvPicPr>
          </xdr:nvPicPr>
          <xdr:blipFill>
            <a:blip xmlns:r="http://schemas.openxmlformats.org/officeDocument/2006/relationships" r:embed="rId14"/>
            <a:srcRect/>
            <a:stretch>
              <a:fillRect/>
            </a:stretch>
          </xdr:blipFill>
          <xdr:spPr bwMode="auto">
            <a:xfrm>
              <a:off x="704192" y="1434661"/>
              <a:ext cx="3410608" cy="47822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115614</xdr:colOff>
      <xdr:row>10</xdr:row>
      <xdr:rowOff>84084</xdr:rowOff>
    </xdr:from>
    <xdr:to>
      <xdr:col>6</xdr:col>
      <xdr:colOff>362608</xdr:colOff>
      <xdr:row>14</xdr:row>
      <xdr:rowOff>178677</xdr:rowOff>
    </xdr:to>
    <xdr:graphicFrame macro="">
      <xdr:nvGraphicFramePr>
        <xdr:cNvPr id="33" name="Chart 32">
          <a:extLst>
            <a:ext uri="{FF2B5EF4-FFF2-40B4-BE49-F238E27FC236}">
              <a16:creationId xmlns:a16="http://schemas.microsoft.com/office/drawing/2014/main" id="{30022817-FAE1-4DD0-84F9-6592CA55D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578070</xdr:colOff>
      <xdr:row>14</xdr:row>
      <xdr:rowOff>147145</xdr:rowOff>
    </xdr:from>
    <xdr:to>
      <xdr:col>5</xdr:col>
      <xdr:colOff>10511</xdr:colOff>
      <xdr:row>15</xdr:row>
      <xdr:rowOff>148581</xdr:rowOff>
    </xdr:to>
    <xdr:sp macro="" textlink="">
      <xdr:nvSpPr>
        <xdr:cNvPr id="43" name="TextBox 42">
          <a:extLst>
            <a:ext uri="{FF2B5EF4-FFF2-40B4-BE49-F238E27FC236}">
              <a16:creationId xmlns:a16="http://schemas.microsoft.com/office/drawing/2014/main" id="{60D3EBC7-A056-4884-B035-1E1949F35B6C}"/>
            </a:ext>
          </a:extLst>
        </xdr:cNvPr>
        <xdr:cNvSpPr txBox="1"/>
      </xdr:nvSpPr>
      <xdr:spPr>
        <a:xfrm>
          <a:off x="1797270" y="2722179"/>
          <a:ext cx="1261241" cy="185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b="0">
              <a:solidFill>
                <a:schemeClr val="bg1"/>
              </a:solidFill>
            </a:rPr>
            <a:t>No</a:t>
          </a:r>
          <a:r>
            <a:rPr lang="en-US" sz="800" b="0" baseline="0">
              <a:solidFill>
                <a:schemeClr val="bg1"/>
              </a:solidFill>
            </a:rPr>
            <a:t> Patient  By Age Group</a:t>
          </a:r>
          <a:endParaRPr lang="en-US" sz="800" b="0">
            <a:solidFill>
              <a:schemeClr val="bg1"/>
            </a:solidFill>
          </a:endParaRPr>
        </a:p>
      </xdr:txBody>
    </xdr:sp>
    <xdr:clientData/>
  </xdr:twoCellAnchor>
  <xdr:twoCellAnchor>
    <xdr:from>
      <xdr:col>6</xdr:col>
      <xdr:colOff>488733</xdr:colOff>
      <xdr:row>0</xdr:row>
      <xdr:rowOff>0</xdr:rowOff>
    </xdr:from>
    <xdr:to>
      <xdr:col>9</xdr:col>
      <xdr:colOff>257505</xdr:colOff>
      <xdr:row>6</xdr:row>
      <xdr:rowOff>26276</xdr:rowOff>
    </xdr:to>
    <xdr:graphicFrame macro="">
      <xdr:nvGraphicFramePr>
        <xdr:cNvPr id="45" name="Chart 44">
          <a:extLst>
            <a:ext uri="{FF2B5EF4-FFF2-40B4-BE49-F238E27FC236}">
              <a16:creationId xmlns:a16="http://schemas.microsoft.com/office/drawing/2014/main" id="{5FB308A2-BED9-4AD9-8905-7B150732D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268017</xdr:colOff>
      <xdr:row>5</xdr:row>
      <xdr:rowOff>126124</xdr:rowOff>
    </xdr:from>
    <xdr:to>
      <xdr:col>9</xdr:col>
      <xdr:colOff>5257</xdr:colOff>
      <xdr:row>6</xdr:row>
      <xdr:rowOff>127561</xdr:rowOff>
    </xdr:to>
    <xdr:sp macro="" textlink="">
      <xdr:nvSpPr>
        <xdr:cNvPr id="46" name="TextBox 45">
          <a:extLst>
            <a:ext uri="{FF2B5EF4-FFF2-40B4-BE49-F238E27FC236}">
              <a16:creationId xmlns:a16="http://schemas.microsoft.com/office/drawing/2014/main" id="{EA640CD2-C3D3-4F59-A2CC-F8F48E474EC6}"/>
            </a:ext>
          </a:extLst>
        </xdr:cNvPr>
        <xdr:cNvSpPr txBox="1"/>
      </xdr:nvSpPr>
      <xdr:spPr>
        <a:xfrm>
          <a:off x="4535217" y="1045779"/>
          <a:ext cx="956440" cy="185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b="0">
              <a:solidFill>
                <a:schemeClr val="bg1"/>
              </a:solidFill>
            </a:rPr>
            <a:t>Patient</a:t>
          </a:r>
          <a:r>
            <a:rPr lang="en-US" sz="800" b="0" baseline="0">
              <a:solidFill>
                <a:schemeClr val="bg1"/>
              </a:solidFill>
            </a:rPr>
            <a:t> Attend Status</a:t>
          </a:r>
          <a:endParaRPr lang="en-US" sz="800" b="0">
            <a:solidFill>
              <a:schemeClr val="bg1"/>
            </a:solidFill>
          </a:endParaRPr>
        </a:p>
      </xdr:txBody>
    </xdr:sp>
    <xdr:clientData/>
  </xdr:twoCellAnchor>
  <xdr:twoCellAnchor>
    <xdr:from>
      <xdr:col>9</xdr:col>
      <xdr:colOff>315314</xdr:colOff>
      <xdr:row>0</xdr:row>
      <xdr:rowOff>0</xdr:rowOff>
    </xdr:from>
    <xdr:to>
      <xdr:col>11</xdr:col>
      <xdr:colOff>367861</xdr:colOff>
      <xdr:row>6</xdr:row>
      <xdr:rowOff>31530</xdr:rowOff>
    </xdr:to>
    <xdr:graphicFrame macro="">
      <xdr:nvGraphicFramePr>
        <xdr:cNvPr id="47" name="Chart 46">
          <a:extLst>
            <a:ext uri="{FF2B5EF4-FFF2-40B4-BE49-F238E27FC236}">
              <a16:creationId xmlns:a16="http://schemas.microsoft.com/office/drawing/2014/main" id="{DBDB10C3-8195-41B3-AD6C-06DDD0BBF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xdr:col>
      <xdr:colOff>562308</xdr:colOff>
      <xdr:row>5</xdr:row>
      <xdr:rowOff>115614</xdr:rowOff>
    </xdr:from>
    <xdr:to>
      <xdr:col>11</xdr:col>
      <xdr:colOff>299548</xdr:colOff>
      <xdr:row>6</xdr:row>
      <xdr:rowOff>117051</xdr:rowOff>
    </xdr:to>
    <xdr:sp macro="" textlink="">
      <xdr:nvSpPr>
        <xdr:cNvPr id="48" name="TextBox 47">
          <a:extLst>
            <a:ext uri="{FF2B5EF4-FFF2-40B4-BE49-F238E27FC236}">
              <a16:creationId xmlns:a16="http://schemas.microsoft.com/office/drawing/2014/main" id="{57BBF34E-63B6-4BE3-AC7A-03C4F9C02E3F}"/>
            </a:ext>
          </a:extLst>
        </xdr:cNvPr>
        <xdr:cNvSpPr txBox="1"/>
      </xdr:nvSpPr>
      <xdr:spPr>
        <a:xfrm>
          <a:off x="6048708" y="1035269"/>
          <a:ext cx="956440" cy="185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b="0">
              <a:solidFill>
                <a:schemeClr val="bg1"/>
              </a:solidFill>
            </a:rPr>
            <a:t>Gender</a:t>
          </a:r>
          <a:r>
            <a:rPr lang="en-US" sz="800" b="0" baseline="0">
              <a:solidFill>
                <a:schemeClr val="bg1"/>
              </a:solidFill>
            </a:rPr>
            <a:t> Wise Analysis</a:t>
          </a:r>
          <a:endParaRPr lang="en-US" sz="800" b="0">
            <a:solidFill>
              <a:schemeClr val="bg1"/>
            </a:solidFill>
          </a:endParaRPr>
        </a:p>
      </xdr:txBody>
    </xdr:sp>
    <xdr:clientData/>
  </xdr:twoCellAnchor>
  <xdr:twoCellAnchor>
    <xdr:from>
      <xdr:col>6</xdr:col>
      <xdr:colOff>462456</xdr:colOff>
      <xdr:row>6</xdr:row>
      <xdr:rowOff>152399</xdr:rowOff>
    </xdr:from>
    <xdr:to>
      <xdr:col>12</xdr:col>
      <xdr:colOff>42042</xdr:colOff>
      <xdr:row>14</xdr:row>
      <xdr:rowOff>94592</xdr:rowOff>
    </xdr:to>
    <xdr:graphicFrame macro="">
      <xdr:nvGraphicFramePr>
        <xdr:cNvPr id="49" name="Chart 48">
          <a:extLst>
            <a:ext uri="{FF2B5EF4-FFF2-40B4-BE49-F238E27FC236}">
              <a16:creationId xmlns:a16="http://schemas.microsoft.com/office/drawing/2014/main" id="{658D6113-5509-41EC-B571-0CF456F39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52552</xdr:colOff>
      <xdr:row>14</xdr:row>
      <xdr:rowOff>110358</xdr:rowOff>
    </xdr:from>
    <xdr:to>
      <xdr:col>10</xdr:col>
      <xdr:colOff>310055</xdr:colOff>
      <xdr:row>15</xdr:row>
      <xdr:rowOff>111794</xdr:rowOff>
    </xdr:to>
    <xdr:sp macro="" textlink="">
      <xdr:nvSpPr>
        <xdr:cNvPr id="51" name="TextBox 50">
          <a:extLst>
            <a:ext uri="{FF2B5EF4-FFF2-40B4-BE49-F238E27FC236}">
              <a16:creationId xmlns:a16="http://schemas.microsoft.com/office/drawing/2014/main" id="{A6B9E13E-EAB9-40B6-BE61-50C7BF6AC90D}"/>
            </a:ext>
          </a:extLst>
        </xdr:cNvPr>
        <xdr:cNvSpPr txBox="1"/>
      </xdr:nvSpPr>
      <xdr:spPr>
        <a:xfrm>
          <a:off x="4929352" y="2685392"/>
          <a:ext cx="1476703" cy="185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b="0">
              <a:solidFill>
                <a:schemeClr val="bg1"/>
              </a:solidFill>
            </a:rPr>
            <a:t>No.</a:t>
          </a:r>
          <a:r>
            <a:rPr lang="en-US" sz="800" b="0" baseline="0">
              <a:solidFill>
                <a:schemeClr val="bg1"/>
              </a:solidFill>
            </a:rPr>
            <a:t> Patient  By Department Referal</a:t>
          </a:r>
          <a:endParaRPr lang="en-US" sz="800" b="0">
            <a:solidFill>
              <a:schemeClr val="bg1"/>
            </a:solidFill>
          </a:endParaRPr>
        </a:p>
      </xdr:txBody>
    </xdr:sp>
    <xdr:clientData/>
  </xdr:twoCellAnchor>
  <xdr:twoCellAnchor editAs="oneCell">
    <xdr:from>
      <xdr:col>4</xdr:col>
      <xdr:colOff>583325</xdr:colOff>
      <xdr:row>0</xdr:row>
      <xdr:rowOff>99848</xdr:rowOff>
    </xdr:from>
    <xdr:to>
      <xdr:col>6</xdr:col>
      <xdr:colOff>404649</xdr:colOff>
      <xdr:row>2</xdr:row>
      <xdr:rowOff>162909</xdr:rowOff>
    </xdr:to>
    <mc:AlternateContent xmlns:mc="http://schemas.openxmlformats.org/markup-compatibility/2006" xmlns:a14="http://schemas.microsoft.com/office/drawing/2010/main">
      <mc:Choice Requires="a14">
        <xdr:graphicFrame macro="">
          <xdr:nvGraphicFramePr>
            <xdr:cNvPr id="8" name="Date (Year)">
              <a:extLst>
                <a:ext uri="{FF2B5EF4-FFF2-40B4-BE49-F238E27FC236}">
                  <a16:creationId xmlns:a16="http://schemas.microsoft.com/office/drawing/2014/main" id="{7E6BCE4E-BC5E-4D89-88EE-09E68D39774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021725" y="99848"/>
              <a:ext cx="1040524" cy="430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556260</xdr:colOff>
      <xdr:row>1</xdr:row>
      <xdr:rowOff>45720</xdr:rowOff>
    </xdr:from>
    <xdr:to>
      <xdr:col>17</xdr:col>
      <xdr:colOff>548640</xdr:colOff>
      <xdr:row>25</xdr:row>
      <xdr:rowOff>30480</xdr:rowOff>
    </xdr:to>
    <xdr:graphicFrame macro="">
      <xdr:nvGraphicFramePr>
        <xdr:cNvPr id="2" name="Chart 1">
          <a:extLst>
            <a:ext uri="{FF2B5EF4-FFF2-40B4-BE49-F238E27FC236}">
              <a16:creationId xmlns:a16="http://schemas.microsoft.com/office/drawing/2014/main" id="{456D2AA1-0C20-4D6C-9FFA-D734D8136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281940</xdr:colOff>
      <xdr:row>0</xdr:row>
      <xdr:rowOff>159572</xdr:rowOff>
    </xdr:from>
    <xdr:to>
      <xdr:col>1</xdr:col>
      <xdr:colOff>266700</xdr:colOff>
      <xdr:row>4</xdr:row>
      <xdr:rowOff>21475</xdr:rowOff>
    </xdr:to>
    <xdr:pic>
      <xdr:nvPicPr>
        <xdr:cNvPr id="4" name="Graphic 3" descr="Home">
          <a:hlinkClick xmlns:r="http://schemas.openxmlformats.org/officeDocument/2006/relationships" r:id="rId2"/>
          <a:extLst>
            <a:ext uri="{FF2B5EF4-FFF2-40B4-BE49-F238E27FC236}">
              <a16:creationId xmlns:a16="http://schemas.microsoft.com/office/drawing/2014/main" id="{7C7C44DA-9282-DDDC-5A21-1166E99F176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1940" y="159572"/>
          <a:ext cx="594360" cy="5934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381000</xdr:colOff>
      <xdr:row>1</xdr:row>
      <xdr:rowOff>99060</xdr:rowOff>
    </xdr:from>
    <xdr:to>
      <xdr:col>18</xdr:col>
      <xdr:colOff>411480</xdr:colOff>
      <xdr:row>25</xdr:row>
      <xdr:rowOff>53340</xdr:rowOff>
    </xdr:to>
    <xdr:graphicFrame macro="">
      <xdr:nvGraphicFramePr>
        <xdr:cNvPr id="4" name="Chart 3">
          <a:extLst>
            <a:ext uri="{FF2B5EF4-FFF2-40B4-BE49-F238E27FC236}">
              <a16:creationId xmlns:a16="http://schemas.microsoft.com/office/drawing/2014/main" id="{B079D5CE-1499-4276-9F09-8AEFD6A32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281940</xdr:colOff>
      <xdr:row>1</xdr:row>
      <xdr:rowOff>30480</xdr:rowOff>
    </xdr:from>
    <xdr:to>
      <xdr:col>1</xdr:col>
      <xdr:colOff>297180</xdr:colOff>
      <xdr:row>4</xdr:row>
      <xdr:rowOff>106680</xdr:rowOff>
    </xdr:to>
    <xdr:pic>
      <xdr:nvPicPr>
        <xdr:cNvPr id="5" name="Graphic 1" descr="Home">
          <a:hlinkClick xmlns:r="http://schemas.openxmlformats.org/officeDocument/2006/relationships" r:id="rId2"/>
          <a:extLst>
            <a:ext uri="{FF2B5EF4-FFF2-40B4-BE49-F238E27FC236}">
              <a16:creationId xmlns:a16="http://schemas.microsoft.com/office/drawing/2014/main" id="{A3BE76DD-C8AA-3DA3-FEF6-E10DF5B0EF2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1940" y="213360"/>
          <a:ext cx="624840" cy="6248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xdr:colOff>
      <xdr:row>1</xdr:row>
      <xdr:rowOff>53340</xdr:rowOff>
    </xdr:from>
    <xdr:to>
      <xdr:col>18</xdr:col>
      <xdr:colOff>152400</xdr:colOff>
      <xdr:row>25</xdr:row>
      <xdr:rowOff>45720</xdr:rowOff>
    </xdr:to>
    <xdr:graphicFrame macro="">
      <xdr:nvGraphicFramePr>
        <xdr:cNvPr id="4" name="Chart 3">
          <a:extLst>
            <a:ext uri="{FF2B5EF4-FFF2-40B4-BE49-F238E27FC236}">
              <a16:creationId xmlns:a16="http://schemas.microsoft.com/office/drawing/2014/main" id="{3A04DA22-01A2-4ADB-92FE-ACDA7F38C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350520</xdr:colOff>
      <xdr:row>1</xdr:row>
      <xdr:rowOff>7620</xdr:rowOff>
    </xdr:from>
    <xdr:to>
      <xdr:col>1</xdr:col>
      <xdr:colOff>358140</xdr:colOff>
      <xdr:row>4</xdr:row>
      <xdr:rowOff>76200</xdr:rowOff>
    </xdr:to>
    <xdr:pic>
      <xdr:nvPicPr>
        <xdr:cNvPr id="6" name="Graphic 5" descr="Home">
          <a:hlinkClick xmlns:r="http://schemas.openxmlformats.org/officeDocument/2006/relationships" r:id="rId2"/>
          <a:extLst>
            <a:ext uri="{FF2B5EF4-FFF2-40B4-BE49-F238E27FC236}">
              <a16:creationId xmlns:a16="http://schemas.microsoft.com/office/drawing/2014/main" id="{46587452-DF11-4986-51B9-8F56F3B0179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50520" y="190500"/>
          <a:ext cx="617220" cy="6172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19907409" createdVersion="5" refreshedVersion="8" minRefreshableVersion="3" recordCount="0" supportSubquery="1" supportAdvancedDrill="1" xr:uid="{9C5AB0CF-D428-4FE4-A4C3-2FE2E02B1EB3}">
  <cacheSource type="external" connectionId="3"/>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23842596" createdVersion="5" refreshedVersion="8" minRefreshableVersion="3" recordCount="0" supportSubquery="1" supportAdvancedDrill="1" xr:uid="{CB6AC0CB-A290-4166-9876-FCAD6DB4A297}">
  <cacheSource type="external" connectionId="3"/>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3"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24421296" createdVersion="5" refreshedVersion="8" minRefreshableVersion="3" recordCount="0" supportSubquery="1" supportAdvancedDrill="1" xr:uid="{B57B0380-2828-4C1F-8830-1BA73BF735B9}">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24884258" createdVersion="5" refreshedVersion="8" minRefreshableVersion="3" recordCount="0" supportSubquery="1" supportAdvancedDrill="1" xr:uid="{51D873E9-9D89-45E8-A847-D9E44F0DD3F6}">
  <cacheSource type="external" connectionId="3"/>
  <cacheFields count="4">
    <cacheField name="[Calendar_Table].[Date (Month)].[Date (Month)]" caption="Date (Month)" numFmtId="0" hierarchy="1" level="1">
      <sharedItems count="1">
        <s v="Apr"/>
      </sharedItems>
    </cacheField>
    <cacheField name="[Calenda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624435648147" createdVersion="3" refreshedVersion="8" minRefreshableVersion="3" recordCount="0" supportSubquery="1" supportAdvancedDrill="1" xr:uid="{71A61DB9-FF41-49D0-A866-A47EEED32769}">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355976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20138886" createdVersion="5" refreshedVersion="8" minRefreshableVersion="3" recordCount="0" supportSubquery="1" supportAdvancedDrill="1" xr:uid="{C412303C-31C2-4D13-9BCC-802F07290BC9}">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20370371" createdVersion="5" refreshedVersion="8" minRefreshableVersion="3" recordCount="0" supportSubquery="1" supportAdvancedDrill="1" xr:uid="{77104025-3915-4DE0-AF51-DF4F89293D29}">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20601855" createdVersion="5" refreshedVersion="8" minRefreshableVersion="3" recordCount="0" supportSubquery="1" supportAdvancedDrill="1" xr:uid="{E16DCBAD-E10A-43F2-B99C-A0127A8AA225}">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21180556" createdVersion="5" refreshedVersion="8" minRefreshableVersion="3" recordCount="0" supportSubquery="1" supportAdvancedDrill="1" xr:uid="{9CFBE73E-D21C-4FE6-ACB4-F70E4D0DC910}">
  <cacheSource type="external" connectionId="3"/>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21643518" createdVersion="5" refreshedVersion="8" minRefreshableVersion="3" recordCount="0" supportSubquery="1" supportAdvancedDrill="1" xr:uid="{2910F968-2D76-464D-B6A9-0151BF71112D}">
  <cacheSource type="external" connectionId="3"/>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22222226" createdVersion="5" refreshedVersion="8" minRefreshableVersion="3" recordCount="0" supportSubquery="1" supportAdvancedDrill="1" xr:uid="{0DA1B435-3661-4A77-9D1A-1F947A62DC89}">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22685188" createdVersion="5" refreshedVersion="8" minRefreshableVersion="3" recordCount="0" supportSubquery="1" supportAdvancedDrill="1" xr:uid="{078B35F8-B4FA-4FE3-9722-31AEA941E458}">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97.756523263888" createdVersion="5" refreshedVersion="8" minRefreshableVersion="3" recordCount="0" supportSubquery="1" supportAdvancedDrill="1" xr:uid="{D880B835-4954-4A61-B679-D1FB2978E49A}">
  <cacheSource type="external" connectionId="3"/>
  <cacheFields count="4">
    <cacheField name="[Calendar_Table].[Date (Month)].[Date (Month)]" caption="Date (Month)" numFmtId="0" hierarchy="1" level="1">
      <sharedItems containsSemiMixedTypes="0" containsNonDate="0" containsString="0"/>
    </cacheField>
    <cacheField name="[Measures].[Count of Patient Attend Status]" caption="Count of Patient Attend Status" numFmtId="0" hierarchy="32" level="32767"/>
    <cacheField name="[Hospital Emergency Room Data].[Patient Attend Status].[Patient Attend Status]" caption="Patient Attend Status" numFmtId="0" hierarchy="17" level="1">
      <sharedItems count="2">
        <s v="Delay"/>
        <s v="OnTime"/>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8D95CE-CF59-4C55-935B-EE1D3A7F9FA7}" name="PivotTable5" cacheId="63" applyNumberFormats="0" applyBorderFormats="0" applyFontFormats="0" applyPatternFormats="0" applyAlignmentFormats="0" applyWidthHeightFormats="1" dataCaption="Values" tag="a71714f2-f45d-4cb7-9a38-f748ad6445b6" updatedVersion="8" minRefreshableVersion="3" subtotalHiddenItems="1" itemPrintTitles="1" createdVersion="5" indent="0" outline="1" outlineData="1" multipleFieldFilters="0" chartFormat="39">
  <location ref="H1:I33"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8">
      <pivotArea outline="0" collapsedLevelsAreSubtotals="1" fieldPosition="0"/>
    </format>
  </formats>
  <chartFormats count="5">
    <chartFormat chart="25" format="5"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AEF096-F604-4630-99FF-C106BF26E4D7}" name="PivotTable8" cacheId="84" applyNumberFormats="0" applyBorderFormats="0" applyFontFormats="0" applyPatternFormats="0" applyAlignmentFormats="0" applyWidthHeightFormats="1" dataCaption="Values" tag="8722e760-89ad-4770-98ab-8a747d0981ea" updatedVersion="8" minRefreshableVersion="3" subtotalHiddenItems="1" itemPrintTitles="1" createdVersion="5" indent="0" outline="1" outlineData="1" multipleFieldFilters="0" chartFormat="60">
  <location ref="A78:A80"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39">
      <pivotArea outline="0" collapsedLevelsAreSubtotals="1" fieldPosition="0"/>
    </format>
  </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407B32C-CC42-4E7F-ACAB-4CB83EF8F46E}" name="Wait time" cacheId="57" applyNumberFormats="0" applyBorderFormats="0" applyFontFormats="0" applyPatternFormats="0" applyAlignmentFormats="0" applyWidthHeightFormats="1" dataCaption="Values" tag="2e5e4531-4846-47cc-b8e3-dbbee23b075f"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0">
      <pivotArea outline="0" collapsedLevelsAreSubtotals="1" fieldPosition="0"/>
    </format>
  </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3B9D0A-485C-4342-A1E7-ADEEA11EA2E1}" name="PivotTable7" cacheId="81" applyNumberFormats="0" applyBorderFormats="0" applyFontFormats="0" applyPatternFormats="0" applyAlignmentFormats="0" applyWidthHeightFormats="1" dataCaption="Values" tag="8b82df8b-4d95-49b4-b623-513883505669" updatedVersion="8" minRefreshableVersion="3" subtotalHiddenItems="1" itemPrintTitles="1" createdVersion="5" indent="0" outline="1" outlineData="1" multipleFieldFilters="0" chartFormat="60">
  <location ref="A67:B76"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41">
      <pivotArea outline="0" collapsedLevelsAreSubtotals="1" fieldPosition="0"/>
    </format>
  </formats>
  <chartFormats count="2">
    <chartFormat chart="54"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59CD2-3CAB-45DC-8C1B-B0BCCE482229}" name="PivotTable3" cacheId="72" applyNumberFormats="0" applyBorderFormats="0" applyFontFormats="0" applyPatternFormats="0" applyAlignmentFormats="0" applyWidthHeightFormats="1" dataCaption="Values" tag="253cda78-b63b-421b-bd27-4f5bf93f4862" updatedVersion="8" minRefreshableVersion="3" subtotalHiddenItems="1" itemPrintTitles="1" createdVersion="5" indent="0" outline="1" outlineData="1" multipleFieldFilters="0" chartFormat="43">
  <location ref="A46:B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30">
      <pivotArea outline="0" collapsedLevelsAreSubtotals="1" fieldPosition="0"/>
    </format>
    <format dxfId="29">
      <pivotArea collapsedLevelsAreSubtotals="1" fieldPosition="0">
        <references count="1">
          <reference field="1" count="0"/>
        </references>
      </pivotArea>
    </format>
  </formats>
  <chartFormats count="1">
    <chartFormat chart="3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4A81A6-800F-4BD3-A725-432AFFCD229A}" name="Month " cacheId="51" applyNumberFormats="0" applyBorderFormats="0" applyFontFormats="0" applyPatternFormats="0" applyAlignmentFormats="0" applyWidthHeightFormats="1" dataCaption="Values" tag="43b44151-6034-4c29-886c-8003bbe7a55d" updatedVersion="8" minRefreshableVersion="3" subtotalHiddenItems="1" itemPrintTitles="1" createdVersion="5" indent="0" outline="1" outlineData="1" multipleFieldFilters="0" chartFormat="22">
  <location ref="E1:F33"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2" subtotal="count" baseField="0" baseItem="0"/>
  </dataFields>
  <chartFormats count="2">
    <chartFormat chart="17" format="7"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62DCA6-B2B8-465B-A8A8-A4E1C0E77E35}" name="PivotTable1" cacheId="66" applyNumberFormats="0" applyBorderFormats="0" applyFontFormats="0" applyPatternFormats="0" applyAlignmentFormats="0" applyWidthHeightFormats="1" dataCaption="Values" tag="761f50a0-5fdb-4c99-a766-75c191ac707d" updatedVersion="8" minRefreshableVersion="3" subtotalHiddenItems="1" itemPrintTitles="1" createdVersion="5" indent="0" outline="1" outlineData="1" multipleFieldFilters="0" chartFormat="53">
  <location ref="K1:L33"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31">
      <pivotArea outline="0" collapsedLevelsAreSubtotals="1" fieldPosition="0"/>
    </format>
  </formats>
  <chartFormats count="2">
    <chartFormat chart="47" format="7" series="1">
      <pivotArea type="data" outline="0" fieldPosition="0">
        <references count="1">
          <reference field="4294967294" count="1" selected="0">
            <x v="0"/>
          </reference>
        </references>
      </pivotArea>
    </chartFormat>
    <chartFormat chart="50" format="7"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A47CFA-EB51-4BA1-A7AA-157238CDE302}" name="PivotTable6" cacheId="78" applyNumberFormats="0" applyBorderFormats="0" applyFontFormats="0" applyPatternFormats="0" applyAlignmentFormats="0" applyWidthHeightFormats="1" dataCaption="Values" tag="55934ec0-060e-46d1-96cd-7309691ce4b9" updatedVersion="8" minRefreshableVersion="3" subtotalHiddenItems="1" itemPrintTitles="1" createdVersion="5" indent="0" outline="1" outlineData="1" multipleFieldFilters="0" chartFormat="54">
  <location ref="A62:B6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numFmtId="1"/>
  </dataFields>
  <formats count="1">
    <format dxfId="32">
      <pivotArea outline="0" collapsedLevelsAreSubtotals="1" fieldPosition="0"/>
    </format>
  </formats>
  <chartFormats count="3">
    <chartFormat chart="52" format="5" series="1">
      <pivotArea type="data" outline="0" fieldPosition="0">
        <references count="1">
          <reference field="4294967294" count="1" selected="0">
            <x v="0"/>
          </reference>
        </references>
      </pivotArea>
    </chartFormat>
    <chartFormat chart="52" format="6">
      <pivotArea type="data" outline="0" fieldPosition="0">
        <references count="2">
          <reference field="4294967294" count="1" selected="0">
            <x v="0"/>
          </reference>
          <reference field="2" count="1" selected="0">
            <x v="0"/>
          </reference>
        </references>
      </pivotArea>
    </chartFormat>
    <chartFormat chart="52" format="7">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149565-1FA8-4893-80A6-BD7907266D59}" name="PivotTable2" cacheId="69" applyNumberFormats="0" applyBorderFormats="0" applyFontFormats="0" applyPatternFormats="0" applyAlignmentFormats="0" applyWidthHeightFormats="1" dataCaption="Values" tag="5df29c2f-9729-4074-b0ac-a1a9f3a9ccbe" updatedVersion="8" minRefreshableVersion="3" subtotalHiddenItems="1" itemPrintTitles="1" createdVersion="5" indent="0" outline="1" outlineData="1" multipleFieldFilters="0" chartFormat="35">
  <location ref="A35:C38"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1" baseItem="0" numFmtId="10">
      <extLst>
        <ext xmlns:x14="http://schemas.microsoft.com/office/spreadsheetml/2009/9/main" uri="{E15A36E0-9728-4e99-A89B-3F7291B0FE68}">
          <x14:dataField sourceField="2" uniqueName="[__Xl2].[Measures].[Count of Patient Admission Flag]"/>
        </ext>
      </extLst>
    </dataField>
  </dataFields>
  <formats count="4">
    <format dxfId="36">
      <pivotArea outline="0" collapsedLevelsAreSubtotals="1" fieldPosition="0"/>
    </format>
    <format dxfId="35">
      <pivotArea collapsedLevelsAreSubtotals="1" fieldPosition="0">
        <references count="1">
          <reference field="1" count="0"/>
        </references>
      </pivotArea>
    </format>
    <format dxfId="34">
      <pivotArea outline="0" fieldPosition="0">
        <references count="1">
          <reference field="4294967294" count="1">
            <x v="1"/>
          </reference>
        </references>
      </pivotArea>
    </format>
    <format dxfId="33">
      <pivotArea collapsedLevelsAreSubtotals="1" fieldPosition="0">
        <references count="2">
          <reference field="4294967294" count="1" selected="0">
            <x v="1"/>
          </reference>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51E4D2-AF25-44E5-871F-499F855B0608}" name="Satisfaction score" cacheId="60" applyNumberFormats="0" applyBorderFormats="0" applyFontFormats="0" applyPatternFormats="0" applyAlignmentFormats="0" applyWidthHeightFormats="1" dataCaption="Values" tag="fe40ce76-07db-4835-aca8-ddbed552bb60"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7">
      <pivotArea outline="0" collapsedLevelsAreSubtotals="1" fieldPosition="0"/>
    </format>
  </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F0B5F4-4B3B-45A1-B31A-ED9CABA46141}" name="PivotTable4" cacheId="75" applyNumberFormats="0" applyBorderFormats="0" applyFontFormats="0" applyPatternFormats="0" applyAlignmentFormats="0" applyWidthHeightFormats="1" dataCaption="Values" tag="ae88a5e8-0792-4626-80cd-b8f1d6f9d46b" updatedVersion="8" minRefreshableVersion="3" subtotalHiddenItems="1" itemPrintTitles="1" createdVersion="5" indent="0" outline="1" outlineData="1" multipleFieldFilters="0" chartFormat="48">
  <location ref="A57:B6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1">
    <format dxfId="38">
      <pivotArea outline="0" collapsedLevelsAreSubtotals="1" fieldPosition="0"/>
    </format>
  </formats>
  <chartFormats count="3">
    <chartFormat chart="47" format="6" series="1">
      <pivotArea type="data" outline="0" fieldPosition="0">
        <references count="1">
          <reference field="4294967294" count="1" selected="0">
            <x v="0"/>
          </reference>
        </references>
      </pivotArea>
    </chartFormat>
    <chartFormat chart="47" format="7">
      <pivotArea type="data" outline="0" fieldPosition="0">
        <references count="2">
          <reference field="4294967294" count="1" selected="0">
            <x v="0"/>
          </reference>
          <reference field="2" count="1" selected="0">
            <x v="0"/>
          </reference>
        </references>
      </pivotArea>
    </chartFormat>
    <chartFormat chart="47" format="8">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5F07B6-7622-48FF-B745-713B5699E8B3}" name="No of patient" cacheId="54" applyNumberFormats="0" applyBorderFormats="0" applyFontFormats="0" applyPatternFormats="0" applyAlignmentFormats="0" applyWidthHeightFormats="1" dataCaption="Values" tag="51053212-2d54-4a43-8347-464737eddf46"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B2EF84D-3622-4F19-BEE2-E88CFCB172E6}" sourceName="[Calendar_Table].[Date (Month)]">
  <pivotTables>
    <pivotTable tabId="1" name="Month "/>
    <pivotTable tabId="1" name="No of patient"/>
    <pivotTable tabId="1" name="Wait time"/>
    <pivotTable tabId="1" name="Satisfaction score"/>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s>
  <data>
    <olap pivotCacheId="1835597613">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B998A88-0D86-4EFB-B0D3-0DCD34D8D717}" sourceName="[Calendar_Table].[Date (Year)]">
  <pivotTables>
    <pivotTable tabId="1" name="PivotTable8"/>
    <pivotTable tabId="1" name="Month "/>
    <pivotTable tabId="1" name="No of patient"/>
    <pivotTable tabId="1" name="PivotTable1"/>
    <pivotTable tabId="1" name="PivotTable2"/>
    <pivotTable tabId="1" name="PivotTable3"/>
    <pivotTable tabId="1" name="PivotTable4"/>
    <pivotTable tabId="1" name="PivotTable5"/>
    <pivotTable tabId="1" name="PivotTable6"/>
    <pivotTable tabId="1" name="PivotTable7"/>
    <pivotTable tabId="1" name="Satisfaction score"/>
    <pivotTable tabId="1" name="Wait time"/>
  </pivotTables>
  <data>
    <olap pivotCacheId="1835597613">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E2438FA-0D7A-4042-B599-5EFCB2B8E2C1}" cache="Slicer_Date__Month" caption="Date (Month)" showCaption="0" level="1" style="MyStyle" rowHeight="146304"/>
  <slicer name="Date (Year)" xr10:uid="{D9D9FEA0-48CE-4629-94A4-405C10807C3C}" cache="Slicer_Date__Year" caption="Date (Year)" columnCount="2" showCaption="0" level="1" style="MyStyle" rowHeight="274320"/>
</slicer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F7CB-D60C-4FF2-98A3-6ACDF122DCE6}">
  <dimension ref="A1:L80"/>
  <sheetViews>
    <sheetView topLeftCell="A28" zoomScale="115" zoomScaleNormal="115" workbookViewId="0">
      <selection activeCell="E42" sqref="E42"/>
    </sheetView>
  </sheetViews>
  <sheetFormatPr defaultRowHeight="14.4" x14ac:dyDescent="0.3"/>
  <cols>
    <col min="1" max="1" width="15" customWidth="1"/>
    <col min="2" max="2" width="12.88671875" customWidth="1"/>
    <col min="3" max="3" width="12.77734375" customWidth="1"/>
    <col min="4" max="4" width="23.88671875" customWidth="1"/>
    <col min="5" max="5" width="13.88671875" bestFit="1" customWidth="1"/>
    <col min="6" max="6" width="24.88671875" bestFit="1" customWidth="1"/>
    <col min="8" max="8" width="13.88671875" bestFit="1" customWidth="1"/>
    <col min="9" max="9" width="26.44140625" bestFit="1" customWidth="1"/>
    <col min="10" max="10" width="13.88671875" bestFit="1" customWidth="1"/>
    <col min="11" max="11" width="24.88671875" bestFit="1" customWidth="1"/>
    <col min="12" max="12" width="33.5546875" bestFit="1" customWidth="1"/>
    <col min="14" max="14" width="13.88671875" bestFit="1" customWidth="1"/>
    <col min="15" max="15" width="33.5546875" bestFit="1" customWidth="1"/>
  </cols>
  <sheetData>
    <row r="1" spans="1:12" x14ac:dyDescent="0.3">
      <c r="E1" s="2" t="s">
        <v>4</v>
      </c>
      <c r="F1" t="s">
        <v>6</v>
      </c>
      <c r="H1" s="2" t="s">
        <v>4</v>
      </c>
      <c r="I1" t="s">
        <v>2</v>
      </c>
      <c r="K1" s="2" t="s">
        <v>4</v>
      </c>
      <c r="L1" t="s">
        <v>3</v>
      </c>
    </row>
    <row r="2" spans="1:12" x14ac:dyDescent="0.3">
      <c r="E2" s="3" t="s">
        <v>39</v>
      </c>
      <c r="F2" s="15">
        <v>14</v>
      </c>
      <c r="H2" s="3" t="s">
        <v>39</v>
      </c>
      <c r="I2" s="1">
        <v>35.642857142857146</v>
      </c>
      <c r="K2" s="3" t="s">
        <v>39</v>
      </c>
      <c r="L2" s="1">
        <v>7.4</v>
      </c>
    </row>
    <row r="3" spans="1:12" x14ac:dyDescent="0.3">
      <c r="A3" t="s">
        <v>1</v>
      </c>
      <c r="E3" s="3" t="s">
        <v>40</v>
      </c>
      <c r="F3" s="15">
        <v>21</v>
      </c>
      <c r="H3" s="3" t="s">
        <v>40</v>
      </c>
      <c r="I3" s="1">
        <v>27</v>
      </c>
      <c r="K3" s="3" t="s">
        <v>40</v>
      </c>
      <c r="L3" s="1">
        <v>5.6</v>
      </c>
    </row>
    <row r="4" spans="1:12" x14ac:dyDescent="0.3">
      <c r="A4" t="s">
        <v>0</v>
      </c>
      <c r="E4" s="3" t="s">
        <v>41</v>
      </c>
      <c r="F4" s="15">
        <v>21</v>
      </c>
      <c r="H4" s="3" t="s">
        <v>41</v>
      </c>
      <c r="I4" s="1">
        <v>36.047619047619051</v>
      </c>
      <c r="K4" s="3" t="s">
        <v>41</v>
      </c>
      <c r="L4" s="1">
        <v>6.7142857142857144</v>
      </c>
    </row>
    <row r="5" spans="1:12" x14ac:dyDescent="0.3">
      <c r="A5" s="15">
        <v>519</v>
      </c>
      <c r="E5" s="3" t="s">
        <v>42</v>
      </c>
      <c r="F5" s="15">
        <v>15</v>
      </c>
      <c r="H5" s="3" t="s">
        <v>42</v>
      </c>
      <c r="I5" s="1">
        <v>38.866666666666667</v>
      </c>
      <c r="K5" s="3" t="s">
        <v>42</v>
      </c>
      <c r="L5" s="1">
        <v>6</v>
      </c>
    </row>
    <row r="6" spans="1:12" x14ac:dyDescent="0.3">
      <c r="E6" s="3" t="s">
        <v>43</v>
      </c>
      <c r="F6" s="15">
        <v>11</v>
      </c>
      <c r="H6" s="3" t="s">
        <v>43</v>
      </c>
      <c r="I6" s="1">
        <v>35.909090909090907</v>
      </c>
      <c r="K6" s="3" t="s">
        <v>43</v>
      </c>
      <c r="L6" s="1">
        <v>4</v>
      </c>
    </row>
    <row r="7" spans="1:12" x14ac:dyDescent="0.3">
      <c r="E7" s="3" t="s">
        <v>44</v>
      </c>
      <c r="F7" s="15">
        <v>17</v>
      </c>
      <c r="H7" s="3" t="s">
        <v>44</v>
      </c>
      <c r="I7" s="1">
        <v>38.470588235294116</v>
      </c>
      <c r="K7" s="3" t="s">
        <v>44</v>
      </c>
      <c r="L7" s="1">
        <v>4.7142857142857144</v>
      </c>
    </row>
    <row r="8" spans="1:12" x14ac:dyDescent="0.3">
      <c r="A8" t="s">
        <v>2</v>
      </c>
      <c r="E8" s="3" t="s">
        <v>45</v>
      </c>
      <c r="F8" s="15">
        <v>15</v>
      </c>
      <c r="H8" s="3" t="s">
        <v>45</v>
      </c>
      <c r="I8" s="1">
        <v>36.733333333333334</v>
      </c>
      <c r="K8" s="3" t="s">
        <v>45</v>
      </c>
      <c r="L8" s="1">
        <v>1.8</v>
      </c>
    </row>
    <row r="9" spans="1:12" x14ac:dyDescent="0.3">
      <c r="A9" s="1">
        <v>35.809248554913296</v>
      </c>
      <c r="E9" s="3" t="s">
        <v>46</v>
      </c>
      <c r="F9" s="15">
        <v>17</v>
      </c>
      <c r="H9" s="3" t="s">
        <v>46</v>
      </c>
      <c r="I9" s="1">
        <v>34.588235294117645</v>
      </c>
      <c r="K9" s="3" t="s">
        <v>46</v>
      </c>
      <c r="L9" s="1">
        <v>4.833333333333333</v>
      </c>
    </row>
    <row r="10" spans="1:12" x14ac:dyDescent="0.3">
      <c r="E10" s="3" t="s">
        <v>47</v>
      </c>
      <c r="F10" s="15">
        <v>13</v>
      </c>
      <c r="H10" s="3" t="s">
        <v>47</v>
      </c>
      <c r="I10" s="1">
        <v>37.53846153846154</v>
      </c>
      <c r="K10" s="3" t="s">
        <v>47</v>
      </c>
      <c r="L10" s="1">
        <v>4.25</v>
      </c>
    </row>
    <row r="11" spans="1:12" x14ac:dyDescent="0.3">
      <c r="E11" s="3" t="s">
        <v>48</v>
      </c>
      <c r="F11" s="15">
        <v>24</v>
      </c>
      <c r="H11" s="3" t="s">
        <v>48</v>
      </c>
      <c r="I11" s="1">
        <v>31.708333333333332</v>
      </c>
      <c r="K11" s="3" t="s">
        <v>48</v>
      </c>
      <c r="L11" s="1">
        <v>4.5999999999999996</v>
      </c>
    </row>
    <row r="12" spans="1:12" x14ac:dyDescent="0.3">
      <c r="A12" t="s">
        <v>3</v>
      </c>
      <c r="E12" s="3" t="s">
        <v>49</v>
      </c>
      <c r="F12" s="15">
        <v>13</v>
      </c>
      <c r="H12" s="3" t="s">
        <v>49</v>
      </c>
      <c r="I12" s="1">
        <v>28.923076923076923</v>
      </c>
      <c r="K12" s="3" t="s">
        <v>49</v>
      </c>
      <c r="L12" s="1">
        <v>6.5</v>
      </c>
    </row>
    <row r="13" spans="1:12" x14ac:dyDescent="0.3">
      <c r="A13" s="1">
        <v>5.1455696202531644</v>
      </c>
      <c r="E13" s="3" t="s">
        <v>50</v>
      </c>
      <c r="F13" s="15">
        <v>14</v>
      </c>
      <c r="H13" s="3" t="s">
        <v>50</v>
      </c>
      <c r="I13" s="1">
        <v>42.071428571428569</v>
      </c>
      <c r="K13" s="3" t="s">
        <v>50</v>
      </c>
      <c r="L13" s="1">
        <v>5</v>
      </c>
    </row>
    <row r="14" spans="1:12" x14ac:dyDescent="0.3">
      <c r="E14" s="3" t="s">
        <v>51</v>
      </c>
      <c r="F14" s="15">
        <v>12</v>
      </c>
      <c r="H14" s="3" t="s">
        <v>51</v>
      </c>
      <c r="I14" s="1">
        <v>35.833333333333336</v>
      </c>
      <c r="K14" s="3" t="s">
        <v>51</v>
      </c>
      <c r="L14" s="1">
        <v>6</v>
      </c>
    </row>
    <row r="15" spans="1:12" x14ac:dyDescent="0.3">
      <c r="E15" s="3" t="s">
        <v>52</v>
      </c>
      <c r="F15" s="15">
        <v>11</v>
      </c>
      <c r="H15" s="3" t="s">
        <v>52</v>
      </c>
      <c r="I15" s="1">
        <v>28.727272727272727</v>
      </c>
      <c r="K15" s="3" t="s">
        <v>52</v>
      </c>
      <c r="L15" s="1">
        <v>4.7142857142857144</v>
      </c>
    </row>
    <row r="16" spans="1:12" x14ac:dyDescent="0.3">
      <c r="E16" s="3" t="s">
        <v>53</v>
      </c>
      <c r="F16" s="15">
        <v>16</v>
      </c>
      <c r="H16" s="3" t="s">
        <v>53</v>
      </c>
      <c r="I16" s="1">
        <v>35.75</v>
      </c>
      <c r="K16" s="3" t="s">
        <v>53</v>
      </c>
      <c r="L16" s="1">
        <v>4.2</v>
      </c>
    </row>
    <row r="17" spans="5:12" x14ac:dyDescent="0.3">
      <c r="E17" s="3" t="s">
        <v>54</v>
      </c>
      <c r="F17" s="15">
        <v>20</v>
      </c>
      <c r="H17" s="3" t="s">
        <v>54</v>
      </c>
      <c r="I17" s="1">
        <v>34.75</v>
      </c>
      <c r="K17" s="3" t="s">
        <v>54</v>
      </c>
      <c r="L17" s="1">
        <v>7.2</v>
      </c>
    </row>
    <row r="18" spans="5:12" x14ac:dyDescent="0.3">
      <c r="E18" s="3" t="s">
        <v>55</v>
      </c>
      <c r="F18" s="15">
        <v>15</v>
      </c>
      <c r="H18" s="3" t="s">
        <v>55</v>
      </c>
      <c r="I18" s="1">
        <v>37.666666666666664</v>
      </c>
      <c r="K18" s="3" t="s">
        <v>55</v>
      </c>
      <c r="L18" s="1">
        <v>4.333333333333333</v>
      </c>
    </row>
    <row r="19" spans="5:12" x14ac:dyDescent="0.3">
      <c r="E19" s="3" t="s">
        <v>56</v>
      </c>
      <c r="F19" s="15">
        <v>19</v>
      </c>
      <c r="H19" s="3" t="s">
        <v>56</v>
      </c>
      <c r="I19" s="1">
        <v>40.421052631578945</v>
      </c>
      <c r="K19" s="3" t="s">
        <v>56</v>
      </c>
      <c r="L19" s="1">
        <v>3.7777777777777777</v>
      </c>
    </row>
    <row r="20" spans="5:12" x14ac:dyDescent="0.3">
      <c r="E20" s="3" t="s">
        <v>57</v>
      </c>
      <c r="F20" s="15">
        <v>16</v>
      </c>
      <c r="H20" s="3" t="s">
        <v>57</v>
      </c>
      <c r="I20" s="1">
        <v>33.75</v>
      </c>
      <c r="K20" s="3" t="s">
        <v>57</v>
      </c>
      <c r="L20" s="1">
        <v>3.6666666666666665</v>
      </c>
    </row>
    <row r="21" spans="5:12" x14ac:dyDescent="0.3">
      <c r="E21" s="3" t="s">
        <v>58</v>
      </c>
      <c r="F21" s="15">
        <v>17</v>
      </c>
      <c r="H21" s="3" t="s">
        <v>58</v>
      </c>
      <c r="I21" s="1">
        <v>32.764705882352942</v>
      </c>
      <c r="K21" s="3" t="s">
        <v>58</v>
      </c>
      <c r="L21" s="1">
        <v>4</v>
      </c>
    </row>
    <row r="22" spans="5:12" x14ac:dyDescent="0.3">
      <c r="E22" s="3" t="s">
        <v>59</v>
      </c>
      <c r="F22" s="15">
        <v>28</v>
      </c>
      <c r="H22" s="3" t="s">
        <v>59</v>
      </c>
      <c r="I22" s="1">
        <v>37.357142857142854</v>
      </c>
      <c r="K22" s="3" t="s">
        <v>59</v>
      </c>
      <c r="L22" s="1">
        <v>5.833333333333333</v>
      </c>
    </row>
    <row r="23" spans="5:12" x14ac:dyDescent="0.3">
      <c r="E23" s="3" t="s">
        <v>60</v>
      </c>
      <c r="F23" s="15">
        <v>22</v>
      </c>
      <c r="H23" s="3" t="s">
        <v>60</v>
      </c>
      <c r="I23" s="1">
        <v>37.227272727272727</v>
      </c>
      <c r="K23" s="3" t="s">
        <v>60</v>
      </c>
      <c r="L23" s="1">
        <v>5.666666666666667</v>
      </c>
    </row>
    <row r="24" spans="5:12" x14ac:dyDescent="0.3">
      <c r="E24" s="3" t="s">
        <v>61</v>
      </c>
      <c r="F24" s="15">
        <v>20</v>
      </c>
      <c r="H24" s="3" t="s">
        <v>61</v>
      </c>
      <c r="I24" s="1">
        <v>36.700000000000003</v>
      </c>
      <c r="K24" s="3" t="s">
        <v>61</v>
      </c>
      <c r="L24" s="1">
        <v>5.5</v>
      </c>
    </row>
    <row r="25" spans="5:12" x14ac:dyDescent="0.3">
      <c r="E25" s="3" t="s">
        <v>62</v>
      </c>
      <c r="F25" s="15">
        <v>17</v>
      </c>
      <c r="H25" s="3" t="s">
        <v>62</v>
      </c>
      <c r="I25" s="1">
        <v>43.058823529411768</v>
      </c>
      <c r="K25" s="3" t="s">
        <v>62</v>
      </c>
      <c r="L25" s="1">
        <v>5.5</v>
      </c>
    </row>
    <row r="26" spans="5:12" x14ac:dyDescent="0.3">
      <c r="E26" s="3" t="s">
        <v>63</v>
      </c>
      <c r="F26" s="15">
        <v>18</v>
      </c>
      <c r="H26" s="3" t="s">
        <v>63</v>
      </c>
      <c r="I26" s="1">
        <v>39.777777777777779</v>
      </c>
      <c r="K26" s="3" t="s">
        <v>63</v>
      </c>
      <c r="L26" s="1">
        <v>7</v>
      </c>
    </row>
    <row r="27" spans="5:12" x14ac:dyDescent="0.3">
      <c r="E27" s="3" t="s">
        <v>64</v>
      </c>
      <c r="F27" s="15">
        <v>13</v>
      </c>
      <c r="H27" s="3" t="s">
        <v>64</v>
      </c>
      <c r="I27" s="1">
        <v>40.692307692307693</v>
      </c>
      <c r="K27" s="3" t="s">
        <v>64</v>
      </c>
      <c r="L27" s="1">
        <v>7</v>
      </c>
    </row>
    <row r="28" spans="5:12" x14ac:dyDescent="0.3">
      <c r="E28" s="3" t="s">
        <v>65</v>
      </c>
      <c r="F28" s="15">
        <v>13</v>
      </c>
      <c r="H28" s="3" t="s">
        <v>65</v>
      </c>
      <c r="I28" s="1">
        <v>34.46153846153846</v>
      </c>
      <c r="K28" s="3" t="s">
        <v>65</v>
      </c>
      <c r="L28" s="1">
        <v>4</v>
      </c>
    </row>
    <row r="29" spans="5:12" x14ac:dyDescent="0.3">
      <c r="E29" s="3" t="s">
        <v>66</v>
      </c>
      <c r="F29" s="15">
        <v>13</v>
      </c>
      <c r="H29" s="3" t="s">
        <v>66</v>
      </c>
      <c r="I29" s="1">
        <v>30.307692307692307</v>
      </c>
      <c r="K29" s="3" t="s">
        <v>66</v>
      </c>
      <c r="L29" s="1">
        <v>4.4444444444444446</v>
      </c>
    </row>
    <row r="30" spans="5:12" x14ac:dyDescent="0.3">
      <c r="E30" s="3" t="s">
        <v>67</v>
      </c>
      <c r="F30" s="15">
        <v>20</v>
      </c>
      <c r="H30" s="3" t="s">
        <v>67</v>
      </c>
      <c r="I30" s="1">
        <v>38.5</v>
      </c>
      <c r="K30" s="3" t="s">
        <v>67</v>
      </c>
      <c r="L30" s="1">
        <v>4.8571428571428568</v>
      </c>
    </row>
    <row r="31" spans="5:12" x14ac:dyDescent="0.3">
      <c r="E31" s="3" t="s">
        <v>68</v>
      </c>
      <c r="F31" s="15">
        <v>15</v>
      </c>
      <c r="H31" s="3" t="s">
        <v>68</v>
      </c>
      <c r="I31" s="1">
        <v>35.333333333333336</v>
      </c>
      <c r="K31" s="3" t="s">
        <v>68</v>
      </c>
      <c r="L31" s="1">
        <v>5.5714285714285712</v>
      </c>
    </row>
    <row r="32" spans="5:12" x14ac:dyDescent="0.3">
      <c r="E32" s="3" t="s">
        <v>69</v>
      </c>
      <c r="F32" s="15">
        <v>19</v>
      </c>
      <c r="H32" s="3" t="s">
        <v>69</v>
      </c>
      <c r="I32" s="1">
        <v>32.421052631578945</v>
      </c>
      <c r="K32" s="3" t="s">
        <v>69</v>
      </c>
      <c r="L32" s="1">
        <v>6</v>
      </c>
    </row>
    <row r="33" spans="1:12" x14ac:dyDescent="0.3">
      <c r="E33" s="3" t="s">
        <v>5</v>
      </c>
      <c r="F33" s="15">
        <v>519</v>
      </c>
      <c r="H33" s="3" t="s">
        <v>5</v>
      </c>
      <c r="I33" s="1">
        <v>35.809248554913296</v>
      </c>
      <c r="K33" s="3" t="s">
        <v>5</v>
      </c>
      <c r="L33" s="1">
        <v>5.1455696202531644</v>
      </c>
    </row>
    <row r="35" spans="1:12" x14ac:dyDescent="0.3">
      <c r="A35" s="2" t="s">
        <v>4</v>
      </c>
      <c r="B35" t="s">
        <v>9</v>
      </c>
      <c r="C35" t="s">
        <v>10</v>
      </c>
    </row>
    <row r="36" spans="1:12" x14ac:dyDescent="0.3">
      <c r="A36" s="3" t="s">
        <v>7</v>
      </c>
      <c r="B36" s="5">
        <v>266</v>
      </c>
      <c r="C36" s="7">
        <v>0.51252408477842004</v>
      </c>
    </row>
    <row r="37" spans="1:12" x14ac:dyDescent="0.3">
      <c r="A37" s="3" t="s">
        <v>8</v>
      </c>
      <c r="B37" s="5">
        <v>253</v>
      </c>
      <c r="C37" s="7">
        <v>0.48747591522157996</v>
      </c>
    </row>
    <row r="38" spans="1:12" x14ac:dyDescent="0.3">
      <c r="A38" s="3" t="s">
        <v>5</v>
      </c>
      <c r="B38" s="1">
        <v>519</v>
      </c>
      <c r="C38" s="6">
        <v>1</v>
      </c>
    </row>
    <row r="41" spans="1:12" x14ac:dyDescent="0.3">
      <c r="A41" s="12" t="s">
        <v>11</v>
      </c>
      <c r="B41" s="13" t="s">
        <v>12</v>
      </c>
      <c r="C41" s="13" t="s">
        <v>13</v>
      </c>
      <c r="D41" s="8"/>
    </row>
    <row r="42" spans="1:12" ht="16.8" customHeight="1" x14ac:dyDescent="0.3">
      <c r="A42" s="14" t="str">
        <f>A37</f>
        <v>Not Admitted</v>
      </c>
      <c r="B42" s="14">
        <f>B37</f>
        <v>253</v>
      </c>
      <c r="C42" s="10"/>
      <c r="D42" s="9"/>
    </row>
    <row r="43" spans="1:12" ht="19.2" customHeight="1" x14ac:dyDescent="0.3">
      <c r="A43" s="14" t="str">
        <f>A36</f>
        <v>Admitted</v>
      </c>
      <c r="B43" s="14">
        <f>B36</f>
        <v>266</v>
      </c>
      <c r="C43" s="10"/>
      <c r="D43" s="9"/>
    </row>
    <row r="46" spans="1:12" x14ac:dyDescent="0.3">
      <c r="A46" s="2" t="s">
        <v>4</v>
      </c>
      <c r="B46" t="s">
        <v>22</v>
      </c>
    </row>
    <row r="47" spans="1:12" x14ac:dyDescent="0.3">
      <c r="A47" s="3" t="s">
        <v>14</v>
      </c>
      <c r="B47" s="5">
        <v>73</v>
      </c>
    </row>
    <row r="48" spans="1:12" x14ac:dyDescent="0.3">
      <c r="A48" s="3" t="s">
        <v>15</v>
      </c>
      <c r="B48" s="5">
        <v>64</v>
      </c>
    </row>
    <row r="49" spans="1:2" x14ac:dyDescent="0.3">
      <c r="A49" s="3" t="s">
        <v>16</v>
      </c>
      <c r="B49" s="5">
        <v>74</v>
      </c>
    </row>
    <row r="50" spans="1:2" x14ac:dyDescent="0.3">
      <c r="A50" s="3" t="s">
        <v>17</v>
      </c>
      <c r="B50" s="5">
        <v>71</v>
      </c>
    </row>
    <row r="51" spans="1:2" x14ac:dyDescent="0.3">
      <c r="A51" s="3" t="s">
        <v>18</v>
      </c>
      <c r="B51" s="5">
        <v>58</v>
      </c>
    </row>
    <row r="52" spans="1:2" x14ac:dyDescent="0.3">
      <c r="A52" s="3" t="s">
        <v>19</v>
      </c>
      <c r="B52" s="5">
        <v>68</v>
      </c>
    </row>
    <row r="53" spans="1:2" x14ac:dyDescent="0.3">
      <c r="A53" s="3" t="s">
        <v>20</v>
      </c>
      <c r="B53" s="5">
        <v>62</v>
      </c>
    </row>
    <row r="54" spans="1:2" x14ac:dyDescent="0.3">
      <c r="A54" s="3" t="s">
        <v>21</v>
      </c>
      <c r="B54" s="5">
        <v>49</v>
      </c>
    </row>
    <row r="55" spans="1:2" x14ac:dyDescent="0.3">
      <c r="A55" s="3" t="s">
        <v>5</v>
      </c>
      <c r="B55" s="1">
        <v>519</v>
      </c>
    </row>
    <row r="57" spans="1:2" x14ac:dyDescent="0.3">
      <c r="A57" s="2" t="s">
        <v>4</v>
      </c>
      <c r="B57" t="s">
        <v>23</v>
      </c>
    </row>
    <row r="58" spans="1:2" x14ac:dyDescent="0.3">
      <c r="A58" s="3" t="s">
        <v>25</v>
      </c>
      <c r="B58" s="1">
        <v>324</v>
      </c>
    </row>
    <row r="59" spans="1:2" x14ac:dyDescent="0.3">
      <c r="A59" s="3" t="s">
        <v>24</v>
      </c>
      <c r="B59" s="1">
        <v>195</v>
      </c>
    </row>
    <row r="60" spans="1:2" x14ac:dyDescent="0.3">
      <c r="A60" s="3" t="s">
        <v>5</v>
      </c>
      <c r="B60" s="1">
        <v>519</v>
      </c>
    </row>
    <row r="62" spans="1:2" x14ac:dyDescent="0.3">
      <c r="A62" s="2" t="s">
        <v>4</v>
      </c>
      <c r="B62" t="s">
        <v>36</v>
      </c>
    </row>
    <row r="63" spans="1:2" x14ac:dyDescent="0.3">
      <c r="A63" s="3" t="s">
        <v>28</v>
      </c>
      <c r="B63" s="5">
        <v>254</v>
      </c>
    </row>
    <row r="64" spans="1:2" x14ac:dyDescent="0.3">
      <c r="A64" s="3" t="s">
        <v>26</v>
      </c>
      <c r="B64" s="5">
        <v>265</v>
      </c>
    </row>
    <row r="65" spans="1:2" x14ac:dyDescent="0.3">
      <c r="A65" s="3" t="s">
        <v>5</v>
      </c>
      <c r="B65" s="5">
        <v>519</v>
      </c>
    </row>
    <row r="67" spans="1:2" x14ac:dyDescent="0.3">
      <c r="A67" s="2" t="s">
        <v>4</v>
      </c>
      <c r="B67" t="s">
        <v>37</v>
      </c>
    </row>
    <row r="68" spans="1:2" x14ac:dyDescent="0.3">
      <c r="A68" s="3" t="s">
        <v>32</v>
      </c>
      <c r="B68" s="5">
        <v>11</v>
      </c>
    </row>
    <row r="69" spans="1:2" x14ac:dyDescent="0.3">
      <c r="A69" s="3" t="s">
        <v>34</v>
      </c>
      <c r="B69" s="5">
        <v>8</v>
      </c>
    </row>
    <row r="70" spans="1:2" x14ac:dyDescent="0.3">
      <c r="A70" s="3" t="s">
        <v>29</v>
      </c>
      <c r="B70" s="5">
        <v>102</v>
      </c>
    </row>
    <row r="71" spans="1:2" x14ac:dyDescent="0.3">
      <c r="A71" s="3" t="s">
        <v>33</v>
      </c>
      <c r="B71" s="5">
        <v>16</v>
      </c>
    </row>
    <row r="72" spans="1:2" x14ac:dyDescent="0.3">
      <c r="A72" s="3" t="s">
        <v>27</v>
      </c>
      <c r="B72" s="5">
        <v>313</v>
      </c>
    </row>
    <row r="73" spans="1:2" x14ac:dyDescent="0.3">
      <c r="A73" s="3" t="s">
        <v>30</v>
      </c>
      <c r="B73" s="5">
        <v>51</v>
      </c>
    </row>
    <row r="74" spans="1:2" x14ac:dyDescent="0.3">
      <c r="A74" s="3" t="s">
        <v>31</v>
      </c>
      <c r="B74" s="5">
        <v>15</v>
      </c>
    </row>
    <row r="75" spans="1:2" x14ac:dyDescent="0.3">
      <c r="A75" s="3" t="s">
        <v>35</v>
      </c>
      <c r="B75" s="5">
        <v>3</v>
      </c>
    </row>
    <row r="76" spans="1:2" x14ac:dyDescent="0.3">
      <c r="A76" s="3" t="s">
        <v>5</v>
      </c>
      <c r="B76" s="5">
        <v>519</v>
      </c>
    </row>
    <row r="78" spans="1:2" x14ac:dyDescent="0.3">
      <c r="A78" s="2" t="s">
        <v>4</v>
      </c>
    </row>
    <row r="79" spans="1:2" x14ac:dyDescent="0.3">
      <c r="A79" s="3" t="s">
        <v>38</v>
      </c>
    </row>
    <row r="80" spans="1:2" x14ac:dyDescent="0.3">
      <c r="A80" s="3"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1B7CA-50BB-4776-8F02-E7D2529892C3}">
  <dimension ref="A1:L16"/>
  <sheetViews>
    <sheetView tabSelected="1" zoomScale="145" zoomScaleNormal="145" workbookViewId="0">
      <selection activeCell="M13" sqref="M13"/>
    </sheetView>
  </sheetViews>
  <sheetFormatPr defaultRowHeight="14.4" x14ac:dyDescent="0.3"/>
  <sheetData>
    <row r="1" spans="1:12" x14ac:dyDescent="0.3">
      <c r="A1" s="11"/>
      <c r="B1" s="11"/>
      <c r="C1" s="11"/>
      <c r="D1" s="11"/>
      <c r="E1" s="11"/>
      <c r="F1" s="11"/>
      <c r="G1" s="11"/>
      <c r="H1" s="11"/>
      <c r="I1" s="11"/>
      <c r="J1" s="11"/>
      <c r="K1" s="11"/>
      <c r="L1" s="11"/>
    </row>
    <row r="2" spans="1:12" x14ac:dyDescent="0.3">
      <c r="A2" s="11"/>
      <c r="B2" s="11"/>
      <c r="C2" s="11"/>
      <c r="D2" s="11"/>
      <c r="E2" s="11"/>
      <c r="F2" s="11"/>
      <c r="G2" s="11"/>
      <c r="H2" s="11"/>
      <c r="I2" s="11"/>
      <c r="J2" s="11"/>
      <c r="K2" s="11"/>
      <c r="L2" s="11"/>
    </row>
    <row r="3" spans="1:12" x14ac:dyDescent="0.3">
      <c r="A3" s="11"/>
      <c r="B3" s="11"/>
      <c r="C3" s="11"/>
      <c r="D3" s="11"/>
      <c r="E3" s="11"/>
      <c r="F3" s="11"/>
      <c r="G3" s="11"/>
      <c r="H3" s="11"/>
      <c r="I3" s="11"/>
      <c r="J3" s="11"/>
      <c r="K3" s="11"/>
      <c r="L3" s="11"/>
    </row>
    <row r="4" spans="1:12" x14ac:dyDescent="0.3">
      <c r="A4" s="11"/>
      <c r="B4" s="11"/>
      <c r="C4" s="11"/>
      <c r="D4" s="11"/>
      <c r="E4" s="11"/>
      <c r="F4" s="11"/>
      <c r="G4" s="11"/>
      <c r="H4" s="11"/>
      <c r="I4" s="11"/>
      <c r="J4" s="11"/>
      <c r="K4" s="11"/>
      <c r="L4" s="11"/>
    </row>
    <row r="5" spans="1:12" x14ac:dyDescent="0.3">
      <c r="A5" s="11"/>
      <c r="B5" s="11"/>
      <c r="C5" s="11"/>
      <c r="D5" s="11"/>
      <c r="E5" s="11"/>
      <c r="F5" s="11"/>
      <c r="G5" s="11"/>
      <c r="H5" s="11"/>
      <c r="I5" s="11"/>
      <c r="J5" s="11"/>
      <c r="K5" s="11"/>
      <c r="L5" s="11"/>
    </row>
    <row r="6" spans="1:12" x14ac:dyDescent="0.3">
      <c r="A6" s="11"/>
      <c r="B6" s="11"/>
      <c r="C6" s="11"/>
      <c r="D6" s="11"/>
      <c r="E6" s="11"/>
      <c r="F6" s="11"/>
      <c r="G6" s="11"/>
      <c r="H6" s="11"/>
      <c r="I6" s="11"/>
      <c r="J6" s="11"/>
      <c r="K6" s="11"/>
      <c r="L6" s="11"/>
    </row>
    <row r="7" spans="1:12" x14ac:dyDescent="0.3">
      <c r="A7" s="11"/>
      <c r="B7" s="11"/>
      <c r="C7" s="11"/>
      <c r="D7" s="11"/>
      <c r="E7" s="11"/>
      <c r="F7" s="11"/>
      <c r="G7" s="11"/>
      <c r="H7" s="11"/>
      <c r="I7" s="11"/>
      <c r="J7" s="11"/>
      <c r="K7" s="11"/>
      <c r="L7" s="11"/>
    </row>
    <row r="8" spans="1:12" x14ac:dyDescent="0.3">
      <c r="A8" s="11"/>
      <c r="B8" s="11"/>
      <c r="C8" s="11"/>
      <c r="D8" s="11"/>
      <c r="E8" s="11"/>
      <c r="F8" s="11"/>
      <c r="G8" s="11"/>
      <c r="H8" s="11"/>
      <c r="I8" s="11"/>
      <c r="J8" s="11"/>
      <c r="K8" s="11"/>
      <c r="L8" s="11"/>
    </row>
    <row r="9" spans="1:12" x14ac:dyDescent="0.3">
      <c r="A9" s="11"/>
      <c r="B9" s="11"/>
      <c r="C9" s="11"/>
      <c r="D9" s="11"/>
      <c r="E9" s="11"/>
      <c r="F9" s="11"/>
      <c r="G9" s="11"/>
      <c r="H9" s="11"/>
      <c r="I9" s="11"/>
      <c r="J9" s="11"/>
      <c r="K9" s="11"/>
      <c r="L9" s="11"/>
    </row>
    <row r="10" spans="1:12" x14ac:dyDescent="0.3">
      <c r="A10" s="11"/>
      <c r="B10" s="11"/>
      <c r="C10" s="11"/>
      <c r="D10" s="11"/>
      <c r="E10" s="11"/>
      <c r="F10" s="11"/>
      <c r="G10" s="11"/>
      <c r="H10" s="11"/>
      <c r="I10" s="11"/>
      <c r="J10" s="11"/>
      <c r="K10" s="11"/>
      <c r="L10" s="11"/>
    </row>
    <row r="11" spans="1:12" x14ac:dyDescent="0.3">
      <c r="A11" s="11"/>
      <c r="B11" s="11"/>
      <c r="C11" s="11"/>
      <c r="D11" s="11"/>
      <c r="E11" s="11"/>
      <c r="F11" s="11"/>
      <c r="G11" s="11"/>
      <c r="H11" s="11"/>
      <c r="I11" s="11"/>
      <c r="J11" s="11"/>
      <c r="K11" s="11"/>
      <c r="L11" s="11"/>
    </row>
    <row r="12" spans="1:12" x14ac:dyDescent="0.3">
      <c r="A12" s="11"/>
      <c r="B12" s="11"/>
      <c r="C12" s="11"/>
      <c r="D12" s="11"/>
      <c r="E12" s="11"/>
      <c r="F12" s="11"/>
      <c r="G12" s="11"/>
      <c r="H12" s="11"/>
      <c r="I12" s="11"/>
      <c r="J12" s="11"/>
      <c r="K12" s="11"/>
      <c r="L12" s="11"/>
    </row>
    <row r="13" spans="1:12" x14ac:dyDescent="0.3">
      <c r="A13" s="11"/>
      <c r="B13" s="11"/>
      <c r="C13" s="11"/>
      <c r="D13" s="11"/>
      <c r="E13" s="11"/>
      <c r="F13" s="11"/>
      <c r="G13" s="11"/>
      <c r="H13" s="11"/>
      <c r="I13" s="11"/>
      <c r="J13" s="11"/>
      <c r="K13" s="11"/>
      <c r="L13" s="11"/>
    </row>
    <row r="14" spans="1:12" x14ac:dyDescent="0.3">
      <c r="A14" s="11"/>
      <c r="B14" s="11"/>
      <c r="C14" s="11"/>
      <c r="D14" s="11"/>
      <c r="E14" s="11"/>
      <c r="F14" s="11"/>
      <c r="G14" s="11"/>
      <c r="H14" s="11"/>
      <c r="I14" s="11"/>
      <c r="J14" s="11"/>
      <c r="K14" s="11"/>
      <c r="L14" s="11"/>
    </row>
    <row r="15" spans="1:12" x14ac:dyDescent="0.3">
      <c r="A15" s="11"/>
      <c r="B15" s="11"/>
      <c r="C15" s="11"/>
      <c r="D15" s="11"/>
      <c r="E15" s="11"/>
      <c r="F15" s="11"/>
      <c r="G15" s="11"/>
      <c r="H15" s="11"/>
      <c r="I15" s="11"/>
      <c r="J15" s="11"/>
      <c r="K15" s="11"/>
      <c r="L15" s="11"/>
    </row>
    <row r="16" spans="1:12" x14ac:dyDescent="0.3">
      <c r="A16" s="11"/>
      <c r="B16" s="11"/>
      <c r="C16" s="11"/>
      <c r="D16" s="11"/>
      <c r="E16" s="11"/>
      <c r="F16" s="11"/>
      <c r="G16" s="11"/>
      <c r="H16" s="11"/>
      <c r="I16" s="11"/>
      <c r="J16" s="11"/>
      <c r="K16" s="11"/>
      <c r="L16" s="11"/>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25062-2CB0-4E24-A528-FAEE22FCD39A}">
  <dimension ref="A1:S27"/>
  <sheetViews>
    <sheetView zoomScaleNormal="100" workbookViewId="0"/>
  </sheetViews>
  <sheetFormatPr defaultRowHeight="14.4" x14ac:dyDescent="0.3"/>
  <sheetData>
    <row r="1" spans="1:19" x14ac:dyDescent="0.3">
      <c r="A1" s="4"/>
      <c r="B1" s="4"/>
      <c r="C1" s="4"/>
      <c r="D1" s="4"/>
      <c r="E1" s="4"/>
      <c r="F1" s="4"/>
      <c r="G1" s="4"/>
      <c r="H1" s="4"/>
      <c r="I1" s="4"/>
      <c r="J1" s="4"/>
      <c r="K1" s="4"/>
      <c r="L1" s="4"/>
      <c r="M1" s="4"/>
      <c r="N1" s="4"/>
      <c r="O1" s="4"/>
      <c r="P1" s="4"/>
      <c r="Q1" s="4"/>
      <c r="R1" s="4"/>
      <c r="S1" s="4"/>
    </row>
    <row r="2" spans="1:19" x14ac:dyDescent="0.3">
      <c r="A2" s="4"/>
      <c r="B2" s="4"/>
      <c r="C2" s="4"/>
      <c r="D2" s="4"/>
      <c r="E2" s="4"/>
      <c r="F2" s="4"/>
      <c r="G2" s="4"/>
      <c r="H2" s="4"/>
      <c r="I2" s="4"/>
      <c r="J2" s="4"/>
      <c r="K2" s="4"/>
      <c r="L2" s="4"/>
      <c r="M2" s="4"/>
      <c r="N2" s="4"/>
      <c r="O2" s="4"/>
      <c r="P2" s="4"/>
      <c r="Q2" s="4"/>
      <c r="R2" s="4"/>
      <c r="S2" s="4"/>
    </row>
    <row r="3" spans="1:19" x14ac:dyDescent="0.3">
      <c r="A3" s="4"/>
      <c r="B3" s="4"/>
      <c r="C3" s="4"/>
      <c r="D3" s="4"/>
      <c r="E3" s="4"/>
      <c r="F3" s="4"/>
      <c r="G3" s="4"/>
      <c r="H3" s="4"/>
      <c r="I3" s="4"/>
      <c r="J3" s="4"/>
      <c r="K3" s="4"/>
      <c r="L3" s="4"/>
      <c r="M3" s="4"/>
      <c r="N3" s="4"/>
      <c r="O3" s="4"/>
      <c r="P3" s="4"/>
      <c r="Q3" s="4"/>
      <c r="R3" s="4"/>
      <c r="S3" s="4"/>
    </row>
    <row r="4" spans="1:19" x14ac:dyDescent="0.3">
      <c r="A4" s="4"/>
      <c r="B4" s="4"/>
      <c r="C4" s="4"/>
      <c r="D4" s="4"/>
      <c r="E4" s="4"/>
      <c r="F4" s="4"/>
      <c r="G4" s="4"/>
      <c r="H4" s="4"/>
      <c r="I4" s="4"/>
      <c r="J4" s="4"/>
      <c r="K4" s="4"/>
      <c r="L4" s="4"/>
      <c r="M4" s="4"/>
      <c r="N4" s="4"/>
      <c r="O4" s="4"/>
      <c r="P4" s="4"/>
      <c r="Q4" s="4"/>
      <c r="R4" s="4"/>
      <c r="S4" s="4"/>
    </row>
    <row r="5" spans="1:19" x14ac:dyDescent="0.3">
      <c r="A5" s="4"/>
      <c r="B5" s="4"/>
      <c r="C5" s="4"/>
      <c r="D5" s="4"/>
      <c r="E5" s="4"/>
      <c r="F5" s="4"/>
      <c r="G5" s="4"/>
      <c r="H5" s="4"/>
      <c r="I5" s="4"/>
      <c r="J5" s="4"/>
      <c r="K5" s="4"/>
      <c r="L5" s="4"/>
      <c r="M5" s="4"/>
      <c r="N5" s="4"/>
      <c r="O5" s="4"/>
      <c r="P5" s="4"/>
      <c r="Q5" s="4"/>
      <c r="R5" s="4"/>
      <c r="S5" s="4"/>
    </row>
    <row r="6" spans="1:19" x14ac:dyDescent="0.3">
      <c r="A6" s="4"/>
      <c r="B6" s="4"/>
      <c r="C6" s="4"/>
      <c r="D6" s="4"/>
      <c r="E6" s="4"/>
      <c r="F6" s="4"/>
      <c r="G6" s="4"/>
      <c r="H6" s="4"/>
      <c r="I6" s="4"/>
      <c r="J6" s="4"/>
      <c r="K6" s="4"/>
      <c r="L6" s="4"/>
      <c r="M6" s="4"/>
      <c r="N6" s="4"/>
      <c r="O6" s="4"/>
      <c r="P6" s="4"/>
      <c r="Q6" s="4"/>
      <c r="R6" s="4"/>
      <c r="S6" s="4"/>
    </row>
    <row r="7" spans="1:19" x14ac:dyDescent="0.3">
      <c r="A7" s="4"/>
      <c r="B7" s="4"/>
      <c r="C7" s="4"/>
      <c r="D7" s="4"/>
      <c r="E7" s="4"/>
      <c r="F7" s="4"/>
      <c r="G7" s="4"/>
      <c r="H7" s="4"/>
      <c r="I7" s="4"/>
      <c r="J7" s="4"/>
      <c r="K7" s="4"/>
      <c r="L7" s="4"/>
      <c r="M7" s="4"/>
      <c r="N7" s="4"/>
      <c r="O7" s="4"/>
      <c r="P7" s="4"/>
      <c r="Q7" s="4"/>
      <c r="R7" s="4"/>
      <c r="S7" s="4"/>
    </row>
    <row r="8" spans="1:19" x14ac:dyDescent="0.3">
      <c r="A8" s="4"/>
      <c r="B8" s="4"/>
      <c r="C8" s="4"/>
      <c r="D8" s="4"/>
      <c r="E8" s="4"/>
      <c r="F8" s="4"/>
      <c r="G8" s="4"/>
      <c r="H8" s="4"/>
      <c r="I8" s="4"/>
      <c r="J8" s="4"/>
      <c r="K8" s="4"/>
      <c r="L8" s="4"/>
      <c r="M8" s="4"/>
      <c r="N8" s="4"/>
      <c r="O8" s="4"/>
      <c r="P8" s="4"/>
      <c r="Q8" s="4"/>
      <c r="R8" s="4"/>
      <c r="S8" s="4"/>
    </row>
    <row r="9" spans="1:19" x14ac:dyDescent="0.3">
      <c r="A9" s="4"/>
      <c r="B9" s="4"/>
      <c r="C9" s="4"/>
      <c r="D9" s="4"/>
      <c r="E9" s="4"/>
      <c r="F9" s="4"/>
      <c r="G9" s="4"/>
      <c r="H9" s="4"/>
      <c r="I9" s="4"/>
      <c r="J9" s="4"/>
      <c r="K9" s="4"/>
      <c r="L9" s="4"/>
      <c r="M9" s="4"/>
      <c r="N9" s="4"/>
      <c r="O9" s="4"/>
      <c r="P9" s="4"/>
      <c r="Q9" s="4"/>
      <c r="R9" s="4"/>
      <c r="S9" s="4"/>
    </row>
    <row r="10" spans="1:19" x14ac:dyDescent="0.3">
      <c r="A10" s="4"/>
      <c r="B10" s="4"/>
      <c r="C10" s="4"/>
      <c r="D10" s="4"/>
      <c r="E10" s="4"/>
      <c r="F10" s="4"/>
      <c r="G10" s="4"/>
      <c r="H10" s="4"/>
      <c r="I10" s="4"/>
      <c r="J10" s="4"/>
      <c r="K10" s="4"/>
      <c r="L10" s="4"/>
      <c r="M10" s="4"/>
      <c r="N10" s="4"/>
      <c r="O10" s="4"/>
      <c r="P10" s="4"/>
      <c r="Q10" s="4"/>
      <c r="R10" s="4"/>
      <c r="S10" s="4"/>
    </row>
    <row r="11" spans="1:19" x14ac:dyDescent="0.3">
      <c r="A11" s="4"/>
      <c r="B11" s="4"/>
      <c r="C11" s="4"/>
      <c r="D11" s="4"/>
      <c r="E11" s="4"/>
      <c r="F11" s="4"/>
      <c r="G11" s="4"/>
      <c r="H11" s="4"/>
      <c r="I11" s="4"/>
      <c r="J11" s="4"/>
      <c r="K11" s="4"/>
      <c r="L11" s="4"/>
      <c r="M11" s="4"/>
      <c r="N11" s="4"/>
      <c r="O11" s="4"/>
      <c r="P11" s="4"/>
      <c r="Q11" s="4"/>
      <c r="R11" s="4"/>
      <c r="S11" s="4"/>
    </row>
    <row r="12" spans="1:19" x14ac:dyDescent="0.3">
      <c r="A12" s="4"/>
      <c r="B12" s="4"/>
      <c r="C12" s="4"/>
      <c r="D12" s="4"/>
      <c r="E12" s="4"/>
      <c r="F12" s="4"/>
      <c r="G12" s="4"/>
      <c r="H12" s="4"/>
      <c r="I12" s="4"/>
      <c r="J12" s="4"/>
      <c r="K12" s="4"/>
      <c r="L12" s="4"/>
      <c r="M12" s="4"/>
      <c r="N12" s="4"/>
      <c r="O12" s="4"/>
      <c r="P12" s="4"/>
      <c r="Q12" s="4"/>
      <c r="R12" s="4"/>
      <c r="S12" s="4"/>
    </row>
    <row r="13" spans="1:19" x14ac:dyDescent="0.3">
      <c r="A13" s="4"/>
      <c r="B13" s="4"/>
      <c r="C13" s="4"/>
      <c r="D13" s="4"/>
      <c r="E13" s="4"/>
      <c r="F13" s="4"/>
      <c r="G13" s="4"/>
      <c r="H13" s="4"/>
      <c r="I13" s="4"/>
      <c r="J13" s="4"/>
      <c r="K13" s="4"/>
      <c r="L13" s="4"/>
      <c r="M13" s="4"/>
      <c r="N13" s="4"/>
      <c r="O13" s="4"/>
      <c r="P13" s="4"/>
      <c r="Q13" s="4"/>
      <c r="R13" s="4"/>
      <c r="S13" s="4"/>
    </row>
    <row r="14" spans="1:19" x14ac:dyDescent="0.3">
      <c r="A14" s="4"/>
      <c r="B14" s="4"/>
      <c r="C14" s="4"/>
      <c r="D14" s="4"/>
      <c r="E14" s="4"/>
      <c r="F14" s="4"/>
      <c r="G14" s="4"/>
      <c r="H14" s="4"/>
      <c r="I14" s="4"/>
      <c r="J14" s="4"/>
      <c r="K14" s="4"/>
      <c r="L14" s="4"/>
      <c r="M14" s="4"/>
      <c r="N14" s="4"/>
      <c r="O14" s="4"/>
      <c r="P14" s="4"/>
      <c r="Q14" s="4"/>
      <c r="R14" s="4"/>
      <c r="S14" s="4"/>
    </row>
    <row r="15" spans="1:19" x14ac:dyDescent="0.3">
      <c r="A15" s="4"/>
      <c r="B15" s="4"/>
      <c r="C15" s="4"/>
      <c r="D15" s="4"/>
      <c r="E15" s="4"/>
      <c r="F15" s="4"/>
      <c r="G15" s="4"/>
      <c r="H15" s="4"/>
      <c r="I15" s="4"/>
      <c r="J15" s="4"/>
      <c r="K15" s="4"/>
      <c r="L15" s="4"/>
      <c r="M15" s="4"/>
      <c r="N15" s="4"/>
      <c r="O15" s="4"/>
      <c r="P15" s="4"/>
      <c r="Q15" s="4"/>
      <c r="R15" s="4"/>
      <c r="S15" s="4"/>
    </row>
    <row r="16" spans="1:19" x14ac:dyDescent="0.3">
      <c r="A16" s="4"/>
      <c r="B16" s="4"/>
      <c r="C16" s="4"/>
      <c r="D16" s="4"/>
      <c r="E16" s="4"/>
      <c r="F16" s="4"/>
      <c r="G16" s="4"/>
      <c r="H16" s="4"/>
      <c r="I16" s="4"/>
      <c r="J16" s="4"/>
      <c r="K16" s="4"/>
      <c r="L16" s="4"/>
      <c r="M16" s="4"/>
      <c r="N16" s="4"/>
      <c r="O16" s="4"/>
      <c r="P16" s="4"/>
      <c r="Q16" s="4"/>
      <c r="R16" s="4"/>
      <c r="S16" s="4"/>
    </row>
    <row r="17" spans="1:19" x14ac:dyDescent="0.3">
      <c r="A17" s="4"/>
      <c r="B17" s="4"/>
      <c r="C17" s="4"/>
      <c r="D17" s="4"/>
      <c r="E17" s="4"/>
      <c r="F17" s="4"/>
      <c r="G17" s="4"/>
      <c r="H17" s="4"/>
      <c r="I17" s="4"/>
      <c r="J17" s="4"/>
      <c r="K17" s="4"/>
      <c r="L17" s="4"/>
      <c r="M17" s="4"/>
      <c r="N17" s="4"/>
      <c r="O17" s="4"/>
      <c r="P17" s="4"/>
      <c r="Q17" s="4"/>
      <c r="R17" s="4"/>
      <c r="S17" s="4"/>
    </row>
    <row r="18" spans="1:19" x14ac:dyDescent="0.3">
      <c r="A18" s="4"/>
      <c r="B18" s="4"/>
      <c r="C18" s="4"/>
      <c r="D18" s="4"/>
      <c r="E18" s="4"/>
      <c r="F18" s="4"/>
      <c r="G18" s="4"/>
      <c r="H18" s="4"/>
      <c r="I18" s="4"/>
      <c r="J18" s="4"/>
      <c r="K18" s="4"/>
      <c r="L18" s="4"/>
      <c r="M18" s="4"/>
      <c r="N18" s="4"/>
      <c r="O18" s="4"/>
      <c r="P18" s="4"/>
      <c r="Q18" s="4"/>
      <c r="R18" s="4"/>
      <c r="S18" s="4"/>
    </row>
    <row r="19" spans="1:19" x14ac:dyDescent="0.3">
      <c r="A19" s="4"/>
      <c r="B19" s="4"/>
      <c r="C19" s="4"/>
      <c r="D19" s="4"/>
      <c r="E19" s="4"/>
      <c r="F19" s="4"/>
      <c r="G19" s="4"/>
      <c r="H19" s="4"/>
      <c r="I19" s="4"/>
      <c r="J19" s="4"/>
      <c r="K19" s="4"/>
      <c r="L19" s="4"/>
      <c r="M19" s="4"/>
      <c r="N19" s="4"/>
      <c r="O19" s="4"/>
      <c r="P19" s="4"/>
      <c r="Q19" s="4"/>
      <c r="R19" s="4"/>
      <c r="S19" s="4"/>
    </row>
    <row r="20" spans="1:19" x14ac:dyDescent="0.3">
      <c r="A20" s="4"/>
      <c r="B20" s="4"/>
      <c r="C20" s="4"/>
      <c r="D20" s="4"/>
      <c r="E20" s="4"/>
      <c r="F20" s="4"/>
      <c r="G20" s="4"/>
      <c r="H20" s="4"/>
      <c r="I20" s="4"/>
      <c r="J20" s="4"/>
      <c r="K20" s="4"/>
      <c r="L20" s="4"/>
      <c r="M20" s="4"/>
      <c r="N20" s="4"/>
      <c r="O20" s="4"/>
      <c r="P20" s="4"/>
      <c r="Q20" s="4"/>
      <c r="R20" s="4"/>
      <c r="S20" s="4"/>
    </row>
    <row r="21" spans="1:19" x14ac:dyDescent="0.3">
      <c r="A21" s="4"/>
      <c r="B21" s="4"/>
      <c r="C21" s="4"/>
      <c r="D21" s="4"/>
      <c r="E21" s="4"/>
      <c r="F21" s="4"/>
      <c r="G21" s="4"/>
      <c r="H21" s="4"/>
      <c r="I21" s="4"/>
      <c r="J21" s="4"/>
      <c r="K21" s="4"/>
      <c r="L21" s="4"/>
      <c r="M21" s="4"/>
      <c r="N21" s="4"/>
      <c r="O21" s="4"/>
      <c r="P21" s="4"/>
      <c r="Q21" s="4"/>
      <c r="R21" s="4"/>
      <c r="S21" s="4"/>
    </row>
    <row r="22" spans="1:19" x14ac:dyDescent="0.3">
      <c r="A22" s="4"/>
      <c r="B22" s="4"/>
      <c r="C22" s="4"/>
      <c r="D22" s="4"/>
      <c r="E22" s="4"/>
      <c r="F22" s="4"/>
      <c r="G22" s="4"/>
      <c r="H22" s="4"/>
      <c r="I22" s="4"/>
      <c r="J22" s="4"/>
      <c r="K22" s="4"/>
      <c r="L22" s="4"/>
      <c r="M22" s="4"/>
      <c r="N22" s="4"/>
      <c r="O22" s="4"/>
      <c r="P22" s="4"/>
      <c r="Q22" s="4"/>
      <c r="R22" s="4"/>
      <c r="S22" s="4"/>
    </row>
    <row r="23" spans="1:19" x14ac:dyDescent="0.3">
      <c r="A23" s="4"/>
      <c r="B23" s="4"/>
      <c r="C23" s="4"/>
      <c r="D23" s="4"/>
      <c r="E23" s="4"/>
      <c r="F23" s="4"/>
      <c r="G23" s="4"/>
      <c r="H23" s="4"/>
      <c r="I23" s="4"/>
      <c r="J23" s="4"/>
      <c r="K23" s="4"/>
      <c r="L23" s="4"/>
      <c r="M23" s="4"/>
      <c r="N23" s="4"/>
      <c r="O23" s="4"/>
      <c r="P23" s="4"/>
      <c r="Q23" s="4"/>
      <c r="R23" s="4"/>
      <c r="S23" s="4"/>
    </row>
    <row r="24" spans="1:19" x14ac:dyDescent="0.3">
      <c r="A24" s="4"/>
      <c r="B24" s="4"/>
      <c r="C24" s="4"/>
      <c r="D24" s="4"/>
      <c r="E24" s="4"/>
      <c r="F24" s="4"/>
      <c r="G24" s="4"/>
      <c r="H24" s="4"/>
      <c r="I24" s="4"/>
      <c r="J24" s="4"/>
      <c r="K24" s="4"/>
      <c r="L24" s="4"/>
      <c r="M24" s="4"/>
      <c r="N24" s="4"/>
      <c r="O24" s="4"/>
      <c r="P24" s="4"/>
      <c r="Q24" s="4"/>
      <c r="R24" s="4"/>
      <c r="S24" s="4"/>
    </row>
    <row r="25" spans="1:19" x14ac:dyDescent="0.3">
      <c r="A25" s="4"/>
      <c r="B25" s="4"/>
      <c r="C25" s="4"/>
      <c r="D25" s="4"/>
      <c r="E25" s="4"/>
      <c r="F25" s="4"/>
      <c r="G25" s="4"/>
      <c r="H25" s="4"/>
      <c r="I25" s="4"/>
      <c r="J25" s="4"/>
      <c r="K25" s="4"/>
      <c r="L25" s="4"/>
      <c r="M25" s="4"/>
      <c r="N25" s="4"/>
      <c r="O25" s="4"/>
      <c r="P25" s="4"/>
      <c r="Q25" s="4"/>
      <c r="R25" s="4"/>
      <c r="S25" s="4"/>
    </row>
    <row r="26" spans="1:19" x14ac:dyDescent="0.3">
      <c r="A26" s="4"/>
      <c r="B26" s="4"/>
      <c r="C26" s="4"/>
      <c r="D26" s="4"/>
      <c r="E26" s="4"/>
      <c r="F26" s="4"/>
      <c r="G26" s="4"/>
      <c r="H26" s="4"/>
      <c r="I26" s="4"/>
      <c r="J26" s="4"/>
      <c r="K26" s="4"/>
      <c r="L26" s="4"/>
      <c r="M26" s="4"/>
      <c r="N26" s="4"/>
      <c r="O26" s="4"/>
      <c r="P26" s="4"/>
      <c r="Q26" s="4"/>
      <c r="R26" s="4"/>
      <c r="S26" s="4"/>
    </row>
    <row r="27" spans="1:19" x14ac:dyDescent="0.3">
      <c r="A27" s="4"/>
      <c r="B27" s="4"/>
      <c r="C27" s="4"/>
      <c r="D27" s="4"/>
      <c r="E27" s="4"/>
      <c r="F27" s="4"/>
      <c r="G27" s="4"/>
      <c r="H27" s="4"/>
      <c r="I27" s="4"/>
      <c r="J27" s="4"/>
      <c r="K27" s="4"/>
      <c r="L27" s="4"/>
      <c r="M27" s="4"/>
      <c r="N27" s="4"/>
      <c r="O27" s="4"/>
      <c r="P27" s="4"/>
      <c r="Q27" s="4"/>
      <c r="R27" s="4"/>
      <c r="S27"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DAD84-D8F3-43FB-B221-E7AC67E458F0}">
  <dimension ref="A1:S27"/>
  <sheetViews>
    <sheetView workbookViewId="0"/>
  </sheetViews>
  <sheetFormatPr defaultRowHeight="14.4" x14ac:dyDescent="0.3"/>
  <sheetData>
    <row r="1" spans="1:19" x14ac:dyDescent="0.3">
      <c r="A1" s="4"/>
      <c r="B1" s="4"/>
      <c r="C1" s="4"/>
      <c r="D1" s="4"/>
      <c r="E1" s="4"/>
      <c r="F1" s="4"/>
      <c r="G1" s="4"/>
      <c r="H1" s="4"/>
      <c r="I1" s="4"/>
      <c r="J1" s="4"/>
      <c r="K1" s="4"/>
      <c r="L1" s="4"/>
      <c r="M1" s="4"/>
      <c r="N1" s="4"/>
      <c r="O1" s="4"/>
      <c r="P1" s="4"/>
      <c r="Q1" s="4"/>
      <c r="R1" s="4"/>
      <c r="S1" s="4"/>
    </row>
    <row r="2" spans="1:19" x14ac:dyDescent="0.3">
      <c r="A2" s="4"/>
      <c r="B2" s="4"/>
      <c r="C2" s="4"/>
      <c r="D2" s="4"/>
      <c r="E2" s="4"/>
      <c r="F2" s="4"/>
      <c r="G2" s="4"/>
      <c r="H2" s="4"/>
      <c r="I2" s="4"/>
      <c r="J2" s="4"/>
      <c r="K2" s="4"/>
      <c r="L2" s="4"/>
      <c r="M2" s="4"/>
      <c r="N2" s="4"/>
      <c r="O2" s="4"/>
      <c r="P2" s="4"/>
      <c r="Q2" s="4"/>
      <c r="R2" s="4"/>
      <c r="S2" s="4"/>
    </row>
    <row r="3" spans="1:19" x14ac:dyDescent="0.3">
      <c r="A3" s="4"/>
      <c r="B3" s="4"/>
      <c r="C3" s="4"/>
      <c r="D3" s="4"/>
      <c r="E3" s="4"/>
      <c r="F3" s="4"/>
      <c r="G3" s="4"/>
      <c r="H3" s="4"/>
      <c r="I3" s="4"/>
      <c r="J3" s="4"/>
      <c r="K3" s="4"/>
      <c r="L3" s="4"/>
      <c r="M3" s="4"/>
      <c r="N3" s="4"/>
      <c r="O3" s="4"/>
      <c r="P3" s="4"/>
      <c r="Q3" s="4"/>
      <c r="R3" s="4"/>
      <c r="S3" s="4"/>
    </row>
    <row r="4" spans="1:19" x14ac:dyDescent="0.3">
      <c r="A4" s="4"/>
      <c r="B4" s="4"/>
      <c r="C4" s="4"/>
      <c r="D4" s="4"/>
      <c r="E4" s="4"/>
      <c r="F4" s="4"/>
      <c r="G4" s="4"/>
      <c r="H4" s="4"/>
      <c r="I4" s="4"/>
      <c r="J4" s="4"/>
      <c r="K4" s="4"/>
      <c r="L4" s="4"/>
      <c r="M4" s="4"/>
      <c r="N4" s="4"/>
      <c r="O4" s="4"/>
      <c r="P4" s="4"/>
      <c r="Q4" s="4"/>
      <c r="R4" s="4"/>
      <c r="S4" s="4"/>
    </row>
    <row r="5" spans="1:19" x14ac:dyDescent="0.3">
      <c r="A5" s="4"/>
      <c r="B5" s="4"/>
      <c r="C5" s="4"/>
      <c r="D5" s="4"/>
      <c r="E5" s="4"/>
      <c r="F5" s="4"/>
      <c r="G5" s="4"/>
      <c r="H5" s="4"/>
      <c r="I5" s="4"/>
      <c r="J5" s="4"/>
      <c r="K5" s="4"/>
      <c r="L5" s="4"/>
      <c r="M5" s="4"/>
      <c r="N5" s="4"/>
      <c r="O5" s="4"/>
      <c r="P5" s="4"/>
      <c r="Q5" s="4"/>
      <c r="R5" s="4"/>
      <c r="S5" s="4"/>
    </row>
    <row r="6" spans="1:19" x14ac:dyDescent="0.3">
      <c r="A6" s="4"/>
      <c r="B6" s="4"/>
      <c r="C6" s="4"/>
      <c r="D6" s="4"/>
      <c r="E6" s="4"/>
      <c r="F6" s="4"/>
      <c r="G6" s="4"/>
      <c r="H6" s="4"/>
      <c r="I6" s="4"/>
      <c r="J6" s="4"/>
      <c r="K6" s="4"/>
      <c r="L6" s="4"/>
      <c r="M6" s="4"/>
      <c r="N6" s="4"/>
      <c r="O6" s="4"/>
      <c r="P6" s="4"/>
      <c r="Q6" s="4"/>
      <c r="R6" s="4"/>
      <c r="S6" s="4"/>
    </row>
    <row r="7" spans="1:19" x14ac:dyDescent="0.3">
      <c r="A7" s="4"/>
      <c r="B7" s="4"/>
      <c r="C7" s="4"/>
      <c r="D7" s="4"/>
      <c r="E7" s="4"/>
      <c r="F7" s="4"/>
      <c r="G7" s="4"/>
      <c r="H7" s="4"/>
      <c r="I7" s="4"/>
      <c r="J7" s="4"/>
      <c r="K7" s="4"/>
      <c r="L7" s="4"/>
      <c r="M7" s="4"/>
      <c r="N7" s="4"/>
      <c r="O7" s="4"/>
      <c r="P7" s="4"/>
      <c r="Q7" s="4"/>
      <c r="R7" s="4"/>
      <c r="S7" s="4"/>
    </row>
    <row r="8" spans="1:19" x14ac:dyDescent="0.3">
      <c r="A8" s="4"/>
      <c r="B8" s="4"/>
      <c r="C8" s="4"/>
      <c r="D8" s="4"/>
      <c r="E8" s="4"/>
      <c r="F8" s="4"/>
      <c r="G8" s="4"/>
      <c r="H8" s="4"/>
      <c r="I8" s="4"/>
      <c r="J8" s="4"/>
      <c r="K8" s="4"/>
      <c r="L8" s="4"/>
      <c r="M8" s="4"/>
      <c r="N8" s="4"/>
      <c r="O8" s="4"/>
      <c r="P8" s="4"/>
      <c r="Q8" s="4"/>
      <c r="R8" s="4"/>
      <c r="S8" s="4"/>
    </row>
    <row r="9" spans="1:19" x14ac:dyDescent="0.3">
      <c r="A9" s="4"/>
      <c r="B9" s="4"/>
      <c r="C9" s="4"/>
      <c r="D9" s="4"/>
      <c r="E9" s="4"/>
      <c r="F9" s="4"/>
      <c r="G9" s="4"/>
      <c r="H9" s="4"/>
      <c r="I9" s="4"/>
      <c r="J9" s="4"/>
      <c r="K9" s="4"/>
      <c r="L9" s="4"/>
      <c r="M9" s="4"/>
      <c r="N9" s="4"/>
      <c r="O9" s="4"/>
      <c r="P9" s="4"/>
      <c r="Q9" s="4"/>
      <c r="R9" s="4"/>
      <c r="S9" s="4"/>
    </row>
    <row r="10" spans="1:19" x14ac:dyDescent="0.3">
      <c r="A10" s="4"/>
      <c r="B10" s="4"/>
      <c r="C10" s="4"/>
      <c r="D10" s="4"/>
      <c r="E10" s="4"/>
      <c r="F10" s="4"/>
      <c r="G10" s="4"/>
      <c r="H10" s="4"/>
      <c r="I10" s="4"/>
      <c r="J10" s="4"/>
      <c r="K10" s="4"/>
      <c r="L10" s="4"/>
      <c r="M10" s="4"/>
      <c r="N10" s="4"/>
      <c r="O10" s="4"/>
      <c r="P10" s="4"/>
      <c r="Q10" s="4"/>
      <c r="R10" s="4"/>
      <c r="S10" s="4"/>
    </row>
    <row r="11" spans="1:19" x14ac:dyDescent="0.3">
      <c r="A11" s="4"/>
      <c r="B11" s="4"/>
      <c r="C11" s="4"/>
      <c r="D11" s="4"/>
      <c r="E11" s="4"/>
      <c r="F11" s="4"/>
      <c r="G11" s="4"/>
      <c r="H11" s="4"/>
      <c r="I11" s="4"/>
      <c r="J11" s="4"/>
      <c r="K11" s="4"/>
      <c r="L11" s="4"/>
      <c r="M11" s="4"/>
      <c r="N11" s="4"/>
      <c r="O11" s="4"/>
      <c r="P11" s="4"/>
      <c r="Q11" s="4"/>
      <c r="R11" s="4"/>
      <c r="S11" s="4"/>
    </row>
    <row r="12" spans="1:19" x14ac:dyDescent="0.3">
      <c r="A12" s="4"/>
      <c r="B12" s="4"/>
      <c r="C12" s="4"/>
      <c r="D12" s="4"/>
      <c r="E12" s="4"/>
      <c r="F12" s="4"/>
      <c r="G12" s="4"/>
      <c r="H12" s="4"/>
      <c r="I12" s="4"/>
      <c r="J12" s="4"/>
      <c r="K12" s="4"/>
      <c r="L12" s="4"/>
      <c r="M12" s="4"/>
      <c r="N12" s="4"/>
      <c r="O12" s="4"/>
      <c r="P12" s="4"/>
      <c r="Q12" s="4"/>
      <c r="R12" s="4"/>
      <c r="S12" s="4"/>
    </row>
    <row r="13" spans="1:19" x14ac:dyDescent="0.3">
      <c r="A13" s="4"/>
      <c r="B13" s="4"/>
      <c r="C13" s="4"/>
      <c r="D13" s="4"/>
      <c r="E13" s="4"/>
      <c r="F13" s="4"/>
      <c r="G13" s="4"/>
      <c r="H13" s="4"/>
      <c r="I13" s="4"/>
      <c r="J13" s="4"/>
      <c r="K13" s="4"/>
      <c r="L13" s="4"/>
      <c r="M13" s="4"/>
      <c r="N13" s="4"/>
      <c r="O13" s="4"/>
      <c r="P13" s="4"/>
      <c r="Q13" s="4"/>
      <c r="R13" s="4"/>
      <c r="S13" s="4"/>
    </row>
    <row r="14" spans="1:19" x14ac:dyDescent="0.3">
      <c r="A14" s="4"/>
      <c r="B14" s="4"/>
      <c r="C14" s="4"/>
      <c r="D14" s="4"/>
      <c r="E14" s="4"/>
      <c r="F14" s="4"/>
      <c r="G14" s="4"/>
      <c r="H14" s="4"/>
      <c r="I14" s="4"/>
      <c r="J14" s="4"/>
      <c r="K14" s="4"/>
      <c r="L14" s="4"/>
      <c r="M14" s="4"/>
      <c r="N14" s="4"/>
      <c r="O14" s="4"/>
      <c r="P14" s="4"/>
      <c r="Q14" s="4"/>
      <c r="R14" s="4"/>
      <c r="S14" s="4"/>
    </row>
    <row r="15" spans="1:19" x14ac:dyDescent="0.3">
      <c r="A15" s="4"/>
      <c r="B15" s="4"/>
      <c r="C15" s="4"/>
      <c r="D15" s="4"/>
      <c r="E15" s="4"/>
      <c r="F15" s="4"/>
      <c r="G15" s="4"/>
      <c r="H15" s="4"/>
      <c r="I15" s="4"/>
      <c r="J15" s="4"/>
      <c r="K15" s="4"/>
      <c r="L15" s="4"/>
      <c r="M15" s="4"/>
      <c r="N15" s="4"/>
      <c r="O15" s="4"/>
      <c r="P15" s="4"/>
      <c r="Q15" s="4"/>
      <c r="R15" s="4"/>
      <c r="S15" s="4"/>
    </row>
    <row r="16" spans="1:19" x14ac:dyDescent="0.3">
      <c r="A16" s="4"/>
      <c r="B16" s="4"/>
      <c r="C16" s="4"/>
      <c r="D16" s="4"/>
      <c r="E16" s="4"/>
      <c r="F16" s="4"/>
      <c r="G16" s="4"/>
      <c r="H16" s="4"/>
      <c r="I16" s="4"/>
      <c r="J16" s="4"/>
      <c r="K16" s="4"/>
      <c r="L16" s="4"/>
      <c r="M16" s="4"/>
      <c r="N16" s="4"/>
      <c r="O16" s="4"/>
      <c r="P16" s="4"/>
      <c r="Q16" s="4"/>
      <c r="R16" s="4"/>
      <c r="S16" s="4"/>
    </row>
    <row r="17" spans="1:19" x14ac:dyDescent="0.3">
      <c r="A17" s="4"/>
      <c r="B17" s="4"/>
      <c r="C17" s="4"/>
      <c r="D17" s="4"/>
      <c r="E17" s="4"/>
      <c r="F17" s="4"/>
      <c r="G17" s="4"/>
      <c r="H17" s="4"/>
      <c r="I17" s="4"/>
      <c r="J17" s="4"/>
      <c r="K17" s="4"/>
      <c r="L17" s="4"/>
      <c r="M17" s="4"/>
      <c r="N17" s="4"/>
      <c r="O17" s="4"/>
      <c r="P17" s="4"/>
      <c r="Q17" s="4"/>
      <c r="R17" s="4"/>
      <c r="S17" s="4"/>
    </row>
    <row r="18" spans="1:19" x14ac:dyDescent="0.3">
      <c r="A18" s="4"/>
      <c r="B18" s="4"/>
      <c r="C18" s="4"/>
      <c r="D18" s="4"/>
      <c r="E18" s="4"/>
      <c r="F18" s="4"/>
      <c r="G18" s="4"/>
      <c r="H18" s="4"/>
      <c r="I18" s="4"/>
      <c r="J18" s="4"/>
      <c r="K18" s="4"/>
      <c r="L18" s="4"/>
      <c r="M18" s="4"/>
      <c r="N18" s="4"/>
      <c r="O18" s="4"/>
      <c r="P18" s="4"/>
      <c r="Q18" s="4"/>
      <c r="R18" s="4"/>
      <c r="S18" s="4"/>
    </row>
    <row r="19" spans="1:19" x14ac:dyDescent="0.3">
      <c r="A19" s="4"/>
      <c r="B19" s="4"/>
      <c r="C19" s="4"/>
      <c r="D19" s="4"/>
      <c r="E19" s="4"/>
      <c r="F19" s="4"/>
      <c r="G19" s="4"/>
      <c r="H19" s="4"/>
      <c r="I19" s="4"/>
      <c r="J19" s="4"/>
      <c r="K19" s="4"/>
      <c r="L19" s="4"/>
      <c r="M19" s="4"/>
      <c r="N19" s="4"/>
      <c r="O19" s="4"/>
      <c r="P19" s="4"/>
      <c r="Q19" s="4"/>
      <c r="R19" s="4"/>
      <c r="S19" s="4"/>
    </row>
    <row r="20" spans="1:19" x14ac:dyDescent="0.3">
      <c r="A20" s="4"/>
      <c r="B20" s="4"/>
      <c r="C20" s="4"/>
      <c r="D20" s="4"/>
      <c r="E20" s="4"/>
      <c r="F20" s="4"/>
      <c r="G20" s="4"/>
      <c r="H20" s="4"/>
      <c r="I20" s="4"/>
      <c r="J20" s="4"/>
      <c r="K20" s="4"/>
      <c r="L20" s="4"/>
      <c r="M20" s="4"/>
      <c r="N20" s="4"/>
      <c r="O20" s="4"/>
      <c r="P20" s="4"/>
      <c r="Q20" s="4"/>
      <c r="R20" s="4"/>
      <c r="S20" s="4"/>
    </row>
    <row r="21" spans="1:19" x14ac:dyDescent="0.3">
      <c r="A21" s="4"/>
      <c r="B21" s="4"/>
      <c r="C21" s="4"/>
      <c r="D21" s="4"/>
      <c r="E21" s="4"/>
      <c r="F21" s="4"/>
      <c r="G21" s="4"/>
      <c r="H21" s="4"/>
      <c r="I21" s="4"/>
      <c r="J21" s="4"/>
      <c r="K21" s="4"/>
      <c r="L21" s="4"/>
      <c r="M21" s="4"/>
      <c r="N21" s="4"/>
      <c r="O21" s="4"/>
      <c r="P21" s="4"/>
      <c r="Q21" s="4"/>
      <c r="R21" s="4"/>
      <c r="S21" s="4"/>
    </row>
    <row r="22" spans="1:19" x14ac:dyDescent="0.3">
      <c r="A22" s="4"/>
      <c r="B22" s="4"/>
      <c r="C22" s="4"/>
      <c r="D22" s="4"/>
      <c r="E22" s="4"/>
      <c r="F22" s="4"/>
      <c r="G22" s="4"/>
      <c r="H22" s="4"/>
      <c r="I22" s="4"/>
      <c r="J22" s="4"/>
      <c r="K22" s="4"/>
      <c r="L22" s="4"/>
      <c r="M22" s="4"/>
      <c r="N22" s="4"/>
      <c r="O22" s="4"/>
      <c r="P22" s="4"/>
      <c r="Q22" s="4"/>
      <c r="R22" s="4"/>
      <c r="S22" s="4"/>
    </row>
    <row r="23" spans="1:19" x14ac:dyDescent="0.3">
      <c r="A23" s="4"/>
      <c r="B23" s="4"/>
      <c r="C23" s="4"/>
      <c r="D23" s="4"/>
      <c r="E23" s="4"/>
      <c r="F23" s="4"/>
      <c r="G23" s="4"/>
      <c r="H23" s="4"/>
      <c r="I23" s="4"/>
      <c r="J23" s="4"/>
      <c r="K23" s="4"/>
      <c r="L23" s="4"/>
      <c r="M23" s="4"/>
      <c r="N23" s="4"/>
      <c r="O23" s="4"/>
      <c r="P23" s="4"/>
      <c r="Q23" s="4"/>
      <c r="R23" s="4"/>
      <c r="S23" s="4"/>
    </row>
    <row r="24" spans="1:19" x14ac:dyDescent="0.3">
      <c r="A24" s="4"/>
      <c r="B24" s="4"/>
      <c r="C24" s="4"/>
      <c r="D24" s="4"/>
      <c r="E24" s="4"/>
      <c r="F24" s="4"/>
      <c r="G24" s="4"/>
      <c r="H24" s="4"/>
      <c r="I24" s="4"/>
      <c r="J24" s="4"/>
      <c r="K24" s="4"/>
      <c r="L24" s="4"/>
      <c r="M24" s="4"/>
      <c r="N24" s="4"/>
      <c r="O24" s="4"/>
      <c r="P24" s="4"/>
      <c r="Q24" s="4"/>
      <c r="R24" s="4"/>
      <c r="S24" s="4"/>
    </row>
    <row r="25" spans="1:19" x14ac:dyDescent="0.3">
      <c r="A25" s="4"/>
      <c r="B25" s="4"/>
      <c r="C25" s="4"/>
      <c r="D25" s="4"/>
      <c r="E25" s="4"/>
      <c r="F25" s="4"/>
      <c r="G25" s="4"/>
      <c r="H25" s="4"/>
      <c r="I25" s="4"/>
      <c r="J25" s="4"/>
      <c r="K25" s="4"/>
      <c r="L25" s="4"/>
      <c r="M25" s="4"/>
      <c r="N25" s="4"/>
      <c r="O25" s="4"/>
      <c r="P25" s="4"/>
      <c r="Q25" s="4"/>
      <c r="R25" s="4"/>
      <c r="S25" s="4"/>
    </row>
    <row r="26" spans="1:19" x14ac:dyDescent="0.3">
      <c r="A26" s="4"/>
      <c r="B26" s="4"/>
      <c r="C26" s="4"/>
      <c r="D26" s="4"/>
      <c r="E26" s="4"/>
      <c r="F26" s="4"/>
      <c r="G26" s="4"/>
      <c r="H26" s="4"/>
      <c r="I26" s="4"/>
      <c r="J26" s="4"/>
      <c r="K26" s="4"/>
      <c r="L26" s="4"/>
      <c r="M26" s="4"/>
      <c r="N26" s="4"/>
      <c r="O26" s="4"/>
      <c r="P26" s="4"/>
      <c r="Q26" s="4"/>
      <c r="R26" s="4"/>
      <c r="S26" s="4"/>
    </row>
    <row r="27" spans="1:19" x14ac:dyDescent="0.3">
      <c r="A27" s="4"/>
      <c r="B27" s="4"/>
      <c r="C27" s="4"/>
      <c r="D27" s="4"/>
      <c r="E27" s="4"/>
      <c r="F27" s="4"/>
      <c r="G27" s="4"/>
      <c r="H27" s="4"/>
      <c r="I27" s="4"/>
      <c r="J27" s="4"/>
      <c r="K27" s="4"/>
      <c r="L27" s="4"/>
      <c r="M27" s="4"/>
      <c r="N27" s="4"/>
      <c r="O27" s="4"/>
      <c r="P27" s="4"/>
      <c r="Q27" s="4"/>
      <c r="R27" s="4"/>
      <c r="S27"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ABAD-79C5-4071-934B-38CF317EF61A}">
  <dimension ref="A1:S27"/>
  <sheetViews>
    <sheetView workbookViewId="0"/>
  </sheetViews>
  <sheetFormatPr defaultRowHeight="14.4" x14ac:dyDescent="0.3"/>
  <sheetData>
    <row r="1" spans="1:19" x14ac:dyDescent="0.3">
      <c r="A1" s="4"/>
      <c r="B1" s="4"/>
      <c r="C1" s="4"/>
      <c r="D1" s="4"/>
      <c r="E1" s="4"/>
      <c r="F1" s="4"/>
      <c r="G1" s="4"/>
      <c r="H1" s="4"/>
      <c r="I1" s="4"/>
      <c r="J1" s="4"/>
      <c r="K1" s="4"/>
      <c r="L1" s="4"/>
      <c r="M1" s="4"/>
      <c r="N1" s="4"/>
      <c r="O1" s="4"/>
      <c r="P1" s="4"/>
      <c r="Q1" s="4"/>
      <c r="R1" s="4"/>
      <c r="S1" s="4"/>
    </row>
    <row r="2" spans="1:19" x14ac:dyDescent="0.3">
      <c r="A2" s="4"/>
      <c r="B2" s="4"/>
      <c r="C2" s="4"/>
      <c r="D2" s="4"/>
      <c r="E2" s="4"/>
      <c r="F2" s="4"/>
      <c r="G2" s="4"/>
      <c r="H2" s="4"/>
      <c r="I2" s="4"/>
      <c r="J2" s="4"/>
      <c r="K2" s="4"/>
      <c r="L2" s="4"/>
      <c r="M2" s="4"/>
      <c r="N2" s="4"/>
      <c r="O2" s="4"/>
      <c r="P2" s="4"/>
      <c r="Q2" s="4"/>
      <c r="R2" s="4"/>
      <c r="S2" s="4"/>
    </row>
    <row r="3" spans="1:19" x14ac:dyDescent="0.3">
      <c r="A3" s="4"/>
      <c r="B3" s="4"/>
      <c r="C3" s="4"/>
      <c r="D3" s="4"/>
      <c r="E3" s="4"/>
      <c r="F3" s="4"/>
      <c r="G3" s="4"/>
      <c r="H3" s="4"/>
      <c r="I3" s="4"/>
      <c r="J3" s="4"/>
      <c r="K3" s="4"/>
      <c r="L3" s="4"/>
      <c r="M3" s="4"/>
      <c r="N3" s="4"/>
      <c r="O3" s="4"/>
      <c r="P3" s="4"/>
      <c r="Q3" s="4"/>
      <c r="R3" s="4"/>
      <c r="S3" s="4"/>
    </row>
    <row r="4" spans="1:19" x14ac:dyDescent="0.3">
      <c r="A4" s="4"/>
      <c r="B4" s="4"/>
      <c r="C4" s="4"/>
      <c r="D4" s="4"/>
      <c r="E4" s="4"/>
      <c r="F4" s="4"/>
      <c r="G4" s="4"/>
      <c r="H4" s="4"/>
      <c r="I4" s="4"/>
      <c r="J4" s="4"/>
      <c r="K4" s="4"/>
      <c r="L4" s="4"/>
      <c r="M4" s="4"/>
      <c r="N4" s="4"/>
      <c r="O4" s="4"/>
      <c r="P4" s="4"/>
      <c r="Q4" s="4"/>
      <c r="R4" s="4"/>
      <c r="S4" s="4"/>
    </row>
    <row r="5" spans="1:19" x14ac:dyDescent="0.3">
      <c r="A5" s="4"/>
      <c r="B5" s="4"/>
      <c r="C5" s="4"/>
      <c r="D5" s="4"/>
      <c r="E5" s="4"/>
      <c r="F5" s="4"/>
      <c r="G5" s="4"/>
      <c r="H5" s="4"/>
      <c r="I5" s="4"/>
      <c r="J5" s="4"/>
      <c r="K5" s="4"/>
      <c r="L5" s="4"/>
      <c r="M5" s="4"/>
      <c r="N5" s="4"/>
      <c r="O5" s="4"/>
      <c r="P5" s="4"/>
      <c r="Q5" s="4"/>
      <c r="R5" s="4"/>
      <c r="S5" s="4"/>
    </row>
    <row r="6" spans="1:19" x14ac:dyDescent="0.3">
      <c r="A6" s="4"/>
      <c r="B6" s="4"/>
      <c r="C6" s="4"/>
      <c r="D6" s="4"/>
      <c r="E6" s="4"/>
      <c r="F6" s="4"/>
      <c r="G6" s="4"/>
      <c r="H6" s="4"/>
      <c r="I6" s="4"/>
      <c r="J6" s="4"/>
      <c r="K6" s="4"/>
      <c r="L6" s="4"/>
      <c r="M6" s="4"/>
      <c r="N6" s="4"/>
      <c r="O6" s="4"/>
      <c r="P6" s="4"/>
      <c r="Q6" s="4"/>
      <c r="R6" s="4"/>
      <c r="S6" s="4"/>
    </row>
    <row r="7" spans="1:19" x14ac:dyDescent="0.3">
      <c r="A7" s="4"/>
      <c r="B7" s="4"/>
      <c r="C7" s="4"/>
      <c r="D7" s="4"/>
      <c r="E7" s="4"/>
      <c r="F7" s="4"/>
      <c r="G7" s="4"/>
      <c r="H7" s="4"/>
      <c r="I7" s="4"/>
      <c r="J7" s="4"/>
      <c r="K7" s="4"/>
      <c r="L7" s="4"/>
      <c r="M7" s="4"/>
      <c r="N7" s="4"/>
      <c r="O7" s="4"/>
      <c r="P7" s="4"/>
      <c r="Q7" s="4"/>
      <c r="R7" s="4"/>
      <c r="S7" s="4"/>
    </row>
    <row r="8" spans="1:19" x14ac:dyDescent="0.3">
      <c r="A8" s="4"/>
      <c r="B8" s="4"/>
      <c r="C8" s="4"/>
      <c r="D8" s="4"/>
      <c r="E8" s="4"/>
      <c r="F8" s="4"/>
      <c r="G8" s="4"/>
      <c r="H8" s="4"/>
      <c r="I8" s="4"/>
      <c r="J8" s="4"/>
      <c r="K8" s="4"/>
      <c r="L8" s="4"/>
      <c r="M8" s="4"/>
      <c r="N8" s="4"/>
      <c r="O8" s="4"/>
      <c r="P8" s="4"/>
      <c r="Q8" s="4"/>
      <c r="R8" s="4"/>
      <c r="S8" s="4"/>
    </row>
    <row r="9" spans="1:19" x14ac:dyDescent="0.3">
      <c r="A9" s="4"/>
      <c r="B9" s="4"/>
      <c r="C9" s="4"/>
      <c r="D9" s="4"/>
      <c r="E9" s="4"/>
      <c r="F9" s="4"/>
      <c r="G9" s="4"/>
      <c r="H9" s="4"/>
      <c r="I9" s="4"/>
      <c r="J9" s="4"/>
      <c r="K9" s="4"/>
      <c r="L9" s="4"/>
      <c r="M9" s="4"/>
      <c r="N9" s="4"/>
      <c r="O9" s="4"/>
      <c r="P9" s="4"/>
      <c r="Q9" s="4"/>
      <c r="R9" s="4"/>
      <c r="S9" s="4"/>
    </row>
    <row r="10" spans="1:19" x14ac:dyDescent="0.3">
      <c r="A10" s="4"/>
      <c r="B10" s="4"/>
      <c r="C10" s="4"/>
      <c r="D10" s="4"/>
      <c r="E10" s="4"/>
      <c r="F10" s="4"/>
      <c r="G10" s="4"/>
      <c r="H10" s="4"/>
      <c r="I10" s="4"/>
      <c r="J10" s="4"/>
      <c r="K10" s="4"/>
      <c r="L10" s="4"/>
      <c r="M10" s="4"/>
      <c r="N10" s="4"/>
      <c r="O10" s="4"/>
      <c r="P10" s="4"/>
      <c r="Q10" s="4"/>
      <c r="R10" s="4"/>
      <c r="S10" s="4"/>
    </row>
    <row r="11" spans="1:19" x14ac:dyDescent="0.3">
      <c r="A11" s="4"/>
      <c r="B11" s="4"/>
      <c r="C11" s="4"/>
      <c r="D11" s="4"/>
      <c r="E11" s="4"/>
      <c r="F11" s="4"/>
      <c r="G11" s="4"/>
      <c r="H11" s="4"/>
      <c r="I11" s="4"/>
      <c r="J11" s="4"/>
      <c r="K11" s="4"/>
      <c r="L11" s="4"/>
      <c r="M11" s="4"/>
      <c r="N11" s="4"/>
      <c r="O11" s="4"/>
      <c r="P11" s="4"/>
      <c r="Q11" s="4"/>
      <c r="R11" s="4"/>
      <c r="S11" s="4"/>
    </row>
    <row r="12" spans="1:19" x14ac:dyDescent="0.3">
      <c r="A12" s="4"/>
      <c r="B12" s="4"/>
      <c r="C12" s="4"/>
      <c r="D12" s="4"/>
      <c r="E12" s="4"/>
      <c r="F12" s="4"/>
      <c r="G12" s="4"/>
      <c r="H12" s="4"/>
      <c r="I12" s="4"/>
      <c r="J12" s="4"/>
      <c r="K12" s="4"/>
      <c r="L12" s="4"/>
      <c r="M12" s="4"/>
      <c r="N12" s="4"/>
      <c r="O12" s="4"/>
      <c r="P12" s="4"/>
      <c r="Q12" s="4"/>
      <c r="R12" s="4"/>
      <c r="S12" s="4"/>
    </row>
    <row r="13" spans="1:19" x14ac:dyDescent="0.3">
      <c r="A13" s="4"/>
      <c r="B13" s="4"/>
      <c r="C13" s="4"/>
      <c r="D13" s="4"/>
      <c r="E13" s="4"/>
      <c r="F13" s="4"/>
      <c r="G13" s="4"/>
      <c r="H13" s="4"/>
      <c r="I13" s="4"/>
      <c r="J13" s="4"/>
      <c r="K13" s="4"/>
      <c r="L13" s="4"/>
      <c r="M13" s="4"/>
      <c r="N13" s="4"/>
      <c r="O13" s="4"/>
      <c r="P13" s="4"/>
      <c r="Q13" s="4"/>
      <c r="R13" s="4"/>
      <c r="S13" s="4"/>
    </row>
    <row r="14" spans="1:19" x14ac:dyDescent="0.3">
      <c r="A14" s="4"/>
      <c r="B14" s="4"/>
      <c r="C14" s="4"/>
      <c r="D14" s="4"/>
      <c r="E14" s="4"/>
      <c r="F14" s="4"/>
      <c r="G14" s="4"/>
      <c r="H14" s="4"/>
      <c r="I14" s="4"/>
      <c r="J14" s="4"/>
      <c r="K14" s="4"/>
      <c r="L14" s="4"/>
      <c r="M14" s="4"/>
      <c r="N14" s="4"/>
      <c r="O14" s="4"/>
      <c r="P14" s="4"/>
      <c r="Q14" s="4"/>
      <c r="R14" s="4"/>
      <c r="S14" s="4"/>
    </row>
    <row r="15" spans="1:19" x14ac:dyDescent="0.3">
      <c r="A15" s="4"/>
      <c r="B15" s="4"/>
      <c r="C15" s="4"/>
      <c r="D15" s="4"/>
      <c r="E15" s="4"/>
      <c r="F15" s="4"/>
      <c r="G15" s="4"/>
      <c r="H15" s="4"/>
      <c r="I15" s="4"/>
      <c r="J15" s="4"/>
      <c r="K15" s="4"/>
      <c r="L15" s="4"/>
      <c r="M15" s="4"/>
      <c r="N15" s="4"/>
      <c r="O15" s="4"/>
      <c r="P15" s="4"/>
      <c r="Q15" s="4"/>
      <c r="R15" s="4"/>
      <c r="S15" s="4"/>
    </row>
    <row r="16" spans="1:19" x14ac:dyDescent="0.3">
      <c r="A16" s="4"/>
      <c r="B16" s="4"/>
      <c r="C16" s="4"/>
      <c r="D16" s="4"/>
      <c r="E16" s="4"/>
      <c r="F16" s="4"/>
      <c r="G16" s="4"/>
      <c r="H16" s="4"/>
      <c r="I16" s="4"/>
      <c r="J16" s="4"/>
      <c r="K16" s="4"/>
      <c r="L16" s="4"/>
      <c r="M16" s="4"/>
      <c r="N16" s="4"/>
      <c r="O16" s="4"/>
      <c r="P16" s="4"/>
      <c r="Q16" s="4"/>
      <c r="R16" s="4"/>
      <c r="S16" s="4"/>
    </row>
    <row r="17" spans="1:19" x14ac:dyDescent="0.3">
      <c r="A17" s="4"/>
      <c r="B17" s="4"/>
      <c r="C17" s="4"/>
      <c r="D17" s="4"/>
      <c r="E17" s="4"/>
      <c r="F17" s="4"/>
      <c r="G17" s="4"/>
      <c r="H17" s="4"/>
      <c r="I17" s="4"/>
      <c r="J17" s="4"/>
      <c r="K17" s="4"/>
      <c r="L17" s="4"/>
      <c r="M17" s="4"/>
      <c r="N17" s="4"/>
      <c r="O17" s="4"/>
      <c r="P17" s="4"/>
      <c r="Q17" s="4"/>
      <c r="R17" s="4"/>
      <c r="S17" s="4"/>
    </row>
    <row r="18" spans="1:19" x14ac:dyDescent="0.3">
      <c r="A18" s="4"/>
      <c r="B18" s="4"/>
      <c r="C18" s="4"/>
      <c r="D18" s="4"/>
      <c r="E18" s="4"/>
      <c r="F18" s="4"/>
      <c r="G18" s="4"/>
      <c r="H18" s="4"/>
      <c r="I18" s="4"/>
      <c r="J18" s="4"/>
      <c r="K18" s="4"/>
      <c r="L18" s="4"/>
      <c r="M18" s="4"/>
      <c r="N18" s="4"/>
      <c r="O18" s="4"/>
      <c r="P18" s="4"/>
      <c r="Q18" s="4"/>
      <c r="R18" s="4"/>
      <c r="S18" s="4"/>
    </row>
    <row r="19" spans="1:19" x14ac:dyDescent="0.3">
      <c r="A19" s="4"/>
      <c r="B19" s="4"/>
      <c r="C19" s="4"/>
      <c r="D19" s="4"/>
      <c r="E19" s="4"/>
      <c r="F19" s="4"/>
      <c r="G19" s="4"/>
      <c r="H19" s="4"/>
      <c r="I19" s="4"/>
      <c r="J19" s="4"/>
      <c r="K19" s="4"/>
      <c r="L19" s="4"/>
      <c r="M19" s="4"/>
      <c r="N19" s="4"/>
      <c r="O19" s="4"/>
      <c r="P19" s="4"/>
      <c r="Q19" s="4"/>
      <c r="R19" s="4"/>
      <c r="S19" s="4"/>
    </row>
    <row r="20" spans="1:19" x14ac:dyDescent="0.3">
      <c r="A20" s="4"/>
      <c r="B20" s="4"/>
      <c r="C20" s="4"/>
      <c r="D20" s="4"/>
      <c r="E20" s="4"/>
      <c r="F20" s="4"/>
      <c r="G20" s="4"/>
      <c r="H20" s="4"/>
      <c r="I20" s="4"/>
      <c r="J20" s="4"/>
      <c r="K20" s="4"/>
      <c r="L20" s="4"/>
      <c r="M20" s="4"/>
      <c r="N20" s="4"/>
      <c r="O20" s="4"/>
      <c r="P20" s="4"/>
      <c r="Q20" s="4"/>
      <c r="R20" s="4"/>
      <c r="S20" s="4"/>
    </row>
    <row r="21" spans="1:19" x14ac:dyDescent="0.3">
      <c r="A21" s="4"/>
      <c r="B21" s="4"/>
      <c r="C21" s="4"/>
      <c r="D21" s="4"/>
      <c r="E21" s="4"/>
      <c r="F21" s="4"/>
      <c r="G21" s="4"/>
      <c r="H21" s="4"/>
      <c r="I21" s="4"/>
      <c r="J21" s="4"/>
      <c r="K21" s="4"/>
      <c r="L21" s="4"/>
      <c r="M21" s="4"/>
      <c r="N21" s="4"/>
      <c r="O21" s="4"/>
      <c r="P21" s="4"/>
      <c r="Q21" s="4"/>
      <c r="R21" s="4"/>
      <c r="S21" s="4"/>
    </row>
    <row r="22" spans="1:19" x14ac:dyDescent="0.3">
      <c r="A22" s="4"/>
      <c r="B22" s="4"/>
      <c r="C22" s="4"/>
      <c r="D22" s="4"/>
      <c r="E22" s="4"/>
      <c r="F22" s="4"/>
      <c r="G22" s="4"/>
      <c r="H22" s="4"/>
      <c r="I22" s="4"/>
      <c r="J22" s="4"/>
      <c r="K22" s="4"/>
      <c r="L22" s="4"/>
      <c r="M22" s="4"/>
      <c r="N22" s="4"/>
      <c r="O22" s="4"/>
      <c r="P22" s="4"/>
      <c r="Q22" s="4"/>
      <c r="R22" s="4"/>
      <c r="S22" s="4"/>
    </row>
    <row r="23" spans="1:19" x14ac:dyDescent="0.3">
      <c r="A23" s="4"/>
      <c r="B23" s="4"/>
      <c r="C23" s="4"/>
      <c r="D23" s="4"/>
      <c r="E23" s="4"/>
      <c r="F23" s="4"/>
      <c r="G23" s="4"/>
      <c r="H23" s="4"/>
      <c r="I23" s="4"/>
      <c r="J23" s="4"/>
      <c r="K23" s="4"/>
      <c r="L23" s="4"/>
      <c r="M23" s="4"/>
      <c r="N23" s="4"/>
      <c r="O23" s="4"/>
      <c r="P23" s="4"/>
      <c r="Q23" s="4"/>
      <c r="R23" s="4"/>
      <c r="S23" s="4"/>
    </row>
    <row r="24" spans="1:19" x14ac:dyDescent="0.3">
      <c r="A24" s="4"/>
      <c r="B24" s="4"/>
      <c r="C24" s="4"/>
      <c r="D24" s="4"/>
      <c r="E24" s="4"/>
      <c r="F24" s="4"/>
      <c r="G24" s="4"/>
      <c r="H24" s="4"/>
      <c r="I24" s="4"/>
      <c r="J24" s="4"/>
      <c r="K24" s="4"/>
      <c r="L24" s="4"/>
      <c r="M24" s="4"/>
      <c r="N24" s="4"/>
      <c r="O24" s="4"/>
      <c r="P24" s="4"/>
      <c r="Q24" s="4"/>
      <c r="R24" s="4"/>
      <c r="S24" s="4"/>
    </row>
    <row r="25" spans="1:19" x14ac:dyDescent="0.3">
      <c r="A25" s="4"/>
      <c r="B25" s="4"/>
      <c r="C25" s="4"/>
      <c r="D25" s="4"/>
      <c r="E25" s="4"/>
      <c r="F25" s="4"/>
      <c r="G25" s="4"/>
      <c r="H25" s="4"/>
      <c r="I25" s="4"/>
      <c r="J25" s="4"/>
      <c r="K25" s="4"/>
      <c r="L25" s="4"/>
      <c r="M25" s="4"/>
      <c r="N25" s="4"/>
      <c r="O25" s="4"/>
      <c r="P25" s="4"/>
      <c r="Q25" s="4"/>
      <c r="R25" s="4"/>
      <c r="S25" s="4"/>
    </row>
    <row r="26" spans="1:19" x14ac:dyDescent="0.3">
      <c r="A26" s="4"/>
      <c r="B26" s="4"/>
      <c r="C26" s="4"/>
      <c r="D26" s="4"/>
      <c r="E26" s="4"/>
      <c r="F26" s="4"/>
      <c r="G26" s="4"/>
      <c r="H26" s="4"/>
      <c r="I26" s="4"/>
      <c r="J26" s="4"/>
      <c r="K26" s="4"/>
      <c r="L26" s="4"/>
      <c r="M26" s="4"/>
      <c r="N26" s="4"/>
      <c r="O26" s="4"/>
      <c r="P26" s="4"/>
      <c r="Q26" s="4"/>
      <c r="R26" s="4"/>
      <c r="S26" s="4"/>
    </row>
    <row r="27" spans="1:19" x14ac:dyDescent="0.3">
      <c r="A27" s="4"/>
      <c r="B27" s="4"/>
      <c r="C27" s="4"/>
      <c r="D27" s="4"/>
      <c r="E27" s="4"/>
      <c r="F27" s="4"/>
      <c r="G27" s="4"/>
      <c r="H27" s="4"/>
      <c r="I27" s="4"/>
      <c r="J27" s="4"/>
      <c r="K27" s="4"/>
      <c r="L27" s="4"/>
      <c r="M27" s="4"/>
      <c r="N27" s="4"/>
      <c r="O27" s="4"/>
      <c r="P27" s="4"/>
      <c r="Q27" s="4"/>
      <c r="R27" s="4"/>
      <c r="S27"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e 6 0 1 b e 6 c - 3 9 1 6 - 4 e f 6 - 9 d 6 4 - 5 1 f 8 3 5 e d 9 b c 2 ] ] > < / 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 2 0 2 5 - 0 5 - 2 0 T 1 5 : 0 6 : 4 2 . 7 6 0 3 0 6 3 + 0 5 : 3 0 < / L a s t P r o c e s s e d T i m e > < / D a t a M o d e l i n g S a n d b o x . S e r i a l i z e d S a n d b o x E r r o r C a c h 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 3 5 3 . 2 0 0 0 0 0 0 0 0 0 0 0 0 5 < / H e i g h t > < I s E x p a n d e d > t r u e < / I s E x p a n d e d > < L a y e d O u t > t r u e < / L a y e d O u t > < W i d t h > 2 9 7 . 6 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 5 1 0 . 7 0 3 8 1 0 5 6 7 6 6 5 7 6 < / L e f t > < T a b I n d e x > 1 < / T a b I n d e x > < T o p > 5 2 . 8 0 0 0 0 0 0 0 0 0 0 0 0 1 1 < / 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 ( 3 1 3 . 6 , 1 7 6 . 6 ) .   E n d   p o i n t   2 :   ( 4 9 4 . 7 0 3 8 1 0 5 6 7 6 6 6 , 1 2 7 . 8 )   < / A u t o m a t i o n P r o p e r t y H e l p e r T e x t > < L a y e d O u t > t r u e < / L a y e d O u t > < P o i n t s   x m l n s : b = " h t t p : / / s c h e m a s . d a t a c o n t r a c t . o r g / 2 0 0 4 / 0 7 / S y s t e m . W i n d o w s " > < b : P o i n t > < b : _ x > 3 1 3 . 6 < / b : _ x > < b : _ y > 1 7 6 . 6 < / b : _ y > < / b : P o i n t > < b : P o i n t > < b : _ x > 4 0 2 . 1 5 1 9 0 5 5 < / b : _ x > < b : _ y > 1 7 6 . 6 < / b : _ y > < / b : P o i n t > < b : P o i n t > < b : _ x > 4 0 4 . 1 5 1 9 0 5 5 < / b : _ x > < b : _ y > 1 7 4 . 6 < / b : _ y > < / b : P o i n t > < b : P o i n t > < b : _ x > 4 0 4 . 1 5 1 9 0 5 5 < / b : _ x > < b : _ y > 1 2 9 . 8 < / b : _ y > < / b : P o i n t > < b : P o i n t > < b : _ x > 4 0 6 . 1 5 1 9 0 5 5 < / b : _ x > < b : _ y > 1 2 7 . 8 < / b : _ y > < / b : P o i n t > < b : P o i n t > < b : _ x > 4 9 4 . 7 0 3 8 1 0 5 6 7 6 6 5 7 6 < / b : _ x > < b : _ y > 1 2 7 . 8 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 2 9 7 . 6 < / b : _ x > < b : _ y > 1 6 8 . 6 < / b : _ y > < / L a b e l L o c a t i o n > < L o c a t i o n   x m l n s : b = " h t t p : / / s c h e m a s . d a t a c o n t r a c t . o r g / 2 0 0 4 / 0 7 / S y s t e m . W i n d o w s " > < b : _ x > 2 9 7 . 6 < / b : _ x > < b : _ y > 1 7 6 . 6 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 4 9 4 . 7 0 3 8 1 0 5 6 7 6 6 5 7 6 < / b : _ x > < b : _ y > 1 1 9 . 8 < / b : _ y > < / L a b e l L o c a t i o n > < L o c a t i o n   x m l n s : b = " h t t p : / / s c h e m a s . d a t a c o n t r a c t . o r g / 2 0 0 4 / 0 7 / S y s t e m . W i n d o w s " > < b : _ x > 5 1 0 . 7 0 3 8 1 0 5 6 7 6 6 5 7 6 < / b : _ x > < b : _ y > 1 2 7 . 8 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 3 1 3 . 6 < / b : _ x > < b : _ y > 1 7 6 . 6 < / b : _ y > < / b : P o i n t > < b : P o i n t > < b : _ x > 4 0 2 . 1 5 1 9 0 5 5 < / b : _ x > < b : _ y > 1 7 6 . 6 < / b : _ y > < / b : P o i n t > < b : P o i n t > < b : _ x > 4 0 4 . 1 5 1 9 0 5 5 < / b : _ x > < b : _ y > 1 7 4 . 6 < / b : _ y > < / b : P o i n t > < b : P o i n t > < b : _ x > 4 0 4 . 1 5 1 9 0 5 5 < / b : _ x > < b : _ y > 1 2 9 . 8 < / b : _ y > < / b : P o i n t > < b : P o i n t > < b : _ x > 4 0 6 . 1 5 1 9 0 5 5 < / b : _ x > < b : _ y > 1 2 7 . 8 < / b : _ y > < / b : P o i n t > < b : P o i n t > < b : _ x > 4 9 4 . 7 0 3 8 1 0 5 6 7 6 6 5 7 6 < / b : _ x > < b : _ y > 1 2 7 . 8 < / 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 A g e   G r o u p < / K e y > < / D i a g r a m O b j e c t K e y > < D i a g r a m O b j e c t K e y > < K e y > M e a s u r e s \ C o u n t   o f   A g e   G r o u p \ T a g I n f o \ F o r m u l a < / K e y > < / D i a g r a m O b j e c t K e y > < D i a g r a m O b j e c t K e y > < K e y > M e a s u r e s \ C o u n t   o f   A g e   G r o u p \ T a g I n f o \ V a l u e 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 D a t a _ e 6 0 1 b e 6 c - 3 9 1 6 - 4 e f 6 - 9 d 6 4 - 5 1 f 8 3 5 e d 9 b c 2 < / K e y > < V a l u e   x m l n s : a = " h t t p : / / s c h e m a s . d a t a c o n t r a c t . o r g / 2 0 0 4 / 0 7 / M i c r o s o f t . A n a l y s i s S e r v i c e s . C o m m o n " > < a : H a s F o c u s > f a l s e < / a : H a s F o c u s > < a : S i z e A t D p i 9 6 > 1 3 0 < / a : S i z e A t D p i 9 6 > < a : V i s i b l e > t r u e < / a : V i s i b l e > < / V a l u e > < / K e y V a l u e O f s t r i n g S a n d b o x E d i t o r . M e a s u r e G r i d S t a t e S c d E 3 5 R y > < K e y V a l u e O f s t r i n g S a n d b o x E d i t o r . M e a s u r e G r i d S t a t e S c d E 3 5 R y > < K e y > C a l e n d a r _ T a b l e _ 1 0 2 a f 2 f f - 8 2 4 4 - 4 6 2 f - 9 7 5 3 - 6 c 2 8 4 2 a 9 3 7 c 0 < / 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h o w H i d d e n " > < C u s t o m C o n t e n t > < ! [ C D A T A [ T r u e ] ] > < / C u s t o m C o n t e n t > < / G e m i n i > 
</file>

<file path=customXml/item2.xml>��< ? x m l   v e r s i o n = " 1 . 0 "   e n c o d i n g = " U T F - 1 6 " ? > < G e m i n i   x m l n s = " h t t p : / / g e m i n i / p i v o t c u s t o m i z a t i o n / T a b l e O r d e r " > < C u s t o m C o n t e n t > < ! [ C D A T A [ H o s p i t a l   E m e r g e n c y   R o o m   D a t a _ e 6 0 1 b e 6 c - 3 9 1 6 - 4 e f 6 - 9 d 6 4 - 5 1 f 8 3 5 e d 9 b c 2 , C a l e n d a r _ T a b l e _ 1 0 2 a f 2 f f - 8 2 4 4 - 4 6 2 f - 9 7 5 3 - 6 c 2 8 4 2 a 9 3 7 c 0 ] ] > < / C u s t o m C o n t e n t > < / G e m i n i > 
</file>

<file path=customXml/item3.xml>��< ? x m l   v e r s i o n = " 1 . 0 "   e n c o d i n g = " U T F - 1 6 " ? > < G e m i n i   x m l n s = " h t t p : / / g e m i n i / p i v o t c u s t o m i z a t i o n / T a b l e X M L _ C a l e n d a r _ T a b l e _ 1 0 2 a f 2 f f - 8 2 4 4 - 4 6 2 f - 9 7 5 3 - 6 c 2 8 4 2 a 9 3 7 c 0 " > < 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 2 3 2 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6 . 1 ] ] > < / C u s t o m C o n t e n t > < / G e m i n i > 
</file>

<file path=customXml/item7.xml>��< ? x m l   v e r s i o n = " 1 . 0 "   e n c o d i n g = " U T F - 1 6 "   s t a n d a l o n e = " n o " ? > < D a t a M a s h u p   x m l n s = " h t t p : / / s c h e m a s . m i c r o s o f t . c o m / D a t a M a s h u p " > A A A A A E 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j d J q s A A A D 3 A A A A E g A A A E N v b m Z p Z y 9 Q Y W N r Y W d l L n h t b I S P s Q 6 C M B i E d x P f g X S n h a o L + S m D q y Q m R O P a Q A O N 8 G N o s b y b g 4 / k K w h R 1 M 3 x 7 r 7 k 7 h 6 3 O y R D U 3 t X 1 R n d Y k x C G h D P W I m F r F t U M c G W J G K 5 g L 3 M z 7 J U 3 k i j i Q Z T x K S y 9 h I x 5 p y j b k X b r m Q 8 C E J 2 S n d Z X q l G k g + s / 8 O + x q k 2 V 0 T A 8 b V G c B q u O e W b c R S w 2 Y R U 4 x f g Y z a l P y Z s + 9 r 2 n R I K / U M G b J b A 3 h / E E w A A / / 8 D A F B L A w Q U A A I A C A A A A C E A + V Z R G 1 U D A A B W C w A A E w A A A E Z v c m 1 1 b G F z L 1 N l Y 3 R p b 2 4 x L m 2 k V t 9 v 2 j A Q f q / U / 8 F y X 4 L k R U 2 6 d d I q H l p + t J P a q i t o e 2 g r Z B I D n h w b 2 Y Y V V f z v O y e B E E i g a k E Q s C 9 3 3 3 3 3 3 c W G R Z Y r i X r Z N b g 4 O j I T q l m M T v C N M l N u q U C d h O k x k 9 E C P S q V o D a 1 F K M m E s w e H y F 4 9 d R M R w x W W m b u t 1 U 0 S 5 i 0 X p c L 5 r e U t P D H e L j 9 4 / l u M R C M a s n l 2 D x 3 X i M m n l c x B u s Y A x d j 0 K Z m M l R U x 0 + p H X r Q 6 i 9 A f H n e B 8 q P z B w 3 y F O b C Z 5 w y 3 Q T E 0 x Q S 4 l Z I k 0 z C A n q y E j F E L 9 5 / u 3 0 N C D o 1 0 x Z 1 r M L w Z r F T / 9 e S f b S I F l 2 J x i C J 7 A X o x t G Y 6 a N S 7 5 P h 2 C Y 7 + T r X k Y E Q U / 5 + q U Q v Y g K q k 3 T 6 t m m y 9 a E y j F 4 7 C + m r H D X 1 1 S a k d J J B t l t G q 8 i P n l 7 w w / U c m A W / Y w h R Q u W y L J X u y S o 2 L q M E 2 6 M K y + w w 2 r N u l w b 8 C M d r b V G t x R s 7 m l S 7 + a a S Q B X D 2 b s b v 0 p 7 f l X 3 y V W 2 n y k 0 a 7 j N p t S b Z N 0 n 4 2 Y 1 n v g F a l 2 B R 2 v z I Q a c + C / Z N m D q x n R X P a R 0 n t g / a H c W p 7 s s S j H H Q T b k Z d F y e + c X u O V G o u i t 1 Q y 5 J L l 6 9 6 W N k h t n S p K s y S 5 M 7 3 y 2 g e i r h b r h v C w j / C m 6 l O p N 8 j a V + q m w P z I p g J K E 6 P f V M w 2 h J q v p 6 v e T m o E 3 7 k P F Q A / t 9 S l W 8 i O a p Z 1 M Y P a o F v Y C O 6 6 D 0 s + H D Z R 8 6 r 6 Z B t F e b b x k T 1 q W F Z 3 f H C w 5 b f R b H Z 8 t d b T l q i l M a y l s Y y L Y D e o 4 O K C W J g 5 u 1 Q 6 S d X m X F / I s 3 c W M o T g I y q M A 3 G v M v + f B N K b C m 5 z K t F w g d b t U E B K T T I L b x f 5 R r P t z N T 0 T v C V u d j p t 6 1 2 g y d k o 3 5 E + 0 F 9 K D + s U 1 N 4 U E 3 1 B F T r a o 3 l P c 8 V A L Y y h F F Z l q C E c V L Z U m 6 j e u K F + z C F 1 f z 0 e T r 8 P s Q r X t b Q i v 5 x O 0 G 3 K n I D 5 X C / l l M F L I e e w z H 8 X g J o z O S X 6 y v c O D 7 i 8 i C O 4 n z W g r 8 y p n q Q 4 q o 8 j t 1 y Y 3 0 X E h C 6 a F 5 4 G p 4 R O P a c B g 3 y / S w g J / F M U / c g 9 G D N v R s b V C g 5 Z 9 q d O q z K c i 9 I 6 M K B x D l f H 3 j K T X C 1 g M a d w C n L A 6 3 L m R C r 7 8 6 r 1 T T t K e N 3 t F b 6 g w e i C m x O N J l R U C b 4 k 3 L c c o x X k t m s 1 r b j i / 8 A A A D / / w M A U E s B A i 0 A F A A G A A g A A A A h A C r d q k D S A A A A N w E A A B M A A A A A A A A A A A A A A A A A A A A A A F t D b 2 5 0 Z W 5 0 X 1 R 5 c G V z X S 5 4 b W x Q S w E C L Q A U A A I A C A A A A C E A + o j d J q s A A A D 3 A A A A E g A A A A A A A A A A A A A A A A A L A w A A Q 2 9 u Z m l n L 1 B h Y 2 t h Z 2 U u e G 1 s U E s B A i 0 A F A A C A A g A A A A h A P l W U R t V A w A A V g s A A B M A A A A A A A A A A A A A A A A A 5 g M A A E Z v c m 1 1 b G F z L 1 N l Y 3 R p b 2 4 x L m 1 Q S w U G A A A A A A M A A w D C A A A A b 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U h A A A A A A A A M y 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S 0 x O V Q x N T o y N T o y N y 4 0 M D g 3 O D Q 4 W i I v P j x F b n R y e S B U e X B l P S J G a W x s Q 2 9 s d W 1 u V H l w Z X M i I F Z h b H V l P S J z Q m d r S 0 J n W U R C Z 1 l H Q X d N P S I 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4 Z D I y N j Y w L T I 0 Y T Q t N D k 5 Y S 0 4 Y m Q 0 L T F h M T E y N z c 4 Y j A x M i 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s M X 0 m c X V v d D s s J n F 1 b 3 Q 7 U 2 V j d G l v b j E v S G 9 z c G l 0 Y W w g R W 1 l c m d l b m N 5 I F J v b 2 0 g R G F 0 Y S 9 D a G F u Z 2 V k I F R 5 c G U y L n t Q Y X R p Z W 5 0 I E F k b W l z c 2 l v b i B E Y X R l L j I s M n 0 m c X V v d D s s J n F 1 b 3 Q 7 U 2 V j d G l v b j E v S G 9 z c G l 0 Y W w g R W 1 l c m d l b m N 5 I F J v b 2 0 g R G F 0 Y S 9 N Z X J n Z W Q g Q 2 9 s d W 1 u c y 5 7 U G F 0 a W V u d C B O Y W 1 l 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w x f S Z x d W 9 0 O y w m c X V v d D t T Z W N 0 a W 9 u M S 9 I b 3 N w a X R h b C B F b W V y Z 2 V u Y 3 k g U m 9 v b S B E Y X R h L 0 N o Y W 5 n Z W Q g V H l w Z T I u e 1 B h d G l l b n Q g Q W R t a X N z a W 9 u I E R h d G U u M i w y f S Z x d W 9 0 O y w m c X V v d D t T Z W N 0 a W 9 u M S 9 I b 3 N w a X R h b C B F b W V y Z 2 V u Y 3 k g U m 9 v b S B E Y X R h L 0 1 l c m d l Z C B D b 2 x 1 b W 5 z L n t Q Y X R p Z W 5 0 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V 2 F p d C B 0 a W 1 l 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U t M T l U M T U 6 M j U 6 M j c u N D E 2 O D I x N V 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M D k z Z G J j Z i 0 0 Z m Z m L T Q 4 O W I t O T A 3 Z S 1 l Y z I 0 O D Q 0 Y z k w N T g 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0 N o Y W 5 n Z W Q l M j B U e X B l J T I w d 2 l 0 a C U y M E x v Y 2 F s Z T 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P 3 e a Q j w 2 / Z C g J S n 8 7 z U 7 F w A A A A A A g A A A A A A E G Y A A A A B A A A g A A A A U v A r U X o A w O j b + l u p 5 s i 2 m 5 e / y E 7 z l 3 M / h / v n 8 3 H R W K s A A A A A D o A A A A A C A A A g A A A A x W y k L w i W l B r a V + 3 V H r W f Z M g r C x o N O q K o g 1 q t r 0 4 w a a J Q A A A A 8 K A H S S s v x W l r 2 2 J s g l Z j D M i T w Q U f u E f X 0 M r b T 2 m G F h z E Z m N L L S G b a 6 y O g M 8 L 2 l i N p C T V J 8 8 y Z C + 3 3 3 Z o g C s x Z J 1 h b m g V L q H C y S J Q r M m O S Y Z A A A A A W N U 1 E m Q t 7 z 4 a X l R B q V d Z D t t 6 C C 9 O A x d 5 T g F y f A h k u l 2 b G C j K o H r F h / 5 y D K i f O L c a M w i n W o P o s I C F B Z d w p e P D n Q = = < / D a t a M a s h u p > 
</file>

<file path=customXml/item8.xml>��< ? x m l   v e r s i o n = " 1 . 0 "   e n c o d i n g = " U T F - 1 6 " ? > < G e m i n i   x m l n s = " h t t p : / / g e m i n i / p i v o t c u s t o m i z a t i o n / L i n k e d T a b l e U p d a t e M o d e " > < C u s t o m C o n t e n t > < ! [ C D A T A [ T r u e ] ] > < / C u s t o m C o n t e n t > < / G e m i n i > 
</file>

<file path=customXml/item9.xml>��< ? x m l   v e r s i o n = " 1 . 0 "   e n c o d i n g = " U T F - 1 6 " ? > < G e m i n i   x m l n s = " h t t p : / / g e m i n i / p i v o t c u s t o m i z a t i o n / T a b l e X M L _ H o s p i t a l   E m e r g e n c y   R o o m   D a t a _ e 6 0 1 b e 6 c - 3 9 1 6 - 4 e f 6 - 9 d 6 4 - 5 1 f 8 3 5 e d 9 b c 2 " > < 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4A576DF-A0F6-4D24-A4A9-E00522C46381}">
  <ds:schemaRefs/>
</ds:datastoreItem>
</file>

<file path=customXml/itemProps10.xml><?xml version="1.0" encoding="utf-8"?>
<ds:datastoreItem xmlns:ds="http://schemas.openxmlformats.org/officeDocument/2006/customXml" ds:itemID="{5CD1BB1D-FE98-402F-A202-A8671FA2ACD6}">
  <ds:schemaRefs/>
</ds:datastoreItem>
</file>

<file path=customXml/itemProps11.xml><?xml version="1.0" encoding="utf-8"?>
<ds:datastoreItem xmlns:ds="http://schemas.openxmlformats.org/officeDocument/2006/customXml" ds:itemID="{778E6ACD-DF49-4386-94D7-39409998038E}">
  <ds:schemaRefs/>
</ds:datastoreItem>
</file>

<file path=customXml/itemProps12.xml><?xml version="1.0" encoding="utf-8"?>
<ds:datastoreItem xmlns:ds="http://schemas.openxmlformats.org/officeDocument/2006/customXml" ds:itemID="{3D02449C-A7B3-4959-80DA-4F84BA0C4E74}">
  <ds:schemaRefs/>
</ds:datastoreItem>
</file>

<file path=customXml/itemProps13.xml><?xml version="1.0" encoding="utf-8"?>
<ds:datastoreItem xmlns:ds="http://schemas.openxmlformats.org/officeDocument/2006/customXml" ds:itemID="{45148945-09CB-4484-9912-B02B79D50B16}">
  <ds:schemaRefs/>
</ds:datastoreItem>
</file>

<file path=customXml/itemProps14.xml><?xml version="1.0" encoding="utf-8"?>
<ds:datastoreItem xmlns:ds="http://schemas.openxmlformats.org/officeDocument/2006/customXml" ds:itemID="{866EEF0E-82BD-4A2A-AEB9-F92963BA1162}">
  <ds:schemaRefs/>
</ds:datastoreItem>
</file>

<file path=customXml/itemProps15.xml><?xml version="1.0" encoding="utf-8"?>
<ds:datastoreItem xmlns:ds="http://schemas.openxmlformats.org/officeDocument/2006/customXml" ds:itemID="{8A1D0286-7D3C-4DC8-B0D3-3E7BEFE077A2}">
  <ds:schemaRefs/>
</ds:datastoreItem>
</file>

<file path=customXml/itemProps16.xml><?xml version="1.0" encoding="utf-8"?>
<ds:datastoreItem xmlns:ds="http://schemas.openxmlformats.org/officeDocument/2006/customXml" ds:itemID="{F1CE374A-72FB-40E9-8834-F57CE0907513}">
  <ds:schemaRefs/>
</ds:datastoreItem>
</file>

<file path=customXml/itemProps17.xml><?xml version="1.0" encoding="utf-8"?>
<ds:datastoreItem xmlns:ds="http://schemas.openxmlformats.org/officeDocument/2006/customXml" ds:itemID="{77BB9595-8FF6-4434-BEF4-700FA0350EE2}">
  <ds:schemaRefs/>
</ds:datastoreItem>
</file>

<file path=customXml/itemProps18.xml><?xml version="1.0" encoding="utf-8"?>
<ds:datastoreItem xmlns:ds="http://schemas.openxmlformats.org/officeDocument/2006/customXml" ds:itemID="{C738305C-A2D6-4A35-B2F7-61B76FED6839}">
  <ds:schemaRefs/>
</ds:datastoreItem>
</file>

<file path=customXml/itemProps2.xml><?xml version="1.0" encoding="utf-8"?>
<ds:datastoreItem xmlns:ds="http://schemas.openxmlformats.org/officeDocument/2006/customXml" ds:itemID="{C23F1F4B-48E4-405D-8D76-1949D3453757}">
  <ds:schemaRefs/>
</ds:datastoreItem>
</file>

<file path=customXml/itemProps3.xml><?xml version="1.0" encoding="utf-8"?>
<ds:datastoreItem xmlns:ds="http://schemas.openxmlformats.org/officeDocument/2006/customXml" ds:itemID="{AF20E722-ED68-460B-BAE2-52EF8D166687}">
  <ds:schemaRefs/>
</ds:datastoreItem>
</file>

<file path=customXml/itemProps4.xml><?xml version="1.0" encoding="utf-8"?>
<ds:datastoreItem xmlns:ds="http://schemas.openxmlformats.org/officeDocument/2006/customXml" ds:itemID="{52C487AF-D81C-4264-BCCF-8D6A0904A1C9}">
  <ds:schemaRefs/>
</ds:datastoreItem>
</file>

<file path=customXml/itemProps5.xml><?xml version="1.0" encoding="utf-8"?>
<ds:datastoreItem xmlns:ds="http://schemas.openxmlformats.org/officeDocument/2006/customXml" ds:itemID="{6210488E-FB58-4EAA-AF1C-CE4C5F52C4CF}">
  <ds:schemaRefs/>
</ds:datastoreItem>
</file>

<file path=customXml/itemProps6.xml><?xml version="1.0" encoding="utf-8"?>
<ds:datastoreItem xmlns:ds="http://schemas.openxmlformats.org/officeDocument/2006/customXml" ds:itemID="{70D7EFEE-DD14-43D3-8A60-907962A59473}">
  <ds:schemaRefs/>
</ds:datastoreItem>
</file>

<file path=customXml/itemProps7.xml><?xml version="1.0" encoding="utf-8"?>
<ds:datastoreItem xmlns:ds="http://schemas.openxmlformats.org/officeDocument/2006/customXml" ds:itemID="{7F96F121-B290-4C46-8628-C0103B3C31FD}">
  <ds:schemaRefs>
    <ds:schemaRef ds:uri="http://schemas.microsoft.com/DataMashup"/>
  </ds:schemaRefs>
</ds:datastoreItem>
</file>

<file path=customXml/itemProps8.xml><?xml version="1.0" encoding="utf-8"?>
<ds:datastoreItem xmlns:ds="http://schemas.openxmlformats.org/officeDocument/2006/customXml" ds:itemID="{B02B6C0E-DD03-4191-8E20-672891B355E4}">
  <ds:schemaRefs/>
</ds:datastoreItem>
</file>

<file path=customXml/itemProps9.xml><?xml version="1.0" encoding="utf-8"?>
<ds:datastoreItem xmlns:ds="http://schemas.openxmlformats.org/officeDocument/2006/customXml" ds:itemID="{FD871FB2-46BB-4996-BD04-1BAE3F096E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shraddha chivadshetti</dc:creator>
  <cp:lastModifiedBy>shraddha chivadshetti</cp:lastModifiedBy>
  <dcterms:created xsi:type="dcterms:W3CDTF">2025-05-19T13:03:32Z</dcterms:created>
  <dcterms:modified xsi:type="dcterms:W3CDTF">2025-05-20T13:18:18Z</dcterms:modified>
</cp:coreProperties>
</file>