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/>
  <xr:revisionPtr revIDLastSave="112" documentId="11_0B1D56BE9CDCCE836B02CE7A5FB0D4A9BBFD1C62" xr6:coauthVersionLast="47" xr6:coauthVersionMax="47" xr10:uidLastSave="{027FD692-2DA4-461E-9BD7-D7CBFE54DC4B}"/>
  <bookViews>
    <workbookView xWindow="240" yWindow="105" windowWidth="14805" windowHeight="8010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chart.v1.2" hidden="1">Sheet1!$A$4:$A$9</definedName>
    <definedName name="_xlchart.v1.3" hidden="1">Sheet1!$B$4:$B$9</definedName>
    <definedName name="_xlchart.v2.0" hidden="1">Sheet1!$A$12:$A$18</definedName>
    <definedName name="_xlchart.v2.1" hidden="1">Sheet1!$B$12:$B$18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0" i="1"/>
  <c r="B12" i="1"/>
  <c r="B21" i="1"/>
  <c r="B5" i="1"/>
  <c r="B9" i="1"/>
</calcChain>
</file>

<file path=xl/sharedStrings.xml><?xml version="1.0" encoding="utf-8"?>
<sst xmlns="http://schemas.openxmlformats.org/spreadsheetml/2006/main" count="19" uniqueCount="19">
  <si>
    <t>BUDGET TRACKING</t>
  </si>
  <si>
    <t>Income</t>
  </si>
  <si>
    <t>Salary</t>
  </si>
  <si>
    <t>Tax(20%)</t>
  </si>
  <si>
    <t>Insurance</t>
  </si>
  <si>
    <t>super</t>
  </si>
  <si>
    <t>bonus</t>
  </si>
  <si>
    <t>Net Income</t>
  </si>
  <si>
    <t>Expenses</t>
  </si>
  <si>
    <t>Net Expenses</t>
  </si>
  <si>
    <t>Rent</t>
  </si>
  <si>
    <t>Food</t>
  </si>
  <si>
    <t>Travel</t>
  </si>
  <si>
    <t>Car Petrol</t>
  </si>
  <si>
    <t>Mobile Bills</t>
  </si>
  <si>
    <t>Gym</t>
  </si>
  <si>
    <t>Net Profit</t>
  </si>
  <si>
    <t>%Saving</t>
  </si>
  <si>
    <t>%expenses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</si>
</sst>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10" fontId="0" fillId="0" borderId="0" xfId="0" applyNumberFormat="1"/>
    <xf numFmtId="0" fontId="1" fillId="0" borderId="1" xfId="0" applyFont="1" applyBorder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0E-435E-8072-AE90C43E92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0E-435E-8072-AE90C43E9283}"/>
              </c:ext>
            </c:extLst>
          </c:dPt>
          <c:cat>
            <c:strRef>
              <c:f>Sheet1!$A$21:$A$22</c:f>
              <c:strCache>
                <c:ptCount val="2"/>
                <c:pt idx="0">
                  <c:v>%Saving</c:v>
                </c:pt>
                <c:pt idx="1">
                  <c:v>%expenses</c:v>
                </c:pt>
              </c:strCache>
            </c:strRef>
          </c:cat>
          <c:val>
            <c:numRef>
              <c:f>Sheet1!$B$21:$B$22</c:f>
              <c:numCache>
                <c:formatCode>0.00%</c:formatCode>
                <c:ptCount val="2"/>
                <c:pt idx="0">
                  <c:v>0.73863636363636365</c:v>
                </c:pt>
                <c:pt idx="1">
                  <c:v>0.26136363636363635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0E-435E-8072-AE90C43E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9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funnel" uniqueId="{DEFBE9F2-2E0C-4E34-830B-3D48FC0D23A9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waterfall" uniqueId="{E690D53F-CB28-40F7-BC6D-762FBB0AB13B}"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spPr>
        <a:solidFill>
          <a:srgbClr val="FFFFFF"/>
        </a:solidFill>
        <a:ln w="12700">
          <a:solidFill>
            <a:srgbClr val="186C24"/>
          </a:solidFill>
          <a:prstDash val="solid"/>
        </a:ln>
      </cx:spPr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161925</xdr:rowOff>
    </xdr:from>
    <xdr:to>
      <xdr:col>12</xdr:col>
      <xdr:colOff>123825</xdr:colOff>
      <xdr:row>13</xdr:row>
      <xdr:rowOff>142875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2">
              <a:extLst>
                <a:ext uri="{FF2B5EF4-FFF2-40B4-BE49-F238E27FC236}">
                  <a16:creationId xmlns:a16="http://schemas.microsoft.com/office/drawing/2014/main" id="{272B938F-146D-4236-9CA1-EF513A0B8E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8450" y="352425"/>
              <a:ext cx="4600575" cy="2266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428625</xdr:colOff>
      <xdr:row>2</xdr:row>
      <xdr:rowOff>76200</xdr:rowOff>
    </xdr:from>
    <xdr:to>
      <xdr:col>20</xdr:col>
      <xdr:colOff>257175</xdr:colOff>
      <xdr:row>13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1">
              <a:extLst>
                <a:ext uri="{FF2B5EF4-FFF2-40B4-BE49-F238E27FC236}">
                  <a16:creationId xmlns:a16="http://schemas.microsoft.com/office/drawing/2014/main" id="{2EC9C510-A243-4CA4-B1EF-98CDE34175CE}"/>
                </a:ext>
                <a:ext uri="{147F2762-F138-4A5C-976F-8EAC2B608ADB}">
                  <a16:predDERef xmlns:a16="http://schemas.microsoft.com/office/drawing/2014/main" pred="{272B938F-146D-4236-9CA1-EF513A0B8E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53425" y="457200"/>
              <a:ext cx="4095750" cy="2076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180975</xdr:colOff>
      <xdr:row>14</xdr:row>
      <xdr:rowOff>161925</xdr:rowOff>
    </xdr:from>
    <xdr:to>
      <xdr:col>13</xdr:col>
      <xdr:colOff>485775</xdr:colOff>
      <xdr:row>29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121AB-76D3-4023-BE7A-FC58A5C592A4}"/>
            </a:ext>
            <a:ext uri="{147F2762-F138-4A5C-976F-8EAC2B608ADB}">
              <a16:predDERef xmlns:a16="http://schemas.microsoft.com/office/drawing/2014/main" pred="{2EC9C510-A243-4CA4-B1EF-98CDE3417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opLeftCell="A5" workbookViewId="0">
      <selection activeCell="C11" sqref="C11"/>
    </sheetView>
  </sheetViews>
  <sheetFormatPr defaultRowHeight="15"/>
  <cols>
    <col min="1" max="1" width="18" customWidth="1"/>
    <col min="2" max="2" width="12" style="1" bestFit="1" customWidth="1"/>
  </cols>
  <sheetData>
    <row r="1" spans="1:2">
      <c r="A1" t="s">
        <v>0</v>
      </c>
    </row>
    <row r="3" spans="1:2">
      <c r="A3" t="s">
        <v>1</v>
      </c>
    </row>
    <row r="4" spans="1:2">
      <c r="A4" s="2" t="s">
        <v>2</v>
      </c>
      <c r="B4" s="3">
        <v>90000</v>
      </c>
    </row>
    <row r="5" spans="1:2">
      <c r="A5" s="2" t="s">
        <v>3</v>
      </c>
      <c r="B5" s="3">
        <f>-20%*B4</f>
        <v>-18000</v>
      </c>
    </row>
    <row r="6" spans="1:2">
      <c r="A6" s="2" t="s">
        <v>4</v>
      </c>
      <c r="B6" s="3">
        <v>-6000</v>
      </c>
    </row>
    <row r="7" spans="1:2">
      <c r="A7" s="2" t="s">
        <v>5</v>
      </c>
      <c r="B7" s="3">
        <v>-10000</v>
      </c>
    </row>
    <row r="8" spans="1:2">
      <c r="A8" s="2" t="s">
        <v>6</v>
      </c>
      <c r="B8" s="3">
        <v>120000</v>
      </c>
    </row>
    <row r="9" spans="1:2">
      <c r="A9" s="4" t="s">
        <v>7</v>
      </c>
      <c r="B9" s="1">
        <f>SUM(B4:B8)</f>
        <v>176000</v>
      </c>
    </row>
    <row r="11" spans="1:2">
      <c r="A11" t="s">
        <v>8</v>
      </c>
    </row>
    <row r="12" spans="1:2">
      <c r="A12" s="6" t="s">
        <v>9</v>
      </c>
      <c r="B12" s="3">
        <f>SUM(B13:B18)</f>
        <v>46000</v>
      </c>
    </row>
    <row r="13" spans="1:2">
      <c r="A13" s="2" t="s">
        <v>10</v>
      </c>
      <c r="B13" s="3">
        <v>36000</v>
      </c>
    </row>
    <row r="14" spans="1:2">
      <c r="A14" s="2" t="s">
        <v>11</v>
      </c>
      <c r="B14" s="3">
        <v>4000</v>
      </c>
    </row>
    <row r="15" spans="1:2">
      <c r="A15" s="2" t="s">
        <v>12</v>
      </c>
      <c r="B15" s="3">
        <v>2000</v>
      </c>
    </row>
    <row r="16" spans="1:2">
      <c r="A16" s="2" t="s">
        <v>13</v>
      </c>
      <c r="B16" s="3">
        <v>2000</v>
      </c>
    </row>
    <row r="17" spans="1:2">
      <c r="A17" s="2" t="s">
        <v>14</v>
      </c>
      <c r="B17" s="3">
        <v>1000</v>
      </c>
    </row>
    <row r="18" spans="1:2">
      <c r="A18" s="7" t="s">
        <v>15</v>
      </c>
      <c r="B18" s="8">
        <v>1000</v>
      </c>
    </row>
    <row r="20" spans="1:2">
      <c r="A20" t="s">
        <v>16</v>
      </c>
      <c r="B20" s="1">
        <f>SUM(B9-B12)</f>
        <v>130000</v>
      </c>
    </row>
    <row r="21" spans="1:2">
      <c r="A21" t="s">
        <v>17</v>
      </c>
      <c r="B21" s="5">
        <f>B20/B9</f>
        <v>0.73863636363636365</v>
      </c>
    </row>
    <row r="22" spans="1:2">
      <c r="A22" t="s">
        <v>18</v>
      </c>
      <c r="B22" s="5">
        <f>SUM(100%-B21)</f>
        <v>0.26136363636363635</v>
      </c>
    </row>
  </sheetData>
  <sortState xmlns:xlrd2="http://schemas.microsoft.com/office/spreadsheetml/2017/richdata2" ref="A12:C18">
    <sortCondition descending="1" ref="B12:B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55DB-2C4D-4D50-A78A-FFA717B2251D}">
  <dimension ref="A1"/>
  <sheetViews>
    <sheetView tabSelected="1" topLeftCell="C1" workbookViewId="0">
      <selection activeCell="J17" sqref="J17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71BF-4089-4071-9DF7-3F08F1C62B03}">
  <dimension ref="A1"/>
  <sheetViews>
    <sheetView topLeftCell="E60" workbookViewId="0">
      <selection activeCell="H18" sqref="H18:I1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Shraman Ratna TULADHAR</cp:lastModifiedBy>
  <cp:revision/>
  <dcterms:created xsi:type="dcterms:W3CDTF">2025-02-15T21:08:47Z</dcterms:created>
  <dcterms:modified xsi:type="dcterms:W3CDTF">2025-02-15T22:39:14Z</dcterms:modified>
  <cp:category/>
  <cp:contentStatus/>
</cp:coreProperties>
</file>