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https://d.docs.live.net/9537b864f3640e83/College/Intro To CompSci/"/>
    </mc:Choice>
  </mc:AlternateContent>
  <xr:revisionPtr revIDLastSave="71" documentId="8_{122EAAF7-B494-45D6-A261-9FAABEB4763D}" xr6:coauthVersionLast="45" xr6:coauthVersionMax="45" xr10:uidLastSave="{07136F29-A9E4-43D4-84C7-06374E90BAB1}"/>
  <bookViews>
    <workbookView xWindow="-120" yWindow="-120" windowWidth="29040" windowHeight="16440" activeTab="2" xr2:uid="{53405F8E-E434-4D23-B1B7-718E131252B6}"/>
  </bookViews>
  <sheets>
    <sheet name="Documentation" sheetId="2" r:id="rId1"/>
    <sheet name="Data" sheetId="5" r:id="rId2"/>
    <sheet name="Summary" sheetId="3" r:id="rId3"/>
  </sheets>
  <definedNames>
    <definedName name="G">#REF!</definedName>
    <definedName name="no">#REF!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4" i="3" l="1"/>
  <c r="L5" i="3"/>
</calcChain>
</file>

<file path=xl/sharedStrings.xml><?xml version="1.0" encoding="utf-8"?>
<sst xmlns="http://schemas.openxmlformats.org/spreadsheetml/2006/main" count="98" uniqueCount="80">
  <si>
    <t>Date</t>
  </si>
  <si>
    <t xml:space="preserve">Prepared by  </t>
  </si>
  <si>
    <t>Nam Tran</t>
  </si>
  <si>
    <t>Thursday, October 1, 2020</t>
  </si>
  <si>
    <t>Country</t>
  </si>
  <si>
    <t>USA</t>
  </si>
  <si>
    <t>India</t>
  </si>
  <si>
    <t>Brazil</t>
  </si>
  <si>
    <t>Russia</t>
  </si>
  <si>
    <t>Colombia</t>
  </si>
  <si>
    <t>Peru</t>
  </si>
  <si>
    <t>Spain</t>
  </si>
  <si>
    <t>Argentina</t>
  </si>
  <si>
    <t>Mexico</t>
  </si>
  <si>
    <t>South Africa</t>
  </si>
  <si>
    <t>France</t>
  </si>
  <si>
    <t>Chile</t>
  </si>
  <si>
    <t>Iran</t>
  </si>
  <si>
    <t>UK</t>
  </si>
  <si>
    <t>Iraq</t>
  </si>
  <si>
    <t>Saudi Arabia</t>
  </si>
  <si>
    <t>Turkey</t>
  </si>
  <si>
    <t>Italy</t>
  </si>
  <si>
    <t>Pakistan</t>
  </si>
  <si>
    <t>Germany</t>
  </si>
  <si>
    <t>Indonesia</t>
  </si>
  <si>
    <t>Israel</t>
  </si>
  <si>
    <t>Ukraine</t>
  </si>
  <si>
    <t>Canada</t>
  </si>
  <si>
    <t>Cases</t>
  </si>
  <si>
    <t>N/A</t>
  </si>
  <si>
    <t>Philippines</t>
  </si>
  <si>
    <t>Ecuador</t>
  </si>
  <si>
    <t>Bolivia</t>
  </si>
  <si>
    <t>Romania</t>
  </si>
  <si>
    <t>Morocco</t>
  </si>
  <si>
    <t>Qatar</t>
  </si>
  <si>
    <t>Netherlands</t>
  </si>
  <si>
    <t>Belgium</t>
  </si>
  <si>
    <t>Panama</t>
  </si>
  <si>
    <t>Dominican Republic</t>
  </si>
  <si>
    <t>Kazakhstan</t>
  </si>
  <si>
    <t>Kuwait</t>
  </si>
  <si>
    <t>Egypt</t>
  </si>
  <si>
    <t>Oman</t>
  </si>
  <si>
    <t>UAE</t>
  </si>
  <si>
    <t>Sweden</t>
  </si>
  <si>
    <t>Poland</t>
  </si>
  <si>
    <t>Guatemala</t>
  </si>
  <si>
    <t>China</t>
  </si>
  <si>
    <t>Japan</t>
  </si>
  <si>
    <t>Nepal</t>
  </si>
  <si>
    <t>Belarus</t>
  </si>
  <si>
    <t>Honduras</t>
  </si>
  <si>
    <t>Costa Rica</t>
  </si>
  <si>
    <t>Portugal</t>
  </si>
  <si>
    <t xml:space="preserve">Bangladesh </t>
  </si>
  <si>
    <t>Population</t>
  </si>
  <si>
    <t>New Cases</t>
  </si>
  <si>
    <t>Total Cases</t>
  </si>
  <si>
    <t>Total Tests</t>
  </si>
  <si>
    <t>Tests/ 1M pop</t>
  </si>
  <si>
    <t>Deaths/ 1M pop</t>
  </si>
  <si>
    <t>Total Deaths</t>
  </si>
  <si>
    <t>New Deaths</t>
  </si>
  <si>
    <t>Total Recovered</t>
  </si>
  <si>
    <t>Active Cases</t>
  </si>
  <si>
    <t>Serious, Critical</t>
  </si>
  <si>
    <t>Tot Cases/ 1M pop</t>
  </si>
  <si>
    <t>World Wide</t>
  </si>
  <si>
    <t>Covid-19</t>
  </si>
  <si>
    <t>First 50 largest cases by country</t>
  </si>
  <si>
    <t>This project is to represent the drastic outburst of our recent pandemic : Covid 19.</t>
  </si>
  <si>
    <t>The following page is dedicated to content and representation:  Both a chart and table are present to help with data and numbers.</t>
  </si>
  <si>
    <t>Only the first 50 countries are represented since I judge them to be most representative. By a large scale, The USA has taken the lead followed by India.</t>
  </si>
  <si>
    <t>Deaths</t>
  </si>
  <si>
    <t>Total For The First 10</t>
  </si>
  <si>
    <t>We can see that even though India has just over million more cases it has twice less casualities over the United States.</t>
  </si>
  <si>
    <t>In all cases, the united states has had most drastic numbers. This goes to show how dangerous the situation is at hand. We should strive to end this, as soon as possible.</t>
  </si>
  <si>
    <t>The numbers shown in all tables and graph are as of October 1rst,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</si>
</sst>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6" x14ac:knownFonts="1">
    <font>
      <sz val="11"/>
      <color theme="1"/>
      <name val="Calibri"/>
      <family val="2"/>
      <scheme val="minor"/>
    </font>
    <font>
      <b/>
      <sz val="10"/>
      <color theme="4" tint="-0.249977111117893"/>
      <name val="Calibri"/>
      <family val="2"/>
      <scheme val="minor"/>
    </font>
    <font>
      <b/>
      <sz val="12"/>
      <color theme="4" tint="-0.249977111117893"/>
      <name val="Calibri"/>
      <family val="2"/>
      <scheme val="minor"/>
    </font>
    <font>
      <b/>
      <sz val="11"/>
      <color theme="4" tint="-0.249977111117893"/>
      <name val="Calibri"/>
      <family val="2"/>
      <scheme val="minor"/>
    </font>
    <font>
      <u/>
      <sz val="11"/>
      <color theme="10"/>
      <name val="Calibri"/>
      <family val="2"/>
      <scheme val="minor"/>
    </font>
    <font>
      <b/>
      <sz val="11"/>
      <color rgb="FF666666"/>
      <name val="Arial"/>
      <family val="2"/>
    </font>
    <font>
      <sz val="12"/>
      <color rgb="FF363945"/>
      <name val="Arial"/>
      <family val="2"/>
    </font>
    <font>
      <sz val="9"/>
      <color rgb="FF363945"/>
      <name val="Arial"/>
      <family val="2"/>
    </font>
    <font>
      <b/>
      <sz val="12"/>
      <color rgb="FF363945"/>
      <name val="Arial"/>
      <family val="2"/>
    </font>
    <font>
      <b/>
      <sz val="12"/>
      <color rgb="FFFFFFFF"/>
      <name val="Arial"/>
      <family val="2"/>
    </font>
    <font>
      <b/>
      <sz val="12"/>
      <color theme="4" tint="-0.249977111117893"/>
      <name val="Arial"/>
      <family val="2"/>
    </font>
    <font>
      <b/>
      <sz val="12"/>
      <color rgb="FF0563C1"/>
      <name val="Calibri"/>
      <family val="2"/>
    </font>
    <font>
      <sz val="8"/>
      <name val="Calibri"/>
      <family val="2"/>
      <scheme val="minor"/>
    </font>
    <font>
      <sz val="11"/>
      <color theme="1"/>
      <name val="Arial"/>
      <family val="2"/>
    </font>
    <font>
      <b/>
      <sz val="12"/>
      <color theme="1"/>
      <name val="Arial"/>
      <family val="2"/>
    </font>
    <font>
      <sz val="11"/>
      <color theme="4"/>
      <name val="Arial"/>
      <family val="2"/>
    </font>
  </fonts>
  <fills count="7">
    <fill>
      <patternFill patternType="none"/>
    </fill>
    <fill>
      <patternFill patternType="gray125"/>
    </fill>
    <fill>
      <patternFill patternType="solid">
        <fgColor rgb="FFFFFFFF"/>
        <bgColor indexed="64"/>
      </patternFill>
    </fill>
    <fill>
      <patternFill patternType="solid">
        <fgColor rgb="FFFFFFFF"/>
        <bgColor rgb="FF000000"/>
      </patternFill>
    </fill>
    <fill>
      <patternFill patternType="solid">
        <fgColor rgb="FFDFDFDF"/>
        <bgColor rgb="FF000000"/>
      </patternFill>
    </fill>
    <fill>
      <patternFill patternType="solid">
        <fgColor rgb="FFFFEEAA"/>
        <bgColor rgb="FF000000"/>
      </patternFill>
    </fill>
    <fill>
      <patternFill patternType="solid">
        <fgColor rgb="FFFF0000"/>
        <bgColor rgb="FF000000"/>
      </patternFill>
    </fill>
  </fills>
  <borders count="7">
    <border>
      <left/>
      <right/>
      <top/>
      <bottom/>
      <diagonal/>
    </border>
    <border>
      <left/>
      <right style="medium">
        <color rgb="FFDDDDDD"/>
      </right>
      <top style="medium">
        <color rgb="FFDDDDDD"/>
      </top>
      <bottom/>
      <diagonal/>
    </border>
    <border>
      <left style="medium">
        <color rgb="FFDDDDDD"/>
      </left>
      <right style="medium">
        <color rgb="FFDDDDDD"/>
      </right>
      <top style="medium">
        <color rgb="FFDDDDDD"/>
      </top>
      <bottom/>
      <diagonal/>
    </border>
    <border>
      <left style="medium">
        <color rgb="FFDDDDDD"/>
      </left>
      <right style="medium">
        <color rgb="FFDDDDDD"/>
      </right>
      <top/>
      <bottom style="thick">
        <color rgb="FFDDDDDD"/>
      </bottom>
      <diagonal/>
    </border>
    <border>
      <left style="medium">
        <color rgb="FFDDDDDD"/>
      </left>
      <right style="medium">
        <color rgb="FFDDDDDD"/>
      </right>
      <top style="medium">
        <color rgb="FFDDDDDD"/>
      </top>
      <bottom style="medium">
        <color rgb="FFDDDDDD"/>
      </bottom>
      <diagonal/>
    </border>
    <border>
      <left/>
      <right style="medium">
        <color rgb="FFDDDDDD"/>
      </right>
      <top style="medium">
        <color rgb="FFDDDDDD"/>
      </top>
      <bottom style="medium">
        <color rgb="FFDDDDDD"/>
      </bottom>
      <diagonal/>
    </border>
    <border>
      <left/>
      <right style="medium">
        <color rgb="FFDDDDDD"/>
      </right>
      <top style="medium">
        <color rgb="FFDDDDDD"/>
      </top>
      <bottom style="thin">
        <color theme="4" tint="0.39997558519241921"/>
      </bottom>
      <diagonal/>
    </border>
  </borders>
  <cellStyleXfs count="2">
    <xf numFmtId="0" fontId="0" fillId="0" borderId="0"/>
    <xf numFmtId="0" fontId="4" fillId="0" borderId="0" applyNumberFormat="0" applyFill="0" applyBorder="0" applyAlignment="0" applyProtection="0"/>
  </cellStyleXfs>
  <cellXfs count="32">
    <xf numFmtId="0" fontId="0" fillId="0" borderId="0" xfId="0"/>
    <xf numFmtId="0" fontId="1" fillId="0" borderId="0" xfId="0" applyFont="1"/>
    <xf numFmtId="0" fontId="2" fillId="0" borderId="0" xfId="0" applyFont="1"/>
    <xf numFmtId="0" fontId="3" fillId="0" borderId="0" xfId="0" applyFont="1"/>
    <xf numFmtId="0" fontId="5" fillId="2" borderId="2" xfId="0" applyFont="1" applyFill="1" applyBorder="1" applyAlignment="1">
      <alignment horizontal="left" wrapText="1"/>
    </xf>
    <xf numFmtId="0" fontId="5" fillId="2" borderId="3" xfId="0" applyFont="1" applyFill="1" applyBorder="1" applyAlignment="1">
      <alignment horizontal="left" wrapText="1"/>
    </xf>
    <xf numFmtId="3" fontId="10" fillId="2" borderId="1" xfId="1" applyNumberFormat="1" applyFont="1" applyFill="1" applyBorder="1" applyAlignment="1">
      <alignment horizontal="right" vertical="top" wrapText="1"/>
    </xf>
    <xf numFmtId="3" fontId="10" fillId="2" borderId="5" xfId="1" applyNumberFormat="1" applyFont="1" applyFill="1" applyBorder="1" applyAlignment="1">
      <alignment horizontal="right" vertical="top" wrapText="1"/>
    </xf>
    <xf numFmtId="0" fontId="5" fillId="3" borderId="2" xfId="0" applyFont="1" applyFill="1" applyBorder="1" applyAlignment="1">
      <alignment horizontal="left" wrapText="1"/>
    </xf>
    <xf numFmtId="0" fontId="5" fillId="3" borderId="1" xfId="0" applyFont="1" applyFill="1" applyBorder="1" applyAlignment="1">
      <alignment horizontal="left" wrapText="1"/>
    </xf>
    <xf numFmtId="0" fontId="6" fillId="4" borderId="2" xfId="0" applyFont="1" applyFill="1" applyBorder="1" applyAlignment="1">
      <alignment horizontal="right" vertical="top" wrapText="1"/>
    </xf>
    <xf numFmtId="0" fontId="6" fillId="4" borderId="1" xfId="0" applyFont="1" applyFill="1" applyBorder="1" applyAlignment="1">
      <alignment horizontal="left" vertical="top" wrapText="1"/>
    </xf>
    <xf numFmtId="3" fontId="6" fillId="4" borderId="1" xfId="0" applyNumberFormat="1" applyFont="1" applyFill="1" applyBorder="1" applyAlignment="1">
      <alignment horizontal="right" vertical="top" wrapText="1"/>
    </xf>
    <xf numFmtId="0" fontId="6" fillId="4" borderId="1" xfId="0" applyFont="1" applyFill="1" applyBorder="1" applyAlignment="1">
      <alignment horizontal="right" vertical="top" wrapText="1"/>
    </xf>
    <xf numFmtId="0" fontId="7" fillId="3" borderId="2" xfId="0" applyFont="1" applyFill="1" applyBorder="1" applyAlignment="1">
      <alignment horizontal="center" vertical="center" wrapText="1"/>
    </xf>
    <xf numFmtId="3" fontId="8" fillId="3" borderId="1" xfId="0" applyNumberFormat="1" applyFont="1" applyFill="1" applyBorder="1" applyAlignment="1">
      <alignment horizontal="right" vertical="top" wrapText="1"/>
    </xf>
    <xf numFmtId="3" fontId="8" fillId="5" borderId="1" xfId="0" applyNumberFormat="1" applyFont="1" applyFill="1" applyBorder="1" applyAlignment="1">
      <alignment horizontal="right" vertical="top" wrapText="1"/>
    </xf>
    <xf numFmtId="0" fontId="9" fillId="6" borderId="1" xfId="0" applyFont="1" applyFill="1" applyBorder="1" applyAlignment="1">
      <alignment horizontal="right" vertical="top" wrapText="1"/>
    </xf>
    <xf numFmtId="0" fontId="8" fillId="3" borderId="1" xfId="0" applyFont="1" applyFill="1" applyBorder="1" applyAlignment="1">
      <alignment horizontal="right" vertical="top" wrapText="1"/>
    </xf>
    <xf numFmtId="3" fontId="9" fillId="6" borderId="1" xfId="0" applyNumberFormat="1" applyFont="1" applyFill="1" applyBorder="1" applyAlignment="1">
      <alignment horizontal="right" vertical="top" wrapText="1"/>
    </xf>
    <xf numFmtId="0" fontId="8" fillId="5" borderId="1" xfId="0" applyFont="1" applyFill="1" applyBorder="1" applyAlignment="1">
      <alignment horizontal="right" vertical="top" wrapText="1"/>
    </xf>
    <xf numFmtId="0" fontId="7" fillId="3" borderId="4" xfId="0" applyFont="1" applyFill="1" applyBorder="1" applyAlignment="1">
      <alignment horizontal="center" vertical="center" wrapText="1"/>
    </xf>
    <xf numFmtId="3" fontId="8" fillId="3" borderId="5" xfId="0" applyNumberFormat="1" applyFont="1" applyFill="1" applyBorder="1" applyAlignment="1">
      <alignment horizontal="right" vertical="top" wrapText="1"/>
    </xf>
    <xf numFmtId="0" fontId="8" fillId="5" borderId="5" xfId="0" applyFont="1" applyFill="1" applyBorder="1" applyAlignment="1">
      <alignment horizontal="right" vertical="top" wrapText="1"/>
    </xf>
    <xf numFmtId="0" fontId="9" fillId="6" borderId="5" xfId="0" applyFont="1" applyFill="1" applyBorder="1" applyAlignment="1">
      <alignment horizontal="right" vertical="top" wrapText="1"/>
    </xf>
    <xf numFmtId="0" fontId="8" fillId="3" borderId="5" xfId="0" applyFont="1" applyFill="1" applyBorder="1" applyAlignment="1">
      <alignment horizontal="right" vertical="top" wrapText="1"/>
    </xf>
    <xf numFmtId="0" fontId="11" fillId="3" borderId="1" xfId="1" applyFont="1" applyFill="1" applyBorder="1" applyAlignment="1">
      <alignment horizontal="left" vertical="top" wrapText="1"/>
    </xf>
    <xf numFmtId="0" fontId="11" fillId="3" borderId="5" xfId="1" applyFont="1" applyFill="1" applyBorder="1" applyAlignment="1">
      <alignment horizontal="left" vertical="top" wrapText="1"/>
    </xf>
    <xf numFmtId="3" fontId="8" fillId="3" borderId="6" xfId="0" applyNumberFormat="1" applyFont="1" applyFill="1" applyBorder="1" applyAlignment="1">
      <alignment horizontal="right" vertical="top" wrapText="1"/>
    </xf>
    <xf numFmtId="0" fontId="13" fillId="0" borderId="0" xfId="0" applyFont="1"/>
    <xf numFmtId="0" fontId="14" fillId="0" borderId="0" xfId="0" applyFont="1"/>
    <xf numFmtId="0" fontId="15" fillId="0" borderId="0" xfId="0" applyFont="1"/>
  </cellXfs>
  <cellStyles count="2">
    <cellStyle name="Hyperlink" xfId="1" builtinId="8"/>
    <cellStyle name="Normal" xfId="0" builtinId="0"/>
  </cellStyles>
  <dxfs count="9">
    <dxf>
      <font>
        <b/>
        <strike val="0"/>
        <outline val="0"/>
        <shadow val="0"/>
        <u val="none"/>
        <vertAlign val="baseline"/>
        <sz val="12"/>
        <color theme="1"/>
        <name val="Arial"/>
        <family val="2"/>
        <scheme val="none"/>
      </font>
      <numFmt numFmtId="0" formatCode="General"/>
    </dxf>
    <dxf>
      <numFmt numFmtId="3" formatCode="#,##0"/>
      <fill>
        <patternFill patternType="solid">
          <fgColor indexed="64"/>
          <bgColor rgb="FFFFFFFF"/>
        </patternFill>
      </fill>
      <alignment horizontal="right" vertical="top" textRotation="0" wrapText="1" indent="0" justifyLastLine="0" shrinkToFit="0" readingOrder="0"/>
      <border diagonalUp="0" diagonalDown="0">
        <left/>
        <right style="medium">
          <color rgb="FFDDDDDD"/>
        </right>
        <top style="medium">
          <color rgb="FFDDDDDD"/>
        </top>
        <bottom/>
        <vertical/>
        <horizontal/>
      </border>
    </dxf>
    <dxf>
      <fill>
        <patternFill patternType="solid">
          <fgColor rgb="FFD9E1F2"/>
          <bgColor rgb="FFD9E1F2"/>
        </patternFill>
      </fill>
    </dxf>
    <dxf>
      <fill>
        <patternFill patternType="solid">
          <fgColor rgb="FFD9E1F2"/>
          <bgColor rgb="FFD9E1F2"/>
        </patternFill>
      </fill>
    </dxf>
    <dxf>
      <font>
        <b/>
        <color rgb="FF000000"/>
      </font>
    </dxf>
    <dxf>
      <font>
        <b/>
        <color rgb="FF000000"/>
      </font>
    </dxf>
    <dxf>
      <font>
        <b/>
        <color rgb="FF000000"/>
      </font>
      <border>
        <top style="double">
          <color rgb="FF4472C4"/>
        </top>
      </border>
    </dxf>
    <dxf>
      <font>
        <b/>
        <color rgb="FFFFFFFF"/>
      </font>
      <fill>
        <patternFill patternType="solid">
          <fgColor rgb="FF4472C4"/>
          <bgColor rgb="FF4472C4"/>
        </patternFill>
      </fill>
    </dxf>
    <dxf>
      <font>
        <color rgb="FF000000"/>
      </font>
      <border>
        <left style="thin">
          <color rgb="FF8EA9DB"/>
        </left>
        <right style="thin">
          <color rgb="FF8EA9DB"/>
        </right>
        <top style="thin">
          <color rgb="FF8EA9DB"/>
        </top>
        <bottom style="thin">
          <color rgb="FF8EA9DB"/>
        </bottom>
        <horizontal style="thin">
          <color rgb="FF8EA9DB"/>
        </horizontal>
      </border>
    </dxf>
  </dxfs>
  <tableStyles count="1" defaultTableStyle="TableStyleMedium2" defaultPivotStyle="PivotStyleLight16">
    <tableStyle name="TableStyleMedium2 2" pivot="0" count="7" xr9:uid="{135216A7-62C4-49DD-BC5B-918B956DD585}">
      <tableStyleElement type="wholeTable" dxfId="8"/>
      <tableStyleElement type="headerRow" dxfId="7"/>
      <tableStyleElement type="totalRow" dxfId="6"/>
      <tableStyleElement type="firstColumn" dxfId="5"/>
      <tableStyleElement type="lastColumn" dxfId="4"/>
      <tableStyleElement type="firstRowStripe" dxfId="3"/>
      <tableStyleElement type="firstColumnStripe" dxfId="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Distribution</a:t>
            </a:r>
            <a:r>
              <a:rPr lang="en-US" baseline="0"/>
              <a:t> of First 50 Countries by Top Cases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Data!$C$26</c:f>
              <c:strCache>
                <c:ptCount val="1"/>
                <c:pt idx="0">
                  <c:v>Total Cases</c:v>
                </c:pt>
              </c:strCache>
            </c:strRef>
          </c:tx>
          <c:spPr>
            <a:solidFill>
              <a:schemeClr val="accent1"/>
            </a:solidFill>
            <a:ln>
              <a:noFill/>
            </a:ln>
            <a:effectLst/>
          </c:spPr>
          <c:invertIfNegative val="0"/>
          <c:cat>
            <c:multiLvlStrRef>
              <c:extLst>
                <c:ext xmlns:c15="http://schemas.microsoft.com/office/drawing/2012/chart" uri="{02D57815-91ED-43cb-92C2-25804820EDAC}">
                  <c15:fullRef>
                    <c15:sqref>Data!$A$27:$B$77</c15:sqref>
                  </c15:fullRef>
                </c:ext>
              </c:extLst>
              <c:f>Data!$A$28:$B$77</c:f>
              <c:multiLvlStrCache>
                <c:ptCount val="50"/>
                <c:lvl>
                  <c:pt idx="0">
                    <c:v>USA</c:v>
                  </c:pt>
                  <c:pt idx="1">
                    <c:v>India</c:v>
                  </c:pt>
                  <c:pt idx="2">
                    <c:v>Brazil</c:v>
                  </c:pt>
                  <c:pt idx="3">
                    <c:v>Russia</c:v>
                  </c:pt>
                  <c:pt idx="4">
                    <c:v>Colombia</c:v>
                  </c:pt>
                  <c:pt idx="5">
                    <c:v>Peru</c:v>
                  </c:pt>
                  <c:pt idx="6">
                    <c:v>Spain</c:v>
                  </c:pt>
                  <c:pt idx="7">
                    <c:v>Argentina</c:v>
                  </c:pt>
                  <c:pt idx="8">
                    <c:v>Mexico</c:v>
                  </c:pt>
                  <c:pt idx="9">
                    <c:v>South Africa</c:v>
                  </c:pt>
                  <c:pt idx="10">
                    <c:v>France</c:v>
                  </c:pt>
                  <c:pt idx="11">
                    <c:v>Chile</c:v>
                  </c:pt>
                  <c:pt idx="12">
                    <c:v>Iran</c:v>
                  </c:pt>
                  <c:pt idx="13">
                    <c:v>UK</c:v>
                  </c:pt>
                  <c:pt idx="14">
                    <c:v>Iraq</c:v>
                  </c:pt>
                  <c:pt idx="15">
                    <c:v>Bangladesh </c:v>
                  </c:pt>
                  <c:pt idx="16">
                    <c:v>Saudi Arabia</c:v>
                  </c:pt>
                  <c:pt idx="17">
                    <c:v>Turkey</c:v>
                  </c:pt>
                  <c:pt idx="18">
                    <c:v>Italy</c:v>
                  </c:pt>
                  <c:pt idx="19">
                    <c:v>Philippines</c:v>
                  </c:pt>
                  <c:pt idx="20">
                    <c:v>Pakistan</c:v>
                  </c:pt>
                  <c:pt idx="21">
                    <c:v>Germany</c:v>
                  </c:pt>
                  <c:pt idx="22">
                    <c:v>Indonesia</c:v>
                  </c:pt>
                  <c:pt idx="23">
                    <c:v>Israel</c:v>
                  </c:pt>
                  <c:pt idx="24">
                    <c:v>Ukraine</c:v>
                  </c:pt>
                  <c:pt idx="25">
                    <c:v>Canada</c:v>
                  </c:pt>
                  <c:pt idx="26">
                    <c:v>Ecuador</c:v>
                  </c:pt>
                  <c:pt idx="27">
                    <c:v>Bolivia</c:v>
                  </c:pt>
                  <c:pt idx="28">
                    <c:v>Romania</c:v>
                  </c:pt>
                  <c:pt idx="29">
                    <c:v>Morocco</c:v>
                  </c:pt>
                  <c:pt idx="30">
                    <c:v>Qatar</c:v>
                  </c:pt>
                  <c:pt idx="31">
                    <c:v>Netherlands</c:v>
                  </c:pt>
                  <c:pt idx="32">
                    <c:v>Belgium</c:v>
                  </c:pt>
                  <c:pt idx="33">
                    <c:v>Panama</c:v>
                  </c:pt>
                  <c:pt idx="34">
                    <c:v>Dominican Republic</c:v>
                  </c:pt>
                  <c:pt idx="35">
                    <c:v>Kazakhstan</c:v>
                  </c:pt>
                  <c:pt idx="36">
                    <c:v>Kuwait</c:v>
                  </c:pt>
                  <c:pt idx="37">
                    <c:v>Egypt</c:v>
                  </c:pt>
                  <c:pt idx="38">
                    <c:v>Oman</c:v>
                  </c:pt>
                  <c:pt idx="39">
                    <c:v>UAE</c:v>
                  </c:pt>
                  <c:pt idx="40">
                    <c:v>Sweden</c:v>
                  </c:pt>
                  <c:pt idx="41">
                    <c:v>Poland</c:v>
                  </c:pt>
                  <c:pt idx="42">
                    <c:v>Guatemala</c:v>
                  </c:pt>
                  <c:pt idx="43">
                    <c:v>China</c:v>
                  </c:pt>
                  <c:pt idx="44">
                    <c:v>Japan</c:v>
                  </c:pt>
                  <c:pt idx="45">
                    <c:v>Nepal</c:v>
                  </c:pt>
                  <c:pt idx="46">
                    <c:v>Belarus</c:v>
                  </c:pt>
                  <c:pt idx="47">
                    <c:v>Honduras</c:v>
                  </c:pt>
                  <c:pt idx="48">
                    <c:v>Costa Rica</c:v>
                  </c:pt>
                  <c:pt idx="49">
                    <c:v>Portugal</c:v>
                  </c:pt>
                </c:lvl>
                <c:lvl>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lvl>
              </c:multiLvlStrCache>
            </c:multiLvlStrRef>
          </c:cat>
          <c:val>
            <c:numRef>
              <c:extLst>
                <c:ext xmlns:c15="http://schemas.microsoft.com/office/drawing/2012/chart" uri="{02D57815-91ED-43cb-92C2-25804820EDAC}">
                  <c15:fullRef>
                    <c15:sqref>Data!$C$27:$C$77</c15:sqref>
                  </c15:fullRef>
                </c:ext>
              </c:extLst>
              <c:f>Data!$C$28:$C$77</c:f>
              <c:numCache>
                <c:formatCode>#,##0</c:formatCode>
                <c:ptCount val="50"/>
                <c:pt idx="0">
                  <c:v>7492727</c:v>
                </c:pt>
                <c:pt idx="1">
                  <c:v>6391960</c:v>
                </c:pt>
                <c:pt idx="2">
                  <c:v>4849229</c:v>
                </c:pt>
                <c:pt idx="3">
                  <c:v>1185231</c:v>
                </c:pt>
                <c:pt idx="4">
                  <c:v>835339</c:v>
                </c:pt>
                <c:pt idx="5">
                  <c:v>814829</c:v>
                </c:pt>
                <c:pt idx="6">
                  <c:v>778607</c:v>
                </c:pt>
                <c:pt idx="7">
                  <c:v>751001</c:v>
                </c:pt>
                <c:pt idx="8">
                  <c:v>743216</c:v>
                </c:pt>
                <c:pt idx="9">
                  <c:v>676084</c:v>
                </c:pt>
                <c:pt idx="10">
                  <c:v>577505</c:v>
                </c:pt>
                <c:pt idx="11">
                  <c:v>464750</c:v>
                </c:pt>
                <c:pt idx="12">
                  <c:v>461044</c:v>
                </c:pt>
                <c:pt idx="13">
                  <c:v>460178</c:v>
                </c:pt>
                <c:pt idx="14">
                  <c:v>367474</c:v>
                </c:pt>
                <c:pt idx="15">
                  <c:v>364987</c:v>
                </c:pt>
                <c:pt idx="16">
                  <c:v>335097</c:v>
                </c:pt>
                <c:pt idx="17">
                  <c:v>320070</c:v>
                </c:pt>
                <c:pt idx="18">
                  <c:v>317409</c:v>
                </c:pt>
                <c:pt idx="19">
                  <c:v>314079</c:v>
                </c:pt>
                <c:pt idx="20">
                  <c:v>312806</c:v>
                </c:pt>
                <c:pt idx="21">
                  <c:v>295530</c:v>
                </c:pt>
                <c:pt idx="22">
                  <c:v>291182</c:v>
                </c:pt>
                <c:pt idx="23">
                  <c:v>253490</c:v>
                </c:pt>
                <c:pt idx="24">
                  <c:v>213028</c:v>
                </c:pt>
                <c:pt idx="25">
                  <c:v>160535</c:v>
                </c:pt>
                <c:pt idx="26">
                  <c:v>138584</c:v>
                </c:pt>
                <c:pt idx="27">
                  <c:v>135311</c:v>
                </c:pt>
                <c:pt idx="28">
                  <c:v>129658</c:v>
                </c:pt>
                <c:pt idx="29">
                  <c:v>126044</c:v>
                </c:pt>
                <c:pt idx="30">
                  <c:v>125959</c:v>
                </c:pt>
                <c:pt idx="31">
                  <c:v>124097</c:v>
                </c:pt>
                <c:pt idx="32">
                  <c:v>118452</c:v>
                </c:pt>
                <c:pt idx="33">
                  <c:v>113342</c:v>
                </c:pt>
                <c:pt idx="34">
                  <c:v>112728</c:v>
                </c:pt>
                <c:pt idx="35">
                  <c:v>107979</c:v>
                </c:pt>
                <c:pt idx="36">
                  <c:v>105676</c:v>
                </c:pt>
                <c:pt idx="37">
                  <c:v>103317</c:v>
                </c:pt>
                <c:pt idx="38">
                  <c:v>98585</c:v>
                </c:pt>
                <c:pt idx="39">
                  <c:v>95348</c:v>
                </c:pt>
                <c:pt idx="40">
                  <c:v>93615</c:v>
                </c:pt>
                <c:pt idx="41">
                  <c:v>93481</c:v>
                </c:pt>
                <c:pt idx="42">
                  <c:v>92409</c:v>
                </c:pt>
                <c:pt idx="43">
                  <c:v>85414</c:v>
                </c:pt>
                <c:pt idx="44">
                  <c:v>83563</c:v>
                </c:pt>
                <c:pt idx="45">
                  <c:v>79728</c:v>
                </c:pt>
                <c:pt idx="46">
                  <c:v>79019</c:v>
                </c:pt>
                <c:pt idx="47">
                  <c:v>76900</c:v>
                </c:pt>
                <c:pt idx="48">
                  <c:v>76828</c:v>
                </c:pt>
                <c:pt idx="49">
                  <c:v>76396</c:v>
                </c:pt>
              </c:numCache>
            </c:numRef>
          </c:val>
          <c:extLst>
            <c:ext xmlns:c16="http://schemas.microsoft.com/office/drawing/2014/chart" uri="{C3380CC4-5D6E-409C-BE32-E72D297353CC}">
              <c16:uniqueId val="{00000000-D449-46EF-AFFF-F7BF77CC83AB}"/>
            </c:ext>
          </c:extLst>
        </c:ser>
        <c:dLbls>
          <c:showLegendKey val="0"/>
          <c:showVal val="0"/>
          <c:showCatName val="0"/>
          <c:showSerName val="0"/>
          <c:showPercent val="0"/>
          <c:showBubbleSize val="0"/>
        </c:dLbls>
        <c:gapWidth val="150"/>
        <c:axId val="1665669744"/>
        <c:axId val="1876625680"/>
      </c:barChart>
      <c:catAx>
        <c:axId val="1665669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6625680"/>
        <c:crosses val="autoZero"/>
        <c:auto val="1"/>
        <c:lblAlgn val="ctr"/>
        <c:lblOffset val="100"/>
        <c:noMultiLvlLbl val="0"/>
      </c:catAx>
      <c:valAx>
        <c:axId val="187662568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56697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22410</xdr:colOff>
      <xdr:row>0</xdr:row>
      <xdr:rowOff>33618</xdr:rowOff>
    </xdr:from>
    <xdr:to>
      <xdr:col>13</xdr:col>
      <xdr:colOff>1165412</xdr:colOff>
      <xdr:row>24</xdr:row>
      <xdr:rowOff>179294</xdr:rowOff>
    </xdr:to>
    <xdr:graphicFrame macro="">
      <xdr:nvGraphicFramePr>
        <xdr:cNvPr id="3" name="Chart 2">
          <a:extLst>
            <a:ext uri="{FF2B5EF4-FFF2-40B4-BE49-F238E27FC236}">
              <a16:creationId xmlns:a16="http://schemas.microsoft.com/office/drawing/2014/main" id="{18072DBD-F42E-4274-92E6-DEA754C259F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3DED728-0929-4791-A348-5EA7B7129CB1}" name="Table15" displayName="Table15" ref="A26:N76" totalsRowShown="0">
  <autoFilter ref="A26:N76" xr:uid="{EA2F5A8A-D54A-44DF-BB46-1EFB18C06C18}"/>
  <tableColumns count="14">
    <tableColumn id="1" xr3:uid="{0150F3C5-2953-4D89-AFCA-C34990239E60}" name="Cases"/>
    <tableColumn id="2" xr3:uid="{BCD82835-61F1-42ED-9DD0-F15ADFD6C0D7}" name="Country"/>
    <tableColumn id="3" xr3:uid="{AB1E9FFC-ED65-49CD-99E0-937A2C97713F}" name="Total Cases"/>
    <tableColumn id="4" xr3:uid="{D9B17EEB-44A0-49FB-BD82-ED69838D8E4A}" name="New Cases"/>
    <tableColumn id="5" xr3:uid="{516A4FDD-C04F-4998-8357-8F07872DE096}" name="Total Deaths"/>
    <tableColumn id="6" xr3:uid="{30190518-7092-473F-AA70-9A41F3CFF959}" name="New Deaths"/>
    <tableColumn id="7" xr3:uid="{D6F09BEA-7F36-4765-A8F6-828FA3F0FFAF}" name="Total Recovered"/>
    <tableColumn id="8" xr3:uid="{2F5E0E35-EB9C-435A-80D4-8537AF6C7597}" name="Active Cases"/>
    <tableColumn id="9" xr3:uid="{95B3A3A8-B6B1-4E50-893F-97A9DF53D02A}" name="Serious, Critical"/>
    <tableColumn id="10" xr3:uid="{4306317C-130B-4C4F-9FCA-D021B881578C}" name="Tot Cases/ 1M pop"/>
    <tableColumn id="11" xr3:uid="{9B5A0509-57BB-41D8-BB58-406C78B20DFA}" name="Deaths/ 1M pop"/>
    <tableColumn id="12" xr3:uid="{089EDC97-6E9A-42DD-B6B0-4687DC759534}" name="Total Tests"/>
    <tableColumn id="13" xr3:uid="{8B3EE2A1-E58A-4069-A9A7-19B3478CB2B3}" name="Tests/ 1M pop"/>
    <tableColumn id="20" xr3:uid="{B3713F9B-FD77-41C8-B93F-74207B163FDC}" name="Population" dataDxfId="1" dataCellStyle="Hyperlink"/>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9755B75-017D-42AE-BA5E-854B1DAFA38C}" name="Table3" displayName="Table3" ref="B3:L5" totalsRowShown="0">
  <autoFilter ref="B3:L5" xr:uid="{6A3D18C3-86C2-4E8E-90D4-E94BF3CF9FA4}"/>
  <tableColumns count="11">
    <tableColumn id="1" xr3:uid="{1CC60367-1BBF-487B-A431-E7D19D4D3415}" name="USA"/>
    <tableColumn id="2" xr3:uid="{F2B42F0C-4083-4FF4-95FE-207B06EA3ECB}" name="India"/>
    <tableColumn id="3" xr3:uid="{F19187EA-05B0-464E-B1C3-94A1360EC80A}" name="Brazil"/>
    <tableColumn id="4" xr3:uid="{71F79D21-D068-4D3A-B931-D479C698F0EA}" name="Russia"/>
    <tableColumn id="5" xr3:uid="{1A590FAD-753B-4B92-A3C7-8BD8C5D8FAE2}" name="Colombia"/>
    <tableColumn id="6" xr3:uid="{D8C6C914-7312-418D-90E5-6A21B780F24B}" name="Peru"/>
    <tableColumn id="7" xr3:uid="{B38C208D-3634-4464-B44F-50F007EE7137}" name="Spain"/>
    <tableColumn id="8" xr3:uid="{897B556E-A1DF-487C-95D1-5E10F2D943D2}" name="Argentina"/>
    <tableColumn id="9" xr3:uid="{EED7FFE4-E0AE-491B-B8BD-6CDAB57E52AE}" name="Mexico"/>
    <tableColumn id="10" xr3:uid="{0D9E3167-1238-4F05-97E2-71C7FD5940F1}" name="South Africa"/>
    <tableColumn id="11" xr3:uid="{0A1573A8-117A-4847-B5FC-9003D0534AA2}" name="Total For The First 10" dataDxfId="0">
      <calculatedColumnFormula>SUM(Table3[[#This Row],[USA]:[South Africa]])</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4297F1-77BF-44D8-B948-D9F48F884BF7}">
  <dimension ref="A1:B10"/>
  <sheetViews>
    <sheetView workbookViewId="0">
      <selection activeCell="D29" sqref="D29"/>
    </sheetView>
  </sheetViews>
  <sheetFormatPr defaultRowHeight="15" x14ac:dyDescent="0.25"/>
  <cols>
    <col min="1" max="1" width="11.85546875" customWidth="1"/>
    <col min="2" max="2" width="23.140625" customWidth="1"/>
  </cols>
  <sheetData>
    <row r="1" spans="1:2" ht="15.75" x14ac:dyDescent="0.25">
      <c r="A1" s="2" t="s">
        <v>70</v>
      </c>
    </row>
    <row r="2" spans="1:2" x14ac:dyDescent="0.25">
      <c r="A2" s="3" t="s">
        <v>71</v>
      </c>
    </row>
    <row r="3" spans="1:2" x14ac:dyDescent="0.25">
      <c r="A3" s="1" t="s">
        <v>1</v>
      </c>
      <c r="B3" t="s">
        <v>2</v>
      </c>
    </row>
    <row r="4" spans="1:2" x14ac:dyDescent="0.25">
      <c r="A4" s="1" t="s">
        <v>0</v>
      </c>
      <c r="B4" t="s">
        <v>3</v>
      </c>
    </row>
    <row r="8" spans="1:2" x14ac:dyDescent="0.25">
      <c r="A8" t="s">
        <v>72</v>
      </c>
    </row>
    <row r="9" spans="1:2" x14ac:dyDescent="0.25">
      <c r="A9" t="s">
        <v>73</v>
      </c>
    </row>
    <row r="10" spans="1:2" x14ac:dyDescent="0.25">
      <c r="A10" t="s">
        <v>74</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ED2E7C-AB2E-45AD-BFBB-0EAA25E4035F}">
  <dimension ref="A25:N77"/>
  <sheetViews>
    <sheetView zoomScale="85" zoomScaleNormal="85" workbookViewId="0">
      <selection activeCell="E28" sqref="E28:E37"/>
    </sheetView>
  </sheetViews>
  <sheetFormatPr defaultRowHeight="15" x14ac:dyDescent="0.25"/>
  <cols>
    <col min="1" max="1" width="11" customWidth="1"/>
    <col min="2" max="2" width="18.85546875" customWidth="1"/>
    <col min="3" max="3" width="15.7109375" customWidth="1"/>
    <col min="4" max="4" width="15.42578125" customWidth="1"/>
    <col min="5" max="5" width="18" customWidth="1"/>
    <col min="6" max="6" width="16.42578125" customWidth="1"/>
    <col min="7" max="7" width="20.7109375" customWidth="1"/>
    <col min="8" max="8" width="17" customWidth="1"/>
    <col min="9" max="9" width="21" customWidth="1"/>
    <col min="10" max="10" width="23" customWidth="1"/>
    <col min="11" max="11" width="19.85546875" customWidth="1"/>
    <col min="12" max="12" width="18" customWidth="1"/>
    <col min="13" max="13" width="18.85546875" customWidth="1"/>
    <col min="14" max="14" width="17.85546875" customWidth="1"/>
    <col min="15" max="19" width="12" customWidth="1"/>
  </cols>
  <sheetData>
    <row r="25" spans="1:14" ht="15.75" thickBot="1" x14ac:dyDescent="0.3"/>
    <row r="26" spans="1:14" ht="15.75" thickBot="1" x14ac:dyDescent="0.3">
      <c r="A26" s="8" t="s">
        <v>29</v>
      </c>
      <c r="B26" s="9" t="s">
        <v>4</v>
      </c>
      <c r="C26" s="9" t="s">
        <v>59</v>
      </c>
      <c r="D26" s="9" t="s">
        <v>58</v>
      </c>
      <c r="E26" s="9" t="s">
        <v>63</v>
      </c>
      <c r="F26" s="9" t="s">
        <v>64</v>
      </c>
      <c r="G26" s="9" t="s">
        <v>65</v>
      </c>
      <c r="H26" s="9" t="s">
        <v>66</v>
      </c>
      <c r="I26" s="9" t="s">
        <v>67</v>
      </c>
      <c r="J26" s="9" t="s">
        <v>68</v>
      </c>
      <c r="K26" s="9" t="s">
        <v>62</v>
      </c>
      <c r="L26" s="9" t="s">
        <v>60</v>
      </c>
      <c r="M26" s="9" t="s">
        <v>61</v>
      </c>
      <c r="N26" s="4" t="s">
        <v>57</v>
      </c>
    </row>
    <row r="27" spans="1:14" ht="15.75" thickBot="1" x14ac:dyDescent="0.3">
      <c r="A27" s="10"/>
      <c r="B27" s="11" t="s">
        <v>69</v>
      </c>
      <c r="C27" s="12">
        <v>34448533</v>
      </c>
      <c r="D27" s="12">
        <v>297972</v>
      </c>
      <c r="E27" s="12">
        <v>1023644</v>
      </c>
      <c r="F27" s="12">
        <v>5432</v>
      </c>
      <c r="G27" s="12">
        <v>25638403</v>
      </c>
      <c r="H27" s="12">
        <v>7786486</v>
      </c>
      <c r="I27" s="12">
        <v>66077</v>
      </c>
      <c r="J27" s="12">
        <v>4419</v>
      </c>
      <c r="K27" s="13">
        <v>131.30000000000001</v>
      </c>
      <c r="L27" s="13"/>
      <c r="M27" s="13"/>
      <c r="N27" s="5"/>
    </row>
    <row r="28" spans="1:14" ht="17.25" thickTop="1" thickBot="1" x14ac:dyDescent="0.3">
      <c r="A28" s="14">
        <v>1</v>
      </c>
      <c r="B28" s="26" t="s">
        <v>5</v>
      </c>
      <c r="C28" s="15">
        <v>7492727</v>
      </c>
      <c r="D28" s="16">
        <v>45445</v>
      </c>
      <c r="E28" s="15">
        <v>212613</v>
      </c>
      <c r="F28" s="17">
        <v>873</v>
      </c>
      <c r="G28" s="15">
        <v>4730579</v>
      </c>
      <c r="H28" s="15">
        <v>2549535</v>
      </c>
      <c r="I28" s="15">
        <v>14194</v>
      </c>
      <c r="J28" s="15">
        <v>22603</v>
      </c>
      <c r="K28" s="18">
        <v>641</v>
      </c>
      <c r="L28" s="15">
        <v>108363538</v>
      </c>
      <c r="M28" s="15">
        <v>326899</v>
      </c>
      <c r="N28" s="6">
        <v>331489264</v>
      </c>
    </row>
    <row r="29" spans="1:14" ht="16.5" thickBot="1" x14ac:dyDescent="0.3">
      <c r="A29" s="14">
        <v>2</v>
      </c>
      <c r="B29" s="26" t="s">
        <v>6</v>
      </c>
      <c r="C29" s="15">
        <v>6391960</v>
      </c>
      <c r="D29" s="16">
        <v>81693</v>
      </c>
      <c r="E29" s="15">
        <v>99804</v>
      </c>
      <c r="F29" s="19">
        <v>1096</v>
      </c>
      <c r="G29" s="15">
        <v>5348653</v>
      </c>
      <c r="H29" s="15">
        <v>943503</v>
      </c>
      <c r="I29" s="15">
        <v>8944</v>
      </c>
      <c r="J29" s="15">
        <v>4621</v>
      </c>
      <c r="K29" s="18">
        <v>72</v>
      </c>
      <c r="L29" s="15">
        <v>75619781</v>
      </c>
      <c r="M29" s="15">
        <v>54663</v>
      </c>
      <c r="N29" s="6">
        <v>1383382213</v>
      </c>
    </row>
    <row r="30" spans="1:14" ht="16.5" thickBot="1" x14ac:dyDescent="0.3">
      <c r="A30" s="14">
        <v>3</v>
      </c>
      <c r="B30" s="26" t="s">
        <v>7</v>
      </c>
      <c r="C30" s="15">
        <v>4849229</v>
      </c>
      <c r="D30" s="16">
        <v>35643</v>
      </c>
      <c r="E30" s="15">
        <v>144767</v>
      </c>
      <c r="F30" s="17">
        <v>805</v>
      </c>
      <c r="G30" s="15">
        <v>4212772</v>
      </c>
      <c r="H30" s="15">
        <v>491690</v>
      </c>
      <c r="I30" s="15">
        <v>8318</v>
      </c>
      <c r="J30" s="15">
        <v>22773</v>
      </c>
      <c r="K30" s="18">
        <v>680</v>
      </c>
      <c r="L30" s="15">
        <v>17900000</v>
      </c>
      <c r="M30" s="15">
        <v>84062</v>
      </c>
      <c r="N30" s="6">
        <v>212937402</v>
      </c>
    </row>
    <row r="31" spans="1:14" ht="16.5" thickBot="1" x14ac:dyDescent="0.3">
      <c r="A31" s="14">
        <v>4</v>
      </c>
      <c r="B31" s="26" t="s">
        <v>8</v>
      </c>
      <c r="C31" s="15">
        <v>1185231</v>
      </c>
      <c r="D31" s="16">
        <v>8945</v>
      </c>
      <c r="E31" s="15">
        <v>20891</v>
      </c>
      <c r="F31" s="17">
        <v>169</v>
      </c>
      <c r="G31" s="15">
        <v>964242</v>
      </c>
      <c r="H31" s="15">
        <v>200098</v>
      </c>
      <c r="I31" s="15">
        <v>2300</v>
      </c>
      <c r="J31" s="15">
        <v>8121</v>
      </c>
      <c r="K31" s="18">
        <v>143</v>
      </c>
      <c r="L31" s="15">
        <v>46000000</v>
      </c>
      <c r="M31" s="15">
        <v>315176</v>
      </c>
      <c r="N31" s="6">
        <v>145950295</v>
      </c>
    </row>
    <row r="32" spans="1:14" ht="16.5" thickBot="1" x14ac:dyDescent="0.3">
      <c r="A32" s="14">
        <v>5</v>
      </c>
      <c r="B32" s="26" t="s">
        <v>9</v>
      </c>
      <c r="C32" s="15">
        <v>835339</v>
      </c>
      <c r="D32" s="16">
        <v>5660</v>
      </c>
      <c r="E32" s="15">
        <v>26196</v>
      </c>
      <c r="F32" s="17">
        <v>198</v>
      </c>
      <c r="G32" s="15">
        <v>751691</v>
      </c>
      <c r="H32" s="15">
        <v>57452</v>
      </c>
      <c r="I32" s="15">
        <v>2220</v>
      </c>
      <c r="J32" s="15">
        <v>16374</v>
      </c>
      <c r="K32" s="18">
        <v>513</v>
      </c>
      <c r="L32" s="15">
        <v>3776280</v>
      </c>
      <c r="M32" s="15">
        <v>74019</v>
      </c>
      <c r="N32" s="6">
        <v>51017714</v>
      </c>
    </row>
    <row r="33" spans="1:14" ht="16.5" thickBot="1" x14ac:dyDescent="0.3">
      <c r="A33" s="14">
        <v>6</v>
      </c>
      <c r="B33" s="26" t="s">
        <v>10</v>
      </c>
      <c r="C33" s="15">
        <v>814829</v>
      </c>
      <c r="D33" s="18"/>
      <c r="E33" s="15">
        <v>32463</v>
      </c>
      <c r="F33" s="18"/>
      <c r="G33" s="15">
        <v>683815</v>
      </c>
      <c r="H33" s="15">
        <v>98551</v>
      </c>
      <c r="I33" s="15">
        <v>1358</v>
      </c>
      <c r="J33" s="15">
        <v>24628</v>
      </c>
      <c r="K33" s="18">
        <v>981</v>
      </c>
      <c r="L33" s="15">
        <v>3892353</v>
      </c>
      <c r="M33" s="15">
        <v>117646</v>
      </c>
      <c r="N33" s="6">
        <v>33085358</v>
      </c>
    </row>
    <row r="34" spans="1:14" ht="16.5" thickBot="1" x14ac:dyDescent="0.3">
      <c r="A34" s="14">
        <v>7</v>
      </c>
      <c r="B34" s="26" t="s">
        <v>11</v>
      </c>
      <c r="C34" s="15">
        <v>778607</v>
      </c>
      <c r="D34" s="16">
        <v>9419</v>
      </c>
      <c r="E34" s="15">
        <v>31973</v>
      </c>
      <c r="F34" s="17">
        <v>182</v>
      </c>
      <c r="G34" s="18" t="s">
        <v>30</v>
      </c>
      <c r="H34" s="18" t="s">
        <v>30</v>
      </c>
      <c r="I34" s="15">
        <v>1561</v>
      </c>
      <c r="J34" s="15">
        <v>16651</v>
      </c>
      <c r="K34" s="18">
        <v>684</v>
      </c>
      <c r="L34" s="15">
        <v>12723989</v>
      </c>
      <c r="M34" s="15">
        <v>272116</v>
      </c>
      <c r="N34" s="6">
        <v>46759360</v>
      </c>
    </row>
    <row r="35" spans="1:14" ht="16.5" thickBot="1" x14ac:dyDescent="0.3">
      <c r="A35" s="14">
        <v>8</v>
      </c>
      <c r="B35" s="26" t="s">
        <v>12</v>
      </c>
      <c r="C35" s="15">
        <v>751001</v>
      </c>
      <c r="D35" s="18"/>
      <c r="E35" s="15">
        <v>16937</v>
      </c>
      <c r="F35" s="18"/>
      <c r="G35" s="15">
        <v>594645</v>
      </c>
      <c r="H35" s="15">
        <v>139419</v>
      </c>
      <c r="I35" s="15">
        <v>3792</v>
      </c>
      <c r="J35" s="15">
        <v>16579</v>
      </c>
      <c r="K35" s="18">
        <v>374</v>
      </c>
      <c r="L35" s="15">
        <v>1951789</v>
      </c>
      <c r="M35" s="15">
        <v>43087</v>
      </c>
      <c r="N35" s="6">
        <v>45299146</v>
      </c>
    </row>
    <row r="36" spans="1:14" ht="16.5" thickBot="1" x14ac:dyDescent="0.3">
      <c r="A36" s="14">
        <v>9</v>
      </c>
      <c r="B36" s="26" t="s">
        <v>13</v>
      </c>
      <c r="C36" s="15">
        <v>743216</v>
      </c>
      <c r="D36" s="16">
        <v>5053</v>
      </c>
      <c r="E36" s="15">
        <v>77646</v>
      </c>
      <c r="F36" s="17">
        <v>483</v>
      </c>
      <c r="G36" s="15">
        <v>533886</v>
      </c>
      <c r="H36" s="15">
        <v>131684</v>
      </c>
      <c r="I36" s="15">
        <v>2458</v>
      </c>
      <c r="J36" s="15">
        <v>5749</v>
      </c>
      <c r="K36" s="18">
        <v>601</v>
      </c>
      <c r="L36" s="15">
        <v>1952221</v>
      </c>
      <c r="M36" s="15">
        <v>15102</v>
      </c>
      <c r="N36" s="6">
        <v>129269596</v>
      </c>
    </row>
    <row r="37" spans="1:14" ht="16.5" thickBot="1" x14ac:dyDescent="0.3">
      <c r="A37" s="14">
        <v>10</v>
      </c>
      <c r="B37" s="26" t="s">
        <v>14</v>
      </c>
      <c r="C37" s="15">
        <v>676084</v>
      </c>
      <c r="D37" s="16">
        <v>1745</v>
      </c>
      <c r="E37" s="15">
        <v>16866</v>
      </c>
      <c r="F37" s="17">
        <v>132</v>
      </c>
      <c r="G37" s="15">
        <v>609584</v>
      </c>
      <c r="H37" s="15">
        <v>49634</v>
      </c>
      <c r="I37" s="18">
        <v>539</v>
      </c>
      <c r="J37" s="15">
        <v>11364</v>
      </c>
      <c r="K37" s="18">
        <v>283</v>
      </c>
      <c r="L37" s="15">
        <v>4209049</v>
      </c>
      <c r="M37" s="15">
        <v>70748</v>
      </c>
      <c r="N37" s="6">
        <v>59493927</v>
      </c>
    </row>
    <row r="38" spans="1:14" ht="16.5" thickBot="1" x14ac:dyDescent="0.3">
      <c r="A38" s="14">
        <v>11</v>
      </c>
      <c r="B38" s="26" t="s">
        <v>15</v>
      </c>
      <c r="C38" s="15">
        <v>577505</v>
      </c>
      <c r="D38" s="16">
        <v>13970</v>
      </c>
      <c r="E38" s="15">
        <v>32019</v>
      </c>
      <c r="F38" s="17">
        <v>63</v>
      </c>
      <c r="G38" s="15">
        <v>96797</v>
      </c>
      <c r="H38" s="15">
        <v>448689</v>
      </c>
      <c r="I38" s="15">
        <v>1238</v>
      </c>
      <c r="J38" s="15">
        <v>8843</v>
      </c>
      <c r="K38" s="18">
        <v>490</v>
      </c>
      <c r="L38" s="15">
        <v>11020523</v>
      </c>
      <c r="M38" s="15">
        <v>168742</v>
      </c>
      <c r="N38" s="6">
        <v>65309948</v>
      </c>
    </row>
    <row r="39" spans="1:14" ht="16.5" thickBot="1" x14ac:dyDescent="0.3">
      <c r="A39" s="14">
        <v>12</v>
      </c>
      <c r="B39" s="26" t="s">
        <v>16</v>
      </c>
      <c r="C39" s="15">
        <v>464750</v>
      </c>
      <c r="D39" s="16">
        <v>1759</v>
      </c>
      <c r="E39" s="15">
        <v>12822</v>
      </c>
      <c r="F39" s="17">
        <v>81</v>
      </c>
      <c r="G39" s="15">
        <v>438148</v>
      </c>
      <c r="H39" s="15">
        <v>13780</v>
      </c>
      <c r="I39" s="18">
        <v>849</v>
      </c>
      <c r="J39" s="15">
        <v>24260</v>
      </c>
      <c r="K39" s="18">
        <v>669</v>
      </c>
      <c r="L39" s="15">
        <v>3355848</v>
      </c>
      <c r="M39" s="15">
        <v>175175</v>
      </c>
      <c r="N39" s="6">
        <v>19157144</v>
      </c>
    </row>
    <row r="40" spans="1:14" ht="16.5" thickBot="1" x14ac:dyDescent="0.3">
      <c r="A40" s="14">
        <v>13</v>
      </c>
      <c r="B40" s="26" t="s">
        <v>17</v>
      </c>
      <c r="C40" s="15">
        <v>461044</v>
      </c>
      <c r="D40" s="16">
        <v>3825</v>
      </c>
      <c r="E40" s="15">
        <v>26380</v>
      </c>
      <c r="F40" s="17">
        <v>211</v>
      </c>
      <c r="G40" s="15">
        <v>383368</v>
      </c>
      <c r="H40" s="15">
        <v>51296</v>
      </c>
      <c r="I40" s="15">
        <v>4121</v>
      </c>
      <c r="J40" s="15">
        <v>5472</v>
      </c>
      <c r="K40" s="18">
        <v>313</v>
      </c>
      <c r="L40" s="15">
        <v>4043130</v>
      </c>
      <c r="M40" s="15">
        <v>47984</v>
      </c>
      <c r="N40" s="6">
        <v>84259172</v>
      </c>
    </row>
    <row r="41" spans="1:14" ht="16.5" thickBot="1" x14ac:dyDescent="0.3">
      <c r="A41" s="14">
        <v>14</v>
      </c>
      <c r="B41" s="26" t="s">
        <v>18</v>
      </c>
      <c r="C41" s="15">
        <v>460178</v>
      </c>
      <c r="D41" s="16">
        <v>6914</v>
      </c>
      <c r="E41" s="15">
        <v>42202</v>
      </c>
      <c r="F41" s="17">
        <v>59</v>
      </c>
      <c r="G41" s="18" t="s">
        <v>30</v>
      </c>
      <c r="H41" s="18" t="s">
        <v>30</v>
      </c>
      <c r="I41" s="18">
        <v>332</v>
      </c>
      <c r="J41" s="15">
        <v>6770</v>
      </c>
      <c r="K41" s="18">
        <v>621</v>
      </c>
      <c r="L41" s="15">
        <v>24771732</v>
      </c>
      <c r="M41" s="15">
        <v>364421</v>
      </c>
      <c r="N41" s="6">
        <v>67975508</v>
      </c>
    </row>
    <row r="42" spans="1:14" ht="16.5" thickBot="1" x14ac:dyDescent="0.3">
      <c r="A42" s="14">
        <v>15</v>
      </c>
      <c r="B42" s="26" t="s">
        <v>19</v>
      </c>
      <c r="C42" s="15">
        <v>367474</v>
      </c>
      <c r="D42" s="16">
        <v>4493</v>
      </c>
      <c r="E42" s="15">
        <v>9231</v>
      </c>
      <c r="F42" s="17">
        <v>50</v>
      </c>
      <c r="G42" s="15">
        <v>295882</v>
      </c>
      <c r="H42" s="15">
        <v>62361</v>
      </c>
      <c r="I42" s="18">
        <v>550</v>
      </c>
      <c r="J42" s="15">
        <v>9086</v>
      </c>
      <c r="K42" s="18">
        <v>228</v>
      </c>
      <c r="L42" s="15">
        <v>2289877</v>
      </c>
      <c r="M42" s="15">
        <v>56621</v>
      </c>
      <c r="N42" s="6">
        <v>40441989</v>
      </c>
    </row>
    <row r="43" spans="1:14" ht="16.5" thickBot="1" x14ac:dyDescent="0.3">
      <c r="A43" s="14">
        <v>16</v>
      </c>
      <c r="B43" s="26" t="s">
        <v>56</v>
      </c>
      <c r="C43" s="15">
        <v>364987</v>
      </c>
      <c r="D43" s="16">
        <v>1508</v>
      </c>
      <c r="E43" s="15">
        <v>5272</v>
      </c>
      <c r="F43" s="17">
        <v>21</v>
      </c>
      <c r="G43" s="15">
        <v>277078</v>
      </c>
      <c r="H43" s="15">
        <v>82637</v>
      </c>
      <c r="I43" s="18"/>
      <c r="J43" s="15">
        <v>2211</v>
      </c>
      <c r="K43" s="18">
        <v>32</v>
      </c>
      <c r="L43" s="15">
        <v>1959075</v>
      </c>
      <c r="M43" s="15">
        <v>11866</v>
      </c>
      <c r="N43" s="6">
        <v>165097774</v>
      </c>
    </row>
    <row r="44" spans="1:14" ht="16.5" thickBot="1" x14ac:dyDescent="0.3">
      <c r="A44" s="14">
        <v>17</v>
      </c>
      <c r="B44" s="26" t="s">
        <v>20</v>
      </c>
      <c r="C44" s="15">
        <v>335097</v>
      </c>
      <c r="D44" s="20">
        <v>492</v>
      </c>
      <c r="E44" s="15">
        <v>4794</v>
      </c>
      <c r="F44" s="17">
        <v>26</v>
      </c>
      <c r="G44" s="15">
        <v>319746</v>
      </c>
      <c r="H44" s="15">
        <v>10557</v>
      </c>
      <c r="I44" s="18">
        <v>993</v>
      </c>
      <c r="J44" s="15">
        <v>9589</v>
      </c>
      <c r="K44" s="18">
        <v>137</v>
      </c>
      <c r="L44" s="15">
        <v>6541028</v>
      </c>
      <c r="M44" s="15">
        <v>187168</v>
      </c>
      <c r="N44" s="6">
        <v>34947448</v>
      </c>
    </row>
    <row r="45" spans="1:14" ht="16.5" thickBot="1" x14ac:dyDescent="0.3">
      <c r="A45" s="14">
        <v>18</v>
      </c>
      <c r="B45" s="26" t="s">
        <v>21</v>
      </c>
      <c r="C45" s="15">
        <v>320070</v>
      </c>
      <c r="D45" s="16">
        <v>1407</v>
      </c>
      <c r="E45" s="15">
        <v>8262</v>
      </c>
      <c r="F45" s="17">
        <v>67</v>
      </c>
      <c r="G45" s="15">
        <v>281151</v>
      </c>
      <c r="H45" s="15">
        <v>30657</v>
      </c>
      <c r="I45" s="15">
        <v>1507</v>
      </c>
      <c r="J45" s="15">
        <v>3785</v>
      </c>
      <c r="K45" s="18">
        <v>98</v>
      </c>
      <c r="L45" s="15">
        <v>10493807</v>
      </c>
      <c r="M45" s="15">
        <v>124092</v>
      </c>
      <c r="N45" s="6">
        <v>84564632</v>
      </c>
    </row>
    <row r="46" spans="1:14" ht="16.5" thickBot="1" x14ac:dyDescent="0.3">
      <c r="A46" s="14">
        <v>19</v>
      </c>
      <c r="B46" s="26" t="s">
        <v>22</v>
      </c>
      <c r="C46" s="15">
        <v>317409</v>
      </c>
      <c r="D46" s="16">
        <v>2548</v>
      </c>
      <c r="E46" s="15">
        <v>35918</v>
      </c>
      <c r="F46" s="17">
        <v>24</v>
      </c>
      <c r="G46" s="15">
        <v>228844</v>
      </c>
      <c r="H46" s="15">
        <v>52647</v>
      </c>
      <c r="I46" s="18">
        <v>291</v>
      </c>
      <c r="J46" s="15">
        <v>5252</v>
      </c>
      <c r="K46" s="18">
        <v>594</v>
      </c>
      <c r="L46" s="15">
        <v>11452158</v>
      </c>
      <c r="M46" s="15">
        <v>189482</v>
      </c>
      <c r="N46" s="6">
        <v>60439260</v>
      </c>
    </row>
    <row r="47" spans="1:14" ht="16.5" thickBot="1" x14ac:dyDescent="0.3">
      <c r="A47" s="14">
        <v>20</v>
      </c>
      <c r="B47" s="26" t="s">
        <v>31</v>
      </c>
      <c r="C47" s="15">
        <v>314079</v>
      </c>
      <c r="D47" s="16">
        <v>2415</v>
      </c>
      <c r="E47" s="15">
        <v>5562</v>
      </c>
      <c r="F47" s="17">
        <v>59</v>
      </c>
      <c r="G47" s="15">
        <v>254223</v>
      </c>
      <c r="H47" s="15">
        <v>54294</v>
      </c>
      <c r="I47" s="15">
        <v>1758</v>
      </c>
      <c r="J47" s="15">
        <v>2857</v>
      </c>
      <c r="K47" s="18">
        <v>51</v>
      </c>
      <c r="L47" s="15">
        <v>3754317</v>
      </c>
      <c r="M47" s="15">
        <v>34148</v>
      </c>
      <c r="N47" s="6">
        <v>109941915</v>
      </c>
    </row>
    <row r="48" spans="1:14" ht="16.5" thickBot="1" x14ac:dyDescent="0.3">
      <c r="A48" s="14">
        <v>21</v>
      </c>
      <c r="B48" s="26" t="s">
        <v>23</v>
      </c>
      <c r="C48" s="15">
        <v>312806</v>
      </c>
      <c r="D48" s="20">
        <v>543</v>
      </c>
      <c r="E48" s="15">
        <v>6484</v>
      </c>
      <c r="F48" s="17">
        <v>5</v>
      </c>
      <c r="G48" s="15">
        <v>297497</v>
      </c>
      <c r="H48" s="15">
        <v>8825</v>
      </c>
      <c r="I48" s="18">
        <v>490</v>
      </c>
      <c r="J48" s="15">
        <v>1409</v>
      </c>
      <c r="K48" s="18">
        <v>29</v>
      </c>
      <c r="L48" s="15">
        <v>3548476</v>
      </c>
      <c r="M48" s="15">
        <v>15988</v>
      </c>
      <c r="N48" s="6">
        <v>221941458</v>
      </c>
    </row>
    <row r="49" spans="1:14" ht="16.5" thickBot="1" x14ac:dyDescent="0.3">
      <c r="A49" s="14">
        <v>22</v>
      </c>
      <c r="B49" s="26" t="s">
        <v>24</v>
      </c>
      <c r="C49" s="15">
        <v>295530</v>
      </c>
      <c r="D49" s="16">
        <v>2619</v>
      </c>
      <c r="E49" s="15">
        <v>9586</v>
      </c>
      <c r="F49" s="17">
        <v>15</v>
      </c>
      <c r="G49" s="15">
        <v>257900</v>
      </c>
      <c r="H49" s="15">
        <v>28044</v>
      </c>
      <c r="I49" s="18">
        <v>362</v>
      </c>
      <c r="J49" s="15">
        <v>3524</v>
      </c>
      <c r="K49" s="18">
        <v>114</v>
      </c>
      <c r="L49" s="15">
        <v>16999253</v>
      </c>
      <c r="M49" s="15">
        <v>202731</v>
      </c>
      <c r="N49" s="6">
        <v>83851413</v>
      </c>
    </row>
    <row r="50" spans="1:14" ht="16.5" thickBot="1" x14ac:dyDescent="0.3">
      <c r="A50" s="14">
        <v>23</v>
      </c>
      <c r="B50" s="26" t="s">
        <v>25</v>
      </c>
      <c r="C50" s="15">
        <v>291182</v>
      </c>
      <c r="D50" s="16">
        <v>4174</v>
      </c>
      <c r="E50" s="15">
        <v>10856</v>
      </c>
      <c r="F50" s="17">
        <v>116</v>
      </c>
      <c r="G50" s="15">
        <v>218487</v>
      </c>
      <c r="H50" s="15">
        <v>61839</v>
      </c>
      <c r="I50" s="18"/>
      <c r="J50" s="15">
        <v>1062</v>
      </c>
      <c r="K50" s="18">
        <v>40</v>
      </c>
      <c r="L50" s="15">
        <v>3365490</v>
      </c>
      <c r="M50" s="15">
        <v>12272</v>
      </c>
      <c r="N50" s="6">
        <v>274242741</v>
      </c>
    </row>
    <row r="51" spans="1:14" ht="16.5" thickBot="1" x14ac:dyDescent="0.3">
      <c r="A51" s="14">
        <v>24</v>
      </c>
      <c r="B51" s="26" t="s">
        <v>26</v>
      </c>
      <c r="C51" s="15">
        <v>253490</v>
      </c>
      <c r="D51" s="16">
        <v>7996</v>
      </c>
      <c r="E51" s="15">
        <v>1622</v>
      </c>
      <c r="F51" s="17">
        <v>53</v>
      </c>
      <c r="G51" s="15">
        <v>179468</v>
      </c>
      <c r="H51" s="15">
        <v>72400</v>
      </c>
      <c r="I51" s="18">
        <v>821</v>
      </c>
      <c r="J51" s="15">
        <v>27560</v>
      </c>
      <c r="K51" s="18">
        <v>176</v>
      </c>
      <c r="L51" s="15">
        <v>3562512</v>
      </c>
      <c r="M51" s="15">
        <v>387331</v>
      </c>
      <c r="N51" s="6">
        <v>9197590</v>
      </c>
    </row>
    <row r="52" spans="1:14" ht="16.5" thickBot="1" x14ac:dyDescent="0.3">
      <c r="A52" s="14">
        <v>25</v>
      </c>
      <c r="B52" s="26" t="s">
        <v>27</v>
      </c>
      <c r="C52" s="15">
        <v>213028</v>
      </c>
      <c r="D52" s="16">
        <v>4069</v>
      </c>
      <c r="E52" s="15">
        <v>4193</v>
      </c>
      <c r="F52" s="17">
        <v>64</v>
      </c>
      <c r="G52" s="15">
        <v>94443</v>
      </c>
      <c r="H52" s="15">
        <v>114392</v>
      </c>
      <c r="I52" s="18">
        <v>177</v>
      </c>
      <c r="J52" s="15">
        <v>4879</v>
      </c>
      <c r="K52" s="18">
        <v>96</v>
      </c>
      <c r="L52" s="15">
        <v>2278248</v>
      </c>
      <c r="M52" s="15">
        <v>52174</v>
      </c>
      <c r="N52" s="6">
        <v>43666583</v>
      </c>
    </row>
    <row r="53" spans="1:14" ht="16.5" thickBot="1" x14ac:dyDescent="0.3">
      <c r="A53" s="14">
        <v>26</v>
      </c>
      <c r="B53" s="26" t="s">
        <v>28</v>
      </c>
      <c r="C53" s="15">
        <v>160535</v>
      </c>
      <c r="D53" s="16">
        <v>1777</v>
      </c>
      <c r="E53" s="15">
        <v>9319</v>
      </c>
      <c r="F53" s="17">
        <v>22</v>
      </c>
      <c r="G53" s="15">
        <v>136350</v>
      </c>
      <c r="H53" s="15">
        <v>14866</v>
      </c>
      <c r="I53" s="18">
        <v>110</v>
      </c>
      <c r="J53" s="15">
        <v>4244</v>
      </c>
      <c r="K53" s="18">
        <v>246</v>
      </c>
      <c r="L53" s="15">
        <v>7355960</v>
      </c>
      <c r="M53" s="15">
        <v>194475</v>
      </c>
      <c r="N53" s="6">
        <v>37824695</v>
      </c>
    </row>
    <row r="54" spans="1:14" ht="16.5" thickBot="1" x14ac:dyDescent="0.3">
      <c r="A54" s="14">
        <v>27</v>
      </c>
      <c r="B54" s="26" t="s">
        <v>32</v>
      </c>
      <c r="C54" s="15">
        <v>138584</v>
      </c>
      <c r="D54" s="16">
        <v>1537</v>
      </c>
      <c r="E54" s="15">
        <v>11433</v>
      </c>
      <c r="F54" s="17">
        <v>78</v>
      </c>
      <c r="G54" s="15">
        <v>112296</v>
      </c>
      <c r="H54" s="15">
        <v>14855</v>
      </c>
      <c r="I54" s="18">
        <v>347</v>
      </c>
      <c r="J54" s="15">
        <v>7826</v>
      </c>
      <c r="K54" s="18">
        <v>646</v>
      </c>
      <c r="L54" s="15">
        <v>439419</v>
      </c>
      <c r="M54" s="15">
        <v>24813</v>
      </c>
      <c r="N54" s="6">
        <v>17709107</v>
      </c>
    </row>
    <row r="55" spans="1:14" ht="16.5" thickBot="1" x14ac:dyDescent="0.3">
      <c r="A55" s="14">
        <v>28</v>
      </c>
      <c r="B55" s="26" t="s">
        <v>33</v>
      </c>
      <c r="C55" s="15">
        <v>135311</v>
      </c>
      <c r="D55" s="20">
        <v>670</v>
      </c>
      <c r="E55" s="15">
        <v>7965</v>
      </c>
      <c r="F55" s="17">
        <v>34</v>
      </c>
      <c r="G55" s="15">
        <v>95529</v>
      </c>
      <c r="H55" s="15">
        <v>31817</v>
      </c>
      <c r="I55" s="18">
        <v>71</v>
      </c>
      <c r="J55" s="15">
        <v>11553</v>
      </c>
      <c r="K55" s="18">
        <v>680</v>
      </c>
      <c r="L55" s="15">
        <v>301890</v>
      </c>
      <c r="M55" s="15">
        <v>25775</v>
      </c>
      <c r="N55" s="6">
        <v>11712391</v>
      </c>
    </row>
    <row r="56" spans="1:14" ht="16.5" thickBot="1" x14ac:dyDescent="0.3">
      <c r="A56" s="14">
        <v>29</v>
      </c>
      <c r="B56" s="26" t="s">
        <v>34</v>
      </c>
      <c r="C56" s="15">
        <v>129658</v>
      </c>
      <c r="D56" s="16">
        <v>2086</v>
      </c>
      <c r="E56" s="15">
        <v>4862</v>
      </c>
      <c r="F56" s="17">
        <v>37</v>
      </c>
      <c r="G56" s="15">
        <v>103994</v>
      </c>
      <c r="H56" s="15">
        <v>20802</v>
      </c>
      <c r="I56" s="18">
        <v>557</v>
      </c>
      <c r="J56" s="15">
        <v>6751</v>
      </c>
      <c r="K56" s="18">
        <v>253</v>
      </c>
      <c r="L56" s="15">
        <v>2445488</v>
      </c>
      <c r="M56" s="15">
        <v>127337</v>
      </c>
      <c r="N56" s="6">
        <v>19204844</v>
      </c>
    </row>
    <row r="57" spans="1:14" ht="16.5" thickBot="1" x14ac:dyDescent="0.3">
      <c r="A57" s="14">
        <v>30</v>
      </c>
      <c r="B57" s="26" t="s">
        <v>35</v>
      </c>
      <c r="C57" s="15">
        <v>126044</v>
      </c>
      <c r="D57" s="16">
        <v>2391</v>
      </c>
      <c r="E57" s="15">
        <v>2229</v>
      </c>
      <c r="F57" s="17">
        <v>35</v>
      </c>
      <c r="G57" s="15">
        <v>104136</v>
      </c>
      <c r="H57" s="15">
        <v>19679</v>
      </c>
      <c r="I57" s="18">
        <v>437</v>
      </c>
      <c r="J57" s="15">
        <v>3405</v>
      </c>
      <c r="K57" s="18">
        <v>60</v>
      </c>
      <c r="L57" s="15">
        <v>2643860</v>
      </c>
      <c r="M57" s="15">
        <v>71419</v>
      </c>
      <c r="N57" s="6">
        <v>37019085</v>
      </c>
    </row>
    <row r="58" spans="1:14" ht="16.5" thickBot="1" x14ac:dyDescent="0.3">
      <c r="A58" s="14">
        <v>31</v>
      </c>
      <c r="B58" s="26" t="s">
        <v>36</v>
      </c>
      <c r="C58" s="15">
        <v>125959</v>
      </c>
      <c r="D58" s="20">
        <v>199</v>
      </c>
      <c r="E58" s="18">
        <v>214</v>
      </c>
      <c r="F58" s="18"/>
      <c r="G58" s="15">
        <v>122911</v>
      </c>
      <c r="H58" s="15">
        <v>2834</v>
      </c>
      <c r="I58" s="18">
        <v>58</v>
      </c>
      <c r="J58" s="15">
        <v>44860</v>
      </c>
      <c r="K58" s="18">
        <v>76</v>
      </c>
      <c r="L58" s="15">
        <v>781128</v>
      </c>
      <c r="M58" s="15">
        <v>278199</v>
      </c>
      <c r="N58" s="6">
        <v>2807805</v>
      </c>
    </row>
    <row r="59" spans="1:14" ht="16.5" thickBot="1" x14ac:dyDescent="0.3">
      <c r="A59" s="14">
        <v>32</v>
      </c>
      <c r="B59" s="26" t="s">
        <v>37</v>
      </c>
      <c r="C59" s="15">
        <v>124097</v>
      </c>
      <c r="D59" s="16">
        <v>3252</v>
      </c>
      <c r="E59" s="15">
        <v>6419</v>
      </c>
      <c r="F59" s="17">
        <v>13</v>
      </c>
      <c r="G59" s="18" t="s">
        <v>30</v>
      </c>
      <c r="H59" s="18" t="s">
        <v>30</v>
      </c>
      <c r="I59" s="18">
        <v>169</v>
      </c>
      <c r="J59" s="15">
        <v>7238</v>
      </c>
      <c r="K59" s="18">
        <v>374</v>
      </c>
      <c r="L59" s="15">
        <v>2449577</v>
      </c>
      <c r="M59" s="15">
        <v>142879</v>
      </c>
      <c r="N59" s="6">
        <v>17144436</v>
      </c>
    </row>
    <row r="60" spans="1:14" ht="16.5" thickBot="1" x14ac:dyDescent="0.3">
      <c r="A60" s="14">
        <v>33</v>
      </c>
      <c r="B60" s="26" t="s">
        <v>38</v>
      </c>
      <c r="C60" s="15">
        <v>118452</v>
      </c>
      <c r="D60" s="16">
        <v>1337</v>
      </c>
      <c r="E60" s="15">
        <v>10016</v>
      </c>
      <c r="F60" s="17">
        <v>15</v>
      </c>
      <c r="G60" s="15">
        <v>19454</v>
      </c>
      <c r="H60" s="15">
        <v>88982</v>
      </c>
      <c r="I60" s="18">
        <v>157</v>
      </c>
      <c r="J60" s="15">
        <v>10209</v>
      </c>
      <c r="K60" s="18">
        <v>863</v>
      </c>
      <c r="L60" s="15">
        <v>3236127</v>
      </c>
      <c r="M60" s="15">
        <v>278921</v>
      </c>
      <c r="N60" s="6">
        <v>11602301</v>
      </c>
    </row>
    <row r="61" spans="1:14" ht="16.5" thickBot="1" x14ac:dyDescent="0.3">
      <c r="A61" s="14">
        <v>34</v>
      </c>
      <c r="B61" s="26" t="s">
        <v>39</v>
      </c>
      <c r="C61" s="15">
        <v>113342</v>
      </c>
      <c r="D61" s="20">
        <v>747</v>
      </c>
      <c r="E61" s="15">
        <v>2387</v>
      </c>
      <c r="F61" s="17">
        <v>15</v>
      </c>
      <c r="G61" s="15">
        <v>89903</v>
      </c>
      <c r="H61" s="15">
        <v>21052</v>
      </c>
      <c r="I61" s="18">
        <v>107</v>
      </c>
      <c r="J61" s="15">
        <v>26167</v>
      </c>
      <c r="K61" s="18">
        <v>551</v>
      </c>
      <c r="L61" s="15">
        <v>488048</v>
      </c>
      <c r="M61" s="15">
        <v>112674</v>
      </c>
      <c r="N61" s="6">
        <v>4331496</v>
      </c>
    </row>
    <row r="62" spans="1:14" ht="32.25" thickBot="1" x14ac:dyDescent="0.3">
      <c r="A62" s="14">
        <v>35</v>
      </c>
      <c r="B62" s="26" t="s">
        <v>40</v>
      </c>
      <c r="C62" s="15">
        <v>112728</v>
      </c>
      <c r="D62" s="20">
        <v>519</v>
      </c>
      <c r="E62" s="15">
        <v>2108</v>
      </c>
      <c r="F62" s="17">
        <v>3</v>
      </c>
      <c r="G62" s="15">
        <v>88205</v>
      </c>
      <c r="H62" s="15">
        <v>22415</v>
      </c>
      <c r="I62" s="18">
        <v>178</v>
      </c>
      <c r="J62" s="15">
        <v>10366</v>
      </c>
      <c r="K62" s="18">
        <v>194</v>
      </c>
      <c r="L62" s="15">
        <v>481002</v>
      </c>
      <c r="M62" s="15">
        <v>44230</v>
      </c>
      <c r="N62" s="6">
        <v>10874983</v>
      </c>
    </row>
    <row r="63" spans="1:14" ht="16.5" thickBot="1" x14ac:dyDescent="0.3">
      <c r="A63" s="14">
        <v>36</v>
      </c>
      <c r="B63" s="26" t="s">
        <v>41</v>
      </c>
      <c r="C63" s="15">
        <v>107979</v>
      </c>
      <c r="D63" s="20">
        <v>71</v>
      </c>
      <c r="E63" s="15">
        <v>1725</v>
      </c>
      <c r="F63" s="18"/>
      <c r="G63" s="15">
        <v>102937</v>
      </c>
      <c r="H63" s="15">
        <v>3317</v>
      </c>
      <c r="I63" s="18">
        <v>221</v>
      </c>
      <c r="J63" s="15">
        <v>5734</v>
      </c>
      <c r="K63" s="18">
        <v>92</v>
      </c>
      <c r="L63" s="15">
        <v>2964281</v>
      </c>
      <c r="M63" s="15">
        <v>157403</v>
      </c>
      <c r="N63" s="6">
        <v>18832409</v>
      </c>
    </row>
    <row r="64" spans="1:14" ht="16.5" thickBot="1" x14ac:dyDescent="0.3">
      <c r="A64" s="14">
        <v>37</v>
      </c>
      <c r="B64" s="26" t="s">
        <v>42</v>
      </c>
      <c r="C64" s="15">
        <v>105676</v>
      </c>
      <c r="D64" s="20">
        <v>494</v>
      </c>
      <c r="E64" s="18">
        <v>612</v>
      </c>
      <c r="F64" s="17">
        <v>2</v>
      </c>
      <c r="G64" s="15">
        <v>97197</v>
      </c>
      <c r="H64" s="15">
        <v>7867</v>
      </c>
      <c r="I64" s="18">
        <v>139</v>
      </c>
      <c r="J64" s="15">
        <v>24655</v>
      </c>
      <c r="K64" s="18">
        <v>143</v>
      </c>
      <c r="L64" s="15">
        <v>751163</v>
      </c>
      <c r="M64" s="15">
        <v>175253</v>
      </c>
      <c r="N64" s="6">
        <v>4286154</v>
      </c>
    </row>
    <row r="65" spans="1:14" ht="16.5" thickBot="1" x14ac:dyDescent="0.3">
      <c r="A65" s="14">
        <v>38</v>
      </c>
      <c r="B65" s="26" t="s">
        <v>43</v>
      </c>
      <c r="C65" s="15">
        <v>103317</v>
      </c>
      <c r="D65" s="20">
        <v>119</v>
      </c>
      <c r="E65" s="15">
        <v>5946</v>
      </c>
      <c r="F65" s="17">
        <v>16</v>
      </c>
      <c r="G65" s="15">
        <v>96855</v>
      </c>
      <c r="H65" s="18">
        <v>516</v>
      </c>
      <c r="I65" s="18">
        <v>41</v>
      </c>
      <c r="J65" s="15">
        <v>1005</v>
      </c>
      <c r="K65" s="18">
        <v>58</v>
      </c>
      <c r="L65" s="15">
        <v>135000</v>
      </c>
      <c r="M65" s="15">
        <v>1313</v>
      </c>
      <c r="N65" s="6">
        <v>102807009</v>
      </c>
    </row>
    <row r="66" spans="1:14" ht="16.5" thickBot="1" x14ac:dyDescent="0.3">
      <c r="A66" s="14">
        <v>39</v>
      </c>
      <c r="B66" s="26" t="s">
        <v>44</v>
      </c>
      <c r="C66" s="15">
        <v>98585</v>
      </c>
      <c r="D66" s="18"/>
      <c r="E66" s="18">
        <v>935</v>
      </c>
      <c r="F66" s="18"/>
      <c r="G66" s="15">
        <v>88528</v>
      </c>
      <c r="H66" s="15">
        <v>9122</v>
      </c>
      <c r="I66" s="18">
        <v>190</v>
      </c>
      <c r="J66" s="15">
        <v>19187</v>
      </c>
      <c r="K66" s="18">
        <v>182</v>
      </c>
      <c r="L66" s="15">
        <v>376700</v>
      </c>
      <c r="M66" s="15">
        <v>73316</v>
      </c>
      <c r="N66" s="6">
        <v>5138025</v>
      </c>
    </row>
    <row r="67" spans="1:14" ht="16.5" thickBot="1" x14ac:dyDescent="0.3">
      <c r="A67" s="14">
        <v>40</v>
      </c>
      <c r="B67" s="26" t="s">
        <v>45</v>
      </c>
      <c r="C67" s="15">
        <v>95348</v>
      </c>
      <c r="D67" s="16">
        <v>1158</v>
      </c>
      <c r="E67" s="18">
        <v>421</v>
      </c>
      <c r="F67" s="17">
        <v>2</v>
      </c>
      <c r="G67" s="15">
        <v>84903</v>
      </c>
      <c r="H67" s="15">
        <v>10024</v>
      </c>
      <c r="I67" s="18"/>
      <c r="J67" s="15">
        <v>9612</v>
      </c>
      <c r="K67" s="18">
        <v>42</v>
      </c>
      <c r="L67" s="15">
        <v>9798960</v>
      </c>
      <c r="M67" s="15">
        <v>987795</v>
      </c>
      <c r="N67" s="6">
        <v>9920032</v>
      </c>
    </row>
    <row r="68" spans="1:14" ht="16.5" thickBot="1" x14ac:dyDescent="0.3">
      <c r="A68" s="14">
        <v>41</v>
      </c>
      <c r="B68" s="26" t="s">
        <v>46</v>
      </c>
      <c r="C68" s="15">
        <v>93615</v>
      </c>
      <c r="D68" s="18"/>
      <c r="E68" s="15">
        <v>5893</v>
      </c>
      <c r="F68" s="17">
        <v>5</v>
      </c>
      <c r="G68" s="18" t="s">
        <v>30</v>
      </c>
      <c r="H68" s="18" t="s">
        <v>30</v>
      </c>
      <c r="I68" s="18">
        <v>20</v>
      </c>
      <c r="J68" s="15">
        <v>9255</v>
      </c>
      <c r="K68" s="18">
        <v>583</v>
      </c>
      <c r="L68" s="15">
        <v>1661484</v>
      </c>
      <c r="M68" s="15">
        <v>164259</v>
      </c>
      <c r="N68" s="6">
        <v>10115042</v>
      </c>
    </row>
    <row r="69" spans="1:14" ht="16.5" thickBot="1" x14ac:dyDescent="0.3">
      <c r="A69" s="14">
        <v>42</v>
      </c>
      <c r="B69" s="26" t="s">
        <v>47</v>
      </c>
      <c r="C69" s="15">
        <v>93481</v>
      </c>
      <c r="D69" s="16">
        <v>1967</v>
      </c>
      <c r="E69" s="15">
        <v>2543</v>
      </c>
      <c r="F69" s="17">
        <v>30</v>
      </c>
      <c r="G69" s="15">
        <v>70401</v>
      </c>
      <c r="H69" s="15">
        <v>20537</v>
      </c>
      <c r="I69" s="18">
        <v>159</v>
      </c>
      <c r="J69" s="15">
        <v>2471</v>
      </c>
      <c r="K69" s="18">
        <v>67</v>
      </c>
      <c r="L69" s="15">
        <v>3362066</v>
      </c>
      <c r="M69" s="15">
        <v>88859</v>
      </c>
      <c r="N69" s="6">
        <v>37836096</v>
      </c>
    </row>
    <row r="70" spans="1:14" ht="16.5" thickBot="1" x14ac:dyDescent="0.3">
      <c r="A70" s="14">
        <v>43</v>
      </c>
      <c r="B70" s="26" t="s">
        <v>48</v>
      </c>
      <c r="C70" s="15">
        <v>92409</v>
      </c>
      <c r="D70" s="20">
        <v>663</v>
      </c>
      <c r="E70" s="15">
        <v>3261</v>
      </c>
      <c r="F70" s="17">
        <v>15</v>
      </c>
      <c r="G70" s="15">
        <v>80800</v>
      </c>
      <c r="H70" s="15">
        <v>8348</v>
      </c>
      <c r="I70" s="18">
        <v>5</v>
      </c>
      <c r="J70" s="15">
        <v>5135</v>
      </c>
      <c r="K70" s="18">
        <v>181</v>
      </c>
      <c r="L70" s="15">
        <v>327947</v>
      </c>
      <c r="M70" s="15">
        <v>18223</v>
      </c>
      <c r="N70" s="6">
        <v>17996771</v>
      </c>
    </row>
    <row r="71" spans="1:14" ht="16.5" thickBot="1" x14ac:dyDescent="0.3">
      <c r="A71" s="14">
        <v>44</v>
      </c>
      <c r="B71" s="26" t="s">
        <v>49</v>
      </c>
      <c r="C71" s="15">
        <v>85414</v>
      </c>
      <c r="D71" s="20">
        <v>11</v>
      </c>
      <c r="E71" s="15">
        <v>4634</v>
      </c>
      <c r="F71" s="18"/>
      <c r="G71" s="15">
        <v>80594</v>
      </c>
      <c r="H71" s="18">
        <v>186</v>
      </c>
      <c r="I71" s="18">
        <v>2</v>
      </c>
      <c r="J71" s="18">
        <v>59</v>
      </c>
      <c r="K71" s="18">
        <v>3</v>
      </c>
      <c r="L71" s="15">
        <v>160000000</v>
      </c>
      <c r="M71" s="15">
        <v>111163</v>
      </c>
      <c r="N71" s="6">
        <v>1439323776</v>
      </c>
    </row>
    <row r="72" spans="1:14" ht="16.5" thickBot="1" x14ac:dyDescent="0.3">
      <c r="A72" s="14">
        <v>45</v>
      </c>
      <c r="B72" s="26" t="s">
        <v>50</v>
      </c>
      <c r="C72" s="15">
        <v>83563</v>
      </c>
      <c r="D72" s="20">
        <v>553</v>
      </c>
      <c r="E72" s="15">
        <v>1571</v>
      </c>
      <c r="F72" s="17">
        <v>7</v>
      </c>
      <c r="G72" s="15">
        <v>76590</v>
      </c>
      <c r="H72" s="15">
        <v>5402</v>
      </c>
      <c r="I72" s="18">
        <v>151</v>
      </c>
      <c r="J72" s="18">
        <v>661</v>
      </c>
      <c r="K72" s="18">
        <v>12</v>
      </c>
      <c r="L72" s="15">
        <v>2105963</v>
      </c>
      <c r="M72" s="15">
        <v>16664</v>
      </c>
      <c r="N72" s="6">
        <v>126377933</v>
      </c>
    </row>
    <row r="73" spans="1:14" ht="16.5" thickBot="1" x14ac:dyDescent="0.3">
      <c r="A73" s="14">
        <v>46</v>
      </c>
      <c r="B73" s="26" t="s">
        <v>51</v>
      </c>
      <c r="C73" s="15">
        <v>79728</v>
      </c>
      <c r="D73" s="16">
        <v>1911</v>
      </c>
      <c r="E73" s="18">
        <v>509</v>
      </c>
      <c r="F73" s="17">
        <v>11</v>
      </c>
      <c r="G73" s="15">
        <v>57389</v>
      </c>
      <c r="H73" s="15">
        <v>21830</v>
      </c>
      <c r="I73" s="18"/>
      <c r="J73" s="15">
        <v>2724</v>
      </c>
      <c r="K73" s="18">
        <v>17</v>
      </c>
      <c r="L73" s="15">
        <v>1033947</v>
      </c>
      <c r="M73" s="15">
        <v>35330</v>
      </c>
      <c r="N73" s="6">
        <v>29265339</v>
      </c>
    </row>
    <row r="74" spans="1:14" ht="16.5" thickBot="1" x14ac:dyDescent="0.3">
      <c r="A74" s="14">
        <v>47</v>
      </c>
      <c r="B74" s="26" t="s">
        <v>52</v>
      </c>
      <c r="C74" s="15">
        <v>79019</v>
      </c>
      <c r="D74" s="20">
        <v>388</v>
      </c>
      <c r="E74" s="18">
        <v>839</v>
      </c>
      <c r="F74" s="17">
        <v>6</v>
      </c>
      <c r="G74" s="15">
        <v>74777</v>
      </c>
      <c r="H74" s="15">
        <v>3403</v>
      </c>
      <c r="I74" s="18"/>
      <c r="J74" s="15">
        <v>8363</v>
      </c>
      <c r="K74" s="18">
        <v>89</v>
      </c>
      <c r="L74" s="15">
        <v>1877440</v>
      </c>
      <c r="M74" s="15">
        <v>198702</v>
      </c>
      <c r="N74" s="6">
        <v>9448536</v>
      </c>
    </row>
    <row r="75" spans="1:14" ht="16.5" thickBot="1" x14ac:dyDescent="0.3">
      <c r="A75" s="14">
        <v>48</v>
      </c>
      <c r="B75" s="26" t="s">
        <v>53</v>
      </c>
      <c r="C75" s="15">
        <v>76900</v>
      </c>
      <c r="D75" s="20">
        <v>802</v>
      </c>
      <c r="E75" s="15">
        <v>2353</v>
      </c>
      <c r="F75" s="17">
        <v>30</v>
      </c>
      <c r="G75" s="15">
        <v>27922</v>
      </c>
      <c r="H75" s="15">
        <v>46625</v>
      </c>
      <c r="I75" s="18">
        <v>21</v>
      </c>
      <c r="J75" s="15">
        <v>7734</v>
      </c>
      <c r="K75" s="18">
        <v>237</v>
      </c>
      <c r="L75" s="15">
        <v>179028</v>
      </c>
      <c r="M75" s="15">
        <v>18005</v>
      </c>
      <c r="N75" s="6">
        <v>9943394</v>
      </c>
    </row>
    <row r="76" spans="1:14" ht="16.5" thickBot="1" x14ac:dyDescent="0.3">
      <c r="A76" s="14">
        <v>49</v>
      </c>
      <c r="B76" s="26" t="s">
        <v>54</v>
      </c>
      <c r="C76" s="15">
        <v>76828</v>
      </c>
      <c r="D76" s="16">
        <v>1068</v>
      </c>
      <c r="E76" s="18">
        <v>917</v>
      </c>
      <c r="F76" s="17">
        <v>13</v>
      </c>
      <c r="G76" s="15">
        <v>39843</v>
      </c>
      <c r="H76" s="15">
        <v>36068</v>
      </c>
      <c r="I76" s="18">
        <v>221</v>
      </c>
      <c r="J76" s="15">
        <v>15047</v>
      </c>
      <c r="K76" s="18">
        <v>180</v>
      </c>
      <c r="L76" s="15">
        <v>229178</v>
      </c>
      <c r="M76" s="15">
        <v>44887</v>
      </c>
      <c r="N76" s="7">
        <v>5105713</v>
      </c>
    </row>
    <row r="77" spans="1:14" ht="16.5" thickBot="1" x14ac:dyDescent="0.3">
      <c r="A77" s="21">
        <v>50</v>
      </c>
      <c r="B77" s="27" t="s">
        <v>55</v>
      </c>
      <c r="C77" s="22">
        <v>76396</v>
      </c>
      <c r="D77" s="23">
        <v>854</v>
      </c>
      <c r="E77" s="22">
        <v>1977</v>
      </c>
      <c r="F77" s="24">
        <v>6</v>
      </c>
      <c r="G77" s="22">
        <v>48937</v>
      </c>
      <c r="H77" s="22">
        <v>25482</v>
      </c>
      <c r="I77" s="25">
        <v>107</v>
      </c>
      <c r="J77" s="22">
        <v>7498</v>
      </c>
      <c r="K77" s="25">
        <v>194</v>
      </c>
      <c r="L77" s="22">
        <v>2599777</v>
      </c>
      <c r="M77" s="22">
        <v>255152</v>
      </c>
      <c r="N77" s="6">
        <v>10189145</v>
      </c>
    </row>
  </sheetData>
  <pageMargins left="0.7" right="0.7" top="0.75" bottom="0.75" header="0.3" footer="0.3"/>
  <drawing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F76FB-1184-4831-9322-99E8D0C300D1}">
  <dimension ref="A3:L17"/>
  <sheetViews>
    <sheetView tabSelected="1" zoomScaleNormal="100" workbookViewId="0">
      <selection activeCell="C11" sqref="C11"/>
    </sheetView>
  </sheetViews>
  <sheetFormatPr defaultRowHeight="15" x14ac:dyDescent="0.25"/>
  <cols>
    <col min="1" max="1" width="11" customWidth="1"/>
    <col min="2" max="2" width="14" customWidth="1"/>
    <col min="3" max="3" width="13.7109375" customWidth="1"/>
    <col min="4" max="4" width="16.140625" customWidth="1"/>
    <col min="5" max="5" width="13.42578125" customWidth="1"/>
    <col min="6" max="6" width="12.140625" customWidth="1"/>
    <col min="7" max="7" width="13" customWidth="1"/>
    <col min="8" max="8" width="14" customWidth="1"/>
    <col min="9" max="9" width="15.140625" customWidth="1"/>
    <col min="10" max="10" width="12" customWidth="1"/>
    <col min="11" max="11" width="13.85546875" customWidth="1"/>
    <col min="12" max="12" width="27.140625" customWidth="1"/>
  </cols>
  <sheetData>
    <row r="3" spans="1:12" ht="15.75" thickBot="1" x14ac:dyDescent="0.3">
      <c r="B3" t="s">
        <v>5</v>
      </c>
      <c r="C3" t="s">
        <v>6</v>
      </c>
      <c r="D3" t="s">
        <v>7</v>
      </c>
      <c r="E3" t="s">
        <v>8</v>
      </c>
      <c r="F3" t="s">
        <v>9</v>
      </c>
      <c r="G3" t="s">
        <v>10</v>
      </c>
      <c r="H3" t="s">
        <v>11</v>
      </c>
      <c r="I3" t="s">
        <v>12</v>
      </c>
      <c r="J3" t="s">
        <v>13</v>
      </c>
      <c r="K3" t="s">
        <v>14</v>
      </c>
      <c r="L3" t="s">
        <v>76</v>
      </c>
    </row>
    <row r="4" spans="1:12" ht="16.5" thickBot="1" x14ac:dyDescent="0.3">
      <c r="A4" s="31" t="s">
        <v>29</v>
      </c>
      <c r="B4" s="15">
        <v>7492727</v>
      </c>
      <c r="C4" s="15">
        <v>6391960</v>
      </c>
      <c r="D4" s="15">
        <v>4849229</v>
      </c>
      <c r="E4" s="15">
        <v>1185231</v>
      </c>
      <c r="F4" s="15">
        <v>835339</v>
      </c>
      <c r="G4" s="15">
        <v>814829</v>
      </c>
      <c r="H4" s="15">
        <v>778607</v>
      </c>
      <c r="I4" s="15">
        <v>751001</v>
      </c>
      <c r="J4" s="15">
        <v>743216</v>
      </c>
      <c r="K4" s="15">
        <v>676084</v>
      </c>
      <c r="L4" s="30">
        <f>SUM(Table3[[#This Row],[USA]:[South Africa]])</f>
        <v>24518223</v>
      </c>
    </row>
    <row r="5" spans="1:12" ht="15.75" x14ac:dyDescent="0.25">
      <c r="A5" s="29" t="s">
        <v>75</v>
      </c>
      <c r="B5" s="28">
        <v>212613</v>
      </c>
      <c r="C5" s="28">
        <v>99804</v>
      </c>
      <c r="D5" s="28">
        <v>144767</v>
      </c>
      <c r="E5" s="28">
        <v>20891</v>
      </c>
      <c r="F5" s="28">
        <v>26196</v>
      </c>
      <c r="G5" s="28">
        <v>32463</v>
      </c>
      <c r="H5" s="28">
        <v>31973</v>
      </c>
      <c r="I5" s="28">
        <v>16937</v>
      </c>
      <c r="J5" s="28">
        <v>77646</v>
      </c>
      <c r="K5" s="28">
        <v>16866</v>
      </c>
      <c r="L5" s="30">
        <f>SUM(Table3[[#This Row],[USA]:[South Africa]])</f>
        <v>680156</v>
      </c>
    </row>
    <row r="8" spans="1:12" ht="15.75" thickBot="1" x14ac:dyDescent="0.3">
      <c r="A8" t="s">
        <v>77</v>
      </c>
    </row>
    <row r="9" spans="1:12" ht="16.5" thickBot="1" x14ac:dyDescent="0.3">
      <c r="A9" t="s">
        <v>78</v>
      </c>
      <c r="B9" s="28"/>
    </row>
    <row r="10" spans="1:12" ht="16.5" thickBot="1" x14ac:dyDescent="0.3">
      <c r="A10" t="s">
        <v>79</v>
      </c>
      <c r="B10" s="28"/>
    </row>
    <row r="11" spans="1:12" ht="16.5" thickBot="1" x14ac:dyDescent="0.3">
      <c r="B11" s="28"/>
    </row>
    <row r="12" spans="1:12" ht="16.5" thickBot="1" x14ac:dyDescent="0.3">
      <c r="B12" s="28"/>
    </row>
    <row r="13" spans="1:12" ht="16.5" thickBot="1" x14ac:dyDescent="0.3">
      <c r="B13" s="28"/>
    </row>
    <row r="14" spans="1:12" ht="16.5" thickBot="1" x14ac:dyDescent="0.3">
      <c r="B14" s="28"/>
    </row>
    <row r="15" spans="1:12" ht="16.5" thickBot="1" x14ac:dyDescent="0.3">
      <c r="B15" s="28"/>
    </row>
    <row r="16" spans="1:12" ht="16.5" thickBot="1" x14ac:dyDescent="0.3">
      <c r="B16" s="28"/>
    </row>
    <row r="17" spans="2:2" ht="15.75" x14ac:dyDescent="0.25">
      <c r="B17" s="28"/>
    </row>
  </sheetData>
  <phoneticPr fontId="12" type="noConversion"/>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Documentation</vt:lpstr>
      <vt:lpstr>Data</vt:lpstr>
      <vt:lpstr>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Nam Tran</dc:creator>
  <cp:lastModifiedBy>Nam Tran</cp:lastModifiedBy>
  <dcterms:created xsi:type="dcterms:W3CDTF">2020-10-01T21:03:08Z</dcterms:created>
  <dcterms:modified xsi:type="dcterms:W3CDTF">2020-10-02T17:00:21Z</dcterms:modified>
</cp:coreProperties>
</file>