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Shravan/PhD/Papers/Paper 3/Stockholm/GIS/visualise GIS/"/>
    </mc:Choice>
  </mc:AlternateContent>
  <xr:revisionPtr revIDLastSave="225" documentId="11_631123FA641B8B1ED52C4C46952E283B78793F10" xr6:coauthVersionLast="47" xr6:coauthVersionMax="47" xr10:uidLastSave="{ED225F14-FDDB-49BD-84B6-3D438D905E8F}"/>
  <bookViews>
    <workbookView xWindow="57480" yWindow="-120" windowWidth="29040" windowHeight="15840" tabRatio="877" xr2:uid="{00000000-000D-0000-FFFF-FFFF00000000}"/>
  </bookViews>
  <sheets>
    <sheet name="full results" sheetId="1" r:id="rId1"/>
    <sheet name="less than 2" sheetId="7" r:id="rId2"/>
    <sheet name="between 2 and 4" sheetId="8" r:id="rId3"/>
    <sheet name="between 4 and 6" sheetId="9" r:id="rId4"/>
    <sheet name="between 6 and 8" sheetId="10" r:id="rId5"/>
    <sheet name="more than 8" sheetId="11" r:id="rId6"/>
    <sheet name="Supermarket" sheetId="2" r:id="rId7"/>
    <sheet name="Data center" sheetId="3" r:id="rId8"/>
    <sheet name="Ice rink" sheetId="4" r:id="rId9"/>
    <sheet name="Sewage treatment" sheetId="5" r:id="rId10"/>
    <sheet name="Subway station" sheetId="6" r:id="rId11"/>
    <sheet name="Final analysis distance" sheetId="12" r:id="rId12"/>
  </sheets>
  <definedNames>
    <definedName name="_xlnm._FilterDatabase" localSheetId="0" hidden="1">'full results'!$A$1:$L$215</definedName>
    <definedName name="_xlchart.v1.0" hidden="1">'Final analysis distance'!$A$2</definedName>
    <definedName name="_xlchart.v1.1" hidden="1">'Final analysis distance'!$A$3</definedName>
    <definedName name="_xlchart.v1.2" hidden="1">'Final analysis distance'!$A$4</definedName>
    <definedName name="_xlchart.v1.3" hidden="1">'Final analysis distance'!$B$1:$F$1</definedName>
    <definedName name="_xlchart.v1.4" hidden="1">'Final analysis distance'!$B$2:$F$2</definedName>
    <definedName name="_xlchart.v1.5" hidden="1">'Final analysis distance'!$B$3:$F$3</definedName>
    <definedName name="_xlchart.v1.6" hidden="1">'Final analysis distance'!$B$4:$F$4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N4" i="11"/>
  <c r="N4" i="10"/>
  <c r="N4" i="9"/>
  <c r="N4" i="8"/>
  <c r="N3" i="7"/>
  <c r="N2" i="7"/>
  <c r="N3" i="11"/>
  <c r="N2" i="11"/>
  <c r="N3" i="10"/>
  <c r="N2" i="10"/>
  <c r="N3" i="9"/>
  <c r="N2" i="9"/>
  <c r="N3" i="8"/>
  <c r="N2" i="8"/>
  <c r="O4" i="6"/>
  <c r="O3" i="6"/>
  <c r="O2" i="6"/>
  <c r="O2" i="4"/>
  <c r="O4" i="4"/>
  <c r="O3" i="4"/>
  <c r="O4" i="3"/>
  <c r="O3" i="3"/>
  <c r="O2" i="3"/>
  <c r="O4" i="2"/>
  <c r="O3" i="2"/>
  <c r="O2" i="2"/>
</calcChain>
</file>

<file path=xl/sharedStrings.xml><?xml version="1.0" encoding="utf-8"?>
<sst xmlns="http://schemas.openxmlformats.org/spreadsheetml/2006/main" count="2091" uniqueCount="442">
  <si>
    <t>Installed capacity</t>
  </si>
  <si>
    <t>TECHNOLOGY</t>
  </si>
  <si>
    <t>Name</t>
  </si>
  <si>
    <t>Cost</t>
  </si>
  <si>
    <t>Losses</t>
  </si>
  <si>
    <t>Length</t>
  </si>
  <si>
    <t>Total_Cost</t>
  </si>
  <si>
    <t>Annual heat (GWh)</t>
  </si>
  <si>
    <t>Capacity</t>
  </si>
  <si>
    <t>Capcost</t>
  </si>
  <si>
    <t>Source type</t>
  </si>
  <si>
    <t>Ratio</t>
  </si>
  <si>
    <t>S100</t>
  </si>
  <si>
    <t>S101</t>
  </si>
  <si>
    <t>S102</t>
  </si>
  <si>
    <t>S103</t>
  </si>
  <si>
    <t>S104</t>
  </si>
  <si>
    <t>S106</t>
  </si>
  <si>
    <t>S108</t>
  </si>
  <si>
    <t>S110</t>
  </si>
  <si>
    <t>S111</t>
  </si>
  <si>
    <t>S112</t>
  </si>
  <si>
    <t>S114</t>
  </si>
  <si>
    <t>S115</t>
  </si>
  <si>
    <t>S116</t>
  </si>
  <si>
    <t>S117</t>
  </si>
  <si>
    <t>S118</t>
  </si>
  <si>
    <t>S119</t>
  </si>
  <si>
    <t>S11</t>
  </si>
  <si>
    <t>S120</t>
  </si>
  <si>
    <t>S121</t>
  </si>
  <si>
    <t>S123</t>
  </si>
  <si>
    <t>S124</t>
  </si>
  <si>
    <t>S125</t>
  </si>
  <si>
    <t>S126</t>
  </si>
  <si>
    <t>S127</t>
  </si>
  <si>
    <t>S128</t>
  </si>
  <si>
    <t>S129</t>
  </si>
  <si>
    <t>S12</t>
  </si>
  <si>
    <t>S130</t>
  </si>
  <si>
    <t>S131</t>
  </si>
  <si>
    <t>S132</t>
  </si>
  <si>
    <t>S133</t>
  </si>
  <si>
    <t>S138</t>
  </si>
  <si>
    <t>S13</t>
  </si>
  <si>
    <t>S140</t>
  </si>
  <si>
    <t>S142</t>
  </si>
  <si>
    <t>S143</t>
  </si>
  <si>
    <t>S144</t>
  </si>
  <si>
    <t>S145</t>
  </si>
  <si>
    <t>S148</t>
  </si>
  <si>
    <t>S149</t>
  </si>
  <si>
    <t>S14</t>
  </si>
  <si>
    <t>S150</t>
  </si>
  <si>
    <t>S151</t>
  </si>
  <si>
    <t>S152</t>
  </si>
  <si>
    <t>S153</t>
  </si>
  <si>
    <t>S154</t>
  </si>
  <si>
    <t>S157</t>
  </si>
  <si>
    <t>S158</t>
  </si>
  <si>
    <t>S159</t>
  </si>
  <si>
    <t>S15</t>
  </si>
  <si>
    <t>S160</t>
  </si>
  <si>
    <t>S161</t>
  </si>
  <si>
    <t>S162</t>
  </si>
  <si>
    <t>S163</t>
  </si>
  <si>
    <t>S165</t>
  </si>
  <si>
    <t>S166</t>
  </si>
  <si>
    <t>S167</t>
  </si>
  <si>
    <t>S168</t>
  </si>
  <si>
    <t>S170</t>
  </si>
  <si>
    <t>S174</t>
  </si>
  <si>
    <t>S176</t>
  </si>
  <si>
    <t>S177</t>
  </si>
  <si>
    <t>S179</t>
  </si>
  <si>
    <t>S181</t>
  </si>
  <si>
    <t>S182</t>
  </si>
  <si>
    <t>S185</t>
  </si>
  <si>
    <t>S186</t>
  </si>
  <si>
    <t>S18</t>
  </si>
  <si>
    <t>S190</t>
  </si>
  <si>
    <t>S192</t>
  </si>
  <si>
    <t>S194</t>
  </si>
  <si>
    <t>S195</t>
  </si>
  <si>
    <t>S199</t>
  </si>
  <si>
    <t>S19</t>
  </si>
  <si>
    <t>S1</t>
  </si>
  <si>
    <t>S201</t>
  </si>
  <si>
    <t>S204</t>
  </si>
  <si>
    <t>S205</t>
  </si>
  <si>
    <t>S206</t>
  </si>
  <si>
    <t>S207</t>
  </si>
  <si>
    <t>S20</t>
  </si>
  <si>
    <t>S210</t>
  </si>
  <si>
    <t>S212</t>
  </si>
  <si>
    <t>S214</t>
  </si>
  <si>
    <t>S216</t>
  </si>
  <si>
    <t>S219</t>
  </si>
  <si>
    <t>S21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</si>
  <si>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</si>
  <si>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</si>
  <si>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</si>
  <si>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</si>
  <si>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</si>
  <si>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</si>
  <si>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</si>
  <si>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</si>
  <si>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</si>
  <si>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</si>
  <si>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</si>
  <si>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</si>
  <si>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S233</t>
  </si>
  <si>
    <t>S234</t>
  </si>
  <si>
    <t>S235</t>
  </si>
  <si>
    <t>S236</t>
  </si>
  <si>
    <t>S237</t>
  </si>
  <si>
    <t>S238</t>
  </si>
  <si>
    <t>S239</t>
  </si>
  <si>
    <t>S23</t>
  </si>
  <si>
    <t>S240</t>
  </si>
  <si>
    <t>S241</t>
  </si>
  <si>
    <t>S242</t>
  </si>
  <si>
    <t>S243</t>
  </si>
  <si>
    <t>S244</t>
  </si>
  <si>
    <t>S245</t>
  </si>
  <si>
    <t>S246</t>
  </si>
  <si>
    <t>S249</t>
  </si>
  <si>
    <t>S24</t>
  </si>
  <si>
    <t>S251</t>
  </si>
  <si>
    <t>S252</t>
  </si>
  <si>
    <t>S258</t>
  </si>
  <si>
    <t>S25</t>
  </si>
  <si>
    <t>S261</t>
  </si>
  <si>
    <t>S262</t>
  </si>
  <si>
    <t>S263</t>
  </si>
  <si>
    <t>S265</t>
  </si>
  <si>
    <t>S266</t>
  </si>
  <si>
    <t>S26</t>
  </si>
  <si>
    <t>S271</t>
  </si>
  <si>
    <t>S272</t>
  </si>
  <si>
    <t>S273</t>
  </si>
  <si>
    <t>S277</t>
  </si>
  <si>
    <t>S27</t>
  </si>
  <si>
    <t>S281</t>
  </si>
  <si>
    <t>S283</t>
  </si>
  <si>
    <t>S286</t>
  </si>
  <si>
    <t>S287</t>
  </si>
  <si>
    <t>S288</t>
  </si>
  <si>
    <t>S28</t>
  </si>
  <si>
    <t>S290</t>
  </si>
  <si>
    <t>S291</t>
  </si>
  <si>
    <t>S292</t>
  </si>
  <si>
    <t>S293</t>
  </si>
  <si>
    <t>S294</t>
  </si>
  <si>
    <t>S29</t>
  </si>
  <si>
    <t>S2</t>
  </si>
  <si>
    <t>S30</t>
  </si>
  <si>
    <t>S31</t>
  </si>
  <si>
    <t>S32</t>
  </si>
  <si>
    <t>S33</t>
  </si>
  <si>
    <t>S35</t>
  </si>
  <si>
    <t>S36</t>
  </si>
  <si>
    <t>S37</t>
  </si>
  <si>
    <t>S39</t>
  </si>
  <si>
    <t>S3</t>
  </si>
  <si>
    <t>S40</t>
  </si>
  <si>
    <t>S41</t>
  </si>
  <si>
    <t>S42</t>
  </si>
  <si>
    <t>S43</t>
  </si>
  <si>
    <t>S47</t>
  </si>
  <si>
    <t>S48</t>
  </si>
  <si>
    <t>S49</t>
  </si>
  <si>
    <t>S50</t>
  </si>
  <si>
    <t>S51</t>
  </si>
  <si>
    <t>S53</t>
  </si>
  <si>
    <t>S54</t>
  </si>
  <si>
    <t>S56</t>
  </si>
  <si>
    <t>S57</t>
  </si>
  <si>
    <t>S58</t>
  </si>
  <si>
    <t>S59</t>
  </si>
  <si>
    <t>S5</t>
  </si>
  <si>
    <t>S60</t>
  </si>
  <si>
    <t>S61</t>
  </si>
  <si>
    <t>S62</t>
  </si>
  <si>
    <t>S63</t>
  </si>
  <si>
    <t>S64</t>
  </si>
  <si>
    <t>S65</t>
  </si>
  <si>
    <t>S67</t>
  </si>
  <si>
    <t>S68</t>
  </si>
  <si>
    <t>S69</t>
  </si>
  <si>
    <t>S6</t>
  </si>
  <si>
    <t>S70</t>
  </si>
  <si>
    <t>S71</t>
  </si>
  <si>
    <t>S74</t>
  </si>
  <si>
    <t>S75</t>
  </si>
  <si>
    <t>S76</t>
  </si>
  <si>
    <t>S78</t>
  </si>
  <si>
    <t>S79</t>
  </si>
  <si>
    <t>S7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</si>
  <si>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</si>
  <si>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</si>
  <si>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</si>
  <si>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</si>
  <si>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</si>
  <si>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</si>
  <si>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</si>
  <si>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</si>
  <si>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</si>
  <si>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</si>
  <si>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</si>
  <si>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</si>
  <si>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S93</t>
  </si>
  <si>
    <t>S94</t>
  </si>
  <si>
    <t>S96</t>
  </si>
  <si>
    <t>S99</t>
  </si>
  <si>
    <t>Coop Konsum Gubbängen</t>
  </si>
  <si>
    <t>ICA Riddaren</t>
  </si>
  <si>
    <t>ICA Kvantum Liljeholmen</t>
  </si>
  <si>
    <t>Willys Liljeholmen</t>
  </si>
  <si>
    <t>Hemköp Stockholm City</t>
  </si>
  <si>
    <t>Stora Coop Bromma Blocks</t>
  </si>
  <si>
    <t>Coop Brommaplan</t>
  </si>
  <si>
    <t>Coop Odengatan</t>
  </si>
  <si>
    <t>Hemköp Karlbergsvägen</t>
  </si>
  <si>
    <t>ICA Mathörnan</t>
  </si>
  <si>
    <t>Hemköp Sköndal</t>
  </si>
  <si>
    <t>Matdax Högdalen</t>
  </si>
  <si>
    <t>ICA Supermarket Högdalen</t>
  </si>
  <si>
    <t>Coop Konsum</t>
  </si>
  <si>
    <t>Coop Konsum Bagarmossen</t>
  </si>
  <si>
    <t>Coop Konsum Hammarbyhöden</t>
  </si>
  <si>
    <t>Coop Storsjövägen</t>
  </si>
  <si>
    <t>ICA Kvantum Skärholmen</t>
  </si>
  <si>
    <t>Lidl Skärholmen</t>
  </si>
  <si>
    <t>Willys S:t Eriksgatan</t>
  </si>
  <si>
    <t>Picard Sveavägen</t>
  </si>
  <si>
    <t>Picard Karlavägen</t>
  </si>
  <si>
    <t>ICA Kvantum Värtan</t>
  </si>
  <si>
    <t>Hemköp  Birger Jarlsgatan</t>
  </si>
  <si>
    <t>Hemköp Torsplan</t>
  </si>
  <si>
    <t>ICA Nära Bandhagen</t>
  </si>
  <si>
    <t>Coop Rådmansgatan</t>
  </si>
  <si>
    <t>ICA Supermarket Hammarby Alle</t>
  </si>
  <si>
    <t>ICA Kvantum Farsta</t>
  </si>
  <si>
    <t>Lidl S:t Eriksgatan</t>
  </si>
  <si>
    <t>MatDax Hagsätra</t>
  </si>
  <si>
    <t>Picard Götgatan</t>
  </si>
  <si>
    <t>Stora Coop Västberga</t>
  </si>
  <si>
    <t>Coop Renstiernas Gata</t>
  </si>
  <si>
    <t>Lidl Rågsvedsvägen</t>
  </si>
  <si>
    <t>KTH T-Snabben</t>
  </si>
  <si>
    <t>Hemköp Basgränd</t>
  </si>
  <si>
    <t>Willys Hemma Torsplan</t>
  </si>
  <si>
    <t>Netto Skärholmen</t>
  </si>
  <si>
    <t>Lidl Vantörsvägen</t>
  </si>
  <si>
    <t>ICA Supermarket Årsta</t>
  </si>
  <si>
    <t>ICA Supermarket Tellusborgsvägen</t>
  </si>
  <si>
    <t>Coop Konsum Lugnets Alle</t>
  </si>
  <si>
    <t>Hemköp Djurgårdsstaden</t>
  </si>
  <si>
    <t>Hemköp Gullmarsplan</t>
  </si>
  <si>
    <t>Lidl Östermalm</t>
  </si>
  <si>
    <t>Lidl Hanstavägen</t>
  </si>
  <si>
    <t>Goodstore</t>
  </si>
  <si>
    <t>ICA Kvantum Kungsholmen</t>
  </si>
  <si>
    <t>ICA Supermarket Sandsborg</t>
  </si>
  <si>
    <t>Coop Hötorget</t>
  </si>
  <si>
    <t>ICA Nära Karlaplan</t>
  </si>
  <si>
    <t>Coop Erik Dahlbergsgatan</t>
  </si>
  <si>
    <t>ICA Nära Abrahamsberg</t>
  </si>
  <si>
    <t>ICA Gärdet</t>
  </si>
  <si>
    <t>ICA Nära Roslagstull</t>
  </si>
  <si>
    <t>ICA Banér</t>
  </si>
  <si>
    <t>Coop Järntorget</t>
  </si>
  <si>
    <t>Coop Nära S:t Eriksplan</t>
  </si>
  <si>
    <t>Coop Grindsgatan</t>
  </si>
  <si>
    <t>ICA Gillet</t>
  </si>
  <si>
    <t>Coop Södra Station</t>
  </si>
  <si>
    <t>Coop Nytorgsgatan</t>
  </si>
  <si>
    <t>ICA Nära Årsta</t>
  </si>
  <si>
    <t>Coop Kristineberg</t>
  </si>
  <si>
    <t>ICA Nära Humlegården</t>
  </si>
  <si>
    <t>Lilla Coop Garnisonen</t>
  </si>
  <si>
    <t>ICA Kvantum Åkermyntan</t>
  </si>
  <si>
    <t>ICA Nära Aspudden</t>
  </si>
  <si>
    <t>Coop Nära Stadion</t>
  </si>
  <si>
    <t>Coop Centralen</t>
  </si>
  <si>
    <t>ICA Nära Ynglingagatan</t>
  </si>
  <si>
    <t>Kärrtorps skridskobana</t>
  </si>
  <si>
    <t>Lidl Åkermyntan</t>
  </si>
  <si>
    <t>Hemköp Älvsjöhallen</t>
  </si>
  <si>
    <t>Götatranebergs ishall</t>
  </si>
  <si>
    <t>Mälarhöjdens ishall</t>
  </si>
  <si>
    <t>Segeltorpshallen ishall</t>
  </si>
  <si>
    <t>Gubbängen bandyhall</t>
  </si>
  <si>
    <t>Hovet</t>
  </si>
  <si>
    <t>Stora Coop Vinsta</t>
  </si>
  <si>
    <t>Danicahallen</t>
  </si>
  <si>
    <t>Ericsson Globe</t>
  </si>
  <si>
    <t>TeliaSonera LJHN2</t>
  </si>
  <si>
    <t>TeliaSonera HDN/I</t>
  </si>
  <si>
    <t>Lajka</t>
  </si>
  <si>
    <t>Coop Rådhuset Kungsholmsgatan</t>
  </si>
  <si>
    <t>Stockholm 2</t>
  </si>
  <si>
    <t>IP-Only Stockholm Gärdet</t>
  </si>
  <si>
    <t>Teknik i Media Datacenter</t>
  </si>
  <si>
    <t>Teracom DC</t>
  </si>
  <si>
    <t>Equinix Stockholm</t>
  </si>
  <si>
    <t>Verizon Stockholm</t>
  </si>
  <si>
    <t>DigiPlex Stockholm 1</t>
  </si>
  <si>
    <t>IP-Only Stockholm Hammarby</t>
  </si>
  <si>
    <t>Portlane Sickla</t>
  </si>
  <si>
    <t>High Sec Hosting</t>
  </si>
  <si>
    <t>IP-Only Stockholm Järfälla</t>
  </si>
  <si>
    <t>NSC DC02</t>
  </si>
  <si>
    <t>Conapto Stockholm North</t>
  </si>
  <si>
    <t>IP-Only Stockholm Sätra</t>
  </si>
  <si>
    <t>FULLIPCOM-sweden</t>
  </si>
  <si>
    <t>Interoute Stockholm</t>
  </si>
  <si>
    <t>TelecityGroup Stockholm2</t>
  </si>
  <si>
    <t>TelecityGroup Stockholm3</t>
  </si>
  <si>
    <t>Conapto Stockholm South</t>
  </si>
  <si>
    <t>Coop Farsta Strand</t>
  </si>
  <si>
    <t>Portlane Västberga</t>
  </si>
  <si>
    <t>Avania Stockholm STO-01</t>
  </si>
  <si>
    <t>GTT Stockholm</t>
  </si>
  <si>
    <t>Sungard Stockholm Nord</t>
  </si>
  <si>
    <t>Bromma reningsverk</t>
  </si>
  <si>
    <t>Henriksdals reningsverk</t>
  </si>
  <si>
    <t>Tensta</t>
  </si>
  <si>
    <t>Aspudden</t>
  </si>
  <si>
    <t>Zinkensdamm</t>
  </si>
  <si>
    <t>Caspian Foodstore</t>
  </si>
  <si>
    <t>Bergshamra</t>
  </si>
  <si>
    <t>Danderyds sjukhus</t>
  </si>
  <si>
    <t>Hallonbergen</t>
  </si>
  <si>
    <t>Kista Grossen</t>
  </si>
  <si>
    <t>Husby</t>
  </si>
  <si>
    <t>Huvudsta</t>
  </si>
  <si>
    <t>Hötorget (tidigare Kungsgatan)</t>
  </si>
  <si>
    <t>Kungsträdgården</t>
  </si>
  <si>
    <t>Kymlinge</t>
  </si>
  <si>
    <t>Coop Kista</t>
  </si>
  <si>
    <t>Midsommarkransen</t>
  </si>
  <si>
    <t>Mälarhöjden</t>
  </si>
  <si>
    <t>Mörby centrum</t>
  </si>
  <si>
    <t>Rissne</t>
  </si>
  <si>
    <t>ICA Kvantum Kista Galleria</t>
  </si>
  <si>
    <t>Skanstull</t>
  </si>
  <si>
    <t>Skärholmen</t>
  </si>
  <si>
    <t>Solna centrum</t>
  </si>
  <si>
    <t>Solna strand (tidigare Vreten)</t>
  </si>
  <si>
    <t>Stadion</t>
  </si>
  <si>
    <t>Hemköp Sjövikshallen</t>
  </si>
  <si>
    <t>Sundbybergs centrum</t>
  </si>
  <si>
    <t>T-Centralen</t>
  </si>
  <si>
    <t>Tekniska högskolan</t>
  </si>
  <si>
    <t>Lidl Sveavägen</t>
  </si>
  <si>
    <t>ICA Kvantum BEA Livsmedel</t>
  </si>
  <si>
    <t>ICA Supermarket Vanadis</t>
  </si>
  <si>
    <t>ICA Maxi Lindhagen</t>
  </si>
  <si>
    <t>Coop Konsum Bondegatan</t>
  </si>
  <si>
    <t>Coop Reimersholme</t>
  </si>
  <si>
    <t>Hemköp Örby</t>
  </si>
  <si>
    <t>Coop Norrtull</t>
  </si>
  <si>
    <t>ICA Supermarket Baronen</t>
  </si>
  <si>
    <t>Hemköp Wasahallen</t>
  </si>
  <si>
    <t>Hemköp Gesters</t>
  </si>
  <si>
    <t>ICA HM:s Livs</t>
  </si>
  <si>
    <t>Coop Engströms Livs</t>
  </si>
  <si>
    <t>ICA Smelivs</t>
  </si>
  <si>
    <t>ICA Södra Station</t>
  </si>
  <si>
    <t>Matdax Hökarängen</t>
  </si>
  <si>
    <t>Hemköp Telefonplan</t>
  </si>
  <si>
    <t>Lidl Stockholms södra</t>
  </si>
  <si>
    <t>ICA Supermarket Hagsätra</t>
  </si>
  <si>
    <t>ICA Supermarket Fridhemsplan</t>
  </si>
  <si>
    <t>Hemköp Skanstull</t>
  </si>
  <si>
    <t>Willys Skanstull</t>
  </si>
  <si>
    <t>Coop Medborgarplatsen</t>
  </si>
  <si>
    <t>Hemköp Fatburen</t>
  </si>
  <si>
    <t>ICA Lansen</t>
  </si>
  <si>
    <t>ICA Esplanaden</t>
  </si>
  <si>
    <t>Coop Älvsjö</t>
  </si>
  <si>
    <t>Hemköp Hornstull</t>
  </si>
  <si>
    <t>Lidl Kungsholmen</t>
  </si>
  <si>
    <t>ICA Supermarket Matmäster</t>
  </si>
  <si>
    <t>Coop Vintertullen</t>
  </si>
  <si>
    <t>Coop Zinken</t>
  </si>
  <si>
    <t>Willys Mariatorget</t>
  </si>
  <si>
    <t>ICA Supermarket Kungsholmstorg</t>
  </si>
  <si>
    <t>ICA Hägerstensåsen</t>
  </si>
  <si>
    <t>ICA Supermarket Alviks Torg</t>
  </si>
  <si>
    <t>Coop Aspudden</t>
  </si>
  <si>
    <t>ICA Supermarket Fältöversten</t>
  </si>
  <si>
    <t>Coop Sockenplan</t>
  </si>
  <si>
    <t>ICA Globen</t>
  </si>
  <si>
    <t>Coop Östgötagatan</t>
  </si>
  <si>
    <t>Netto Aspudeen</t>
  </si>
  <si>
    <t>Lidl Akalla</t>
  </si>
  <si>
    <t>ICA Supermarket Bromma</t>
  </si>
  <si>
    <t>Matpressen Marieberg</t>
  </si>
  <si>
    <t>ICA Axelsberg</t>
  </si>
  <si>
    <t>Coop Konsum Kärrtorp</t>
  </si>
  <si>
    <t>Lidl Södra Hammarbyhamnen</t>
  </si>
  <si>
    <t>Coop Fruängen</t>
  </si>
  <si>
    <t>Hemköp Hässelby Strand</t>
  </si>
  <si>
    <t>ICA Bredäng</t>
  </si>
  <si>
    <t>Hemköp Bredäng</t>
  </si>
  <si>
    <t>Coop Nära Östberga</t>
  </si>
  <si>
    <t>ICA Hässelbygård</t>
  </si>
  <si>
    <t>Matkanonen Kista</t>
  </si>
  <si>
    <t>Hemköp Östermalm</t>
  </si>
  <si>
    <t>Coop Liljeholmen</t>
  </si>
  <si>
    <t>Prisma Skärholmen</t>
  </si>
  <si>
    <t>Lidl Liljeholmen</t>
  </si>
  <si>
    <t>Lidl Farsta</t>
  </si>
  <si>
    <t>supermarket</t>
  </si>
  <si>
    <t>Ice rink</t>
  </si>
  <si>
    <t>Data center</t>
  </si>
  <si>
    <t>Sewage treatment</t>
  </si>
  <si>
    <t>subway station</t>
  </si>
  <si>
    <t xml:space="preserve">Mean </t>
  </si>
  <si>
    <t>Max</t>
  </si>
  <si>
    <t>Min</t>
  </si>
  <si>
    <t>max</t>
  </si>
  <si>
    <t>min</t>
  </si>
  <si>
    <t>mean</t>
  </si>
  <si>
    <t>Distance</t>
  </si>
  <si>
    <t>&lt; 2</t>
  </si>
  <si>
    <t>2&lt;&gt;4</t>
  </si>
  <si>
    <t>4&lt;&gt;6</t>
  </si>
  <si>
    <t>6&lt;&gt;8</t>
  </si>
  <si>
    <t>&gt;8</t>
  </si>
  <si>
    <t>Min connection volume</t>
  </si>
  <si>
    <t>Mean connection volume</t>
  </si>
  <si>
    <t>Max connection volume</t>
  </si>
  <si>
    <t>Supermarket</t>
  </si>
  <si>
    <t>Subway station</t>
  </si>
  <si>
    <t xml:space="preserve">Source </t>
  </si>
  <si>
    <t>Source</t>
  </si>
  <si>
    <t>Installed capacity (MW)</t>
  </si>
  <si>
    <t>Total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</si>
</sst>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  <cx:data id="1">
      <cx:strDim type="cat">
        <cx:f dir="row">_xlchart.v1.3</cx:f>
      </cx:strDim>
      <cx:numDim type="val">
        <cx:f dir="row">_xlchart.v1.5</cx:f>
      </cx:numDim>
    </cx:data>
    <cx:data id="2">
      <cx:strDim type="cat">
        <cx:f dir="row">_xlchart.v1.3</cx:f>
      </cx:strDim>
      <cx:numDim type="val">
        <cx:f dir="row">_xlchart.v1.6</cx:f>
      </cx:numDim>
    </cx:data>
  </cx:chartData>
  <cx:chart>
    <cx:title pos="t" align="ctr" overlay="0"/>
    <cx:plotArea>
      <cx:plotAreaRegion>
        <cx:series layoutId="boxWhisker" uniqueId="{026A7E68-9292-4D00-BE5A-1E8C32E1692C}">
          <cx:tx>
            <cx:txData>
              <cx:f>_xlchart.v1.0</cx:f>
              <cx:v>Max connection volume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F4BD05-E1F9-46CC-9394-A9E385CB2EE5}">
          <cx:tx>
            <cx:txData>
              <cx:f>_xlchart.v1.1</cx:f>
              <cx:v>Min connection volume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32B9D5B-DBDB-4BD5-B22C-120F5D10BCB1}">
          <cx:tx>
            <cx:txData>
              <cx:f>_xlchart.v1.2</cx:f>
              <cx:v>Mean connection volume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216460</xdr:colOff>
      <xdr:row>4</xdr:row>
      <xdr:rowOff>168089</xdr:rowOff>
    </xdr:from>
    <xdr:to>
      <xdr:col>19</xdr:col>
      <xdr:colOff>139887</xdr:colOff>
      <xdr:row>29</xdr:row>
      <xdr:rowOff>1963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F33B33-850C-E722-2861-2619BBA6F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935" y="888814"/>
              <a:ext cx="6019427" cy="4475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"/>
  <sheetViews>
    <sheetView tabSelected="1" workbookViewId="0">
      <selection activeCell="C1" sqref="C1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30.90625" bestFit="1" customWidth="1"/>
    <col min="4" max="5" width="11.81640625" bestFit="1" customWidth="1"/>
    <col min="6" max="6" width="8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11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0.18656723744299999</v>
      </c>
      <c r="B2" t="s">
        <v>12</v>
      </c>
      <c r="C2" t="s">
        <v>215</v>
      </c>
      <c r="D2">
        <v>4360.1512681021732</v>
      </c>
      <c r="E2">
        <v>132.529787</v>
      </c>
      <c r="F2">
        <v>2.0190399999999999</v>
      </c>
      <c r="G2">
        <v>10574997.9</v>
      </c>
      <c r="H2">
        <v>1.6343289999999999</v>
      </c>
      <c r="I2">
        <v>0.18656723744292239</v>
      </c>
      <c r="J2">
        <v>43601.512681021733</v>
      </c>
      <c r="K2" t="s">
        <v>416</v>
      </c>
      <c r="L2">
        <v>1.0000000000004159</v>
      </c>
    </row>
    <row r="3" spans="1:12" x14ac:dyDescent="0.35">
      <c r="A3">
        <v>0.18656723744299999</v>
      </c>
      <c r="B3" t="s">
        <v>13</v>
      </c>
      <c r="C3" t="s">
        <v>216</v>
      </c>
      <c r="D3">
        <v>3383.1641645715158</v>
      </c>
      <c r="E3">
        <v>79.102764000000008</v>
      </c>
      <c r="F3">
        <v>1.2051000000000001</v>
      </c>
      <c r="G3">
        <v>6311875.9199999999</v>
      </c>
      <c r="H3">
        <v>1.6343289999999999</v>
      </c>
      <c r="I3">
        <v>0.18656723744292239</v>
      </c>
      <c r="J3">
        <v>33831.641645715157</v>
      </c>
      <c r="K3" t="s">
        <v>416</v>
      </c>
      <c r="L3">
        <v>1.0000000000004159</v>
      </c>
    </row>
    <row r="4" spans="1:12" x14ac:dyDescent="0.35">
      <c r="A4">
        <v>0.18656723744299999</v>
      </c>
      <c r="B4" t="s">
        <v>14</v>
      </c>
      <c r="C4" t="s">
        <v>217</v>
      </c>
      <c r="D4">
        <v>4056.8269872391579</v>
      </c>
      <c r="E4">
        <v>275.07623599999999</v>
      </c>
      <c r="F4">
        <v>4.1906800000000004</v>
      </c>
      <c r="G4">
        <v>21949259.109999999</v>
      </c>
      <c r="H4">
        <v>1.6343289999999999</v>
      </c>
      <c r="I4">
        <v>0.18656723744292239</v>
      </c>
      <c r="J4">
        <v>40568.269872391582</v>
      </c>
      <c r="K4" t="s">
        <v>416</v>
      </c>
      <c r="L4">
        <v>1.0000000000004159</v>
      </c>
    </row>
    <row r="5" spans="1:12" x14ac:dyDescent="0.35">
      <c r="A5">
        <v>0.37313447488599999</v>
      </c>
      <c r="B5" t="s">
        <v>15</v>
      </c>
      <c r="C5" t="s">
        <v>218</v>
      </c>
      <c r="D5">
        <v>2649.0908690418792</v>
      </c>
      <c r="E5">
        <v>291.369305</v>
      </c>
      <c r="F5">
        <v>4.2506500000000003</v>
      </c>
      <c r="G5">
        <v>28665546.780000001</v>
      </c>
      <c r="H5">
        <v>3.2686579999999998</v>
      </c>
      <c r="I5">
        <v>0.37313447488584472</v>
      </c>
      <c r="J5">
        <v>26490.90869041879</v>
      </c>
      <c r="K5" t="s">
        <v>416</v>
      </c>
      <c r="L5">
        <v>1.0000000000004159</v>
      </c>
    </row>
    <row r="6" spans="1:12" x14ac:dyDescent="0.35">
      <c r="A6">
        <v>0.37313447488599999</v>
      </c>
      <c r="B6" t="s">
        <v>16</v>
      </c>
      <c r="C6" t="s">
        <v>219</v>
      </c>
      <c r="D6">
        <v>2756.3606969435159</v>
      </c>
      <c r="E6">
        <v>167.264962</v>
      </c>
      <c r="F6">
        <v>2.44015</v>
      </c>
      <c r="G6">
        <v>16455891.220000001</v>
      </c>
      <c r="H6">
        <v>3.2686579999999998</v>
      </c>
      <c r="I6">
        <v>0.37313447488584472</v>
      </c>
      <c r="J6">
        <v>27563.606969435161</v>
      </c>
      <c r="K6" t="s">
        <v>416</v>
      </c>
      <c r="L6">
        <v>1.0000000000004159</v>
      </c>
    </row>
    <row r="7" spans="1:12" x14ac:dyDescent="0.35">
      <c r="A7">
        <v>0.37313447488599999</v>
      </c>
      <c r="B7" t="s">
        <v>17</v>
      </c>
      <c r="C7" t="s">
        <v>220</v>
      </c>
      <c r="D7">
        <v>3991.773938435023</v>
      </c>
      <c r="E7">
        <v>317.93195500000002</v>
      </c>
      <c r="F7">
        <v>4.6381600000000009</v>
      </c>
      <c r="G7">
        <v>31278837.920000002</v>
      </c>
      <c r="H7">
        <v>3.2686579999999998</v>
      </c>
      <c r="I7">
        <v>0.37313447488584472</v>
      </c>
      <c r="J7">
        <v>39917.739384350229</v>
      </c>
      <c r="K7" t="s">
        <v>416</v>
      </c>
      <c r="L7">
        <v>1.0000000000004159</v>
      </c>
    </row>
    <row r="8" spans="1:12" x14ac:dyDescent="0.35">
      <c r="A8">
        <v>0.18656723744299999</v>
      </c>
      <c r="B8" t="s">
        <v>18</v>
      </c>
      <c r="C8" t="s">
        <v>221</v>
      </c>
      <c r="D8">
        <v>4747.7295056748053</v>
      </c>
      <c r="E8">
        <v>222.016142</v>
      </c>
      <c r="F8">
        <v>3.3823299999999992</v>
      </c>
      <c r="G8">
        <v>17715415.559999991</v>
      </c>
      <c r="H8">
        <v>1.6343289999999999</v>
      </c>
      <c r="I8">
        <v>0.18656723744292239</v>
      </c>
      <c r="J8">
        <v>47477.295056748051</v>
      </c>
      <c r="K8" t="s">
        <v>416</v>
      </c>
      <c r="L8">
        <v>1.0000000000004159</v>
      </c>
    </row>
    <row r="9" spans="1:12" x14ac:dyDescent="0.35">
      <c r="A9">
        <v>0.18656723744299999</v>
      </c>
      <c r="B9" t="s">
        <v>19</v>
      </c>
      <c r="C9" t="s">
        <v>222</v>
      </c>
      <c r="D9">
        <v>3610.9668158614331</v>
      </c>
      <c r="E9">
        <v>75.986175999999986</v>
      </c>
      <c r="F9">
        <v>1.1576200000000001</v>
      </c>
      <c r="G9">
        <v>6063192.9299999997</v>
      </c>
      <c r="H9">
        <v>1.6343289999999999</v>
      </c>
      <c r="I9">
        <v>0.18656723744292239</v>
      </c>
      <c r="J9">
        <v>36109.668158614331</v>
      </c>
      <c r="K9" t="s">
        <v>416</v>
      </c>
      <c r="L9">
        <v>1.0000000000004159</v>
      </c>
    </row>
    <row r="10" spans="1:12" x14ac:dyDescent="0.35">
      <c r="A10">
        <v>0.18656723744299999</v>
      </c>
      <c r="B10" t="s">
        <v>19</v>
      </c>
      <c r="C10" t="s">
        <v>222</v>
      </c>
      <c r="D10">
        <v>3761.410772249651</v>
      </c>
      <c r="E10">
        <v>26.383997999999991</v>
      </c>
      <c r="F10">
        <v>0.40194999999999997</v>
      </c>
      <c r="G10">
        <v>2105268.0499999998</v>
      </c>
      <c r="H10">
        <v>1.6343289999999999</v>
      </c>
      <c r="I10">
        <v>0.18656723744292239</v>
      </c>
      <c r="J10">
        <v>37614.107722496512</v>
      </c>
      <c r="K10" t="s">
        <v>416</v>
      </c>
      <c r="L10">
        <v>1.0000000000004159</v>
      </c>
    </row>
    <row r="11" spans="1:12" x14ac:dyDescent="0.35">
      <c r="A11">
        <v>0.18656723744299999</v>
      </c>
      <c r="B11" t="s">
        <v>20</v>
      </c>
      <c r="C11" t="s">
        <v>223</v>
      </c>
      <c r="D11">
        <v>4048.7920888633812</v>
      </c>
      <c r="E11">
        <v>75.732805999999997</v>
      </c>
      <c r="F11">
        <v>1.1537599999999999</v>
      </c>
      <c r="G11">
        <v>6042975.6399999997</v>
      </c>
      <c r="H11">
        <v>1.6343289999999999</v>
      </c>
      <c r="I11">
        <v>0.18656723744292239</v>
      </c>
      <c r="J11">
        <v>40487.920888633809</v>
      </c>
      <c r="K11" t="s">
        <v>416</v>
      </c>
      <c r="L11">
        <v>1.0000000000004159</v>
      </c>
    </row>
    <row r="12" spans="1:12" x14ac:dyDescent="0.35">
      <c r="A12">
        <v>0.18656723744299999</v>
      </c>
      <c r="B12" t="s">
        <v>21</v>
      </c>
      <c r="C12" t="s">
        <v>224</v>
      </c>
      <c r="D12">
        <v>4220.5600925187991</v>
      </c>
      <c r="E12">
        <v>128.28681499999999</v>
      </c>
      <c r="F12">
        <v>1.9543999999999999</v>
      </c>
      <c r="G12">
        <v>10236437.08</v>
      </c>
      <c r="H12">
        <v>1.6343289999999999</v>
      </c>
      <c r="I12">
        <v>0.18656723744292239</v>
      </c>
      <c r="J12">
        <v>42205.600925187988</v>
      </c>
      <c r="K12" t="s">
        <v>416</v>
      </c>
      <c r="L12">
        <v>1.0000000000004159</v>
      </c>
    </row>
    <row r="13" spans="1:12" x14ac:dyDescent="0.35">
      <c r="A13">
        <v>0.18656723744299999</v>
      </c>
      <c r="B13" t="s">
        <v>22</v>
      </c>
      <c r="C13" t="s">
        <v>225</v>
      </c>
      <c r="D13">
        <v>3071.3161677305538</v>
      </c>
      <c r="E13">
        <v>78.992487999999994</v>
      </c>
      <c r="F13">
        <v>1.2034199999999999</v>
      </c>
      <c r="G13">
        <v>6303076.6999999983</v>
      </c>
      <c r="H13">
        <v>1.6343289999999999</v>
      </c>
      <c r="I13">
        <v>0.18656723744292239</v>
      </c>
      <c r="J13">
        <v>30713.161677305539</v>
      </c>
      <c r="K13" t="s">
        <v>416</v>
      </c>
      <c r="L13">
        <v>1.0000000000004159</v>
      </c>
    </row>
    <row r="14" spans="1:12" x14ac:dyDescent="0.35">
      <c r="A14">
        <v>0.18656723744299999</v>
      </c>
      <c r="B14" t="s">
        <v>23</v>
      </c>
      <c r="C14" t="s">
        <v>226</v>
      </c>
      <c r="D14">
        <v>2607.0754937102629</v>
      </c>
      <c r="E14">
        <v>91.435206000000008</v>
      </c>
      <c r="F14">
        <v>1.3929800000000001</v>
      </c>
      <c r="G14">
        <v>7295923.0899999989</v>
      </c>
      <c r="H14">
        <v>1.6343289999999999</v>
      </c>
      <c r="I14">
        <v>0.18656723744292239</v>
      </c>
      <c r="J14">
        <v>26070.754937102629</v>
      </c>
      <c r="K14" t="s">
        <v>416</v>
      </c>
      <c r="L14">
        <v>1.0000000000004159</v>
      </c>
    </row>
    <row r="15" spans="1:12" x14ac:dyDescent="0.35">
      <c r="A15">
        <v>0.18656723744299999</v>
      </c>
      <c r="B15" t="s">
        <v>24</v>
      </c>
      <c r="C15" t="s">
        <v>227</v>
      </c>
      <c r="D15">
        <v>2648.5044265164552</v>
      </c>
      <c r="E15">
        <v>117.658388</v>
      </c>
      <c r="F15">
        <v>1.7924800000000001</v>
      </c>
      <c r="G15">
        <v>9388358.9300000016</v>
      </c>
      <c r="H15">
        <v>1.6343289999999999</v>
      </c>
      <c r="I15">
        <v>0.18656723744292239</v>
      </c>
      <c r="J15">
        <v>26485.04426516455</v>
      </c>
      <c r="K15" t="s">
        <v>416</v>
      </c>
      <c r="L15">
        <v>1.0000000000004159</v>
      </c>
    </row>
    <row r="16" spans="1:12" x14ac:dyDescent="0.35">
      <c r="A16">
        <v>0.18656723744299999</v>
      </c>
      <c r="B16" t="s">
        <v>25</v>
      </c>
      <c r="C16" t="s">
        <v>228</v>
      </c>
      <c r="D16">
        <v>1673.053421801852</v>
      </c>
      <c r="E16">
        <v>7.8236319999999999</v>
      </c>
      <c r="F16">
        <v>0.11919</v>
      </c>
      <c r="G16">
        <v>624273.90999999992</v>
      </c>
      <c r="H16">
        <v>1.6343289999999999</v>
      </c>
      <c r="I16">
        <v>0.18656723744292239</v>
      </c>
      <c r="J16">
        <v>16730.534218018522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26</v>
      </c>
      <c r="C17" t="s">
        <v>229</v>
      </c>
      <c r="D17">
        <v>4702.7992146568467</v>
      </c>
      <c r="E17">
        <v>725.71977900000013</v>
      </c>
      <c r="F17">
        <v>11.05606</v>
      </c>
      <c r="G17">
        <v>57907625.009999998</v>
      </c>
      <c r="H17">
        <v>1.6343289999999999</v>
      </c>
      <c r="I17">
        <v>0.18656723744292239</v>
      </c>
      <c r="J17">
        <v>47027.992146568467</v>
      </c>
      <c r="K17" t="s">
        <v>416</v>
      </c>
      <c r="L17">
        <v>1.0000000000004159</v>
      </c>
    </row>
    <row r="18" spans="1:12" x14ac:dyDescent="0.35">
      <c r="A18">
        <v>0.18656723744299999</v>
      </c>
      <c r="B18" t="s">
        <v>27</v>
      </c>
      <c r="C18" t="s">
        <v>230</v>
      </c>
      <c r="D18">
        <v>4410.8896346888723</v>
      </c>
      <c r="E18">
        <v>216.577868</v>
      </c>
      <c r="F18">
        <v>3.29948</v>
      </c>
      <c r="G18">
        <v>17281477.370000001</v>
      </c>
      <c r="H18">
        <v>1.6343289999999999</v>
      </c>
      <c r="I18">
        <v>0.18656723744292239</v>
      </c>
      <c r="J18">
        <v>44108.896346888723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28</v>
      </c>
      <c r="C19" t="s">
        <v>231</v>
      </c>
      <c r="D19">
        <v>2645.8987008771692</v>
      </c>
      <c r="E19">
        <v>105.16972199999999</v>
      </c>
      <c r="F19">
        <v>1.60222</v>
      </c>
      <c r="G19">
        <v>8391846.1899999995</v>
      </c>
      <c r="H19">
        <v>1.6343289999999999</v>
      </c>
      <c r="I19">
        <v>0.18656723744292239</v>
      </c>
      <c r="J19">
        <v>26458.987008771692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29</v>
      </c>
      <c r="C20" t="s">
        <v>232</v>
      </c>
      <c r="D20">
        <v>3815.9956599555749</v>
      </c>
      <c r="E20">
        <v>383.65857899999997</v>
      </c>
      <c r="F20">
        <v>5.8448900000000004</v>
      </c>
      <c r="G20">
        <v>30613410.039999999</v>
      </c>
      <c r="H20">
        <v>1.6343289999999999</v>
      </c>
      <c r="I20">
        <v>0.18656723744292239</v>
      </c>
      <c r="J20">
        <v>38159.95659955575</v>
      </c>
      <c r="K20" t="s">
        <v>416</v>
      </c>
      <c r="L20">
        <v>1.0000000000004159</v>
      </c>
    </row>
    <row r="21" spans="1:12" x14ac:dyDescent="0.35">
      <c r="A21">
        <v>0.18656723744299999</v>
      </c>
      <c r="B21" t="s">
        <v>30</v>
      </c>
      <c r="C21" t="s">
        <v>233</v>
      </c>
      <c r="D21">
        <v>3775.9320407119399</v>
      </c>
      <c r="E21">
        <v>450.25954899999999</v>
      </c>
      <c r="F21">
        <v>6.8595299999999986</v>
      </c>
      <c r="G21">
        <v>35927725.689999998</v>
      </c>
      <c r="H21">
        <v>1.6343289999999999</v>
      </c>
      <c r="I21">
        <v>0.18656723744292239</v>
      </c>
      <c r="J21">
        <v>37759.320407119398</v>
      </c>
      <c r="K21" t="s">
        <v>416</v>
      </c>
      <c r="L21">
        <v>1.0000000000004159</v>
      </c>
    </row>
    <row r="22" spans="1:12" x14ac:dyDescent="0.35">
      <c r="A22">
        <v>0.37313447488599999</v>
      </c>
      <c r="B22" t="s">
        <v>31</v>
      </c>
      <c r="C22" t="s">
        <v>234</v>
      </c>
      <c r="D22">
        <v>4262.680210630785</v>
      </c>
      <c r="E22">
        <v>161.67084299999999</v>
      </c>
      <c r="F22">
        <v>2.3585400000000001</v>
      </c>
      <c r="G22">
        <v>15905529.42</v>
      </c>
      <c r="H22">
        <v>3.2686579999999998</v>
      </c>
      <c r="I22">
        <v>0.37313447488584472</v>
      </c>
      <c r="J22">
        <v>42626.802106307849</v>
      </c>
      <c r="K22" t="s">
        <v>416</v>
      </c>
      <c r="L22">
        <v>1.0000000000004159</v>
      </c>
    </row>
    <row r="23" spans="1:12" x14ac:dyDescent="0.35">
      <c r="A23">
        <v>0.18656723744299999</v>
      </c>
      <c r="B23" t="s">
        <v>32</v>
      </c>
      <c r="C23" t="s">
        <v>235</v>
      </c>
      <c r="D23">
        <v>5181.8474950392492</v>
      </c>
      <c r="E23">
        <v>60.579155</v>
      </c>
      <c r="F23">
        <v>0.92289999999999983</v>
      </c>
      <c r="G23">
        <v>4833814.8600000003</v>
      </c>
      <c r="H23">
        <v>1.6343289999999999</v>
      </c>
      <c r="I23">
        <v>0.18656723744292239</v>
      </c>
      <c r="J23">
        <v>51818.47495039249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33</v>
      </c>
      <c r="C24" t="s">
        <v>236</v>
      </c>
      <c r="D24">
        <v>3662.5587259784079</v>
      </c>
      <c r="E24">
        <v>196.961354</v>
      </c>
      <c r="F24">
        <v>3.0006300000000001</v>
      </c>
      <c r="G24">
        <v>15716209.66</v>
      </c>
      <c r="H24">
        <v>1.6343289999999999</v>
      </c>
      <c r="I24">
        <v>0.18656723744292239</v>
      </c>
      <c r="J24">
        <v>36625.587259784079</v>
      </c>
      <c r="K24" t="s">
        <v>416</v>
      </c>
      <c r="L24">
        <v>1.0000000000004159</v>
      </c>
    </row>
    <row r="25" spans="1:12" x14ac:dyDescent="0.35">
      <c r="A25">
        <v>0.18656723744299999</v>
      </c>
      <c r="B25" t="s">
        <v>34</v>
      </c>
      <c r="C25" t="s">
        <v>237</v>
      </c>
      <c r="D25">
        <v>4772.119792699239</v>
      </c>
      <c r="E25">
        <v>189.68319099999999</v>
      </c>
      <c r="F25">
        <v>2.8897499999999998</v>
      </c>
      <c r="G25">
        <v>15135460.51</v>
      </c>
      <c r="H25">
        <v>1.6343289999999999</v>
      </c>
      <c r="I25">
        <v>0.18656723744292239</v>
      </c>
      <c r="J25">
        <v>47721.19792699239</v>
      </c>
      <c r="K25" t="s">
        <v>416</v>
      </c>
      <c r="L25">
        <v>1.0000000000004159</v>
      </c>
    </row>
    <row r="26" spans="1:12" x14ac:dyDescent="0.35">
      <c r="A26">
        <v>0.18656723744299999</v>
      </c>
      <c r="B26" t="s">
        <v>35</v>
      </c>
      <c r="C26" t="s">
        <v>238</v>
      </c>
      <c r="D26">
        <v>3220.136058214543</v>
      </c>
      <c r="E26">
        <v>52.703668999999998</v>
      </c>
      <c r="F26">
        <v>0.80292000000000008</v>
      </c>
      <c r="G26">
        <v>4205403.22</v>
      </c>
      <c r="H26">
        <v>1.6343289999999999</v>
      </c>
      <c r="I26">
        <v>0.18656723744292239</v>
      </c>
      <c r="J26">
        <v>32201.360582145429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36</v>
      </c>
      <c r="C27" t="s">
        <v>239</v>
      </c>
      <c r="D27">
        <v>2692.2698766282679</v>
      </c>
      <c r="E27">
        <v>56.653886</v>
      </c>
      <c r="F27">
        <v>0.86309999999999998</v>
      </c>
      <c r="G27">
        <v>4520604.18</v>
      </c>
      <c r="H27">
        <v>1.6343289999999999</v>
      </c>
      <c r="I27">
        <v>0.18656723744292239</v>
      </c>
      <c r="J27">
        <v>26922.69876628268</v>
      </c>
      <c r="K27" t="s">
        <v>416</v>
      </c>
      <c r="L27">
        <v>1.0000000000004159</v>
      </c>
    </row>
    <row r="28" spans="1:12" x14ac:dyDescent="0.35">
      <c r="A28">
        <v>9.3283618721499997E-2</v>
      </c>
      <c r="B28" t="s">
        <v>37</v>
      </c>
      <c r="C28" t="s">
        <v>240</v>
      </c>
      <c r="D28">
        <v>2963.6234238026741</v>
      </c>
      <c r="E28">
        <v>18.068238999999998</v>
      </c>
      <c r="F28">
        <v>0.29238999999999998</v>
      </c>
      <c r="G28">
        <v>1105830.07</v>
      </c>
      <c r="H28">
        <v>0.81716449999999996</v>
      </c>
      <c r="I28">
        <v>9.3283618721461181E-2</v>
      </c>
      <c r="J28">
        <v>29636.23423802674</v>
      </c>
      <c r="K28" t="s">
        <v>416</v>
      </c>
      <c r="L28">
        <v>1.0000000000004159</v>
      </c>
    </row>
    <row r="29" spans="1:12" x14ac:dyDescent="0.35">
      <c r="A29">
        <v>0.18656723744299999</v>
      </c>
      <c r="B29" t="s">
        <v>38</v>
      </c>
      <c r="C29" t="s">
        <v>241</v>
      </c>
      <c r="D29">
        <v>4490.1671455380156</v>
      </c>
      <c r="E29">
        <v>104.985929</v>
      </c>
      <c r="F29">
        <v>1.5994200000000001</v>
      </c>
      <c r="G29">
        <v>8377180.8000000007</v>
      </c>
      <c r="H29">
        <v>1.6343289999999999</v>
      </c>
      <c r="I29">
        <v>0.18656723744292239</v>
      </c>
      <c r="J29">
        <v>44901.671455380158</v>
      </c>
      <c r="K29" t="s">
        <v>416</v>
      </c>
      <c r="L29">
        <v>1.0000000000004159</v>
      </c>
    </row>
    <row r="30" spans="1:12" x14ac:dyDescent="0.35">
      <c r="A30">
        <v>0.18656723744299999</v>
      </c>
      <c r="B30" t="s">
        <v>39</v>
      </c>
      <c r="C30" t="s">
        <v>242</v>
      </c>
      <c r="D30">
        <v>942.43482623143814</v>
      </c>
      <c r="E30">
        <v>11.017674</v>
      </c>
      <c r="F30">
        <v>0.16785</v>
      </c>
      <c r="G30">
        <v>879137.30999999994</v>
      </c>
      <c r="H30">
        <v>1.6343289999999999</v>
      </c>
      <c r="I30">
        <v>0.18656723744292239</v>
      </c>
      <c r="J30">
        <v>9424.3482623143809</v>
      </c>
      <c r="K30" t="s">
        <v>416</v>
      </c>
      <c r="L30">
        <v>1.0000000000004159</v>
      </c>
    </row>
    <row r="31" spans="1:12" x14ac:dyDescent="0.35">
      <c r="A31">
        <v>0.18656723744299999</v>
      </c>
      <c r="B31" t="s">
        <v>40</v>
      </c>
      <c r="C31" t="s">
        <v>243</v>
      </c>
      <c r="D31">
        <v>5364.7838847555004</v>
      </c>
      <c r="E31">
        <v>439.02460500000001</v>
      </c>
      <c r="F31">
        <v>6.6883699999999999</v>
      </c>
      <c r="G31">
        <v>35031251.810000002</v>
      </c>
      <c r="H31">
        <v>1.6343289999999999</v>
      </c>
      <c r="I31">
        <v>0.18656723744292239</v>
      </c>
      <c r="J31">
        <v>53647.838847555002</v>
      </c>
      <c r="K31" t="s">
        <v>416</v>
      </c>
      <c r="L31">
        <v>1.0000000000004159</v>
      </c>
    </row>
    <row r="32" spans="1:12" x14ac:dyDescent="0.35">
      <c r="A32">
        <v>0.18656723744299999</v>
      </c>
      <c r="B32" t="s">
        <v>41</v>
      </c>
      <c r="C32" t="s">
        <v>244</v>
      </c>
      <c r="D32">
        <v>3008.611900796835</v>
      </c>
      <c r="E32">
        <v>161.79406499999999</v>
      </c>
      <c r="F32">
        <v>2.4648699999999999</v>
      </c>
      <c r="G32">
        <v>12910093.449999999</v>
      </c>
      <c r="H32">
        <v>1.6343289999999999</v>
      </c>
      <c r="I32">
        <v>0.18656723744292239</v>
      </c>
      <c r="J32">
        <v>30086.119007968351</v>
      </c>
      <c r="K32" t="s">
        <v>416</v>
      </c>
      <c r="L32">
        <v>1.0000000000004159</v>
      </c>
    </row>
    <row r="33" spans="1:12" x14ac:dyDescent="0.35">
      <c r="A33">
        <v>0.18656723744299999</v>
      </c>
      <c r="B33" t="s">
        <v>42</v>
      </c>
      <c r="C33" t="s">
        <v>245</v>
      </c>
      <c r="D33">
        <v>3312.358229428015</v>
      </c>
      <c r="E33">
        <v>325.27836300000013</v>
      </c>
      <c r="F33">
        <v>4.9554900000000002</v>
      </c>
      <c r="G33">
        <v>25955056.02</v>
      </c>
      <c r="H33">
        <v>1.6343289999999999</v>
      </c>
      <c r="I33">
        <v>0.18656723744292239</v>
      </c>
      <c r="J33">
        <v>33123.582294280153</v>
      </c>
      <c r="K33" t="s">
        <v>416</v>
      </c>
      <c r="L33">
        <v>1.0000000000004159</v>
      </c>
    </row>
    <row r="34" spans="1:12" x14ac:dyDescent="0.35">
      <c r="A34">
        <v>0.18656723744299999</v>
      </c>
      <c r="B34" t="s">
        <v>43</v>
      </c>
      <c r="C34" t="s">
        <v>246</v>
      </c>
      <c r="D34">
        <v>4828.605209648731</v>
      </c>
      <c r="E34">
        <v>169.34857500000001</v>
      </c>
      <c r="F34">
        <v>2.5799599999999998</v>
      </c>
      <c r="G34">
        <v>13512893.02</v>
      </c>
      <c r="H34">
        <v>1.6343289999999999</v>
      </c>
      <c r="I34">
        <v>0.18656723744292239</v>
      </c>
      <c r="J34">
        <v>48286.052096487307</v>
      </c>
      <c r="K34" t="s">
        <v>416</v>
      </c>
      <c r="L34">
        <v>1.0000000000004159</v>
      </c>
    </row>
    <row r="35" spans="1:12" x14ac:dyDescent="0.35">
      <c r="A35">
        <v>0.37313447488599999</v>
      </c>
      <c r="B35" t="s">
        <v>44</v>
      </c>
      <c r="C35" t="s">
        <v>247</v>
      </c>
      <c r="D35">
        <v>2155.2624951662119</v>
      </c>
      <c r="E35">
        <v>130.78836100000001</v>
      </c>
      <c r="F35">
        <v>1.90801</v>
      </c>
      <c r="G35">
        <v>12867243.83</v>
      </c>
      <c r="H35">
        <v>3.2686579999999998</v>
      </c>
      <c r="I35">
        <v>0.37313447488584472</v>
      </c>
      <c r="J35">
        <v>21552.624951662121</v>
      </c>
      <c r="K35" t="s">
        <v>416</v>
      </c>
      <c r="L35">
        <v>1.0000000000004159</v>
      </c>
    </row>
    <row r="36" spans="1:12" x14ac:dyDescent="0.35">
      <c r="A36">
        <v>0.18656723744299999</v>
      </c>
      <c r="B36" t="s">
        <v>45</v>
      </c>
      <c r="C36" t="s">
        <v>248</v>
      </c>
      <c r="D36">
        <v>4473.5742332349064</v>
      </c>
      <c r="E36">
        <v>219.65572800000001</v>
      </c>
      <c r="F36">
        <v>3.3463699999999998</v>
      </c>
      <c r="G36">
        <v>17527070.109999999</v>
      </c>
      <c r="H36">
        <v>1.6343289999999999</v>
      </c>
      <c r="I36">
        <v>0.18656723744292239</v>
      </c>
      <c r="J36">
        <v>44735.742332349073</v>
      </c>
      <c r="K36" t="s">
        <v>416</v>
      </c>
      <c r="L36">
        <v>1.0000000000004159</v>
      </c>
    </row>
    <row r="37" spans="1:12" x14ac:dyDescent="0.35">
      <c r="A37">
        <v>0.18656723744299999</v>
      </c>
      <c r="B37" t="s">
        <v>46</v>
      </c>
      <c r="C37" t="s">
        <v>249</v>
      </c>
      <c r="D37">
        <v>4434.1932551913578</v>
      </c>
      <c r="E37">
        <v>228.08981</v>
      </c>
      <c r="F37">
        <v>3.4748600000000001</v>
      </c>
      <c r="G37">
        <v>18200054.09</v>
      </c>
      <c r="H37">
        <v>1.6343289999999999</v>
      </c>
      <c r="I37">
        <v>0.18656723744292239</v>
      </c>
      <c r="J37">
        <v>44341.932551913567</v>
      </c>
      <c r="K37" t="s">
        <v>416</v>
      </c>
      <c r="L37">
        <v>1.0000000000004159</v>
      </c>
    </row>
    <row r="38" spans="1:12" x14ac:dyDescent="0.35">
      <c r="A38">
        <v>0.18656723744299999</v>
      </c>
      <c r="B38" t="s">
        <v>47</v>
      </c>
      <c r="C38" t="s">
        <v>250</v>
      </c>
      <c r="D38">
        <v>3142.2114133865171</v>
      </c>
      <c r="E38">
        <v>51.428283999999998</v>
      </c>
      <c r="F38">
        <v>0.78348999999999991</v>
      </c>
      <c r="G38">
        <v>4103635.92</v>
      </c>
      <c r="H38">
        <v>1.6343289999999999</v>
      </c>
      <c r="I38">
        <v>0.18656723744292239</v>
      </c>
      <c r="J38">
        <v>31422.114133865169</v>
      </c>
      <c r="K38" t="s">
        <v>416</v>
      </c>
      <c r="L38">
        <v>1.0000000000004159</v>
      </c>
    </row>
    <row r="39" spans="1:12" x14ac:dyDescent="0.35">
      <c r="A39">
        <v>0.18656723744299999</v>
      </c>
      <c r="B39" t="s">
        <v>48</v>
      </c>
      <c r="C39" t="s">
        <v>251</v>
      </c>
      <c r="D39">
        <v>2378.4056814142082</v>
      </c>
      <c r="E39">
        <v>22.244083</v>
      </c>
      <c r="F39">
        <v>0.33888000000000001</v>
      </c>
      <c r="G39">
        <v>1774930.31</v>
      </c>
      <c r="H39">
        <v>1.6343289999999999</v>
      </c>
      <c r="I39">
        <v>0.18656723744292239</v>
      </c>
      <c r="J39">
        <v>23784.056814142081</v>
      </c>
      <c r="K39" t="s">
        <v>416</v>
      </c>
      <c r="L39">
        <v>1.0000000000004159</v>
      </c>
    </row>
    <row r="40" spans="1:12" x14ac:dyDescent="0.35">
      <c r="A40">
        <v>0.37313447488599999</v>
      </c>
      <c r="B40" t="s">
        <v>49</v>
      </c>
      <c r="C40" t="s">
        <v>252</v>
      </c>
      <c r="D40">
        <v>2500.8917809432151</v>
      </c>
      <c r="E40">
        <v>66.395994000000002</v>
      </c>
      <c r="F40">
        <v>0.96861999999999993</v>
      </c>
      <c r="G40">
        <v>6532182.5899999999</v>
      </c>
      <c r="H40">
        <v>3.2686579999999998</v>
      </c>
      <c r="I40">
        <v>0.37313447488584472</v>
      </c>
      <c r="J40">
        <v>25008.917809432151</v>
      </c>
      <c r="K40" t="s">
        <v>416</v>
      </c>
      <c r="L40">
        <v>1.0000000000004159</v>
      </c>
    </row>
    <row r="41" spans="1:12" x14ac:dyDescent="0.35">
      <c r="A41">
        <v>0.18656723744299999</v>
      </c>
      <c r="B41" t="s">
        <v>50</v>
      </c>
      <c r="C41" t="s">
        <v>253</v>
      </c>
      <c r="D41">
        <v>3836.4176607917911</v>
      </c>
      <c r="E41">
        <v>385.71179799999999</v>
      </c>
      <c r="F41">
        <v>5.8761700000000001</v>
      </c>
      <c r="G41">
        <v>30777243.32</v>
      </c>
      <c r="H41">
        <v>1.6343289999999999</v>
      </c>
      <c r="I41">
        <v>0.18656723744292239</v>
      </c>
      <c r="J41">
        <v>38364.176607917907</v>
      </c>
      <c r="K41" t="s">
        <v>416</v>
      </c>
      <c r="L41">
        <v>1.0000000000004159</v>
      </c>
    </row>
    <row r="42" spans="1:12" x14ac:dyDescent="0.35">
      <c r="A42">
        <v>0.18656723744299999</v>
      </c>
      <c r="B42" t="s">
        <v>51</v>
      </c>
      <c r="C42" t="s">
        <v>254</v>
      </c>
      <c r="D42">
        <v>3416.612003231035</v>
      </c>
      <c r="E42">
        <v>55.919373000000007</v>
      </c>
      <c r="F42">
        <v>0.85190999999999995</v>
      </c>
      <c r="G42">
        <v>4461995.040000001</v>
      </c>
      <c r="H42">
        <v>1.6343289999999999</v>
      </c>
      <c r="I42">
        <v>0.18656723744292239</v>
      </c>
      <c r="J42">
        <v>34166.120032310348</v>
      </c>
      <c r="K42" t="s">
        <v>416</v>
      </c>
      <c r="L42">
        <v>1.0000000000004159</v>
      </c>
    </row>
    <row r="43" spans="1:12" x14ac:dyDescent="0.35">
      <c r="A43">
        <v>0.18656723744299999</v>
      </c>
      <c r="B43" t="s">
        <v>52</v>
      </c>
      <c r="C43" t="s">
        <v>255</v>
      </c>
      <c r="D43">
        <v>4640.0706150063561</v>
      </c>
      <c r="E43">
        <v>596.69976399999985</v>
      </c>
      <c r="F43">
        <v>9.0904900000000026</v>
      </c>
      <c r="G43">
        <v>47612683.590000004</v>
      </c>
      <c r="H43">
        <v>1.6343289999999999</v>
      </c>
      <c r="I43">
        <v>0.18656723744292239</v>
      </c>
      <c r="J43">
        <v>46400.706150063561</v>
      </c>
      <c r="K43" t="s">
        <v>416</v>
      </c>
      <c r="L43">
        <v>1.0000000000004159</v>
      </c>
    </row>
    <row r="44" spans="1:12" x14ac:dyDescent="0.35">
      <c r="A44">
        <v>0.18656723744299999</v>
      </c>
      <c r="B44" t="s">
        <v>53</v>
      </c>
      <c r="C44" t="s">
        <v>256</v>
      </c>
      <c r="D44">
        <v>2209.9072090625568</v>
      </c>
      <c r="E44">
        <v>51.670493999999998</v>
      </c>
      <c r="F44">
        <v>0.7871800000000001</v>
      </c>
      <c r="G44">
        <v>4122962.83</v>
      </c>
      <c r="H44">
        <v>1.6343289999999999</v>
      </c>
      <c r="I44">
        <v>0.18656723744292239</v>
      </c>
      <c r="J44">
        <v>22099.07209062557</v>
      </c>
      <c r="K44" t="s">
        <v>416</v>
      </c>
      <c r="L44">
        <v>1.0000000000004159</v>
      </c>
    </row>
    <row r="45" spans="1:12" x14ac:dyDescent="0.35">
      <c r="A45">
        <v>0.18656723744299999</v>
      </c>
      <c r="B45" t="s">
        <v>54</v>
      </c>
      <c r="C45" t="s">
        <v>257</v>
      </c>
      <c r="D45">
        <v>2783.3308240206889</v>
      </c>
      <c r="E45">
        <v>71.585671000000005</v>
      </c>
      <c r="F45">
        <v>1.0905800000000001</v>
      </c>
      <c r="G45">
        <v>5712061.7699999996</v>
      </c>
      <c r="H45">
        <v>1.6343289999999999</v>
      </c>
      <c r="I45">
        <v>0.18656723744292239</v>
      </c>
      <c r="J45">
        <v>27833.30824020689</v>
      </c>
      <c r="K45" t="s">
        <v>416</v>
      </c>
      <c r="L45">
        <v>1.0000000000004159</v>
      </c>
    </row>
    <row r="46" spans="1:12" x14ac:dyDescent="0.35">
      <c r="A46">
        <v>0.18656723744299999</v>
      </c>
      <c r="B46" t="s">
        <v>55</v>
      </c>
      <c r="C46" t="s">
        <v>258</v>
      </c>
      <c r="D46">
        <v>4672.5340416036188</v>
      </c>
      <c r="E46">
        <v>54.624952000000008</v>
      </c>
      <c r="F46">
        <v>0.8321900000000001</v>
      </c>
      <c r="G46">
        <v>4358708.84</v>
      </c>
      <c r="H46">
        <v>1.6343289999999999</v>
      </c>
      <c r="I46">
        <v>0.18656723744292239</v>
      </c>
      <c r="J46">
        <v>46725.34041603619</v>
      </c>
      <c r="K46" t="s">
        <v>416</v>
      </c>
      <c r="L46">
        <v>1.0000000000004159</v>
      </c>
    </row>
    <row r="47" spans="1:12" x14ac:dyDescent="0.35">
      <c r="A47">
        <v>0.18656723744299999</v>
      </c>
      <c r="B47" t="s">
        <v>56</v>
      </c>
      <c r="C47" t="s">
        <v>259</v>
      </c>
      <c r="D47">
        <v>1595.8506921189071</v>
      </c>
      <c r="E47">
        <v>22.387836</v>
      </c>
      <c r="F47">
        <v>0.3410700000000001</v>
      </c>
      <c r="G47">
        <v>1786400.73</v>
      </c>
      <c r="H47">
        <v>1.6343289999999999</v>
      </c>
      <c r="I47">
        <v>0.18656723744292239</v>
      </c>
      <c r="J47">
        <v>15958.50692118907</v>
      </c>
      <c r="K47" t="s">
        <v>416</v>
      </c>
      <c r="L47">
        <v>1.0000000000004159</v>
      </c>
    </row>
    <row r="48" spans="1:12" x14ac:dyDescent="0.35">
      <c r="A48">
        <v>0.18656723744299999</v>
      </c>
      <c r="B48" t="s">
        <v>57</v>
      </c>
      <c r="C48" t="s">
        <v>260</v>
      </c>
      <c r="D48">
        <v>3973.507738160431</v>
      </c>
      <c r="E48">
        <v>222.97382899999999</v>
      </c>
      <c r="F48">
        <v>3.3969200000000002</v>
      </c>
      <c r="G48">
        <v>17791832.68</v>
      </c>
      <c r="H48">
        <v>1.6343289999999999</v>
      </c>
      <c r="I48">
        <v>0.18656723744292239</v>
      </c>
      <c r="J48">
        <v>39735.077381604307</v>
      </c>
      <c r="K48" t="s">
        <v>416</v>
      </c>
      <c r="L48">
        <v>1.0000000000004159</v>
      </c>
    </row>
    <row r="49" spans="1:12" x14ac:dyDescent="0.35">
      <c r="A49">
        <v>0.18656723744299999</v>
      </c>
      <c r="B49" t="s">
        <v>58</v>
      </c>
      <c r="C49" t="s">
        <v>261</v>
      </c>
      <c r="D49">
        <v>3813.5889060484969</v>
      </c>
      <c r="E49">
        <v>320.99994800000002</v>
      </c>
      <c r="F49">
        <v>4.8903099999999986</v>
      </c>
      <c r="G49">
        <v>25613666.890000001</v>
      </c>
      <c r="H49">
        <v>1.6343289999999999</v>
      </c>
      <c r="I49">
        <v>0.18656723744292239</v>
      </c>
      <c r="J49">
        <v>38135.889060484973</v>
      </c>
      <c r="K49" t="s">
        <v>416</v>
      </c>
      <c r="L49">
        <v>1.0000000000004159</v>
      </c>
    </row>
    <row r="50" spans="1:12" x14ac:dyDescent="0.35">
      <c r="A50">
        <v>0.18656723744299999</v>
      </c>
      <c r="B50" t="s">
        <v>59</v>
      </c>
      <c r="C50" t="s">
        <v>262</v>
      </c>
      <c r="D50">
        <v>4389.9732502053039</v>
      </c>
      <c r="E50">
        <v>236.079511</v>
      </c>
      <c r="F50">
        <v>3.596579999999999</v>
      </c>
      <c r="G50">
        <v>18837579.18</v>
      </c>
      <c r="H50">
        <v>1.6343289999999999</v>
      </c>
      <c r="I50">
        <v>0.18656723744292239</v>
      </c>
      <c r="J50">
        <v>43899.732502053041</v>
      </c>
      <c r="K50" t="s">
        <v>416</v>
      </c>
      <c r="L50">
        <v>1.0000000000004159</v>
      </c>
    </row>
    <row r="51" spans="1:12" x14ac:dyDescent="0.35">
      <c r="A51">
        <v>0.18656723744299999</v>
      </c>
      <c r="B51" t="s">
        <v>60</v>
      </c>
      <c r="C51" t="s">
        <v>263</v>
      </c>
      <c r="D51">
        <v>2053.031256986812</v>
      </c>
      <c r="E51">
        <v>9.6005070000000003</v>
      </c>
      <c r="F51">
        <v>0.14626</v>
      </c>
      <c r="G51">
        <v>766056.74</v>
      </c>
      <c r="H51">
        <v>1.6343289999999999</v>
      </c>
      <c r="I51">
        <v>0.18656723744292239</v>
      </c>
      <c r="J51">
        <v>20530.312569868121</v>
      </c>
      <c r="K51" t="s">
        <v>416</v>
      </c>
      <c r="L51">
        <v>1.0000000000004159</v>
      </c>
    </row>
    <row r="52" spans="1:12" x14ac:dyDescent="0.35">
      <c r="A52">
        <v>0.18656723744299999</v>
      </c>
      <c r="B52" t="s">
        <v>61</v>
      </c>
      <c r="C52" t="s">
        <v>264</v>
      </c>
      <c r="D52">
        <v>3953.8944103109538</v>
      </c>
      <c r="E52">
        <v>305.07568400000002</v>
      </c>
      <c r="F52">
        <v>4.64771</v>
      </c>
      <c r="G52">
        <v>24343016.190000001</v>
      </c>
      <c r="H52">
        <v>1.6343289999999999</v>
      </c>
      <c r="I52">
        <v>0.18656723744292239</v>
      </c>
      <c r="J52">
        <v>39538.944103109541</v>
      </c>
      <c r="K52" t="s">
        <v>416</v>
      </c>
      <c r="L52">
        <v>1.0000000000004159</v>
      </c>
    </row>
    <row r="53" spans="1:12" x14ac:dyDescent="0.35">
      <c r="A53">
        <v>0.18656723744299999</v>
      </c>
      <c r="B53" t="s">
        <v>62</v>
      </c>
      <c r="C53" t="s">
        <v>265</v>
      </c>
      <c r="D53">
        <v>3707.7954658060248</v>
      </c>
      <c r="E53">
        <v>147.37821099999999</v>
      </c>
      <c r="F53">
        <v>2.24525</v>
      </c>
      <c r="G53">
        <v>11759803.67</v>
      </c>
      <c r="H53">
        <v>1.6343289999999999</v>
      </c>
      <c r="I53">
        <v>0.18656723744292239</v>
      </c>
      <c r="J53">
        <v>37077.954658060247</v>
      </c>
      <c r="K53" t="s">
        <v>416</v>
      </c>
      <c r="L53">
        <v>1.0000000000004159</v>
      </c>
    </row>
    <row r="54" spans="1:12" x14ac:dyDescent="0.35">
      <c r="A54">
        <v>9.3283618721499997E-2</v>
      </c>
      <c r="B54" t="s">
        <v>63</v>
      </c>
      <c r="C54" t="s">
        <v>266</v>
      </c>
      <c r="D54">
        <v>4578.349478680766</v>
      </c>
      <c r="E54">
        <v>244.23608399999989</v>
      </c>
      <c r="F54">
        <v>3.9523600000000001</v>
      </c>
      <c r="G54">
        <v>14947975.25</v>
      </c>
      <c r="H54">
        <v>0.81716449999999996</v>
      </c>
      <c r="I54">
        <v>9.3283618721461181E-2</v>
      </c>
      <c r="J54">
        <v>45783.494786807663</v>
      </c>
      <c r="K54" t="s">
        <v>416</v>
      </c>
      <c r="L54">
        <v>1.0000000000004159</v>
      </c>
    </row>
    <row r="55" spans="1:12" x14ac:dyDescent="0.35">
      <c r="A55">
        <v>0.18656723744299999</v>
      </c>
      <c r="B55" t="s">
        <v>64</v>
      </c>
      <c r="C55" t="s">
        <v>267</v>
      </c>
      <c r="D55">
        <v>3800.6428637661088</v>
      </c>
      <c r="E55">
        <v>222.15989300000001</v>
      </c>
      <c r="F55">
        <v>3.3845200000000002</v>
      </c>
      <c r="G55">
        <v>17726885.989999998</v>
      </c>
      <c r="H55">
        <v>1.6343289999999999</v>
      </c>
      <c r="I55">
        <v>0.18656723744292239</v>
      </c>
      <c r="J55">
        <v>38006.428637661091</v>
      </c>
      <c r="K55" t="s">
        <v>416</v>
      </c>
      <c r="L55">
        <v>1.0000000000004159</v>
      </c>
    </row>
    <row r="56" spans="1:12" x14ac:dyDescent="0.35">
      <c r="A56">
        <v>9.3283618721499997E-2</v>
      </c>
      <c r="B56" t="s">
        <v>65</v>
      </c>
      <c r="C56" t="s">
        <v>268</v>
      </c>
      <c r="D56">
        <v>3968.3040594991248</v>
      </c>
      <c r="E56">
        <v>84.677069999999972</v>
      </c>
      <c r="F56">
        <v>1.37029</v>
      </c>
      <c r="G56">
        <v>5182488.6800000006</v>
      </c>
      <c r="H56">
        <v>0.81716449999999996</v>
      </c>
      <c r="I56">
        <v>9.3283618721461181E-2</v>
      </c>
      <c r="J56">
        <v>39683.040594991253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66</v>
      </c>
      <c r="C57" t="s">
        <v>269</v>
      </c>
      <c r="D57">
        <v>5326.7078996334267</v>
      </c>
      <c r="E57">
        <v>298.90880900000002</v>
      </c>
      <c r="F57">
        <v>4.5537599999999996</v>
      </c>
      <c r="G57">
        <v>23850940.260000002</v>
      </c>
      <c r="H57">
        <v>1.6343289999999999</v>
      </c>
      <c r="I57">
        <v>0.18656723744292239</v>
      </c>
      <c r="J57">
        <v>53267.078996334269</v>
      </c>
      <c r="K57" t="s">
        <v>416</v>
      </c>
      <c r="L57">
        <v>1.0000000000004159</v>
      </c>
    </row>
    <row r="58" spans="1:12" x14ac:dyDescent="0.35">
      <c r="A58">
        <v>9.3283618721499997E-2</v>
      </c>
      <c r="B58" t="s">
        <v>67</v>
      </c>
      <c r="C58" t="s">
        <v>270</v>
      </c>
      <c r="D58">
        <v>3757.9705380006121</v>
      </c>
      <c r="E58">
        <v>68.733342999999991</v>
      </c>
      <c r="F58">
        <v>1.1122799999999999</v>
      </c>
      <c r="G58">
        <v>4206685.0900000008</v>
      </c>
      <c r="H58">
        <v>0.81716449999999996</v>
      </c>
      <c r="I58">
        <v>9.3283618721461181E-2</v>
      </c>
      <c r="J58">
        <v>37579.705380006119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68</v>
      </c>
      <c r="C59" t="s">
        <v>271</v>
      </c>
      <c r="D59">
        <v>3683.1038043869989</v>
      </c>
      <c r="E59">
        <v>344.46296899999999</v>
      </c>
      <c r="F59">
        <v>5.2477600000000004</v>
      </c>
      <c r="G59">
        <v>27485860.079999998</v>
      </c>
      <c r="H59">
        <v>1.6343289999999999</v>
      </c>
      <c r="I59">
        <v>0.18656723744292239</v>
      </c>
      <c r="J59">
        <v>36831.038043869987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69</v>
      </c>
      <c r="C60" t="s">
        <v>272</v>
      </c>
      <c r="D60">
        <v>3921.4339091761822</v>
      </c>
      <c r="E60">
        <v>293.40226599999988</v>
      </c>
      <c r="F60">
        <v>4.4698700000000002</v>
      </c>
      <c r="G60">
        <v>23411554.920000002</v>
      </c>
      <c r="H60">
        <v>1.6343289999999999</v>
      </c>
      <c r="I60">
        <v>0.18656723744292239</v>
      </c>
      <c r="J60">
        <v>39214.339091761824</v>
      </c>
      <c r="K60" t="s">
        <v>416</v>
      </c>
      <c r="L60">
        <v>1.0000000000004159</v>
      </c>
    </row>
    <row r="61" spans="1:12" x14ac:dyDescent="0.35">
      <c r="A61">
        <v>9.3283618721499997E-2</v>
      </c>
      <c r="B61" t="s">
        <v>70</v>
      </c>
      <c r="C61" t="s">
        <v>273</v>
      </c>
      <c r="D61">
        <v>5322.4886252294418</v>
      </c>
      <c r="E61">
        <v>186.584441</v>
      </c>
      <c r="F61">
        <v>3.0194100000000001</v>
      </c>
      <c r="G61">
        <v>11419522.99</v>
      </c>
      <c r="H61">
        <v>0.81716449999999996</v>
      </c>
      <c r="I61">
        <v>9.3283618721461181E-2</v>
      </c>
      <c r="J61">
        <v>53224.886252294418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71</v>
      </c>
      <c r="C62" t="s">
        <v>274</v>
      </c>
      <c r="D62">
        <v>5090.968845073422</v>
      </c>
      <c r="E62">
        <v>249.970248</v>
      </c>
      <c r="F62">
        <v>3.8081999999999998</v>
      </c>
      <c r="G62">
        <v>19945967.859999999</v>
      </c>
      <c r="H62">
        <v>1.6343289999999999</v>
      </c>
      <c r="I62">
        <v>0.18656723744292239</v>
      </c>
      <c r="J62">
        <v>50909.688450734218</v>
      </c>
      <c r="K62" t="s">
        <v>416</v>
      </c>
      <c r="L62">
        <v>1.0000000000004159</v>
      </c>
    </row>
    <row r="63" spans="1:12" x14ac:dyDescent="0.35">
      <c r="A63">
        <v>0.18656723744299999</v>
      </c>
      <c r="B63" t="s">
        <v>72</v>
      </c>
      <c r="C63" t="s">
        <v>275</v>
      </c>
      <c r="D63">
        <v>3225.4762317746299</v>
      </c>
      <c r="E63">
        <v>196.081121</v>
      </c>
      <c r="F63">
        <v>2.9872200000000002</v>
      </c>
      <c r="G63">
        <v>15645972.939999999</v>
      </c>
      <c r="H63">
        <v>1.6343289999999999</v>
      </c>
      <c r="I63">
        <v>0.18656723744292239</v>
      </c>
      <c r="J63">
        <v>32254.762317746299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73</v>
      </c>
      <c r="C64" t="s">
        <v>276</v>
      </c>
      <c r="D64">
        <v>3453.5252293618828</v>
      </c>
      <c r="E64">
        <v>218.01932199999999</v>
      </c>
      <c r="F64">
        <v>3.3214399999999999</v>
      </c>
      <c r="G64">
        <v>17396495.859999999</v>
      </c>
      <c r="H64">
        <v>1.6343289999999999</v>
      </c>
      <c r="I64">
        <v>0.18656723744292239</v>
      </c>
      <c r="J64">
        <v>34535.252293618832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74</v>
      </c>
      <c r="C65" t="s">
        <v>277</v>
      </c>
      <c r="D65">
        <v>4034.029995827033</v>
      </c>
      <c r="E65">
        <v>226.37004200000001</v>
      </c>
      <c r="F65">
        <v>3.4486599999999998</v>
      </c>
      <c r="G65">
        <v>18062827.969999999</v>
      </c>
      <c r="H65">
        <v>1.6343289999999999</v>
      </c>
      <c r="I65">
        <v>0.18656723744292239</v>
      </c>
      <c r="J65">
        <v>40340.299958270327</v>
      </c>
      <c r="K65" t="s">
        <v>416</v>
      </c>
      <c r="L65">
        <v>1.0000000000004159</v>
      </c>
    </row>
    <row r="66" spans="1:12" x14ac:dyDescent="0.35">
      <c r="A66">
        <v>9.3283618721499997E-2</v>
      </c>
      <c r="B66" t="s">
        <v>75</v>
      </c>
      <c r="C66" t="s">
        <v>278</v>
      </c>
      <c r="D66">
        <v>4620.3130786224801</v>
      </c>
      <c r="E66">
        <v>176.053335</v>
      </c>
      <c r="F66">
        <v>2.8489900000000001</v>
      </c>
      <c r="G66">
        <v>10774988.09</v>
      </c>
      <c r="H66">
        <v>0.81716449999999996</v>
      </c>
      <c r="I66">
        <v>9.3283618721461181E-2</v>
      </c>
      <c r="J66">
        <v>46203.1307862248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76</v>
      </c>
      <c r="C67" t="s">
        <v>279</v>
      </c>
      <c r="D67">
        <v>2932.0194665333611</v>
      </c>
      <c r="E67">
        <v>34.277208000000002</v>
      </c>
      <c r="F67">
        <v>0.52219999999999989</v>
      </c>
      <c r="G67">
        <v>2735093.86</v>
      </c>
      <c r="H67">
        <v>1.6343289999999999</v>
      </c>
      <c r="I67">
        <v>0.18656723744292239</v>
      </c>
      <c r="J67">
        <v>29320.194665333609</v>
      </c>
      <c r="K67" t="s">
        <v>416</v>
      </c>
      <c r="L67">
        <v>1.0000000000004159</v>
      </c>
    </row>
    <row r="68" spans="1:12" x14ac:dyDescent="0.35">
      <c r="A68">
        <v>9.3283618721499997E-2</v>
      </c>
      <c r="B68" t="s">
        <v>77</v>
      </c>
      <c r="C68" t="s">
        <v>280</v>
      </c>
      <c r="D68">
        <v>5149.4210603862512</v>
      </c>
      <c r="E68">
        <v>94.182994999999977</v>
      </c>
      <c r="F68">
        <v>1.5241199999999999</v>
      </c>
      <c r="G68">
        <v>5764279.5700000003</v>
      </c>
      <c r="H68">
        <v>0.81716449999999996</v>
      </c>
      <c r="I68">
        <v>9.3283618721461181E-2</v>
      </c>
      <c r="J68">
        <v>51494.210603862513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78</v>
      </c>
      <c r="C69" t="s">
        <v>281</v>
      </c>
      <c r="D69">
        <v>4648.4467935158718</v>
      </c>
      <c r="E69">
        <v>326.06013800000011</v>
      </c>
      <c r="F69">
        <v>4.9673999999999996</v>
      </c>
      <c r="G69">
        <v>26017436.300000001</v>
      </c>
      <c r="H69">
        <v>1.6343289999999999</v>
      </c>
      <c r="I69">
        <v>0.18656723744292239</v>
      </c>
      <c r="J69">
        <v>46484.467935158718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79</v>
      </c>
      <c r="C70" t="s">
        <v>282</v>
      </c>
      <c r="D70">
        <v>4714.1580164581319</v>
      </c>
      <c r="E70">
        <v>165.334688</v>
      </c>
      <c r="F70">
        <v>2.5188099999999989</v>
      </c>
      <c r="G70">
        <v>13192611.57</v>
      </c>
      <c r="H70">
        <v>1.6343289999999999</v>
      </c>
      <c r="I70">
        <v>0.18656723744292239</v>
      </c>
      <c r="J70">
        <v>47141.580164581319</v>
      </c>
      <c r="K70" t="s">
        <v>416</v>
      </c>
      <c r="L70">
        <v>1.0000000000004159</v>
      </c>
    </row>
    <row r="71" spans="1:12" x14ac:dyDescent="0.35">
      <c r="A71">
        <v>9.3283618721499997E-2</v>
      </c>
      <c r="B71" t="s">
        <v>80</v>
      </c>
      <c r="C71" t="s">
        <v>283</v>
      </c>
      <c r="D71">
        <v>3497.9568320874018</v>
      </c>
      <c r="E71">
        <v>149.28127000000001</v>
      </c>
      <c r="F71">
        <v>2.4157500000000001</v>
      </c>
      <c r="G71">
        <v>9136458</v>
      </c>
      <c r="H71">
        <v>0.81716449999999996</v>
      </c>
      <c r="I71">
        <v>9.3283618721461181E-2</v>
      </c>
      <c r="J71">
        <v>34979.568320874023</v>
      </c>
      <c r="K71" t="s">
        <v>416</v>
      </c>
      <c r="L71">
        <v>1.0000000000004159</v>
      </c>
    </row>
    <row r="72" spans="1:12" x14ac:dyDescent="0.35">
      <c r="A72">
        <v>9.3283618721499997E-2</v>
      </c>
      <c r="B72" t="s">
        <v>81</v>
      </c>
      <c r="C72" t="s">
        <v>284</v>
      </c>
      <c r="D72">
        <v>5009.6475769811341</v>
      </c>
      <c r="E72">
        <v>152.710894</v>
      </c>
      <c r="F72">
        <v>2.4712499999999999</v>
      </c>
      <c r="G72">
        <v>9346361.089999998</v>
      </c>
      <c r="H72">
        <v>0.81716449999999996</v>
      </c>
      <c r="I72">
        <v>9.3283618721461181E-2</v>
      </c>
      <c r="J72">
        <v>50096.475769811339</v>
      </c>
      <c r="K72" t="s">
        <v>416</v>
      </c>
      <c r="L72">
        <v>1.0000000000004159</v>
      </c>
    </row>
    <row r="73" spans="1:12" x14ac:dyDescent="0.35">
      <c r="A73">
        <v>0.18656723744299999</v>
      </c>
      <c r="B73" t="s">
        <v>82</v>
      </c>
      <c r="C73" t="s">
        <v>285</v>
      </c>
      <c r="D73">
        <v>3368.2526994917748</v>
      </c>
      <c r="E73">
        <v>204.76069699999999</v>
      </c>
      <c r="F73">
        <v>3.1194500000000001</v>
      </c>
      <c r="G73">
        <v>16338545.630000001</v>
      </c>
      <c r="H73">
        <v>1.6343289999999999</v>
      </c>
      <c r="I73">
        <v>0.18656723744292239</v>
      </c>
      <c r="J73">
        <v>33682.526994917753</v>
      </c>
      <c r="K73" t="s">
        <v>416</v>
      </c>
      <c r="L73">
        <v>1.0000000000004159</v>
      </c>
    </row>
    <row r="74" spans="1:12" x14ac:dyDescent="0.35">
      <c r="A74">
        <v>9.3283618721499997E-2</v>
      </c>
      <c r="B74" t="s">
        <v>83</v>
      </c>
      <c r="C74" t="s">
        <v>286</v>
      </c>
      <c r="D74">
        <v>3563.8780713953279</v>
      </c>
      <c r="E74">
        <v>119.50288</v>
      </c>
      <c r="F74">
        <v>1.9338599999999999</v>
      </c>
      <c r="G74">
        <v>7313931.75</v>
      </c>
      <c r="H74">
        <v>0.81716449999999996</v>
      </c>
      <c r="I74">
        <v>9.3283618721461181E-2</v>
      </c>
      <c r="J74">
        <v>35638.780713953282</v>
      </c>
      <c r="K74" t="s">
        <v>416</v>
      </c>
      <c r="L74">
        <v>1.0000000000004159</v>
      </c>
    </row>
    <row r="75" spans="1:12" x14ac:dyDescent="0.35">
      <c r="A75">
        <v>0.12557077625599999</v>
      </c>
      <c r="B75" t="s">
        <v>84</v>
      </c>
      <c r="C75" t="s">
        <v>287</v>
      </c>
      <c r="D75">
        <v>4440.1779325067873</v>
      </c>
      <c r="E75">
        <v>460.77190300000001</v>
      </c>
      <c r="F75">
        <v>7.1592900000000004</v>
      </c>
      <c r="G75">
        <v>33605456.270000003</v>
      </c>
      <c r="H75">
        <v>1.3</v>
      </c>
      <c r="I75">
        <v>0.14840182648401831</v>
      </c>
      <c r="J75">
        <v>44401.779325067873</v>
      </c>
      <c r="K75" t="s">
        <v>417</v>
      </c>
      <c r="L75">
        <v>0.84615384615581513</v>
      </c>
    </row>
    <row r="76" spans="1:12" x14ac:dyDescent="0.35">
      <c r="A76">
        <v>0.18656723744299999</v>
      </c>
      <c r="B76" t="s">
        <v>85</v>
      </c>
      <c r="C76" t="s">
        <v>288</v>
      </c>
      <c r="D76">
        <v>4783.3793009407982</v>
      </c>
      <c r="E76">
        <v>123.02577100000001</v>
      </c>
      <c r="F76">
        <v>1.87425</v>
      </c>
      <c r="G76">
        <v>9816640.4800000004</v>
      </c>
      <c r="H76">
        <v>1.6343289999999999</v>
      </c>
      <c r="I76">
        <v>0.18656723744292239</v>
      </c>
      <c r="J76">
        <v>47833.793009407978</v>
      </c>
      <c r="K76" t="s">
        <v>416</v>
      </c>
      <c r="L76">
        <v>1.0000000000004159</v>
      </c>
    </row>
    <row r="77" spans="1:12" x14ac:dyDescent="0.35">
      <c r="A77">
        <v>0.18656723744299999</v>
      </c>
      <c r="B77" t="s">
        <v>86</v>
      </c>
      <c r="C77" t="s">
        <v>289</v>
      </c>
      <c r="D77">
        <v>2837.5577728897251</v>
      </c>
      <c r="E77">
        <v>287.93379800000002</v>
      </c>
      <c r="F77">
        <v>4.447309999999999</v>
      </c>
      <c r="G77">
        <v>23293393.850000001</v>
      </c>
      <c r="H77">
        <v>1.6343289999999999</v>
      </c>
      <c r="I77">
        <v>0.18656723744292239</v>
      </c>
      <c r="J77">
        <v>28375.577728897249</v>
      </c>
      <c r="K77" t="s">
        <v>416</v>
      </c>
      <c r="L77">
        <v>1.0000000000004159</v>
      </c>
    </row>
    <row r="78" spans="1:12" x14ac:dyDescent="0.35">
      <c r="A78">
        <v>0.12557077625599999</v>
      </c>
      <c r="B78" t="s">
        <v>87</v>
      </c>
      <c r="C78" t="s">
        <v>290</v>
      </c>
      <c r="D78">
        <v>4698.0823384615378</v>
      </c>
      <c r="E78">
        <v>47.797598000000001</v>
      </c>
      <c r="F78">
        <v>0.74265999999999988</v>
      </c>
      <c r="G78">
        <v>3486020</v>
      </c>
      <c r="H78">
        <v>1.3</v>
      </c>
      <c r="I78">
        <v>0.14840182648401831</v>
      </c>
      <c r="J78">
        <v>46980.823384615367</v>
      </c>
      <c r="K78" t="s">
        <v>417</v>
      </c>
      <c r="L78">
        <v>0.84615384615581513</v>
      </c>
    </row>
    <row r="79" spans="1:12" x14ac:dyDescent="0.35">
      <c r="A79">
        <v>0.12557077625599999</v>
      </c>
      <c r="B79" t="s">
        <v>88</v>
      </c>
      <c r="C79" t="s">
        <v>291</v>
      </c>
      <c r="D79">
        <v>5384.471377015384</v>
      </c>
      <c r="E79">
        <v>219.12327400000001</v>
      </c>
      <c r="F79">
        <v>3.4046500000000002</v>
      </c>
      <c r="G79">
        <v>15981307.74</v>
      </c>
      <c r="H79">
        <v>1.3</v>
      </c>
      <c r="I79">
        <v>0.14840182648401831</v>
      </c>
      <c r="J79">
        <v>53844.713770153838</v>
      </c>
      <c r="K79" t="s">
        <v>417</v>
      </c>
      <c r="L79">
        <v>0.84615384615581513</v>
      </c>
    </row>
    <row r="80" spans="1:12" x14ac:dyDescent="0.35">
      <c r="A80">
        <v>0.12557077625599999</v>
      </c>
      <c r="B80" t="s">
        <v>89</v>
      </c>
      <c r="C80" t="s">
        <v>292</v>
      </c>
      <c r="D80">
        <v>151.47308813000001</v>
      </c>
      <c r="E80">
        <v>316.364284</v>
      </c>
      <c r="F80">
        <v>4.6152899999999999</v>
      </c>
      <c r="G80">
        <v>31124607.149999999</v>
      </c>
      <c r="H80">
        <v>1.3</v>
      </c>
      <c r="I80">
        <v>0.14840182648401831</v>
      </c>
      <c r="J80">
        <v>1514.7308813</v>
      </c>
      <c r="K80" t="s">
        <v>417</v>
      </c>
      <c r="L80">
        <v>0.84615384615581513</v>
      </c>
    </row>
    <row r="81" spans="1:12" x14ac:dyDescent="0.35">
      <c r="A81">
        <v>0.12557077625599999</v>
      </c>
      <c r="B81" t="s">
        <v>90</v>
      </c>
      <c r="C81" t="s">
        <v>293</v>
      </c>
      <c r="D81">
        <v>198.29539250175</v>
      </c>
      <c r="E81">
        <v>368.13920200000001</v>
      </c>
      <c r="F81">
        <v>5.370610000000001</v>
      </c>
      <c r="G81">
        <v>36218336.530000001</v>
      </c>
      <c r="H81">
        <v>1.3</v>
      </c>
      <c r="I81">
        <v>0.14840182648401831</v>
      </c>
      <c r="J81">
        <v>1982.9539250175001</v>
      </c>
      <c r="K81" t="s">
        <v>417</v>
      </c>
      <c r="L81">
        <v>0.84615384615581513</v>
      </c>
    </row>
    <row r="82" spans="1:12" x14ac:dyDescent="0.35">
      <c r="A82">
        <v>0.12557077625599999</v>
      </c>
      <c r="B82" t="s">
        <v>91</v>
      </c>
      <c r="C82" t="s">
        <v>294</v>
      </c>
      <c r="D82">
        <v>2921.2976604786331</v>
      </c>
      <c r="E82">
        <v>160.49260200000001</v>
      </c>
      <c r="F82">
        <v>2.4936700000000012</v>
      </c>
      <c r="G82">
        <v>11705199.529999999</v>
      </c>
      <c r="H82">
        <v>1.3</v>
      </c>
      <c r="I82">
        <v>0.14840182648401831</v>
      </c>
      <c r="J82">
        <v>29212.97660478633</v>
      </c>
      <c r="K82" t="s">
        <v>417</v>
      </c>
      <c r="L82">
        <v>0.84615384615581513</v>
      </c>
    </row>
    <row r="83" spans="1:12" x14ac:dyDescent="0.35">
      <c r="A83">
        <v>0.37313447488599999</v>
      </c>
      <c r="B83" t="s">
        <v>92</v>
      </c>
      <c r="C83" t="s">
        <v>295</v>
      </c>
      <c r="D83">
        <v>5079.3893865739401</v>
      </c>
      <c r="E83">
        <v>385.29240499999997</v>
      </c>
      <c r="F83">
        <v>5.6208500000000008</v>
      </c>
      <c r="G83">
        <v>37905905.829999998</v>
      </c>
      <c r="H83">
        <v>3.2686579999999998</v>
      </c>
      <c r="I83">
        <v>0.37313447488584472</v>
      </c>
      <c r="J83">
        <v>50793.893865739403</v>
      </c>
      <c r="K83" t="s">
        <v>416</v>
      </c>
      <c r="L83">
        <v>1.0000000000004159</v>
      </c>
    </row>
    <row r="84" spans="1:12" x14ac:dyDescent="0.35">
      <c r="A84">
        <v>0.12557077625599999</v>
      </c>
      <c r="B84" t="s">
        <v>93</v>
      </c>
      <c r="C84" t="s">
        <v>296</v>
      </c>
      <c r="D84">
        <v>4885.4977279487184</v>
      </c>
      <c r="E84">
        <v>178.93560400000001</v>
      </c>
      <c r="F84">
        <v>2.78023</v>
      </c>
      <c r="G84">
        <v>13050302.15</v>
      </c>
      <c r="H84">
        <v>1.3</v>
      </c>
      <c r="I84">
        <v>0.14840182648401831</v>
      </c>
      <c r="J84">
        <v>48854.977279487182</v>
      </c>
      <c r="K84" t="s">
        <v>417</v>
      </c>
      <c r="L84">
        <v>0.84615384615581513</v>
      </c>
    </row>
    <row r="85" spans="1:12" x14ac:dyDescent="0.35">
      <c r="A85">
        <v>0.12557077625599999</v>
      </c>
      <c r="B85" t="s">
        <v>94</v>
      </c>
      <c r="C85" t="s">
        <v>297</v>
      </c>
      <c r="D85">
        <v>2971.0272096410258</v>
      </c>
      <c r="E85">
        <v>163.224684</v>
      </c>
      <c r="F85">
        <v>2.5361199999999999</v>
      </c>
      <c r="G85">
        <v>11904458.34</v>
      </c>
      <c r="H85">
        <v>1.3</v>
      </c>
      <c r="I85">
        <v>0.14840182648401831</v>
      </c>
      <c r="J85">
        <v>29710.272096410259</v>
      </c>
      <c r="K85" t="s">
        <v>417</v>
      </c>
      <c r="L85">
        <v>0.84615384615581513</v>
      </c>
    </row>
    <row r="86" spans="1:12" x14ac:dyDescent="0.35">
      <c r="A86">
        <v>11.415525114199999</v>
      </c>
      <c r="B86" t="s">
        <v>95</v>
      </c>
      <c r="C86" t="s">
        <v>298</v>
      </c>
      <c r="D86">
        <v>100.00754967131709</v>
      </c>
      <c r="E86">
        <v>475.76896099999999</v>
      </c>
      <c r="F86">
        <v>6.9407700000000014</v>
      </c>
      <c r="G86">
        <v>46807186.49000001</v>
      </c>
      <c r="H86">
        <v>100</v>
      </c>
      <c r="I86">
        <v>11.415525114155249</v>
      </c>
      <c r="J86">
        <v>1000.075496713171</v>
      </c>
      <c r="K86" t="s">
        <v>418</v>
      </c>
      <c r="L86">
        <v>1.00000000000392</v>
      </c>
    </row>
    <row r="87" spans="1:12" x14ac:dyDescent="0.35">
      <c r="A87">
        <v>11.415525114199999</v>
      </c>
      <c r="B87" t="s">
        <v>96</v>
      </c>
      <c r="C87" t="s">
        <v>299</v>
      </c>
      <c r="D87">
        <v>135.72301909876359</v>
      </c>
      <c r="E87">
        <v>866.15509900000018</v>
      </c>
      <c r="F87">
        <v>12.63593</v>
      </c>
      <c r="G87">
        <v>85214224.319999993</v>
      </c>
      <c r="H87">
        <v>100</v>
      </c>
      <c r="I87">
        <v>11.415525114155249</v>
      </c>
      <c r="J87">
        <v>1357.230190987636</v>
      </c>
      <c r="K87" t="s">
        <v>418</v>
      </c>
      <c r="L87">
        <v>1.00000000000392</v>
      </c>
    </row>
    <row r="88" spans="1:12" x14ac:dyDescent="0.35">
      <c r="A88">
        <v>11.415525114199999</v>
      </c>
      <c r="B88" t="s">
        <v>96</v>
      </c>
      <c r="C88" t="s">
        <v>299</v>
      </c>
      <c r="D88">
        <v>148.91131189457141</v>
      </c>
      <c r="E88">
        <v>241.899621</v>
      </c>
      <c r="F88">
        <v>3.5289600000000001</v>
      </c>
      <c r="G88">
        <v>23798611.489999998</v>
      </c>
      <c r="H88">
        <v>100</v>
      </c>
      <c r="I88">
        <v>11.415525114155249</v>
      </c>
      <c r="J88">
        <v>1489.1131189457139</v>
      </c>
      <c r="K88" t="s">
        <v>418</v>
      </c>
      <c r="L88">
        <v>1.00000000000392</v>
      </c>
    </row>
    <row r="89" spans="1:12" x14ac:dyDescent="0.35">
      <c r="A89">
        <v>11.415525114199999</v>
      </c>
      <c r="B89" t="s">
        <v>97</v>
      </c>
      <c r="C89" t="s">
        <v>300</v>
      </c>
      <c r="D89">
        <v>93.974107865497061</v>
      </c>
      <c r="E89">
        <v>326.67649399999988</v>
      </c>
      <c r="F89">
        <v>4.7657299999999996</v>
      </c>
      <c r="G89">
        <v>32139144.890000001</v>
      </c>
      <c r="H89">
        <v>100</v>
      </c>
      <c r="I89">
        <v>11.415525114155249</v>
      </c>
      <c r="J89">
        <v>939.74107865497058</v>
      </c>
      <c r="K89" t="s">
        <v>418</v>
      </c>
      <c r="L89">
        <v>1.00000000000392</v>
      </c>
    </row>
    <row r="90" spans="1:12" x14ac:dyDescent="0.35">
      <c r="A90">
        <v>0.18656723744299999</v>
      </c>
      <c r="B90" t="s">
        <v>98</v>
      </c>
      <c r="C90" t="s">
        <v>301</v>
      </c>
      <c r="D90">
        <v>634.32573490404934</v>
      </c>
      <c r="E90">
        <v>2.966272</v>
      </c>
      <c r="F90">
        <v>4.5190000000000001E-2</v>
      </c>
      <c r="G90">
        <v>236688.8</v>
      </c>
      <c r="H90">
        <v>1.6343289999999999</v>
      </c>
      <c r="I90">
        <v>0.18656723744292239</v>
      </c>
      <c r="J90">
        <v>6343.2573490404939</v>
      </c>
      <c r="K90" t="s">
        <v>416</v>
      </c>
      <c r="L90">
        <v>1.0000000000004159</v>
      </c>
    </row>
    <row r="91" spans="1:12" x14ac:dyDescent="0.35">
      <c r="A91">
        <v>11.415525114199999</v>
      </c>
      <c r="B91" t="s">
        <v>99</v>
      </c>
      <c r="C91" t="s">
        <v>302</v>
      </c>
      <c r="D91">
        <v>172.57690302066669</v>
      </c>
      <c r="E91">
        <v>360.44137599999999</v>
      </c>
      <c r="F91">
        <v>5.2583100000000007</v>
      </c>
      <c r="G91">
        <v>35461007.469999999</v>
      </c>
      <c r="H91">
        <v>100</v>
      </c>
      <c r="I91">
        <v>11.415525114155249</v>
      </c>
      <c r="J91">
        <v>1725.7690302066669</v>
      </c>
      <c r="K91" t="s">
        <v>418</v>
      </c>
      <c r="L91">
        <v>1.00000000000392</v>
      </c>
    </row>
    <row r="92" spans="1:12" x14ac:dyDescent="0.35">
      <c r="A92">
        <v>11.415525114199999</v>
      </c>
      <c r="B92" t="s">
        <v>100</v>
      </c>
      <c r="C92" t="s">
        <v>303</v>
      </c>
      <c r="D92">
        <v>107.3071843074782</v>
      </c>
      <c r="E92">
        <v>286.37565899999998</v>
      </c>
      <c r="F92">
        <v>4.1778000000000004</v>
      </c>
      <c r="G92">
        <v>28174260.719999999</v>
      </c>
      <c r="H92">
        <v>100</v>
      </c>
      <c r="I92">
        <v>11.415525114155249</v>
      </c>
      <c r="J92">
        <v>1073.071843074782</v>
      </c>
      <c r="K92" t="s">
        <v>418</v>
      </c>
      <c r="L92">
        <v>1.00000000000392</v>
      </c>
    </row>
    <row r="93" spans="1:12" x14ac:dyDescent="0.35">
      <c r="A93">
        <v>11.415525114199999</v>
      </c>
      <c r="B93" t="s">
        <v>101</v>
      </c>
      <c r="C93" t="s">
        <v>304</v>
      </c>
      <c r="D93">
        <v>86.517996455454536</v>
      </c>
      <c r="E93">
        <v>220.855692</v>
      </c>
      <c r="F93">
        <v>3.2219600000000002</v>
      </c>
      <c r="G93">
        <v>21728263.949999999</v>
      </c>
      <c r="H93">
        <v>100</v>
      </c>
      <c r="I93">
        <v>11.415525114155249</v>
      </c>
      <c r="J93">
        <v>865.17996455454534</v>
      </c>
      <c r="K93" t="s">
        <v>418</v>
      </c>
      <c r="L93">
        <v>1.00000000000392</v>
      </c>
    </row>
    <row r="94" spans="1:12" x14ac:dyDescent="0.35">
      <c r="A94">
        <v>11.415525114199999</v>
      </c>
      <c r="B94" t="s">
        <v>102</v>
      </c>
      <c r="C94" t="s">
        <v>305</v>
      </c>
      <c r="D94">
        <v>93.594033047361719</v>
      </c>
      <c r="E94">
        <v>1020.834827</v>
      </c>
      <c r="F94">
        <v>14.892480000000001</v>
      </c>
      <c r="G94">
        <v>100431953.27</v>
      </c>
      <c r="H94">
        <v>100</v>
      </c>
      <c r="I94">
        <v>11.415525114155249</v>
      </c>
      <c r="J94">
        <v>935.94033047361722</v>
      </c>
      <c r="K94" t="s">
        <v>418</v>
      </c>
      <c r="L94">
        <v>1.00000000000392</v>
      </c>
    </row>
    <row r="95" spans="1:12" x14ac:dyDescent="0.35">
      <c r="A95">
        <v>11.415525114199999</v>
      </c>
      <c r="B95" t="s">
        <v>103</v>
      </c>
      <c r="C95" t="s">
        <v>306</v>
      </c>
      <c r="D95">
        <v>79.982969122909083</v>
      </c>
      <c r="E95">
        <v>306.26045399999998</v>
      </c>
      <c r="F95">
        <v>4.4678900000000006</v>
      </c>
      <c r="G95">
        <v>30130570.559999999</v>
      </c>
      <c r="H95">
        <v>100</v>
      </c>
      <c r="I95">
        <v>11.415525114155249</v>
      </c>
      <c r="J95">
        <v>799.82969122909083</v>
      </c>
      <c r="K95" t="s">
        <v>418</v>
      </c>
      <c r="L95">
        <v>1.00000000000392</v>
      </c>
    </row>
    <row r="96" spans="1:12" x14ac:dyDescent="0.35">
      <c r="A96">
        <v>11.415525114199999</v>
      </c>
      <c r="B96" t="s">
        <v>104</v>
      </c>
      <c r="C96" t="s">
        <v>307</v>
      </c>
      <c r="D96">
        <v>100.03986535087719</v>
      </c>
      <c r="E96">
        <v>394.13085299999989</v>
      </c>
      <c r="F96">
        <v>5.7497899999999982</v>
      </c>
      <c r="G96">
        <v>38775451.81000001</v>
      </c>
      <c r="H96">
        <v>100</v>
      </c>
      <c r="I96">
        <v>11.415525114155249</v>
      </c>
      <c r="J96">
        <v>1000.398653508772</v>
      </c>
      <c r="K96" t="s">
        <v>418</v>
      </c>
      <c r="L96">
        <v>1.00000000000392</v>
      </c>
    </row>
    <row r="97" spans="1:12" x14ac:dyDescent="0.35">
      <c r="A97">
        <v>11.415525114199999</v>
      </c>
      <c r="B97" t="s">
        <v>105</v>
      </c>
      <c r="C97" t="s">
        <v>308</v>
      </c>
      <c r="D97">
        <v>176.9615517579993</v>
      </c>
      <c r="E97">
        <v>492.79877900000002</v>
      </c>
      <c r="F97">
        <v>7.189210000000001</v>
      </c>
      <c r="G97">
        <v>48482616.920000002</v>
      </c>
      <c r="H97">
        <v>100</v>
      </c>
      <c r="I97">
        <v>11.415525114155249</v>
      </c>
      <c r="J97">
        <v>1769.6155175799929</v>
      </c>
      <c r="K97" t="s">
        <v>418</v>
      </c>
      <c r="L97">
        <v>1.00000000000392</v>
      </c>
    </row>
    <row r="98" spans="1:12" x14ac:dyDescent="0.35">
      <c r="A98">
        <v>11.415525114199999</v>
      </c>
      <c r="B98" t="s">
        <v>106</v>
      </c>
      <c r="C98" t="s">
        <v>309</v>
      </c>
      <c r="D98">
        <v>33.956720879999999</v>
      </c>
      <c r="E98">
        <v>7.8801629999999996</v>
      </c>
      <c r="F98">
        <v>0.11496000000000001</v>
      </c>
      <c r="G98">
        <v>775267.6</v>
      </c>
      <c r="H98">
        <v>100</v>
      </c>
      <c r="I98">
        <v>11.415525114155249</v>
      </c>
      <c r="J98">
        <v>339.5672088</v>
      </c>
      <c r="K98" t="s">
        <v>418</v>
      </c>
      <c r="L98">
        <v>1.00000000000392</v>
      </c>
    </row>
    <row r="99" spans="1:12" x14ac:dyDescent="0.35">
      <c r="A99">
        <v>11.415525114199999</v>
      </c>
      <c r="B99" t="s">
        <v>107</v>
      </c>
      <c r="C99" t="s">
        <v>310</v>
      </c>
      <c r="D99">
        <v>30.973086779999999</v>
      </c>
      <c r="E99">
        <v>68.283777999999998</v>
      </c>
      <c r="F99">
        <v>0.99615999999999982</v>
      </c>
      <c r="G99">
        <v>6717906.9500000002</v>
      </c>
      <c r="H99">
        <v>100</v>
      </c>
      <c r="I99">
        <v>11.415525114155249</v>
      </c>
      <c r="J99">
        <v>309.7308678</v>
      </c>
      <c r="K99" t="s">
        <v>418</v>
      </c>
      <c r="L99">
        <v>1.00000000000392</v>
      </c>
    </row>
    <row r="100" spans="1:12" x14ac:dyDescent="0.35">
      <c r="A100">
        <v>11.415525114199999</v>
      </c>
      <c r="B100" t="s">
        <v>108</v>
      </c>
      <c r="C100" t="s">
        <v>311</v>
      </c>
      <c r="D100">
        <v>54.52097755885714</v>
      </c>
      <c r="E100">
        <v>44.283419000000002</v>
      </c>
      <c r="F100">
        <v>0.64602999999999999</v>
      </c>
      <c r="G100">
        <v>4356699.1199999992</v>
      </c>
      <c r="H100">
        <v>100</v>
      </c>
      <c r="I100">
        <v>11.4155251141552</v>
      </c>
      <c r="J100">
        <v>545.20977558857135</v>
      </c>
      <c r="K100" t="s">
        <v>418</v>
      </c>
      <c r="L100">
        <v>1.000000000003924</v>
      </c>
    </row>
    <row r="101" spans="1:12" x14ac:dyDescent="0.35">
      <c r="A101">
        <v>11.415525114199999</v>
      </c>
      <c r="B101" t="s">
        <v>109</v>
      </c>
      <c r="C101" t="s">
        <v>312</v>
      </c>
      <c r="D101">
        <v>151.31438935527271</v>
      </c>
      <c r="E101">
        <v>193.13117199999999</v>
      </c>
      <c r="F101">
        <v>2.8174999999999999</v>
      </c>
      <c r="G101">
        <v>19000665.329999998</v>
      </c>
      <c r="H101">
        <v>100</v>
      </c>
      <c r="I101">
        <v>11.415525114155249</v>
      </c>
      <c r="J101">
        <v>1513.1438935527269</v>
      </c>
      <c r="K101" t="s">
        <v>418</v>
      </c>
      <c r="L101">
        <v>1.00000000000392</v>
      </c>
    </row>
    <row r="102" spans="1:12" x14ac:dyDescent="0.35">
      <c r="A102">
        <v>11.415525114199999</v>
      </c>
      <c r="B102" t="s">
        <v>110</v>
      </c>
      <c r="C102" t="s">
        <v>313</v>
      </c>
      <c r="D102">
        <v>46.907693278399982</v>
      </c>
      <c r="E102">
        <v>81.642219000000011</v>
      </c>
      <c r="F102">
        <v>1.1910400000000001</v>
      </c>
      <c r="G102">
        <v>8032139.2599999988</v>
      </c>
      <c r="H102">
        <v>100</v>
      </c>
      <c r="I102">
        <v>11.415525114155249</v>
      </c>
      <c r="J102">
        <v>469.07693278399978</v>
      </c>
      <c r="K102" t="s">
        <v>418</v>
      </c>
      <c r="L102">
        <v>1.00000000000392</v>
      </c>
    </row>
    <row r="103" spans="1:12" x14ac:dyDescent="0.35">
      <c r="A103">
        <v>11.415525114199999</v>
      </c>
      <c r="B103" t="s">
        <v>111</v>
      </c>
      <c r="C103" t="s">
        <v>314</v>
      </c>
      <c r="D103">
        <v>127.22720401377001</v>
      </c>
      <c r="E103">
        <v>900.51153199999999</v>
      </c>
      <c r="F103">
        <v>13.13714</v>
      </c>
      <c r="G103">
        <v>88594285.899999991</v>
      </c>
      <c r="H103">
        <v>100</v>
      </c>
      <c r="I103">
        <v>11.415525114155249</v>
      </c>
      <c r="J103">
        <v>1272.2720401377001</v>
      </c>
      <c r="K103" t="s">
        <v>418</v>
      </c>
      <c r="L103">
        <v>1.00000000000392</v>
      </c>
    </row>
    <row r="104" spans="1:12" x14ac:dyDescent="0.35">
      <c r="A104">
        <v>11.415525114199999</v>
      </c>
      <c r="B104" t="s">
        <v>112</v>
      </c>
      <c r="C104" t="s">
        <v>315</v>
      </c>
      <c r="D104">
        <v>167.40310100849999</v>
      </c>
      <c r="E104">
        <v>466.18060899999989</v>
      </c>
      <c r="F104">
        <v>6.800889999999999</v>
      </c>
      <c r="G104">
        <v>45863863.289999999</v>
      </c>
      <c r="H104">
        <v>100</v>
      </c>
      <c r="I104">
        <v>11.415525114155249</v>
      </c>
      <c r="J104">
        <v>1674.0310100849999</v>
      </c>
      <c r="K104" t="s">
        <v>418</v>
      </c>
      <c r="L104">
        <v>1.00000000000392</v>
      </c>
    </row>
    <row r="105" spans="1:12" x14ac:dyDescent="0.35">
      <c r="A105">
        <v>11.415525114199999</v>
      </c>
      <c r="B105" t="s">
        <v>113</v>
      </c>
      <c r="C105" t="s">
        <v>316</v>
      </c>
      <c r="D105">
        <v>150.51628877630759</v>
      </c>
      <c r="E105">
        <v>227.042058</v>
      </c>
      <c r="F105">
        <v>3.3122099999999999</v>
      </c>
      <c r="G105">
        <v>22336892.170000002</v>
      </c>
      <c r="H105">
        <v>100</v>
      </c>
      <c r="I105">
        <v>11.415525114155249</v>
      </c>
      <c r="J105">
        <v>1505.162887763076</v>
      </c>
      <c r="K105" t="s">
        <v>418</v>
      </c>
      <c r="L105">
        <v>1.00000000000392</v>
      </c>
    </row>
    <row r="106" spans="1:12" x14ac:dyDescent="0.35">
      <c r="A106">
        <v>11.415525114199999</v>
      </c>
      <c r="B106" t="s">
        <v>114</v>
      </c>
      <c r="C106" t="s">
        <v>317</v>
      </c>
      <c r="D106">
        <v>89.632376013942874</v>
      </c>
      <c r="E106">
        <v>364.00924800000013</v>
      </c>
      <c r="F106">
        <v>5.3103599999999993</v>
      </c>
      <c r="G106">
        <v>35812022.38000001</v>
      </c>
      <c r="H106">
        <v>100</v>
      </c>
      <c r="I106">
        <v>11.415525114155249</v>
      </c>
      <c r="J106">
        <v>896.32376013942871</v>
      </c>
      <c r="K106" t="s">
        <v>418</v>
      </c>
      <c r="L106">
        <v>1.00000000000392</v>
      </c>
    </row>
    <row r="107" spans="1:12" x14ac:dyDescent="0.35">
      <c r="A107">
        <v>11.415525114199999</v>
      </c>
      <c r="B107" t="s">
        <v>115</v>
      </c>
      <c r="C107" t="s">
        <v>318</v>
      </c>
      <c r="D107">
        <v>76.169484716571418</v>
      </c>
      <c r="E107">
        <v>247.467693</v>
      </c>
      <c r="F107">
        <v>3.6101899999999989</v>
      </c>
      <c r="G107">
        <v>24346410.640000001</v>
      </c>
      <c r="H107">
        <v>100</v>
      </c>
      <c r="I107">
        <v>11.415525114155249</v>
      </c>
      <c r="J107">
        <v>761.69484716571424</v>
      </c>
      <c r="K107" t="s">
        <v>418</v>
      </c>
      <c r="L107">
        <v>1.00000000000392</v>
      </c>
    </row>
    <row r="108" spans="1:12" x14ac:dyDescent="0.35">
      <c r="A108">
        <v>11.415525114199999</v>
      </c>
      <c r="B108" t="s">
        <v>116</v>
      </c>
      <c r="C108" t="s">
        <v>319</v>
      </c>
      <c r="D108">
        <v>77.740687744000013</v>
      </c>
      <c r="E108">
        <v>54.122653999999997</v>
      </c>
      <c r="F108">
        <v>0.78956999999999988</v>
      </c>
      <c r="G108">
        <v>5324704.6400000006</v>
      </c>
      <c r="H108">
        <v>100</v>
      </c>
      <c r="I108">
        <v>11.4155251141552</v>
      </c>
      <c r="J108">
        <v>777.40687744000013</v>
      </c>
      <c r="K108" t="s">
        <v>418</v>
      </c>
      <c r="L108">
        <v>1.000000000003924</v>
      </c>
    </row>
    <row r="109" spans="1:12" x14ac:dyDescent="0.35">
      <c r="A109">
        <v>11.415525114199999</v>
      </c>
      <c r="B109" t="s">
        <v>117</v>
      </c>
      <c r="C109" t="s">
        <v>320</v>
      </c>
      <c r="D109">
        <v>112.2813897642353</v>
      </c>
      <c r="E109">
        <v>442.96168399999999</v>
      </c>
      <c r="F109">
        <v>6.4621600000000008</v>
      </c>
      <c r="G109">
        <v>43579534.840000004</v>
      </c>
      <c r="H109">
        <v>100</v>
      </c>
      <c r="I109">
        <v>11.415525114155249</v>
      </c>
      <c r="J109">
        <v>1122.8138976423529</v>
      </c>
      <c r="K109" t="s">
        <v>418</v>
      </c>
      <c r="L109">
        <v>1.00000000000392</v>
      </c>
    </row>
    <row r="110" spans="1:12" x14ac:dyDescent="0.35">
      <c r="A110">
        <v>0.18656723744299999</v>
      </c>
      <c r="B110" t="s">
        <v>118</v>
      </c>
      <c r="C110" t="s">
        <v>321</v>
      </c>
      <c r="D110">
        <v>4727.7375098205439</v>
      </c>
      <c r="E110">
        <v>353.73002300000002</v>
      </c>
      <c r="F110">
        <v>5.3889399999999998</v>
      </c>
      <c r="G110">
        <v>28225309.649999999</v>
      </c>
      <c r="H110">
        <v>1.6343289999999999</v>
      </c>
      <c r="I110">
        <v>0.18656723744292239</v>
      </c>
      <c r="J110">
        <v>47277.375098205441</v>
      </c>
      <c r="K110" t="s">
        <v>416</v>
      </c>
      <c r="L110">
        <v>1.0000000000004159</v>
      </c>
    </row>
    <row r="111" spans="1:12" x14ac:dyDescent="0.35">
      <c r="A111">
        <v>11.415525114199999</v>
      </c>
      <c r="B111" t="s">
        <v>119</v>
      </c>
      <c r="C111" t="s">
        <v>322</v>
      </c>
      <c r="D111">
        <v>124.0094696003077</v>
      </c>
      <c r="E111">
        <v>187.05859599999999</v>
      </c>
      <c r="F111">
        <v>2.7289099999999999</v>
      </c>
      <c r="G111">
        <v>18403231.789999999</v>
      </c>
      <c r="H111">
        <v>100</v>
      </c>
      <c r="I111">
        <v>11.415525114155249</v>
      </c>
      <c r="J111">
        <v>1240.0946960030769</v>
      </c>
      <c r="K111" t="s">
        <v>418</v>
      </c>
      <c r="L111">
        <v>1.00000000000392</v>
      </c>
    </row>
    <row r="112" spans="1:12" x14ac:dyDescent="0.35">
      <c r="A112">
        <v>11.41552511419999</v>
      </c>
      <c r="B112" t="s">
        <v>120</v>
      </c>
      <c r="C112" t="s">
        <v>323</v>
      </c>
      <c r="D112">
        <v>80.184870857699792</v>
      </c>
      <c r="E112">
        <v>334.49016399999999</v>
      </c>
      <c r="F112">
        <v>4.8797199999999998</v>
      </c>
      <c r="G112">
        <v>32907871</v>
      </c>
      <c r="H112">
        <v>100</v>
      </c>
      <c r="I112">
        <v>11.415525114155249</v>
      </c>
      <c r="J112">
        <v>801.84870857699798</v>
      </c>
      <c r="K112" t="s">
        <v>418</v>
      </c>
      <c r="L112">
        <v>1.00000000000392</v>
      </c>
    </row>
    <row r="113" spans="1:12" x14ac:dyDescent="0.35">
      <c r="A113">
        <v>11.415525114199999</v>
      </c>
      <c r="B113" t="s">
        <v>121</v>
      </c>
      <c r="C113" t="s">
        <v>324</v>
      </c>
      <c r="D113">
        <v>89.632376013942874</v>
      </c>
      <c r="E113">
        <v>364.00924800000013</v>
      </c>
      <c r="F113">
        <v>5.3103599999999993</v>
      </c>
      <c r="G113">
        <v>35812022.38000001</v>
      </c>
      <c r="H113">
        <v>100</v>
      </c>
      <c r="I113">
        <v>11.415525114155249</v>
      </c>
      <c r="J113">
        <v>896.32376013942871</v>
      </c>
      <c r="K113" t="s">
        <v>418</v>
      </c>
      <c r="L113">
        <v>1.00000000000392</v>
      </c>
    </row>
    <row r="114" spans="1:12" x14ac:dyDescent="0.35">
      <c r="A114">
        <v>11.415525114199999</v>
      </c>
      <c r="B114" t="s">
        <v>122</v>
      </c>
      <c r="C114" t="s">
        <v>325</v>
      </c>
      <c r="D114">
        <v>107.7509239532308</v>
      </c>
      <c r="E114">
        <v>325.06769800000001</v>
      </c>
      <c r="F114">
        <v>4.7422599999999999</v>
      </c>
      <c r="G114">
        <v>31980867.84</v>
      </c>
      <c r="H114">
        <v>100</v>
      </c>
      <c r="I114">
        <v>11.415525114155249</v>
      </c>
      <c r="J114">
        <v>1077.5092395323079</v>
      </c>
      <c r="K114" t="s">
        <v>418</v>
      </c>
      <c r="L114">
        <v>1.00000000000392</v>
      </c>
    </row>
    <row r="115" spans="1:12" x14ac:dyDescent="0.35">
      <c r="A115">
        <v>11.415525114199999</v>
      </c>
      <c r="B115" t="s">
        <v>123</v>
      </c>
      <c r="C115" t="s">
        <v>307</v>
      </c>
      <c r="D115">
        <v>100.03986535087719</v>
      </c>
      <c r="E115">
        <v>394.13085299999989</v>
      </c>
      <c r="F115">
        <v>5.7497899999999982</v>
      </c>
      <c r="G115">
        <v>38775451.81000001</v>
      </c>
      <c r="H115">
        <v>100</v>
      </c>
      <c r="I115">
        <v>11.415525114155249</v>
      </c>
      <c r="J115">
        <v>1000.398653508772</v>
      </c>
      <c r="K115" t="s">
        <v>418</v>
      </c>
      <c r="L115">
        <v>1.00000000000392</v>
      </c>
    </row>
    <row r="116" spans="1:12" x14ac:dyDescent="0.35">
      <c r="A116">
        <v>2.0547945205499998</v>
      </c>
      <c r="B116" t="s">
        <v>124</v>
      </c>
      <c r="C116" t="s">
        <v>326</v>
      </c>
      <c r="D116">
        <v>628.69058034615375</v>
      </c>
      <c r="E116">
        <v>341.39902000000001</v>
      </c>
      <c r="F116">
        <v>4.9805100000000024</v>
      </c>
      <c r="G116">
        <v>33587578.950000003</v>
      </c>
      <c r="H116">
        <v>18</v>
      </c>
      <c r="I116">
        <v>2.054794520547945</v>
      </c>
      <c r="J116">
        <v>6286.9058034615373</v>
      </c>
      <c r="K116" t="s">
        <v>419</v>
      </c>
      <c r="L116">
        <v>1.0000000000010001</v>
      </c>
    </row>
    <row r="117" spans="1:12" x14ac:dyDescent="0.35">
      <c r="A117">
        <v>2.0547945205499998</v>
      </c>
      <c r="B117" t="s">
        <v>125</v>
      </c>
      <c r="C117" t="s">
        <v>327</v>
      </c>
      <c r="D117">
        <v>476.22852881538461</v>
      </c>
      <c r="E117">
        <v>258.60726599999998</v>
      </c>
      <c r="F117">
        <v>3.7726999999999999</v>
      </c>
      <c r="G117">
        <v>25442346.059999999</v>
      </c>
      <c r="H117">
        <v>18</v>
      </c>
      <c r="I117">
        <v>2.054794520547945</v>
      </c>
      <c r="J117">
        <v>4762.2852881538456</v>
      </c>
      <c r="K117" t="s">
        <v>419</v>
      </c>
      <c r="L117">
        <v>1.0000000000010001</v>
      </c>
    </row>
    <row r="118" spans="1:12" x14ac:dyDescent="0.35">
      <c r="A118">
        <v>2.0547945205499998</v>
      </c>
      <c r="B118" t="s">
        <v>125</v>
      </c>
      <c r="C118" t="s">
        <v>328</v>
      </c>
      <c r="D118">
        <v>7365.9829435757583</v>
      </c>
      <c r="E118">
        <v>243.17014499999999</v>
      </c>
      <c r="F118">
        <v>3.8326500000000001</v>
      </c>
      <c r="G118">
        <v>16649139.529999999</v>
      </c>
      <c r="H118">
        <v>1.1000000000000001</v>
      </c>
      <c r="I118">
        <v>0.12557077625570781</v>
      </c>
      <c r="J118">
        <v>73659.82943575758</v>
      </c>
      <c r="K118" t="s">
        <v>420</v>
      </c>
      <c r="L118">
        <v>16.36363636365272</v>
      </c>
    </row>
    <row r="119" spans="1:12" x14ac:dyDescent="0.35">
      <c r="A119">
        <v>0.12557077625599999</v>
      </c>
      <c r="B119" t="s">
        <v>126</v>
      </c>
      <c r="C119" t="s">
        <v>329</v>
      </c>
      <c r="D119">
        <v>3088.7664573667721</v>
      </c>
      <c r="E119">
        <v>164.282048</v>
      </c>
      <c r="F119">
        <v>2.58928</v>
      </c>
      <c r="G119">
        <v>11247905.25</v>
      </c>
      <c r="H119">
        <v>1.1000000000000001</v>
      </c>
      <c r="I119">
        <v>0.12557077625570781</v>
      </c>
      <c r="J119">
        <v>30887.66457366772</v>
      </c>
      <c r="K119" t="s">
        <v>420</v>
      </c>
      <c r="L119">
        <v>1.000000000002327</v>
      </c>
    </row>
    <row r="120" spans="1:12" x14ac:dyDescent="0.35">
      <c r="A120">
        <v>0.12557077625599999</v>
      </c>
      <c r="B120" t="s">
        <v>126</v>
      </c>
      <c r="C120" t="s">
        <v>330</v>
      </c>
      <c r="D120">
        <v>9991.0300422545461</v>
      </c>
      <c r="E120">
        <v>91.619371000000001</v>
      </c>
      <c r="F120">
        <v>1.4440299999999999</v>
      </c>
      <c r="G120">
        <v>6272906.9900000002</v>
      </c>
      <c r="H120">
        <v>1.1000000000000001</v>
      </c>
      <c r="I120">
        <v>0.12557077625570781</v>
      </c>
      <c r="J120">
        <v>99910.300422545464</v>
      </c>
      <c r="K120" t="s">
        <v>420</v>
      </c>
      <c r="L120">
        <v>1.000000000002327</v>
      </c>
    </row>
    <row r="121" spans="1:12" x14ac:dyDescent="0.35">
      <c r="A121">
        <v>0.18656723744299999</v>
      </c>
      <c r="B121" t="s">
        <v>127</v>
      </c>
      <c r="C121" t="s">
        <v>331</v>
      </c>
      <c r="D121">
        <v>4382.0271780039393</v>
      </c>
      <c r="E121">
        <v>225.40644800000001</v>
      </c>
      <c r="F121">
        <v>3.43398</v>
      </c>
      <c r="G121">
        <v>17985939.510000002</v>
      </c>
      <c r="H121">
        <v>1.6343289999999999</v>
      </c>
      <c r="I121">
        <v>0.18656723744292239</v>
      </c>
      <c r="J121">
        <v>43820.271780039388</v>
      </c>
      <c r="K121" t="s">
        <v>416</v>
      </c>
      <c r="L121">
        <v>1.0000000000004159</v>
      </c>
    </row>
    <row r="122" spans="1:12" x14ac:dyDescent="0.35">
      <c r="A122">
        <v>0.14840182648399999</v>
      </c>
      <c r="B122" t="s">
        <v>128</v>
      </c>
      <c r="C122" t="s">
        <v>332</v>
      </c>
      <c r="D122">
        <v>1667.212729818182</v>
      </c>
      <c r="E122">
        <v>9.1731680000000022</v>
      </c>
      <c r="F122">
        <v>0.14457999999999999</v>
      </c>
      <c r="G122">
        <v>628059.59000000008</v>
      </c>
      <c r="H122">
        <v>1.1000000000000001</v>
      </c>
      <c r="I122">
        <v>0.12557077625570781</v>
      </c>
      <c r="J122">
        <v>16672.127298181818</v>
      </c>
      <c r="K122" t="s">
        <v>420</v>
      </c>
      <c r="L122">
        <v>1.181818181818036</v>
      </c>
    </row>
    <row r="123" spans="1:12" x14ac:dyDescent="0.35">
      <c r="A123">
        <v>0.14840182648399999</v>
      </c>
      <c r="B123" t="s">
        <v>129</v>
      </c>
      <c r="C123" t="s">
        <v>333</v>
      </c>
      <c r="D123">
        <v>3245.864160242425</v>
      </c>
      <c r="E123">
        <v>53.57718400000001</v>
      </c>
      <c r="F123">
        <v>0.84443999999999997</v>
      </c>
      <c r="G123">
        <v>3668271.14</v>
      </c>
      <c r="H123">
        <v>1.1000000000000001</v>
      </c>
      <c r="I123">
        <v>0.12557077625570781</v>
      </c>
      <c r="J123">
        <v>32458.64160242425</v>
      </c>
      <c r="K123" t="s">
        <v>420</v>
      </c>
      <c r="L123">
        <v>1.181818181818036</v>
      </c>
    </row>
    <row r="124" spans="1:12" x14ac:dyDescent="0.35">
      <c r="A124">
        <v>0.12557077625599999</v>
      </c>
      <c r="B124" t="s">
        <v>130</v>
      </c>
      <c r="C124" t="s">
        <v>334</v>
      </c>
      <c r="D124">
        <v>2631.0417791688319</v>
      </c>
      <c r="E124">
        <v>67.555829000000017</v>
      </c>
      <c r="F124">
        <v>1.0647599999999999</v>
      </c>
      <c r="G124">
        <v>4625347.42</v>
      </c>
      <c r="H124">
        <v>1.1000000000000001</v>
      </c>
      <c r="I124">
        <v>0.12557077625570781</v>
      </c>
      <c r="J124">
        <v>26310.41779168832</v>
      </c>
      <c r="K124" t="s">
        <v>420</v>
      </c>
      <c r="L124">
        <v>1.000000000002327</v>
      </c>
    </row>
    <row r="125" spans="1:12" x14ac:dyDescent="0.35">
      <c r="A125">
        <v>0.18656723744299999</v>
      </c>
      <c r="B125" t="s">
        <v>131</v>
      </c>
      <c r="C125" t="s">
        <v>335</v>
      </c>
      <c r="D125">
        <v>4195.8021531562581</v>
      </c>
      <c r="E125">
        <v>343.36152800000002</v>
      </c>
      <c r="F125">
        <v>5.2309799999999997</v>
      </c>
      <c r="G125">
        <v>27397972.579999998</v>
      </c>
      <c r="H125">
        <v>1.6343289999999999</v>
      </c>
      <c r="I125">
        <v>0.18656723744292239</v>
      </c>
      <c r="J125">
        <v>41958.021531562583</v>
      </c>
      <c r="K125" t="s">
        <v>416</v>
      </c>
      <c r="L125">
        <v>1.0000000000004159</v>
      </c>
    </row>
    <row r="126" spans="1:12" x14ac:dyDescent="0.35">
      <c r="A126">
        <v>0.14840182648399999</v>
      </c>
      <c r="B126" t="s">
        <v>132</v>
      </c>
      <c r="C126" t="s">
        <v>336</v>
      </c>
      <c r="D126">
        <v>4953.4191186293729</v>
      </c>
      <c r="E126">
        <v>118.10151399999999</v>
      </c>
      <c r="F126">
        <v>1.8614200000000001</v>
      </c>
      <c r="G126">
        <v>8086060.8900000006</v>
      </c>
      <c r="H126">
        <v>1.1000000000000001</v>
      </c>
      <c r="I126">
        <v>0.12557077625570781</v>
      </c>
      <c r="J126">
        <v>49534.191186293727</v>
      </c>
      <c r="K126" t="s">
        <v>420</v>
      </c>
      <c r="L126">
        <v>1.181818181818036</v>
      </c>
    </row>
    <row r="127" spans="1:12" x14ac:dyDescent="0.35">
      <c r="A127">
        <v>0.126</v>
      </c>
      <c r="B127" t="s">
        <v>133</v>
      </c>
      <c r="C127" t="s">
        <v>337</v>
      </c>
      <c r="D127">
        <v>5371.2270069304814</v>
      </c>
      <c r="E127">
        <v>167.467085</v>
      </c>
      <c r="F127">
        <v>2.6394799999999998</v>
      </c>
      <c r="G127">
        <v>11465975.460000001</v>
      </c>
      <c r="H127">
        <v>1.1000000000000001</v>
      </c>
      <c r="I127">
        <v>0.12557077625570781</v>
      </c>
      <c r="J127">
        <v>53712.27006930481</v>
      </c>
      <c r="K127" t="s">
        <v>420</v>
      </c>
      <c r="L127">
        <v>1.003418181818182</v>
      </c>
    </row>
    <row r="128" spans="1:12" x14ac:dyDescent="0.35">
      <c r="A128">
        <v>0.126</v>
      </c>
      <c r="B128" t="s">
        <v>134</v>
      </c>
      <c r="C128" t="s">
        <v>338</v>
      </c>
      <c r="D128">
        <v>4434.8824633796803</v>
      </c>
      <c r="E128">
        <v>138.27322100000001</v>
      </c>
      <c r="F128">
        <v>2.1793499999999999</v>
      </c>
      <c r="G128">
        <v>9467157.7700000014</v>
      </c>
      <c r="H128">
        <v>1.1000000000000001</v>
      </c>
      <c r="I128">
        <v>0.12557077625570781</v>
      </c>
      <c r="J128">
        <v>44348.824633796801</v>
      </c>
      <c r="K128" t="s">
        <v>420</v>
      </c>
      <c r="L128">
        <v>1.003418181818182</v>
      </c>
    </row>
    <row r="129" spans="1:12" x14ac:dyDescent="0.35">
      <c r="A129">
        <v>0.126</v>
      </c>
      <c r="B129" t="s">
        <v>135</v>
      </c>
      <c r="C129" t="s">
        <v>339</v>
      </c>
      <c r="D129">
        <v>4976.2170008445764</v>
      </c>
      <c r="E129">
        <v>282.92286200000001</v>
      </c>
      <c r="F129">
        <v>4.4592000000000009</v>
      </c>
      <c r="G129">
        <v>19370890.379999999</v>
      </c>
      <c r="H129">
        <v>1.1000000000000001</v>
      </c>
      <c r="I129">
        <v>0.12557077625570781</v>
      </c>
      <c r="J129">
        <v>49762.170008445763</v>
      </c>
      <c r="K129" t="s">
        <v>420</v>
      </c>
      <c r="L129">
        <v>1.003418181818182</v>
      </c>
    </row>
    <row r="130" spans="1:12" x14ac:dyDescent="0.35">
      <c r="A130">
        <v>0.14840182648399999</v>
      </c>
      <c r="B130" t="s">
        <v>136</v>
      </c>
      <c r="C130" t="s">
        <v>340</v>
      </c>
      <c r="D130">
        <v>4474.6292374254554</v>
      </c>
      <c r="E130">
        <v>410.33078399999999</v>
      </c>
      <c r="F130">
        <v>6.4673000000000007</v>
      </c>
      <c r="G130">
        <v>28094133.34</v>
      </c>
      <c r="H130">
        <v>1.1000000000000001</v>
      </c>
      <c r="I130">
        <v>0.12557077625570781</v>
      </c>
      <c r="J130">
        <v>44746.292374254554</v>
      </c>
      <c r="K130" t="s">
        <v>420</v>
      </c>
      <c r="L130">
        <v>1.181818181818036</v>
      </c>
    </row>
    <row r="131" spans="1:12" x14ac:dyDescent="0.35">
      <c r="A131">
        <v>0.18656723744299999</v>
      </c>
      <c r="B131" t="s">
        <v>137</v>
      </c>
      <c r="C131" t="s">
        <v>341</v>
      </c>
      <c r="D131">
        <v>4248.6395692911283</v>
      </c>
      <c r="E131">
        <v>298.01610299999999</v>
      </c>
      <c r="F131">
        <v>4.5401600000000011</v>
      </c>
      <c r="G131">
        <v>23779708.420000002</v>
      </c>
      <c r="H131">
        <v>1.6343289999999999</v>
      </c>
      <c r="I131">
        <v>0.18656723744292239</v>
      </c>
      <c r="J131">
        <v>42486.395692911283</v>
      </c>
      <c r="K131" t="s">
        <v>416</v>
      </c>
      <c r="L131">
        <v>1.0000000000004159</v>
      </c>
    </row>
    <row r="132" spans="1:12" x14ac:dyDescent="0.35">
      <c r="A132">
        <v>0.126</v>
      </c>
      <c r="B132" t="s">
        <v>138</v>
      </c>
      <c r="C132" t="s">
        <v>342</v>
      </c>
      <c r="D132">
        <v>4941.5162654545456</v>
      </c>
      <c r="E132">
        <v>217.50963899999999</v>
      </c>
      <c r="F132">
        <v>3.42821</v>
      </c>
      <c r="G132">
        <v>14892240.800000001</v>
      </c>
      <c r="H132">
        <v>1.1000000000000001</v>
      </c>
      <c r="I132">
        <v>0.12557077625570781</v>
      </c>
      <c r="J132">
        <v>49415.162654545456</v>
      </c>
      <c r="K132" t="s">
        <v>420</v>
      </c>
      <c r="L132">
        <v>1.003418181818182</v>
      </c>
    </row>
    <row r="133" spans="1:12" x14ac:dyDescent="0.35">
      <c r="A133">
        <v>0.126</v>
      </c>
      <c r="B133" t="s">
        <v>139</v>
      </c>
      <c r="C133" t="s">
        <v>343</v>
      </c>
      <c r="D133">
        <v>4928.1120973426596</v>
      </c>
      <c r="E133">
        <v>117.49813399999999</v>
      </c>
      <c r="F133">
        <v>1.8519099999999999</v>
      </c>
      <c r="G133">
        <v>8044749.2000000002</v>
      </c>
      <c r="H133">
        <v>1.1000000000000001</v>
      </c>
      <c r="I133">
        <v>0.12557077625570781</v>
      </c>
      <c r="J133">
        <v>49281.120973426587</v>
      </c>
      <c r="K133" t="s">
        <v>420</v>
      </c>
      <c r="L133">
        <v>1.003418181818182</v>
      </c>
    </row>
    <row r="134" spans="1:12" x14ac:dyDescent="0.35">
      <c r="A134">
        <v>0.126</v>
      </c>
      <c r="B134" t="s">
        <v>140</v>
      </c>
      <c r="C134" t="s">
        <v>344</v>
      </c>
      <c r="D134">
        <v>5014.6110327272727</v>
      </c>
      <c r="E134">
        <v>36.787840000000003</v>
      </c>
      <c r="F134">
        <v>0.57982</v>
      </c>
      <c r="G134">
        <v>2518754.4</v>
      </c>
      <c r="H134">
        <v>1.1000000000000001</v>
      </c>
      <c r="I134">
        <v>0.12557077625570781</v>
      </c>
      <c r="J134">
        <v>50146.110327272727</v>
      </c>
      <c r="K134" t="s">
        <v>420</v>
      </c>
      <c r="L134">
        <v>1.003418181818182</v>
      </c>
    </row>
    <row r="135" spans="1:12" x14ac:dyDescent="0.35">
      <c r="A135">
        <v>0.126</v>
      </c>
      <c r="B135" t="s">
        <v>141</v>
      </c>
      <c r="C135" t="s">
        <v>345</v>
      </c>
      <c r="D135">
        <v>5331.9787902181824</v>
      </c>
      <c r="E135">
        <v>293.37068099999999</v>
      </c>
      <c r="F135">
        <v>4.6238700000000001</v>
      </c>
      <c r="G135">
        <v>20086221.469999999</v>
      </c>
      <c r="H135">
        <v>1.1000000000000001</v>
      </c>
      <c r="I135">
        <v>0.12557077625570781</v>
      </c>
      <c r="J135">
        <v>53319.787902181823</v>
      </c>
      <c r="K135" t="s">
        <v>420</v>
      </c>
      <c r="L135">
        <v>1.003418181818182</v>
      </c>
    </row>
    <row r="136" spans="1:12" x14ac:dyDescent="0.35">
      <c r="A136">
        <v>0.18656723744299999</v>
      </c>
      <c r="B136" t="s">
        <v>142</v>
      </c>
      <c r="C136" t="s">
        <v>346</v>
      </c>
      <c r="D136">
        <v>4047.9746655373201</v>
      </c>
      <c r="E136">
        <v>321.79944499999999</v>
      </c>
      <c r="F136">
        <v>4.9024899999999976</v>
      </c>
      <c r="G136">
        <v>25677461.32</v>
      </c>
      <c r="H136">
        <v>1.6343289999999999</v>
      </c>
      <c r="I136">
        <v>0.18656723744292239</v>
      </c>
      <c r="J136">
        <v>40479.746655373201</v>
      </c>
      <c r="K136" t="s">
        <v>416</v>
      </c>
      <c r="L136">
        <v>1.0000000000004159</v>
      </c>
    </row>
    <row r="137" spans="1:12" x14ac:dyDescent="0.35">
      <c r="A137">
        <v>11.4</v>
      </c>
      <c r="B137" t="s">
        <v>143</v>
      </c>
      <c r="C137" t="s">
        <v>347</v>
      </c>
      <c r="D137">
        <v>4532.6882789610409</v>
      </c>
      <c r="E137">
        <v>116.38337</v>
      </c>
      <c r="F137">
        <v>1.8343400000000001</v>
      </c>
      <c r="G137">
        <v>7968424.5999999996</v>
      </c>
      <c r="H137">
        <v>1.1000000000000001</v>
      </c>
      <c r="I137">
        <v>0.12557077625570781</v>
      </c>
      <c r="J137">
        <v>45326.882789610398</v>
      </c>
      <c r="K137" t="s">
        <v>420</v>
      </c>
      <c r="L137">
        <v>90.785454545454513</v>
      </c>
    </row>
    <row r="138" spans="1:12" x14ac:dyDescent="0.35">
      <c r="A138">
        <v>11.4</v>
      </c>
      <c r="B138" t="s">
        <v>144</v>
      </c>
      <c r="C138" t="s">
        <v>348</v>
      </c>
      <c r="D138">
        <v>4746.1154977754022</v>
      </c>
      <c r="E138">
        <v>443.93104199999999</v>
      </c>
      <c r="F138">
        <v>6.99688</v>
      </c>
      <c r="G138">
        <v>30394643.77</v>
      </c>
      <c r="H138">
        <v>1.1000000000000001</v>
      </c>
      <c r="I138">
        <v>0.12557077625570781</v>
      </c>
      <c r="J138">
        <v>47461.15497775402</v>
      </c>
      <c r="K138" t="s">
        <v>420</v>
      </c>
      <c r="L138">
        <v>90.785454545454513</v>
      </c>
    </row>
    <row r="139" spans="1:12" x14ac:dyDescent="0.35">
      <c r="A139">
        <v>0.126</v>
      </c>
      <c r="B139" t="s">
        <v>145</v>
      </c>
      <c r="C139" t="s">
        <v>349</v>
      </c>
      <c r="D139">
        <v>3406.3815242424248</v>
      </c>
      <c r="E139">
        <v>56.226732000000013</v>
      </c>
      <c r="F139">
        <v>0.8862000000000001</v>
      </c>
      <c r="G139">
        <v>3849677.75</v>
      </c>
      <c r="H139">
        <v>1.1000000000000001</v>
      </c>
      <c r="I139">
        <v>0.12557077625570781</v>
      </c>
      <c r="J139">
        <v>34063.815242424251</v>
      </c>
      <c r="K139" t="s">
        <v>420</v>
      </c>
      <c r="L139">
        <v>1.003418181818182</v>
      </c>
    </row>
    <row r="140" spans="1:12" x14ac:dyDescent="0.35">
      <c r="A140">
        <v>0.126</v>
      </c>
      <c r="B140" t="s">
        <v>146</v>
      </c>
      <c r="C140" t="s">
        <v>350</v>
      </c>
      <c r="D140">
        <v>2793.063724363637</v>
      </c>
      <c r="E140">
        <v>46.103127999999998</v>
      </c>
      <c r="F140">
        <v>0.72663999999999984</v>
      </c>
      <c r="G140">
        <v>3156544.62</v>
      </c>
      <c r="H140">
        <v>1.1000000000000001</v>
      </c>
      <c r="I140">
        <v>0.12557077625570781</v>
      </c>
      <c r="J140">
        <v>27930.637243636371</v>
      </c>
      <c r="K140" t="s">
        <v>420</v>
      </c>
      <c r="L140">
        <v>1.003418181818182</v>
      </c>
    </row>
    <row r="141" spans="1:12" x14ac:dyDescent="0.35">
      <c r="A141">
        <v>0.126</v>
      </c>
      <c r="B141" t="s">
        <v>147</v>
      </c>
      <c r="C141" t="s">
        <v>351</v>
      </c>
      <c r="D141">
        <v>4606.2664996363637</v>
      </c>
      <c r="E141">
        <v>143.616726</v>
      </c>
      <c r="F141">
        <v>2.2635700000000001</v>
      </c>
      <c r="G141">
        <v>9833011.8199999984</v>
      </c>
      <c r="H141">
        <v>1.1000000000000001</v>
      </c>
      <c r="I141">
        <v>0.12557077625570781</v>
      </c>
      <c r="J141">
        <v>46062.664996363637</v>
      </c>
      <c r="K141" t="s">
        <v>420</v>
      </c>
      <c r="L141">
        <v>1.003418181818182</v>
      </c>
    </row>
    <row r="142" spans="1:12" x14ac:dyDescent="0.35">
      <c r="A142">
        <v>0.18656723744299999</v>
      </c>
      <c r="B142" t="s">
        <v>148</v>
      </c>
      <c r="C142" t="s">
        <v>352</v>
      </c>
      <c r="D142">
        <v>2296.0092980207778</v>
      </c>
      <c r="E142">
        <v>85.893878999999984</v>
      </c>
      <c r="F142">
        <v>1.3085599999999999</v>
      </c>
      <c r="G142">
        <v>6853761.79</v>
      </c>
      <c r="H142">
        <v>1.6343289999999999</v>
      </c>
      <c r="I142">
        <v>0.18656723744292239</v>
      </c>
      <c r="J142">
        <v>22960.092980207781</v>
      </c>
      <c r="K142" t="s">
        <v>416</v>
      </c>
      <c r="L142">
        <v>1.0000000000004159</v>
      </c>
    </row>
    <row r="143" spans="1:12" x14ac:dyDescent="0.35">
      <c r="A143">
        <v>0.126</v>
      </c>
      <c r="B143" t="s">
        <v>149</v>
      </c>
      <c r="C143" t="s">
        <v>353</v>
      </c>
      <c r="D143">
        <v>3563.7030481038969</v>
      </c>
      <c r="E143">
        <v>137.254895</v>
      </c>
      <c r="F143">
        <v>2.1633</v>
      </c>
      <c r="G143">
        <v>9397436.1199999992</v>
      </c>
      <c r="H143">
        <v>1.1000000000000001</v>
      </c>
      <c r="I143">
        <v>0.12557077625570781</v>
      </c>
      <c r="J143">
        <v>35637.030481038972</v>
      </c>
      <c r="K143" t="s">
        <v>420</v>
      </c>
      <c r="L143">
        <v>1.003418181818182</v>
      </c>
    </row>
    <row r="144" spans="1:12" x14ac:dyDescent="0.35">
      <c r="A144">
        <v>0.12557077625599999</v>
      </c>
      <c r="B144" t="s">
        <v>150</v>
      </c>
      <c r="C144" t="s">
        <v>354</v>
      </c>
      <c r="D144">
        <v>4154.7048061298719</v>
      </c>
      <c r="E144">
        <v>160.01714000000001</v>
      </c>
      <c r="F144">
        <v>2.5220600000000002</v>
      </c>
      <c r="G144">
        <v>10955899.66</v>
      </c>
      <c r="H144">
        <v>1.1000000000000001</v>
      </c>
      <c r="I144">
        <v>0.12557077625570781</v>
      </c>
      <c r="J144">
        <v>41547.048061298723</v>
      </c>
      <c r="K144" t="s">
        <v>420</v>
      </c>
      <c r="L144">
        <v>1.000000000002327</v>
      </c>
    </row>
    <row r="145" spans="1:12" x14ac:dyDescent="0.35">
      <c r="A145">
        <v>0.12557077625599999</v>
      </c>
      <c r="B145" t="s">
        <v>150</v>
      </c>
      <c r="C145" t="s">
        <v>354</v>
      </c>
      <c r="D145">
        <v>4154.7048061298719</v>
      </c>
      <c r="E145">
        <v>160.01714000000001</v>
      </c>
      <c r="F145">
        <v>2.5220600000000002</v>
      </c>
      <c r="G145">
        <v>10955899.66</v>
      </c>
      <c r="H145">
        <v>1.1000000000000001</v>
      </c>
      <c r="I145">
        <v>0.12557077625570781</v>
      </c>
      <c r="J145">
        <v>41547.048061298723</v>
      </c>
      <c r="K145" t="s">
        <v>420</v>
      </c>
      <c r="L145">
        <v>1.000000000002327</v>
      </c>
    </row>
    <row r="146" spans="1:12" x14ac:dyDescent="0.35">
      <c r="A146">
        <v>0.12557077625599999</v>
      </c>
      <c r="B146" t="s">
        <v>150</v>
      </c>
      <c r="C146" t="s">
        <v>354</v>
      </c>
      <c r="D146">
        <v>4154.7048061298719</v>
      </c>
      <c r="E146">
        <v>160.01714000000001</v>
      </c>
      <c r="F146">
        <v>2.5220600000000002</v>
      </c>
      <c r="G146">
        <v>10955899.66</v>
      </c>
      <c r="H146">
        <v>1.1000000000000001</v>
      </c>
      <c r="I146">
        <v>0.12557077625570781</v>
      </c>
      <c r="J146">
        <v>41547.048061298723</v>
      </c>
      <c r="K146" t="s">
        <v>420</v>
      </c>
      <c r="L146">
        <v>1.000000000002327</v>
      </c>
    </row>
    <row r="147" spans="1:12" x14ac:dyDescent="0.35">
      <c r="A147">
        <v>0.126</v>
      </c>
      <c r="B147" t="s">
        <v>151</v>
      </c>
      <c r="C147" t="s">
        <v>354</v>
      </c>
      <c r="D147">
        <v>4154.7048061298719</v>
      </c>
      <c r="E147">
        <v>160.01714000000001</v>
      </c>
      <c r="F147">
        <v>2.5220600000000002</v>
      </c>
      <c r="G147">
        <v>10955899.66</v>
      </c>
      <c r="H147">
        <v>1.1000000000000001</v>
      </c>
      <c r="I147">
        <v>0.12557077625570801</v>
      </c>
      <c r="J147">
        <v>41547.048061298723</v>
      </c>
      <c r="K147" t="s">
        <v>420</v>
      </c>
      <c r="L147">
        <v>1.00341818181818</v>
      </c>
    </row>
    <row r="148" spans="1:12" x14ac:dyDescent="0.35">
      <c r="A148">
        <v>0.126</v>
      </c>
      <c r="B148" t="s">
        <v>151</v>
      </c>
      <c r="C148" t="s">
        <v>354</v>
      </c>
      <c r="D148">
        <v>4154.7048061298719</v>
      </c>
      <c r="E148">
        <v>160.01714000000001</v>
      </c>
      <c r="F148">
        <v>2.5220600000000002</v>
      </c>
      <c r="G148">
        <v>10955899.66</v>
      </c>
      <c r="H148">
        <v>1.1000000000000001</v>
      </c>
      <c r="I148">
        <v>0.12557077625570781</v>
      </c>
      <c r="J148">
        <v>41547.048061298723</v>
      </c>
      <c r="K148" t="s">
        <v>420</v>
      </c>
      <c r="L148">
        <v>1.003418181818182</v>
      </c>
    </row>
    <row r="149" spans="1:12" x14ac:dyDescent="0.35">
      <c r="A149">
        <v>0.126</v>
      </c>
      <c r="B149" t="s">
        <v>151</v>
      </c>
      <c r="C149" t="s">
        <v>354</v>
      </c>
      <c r="D149">
        <v>4154.7048061298719</v>
      </c>
      <c r="E149">
        <v>160.01714000000001</v>
      </c>
      <c r="F149">
        <v>2.5220600000000002</v>
      </c>
      <c r="G149">
        <v>10955899.66</v>
      </c>
      <c r="H149">
        <v>1.1000000000000001</v>
      </c>
      <c r="I149">
        <v>0.12557077625570781</v>
      </c>
      <c r="J149">
        <v>41547.048061298723</v>
      </c>
      <c r="K149" t="s">
        <v>420</v>
      </c>
      <c r="L149">
        <v>1.003418181818182</v>
      </c>
    </row>
    <row r="150" spans="1:12" x14ac:dyDescent="0.35">
      <c r="A150">
        <v>0.126</v>
      </c>
      <c r="B150" t="s">
        <v>152</v>
      </c>
      <c r="C150" t="s">
        <v>354</v>
      </c>
      <c r="D150">
        <v>4154.7048061298719</v>
      </c>
      <c r="E150">
        <v>160.01714000000001</v>
      </c>
      <c r="F150">
        <v>2.5220600000000002</v>
      </c>
      <c r="G150">
        <v>10955899.66</v>
      </c>
      <c r="H150">
        <v>1.1000000000000001</v>
      </c>
      <c r="I150">
        <v>0.12557077625570781</v>
      </c>
      <c r="J150">
        <v>41547.048061298723</v>
      </c>
      <c r="K150" t="s">
        <v>420</v>
      </c>
      <c r="L150">
        <v>1.003418181818182</v>
      </c>
    </row>
    <row r="151" spans="1:12" x14ac:dyDescent="0.35">
      <c r="A151">
        <v>0.126</v>
      </c>
      <c r="B151" t="s">
        <v>152</v>
      </c>
      <c r="C151" t="s">
        <v>354</v>
      </c>
      <c r="D151">
        <v>4154.7048061298719</v>
      </c>
      <c r="E151">
        <v>160.01714000000001</v>
      </c>
      <c r="F151">
        <v>2.5220600000000002</v>
      </c>
      <c r="G151">
        <v>10955899.66</v>
      </c>
      <c r="H151">
        <v>1.1000000000000001</v>
      </c>
      <c r="I151">
        <v>0.12557077625570781</v>
      </c>
      <c r="J151">
        <v>41547.048061298723</v>
      </c>
      <c r="K151" t="s">
        <v>420</v>
      </c>
      <c r="L151">
        <v>1.003418181818182</v>
      </c>
    </row>
    <row r="152" spans="1:12" x14ac:dyDescent="0.35">
      <c r="A152">
        <v>0.126</v>
      </c>
      <c r="B152" t="s">
        <v>152</v>
      </c>
      <c r="C152" t="s">
        <v>354</v>
      </c>
      <c r="D152">
        <v>4154.7048061298719</v>
      </c>
      <c r="E152">
        <v>160.01714000000001</v>
      </c>
      <c r="F152">
        <v>2.5220600000000002</v>
      </c>
      <c r="G152">
        <v>10955899.66</v>
      </c>
      <c r="H152">
        <v>1.1000000000000001</v>
      </c>
      <c r="I152">
        <v>0.12557077625570781</v>
      </c>
      <c r="J152">
        <v>41547.048061298723</v>
      </c>
      <c r="K152" t="s">
        <v>420</v>
      </c>
      <c r="L152">
        <v>1.003418181818182</v>
      </c>
    </row>
    <row r="153" spans="1:12" x14ac:dyDescent="0.35">
      <c r="A153">
        <v>0.126</v>
      </c>
      <c r="B153" t="s">
        <v>153</v>
      </c>
      <c r="C153" t="s">
        <v>355</v>
      </c>
      <c r="D153">
        <v>2307.2642070000002</v>
      </c>
      <c r="E153">
        <v>16.926390000000001</v>
      </c>
      <c r="F153">
        <v>0.26678000000000002</v>
      </c>
      <c r="G153">
        <v>1158899.83</v>
      </c>
      <c r="H153">
        <v>1.1000000000000001</v>
      </c>
      <c r="I153">
        <v>0.12557077625570781</v>
      </c>
      <c r="J153">
        <v>23072.642070000002</v>
      </c>
      <c r="K153" t="s">
        <v>420</v>
      </c>
      <c r="L153">
        <v>1.003418181818182</v>
      </c>
    </row>
    <row r="154" spans="1:12" x14ac:dyDescent="0.35">
      <c r="A154">
        <v>0.18656723744299999</v>
      </c>
      <c r="B154" t="s">
        <v>154</v>
      </c>
      <c r="C154" t="s">
        <v>356</v>
      </c>
      <c r="D154">
        <v>4630.377512950965</v>
      </c>
      <c r="E154">
        <v>119.09065200000001</v>
      </c>
      <c r="F154">
        <v>1.8143</v>
      </c>
      <c r="G154">
        <v>9502644.1500000004</v>
      </c>
      <c r="H154">
        <v>1.6343289999999999</v>
      </c>
      <c r="I154">
        <v>0.18656723744292239</v>
      </c>
      <c r="J154">
        <v>46303.775129509653</v>
      </c>
      <c r="K154" t="s">
        <v>416</v>
      </c>
      <c r="L154">
        <v>1.0000000000004159</v>
      </c>
    </row>
    <row r="155" spans="1:12" x14ac:dyDescent="0.35">
      <c r="A155">
        <v>0.18656723744299999</v>
      </c>
      <c r="B155" t="s">
        <v>155</v>
      </c>
      <c r="C155" t="s">
        <v>357</v>
      </c>
      <c r="D155">
        <v>3333.221012023896</v>
      </c>
      <c r="E155">
        <v>155.87005400000001</v>
      </c>
      <c r="F155">
        <v>2.3746200000000002</v>
      </c>
      <c r="G155">
        <v>12437396.720000001</v>
      </c>
      <c r="H155">
        <v>1.6343289999999999</v>
      </c>
      <c r="I155">
        <v>0.18656723744292239</v>
      </c>
      <c r="J155">
        <v>33332.21012023896</v>
      </c>
      <c r="K155" t="s">
        <v>416</v>
      </c>
      <c r="L155">
        <v>1.0000000000004159</v>
      </c>
    </row>
    <row r="156" spans="1:12" x14ac:dyDescent="0.35">
      <c r="A156">
        <v>0.18656723744299999</v>
      </c>
      <c r="B156" t="s">
        <v>156</v>
      </c>
      <c r="C156" t="s">
        <v>358</v>
      </c>
      <c r="D156">
        <v>2702.3140392173182</v>
      </c>
      <c r="E156">
        <v>113.730492</v>
      </c>
      <c r="F156">
        <v>1.73264</v>
      </c>
      <c r="G156">
        <v>9074938.7699999996</v>
      </c>
      <c r="H156">
        <v>1.6343289999999999</v>
      </c>
      <c r="I156">
        <v>0.18656723744292239</v>
      </c>
      <c r="J156">
        <v>27023.14039217318</v>
      </c>
      <c r="K156" t="s">
        <v>416</v>
      </c>
      <c r="L156">
        <v>1.0000000000004159</v>
      </c>
    </row>
    <row r="157" spans="1:12" x14ac:dyDescent="0.35">
      <c r="A157">
        <v>0.37313447488599999</v>
      </c>
      <c r="B157" t="s">
        <v>157</v>
      </c>
      <c r="C157" t="s">
        <v>359</v>
      </c>
      <c r="D157">
        <v>1483.6441924483991</v>
      </c>
      <c r="E157">
        <v>16.881070000000001</v>
      </c>
      <c r="F157">
        <v>0.24626999999999999</v>
      </c>
      <c r="G157">
        <v>1660796.39</v>
      </c>
      <c r="H157">
        <v>3.2686579999999998</v>
      </c>
      <c r="I157">
        <v>0.37313447488584472</v>
      </c>
      <c r="J157">
        <v>14836.44192448399</v>
      </c>
      <c r="K157" t="s">
        <v>416</v>
      </c>
      <c r="L157">
        <v>1.0000000000004159</v>
      </c>
    </row>
    <row r="158" spans="1:12" x14ac:dyDescent="0.35">
      <c r="A158">
        <v>0.18656723744299999</v>
      </c>
      <c r="B158" t="s">
        <v>158</v>
      </c>
      <c r="C158" t="s">
        <v>360</v>
      </c>
      <c r="D158">
        <v>3819.0973414841978</v>
      </c>
      <c r="E158">
        <v>339.32269900000011</v>
      </c>
      <c r="F158">
        <v>5.1694499999999994</v>
      </c>
      <c r="G158">
        <v>27075700.739999998</v>
      </c>
      <c r="H158">
        <v>1.6343289999999999</v>
      </c>
      <c r="I158">
        <v>0.18656723744292239</v>
      </c>
      <c r="J158">
        <v>38190.973414841981</v>
      </c>
      <c r="K158" t="s">
        <v>416</v>
      </c>
      <c r="L158">
        <v>1.0000000000004159</v>
      </c>
    </row>
    <row r="159" spans="1:12" x14ac:dyDescent="0.35">
      <c r="A159">
        <v>0.18656723744299999</v>
      </c>
      <c r="B159" t="s">
        <v>159</v>
      </c>
      <c r="C159" t="s">
        <v>361</v>
      </c>
      <c r="D159">
        <v>3995.9280597619022</v>
      </c>
      <c r="E159">
        <v>214.888948</v>
      </c>
      <c r="F159">
        <v>3.2737499999999988</v>
      </c>
      <c r="G159">
        <v>17146712.960000001</v>
      </c>
      <c r="H159">
        <v>1.6343289999999999</v>
      </c>
      <c r="I159">
        <v>0.18656723744292239</v>
      </c>
      <c r="J159">
        <v>39959.280597619021</v>
      </c>
      <c r="K159" t="s">
        <v>416</v>
      </c>
      <c r="L159">
        <v>1.0000000000004159</v>
      </c>
    </row>
    <row r="160" spans="1:12" x14ac:dyDescent="0.35">
      <c r="A160">
        <v>0.18656723744299999</v>
      </c>
      <c r="B160" t="s">
        <v>160</v>
      </c>
      <c r="C160" t="s">
        <v>362</v>
      </c>
      <c r="D160">
        <v>3360.8549135455601</v>
      </c>
      <c r="E160">
        <v>117.871717</v>
      </c>
      <c r="F160">
        <v>1.79573</v>
      </c>
      <c r="G160">
        <v>9405381.25</v>
      </c>
      <c r="H160">
        <v>1.6343289999999999</v>
      </c>
      <c r="I160">
        <v>0.18656723744292239</v>
      </c>
      <c r="J160">
        <v>33608.5491354556</v>
      </c>
      <c r="K160" t="s">
        <v>416</v>
      </c>
      <c r="L160">
        <v>1.0000000000004159</v>
      </c>
    </row>
    <row r="161" spans="1:12" x14ac:dyDescent="0.35">
      <c r="A161">
        <v>0.18656723744299999</v>
      </c>
      <c r="B161" t="s">
        <v>161</v>
      </c>
      <c r="C161" t="s">
        <v>363</v>
      </c>
      <c r="D161">
        <v>2913.1788666786192</v>
      </c>
      <c r="E161">
        <v>122.605019</v>
      </c>
      <c r="F161">
        <v>1.8678399999999999</v>
      </c>
      <c r="G161">
        <v>9783067.1999999993</v>
      </c>
      <c r="H161">
        <v>1.6343289999999999</v>
      </c>
      <c r="I161">
        <v>0.18656723744292239</v>
      </c>
      <c r="J161">
        <v>29131.788666786189</v>
      </c>
      <c r="K161" t="s">
        <v>416</v>
      </c>
      <c r="L161">
        <v>1.0000000000004159</v>
      </c>
    </row>
    <row r="162" spans="1:12" x14ac:dyDescent="0.35">
      <c r="A162">
        <v>0.18656723744299999</v>
      </c>
      <c r="B162" t="s">
        <v>162</v>
      </c>
      <c r="C162" t="s">
        <v>364</v>
      </c>
      <c r="D162">
        <v>2553.7260602669348</v>
      </c>
      <c r="E162">
        <v>47.767539999999997</v>
      </c>
      <c r="F162">
        <v>0.72771999999999992</v>
      </c>
      <c r="G162">
        <v>3811532.93</v>
      </c>
      <c r="H162">
        <v>1.6343289999999999</v>
      </c>
      <c r="I162">
        <v>0.18656723744292239</v>
      </c>
      <c r="J162">
        <v>25537.26060266935</v>
      </c>
      <c r="K162" t="s">
        <v>416</v>
      </c>
      <c r="L162">
        <v>1.0000000000004159</v>
      </c>
    </row>
    <row r="163" spans="1:12" x14ac:dyDescent="0.35">
      <c r="A163">
        <v>0.18656723744299999</v>
      </c>
      <c r="B163" t="s">
        <v>163</v>
      </c>
      <c r="C163" t="s">
        <v>365</v>
      </c>
      <c r="D163">
        <v>2876.1527605518841</v>
      </c>
      <c r="E163">
        <v>13.449636</v>
      </c>
      <c r="F163">
        <v>0.2049</v>
      </c>
      <c r="G163">
        <v>1073191.75</v>
      </c>
      <c r="H163">
        <v>1.6343289999999999</v>
      </c>
      <c r="I163">
        <v>0.18656723744292239</v>
      </c>
      <c r="J163">
        <v>28761.527605518841</v>
      </c>
      <c r="K163" t="s">
        <v>416</v>
      </c>
      <c r="L163">
        <v>1.0000000000004159</v>
      </c>
    </row>
    <row r="164" spans="1:12" x14ac:dyDescent="0.35">
      <c r="A164">
        <v>0.18656723744299999</v>
      </c>
      <c r="B164" t="s">
        <v>164</v>
      </c>
      <c r="C164" t="s">
        <v>366</v>
      </c>
      <c r="D164">
        <v>2957.6467543211061</v>
      </c>
      <c r="E164">
        <v>48.407532000000003</v>
      </c>
      <c r="F164">
        <v>0.73747000000000007</v>
      </c>
      <c r="G164">
        <v>3862599.89</v>
      </c>
      <c r="H164">
        <v>1.6343289999999999</v>
      </c>
      <c r="I164">
        <v>0.18656723744292239</v>
      </c>
      <c r="J164">
        <v>29576.46754321106</v>
      </c>
      <c r="K164" t="s">
        <v>416</v>
      </c>
      <c r="L164">
        <v>1.0000000000004159</v>
      </c>
    </row>
    <row r="165" spans="1:12" x14ac:dyDescent="0.35">
      <c r="A165">
        <v>0.18656723744299999</v>
      </c>
      <c r="B165" t="s">
        <v>165</v>
      </c>
      <c r="C165" t="s">
        <v>367</v>
      </c>
      <c r="D165">
        <v>3151.8219307192908</v>
      </c>
      <c r="E165">
        <v>140.01799700000001</v>
      </c>
      <c r="F165">
        <v>2.1331199999999999</v>
      </c>
      <c r="G165">
        <v>11172507.5</v>
      </c>
      <c r="H165">
        <v>1.6343289999999999</v>
      </c>
      <c r="I165">
        <v>0.18656723744292239</v>
      </c>
      <c r="J165">
        <v>31518.21930719291</v>
      </c>
      <c r="K165" t="s">
        <v>416</v>
      </c>
      <c r="L165">
        <v>1.0000000000004159</v>
      </c>
    </row>
    <row r="166" spans="1:12" x14ac:dyDescent="0.35">
      <c r="A166">
        <v>0.18656723744299999</v>
      </c>
      <c r="B166" t="s">
        <v>166</v>
      </c>
      <c r="C166" t="s">
        <v>222</v>
      </c>
      <c r="D166">
        <v>3610.9668158614331</v>
      </c>
      <c r="E166">
        <v>75.986175999999986</v>
      </c>
      <c r="F166">
        <v>1.1576200000000001</v>
      </c>
      <c r="G166">
        <v>6063192.9299999997</v>
      </c>
      <c r="H166">
        <v>1.6343289999999999</v>
      </c>
      <c r="I166">
        <v>0.18656723744292239</v>
      </c>
      <c r="J166">
        <v>36109.668158614331</v>
      </c>
      <c r="K166" t="s">
        <v>416</v>
      </c>
      <c r="L166">
        <v>1.0000000000004159</v>
      </c>
    </row>
    <row r="167" spans="1:12" x14ac:dyDescent="0.35">
      <c r="A167">
        <v>0.18656723744299999</v>
      </c>
      <c r="B167" t="s">
        <v>166</v>
      </c>
      <c r="C167" t="s">
        <v>222</v>
      </c>
      <c r="D167">
        <v>3761.410772249651</v>
      </c>
      <c r="E167">
        <v>26.383997999999991</v>
      </c>
      <c r="F167">
        <v>0.40194999999999997</v>
      </c>
      <c r="G167">
        <v>2105268.0499999998</v>
      </c>
      <c r="H167">
        <v>1.6343289999999999</v>
      </c>
      <c r="I167">
        <v>0.18656723744292239</v>
      </c>
      <c r="J167">
        <v>37614.107722496512</v>
      </c>
      <c r="K167" t="s">
        <v>416</v>
      </c>
      <c r="L167">
        <v>1.0000000000004159</v>
      </c>
    </row>
    <row r="168" spans="1:12" x14ac:dyDescent="0.35">
      <c r="A168">
        <v>0.18656723744299999</v>
      </c>
      <c r="B168" t="s">
        <v>167</v>
      </c>
      <c r="C168" t="s">
        <v>368</v>
      </c>
      <c r="D168">
        <v>5210.4024749344499</v>
      </c>
      <c r="E168">
        <v>255.83452500000001</v>
      </c>
      <c r="F168">
        <v>3.8975399999999998</v>
      </c>
      <c r="G168">
        <v>20413898.309999999</v>
      </c>
      <c r="H168">
        <v>1.6343289999999999</v>
      </c>
      <c r="I168">
        <v>0.18656723744292239</v>
      </c>
      <c r="J168">
        <v>52104.024749344499</v>
      </c>
      <c r="K168" t="s">
        <v>416</v>
      </c>
      <c r="L168">
        <v>1.0000000000004159</v>
      </c>
    </row>
    <row r="169" spans="1:12" x14ac:dyDescent="0.35">
      <c r="A169">
        <v>0.18656723744299999</v>
      </c>
      <c r="B169" t="s">
        <v>168</v>
      </c>
      <c r="C169" t="s">
        <v>369</v>
      </c>
      <c r="D169">
        <v>4466.8499142374112</v>
      </c>
      <c r="E169">
        <v>219.325558</v>
      </c>
      <c r="F169">
        <v>3.3413400000000002</v>
      </c>
      <c r="G169">
        <v>17500724.82</v>
      </c>
      <c r="H169">
        <v>1.6343289999999999</v>
      </c>
      <c r="I169">
        <v>0.18656723744292239</v>
      </c>
      <c r="J169">
        <v>44668.499142374123</v>
      </c>
      <c r="K169" t="s">
        <v>416</v>
      </c>
      <c r="L169">
        <v>1.0000000000004159</v>
      </c>
    </row>
    <row r="170" spans="1:12" x14ac:dyDescent="0.35">
      <c r="A170">
        <v>0.18656723744299999</v>
      </c>
      <c r="B170" t="s">
        <v>169</v>
      </c>
      <c r="C170" t="s">
        <v>370</v>
      </c>
      <c r="D170">
        <v>4599.7830015096633</v>
      </c>
      <c r="E170">
        <v>376.42111100000011</v>
      </c>
      <c r="F170">
        <v>5.7346300000000001</v>
      </c>
      <c r="G170">
        <v>30035908.260000002</v>
      </c>
      <c r="H170">
        <v>1.6343289999999999</v>
      </c>
      <c r="I170">
        <v>0.18656723744292239</v>
      </c>
      <c r="J170">
        <v>45997.830015096632</v>
      </c>
      <c r="K170" t="s">
        <v>416</v>
      </c>
      <c r="L170">
        <v>1.0000000000004159</v>
      </c>
    </row>
    <row r="171" spans="1:12" x14ac:dyDescent="0.35">
      <c r="A171">
        <v>0.18656723744299999</v>
      </c>
      <c r="B171" t="s">
        <v>170</v>
      </c>
      <c r="C171" t="s">
        <v>371</v>
      </c>
      <c r="D171">
        <v>3363.681001022439</v>
      </c>
      <c r="E171">
        <v>39.323611999999997</v>
      </c>
      <c r="F171">
        <v>0.59908000000000006</v>
      </c>
      <c r="G171">
        <v>3137763.36</v>
      </c>
      <c r="H171">
        <v>1.6343289999999999</v>
      </c>
      <c r="I171">
        <v>0.18656723744292239</v>
      </c>
      <c r="J171">
        <v>33636.810010224392</v>
      </c>
      <c r="K171" t="s">
        <v>416</v>
      </c>
      <c r="L171">
        <v>1.0000000000004159</v>
      </c>
    </row>
    <row r="172" spans="1:12" x14ac:dyDescent="0.35">
      <c r="A172">
        <v>0.18656723744299999</v>
      </c>
      <c r="B172" t="s">
        <v>171</v>
      </c>
      <c r="C172" t="s">
        <v>372</v>
      </c>
      <c r="D172">
        <v>3895.3692243116288</v>
      </c>
      <c r="E172">
        <v>18.215755999999999</v>
      </c>
      <c r="F172">
        <v>0.27750999999999998</v>
      </c>
      <c r="G172">
        <v>1453496.55</v>
      </c>
      <c r="H172">
        <v>1.6343289999999999</v>
      </c>
      <c r="I172">
        <v>0.18656723744292239</v>
      </c>
      <c r="J172">
        <v>38953.692243116289</v>
      </c>
      <c r="K172" t="s">
        <v>416</v>
      </c>
      <c r="L172">
        <v>1.0000000000004159</v>
      </c>
    </row>
    <row r="173" spans="1:12" x14ac:dyDescent="0.35">
      <c r="A173">
        <v>0.18656723744299999</v>
      </c>
      <c r="B173" t="s">
        <v>172</v>
      </c>
      <c r="C173" t="s">
        <v>373</v>
      </c>
      <c r="D173">
        <v>2908.358932880712</v>
      </c>
      <c r="E173">
        <v>170.00300300000001</v>
      </c>
      <c r="F173">
        <v>2.5899299999999998</v>
      </c>
      <c r="G173">
        <v>13565112.289999999</v>
      </c>
      <c r="H173">
        <v>1.6343289999999999</v>
      </c>
      <c r="I173">
        <v>0.18656723744292239</v>
      </c>
      <c r="J173">
        <v>29083.58932880712</v>
      </c>
      <c r="K173" t="s">
        <v>416</v>
      </c>
      <c r="L173">
        <v>1.0000000000004159</v>
      </c>
    </row>
    <row r="174" spans="1:12" x14ac:dyDescent="0.35">
      <c r="A174">
        <v>0.18656723744299999</v>
      </c>
      <c r="B174" t="s">
        <v>173</v>
      </c>
      <c r="C174" t="s">
        <v>374</v>
      </c>
      <c r="D174">
        <v>3313.4544396070628</v>
      </c>
      <c r="E174">
        <v>325.38601299999999</v>
      </c>
      <c r="F174">
        <v>4.9571300000000003</v>
      </c>
      <c r="G174">
        <v>25963645.73</v>
      </c>
      <c r="H174">
        <v>1.6343289999999999</v>
      </c>
      <c r="I174">
        <v>0.18656723744292239</v>
      </c>
      <c r="J174">
        <v>33134.544396070633</v>
      </c>
      <c r="K174" t="s">
        <v>416</v>
      </c>
      <c r="L174">
        <v>1.0000000000004159</v>
      </c>
    </row>
    <row r="175" spans="1:12" x14ac:dyDescent="0.35">
      <c r="A175">
        <v>0.18656723744299999</v>
      </c>
      <c r="B175" t="s">
        <v>174</v>
      </c>
      <c r="C175" t="s">
        <v>375</v>
      </c>
      <c r="D175">
        <v>4933.769370671389</v>
      </c>
      <c r="E175">
        <v>138.429508</v>
      </c>
      <c r="F175">
        <v>2.1089199999999999</v>
      </c>
      <c r="G175">
        <v>11045756.66</v>
      </c>
      <c r="H175">
        <v>1.6343289999999999</v>
      </c>
      <c r="I175">
        <v>0.18656723744292239</v>
      </c>
      <c r="J175">
        <v>49337.693706713893</v>
      </c>
      <c r="K175" t="s">
        <v>416</v>
      </c>
      <c r="L175">
        <v>1.0000000000004159</v>
      </c>
    </row>
    <row r="176" spans="1:12" x14ac:dyDescent="0.35">
      <c r="A176">
        <v>0.18656723744299999</v>
      </c>
      <c r="B176" t="s">
        <v>175</v>
      </c>
      <c r="C176" t="s">
        <v>376</v>
      </c>
      <c r="D176">
        <v>5056.3228594120283</v>
      </c>
      <c r="E176">
        <v>94.578706000000011</v>
      </c>
      <c r="F176">
        <v>1.4408700000000001</v>
      </c>
      <c r="G176">
        <v>7546753.5</v>
      </c>
      <c r="H176">
        <v>1.6343289999999999</v>
      </c>
      <c r="I176">
        <v>0.18656723744292239</v>
      </c>
      <c r="J176">
        <v>50563.228594120294</v>
      </c>
      <c r="K176" t="s">
        <v>416</v>
      </c>
      <c r="L176">
        <v>1.0000000000004159</v>
      </c>
    </row>
    <row r="177" spans="1:12" x14ac:dyDescent="0.35">
      <c r="A177">
        <v>0.37313447488599999</v>
      </c>
      <c r="B177" t="s">
        <v>176</v>
      </c>
      <c r="C177" t="s">
        <v>377</v>
      </c>
      <c r="D177">
        <v>2994.940676571242</v>
      </c>
      <c r="E177">
        <v>170.38385</v>
      </c>
      <c r="F177">
        <v>2.4856500000000001</v>
      </c>
      <c r="G177">
        <v>16762734.25</v>
      </c>
      <c r="H177">
        <v>3.2686579999999998</v>
      </c>
      <c r="I177">
        <v>0.37313447488584472</v>
      </c>
      <c r="J177">
        <v>29949.406765712421</v>
      </c>
      <c r="K177" t="s">
        <v>416</v>
      </c>
      <c r="L177">
        <v>1.0000000000004159</v>
      </c>
    </row>
    <row r="178" spans="1:12" x14ac:dyDescent="0.35">
      <c r="A178">
        <v>0.18656723744299999</v>
      </c>
      <c r="B178" t="s">
        <v>177</v>
      </c>
      <c r="C178" t="s">
        <v>378</v>
      </c>
      <c r="D178">
        <v>4953.3381986688764</v>
      </c>
      <c r="E178">
        <v>301.12021800000008</v>
      </c>
      <c r="F178">
        <v>4.5874499999999996</v>
      </c>
      <c r="G178">
        <v>24027396.219999999</v>
      </c>
      <c r="H178">
        <v>1.6343289999999999</v>
      </c>
      <c r="I178">
        <v>0.18656723744292239</v>
      </c>
      <c r="J178">
        <v>49533.381986688757</v>
      </c>
      <c r="K178" t="s">
        <v>416</v>
      </c>
      <c r="L178">
        <v>1.0000000000004159</v>
      </c>
    </row>
    <row r="179" spans="1:12" x14ac:dyDescent="0.35">
      <c r="A179">
        <v>0.18656723744299999</v>
      </c>
      <c r="B179" t="s">
        <v>178</v>
      </c>
      <c r="C179" t="s">
        <v>379</v>
      </c>
      <c r="D179">
        <v>3571.1853144759848</v>
      </c>
      <c r="E179">
        <v>225.44714400000001</v>
      </c>
      <c r="F179">
        <v>3.4346000000000001</v>
      </c>
      <c r="G179">
        <v>17989186.82</v>
      </c>
      <c r="H179">
        <v>1.6343289999999999</v>
      </c>
      <c r="I179">
        <v>0.18656723744292239</v>
      </c>
      <c r="J179">
        <v>35711.853144759851</v>
      </c>
      <c r="K179" t="s">
        <v>416</v>
      </c>
      <c r="L179">
        <v>1.0000000000004159</v>
      </c>
    </row>
    <row r="180" spans="1:12" x14ac:dyDescent="0.35">
      <c r="A180">
        <v>0.18656723744299999</v>
      </c>
      <c r="B180" t="s">
        <v>179</v>
      </c>
      <c r="C180" t="s">
        <v>380</v>
      </c>
      <c r="D180">
        <v>4887.517908634064</v>
      </c>
      <c r="E180">
        <v>137.13180600000001</v>
      </c>
      <c r="F180">
        <v>2.0891500000000001</v>
      </c>
      <c r="G180">
        <v>10942208.57</v>
      </c>
      <c r="H180">
        <v>1.6343289999999999</v>
      </c>
      <c r="I180">
        <v>0.18656723744292239</v>
      </c>
      <c r="J180">
        <v>48875.179086340642</v>
      </c>
      <c r="K180" t="s">
        <v>416</v>
      </c>
      <c r="L180">
        <v>1.0000000000004159</v>
      </c>
    </row>
    <row r="181" spans="1:12" x14ac:dyDescent="0.35">
      <c r="A181">
        <v>0.18656723744299999</v>
      </c>
      <c r="B181" t="s">
        <v>180</v>
      </c>
      <c r="C181" t="s">
        <v>381</v>
      </c>
      <c r="D181">
        <v>3816.1830099293252</v>
      </c>
      <c r="E181">
        <v>205.22280499999999</v>
      </c>
      <c r="F181">
        <v>3.12649</v>
      </c>
      <c r="G181">
        <v>16375418.6</v>
      </c>
      <c r="H181">
        <v>1.6343289999999999</v>
      </c>
      <c r="I181">
        <v>0.18656723744292239</v>
      </c>
      <c r="J181">
        <v>38161.830099293249</v>
      </c>
      <c r="K181" t="s">
        <v>416</v>
      </c>
      <c r="L181">
        <v>1.0000000000004159</v>
      </c>
    </row>
    <row r="182" spans="1:12" x14ac:dyDescent="0.35">
      <c r="A182">
        <v>0.18656723744299999</v>
      </c>
      <c r="B182" t="s">
        <v>181</v>
      </c>
      <c r="C182" t="s">
        <v>382</v>
      </c>
      <c r="D182">
        <v>3858.8733757576169</v>
      </c>
      <c r="E182">
        <v>252.631292</v>
      </c>
      <c r="F182">
        <v>3.8487399999999998</v>
      </c>
      <c r="G182">
        <v>20158301.670000002</v>
      </c>
      <c r="H182">
        <v>1.6343289999999999</v>
      </c>
      <c r="I182">
        <v>0.18656723744292239</v>
      </c>
      <c r="J182">
        <v>38588.73375757617</v>
      </c>
      <c r="K182" t="s">
        <v>416</v>
      </c>
      <c r="L182">
        <v>1.0000000000004159</v>
      </c>
    </row>
    <row r="183" spans="1:12" x14ac:dyDescent="0.35">
      <c r="A183">
        <v>0.18656723744299999</v>
      </c>
      <c r="B183" t="s">
        <v>182</v>
      </c>
      <c r="C183" t="s">
        <v>383</v>
      </c>
      <c r="D183">
        <v>3962.1191666059899</v>
      </c>
      <c r="E183">
        <v>138.95922300000001</v>
      </c>
      <c r="F183">
        <v>2.1169899999999999</v>
      </c>
      <c r="G183">
        <v>11088024.41</v>
      </c>
      <c r="H183">
        <v>1.6343289999999999</v>
      </c>
      <c r="I183">
        <v>0.18656723744292239</v>
      </c>
      <c r="J183">
        <v>39621.191666059902</v>
      </c>
      <c r="K183" t="s">
        <v>416</v>
      </c>
      <c r="L183">
        <v>1.0000000000004159</v>
      </c>
    </row>
    <row r="184" spans="1:12" x14ac:dyDescent="0.35">
      <c r="A184">
        <v>0.18656723744299999</v>
      </c>
      <c r="B184" t="s">
        <v>183</v>
      </c>
      <c r="C184" t="s">
        <v>384</v>
      </c>
      <c r="D184">
        <v>5342.5495016696677</v>
      </c>
      <c r="E184">
        <v>174.882025</v>
      </c>
      <c r="F184">
        <v>2.6642600000000001</v>
      </c>
      <c r="G184">
        <v>13954425.82</v>
      </c>
      <c r="H184">
        <v>1.6343289999999999</v>
      </c>
      <c r="I184">
        <v>0.18656723744292239</v>
      </c>
      <c r="J184">
        <v>53425.495016696666</v>
      </c>
      <c r="K184" t="s">
        <v>416</v>
      </c>
      <c r="L184">
        <v>1.0000000000004159</v>
      </c>
    </row>
    <row r="185" spans="1:12" x14ac:dyDescent="0.35">
      <c r="A185">
        <v>0.18656723744299999</v>
      </c>
      <c r="B185" t="s">
        <v>184</v>
      </c>
      <c r="C185" t="s">
        <v>385</v>
      </c>
      <c r="D185">
        <v>4570.7761516500032</v>
      </c>
      <c r="E185">
        <v>256.48961400000002</v>
      </c>
      <c r="F185">
        <v>3.9075199999999999</v>
      </c>
      <c r="G185">
        <v>20466169.91</v>
      </c>
      <c r="H185">
        <v>1.6343289999999999</v>
      </c>
      <c r="I185">
        <v>0.18656723744292239</v>
      </c>
      <c r="J185">
        <v>45707.761516500032</v>
      </c>
      <c r="K185" t="s">
        <v>416</v>
      </c>
      <c r="L185">
        <v>1.0000000000004159</v>
      </c>
    </row>
    <row r="186" spans="1:12" x14ac:dyDescent="0.35">
      <c r="A186">
        <v>0.18656723744299999</v>
      </c>
      <c r="B186" t="s">
        <v>185</v>
      </c>
      <c r="C186" t="s">
        <v>386</v>
      </c>
      <c r="D186">
        <v>3961.647966143184</v>
      </c>
      <c r="E186">
        <v>314.93678199999988</v>
      </c>
      <c r="F186">
        <v>4.7979400000000014</v>
      </c>
      <c r="G186">
        <v>25129866.370000001</v>
      </c>
      <c r="H186">
        <v>1.6343289999999999</v>
      </c>
      <c r="I186">
        <v>0.18656723744292239</v>
      </c>
      <c r="J186">
        <v>39616.47966143184</v>
      </c>
      <c r="K186" t="s">
        <v>416</v>
      </c>
      <c r="L186">
        <v>1.0000000000004159</v>
      </c>
    </row>
    <row r="187" spans="1:12" x14ac:dyDescent="0.35">
      <c r="A187">
        <v>0.18656723744299999</v>
      </c>
      <c r="B187" t="s">
        <v>186</v>
      </c>
      <c r="C187" t="s">
        <v>387</v>
      </c>
      <c r="D187">
        <v>4196.2556955734799</v>
      </c>
      <c r="E187">
        <v>107.92528799999999</v>
      </c>
      <c r="F187">
        <v>1.6442000000000001</v>
      </c>
      <c r="G187">
        <v>8611722.1600000001</v>
      </c>
      <c r="H187">
        <v>1.6343289999999999</v>
      </c>
      <c r="I187">
        <v>0.18656723744292239</v>
      </c>
      <c r="J187">
        <v>41962.556955734799</v>
      </c>
      <c r="K187" t="s">
        <v>416</v>
      </c>
      <c r="L187">
        <v>1.0000000000004159</v>
      </c>
    </row>
    <row r="188" spans="1:12" x14ac:dyDescent="0.35">
      <c r="A188">
        <v>0.37313447488599999</v>
      </c>
      <c r="B188" t="s">
        <v>187</v>
      </c>
      <c r="C188" t="s">
        <v>388</v>
      </c>
      <c r="D188">
        <v>4664.4997668564092</v>
      </c>
      <c r="E188">
        <v>159.21959899999999</v>
      </c>
      <c r="F188">
        <v>2.3227799999999998</v>
      </c>
      <c r="G188">
        <v>15664371.039999999</v>
      </c>
      <c r="H188">
        <v>3.2686579999999998</v>
      </c>
      <c r="I188">
        <v>0.37313447488584472</v>
      </c>
      <c r="J188">
        <v>46644.997668564087</v>
      </c>
      <c r="K188" t="s">
        <v>416</v>
      </c>
      <c r="L188">
        <v>1.0000000000004159</v>
      </c>
    </row>
    <row r="189" spans="1:12" x14ac:dyDescent="0.35">
      <c r="A189">
        <v>0.18656723744299999</v>
      </c>
      <c r="B189" t="s">
        <v>188</v>
      </c>
      <c r="C189" t="s">
        <v>389</v>
      </c>
      <c r="D189">
        <v>3045.0161978402152</v>
      </c>
      <c r="E189">
        <v>28.478570000000001</v>
      </c>
      <c r="F189">
        <v>0.43386000000000002</v>
      </c>
      <c r="G189">
        <v>2272401.04</v>
      </c>
      <c r="H189">
        <v>1.6343289999999999</v>
      </c>
      <c r="I189">
        <v>0.18656723744292239</v>
      </c>
      <c r="J189">
        <v>30450.16197840215</v>
      </c>
      <c r="K189" t="s">
        <v>416</v>
      </c>
      <c r="L189">
        <v>1.0000000000004159</v>
      </c>
    </row>
    <row r="190" spans="1:12" x14ac:dyDescent="0.35">
      <c r="A190">
        <v>0.18656723744299999</v>
      </c>
      <c r="B190" t="s">
        <v>189</v>
      </c>
      <c r="C190" t="s">
        <v>390</v>
      </c>
      <c r="D190">
        <v>740.41633404290087</v>
      </c>
      <c r="E190">
        <v>8.6559469999999994</v>
      </c>
      <c r="F190">
        <v>0.13186999999999999</v>
      </c>
      <c r="G190">
        <v>690687.15</v>
      </c>
      <c r="H190">
        <v>1.6343289999999999</v>
      </c>
      <c r="I190">
        <v>0.18656723744292239</v>
      </c>
      <c r="J190">
        <v>7404.1633404290087</v>
      </c>
      <c r="K190" t="s">
        <v>416</v>
      </c>
      <c r="L190">
        <v>1.0000000000004159</v>
      </c>
    </row>
    <row r="191" spans="1:12" x14ac:dyDescent="0.35">
      <c r="A191">
        <v>0.18656723744299999</v>
      </c>
      <c r="B191" t="s">
        <v>190</v>
      </c>
      <c r="C191" t="s">
        <v>391</v>
      </c>
      <c r="D191">
        <v>2367.667481731035</v>
      </c>
      <c r="E191">
        <v>44.287308000000003</v>
      </c>
      <c r="F191">
        <v>0.67470000000000008</v>
      </c>
      <c r="G191">
        <v>3533833.45</v>
      </c>
      <c r="H191">
        <v>1.6343289999999999</v>
      </c>
      <c r="I191">
        <v>0.18656723744292239</v>
      </c>
      <c r="J191">
        <v>23676.674817310352</v>
      </c>
      <c r="K191" t="s">
        <v>416</v>
      </c>
      <c r="L191">
        <v>1.0000000000004159</v>
      </c>
    </row>
    <row r="192" spans="1:12" x14ac:dyDescent="0.35">
      <c r="A192">
        <v>0.18656723744299999</v>
      </c>
      <c r="B192" t="s">
        <v>191</v>
      </c>
      <c r="C192" t="s">
        <v>392</v>
      </c>
      <c r="D192">
        <v>3532.9336742595392</v>
      </c>
      <c r="E192">
        <v>305.63690500000001</v>
      </c>
      <c r="F192">
        <v>4.6562599999999996</v>
      </c>
      <c r="G192">
        <v>24387798</v>
      </c>
      <c r="H192">
        <v>1.6343289999999999</v>
      </c>
      <c r="I192">
        <v>0.18656723744292239</v>
      </c>
      <c r="J192">
        <v>35329.336742595391</v>
      </c>
      <c r="K192" t="s">
        <v>416</v>
      </c>
      <c r="L192">
        <v>1.0000000000004159</v>
      </c>
    </row>
    <row r="193" spans="1:12" x14ac:dyDescent="0.35">
      <c r="A193">
        <v>0.18656723744299999</v>
      </c>
      <c r="B193" t="s">
        <v>192</v>
      </c>
      <c r="C193" t="s">
        <v>393</v>
      </c>
      <c r="D193">
        <v>4914.7494360070696</v>
      </c>
      <c r="E193">
        <v>275.79171300000002</v>
      </c>
      <c r="F193">
        <v>4.2015800000000008</v>
      </c>
      <c r="G193">
        <v>22006349.399999999</v>
      </c>
      <c r="H193">
        <v>1.6343289999999999</v>
      </c>
      <c r="I193">
        <v>0.18656723744292239</v>
      </c>
      <c r="J193">
        <v>49147.494360070697</v>
      </c>
      <c r="K193" t="s">
        <v>416</v>
      </c>
      <c r="L193">
        <v>1.0000000000004159</v>
      </c>
    </row>
    <row r="194" spans="1:12" x14ac:dyDescent="0.35">
      <c r="A194">
        <v>0.18656723744299999</v>
      </c>
      <c r="B194" t="s">
        <v>193</v>
      </c>
      <c r="C194" t="s">
        <v>394</v>
      </c>
      <c r="D194">
        <v>3764.5329157993619</v>
      </c>
      <c r="E194">
        <v>96.821626000000009</v>
      </c>
      <c r="F194">
        <v>1.4750399999999999</v>
      </c>
      <c r="G194">
        <v>7725723.5700000003</v>
      </c>
      <c r="H194">
        <v>1.6343289999999999</v>
      </c>
      <c r="I194">
        <v>0.18656723744292239</v>
      </c>
      <c r="J194">
        <v>37645.329157993619</v>
      </c>
      <c r="K194" t="s">
        <v>416</v>
      </c>
      <c r="L194">
        <v>1.0000000000004159</v>
      </c>
    </row>
    <row r="195" spans="1:12" x14ac:dyDescent="0.35">
      <c r="A195">
        <v>0.18656723744299999</v>
      </c>
      <c r="B195" t="s">
        <v>194</v>
      </c>
      <c r="C195" t="s">
        <v>395</v>
      </c>
      <c r="D195">
        <v>3613.2466194995009</v>
      </c>
      <c r="E195">
        <v>194.309496</v>
      </c>
      <c r="F195">
        <v>2.9602300000000001</v>
      </c>
      <c r="G195">
        <v>15504609.119999999</v>
      </c>
      <c r="H195">
        <v>1.6343289999999999</v>
      </c>
      <c r="I195">
        <v>0.18656723744292239</v>
      </c>
      <c r="J195">
        <v>36132.46619499501</v>
      </c>
      <c r="K195" t="s">
        <v>416</v>
      </c>
      <c r="L195">
        <v>1.0000000000004159</v>
      </c>
    </row>
    <row r="196" spans="1:12" x14ac:dyDescent="0.35">
      <c r="A196">
        <v>0.18656723744299999</v>
      </c>
      <c r="B196" t="s">
        <v>195</v>
      </c>
      <c r="C196" t="s">
        <v>396</v>
      </c>
      <c r="D196">
        <v>3840.9342559545848</v>
      </c>
      <c r="E196">
        <v>134.70903300000001</v>
      </c>
      <c r="F196">
        <v>2.0522399999999998</v>
      </c>
      <c r="G196">
        <v>10748887.4</v>
      </c>
      <c r="H196">
        <v>1.6343289999999999</v>
      </c>
      <c r="I196">
        <v>0.18656723744292239</v>
      </c>
      <c r="J196">
        <v>38409.342559545847</v>
      </c>
      <c r="K196" t="s">
        <v>416</v>
      </c>
      <c r="L196">
        <v>1.0000000000004159</v>
      </c>
    </row>
    <row r="197" spans="1:12" x14ac:dyDescent="0.35">
      <c r="A197">
        <v>0.18656723744299999</v>
      </c>
      <c r="B197" t="s">
        <v>196</v>
      </c>
      <c r="C197" t="s">
        <v>397</v>
      </c>
      <c r="D197">
        <v>5250.053879025917</v>
      </c>
      <c r="E197">
        <v>270.0567430000001</v>
      </c>
      <c r="F197">
        <v>4.1142099999999999</v>
      </c>
      <c r="G197">
        <v>21548737.07</v>
      </c>
      <c r="H197">
        <v>1.6343289999999999</v>
      </c>
      <c r="I197">
        <v>0.18656723744292239</v>
      </c>
      <c r="J197">
        <v>52500.538790259168</v>
      </c>
      <c r="K197" t="s">
        <v>416</v>
      </c>
      <c r="L197">
        <v>1.0000000000004159</v>
      </c>
    </row>
    <row r="198" spans="1:12" x14ac:dyDescent="0.35">
      <c r="A198">
        <v>0.18656723744299999</v>
      </c>
      <c r="B198" t="s">
        <v>197</v>
      </c>
      <c r="C198" t="s">
        <v>398</v>
      </c>
      <c r="D198">
        <v>3348.586700229881</v>
      </c>
      <c r="E198">
        <v>46.976579000000001</v>
      </c>
      <c r="F198">
        <v>0.71566999999999992</v>
      </c>
      <c r="G198">
        <v>3748419.42</v>
      </c>
      <c r="H198">
        <v>1.6343289999999999</v>
      </c>
      <c r="I198">
        <v>0.18656723744292239</v>
      </c>
      <c r="J198">
        <v>33485.867002298808</v>
      </c>
      <c r="K198" t="s">
        <v>416</v>
      </c>
      <c r="L198">
        <v>1.0000000000004159</v>
      </c>
    </row>
    <row r="199" spans="1:12" x14ac:dyDescent="0.35">
      <c r="A199">
        <v>0.18656723744299999</v>
      </c>
      <c r="B199" t="s">
        <v>198</v>
      </c>
      <c r="C199" t="s">
        <v>399</v>
      </c>
      <c r="D199">
        <v>3266.3982831418211</v>
      </c>
      <c r="E199">
        <v>206.20609200000001</v>
      </c>
      <c r="F199">
        <v>3.14147</v>
      </c>
      <c r="G199">
        <v>16453878.41</v>
      </c>
      <c r="H199">
        <v>1.6343289999999999</v>
      </c>
      <c r="I199">
        <v>0.18656723744292239</v>
      </c>
      <c r="J199">
        <v>32663.982831418209</v>
      </c>
      <c r="K199" t="s">
        <v>416</v>
      </c>
      <c r="L199">
        <v>1.0000000000004159</v>
      </c>
    </row>
    <row r="200" spans="1:12" x14ac:dyDescent="0.35">
      <c r="A200">
        <v>0.18656723744299999</v>
      </c>
      <c r="B200" t="s">
        <v>199</v>
      </c>
      <c r="C200" t="s">
        <v>400</v>
      </c>
      <c r="D200">
        <v>4316.3346720966492</v>
      </c>
      <c r="E200">
        <v>232.11945</v>
      </c>
      <c r="F200">
        <v>3.5362500000000008</v>
      </c>
      <c r="G200">
        <v>18521592.620000001</v>
      </c>
      <c r="H200">
        <v>1.6343289999999999</v>
      </c>
      <c r="I200">
        <v>0.18656723744292239</v>
      </c>
      <c r="J200">
        <v>43163.346720966503</v>
      </c>
      <c r="K200" t="s">
        <v>416</v>
      </c>
      <c r="L200">
        <v>1.0000000000004159</v>
      </c>
    </row>
    <row r="201" spans="1:12" x14ac:dyDescent="0.35">
      <c r="A201">
        <v>0.18656723744299999</v>
      </c>
      <c r="B201" t="s">
        <v>200</v>
      </c>
      <c r="C201" t="s">
        <v>401</v>
      </c>
      <c r="D201">
        <v>3114.334888752509</v>
      </c>
      <c r="E201">
        <v>174.76124899999999</v>
      </c>
      <c r="F201">
        <v>2.66242</v>
      </c>
      <c r="G201">
        <v>13944788.560000001</v>
      </c>
      <c r="H201">
        <v>1.6343289999999999</v>
      </c>
      <c r="I201">
        <v>0.18656723744292239</v>
      </c>
      <c r="J201">
        <v>31143.348887525091</v>
      </c>
      <c r="K201" t="s">
        <v>416</v>
      </c>
      <c r="L201">
        <v>1.0000000000004159</v>
      </c>
    </row>
    <row r="202" spans="1:12" x14ac:dyDescent="0.35">
      <c r="A202">
        <v>0.18656723744299999</v>
      </c>
      <c r="B202" t="s">
        <v>201</v>
      </c>
      <c r="C202" t="s">
        <v>402</v>
      </c>
      <c r="D202">
        <v>4988.7989332525976</v>
      </c>
      <c r="E202">
        <v>431.58497</v>
      </c>
      <c r="F202">
        <v>6.5750299999999999</v>
      </c>
      <c r="G202">
        <v>34437618.100000001</v>
      </c>
      <c r="H202">
        <v>1.6343289999999999</v>
      </c>
      <c r="I202">
        <v>0.18656723744292239</v>
      </c>
      <c r="J202">
        <v>49887.989332525984</v>
      </c>
      <c r="K202" t="s">
        <v>416</v>
      </c>
      <c r="L202">
        <v>1.0000000000004159</v>
      </c>
    </row>
    <row r="203" spans="1:12" x14ac:dyDescent="0.35">
      <c r="A203">
        <v>0.18656723744299999</v>
      </c>
      <c r="B203" t="s">
        <v>202</v>
      </c>
      <c r="C203" t="s">
        <v>403</v>
      </c>
      <c r="D203">
        <v>3155.991609620829</v>
      </c>
      <c r="E203">
        <v>73.79117500000001</v>
      </c>
      <c r="F203">
        <v>1.12418</v>
      </c>
      <c r="G203">
        <v>5888046.3599999994</v>
      </c>
      <c r="H203">
        <v>1.6343289999999999</v>
      </c>
      <c r="I203">
        <v>0.18656723744292239</v>
      </c>
      <c r="J203">
        <v>31559.91609620829</v>
      </c>
      <c r="K203" t="s">
        <v>416</v>
      </c>
      <c r="L203">
        <v>1.0000000000004159</v>
      </c>
    </row>
    <row r="204" spans="1:12" x14ac:dyDescent="0.35">
      <c r="A204">
        <v>0.18656723744299999</v>
      </c>
      <c r="B204" t="s">
        <v>203</v>
      </c>
      <c r="C204" t="s">
        <v>404</v>
      </c>
      <c r="D204">
        <v>2461.1151791346779</v>
      </c>
      <c r="E204">
        <v>149.614566</v>
      </c>
      <c r="F204">
        <v>2.2793199999999998</v>
      </c>
      <c r="G204">
        <v>11938249.960000001</v>
      </c>
      <c r="H204">
        <v>1.6343289999999999</v>
      </c>
      <c r="I204">
        <v>0.18656723744292239</v>
      </c>
      <c r="J204">
        <v>24611.15179134678</v>
      </c>
      <c r="K204" t="s">
        <v>416</v>
      </c>
      <c r="L204">
        <v>1.0000000000004159</v>
      </c>
    </row>
    <row r="205" spans="1:12" x14ac:dyDescent="0.35">
      <c r="A205">
        <v>0.18656723744299999</v>
      </c>
      <c r="B205" t="s">
        <v>204</v>
      </c>
      <c r="C205" t="s">
        <v>405</v>
      </c>
      <c r="D205">
        <v>4522.0849605469366</v>
      </c>
      <c r="E205">
        <v>296.05018500000011</v>
      </c>
      <c r="F205">
        <v>4.5102099999999989</v>
      </c>
      <c r="G205">
        <v>23622841.16</v>
      </c>
      <c r="H205">
        <v>1.6343289999999999</v>
      </c>
      <c r="I205">
        <v>0.18656723744292239</v>
      </c>
      <c r="J205">
        <v>45220.849605469368</v>
      </c>
      <c r="K205" t="s">
        <v>416</v>
      </c>
      <c r="L205">
        <v>1.0000000000004159</v>
      </c>
    </row>
    <row r="206" spans="1:12" x14ac:dyDescent="0.35">
      <c r="A206">
        <v>0.18656723744299999</v>
      </c>
      <c r="B206" t="s">
        <v>205</v>
      </c>
      <c r="C206" t="s">
        <v>406</v>
      </c>
      <c r="D206">
        <v>2689.3993413688431</v>
      </c>
      <c r="E206">
        <v>251.52657300000001</v>
      </c>
      <c r="F206">
        <v>3.8319100000000001</v>
      </c>
      <c r="G206">
        <v>20070152.219999999</v>
      </c>
      <c r="H206">
        <v>1.6343289999999999</v>
      </c>
      <c r="I206">
        <v>0.18656723744292239</v>
      </c>
      <c r="J206">
        <v>26893.993413688429</v>
      </c>
      <c r="K206" t="s">
        <v>416</v>
      </c>
      <c r="L206">
        <v>1.0000000000004159</v>
      </c>
    </row>
    <row r="207" spans="1:12" x14ac:dyDescent="0.35">
      <c r="A207">
        <v>0.18656723744299999</v>
      </c>
      <c r="B207" t="s">
        <v>206</v>
      </c>
      <c r="C207" t="s">
        <v>407</v>
      </c>
      <c r="D207">
        <v>2710.8125731599939</v>
      </c>
      <c r="E207">
        <v>253.52924999999999</v>
      </c>
      <c r="F207">
        <v>3.8624200000000002</v>
      </c>
      <c r="G207">
        <v>20229952.52</v>
      </c>
      <c r="H207">
        <v>1.6343289999999999</v>
      </c>
      <c r="I207">
        <v>0.18656723744292239</v>
      </c>
      <c r="J207">
        <v>27108.125731599939</v>
      </c>
      <c r="K207" t="s">
        <v>416</v>
      </c>
      <c r="L207">
        <v>1.0000000000004159</v>
      </c>
    </row>
    <row r="208" spans="1:12" x14ac:dyDescent="0.35">
      <c r="A208">
        <v>9.3283618721499997E-2</v>
      </c>
      <c r="B208" t="s">
        <v>207</v>
      </c>
      <c r="C208" t="s">
        <v>408</v>
      </c>
      <c r="D208">
        <v>5168.2856775507762</v>
      </c>
      <c r="E208">
        <v>133.91471100000001</v>
      </c>
      <c r="F208">
        <v>2.1670799999999999</v>
      </c>
      <c r="G208">
        <v>8195978.6399999997</v>
      </c>
      <c r="H208">
        <v>0.81716449999999996</v>
      </c>
      <c r="I208">
        <v>9.3283618721461181E-2</v>
      </c>
      <c r="J208">
        <v>51682.85677550776</v>
      </c>
      <c r="K208" t="s">
        <v>416</v>
      </c>
      <c r="L208">
        <v>1.0000000000004159</v>
      </c>
    </row>
    <row r="209" spans="1:12" x14ac:dyDescent="0.35">
      <c r="A209">
        <v>0.18656723744299999</v>
      </c>
      <c r="B209" t="s">
        <v>208</v>
      </c>
      <c r="C209" t="s">
        <v>409</v>
      </c>
      <c r="D209">
        <v>3334.8478153934811</v>
      </c>
      <c r="E209">
        <v>296.29764800000021</v>
      </c>
      <c r="F209">
        <v>4.5139799999999992</v>
      </c>
      <c r="G209">
        <v>23642587.080000009</v>
      </c>
      <c r="H209">
        <v>1.6343289999999999</v>
      </c>
      <c r="I209">
        <v>0.18656723744292239</v>
      </c>
      <c r="J209">
        <v>33348.478153934811</v>
      </c>
      <c r="K209" t="s">
        <v>416</v>
      </c>
      <c r="L209">
        <v>1.0000000000004159</v>
      </c>
    </row>
    <row r="210" spans="1:12" x14ac:dyDescent="0.35">
      <c r="A210">
        <v>0.18656723744299999</v>
      </c>
      <c r="B210" t="s">
        <v>209</v>
      </c>
      <c r="C210" t="s">
        <v>410</v>
      </c>
      <c r="D210">
        <v>3960.8075445062809</v>
      </c>
      <c r="E210">
        <v>342.65261700000002</v>
      </c>
      <c r="F210">
        <v>5.22018</v>
      </c>
      <c r="G210">
        <v>27341406.100000001</v>
      </c>
      <c r="H210">
        <v>1.6343289999999999</v>
      </c>
      <c r="I210">
        <v>0.18656723744292239</v>
      </c>
      <c r="J210">
        <v>39608.075445062808</v>
      </c>
      <c r="K210" t="s">
        <v>416</v>
      </c>
      <c r="L210">
        <v>1.0000000000004159</v>
      </c>
    </row>
    <row r="211" spans="1:12" x14ac:dyDescent="0.35">
      <c r="A211">
        <v>0.18656723744299999</v>
      </c>
      <c r="B211" t="s">
        <v>210</v>
      </c>
      <c r="C211" t="s">
        <v>411</v>
      </c>
      <c r="D211">
        <v>3797.6375731569342</v>
      </c>
      <c r="E211">
        <v>213.10485399999999</v>
      </c>
      <c r="F211">
        <v>3.2465700000000002</v>
      </c>
      <c r="G211">
        <v>17004354.02</v>
      </c>
      <c r="H211">
        <v>1.6343289999999999</v>
      </c>
      <c r="I211">
        <v>0.18656723744292239</v>
      </c>
      <c r="J211">
        <v>37976.375731569336</v>
      </c>
      <c r="K211" t="s">
        <v>416</v>
      </c>
      <c r="L211">
        <v>1.0000000000004159</v>
      </c>
    </row>
    <row r="212" spans="1:12" x14ac:dyDescent="0.35">
      <c r="A212">
        <v>0.18656723744299999</v>
      </c>
      <c r="B212" t="s">
        <v>211</v>
      </c>
      <c r="C212" t="s">
        <v>412</v>
      </c>
      <c r="D212">
        <v>4430.5753450772936</v>
      </c>
      <c r="E212">
        <v>300.41852799999992</v>
      </c>
      <c r="F212">
        <v>4.576760000000001</v>
      </c>
      <c r="G212">
        <v>23971405.870000001</v>
      </c>
      <c r="H212">
        <v>1.6343289999999999</v>
      </c>
      <c r="I212">
        <v>0.18656723744292239</v>
      </c>
      <c r="J212">
        <v>44305.753450772943</v>
      </c>
      <c r="K212" t="s">
        <v>416</v>
      </c>
      <c r="L212">
        <v>1.0000000000004159</v>
      </c>
    </row>
    <row r="213" spans="1:12" x14ac:dyDescent="0.35">
      <c r="A213">
        <v>0.37313447488599999</v>
      </c>
      <c r="B213" t="s">
        <v>212</v>
      </c>
      <c r="C213" t="s">
        <v>413</v>
      </c>
      <c r="D213">
        <v>2217.79689664954</v>
      </c>
      <c r="E213">
        <v>386.92656399999993</v>
      </c>
      <c r="F213">
        <v>5.6446899999999998</v>
      </c>
      <c r="G213">
        <v>38066678.099999987</v>
      </c>
      <c r="H213">
        <v>3.2686579999999998</v>
      </c>
      <c r="I213">
        <v>0.37313447488584472</v>
      </c>
      <c r="J213">
        <v>22177.968966495398</v>
      </c>
      <c r="K213" t="s">
        <v>416</v>
      </c>
      <c r="L213">
        <v>1.0000000000004159</v>
      </c>
    </row>
    <row r="214" spans="1:12" x14ac:dyDescent="0.35">
      <c r="A214">
        <v>0.18656723744299999</v>
      </c>
      <c r="B214" t="s">
        <v>213</v>
      </c>
      <c r="C214" t="s">
        <v>414</v>
      </c>
      <c r="D214">
        <v>4356.5575279919267</v>
      </c>
      <c r="E214">
        <v>295.3996929999999</v>
      </c>
      <c r="F214">
        <v>4.5003000000000011</v>
      </c>
      <c r="G214">
        <v>23570936.18</v>
      </c>
      <c r="H214">
        <v>1.6343289999999999</v>
      </c>
      <c r="I214">
        <v>0.18656723744292239</v>
      </c>
      <c r="J214">
        <v>43565.575279919271</v>
      </c>
      <c r="K214" t="s">
        <v>416</v>
      </c>
      <c r="L214">
        <v>1.0000000000004159</v>
      </c>
    </row>
    <row r="215" spans="1:12" x14ac:dyDescent="0.35">
      <c r="A215">
        <v>0.18656723744299999</v>
      </c>
      <c r="B215" t="s">
        <v>214</v>
      </c>
      <c r="C215" t="s">
        <v>415</v>
      </c>
      <c r="D215">
        <v>4555.7333238105684</v>
      </c>
      <c r="E215">
        <v>426.07580300000001</v>
      </c>
      <c r="F215">
        <v>6.4911000000000003</v>
      </c>
      <c r="G215">
        <v>33998023.229999997</v>
      </c>
      <c r="H215">
        <v>1.6343289999999999</v>
      </c>
      <c r="I215">
        <v>0.18656723744292239</v>
      </c>
      <c r="J215">
        <v>45557.333238105683</v>
      </c>
      <c r="K215" t="s">
        <v>416</v>
      </c>
      <c r="L215">
        <v>1.0000000000004159</v>
      </c>
    </row>
  </sheetData>
  <autoFilter ref="A1:L215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AD2E-1A6C-42A8-9158-CF0F767808D3}">
  <dimension ref="A1:L3"/>
  <sheetViews>
    <sheetView workbookViewId="0">
      <selection activeCell="L13" sqref="L13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1.5429687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5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2.0547945205499998</v>
      </c>
      <c r="B2" t="s">
        <v>124</v>
      </c>
      <c r="C2" t="s">
        <v>326</v>
      </c>
      <c r="D2">
        <v>628.69058034615375</v>
      </c>
      <c r="E2">
        <v>341.39902000000001</v>
      </c>
      <c r="F2">
        <v>4.9805100000000024</v>
      </c>
      <c r="G2">
        <v>33587578.950000003</v>
      </c>
      <c r="H2">
        <v>18</v>
      </c>
      <c r="I2">
        <v>2.054794520547945</v>
      </c>
      <c r="J2">
        <v>6286.9058034615373</v>
      </c>
      <c r="K2" t="s">
        <v>419</v>
      </c>
      <c r="L2">
        <v>1.0000000000010001</v>
      </c>
    </row>
    <row r="3" spans="1:12" x14ac:dyDescent="0.35">
      <c r="A3">
        <v>2.0547945205499998</v>
      </c>
      <c r="B3" t="s">
        <v>125</v>
      </c>
      <c r="C3" t="s">
        <v>327</v>
      </c>
      <c r="D3">
        <v>476.22852881538461</v>
      </c>
      <c r="E3">
        <v>258.60726599999998</v>
      </c>
      <c r="F3">
        <v>3.7726999999999999</v>
      </c>
      <c r="G3">
        <v>25442346.059999999</v>
      </c>
      <c r="H3">
        <v>18</v>
      </c>
      <c r="I3">
        <v>2.054794520547945</v>
      </c>
      <c r="J3">
        <v>4762.2852881538456</v>
      </c>
      <c r="K3" t="s">
        <v>419</v>
      </c>
      <c r="L3">
        <v>1.0000000000010001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10D2-FF86-4329-B44B-0B6EEE031AE7}">
  <dimension ref="A1:O32"/>
  <sheetViews>
    <sheetView workbookViewId="0">
      <selection activeCell="O5" sqref="O5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7.3632812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3.7265625" bestFit="1" customWidth="1"/>
    <col min="12" max="12" width="11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2.0547945205499998</v>
      </c>
      <c r="B2" t="s">
        <v>125</v>
      </c>
      <c r="C2" t="s">
        <v>328</v>
      </c>
      <c r="D2">
        <v>7365.9829435757583</v>
      </c>
      <c r="E2">
        <v>243.17014499999999</v>
      </c>
      <c r="F2">
        <v>3.8326500000000001</v>
      </c>
      <c r="G2">
        <v>16649139.529999999</v>
      </c>
      <c r="H2">
        <v>1.1000000000000001</v>
      </c>
      <c r="I2">
        <v>0.12557077625570781</v>
      </c>
      <c r="J2">
        <v>73659.82943575758</v>
      </c>
      <c r="K2" t="s">
        <v>420</v>
      </c>
      <c r="L2">
        <v>16.36363636365272</v>
      </c>
      <c r="N2" t="s">
        <v>421</v>
      </c>
      <c r="O2">
        <f>AVERAGE(F2:F32)</f>
        <v>2.446662903225806</v>
      </c>
    </row>
    <row r="3" spans="1:15" x14ac:dyDescent="0.35">
      <c r="A3">
        <v>0.12557077625599999</v>
      </c>
      <c r="B3" t="s">
        <v>126</v>
      </c>
      <c r="C3" t="s">
        <v>329</v>
      </c>
      <c r="D3">
        <v>3088.7664573667721</v>
      </c>
      <c r="E3">
        <v>164.282048</v>
      </c>
      <c r="F3">
        <v>2.58928</v>
      </c>
      <c r="G3">
        <v>11247905.25</v>
      </c>
      <c r="H3">
        <v>1.1000000000000001</v>
      </c>
      <c r="I3">
        <v>0.12557077625570781</v>
      </c>
      <c r="J3">
        <v>30887.66457366772</v>
      </c>
      <c r="K3" t="s">
        <v>420</v>
      </c>
      <c r="L3">
        <v>1.000000000002327</v>
      </c>
      <c r="N3" t="s">
        <v>422</v>
      </c>
      <c r="O3">
        <f>MAX(F1:F32)</f>
        <v>6.99688</v>
      </c>
    </row>
    <row r="4" spans="1:15" x14ac:dyDescent="0.35">
      <c r="A4">
        <v>0.12557077625599999</v>
      </c>
      <c r="B4" t="s">
        <v>126</v>
      </c>
      <c r="C4" t="s">
        <v>330</v>
      </c>
      <c r="D4">
        <v>9991.0300422545461</v>
      </c>
      <c r="E4">
        <v>91.619371000000001</v>
      </c>
      <c r="F4">
        <v>1.4440299999999999</v>
      </c>
      <c r="G4">
        <v>6272906.9900000002</v>
      </c>
      <c r="H4">
        <v>1.1000000000000001</v>
      </c>
      <c r="I4">
        <v>0.12557077625570781</v>
      </c>
      <c r="J4">
        <v>99910.300422545464</v>
      </c>
      <c r="K4" t="s">
        <v>420</v>
      </c>
      <c r="L4">
        <v>1.000000000002327</v>
      </c>
      <c r="N4" t="s">
        <v>423</v>
      </c>
      <c r="O4">
        <f>MIN(F1:F32)</f>
        <v>0.14457999999999999</v>
      </c>
    </row>
    <row r="5" spans="1:15" x14ac:dyDescent="0.35">
      <c r="A5">
        <v>0.14840182648399999</v>
      </c>
      <c r="B5" t="s">
        <v>128</v>
      </c>
      <c r="C5" t="s">
        <v>332</v>
      </c>
      <c r="D5">
        <v>1667.212729818182</v>
      </c>
      <c r="E5">
        <v>9.1731680000000022</v>
      </c>
      <c r="F5">
        <v>0.14457999999999999</v>
      </c>
      <c r="G5">
        <v>628059.59000000008</v>
      </c>
      <c r="H5">
        <v>1.1000000000000001</v>
      </c>
      <c r="I5">
        <v>0.12557077625570781</v>
      </c>
      <c r="J5">
        <v>16672.127298181818</v>
      </c>
      <c r="K5" t="s">
        <v>420</v>
      </c>
      <c r="L5">
        <v>1.181818181818036</v>
      </c>
    </row>
    <row r="6" spans="1:15" x14ac:dyDescent="0.35">
      <c r="A6">
        <v>0.14840182648399999</v>
      </c>
      <c r="B6" t="s">
        <v>129</v>
      </c>
      <c r="C6" t="s">
        <v>333</v>
      </c>
      <c r="D6">
        <v>3245.864160242425</v>
      </c>
      <c r="E6">
        <v>53.57718400000001</v>
      </c>
      <c r="F6">
        <v>0.84443999999999997</v>
      </c>
      <c r="G6">
        <v>3668271.14</v>
      </c>
      <c r="H6">
        <v>1.1000000000000001</v>
      </c>
      <c r="I6">
        <v>0.12557077625570781</v>
      </c>
      <c r="J6">
        <v>32458.64160242425</v>
      </c>
      <c r="K6" t="s">
        <v>420</v>
      </c>
      <c r="L6">
        <v>1.181818181818036</v>
      </c>
    </row>
    <row r="7" spans="1:15" x14ac:dyDescent="0.35">
      <c r="A7">
        <v>0.12557077625599999</v>
      </c>
      <c r="B7" t="s">
        <v>130</v>
      </c>
      <c r="C7" t="s">
        <v>334</v>
      </c>
      <c r="D7">
        <v>2631.0417791688319</v>
      </c>
      <c r="E7">
        <v>67.555829000000017</v>
      </c>
      <c r="F7">
        <v>1.0647599999999999</v>
      </c>
      <c r="G7">
        <v>4625347.42</v>
      </c>
      <c r="H7">
        <v>1.1000000000000001</v>
      </c>
      <c r="I7">
        <v>0.12557077625570781</v>
      </c>
      <c r="J7">
        <v>26310.41779168832</v>
      </c>
      <c r="K7" t="s">
        <v>420</v>
      </c>
      <c r="L7">
        <v>1.000000000002327</v>
      </c>
    </row>
    <row r="8" spans="1:15" x14ac:dyDescent="0.35">
      <c r="A8">
        <v>0.14840182648399999</v>
      </c>
      <c r="B8" t="s">
        <v>132</v>
      </c>
      <c r="C8" t="s">
        <v>336</v>
      </c>
      <c r="D8">
        <v>4953.4191186293729</v>
      </c>
      <c r="E8">
        <v>118.10151399999999</v>
      </c>
      <c r="F8">
        <v>1.8614200000000001</v>
      </c>
      <c r="G8">
        <v>8086060.8900000006</v>
      </c>
      <c r="H8">
        <v>1.1000000000000001</v>
      </c>
      <c r="I8">
        <v>0.12557077625570781</v>
      </c>
      <c r="J8">
        <v>49534.191186293727</v>
      </c>
      <c r="K8" t="s">
        <v>420</v>
      </c>
      <c r="L8">
        <v>1.181818181818036</v>
      </c>
    </row>
    <row r="9" spans="1:15" x14ac:dyDescent="0.35">
      <c r="A9">
        <v>0.126</v>
      </c>
      <c r="B9" t="s">
        <v>133</v>
      </c>
      <c r="C9" t="s">
        <v>337</v>
      </c>
      <c r="D9">
        <v>5371.2270069304814</v>
      </c>
      <c r="E9">
        <v>167.467085</v>
      </c>
      <c r="F9">
        <v>2.6394799999999998</v>
      </c>
      <c r="G9">
        <v>11465975.460000001</v>
      </c>
      <c r="H9">
        <v>1.1000000000000001</v>
      </c>
      <c r="I9">
        <v>0.12557077625570781</v>
      </c>
      <c r="J9">
        <v>53712.27006930481</v>
      </c>
      <c r="K9" t="s">
        <v>420</v>
      </c>
      <c r="L9">
        <v>1.003418181818182</v>
      </c>
    </row>
    <row r="10" spans="1:15" x14ac:dyDescent="0.35">
      <c r="A10">
        <v>0.126</v>
      </c>
      <c r="B10" t="s">
        <v>134</v>
      </c>
      <c r="C10" t="s">
        <v>338</v>
      </c>
      <c r="D10">
        <v>4434.8824633796803</v>
      </c>
      <c r="E10">
        <v>138.27322100000001</v>
      </c>
      <c r="F10">
        <v>2.1793499999999999</v>
      </c>
      <c r="G10">
        <v>9467157.7700000014</v>
      </c>
      <c r="H10">
        <v>1.1000000000000001</v>
      </c>
      <c r="I10">
        <v>0.12557077625570781</v>
      </c>
      <c r="J10">
        <v>44348.824633796801</v>
      </c>
      <c r="K10" t="s">
        <v>420</v>
      </c>
      <c r="L10">
        <v>1.003418181818182</v>
      </c>
    </row>
    <row r="11" spans="1:15" x14ac:dyDescent="0.35">
      <c r="A11">
        <v>0.126</v>
      </c>
      <c r="B11" t="s">
        <v>135</v>
      </c>
      <c r="C11" t="s">
        <v>339</v>
      </c>
      <c r="D11">
        <v>4976.2170008445764</v>
      </c>
      <c r="E11">
        <v>282.92286200000001</v>
      </c>
      <c r="F11">
        <v>4.4592000000000009</v>
      </c>
      <c r="G11">
        <v>19370890.379999999</v>
      </c>
      <c r="H11">
        <v>1.1000000000000001</v>
      </c>
      <c r="I11">
        <v>0.12557077625570781</v>
      </c>
      <c r="J11">
        <v>49762.170008445763</v>
      </c>
      <c r="K11" t="s">
        <v>420</v>
      </c>
      <c r="L11">
        <v>1.003418181818182</v>
      </c>
    </row>
    <row r="12" spans="1:15" x14ac:dyDescent="0.35">
      <c r="A12">
        <v>0.14840182648399999</v>
      </c>
      <c r="B12" t="s">
        <v>136</v>
      </c>
      <c r="C12" t="s">
        <v>340</v>
      </c>
      <c r="D12">
        <v>4474.6292374254554</v>
      </c>
      <c r="E12">
        <v>410.33078399999999</v>
      </c>
      <c r="F12">
        <v>6.4673000000000007</v>
      </c>
      <c r="G12">
        <v>28094133.34</v>
      </c>
      <c r="H12">
        <v>1.1000000000000001</v>
      </c>
      <c r="I12">
        <v>0.12557077625570781</v>
      </c>
      <c r="J12">
        <v>44746.292374254554</v>
      </c>
      <c r="K12" t="s">
        <v>420</v>
      </c>
      <c r="L12">
        <v>1.181818181818036</v>
      </c>
    </row>
    <row r="13" spans="1:15" x14ac:dyDescent="0.35">
      <c r="A13">
        <v>0.126</v>
      </c>
      <c r="B13" t="s">
        <v>138</v>
      </c>
      <c r="C13" t="s">
        <v>342</v>
      </c>
      <c r="D13">
        <v>4941.5162654545456</v>
      </c>
      <c r="E13">
        <v>217.50963899999999</v>
      </c>
      <c r="F13">
        <v>3.42821</v>
      </c>
      <c r="G13">
        <v>14892240.800000001</v>
      </c>
      <c r="H13">
        <v>1.1000000000000001</v>
      </c>
      <c r="I13">
        <v>0.12557077625570781</v>
      </c>
      <c r="J13">
        <v>49415.162654545456</v>
      </c>
      <c r="K13" t="s">
        <v>420</v>
      </c>
      <c r="L13">
        <v>1.003418181818182</v>
      </c>
    </row>
    <row r="14" spans="1:15" x14ac:dyDescent="0.35">
      <c r="A14">
        <v>0.126</v>
      </c>
      <c r="B14" t="s">
        <v>139</v>
      </c>
      <c r="C14" t="s">
        <v>343</v>
      </c>
      <c r="D14">
        <v>4928.1120973426596</v>
      </c>
      <c r="E14">
        <v>117.49813399999999</v>
      </c>
      <c r="F14">
        <v>1.8519099999999999</v>
      </c>
      <c r="G14">
        <v>8044749.2000000002</v>
      </c>
      <c r="H14">
        <v>1.1000000000000001</v>
      </c>
      <c r="I14">
        <v>0.12557077625570781</v>
      </c>
      <c r="J14">
        <v>49281.120973426587</v>
      </c>
      <c r="K14" t="s">
        <v>420</v>
      </c>
      <c r="L14">
        <v>1.003418181818182</v>
      </c>
    </row>
    <row r="15" spans="1:15" x14ac:dyDescent="0.35">
      <c r="A15">
        <v>0.126</v>
      </c>
      <c r="B15" t="s">
        <v>140</v>
      </c>
      <c r="C15" t="s">
        <v>344</v>
      </c>
      <c r="D15">
        <v>5014.6110327272727</v>
      </c>
      <c r="E15">
        <v>36.787840000000003</v>
      </c>
      <c r="F15">
        <v>0.57982</v>
      </c>
      <c r="G15">
        <v>2518754.4</v>
      </c>
      <c r="H15">
        <v>1.1000000000000001</v>
      </c>
      <c r="I15">
        <v>0.12557077625570781</v>
      </c>
      <c r="J15">
        <v>50146.110327272727</v>
      </c>
      <c r="K15" t="s">
        <v>420</v>
      </c>
      <c r="L15">
        <v>1.003418181818182</v>
      </c>
    </row>
    <row r="16" spans="1:15" x14ac:dyDescent="0.35">
      <c r="A16">
        <v>0.126</v>
      </c>
      <c r="B16" t="s">
        <v>141</v>
      </c>
      <c r="C16" t="s">
        <v>345</v>
      </c>
      <c r="D16">
        <v>5331.9787902181824</v>
      </c>
      <c r="E16">
        <v>293.37068099999999</v>
      </c>
      <c r="F16">
        <v>4.6238700000000001</v>
      </c>
      <c r="G16">
        <v>20086221.469999999</v>
      </c>
      <c r="H16">
        <v>1.1000000000000001</v>
      </c>
      <c r="I16">
        <v>0.12557077625570781</v>
      </c>
      <c r="J16">
        <v>53319.787902181823</v>
      </c>
      <c r="K16" t="s">
        <v>420</v>
      </c>
      <c r="L16">
        <v>1.003418181818182</v>
      </c>
    </row>
    <row r="17" spans="1:12" x14ac:dyDescent="0.35">
      <c r="A17">
        <v>11.4</v>
      </c>
      <c r="B17" t="s">
        <v>143</v>
      </c>
      <c r="C17" t="s">
        <v>347</v>
      </c>
      <c r="D17">
        <v>4532.6882789610409</v>
      </c>
      <c r="E17">
        <v>116.38337</v>
      </c>
      <c r="F17">
        <v>1.8343400000000001</v>
      </c>
      <c r="G17">
        <v>7968424.5999999996</v>
      </c>
      <c r="H17">
        <v>1.1000000000000001</v>
      </c>
      <c r="I17">
        <v>0.12557077625570781</v>
      </c>
      <c r="J17">
        <v>45326.882789610398</v>
      </c>
      <c r="K17" t="s">
        <v>420</v>
      </c>
      <c r="L17">
        <v>90.785454545454513</v>
      </c>
    </row>
    <row r="18" spans="1:12" x14ac:dyDescent="0.35">
      <c r="A18">
        <v>11.4</v>
      </c>
      <c r="B18" t="s">
        <v>144</v>
      </c>
      <c r="C18" t="s">
        <v>348</v>
      </c>
      <c r="D18">
        <v>4746.1154977754022</v>
      </c>
      <c r="E18">
        <v>443.93104199999999</v>
      </c>
      <c r="F18">
        <v>6.99688</v>
      </c>
      <c r="G18">
        <v>30394643.77</v>
      </c>
      <c r="H18">
        <v>1.1000000000000001</v>
      </c>
      <c r="I18">
        <v>0.12557077625570781</v>
      </c>
      <c r="J18">
        <v>47461.15497775402</v>
      </c>
      <c r="K18" t="s">
        <v>420</v>
      </c>
      <c r="L18">
        <v>90.785454545454513</v>
      </c>
    </row>
    <row r="19" spans="1:12" x14ac:dyDescent="0.35">
      <c r="A19">
        <v>0.126</v>
      </c>
      <c r="B19" t="s">
        <v>145</v>
      </c>
      <c r="C19" t="s">
        <v>349</v>
      </c>
      <c r="D19">
        <v>3406.3815242424248</v>
      </c>
      <c r="E19">
        <v>56.226732000000013</v>
      </c>
      <c r="F19">
        <v>0.8862000000000001</v>
      </c>
      <c r="G19">
        <v>3849677.75</v>
      </c>
      <c r="H19">
        <v>1.1000000000000001</v>
      </c>
      <c r="I19">
        <v>0.12557077625570781</v>
      </c>
      <c r="J19">
        <v>34063.815242424251</v>
      </c>
      <c r="K19" t="s">
        <v>420</v>
      </c>
      <c r="L19">
        <v>1.003418181818182</v>
      </c>
    </row>
    <row r="20" spans="1:12" x14ac:dyDescent="0.35">
      <c r="A20">
        <v>0.126</v>
      </c>
      <c r="B20" t="s">
        <v>146</v>
      </c>
      <c r="C20" t="s">
        <v>350</v>
      </c>
      <c r="D20">
        <v>2793.063724363637</v>
      </c>
      <c r="E20">
        <v>46.103127999999998</v>
      </c>
      <c r="F20">
        <v>0.72663999999999984</v>
      </c>
      <c r="G20">
        <v>3156544.62</v>
      </c>
      <c r="H20">
        <v>1.1000000000000001</v>
      </c>
      <c r="I20">
        <v>0.12557077625570781</v>
      </c>
      <c r="J20">
        <v>27930.637243636371</v>
      </c>
      <c r="K20" t="s">
        <v>420</v>
      </c>
      <c r="L20">
        <v>1.003418181818182</v>
      </c>
    </row>
    <row r="21" spans="1:12" x14ac:dyDescent="0.35">
      <c r="A21">
        <v>0.126</v>
      </c>
      <c r="B21" t="s">
        <v>147</v>
      </c>
      <c r="C21" t="s">
        <v>351</v>
      </c>
      <c r="D21">
        <v>4606.2664996363637</v>
      </c>
      <c r="E21">
        <v>143.616726</v>
      </c>
      <c r="F21">
        <v>2.2635700000000001</v>
      </c>
      <c r="G21">
        <v>9833011.8199999984</v>
      </c>
      <c r="H21">
        <v>1.1000000000000001</v>
      </c>
      <c r="I21">
        <v>0.12557077625570781</v>
      </c>
      <c r="J21">
        <v>46062.664996363637</v>
      </c>
      <c r="K21" t="s">
        <v>420</v>
      </c>
      <c r="L21">
        <v>1.003418181818182</v>
      </c>
    </row>
    <row r="22" spans="1:12" x14ac:dyDescent="0.35">
      <c r="A22">
        <v>0.126</v>
      </c>
      <c r="B22" t="s">
        <v>149</v>
      </c>
      <c r="C22" t="s">
        <v>353</v>
      </c>
      <c r="D22">
        <v>3563.7030481038969</v>
      </c>
      <c r="E22">
        <v>137.254895</v>
      </c>
      <c r="F22">
        <v>2.1633</v>
      </c>
      <c r="G22">
        <v>9397436.1199999992</v>
      </c>
      <c r="H22">
        <v>1.1000000000000001</v>
      </c>
      <c r="I22">
        <v>0.12557077625570781</v>
      </c>
      <c r="J22">
        <v>35637.030481038972</v>
      </c>
      <c r="K22" t="s">
        <v>420</v>
      </c>
      <c r="L22">
        <v>1.003418181818182</v>
      </c>
    </row>
    <row r="23" spans="1:12" x14ac:dyDescent="0.35">
      <c r="A23">
        <v>0.12557077625599999</v>
      </c>
      <c r="B23" t="s">
        <v>150</v>
      </c>
      <c r="C23" t="s">
        <v>354</v>
      </c>
      <c r="D23">
        <v>4154.7048061298719</v>
      </c>
      <c r="E23">
        <v>160.01714000000001</v>
      </c>
      <c r="F23">
        <v>2.5220600000000002</v>
      </c>
      <c r="G23">
        <v>10955899.66</v>
      </c>
      <c r="H23">
        <v>1.1000000000000001</v>
      </c>
      <c r="I23">
        <v>0.12557077625570781</v>
      </c>
      <c r="J23">
        <v>41547.048061298723</v>
      </c>
      <c r="K23" t="s">
        <v>420</v>
      </c>
      <c r="L23">
        <v>1.000000000002327</v>
      </c>
    </row>
    <row r="24" spans="1:12" x14ac:dyDescent="0.35">
      <c r="A24">
        <v>0.12557077625599999</v>
      </c>
      <c r="B24" t="s">
        <v>150</v>
      </c>
      <c r="C24" t="s">
        <v>354</v>
      </c>
      <c r="D24">
        <v>4154.7048061298719</v>
      </c>
      <c r="E24">
        <v>160.01714000000001</v>
      </c>
      <c r="F24">
        <v>2.5220600000000002</v>
      </c>
      <c r="G24">
        <v>10955899.66</v>
      </c>
      <c r="H24">
        <v>1.1000000000000001</v>
      </c>
      <c r="I24">
        <v>0.12557077625570781</v>
      </c>
      <c r="J24">
        <v>41547.048061298723</v>
      </c>
      <c r="K24" t="s">
        <v>420</v>
      </c>
      <c r="L24">
        <v>1.000000000002327</v>
      </c>
    </row>
    <row r="25" spans="1:12" x14ac:dyDescent="0.35">
      <c r="A25">
        <v>0.12557077625599999</v>
      </c>
      <c r="B25" t="s">
        <v>150</v>
      </c>
      <c r="C25" t="s">
        <v>354</v>
      </c>
      <c r="D25">
        <v>4154.7048061298719</v>
      </c>
      <c r="E25">
        <v>160.01714000000001</v>
      </c>
      <c r="F25">
        <v>2.5220600000000002</v>
      </c>
      <c r="G25">
        <v>10955899.66</v>
      </c>
      <c r="H25">
        <v>1.1000000000000001</v>
      </c>
      <c r="I25">
        <v>0.12557077625570781</v>
      </c>
      <c r="J25">
        <v>41547.048061298723</v>
      </c>
      <c r="K25" t="s">
        <v>420</v>
      </c>
      <c r="L25">
        <v>1.000000000002327</v>
      </c>
    </row>
    <row r="26" spans="1:12" x14ac:dyDescent="0.35">
      <c r="A26">
        <v>0.126</v>
      </c>
      <c r="B26" t="s">
        <v>151</v>
      </c>
      <c r="C26" t="s">
        <v>354</v>
      </c>
      <c r="D26">
        <v>4154.7048061298719</v>
      </c>
      <c r="E26">
        <v>160.01714000000001</v>
      </c>
      <c r="F26">
        <v>2.5220600000000002</v>
      </c>
      <c r="G26">
        <v>10955899.66</v>
      </c>
      <c r="H26">
        <v>1.1000000000000001</v>
      </c>
      <c r="I26">
        <v>0.12557077625570801</v>
      </c>
      <c r="J26">
        <v>41547.048061298723</v>
      </c>
      <c r="K26" t="s">
        <v>420</v>
      </c>
      <c r="L26">
        <v>1.00341818181818</v>
      </c>
    </row>
    <row r="27" spans="1:12" x14ac:dyDescent="0.35">
      <c r="A27">
        <v>0.126</v>
      </c>
      <c r="B27" t="s">
        <v>151</v>
      </c>
      <c r="C27" t="s">
        <v>354</v>
      </c>
      <c r="D27">
        <v>4154.7048061298719</v>
      </c>
      <c r="E27">
        <v>160.01714000000001</v>
      </c>
      <c r="F27">
        <v>2.5220600000000002</v>
      </c>
      <c r="G27">
        <v>10955899.66</v>
      </c>
      <c r="H27">
        <v>1.1000000000000001</v>
      </c>
      <c r="I27">
        <v>0.12557077625570781</v>
      </c>
      <c r="J27">
        <v>41547.048061298723</v>
      </c>
      <c r="K27" t="s">
        <v>420</v>
      </c>
      <c r="L27">
        <v>1.003418181818182</v>
      </c>
    </row>
    <row r="28" spans="1:12" x14ac:dyDescent="0.35">
      <c r="A28">
        <v>0.126</v>
      </c>
      <c r="B28" t="s">
        <v>151</v>
      </c>
      <c r="C28" t="s">
        <v>354</v>
      </c>
      <c r="D28">
        <v>4154.7048061298719</v>
      </c>
      <c r="E28">
        <v>160.01714000000001</v>
      </c>
      <c r="F28">
        <v>2.5220600000000002</v>
      </c>
      <c r="G28">
        <v>10955899.66</v>
      </c>
      <c r="H28">
        <v>1.1000000000000001</v>
      </c>
      <c r="I28">
        <v>0.12557077625570781</v>
      </c>
      <c r="J28">
        <v>41547.048061298723</v>
      </c>
      <c r="K28" t="s">
        <v>420</v>
      </c>
      <c r="L28">
        <v>1.003418181818182</v>
      </c>
    </row>
    <row r="29" spans="1:12" x14ac:dyDescent="0.35">
      <c r="A29">
        <v>0.126</v>
      </c>
      <c r="B29" t="s">
        <v>152</v>
      </c>
      <c r="C29" t="s">
        <v>354</v>
      </c>
      <c r="D29">
        <v>4154.7048061298719</v>
      </c>
      <c r="E29">
        <v>160.01714000000001</v>
      </c>
      <c r="F29">
        <v>2.5220600000000002</v>
      </c>
      <c r="G29">
        <v>10955899.66</v>
      </c>
      <c r="H29">
        <v>1.1000000000000001</v>
      </c>
      <c r="I29">
        <v>0.12557077625570781</v>
      </c>
      <c r="J29">
        <v>41547.048061298723</v>
      </c>
      <c r="K29" t="s">
        <v>420</v>
      </c>
      <c r="L29">
        <v>1.003418181818182</v>
      </c>
    </row>
    <row r="30" spans="1:12" x14ac:dyDescent="0.35">
      <c r="A30">
        <v>0.126</v>
      </c>
      <c r="B30" t="s">
        <v>152</v>
      </c>
      <c r="C30" t="s">
        <v>354</v>
      </c>
      <c r="D30">
        <v>4154.7048061298719</v>
      </c>
      <c r="E30">
        <v>160.01714000000001</v>
      </c>
      <c r="F30">
        <v>2.5220600000000002</v>
      </c>
      <c r="G30">
        <v>10955899.66</v>
      </c>
      <c r="H30">
        <v>1.1000000000000001</v>
      </c>
      <c r="I30">
        <v>0.12557077625570781</v>
      </c>
      <c r="J30">
        <v>41547.048061298723</v>
      </c>
      <c r="K30" t="s">
        <v>420</v>
      </c>
      <c r="L30">
        <v>1.003418181818182</v>
      </c>
    </row>
    <row r="31" spans="1:12" x14ac:dyDescent="0.35">
      <c r="A31">
        <v>0.126</v>
      </c>
      <c r="B31" t="s">
        <v>152</v>
      </c>
      <c r="C31" t="s">
        <v>354</v>
      </c>
      <c r="D31">
        <v>4154.7048061298719</v>
      </c>
      <c r="E31">
        <v>160.01714000000001</v>
      </c>
      <c r="F31">
        <v>2.5220600000000002</v>
      </c>
      <c r="G31">
        <v>10955899.66</v>
      </c>
      <c r="H31">
        <v>1.1000000000000001</v>
      </c>
      <c r="I31">
        <v>0.12557077625570781</v>
      </c>
      <c r="J31">
        <v>41547.048061298723</v>
      </c>
      <c r="K31" t="s">
        <v>420</v>
      </c>
      <c r="L31">
        <v>1.003418181818182</v>
      </c>
    </row>
    <row r="32" spans="1:12" x14ac:dyDescent="0.35">
      <c r="A32">
        <v>0.126</v>
      </c>
      <c r="B32" t="s">
        <v>153</v>
      </c>
      <c r="C32" t="s">
        <v>355</v>
      </c>
      <c r="D32">
        <v>2307.2642070000002</v>
      </c>
      <c r="E32">
        <v>16.926390000000001</v>
      </c>
      <c r="F32">
        <v>0.26678000000000002</v>
      </c>
      <c r="G32">
        <v>1158899.83</v>
      </c>
      <c r="H32">
        <v>1.1000000000000001</v>
      </c>
      <c r="I32">
        <v>0.12557077625570781</v>
      </c>
      <c r="J32">
        <v>23072.642070000002</v>
      </c>
      <c r="K32" t="s">
        <v>420</v>
      </c>
      <c r="L32">
        <v>1.003418181818182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53B9-3C69-43E5-981D-CB8780123501}">
  <dimension ref="A1:F15"/>
  <sheetViews>
    <sheetView zoomScaleNormal="100" workbookViewId="0">
      <selection activeCell="F14" sqref="F14"/>
    </sheetView>
  </sheetViews>
  <sheetFormatPr defaultRowHeight="14.5" x14ac:dyDescent="0.35"/>
  <cols>
    <col min="1" max="1" width="31.6328125" bestFit="1" customWidth="1"/>
    <col min="2" max="2" width="24" bestFit="1" customWidth="1"/>
    <col min="3" max="3" width="23.7265625" bestFit="1" customWidth="1"/>
    <col min="4" max="4" width="20.453125" bestFit="1" customWidth="1"/>
  </cols>
  <sheetData>
    <row r="1" spans="1:6" x14ac:dyDescent="0.35">
      <c r="A1" s="3" t="s">
        <v>427</v>
      </c>
      <c r="B1" s="4" t="s">
        <v>428</v>
      </c>
      <c r="C1" s="4" t="s">
        <v>429</v>
      </c>
      <c r="D1" s="4" t="s">
        <v>430</v>
      </c>
      <c r="E1" s="4" t="s">
        <v>431</v>
      </c>
      <c r="F1" s="4" t="s">
        <v>432</v>
      </c>
    </row>
    <row r="2" spans="1:6" x14ac:dyDescent="0.35">
      <c r="A2" s="3" t="s">
        <v>435</v>
      </c>
      <c r="B2" s="4">
        <v>11.42</v>
      </c>
      <c r="C2" s="4">
        <v>11.42</v>
      </c>
      <c r="D2" s="4">
        <v>11.42</v>
      </c>
      <c r="E2" s="4">
        <v>11.42</v>
      </c>
      <c r="F2" s="4">
        <v>11.42</v>
      </c>
    </row>
    <row r="3" spans="1:6" x14ac:dyDescent="0.35">
      <c r="A3" s="4" t="s">
        <v>433</v>
      </c>
      <c r="B3" s="4">
        <v>0.09</v>
      </c>
      <c r="C3" s="4">
        <v>0.09</v>
      </c>
      <c r="D3" s="4">
        <v>1.23</v>
      </c>
      <c r="E3" s="4">
        <v>2.56</v>
      </c>
      <c r="F3" s="4">
        <v>11.42</v>
      </c>
    </row>
    <row r="4" spans="1:6" x14ac:dyDescent="0.35">
      <c r="A4" s="4" t="s">
        <v>434</v>
      </c>
      <c r="B4" s="4">
        <v>1.1299999999999999</v>
      </c>
      <c r="C4" s="4">
        <v>1.18</v>
      </c>
      <c r="D4" s="4">
        <v>2.63</v>
      </c>
      <c r="E4" s="4">
        <v>4.67</v>
      </c>
      <c r="F4" s="4">
        <v>11.42</v>
      </c>
    </row>
    <row r="10" spans="1:6" ht="15.5" x14ac:dyDescent="0.35">
      <c r="A10" t="s">
        <v>438</v>
      </c>
      <c r="B10" s="6" t="s">
        <v>439</v>
      </c>
      <c r="C10" s="6" t="s">
        <v>440</v>
      </c>
      <c r="D10" s="6" t="s">
        <v>441</v>
      </c>
    </row>
    <row r="11" spans="1:6" ht="15.5" x14ac:dyDescent="0.35">
      <c r="B11" s="6" t="s">
        <v>436</v>
      </c>
      <c r="C11" s="5">
        <v>28</v>
      </c>
      <c r="D11" s="5">
        <v>37</v>
      </c>
    </row>
    <row r="12" spans="1:6" ht="15.5" x14ac:dyDescent="0.35">
      <c r="B12" s="6" t="s">
        <v>418</v>
      </c>
      <c r="C12" s="5">
        <v>319.60000000000002</v>
      </c>
      <c r="D12" s="5">
        <v>319.60000000000002</v>
      </c>
    </row>
    <row r="13" spans="1:6" ht="15.5" x14ac:dyDescent="0.35">
      <c r="B13" s="6" t="s">
        <v>417</v>
      </c>
      <c r="C13" s="5">
        <v>1.19</v>
      </c>
      <c r="D13" s="5">
        <v>2.1</v>
      </c>
    </row>
    <row r="14" spans="1:6" ht="15.5" x14ac:dyDescent="0.35">
      <c r="B14" s="6" t="s">
        <v>419</v>
      </c>
      <c r="C14" s="5">
        <v>4.0999999999999996</v>
      </c>
      <c r="D14" s="5">
        <v>4.0999999999999996</v>
      </c>
    </row>
    <row r="15" spans="1:6" ht="15.5" x14ac:dyDescent="0.35">
      <c r="B15" s="6" t="s">
        <v>437</v>
      </c>
      <c r="C15" s="5">
        <v>3.8</v>
      </c>
      <c r="D15" s="5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F8C0-C05D-41C7-A39B-8C324EFC0762}">
  <dimension ref="A1:N71"/>
  <sheetViews>
    <sheetView topLeftCell="A40" workbookViewId="0">
      <selection activeCell="N2" sqref="N2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30.9062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3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13</v>
      </c>
      <c r="C2" t="s">
        <v>216</v>
      </c>
      <c r="D2">
        <v>3383.1641645715158</v>
      </c>
      <c r="E2">
        <v>79.102764000000008</v>
      </c>
      <c r="F2">
        <v>1.2051000000000001</v>
      </c>
      <c r="G2">
        <v>6311875.9199999999</v>
      </c>
      <c r="H2">
        <v>1.6343289999999999</v>
      </c>
      <c r="I2">
        <v>0.18656723744292239</v>
      </c>
      <c r="J2">
        <v>33831.641645715157</v>
      </c>
      <c r="K2" t="s">
        <v>416</v>
      </c>
      <c r="L2">
        <v>1.0000000000004159</v>
      </c>
      <c r="M2" t="s">
        <v>424</v>
      </c>
      <c r="N2">
        <f>MAX(A2:A80)</f>
        <v>11.415525114199999</v>
      </c>
    </row>
    <row r="3" spans="1:14" x14ac:dyDescent="0.35">
      <c r="A3">
        <v>0.18656723744299999</v>
      </c>
      <c r="B3" t="s">
        <v>19</v>
      </c>
      <c r="C3" t="s">
        <v>222</v>
      </c>
      <c r="D3">
        <v>3610.9668158614331</v>
      </c>
      <c r="E3">
        <v>75.986175999999986</v>
      </c>
      <c r="F3">
        <v>1.1576200000000001</v>
      </c>
      <c r="G3">
        <v>6063192.9299999997</v>
      </c>
      <c r="H3">
        <v>1.6343289999999999</v>
      </c>
      <c r="I3">
        <v>0.18656723744292239</v>
      </c>
      <c r="J3">
        <v>36109.668158614331</v>
      </c>
      <c r="K3" t="s">
        <v>416</v>
      </c>
      <c r="L3">
        <v>1.0000000000004159</v>
      </c>
      <c r="M3" t="s">
        <v>425</v>
      </c>
      <c r="N3">
        <f>MIN(A2:A80)</f>
        <v>9.3283618721499997E-2</v>
      </c>
    </row>
    <row r="4" spans="1:14" x14ac:dyDescent="0.35">
      <c r="A4">
        <v>0.18656723744299999</v>
      </c>
      <c r="B4" t="s">
        <v>19</v>
      </c>
      <c r="C4" t="s">
        <v>222</v>
      </c>
      <c r="D4">
        <v>3761.410772249651</v>
      </c>
      <c r="E4">
        <v>26.383997999999991</v>
      </c>
      <c r="F4">
        <v>0.40194999999999997</v>
      </c>
      <c r="G4">
        <v>2105268.0499999998</v>
      </c>
      <c r="H4">
        <v>1.6343289999999999</v>
      </c>
      <c r="I4">
        <v>0.18656723744292239</v>
      </c>
      <c r="J4">
        <v>37614.107722496512</v>
      </c>
      <c r="K4" t="s">
        <v>416</v>
      </c>
      <c r="L4">
        <v>1.0000000000004159</v>
      </c>
      <c r="M4" t="s">
        <v>426</v>
      </c>
      <c r="N4">
        <f>AVERAGE(A2:A71)</f>
        <v>0.98139225456947876</v>
      </c>
    </row>
    <row r="5" spans="1:14" x14ac:dyDescent="0.35">
      <c r="A5">
        <v>0.18656723744299999</v>
      </c>
      <c r="B5" t="s">
        <v>20</v>
      </c>
      <c r="C5" t="s">
        <v>223</v>
      </c>
      <c r="D5">
        <v>4048.7920888633812</v>
      </c>
      <c r="E5">
        <v>75.732805999999997</v>
      </c>
      <c r="F5">
        <v>1.1537599999999999</v>
      </c>
      <c r="G5">
        <v>6042975.6399999997</v>
      </c>
      <c r="H5">
        <v>1.6343289999999999</v>
      </c>
      <c r="I5">
        <v>0.18656723744292239</v>
      </c>
      <c r="J5">
        <v>40487.920888633809</v>
      </c>
      <c r="K5" t="s">
        <v>416</v>
      </c>
      <c r="L5">
        <v>1.0000000000004159</v>
      </c>
    </row>
    <row r="6" spans="1:14" x14ac:dyDescent="0.35">
      <c r="A6">
        <v>0.18656723744299999</v>
      </c>
      <c r="B6" t="s">
        <v>21</v>
      </c>
      <c r="C6" t="s">
        <v>224</v>
      </c>
      <c r="D6">
        <v>4220.5600925187991</v>
      </c>
      <c r="E6">
        <v>128.28681499999999</v>
      </c>
      <c r="F6">
        <v>1.9543999999999999</v>
      </c>
      <c r="G6">
        <v>10236437.08</v>
      </c>
      <c r="H6">
        <v>1.6343289999999999</v>
      </c>
      <c r="I6">
        <v>0.18656723744292239</v>
      </c>
      <c r="J6">
        <v>42205.600925187988</v>
      </c>
      <c r="K6" t="s">
        <v>416</v>
      </c>
      <c r="L6">
        <v>1.0000000000004159</v>
      </c>
    </row>
    <row r="7" spans="1:14" x14ac:dyDescent="0.35">
      <c r="A7">
        <v>0.18656723744299999</v>
      </c>
      <c r="B7" t="s">
        <v>22</v>
      </c>
      <c r="C7" t="s">
        <v>225</v>
      </c>
      <c r="D7">
        <v>3071.3161677305538</v>
      </c>
      <c r="E7">
        <v>78.992487999999994</v>
      </c>
      <c r="F7">
        <v>1.2034199999999999</v>
      </c>
      <c r="G7">
        <v>6303076.6999999983</v>
      </c>
      <c r="H7">
        <v>1.6343289999999999</v>
      </c>
      <c r="I7">
        <v>0.18656723744292239</v>
      </c>
      <c r="J7">
        <v>30713.161677305539</v>
      </c>
      <c r="K7" t="s">
        <v>416</v>
      </c>
      <c r="L7">
        <v>1.0000000000004159</v>
      </c>
    </row>
    <row r="8" spans="1:14" x14ac:dyDescent="0.35">
      <c r="A8">
        <v>0.18656723744299999</v>
      </c>
      <c r="B8" t="s">
        <v>23</v>
      </c>
      <c r="C8" t="s">
        <v>226</v>
      </c>
      <c r="D8">
        <v>2607.0754937102629</v>
      </c>
      <c r="E8">
        <v>91.435206000000008</v>
      </c>
      <c r="F8">
        <v>1.3929800000000001</v>
      </c>
      <c r="G8">
        <v>7295923.0899999989</v>
      </c>
      <c r="H8">
        <v>1.6343289999999999</v>
      </c>
      <c r="I8">
        <v>0.18656723744292239</v>
      </c>
      <c r="J8">
        <v>26070.754937102629</v>
      </c>
      <c r="K8" t="s">
        <v>416</v>
      </c>
      <c r="L8">
        <v>1.0000000000004159</v>
      </c>
    </row>
    <row r="9" spans="1:14" x14ac:dyDescent="0.35">
      <c r="A9">
        <v>0.18656723744299999</v>
      </c>
      <c r="B9" t="s">
        <v>24</v>
      </c>
      <c r="C9" t="s">
        <v>227</v>
      </c>
      <c r="D9">
        <v>2648.5044265164552</v>
      </c>
      <c r="E9">
        <v>117.658388</v>
      </c>
      <c r="F9">
        <v>1.7924800000000001</v>
      </c>
      <c r="G9">
        <v>9388358.9300000016</v>
      </c>
      <c r="H9">
        <v>1.6343289999999999</v>
      </c>
      <c r="I9">
        <v>0.18656723744292239</v>
      </c>
      <c r="J9">
        <v>26485.04426516455</v>
      </c>
      <c r="K9" t="s">
        <v>416</v>
      </c>
      <c r="L9">
        <v>1.0000000000004159</v>
      </c>
    </row>
    <row r="10" spans="1:14" x14ac:dyDescent="0.35">
      <c r="A10">
        <v>0.18656723744299999</v>
      </c>
      <c r="B10" t="s">
        <v>25</v>
      </c>
      <c r="C10" t="s">
        <v>228</v>
      </c>
      <c r="D10">
        <v>1673.053421801852</v>
      </c>
      <c r="E10">
        <v>7.8236319999999999</v>
      </c>
      <c r="F10">
        <v>0.11919</v>
      </c>
      <c r="G10">
        <v>624273.90999999992</v>
      </c>
      <c r="H10">
        <v>1.6343289999999999</v>
      </c>
      <c r="I10">
        <v>0.18656723744292239</v>
      </c>
      <c r="J10">
        <v>16730.534218018522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28</v>
      </c>
      <c r="C11" t="s">
        <v>231</v>
      </c>
      <c r="D11">
        <v>2645.8987008771692</v>
      </c>
      <c r="E11">
        <v>105.16972199999999</v>
      </c>
      <c r="F11">
        <v>1.60222</v>
      </c>
      <c r="G11">
        <v>8391846.1899999995</v>
      </c>
      <c r="H11">
        <v>1.6343289999999999</v>
      </c>
      <c r="I11">
        <v>0.18656723744292239</v>
      </c>
      <c r="J11">
        <v>26458.987008771692</v>
      </c>
      <c r="K11" t="s">
        <v>416</v>
      </c>
      <c r="L11">
        <v>1.0000000000004159</v>
      </c>
    </row>
    <row r="12" spans="1:14" x14ac:dyDescent="0.35">
      <c r="A12">
        <v>0.18656723744299999</v>
      </c>
      <c r="B12" t="s">
        <v>32</v>
      </c>
      <c r="C12" t="s">
        <v>235</v>
      </c>
      <c r="D12">
        <v>5181.8474950392492</v>
      </c>
      <c r="E12">
        <v>60.579155</v>
      </c>
      <c r="F12">
        <v>0.92289999999999983</v>
      </c>
      <c r="G12">
        <v>4833814.8600000003</v>
      </c>
      <c r="H12">
        <v>1.6343289999999999</v>
      </c>
      <c r="I12">
        <v>0.18656723744292239</v>
      </c>
      <c r="J12">
        <v>51818.47495039249</v>
      </c>
      <c r="K12" t="s">
        <v>416</v>
      </c>
      <c r="L12">
        <v>1.0000000000004159</v>
      </c>
    </row>
    <row r="13" spans="1:14" x14ac:dyDescent="0.35">
      <c r="A13">
        <v>0.18656723744299999</v>
      </c>
      <c r="B13" t="s">
        <v>35</v>
      </c>
      <c r="C13" t="s">
        <v>238</v>
      </c>
      <c r="D13">
        <v>3220.136058214543</v>
      </c>
      <c r="E13">
        <v>52.703668999999998</v>
      </c>
      <c r="F13">
        <v>0.80292000000000008</v>
      </c>
      <c r="G13">
        <v>4205403.22</v>
      </c>
      <c r="H13">
        <v>1.6343289999999999</v>
      </c>
      <c r="I13">
        <v>0.18656723744292239</v>
      </c>
      <c r="J13">
        <v>32201.360582145429</v>
      </c>
      <c r="K13" t="s">
        <v>416</v>
      </c>
      <c r="L13">
        <v>1.0000000000004159</v>
      </c>
    </row>
    <row r="14" spans="1:14" x14ac:dyDescent="0.35">
      <c r="A14">
        <v>0.18656723744299999</v>
      </c>
      <c r="B14" t="s">
        <v>36</v>
      </c>
      <c r="C14" t="s">
        <v>239</v>
      </c>
      <c r="D14">
        <v>2692.2698766282679</v>
      </c>
      <c r="E14">
        <v>56.653886</v>
      </c>
      <c r="F14">
        <v>0.86309999999999998</v>
      </c>
      <c r="G14">
        <v>4520604.18</v>
      </c>
      <c r="H14">
        <v>1.6343289999999999</v>
      </c>
      <c r="I14">
        <v>0.18656723744292239</v>
      </c>
      <c r="J14">
        <v>26922.69876628268</v>
      </c>
      <c r="K14" t="s">
        <v>416</v>
      </c>
      <c r="L14">
        <v>1.0000000000004159</v>
      </c>
    </row>
    <row r="15" spans="1:14" x14ac:dyDescent="0.35">
      <c r="A15">
        <v>9.3283618721499997E-2</v>
      </c>
      <c r="B15" t="s">
        <v>37</v>
      </c>
      <c r="C15" t="s">
        <v>240</v>
      </c>
      <c r="D15">
        <v>2963.6234238026741</v>
      </c>
      <c r="E15">
        <v>18.068238999999998</v>
      </c>
      <c r="F15">
        <v>0.29238999999999998</v>
      </c>
      <c r="G15">
        <v>1105830.07</v>
      </c>
      <c r="H15">
        <v>0.81716449999999996</v>
      </c>
      <c r="I15">
        <v>9.3283618721461181E-2</v>
      </c>
      <c r="J15">
        <v>29636.23423802674</v>
      </c>
      <c r="K15" t="s">
        <v>416</v>
      </c>
      <c r="L15">
        <v>1.0000000000004159</v>
      </c>
    </row>
    <row r="16" spans="1:14" x14ac:dyDescent="0.35">
      <c r="A16">
        <v>0.18656723744299999</v>
      </c>
      <c r="B16" t="s">
        <v>38</v>
      </c>
      <c r="C16" t="s">
        <v>241</v>
      </c>
      <c r="D16">
        <v>4490.1671455380156</v>
      </c>
      <c r="E16">
        <v>104.985929</v>
      </c>
      <c r="F16">
        <v>1.5994200000000001</v>
      </c>
      <c r="G16">
        <v>8377180.8000000007</v>
      </c>
      <c r="H16">
        <v>1.6343289999999999</v>
      </c>
      <c r="I16">
        <v>0.18656723744292239</v>
      </c>
      <c r="J16">
        <v>44901.671455380158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39</v>
      </c>
      <c r="C17" t="s">
        <v>242</v>
      </c>
      <c r="D17">
        <v>942.43482623143814</v>
      </c>
      <c r="E17">
        <v>11.017674</v>
      </c>
      <c r="F17">
        <v>0.16785</v>
      </c>
      <c r="G17">
        <v>879137.30999999994</v>
      </c>
      <c r="H17">
        <v>1.6343289999999999</v>
      </c>
      <c r="I17">
        <v>0.18656723744292239</v>
      </c>
      <c r="J17">
        <v>9424.3482623143809</v>
      </c>
      <c r="K17" t="s">
        <v>416</v>
      </c>
      <c r="L17">
        <v>1.0000000000004159</v>
      </c>
    </row>
    <row r="18" spans="1:12" x14ac:dyDescent="0.35">
      <c r="A18">
        <v>0.37313447488599999</v>
      </c>
      <c r="B18" t="s">
        <v>44</v>
      </c>
      <c r="C18" t="s">
        <v>247</v>
      </c>
      <c r="D18">
        <v>2155.2624951662119</v>
      </c>
      <c r="E18">
        <v>130.78836100000001</v>
      </c>
      <c r="F18">
        <v>1.90801</v>
      </c>
      <c r="G18">
        <v>12867243.83</v>
      </c>
      <c r="H18">
        <v>3.2686579999999998</v>
      </c>
      <c r="I18">
        <v>0.37313447488584472</v>
      </c>
      <c r="J18">
        <v>21552.624951662121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47</v>
      </c>
      <c r="C19" t="s">
        <v>250</v>
      </c>
      <c r="D19">
        <v>3142.2114133865171</v>
      </c>
      <c r="E19">
        <v>51.428283999999998</v>
      </c>
      <c r="F19">
        <v>0.78348999999999991</v>
      </c>
      <c r="G19">
        <v>4103635.92</v>
      </c>
      <c r="H19">
        <v>1.6343289999999999</v>
      </c>
      <c r="I19">
        <v>0.18656723744292239</v>
      </c>
      <c r="J19">
        <v>31422.114133865169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48</v>
      </c>
      <c r="C20" t="s">
        <v>251</v>
      </c>
      <c r="D20">
        <v>2378.4056814142082</v>
      </c>
      <c r="E20">
        <v>22.244083</v>
      </c>
      <c r="F20">
        <v>0.33888000000000001</v>
      </c>
      <c r="G20">
        <v>1774930.31</v>
      </c>
      <c r="H20">
        <v>1.6343289999999999</v>
      </c>
      <c r="I20">
        <v>0.18656723744292239</v>
      </c>
      <c r="J20">
        <v>23784.056814142081</v>
      </c>
      <c r="K20" t="s">
        <v>416</v>
      </c>
      <c r="L20">
        <v>1.0000000000004159</v>
      </c>
    </row>
    <row r="21" spans="1:12" x14ac:dyDescent="0.35">
      <c r="A21">
        <v>0.37313447488599999</v>
      </c>
      <c r="B21" t="s">
        <v>49</v>
      </c>
      <c r="C21" t="s">
        <v>252</v>
      </c>
      <c r="D21">
        <v>2500.8917809432151</v>
      </c>
      <c r="E21">
        <v>66.395994000000002</v>
      </c>
      <c r="F21">
        <v>0.96861999999999993</v>
      </c>
      <c r="G21">
        <v>6532182.5899999999</v>
      </c>
      <c r="H21">
        <v>3.2686579999999998</v>
      </c>
      <c r="I21">
        <v>0.37313447488584472</v>
      </c>
      <c r="J21">
        <v>25008.917809432151</v>
      </c>
      <c r="K21" t="s">
        <v>416</v>
      </c>
      <c r="L21">
        <v>1.0000000000004159</v>
      </c>
    </row>
    <row r="22" spans="1:12" x14ac:dyDescent="0.35">
      <c r="A22">
        <v>0.18656723744299999</v>
      </c>
      <c r="B22" t="s">
        <v>51</v>
      </c>
      <c r="C22" t="s">
        <v>254</v>
      </c>
      <c r="D22">
        <v>3416.612003231035</v>
      </c>
      <c r="E22">
        <v>55.919373000000007</v>
      </c>
      <c r="F22">
        <v>0.85190999999999995</v>
      </c>
      <c r="G22">
        <v>4461995.040000001</v>
      </c>
      <c r="H22">
        <v>1.6343289999999999</v>
      </c>
      <c r="I22">
        <v>0.18656723744292239</v>
      </c>
      <c r="J22">
        <v>34166.120032310348</v>
      </c>
      <c r="K22" t="s">
        <v>416</v>
      </c>
      <c r="L22">
        <v>1.0000000000004159</v>
      </c>
    </row>
    <row r="23" spans="1:12" x14ac:dyDescent="0.35">
      <c r="A23">
        <v>0.18656723744299999</v>
      </c>
      <c r="B23" t="s">
        <v>53</v>
      </c>
      <c r="C23" t="s">
        <v>256</v>
      </c>
      <c r="D23">
        <v>2209.9072090625568</v>
      </c>
      <c r="E23">
        <v>51.670493999999998</v>
      </c>
      <c r="F23">
        <v>0.7871800000000001</v>
      </c>
      <c r="G23">
        <v>4122962.83</v>
      </c>
      <c r="H23">
        <v>1.6343289999999999</v>
      </c>
      <c r="I23">
        <v>0.18656723744292239</v>
      </c>
      <c r="J23">
        <v>22099.07209062557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54</v>
      </c>
      <c r="C24" t="s">
        <v>257</v>
      </c>
      <c r="D24">
        <v>2783.3308240206889</v>
      </c>
      <c r="E24">
        <v>71.585671000000005</v>
      </c>
      <c r="F24">
        <v>1.0905800000000001</v>
      </c>
      <c r="G24">
        <v>5712061.7699999996</v>
      </c>
      <c r="H24">
        <v>1.6343289999999999</v>
      </c>
      <c r="I24">
        <v>0.18656723744292239</v>
      </c>
      <c r="J24">
        <v>27833.30824020689</v>
      </c>
      <c r="K24" t="s">
        <v>416</v>
      </c>
      <c r="L24">
        <v>1.0000000000004159</v>
      </c>
    </row>
    <row r="25" spans="1:12" x14ac:dyDescent="0.35">
      <c r="A25">
        <v>0.18656723744299999</v>
      </c>
      <c r="B25" t="s">
        <v>55</v>
      </c>
      <c r="C25" t="s">
        <v>258</v>
      </c>
      <c r="D25">
        <v>4672.5340416036188</v>
      </c>
      <c r="E25">
        <v>54.624952000000008</v>
      </c>
      <c r="F25">
        <v>0.8321900000000001</v>
      </c>
      <c r="G25">
        <v>4358708.84</v>
      </c>
      <c r="H25">
        <v>1.6343289999999999</v>
      </c>
      <c r="I25">
        <v>0.18656723744292239</v>
      </c>
      <c r="J25">
        <v>46725.34041603619</v>
      </c>
      <c r="K25" t="s">
        <v>416</v>
      </c>
      <c r="L25">
        <v>1.0000000000004159</v>
      </c>
    </row>
    <row r="26" spans="1:12" x14ac:dyDescent="0.35">
      <c r="A26">
        <v>0.18656723744299999</v>
      </c>
      <c r="B26" t="s">
        <v>56</v>
      </c>
      <c r="C26" t="s">
        <v>259</v>
      </c>
      <c r="D26">
        <v>1595.8506921189071</v>
      </c>
      <c r="E26">
        <v>22.387836</v>
      </c>
      <c r="F26">
        <v>0.3410700000000001</v>
      </c>
      <c r="G26">
        <v>1786400.73</v>
      </c>
      <c r="H26">
        <v>1.6343289999999999</v>
      </c>
      <c r="I26">
        <v>0.18656723744292239</v>
      </c>
      <c r="J26">
        <v>15958.50692118907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60</v>
      </c>
      <c r="C27" t="s">
        <v>263</v>
      </c>
      <c r="D27">
        <v>2053.031256986812</v>
      </c>
      <c r="E27">
        <v>9.6005070000000003</v>
      </c>
      <c r="F27">
        <v>0.14626</v>
      </c>
      <c r="G27">
        <v>766056.74</v>
      </c>
      <c r="H27">
        <v>1.6343289999999999</v>
      </c>
      <c r="I27">
        <v>0.18656723744292239</v>
      </c>
      <c r="J27">
        <v>20530.312569868121</v>
      </c>
      <c r="K27" t="s">
        <v>416</v>
      </c>
      <c r="L27">
        <v>1.0000000000004159</v>
      </c>
    </row>
    <row r="28" spans="1:12" x14ac:dyDescent="0.35">
      <c r="A28">
        <v>9.3283618721499997E-2</v>
      </c>
      <c r="B28" t="s">
        <v>65</v>
      </c>
      <c r="C28" t="s">
        <v>268</v>
      </c>
      <c r="D28">
        <v>3968.3040594991248</v>
      </c>
      <c r="E28">
        <v>84.677069999999972</v>
      </c>
      <c r="F28">
        <v>1.37029</v>
      </c>
      <c r="G28">
        <v>5182488.6800000006</v>
      </c>
      <c r="H28">
        <v>0.81716449999999996</v>
      </c>
      <c r="I28">
        <v>9.3283618721461181E-2</v>
      </c>
      <c r="J28">
        <v>39683.040594991253</v>
      </c>
      <c r="K28" t="s">
        <v>416</v>
      </c>
      <c r="L28">
        <v>1.0000000000004159</v>
      </c>
    </row>
    <row r="29" spans="1:12" x14ac:dyDescent="0.35">
      <c r="A29">
        <v>9.3283618721499997E-2</v>
      </c>
      <c r="B29" t="s">
        <v>67</v>
      </c>
      <c r="C29" t="s">
        <v>270</v>
      </c>
      <c r="D29">
        <v>3757.9705380006121</v>
      </c>
      <c r="E29">
        <v>68.733342999999991</v>
      </c>
      <c r="F29">
        <v>1.1122799999999999</v>
      </c>
      <c r="G29">
        <v>4206685.0900000008</v>
      </c>
      <c r="H29">
        <v>0.81716449999999996</v>
      </c>
      <c r="I29">
        <v>9.3283618721461181E-2</v>
      </c>
      <c r="J29">
        <v>37579.705380006119</v>
      </c>
      <c r="K29" t="s">
        <v>416</v>
      </c>
      <c r="L29">
        <v>1.0000000000004159</v>
      </c>
    </row>
    <row r="30" spans="1:12" x14ac:dyDescent="0.35">
      <c r="A30">
        <v>0.18656723744299999</v>
      </c>
      <c r="B30" t="s">
        <v>76</v>
      </c>
      <c r="C30" t="s">
        <v>279</v>
      </c>
      <c r="D30">
        <v>2932.0194665333611</v>
      </c>
      <c r="E30">
        <v>34.277208000000002</v>
      </c>
      <c r="F30">
        <v>0.52219999999999989</v>
      </c>
      <c r="G30">
        <v>2735093.86</v>
      </c>
      <c r="H30">
        <v>1.6343289999999999</v>
      </c>
      <c r="I30">
        <v>0.18656723744292239</v>
      </c>
      <c r="J30">
        <v>29320.194665333609</v>
      </c>
      <c r="K30" t="s">
        <v>416</v>
      </c>
      <c r="L30">
        <v>1.0000000000004159</v>
      </c>
    </row>
    <row r="31" spans="1:12" x14ac:dyDescent="0.35">
      <c r="A31">
        <v>9.3283618721499997E-2</v>
      </c>
      <c r="B31" t="s">
        <v>77</v>
      </c>
      <c r="C31" t="s">
        <v>280</v>
      </c>
      <c r="D31">
        <v>5149.4210603862512</v>
      </c>
      <c r="E31">
        <v>94.182994999999977</v>
      </c>
      <c r="F31">
        <v>1.5241199999999999</v>
      </c>
      <c r="G31">
        <v>5764279.5700000003</v>
      </c>
      <c r="H31">
        <v>0.81716449999999996</v>
      </c>
      <c r="I31">
        <v>9.3283618721461181E-2</v>
      </c>
      <c r="J31">
        <v>51494.210603862513</v>
      </c>
      <c r="K31" t="s">
        <v>416</v>
      </c>
      <c r="L31">
        <v>1.0000000000004159</v>
      </c>
    </row>
    <row r="32" spans="1:12" x14ac:dyDescent="0.35">
      <c r="A32">
        <v>9.3283618721499997E-2</v>
      </c>
      <c r="B32" t="s">
        <v>83</v>
      </c>
      <c r="C32" t="s">
        <v>286</v>
      </c>
      <c r="D32">
        <v>3563.8780713953279</v>
      </c>
      <c r="E32">
        <v>119.50288</v>
      </c>
      <c r="F32">
        <v>1.9338599999999999</v>
      </c>
      <c r="G32">
        <v>7313931.75</v>
      </c>
      <c r="H32">
        <v>0.81716449999999996</v>
      </c>
      <c r="I32">
        <v>9.3283618721461181E-2</v>
      </c>
      <c r="J32">
        <v>35638.780713953282</v>
      </c>
      <c r="K32" t="s">
        <v>416</v>
      </c>
      <c r="L32">
        <v>1.0000000000004159</v>
      </c>
    </row>
    <row r="33" spans="1:12" x14ac:dyDescent="0.35">
      <c r="A33">
        <v>0.18656723744299999</v>
      </c>
      <c r="B33" t="s">
        <v>85</v>
      </c>
      <c r="C33" t="s">
        <v>288</v>
      </c>
      <c r="D33">
        <v>4783.3793009407982</v>
      </c>
      <c r="E33">
        <v>123.02577100000001</v>
      </c>
      <c r="F33">
        <v>1.87425</v>
      </c>
      <c r="G33">
        <v>9816640.4800000004</v>
      </c>
      <c r="H33">
        <v>1.6343289999999999</v>
      </c>
      <c r="I33">
        <v>0.18656723744292239</v>
      </c>
      <c r="J33">
        <v>47833.793009407978</v>
      </c>
      <c r="K33" t="s">
        <v>416</v>
      </c>
      <c r="L33">
        <v>1.0000000000004159</v>
      </c>
    </row>
    <row r="34" spans="1:12" x14ac:dyDescent="0.35">
      <c r="A34">
        <v>0.12557077625599999</v>
      </c>
      <c r="B34" t="s">
        <v>87</v>
      </c>
      <c r="C34" t="s">
        <v>290</v>
      </c>
      <c r="D34">
        <v>4698.0823384615378</v>
      </c>
      <c r="E34">
        <v>47.797598000000001</v>
      </c>
      <c r="F34">
        <v>0.74265999999999988</v>
      </c>
      <c r="G34">
        <v>3486020</v>
      </c>
      <c r="H34">
        <v>1.3</v>
      </c>
      <c r="I34">
        <v>0.14840182648401831</v>
      </c>
      <c r="J34">
        <v>46980.823384615367</v>
      </c>
      <c r="K34" t="s">
        <v>417</v>
      </c>
      <c r="L34">
        <v>0.84615384615581513</v>
      </c>
    </row>
    <row r="35" spans="1:12" x14ac:dyDescent="0.35">
      <c r="A35">
        <v>0.18656723744299999</v>
      </c>
      <c r="B35" t="s">
        <v>98</v>
      </c>
      <c r="C35" t="s">
        <v>301</v>
      </c>
      <c r="D35">
        <v>634.32573490404934</v>
      </c>
      <c r="E35">
        <v>2.966272</v>
      </c>
      <c r="F35">
        <v>4.5190000000000001E-2</v>
      </c>
      <c r="G35">
        <v>236688.8</v>
      </c>
      <c r="H35">
        <v>1.6343289999999999</v>
      </c>
      <c r="I35">
        <v>0.18656723744292239</v>
      </c>
      <c r="J35">
        <v>6343.2573490404939</v>
      </c>
      <c r="K35" t="s">
        <v>416</v>
      </c>
      <c r="L35">
        <v>1.0000000000004159</v>
      </c>
    </row>
    <row r="36" spans="1:12" x14ac:dyDescent="0.35">
      <c r="A36">
        <v>11.415525114199999</v>
      </c>
      <c r="B36" t="s">
        <v>106</v>
      </c>
      <c r="C36" t="s">
        <v>309</v>
      </c>
      <c r="D36">
        <v>33.956720879999999</v>
      </c>
      <c r="E36">
        <v>7.8801629999999996</v>
      </c>
      <c r="F36">
        <v>0.11496000000000001</v>
      </c>
      <c r="G36">
        <v>775267.6</v>
      </c>
      <c r="H36">
        <v>100</v>
      </c>
      <c r="I36">
        <v>11.415525114155249</v>
      </c>
      <c r="J36">
        <v>339.5672088</v>
      </c>
      <c r="K36" t="s">
        <v>418</v>
      </c>
      <c r="L36">
        <v>1.00000000000392</v>
      </c>
    </row>
    <row r="37" spans="1:12" x14ac:dyDescent="0.35">
      <c r="A37">
        <v>11.415525114199999</v>
      </c>
      <c r="B37" t="s">
        <v>107</v>
      </c>
      <c r="C37" t="s">
        <v>310</v>
      </c>
      <c r="D37">
        <v>30.973086779999999</v>
      </c>
      <c r="E37">
        <v>68.283777999999998</v>
      </c>
      <c r="F37">
        <v>0.99615999999999982</v>
      </c>
      <c r="G37">
        <v>6717906.9500000002</v>
      </c>
      <c r="H37">
        <v>100</v>
      </c>
      <c r="I37">
        <v>11.415525114155249</v>
      </c>
      <c r="J37">
        <v>309.7308678</v>
      </c>
      <c r="K37" t="s">
        <v>418</v>
      </c>
      <c r="L37">
        <v>1.00000000000392</v>
      </c>
    </row>
    <row r="38" spans="1:12" x14ac:dyDescent="0.35">
      <c r="A38">
        <v>11.415525114199999</v>
      </c>
      <c r="B38" t="s">
        <v>108</v>
      </c>
      <c r="C38" t="s">
        <v>311</v>
      </c>
      <c r="D38">
        <v>54.52097755885714</v>
      </c>
      <c r="E38">
        <v>44.283419000000002</v>
      </c>
      <c r="F38">
        <v>0.64602999999999999</v>
      </c>
      <c r="G38">
        <v>4356699.1199999992</v>
      </c>
      <c r="H38">
        <v>100</v>
      </c>
      <c r="I38">
        <v>11.4155251141552</v>
      </c>
      <c r="J38">
        <v>545.20977558857135</v>
      </c>
      <c r="K38" t="s">
        <v>418</v>
      </c>
      <c r="L38">
        <v>1.000000000003924</v>
      </c>
    </row>
    <row r="39" spans="1:12" x14ac:dyDescent="0.35">
      <c r="A39">
        <v>11.415525114199999</v>
      </c>
      <c r="B39" t="s">
        <v>110</v>
      </c>
      <c r="C39" t="s">
        <v>313</v>
      </c>
      <c r="D39">
        <v>46.907693278399982</v>
      </c>
      <c r="E39">
        <v>81.642219000000011</v>
      </c>
      <c r="F39">
        <v>1.1910400000000001</v>
      </c>
      <c r="G39">
        <v>8032139.2599999988</v>
      </c>
      <c r="H39">
        <v>100</v>
      </c>
      <c r="I39">
        <v>11.415525114155249</v>
      </c>
      <c r="J39">
        <v>469.07693278399978</v>
      </c>
      <c r="K39" t="s">
        <v>418</v>
      </c>
      <c r="L39">
        <v>1.00000000000392</v>
      </c>
    </row>
    <row r="40" spans="1:12" x14ac:dyDescent="0.35">
      <c r="A40">
        <v>11.415525114199999</v>
      </c>
      <c r="B40" t="s">
        <v>116</v>
      </c>
      <c r="C40" t="s">
        <v>319</v>
      </c>
      <c r="D40">
        <v>77.740687744000013</v>
      </c>
      <c r="E40">
        <v>54.122653999999997</v>
      </c>
      <c r="F40">
        <v>0.78956999999999988</v>
      </c>
      <c r="G40">
        <v>5324704.6400000006</v>
      </c>
      <c r="H40">
        <v>100</v>
      </c>
      <c r="I40">
        <v>11.4155251141552</v>
      </c>
      <c r="J40">
        <v>777.40687744000013</v>
      </c>
      <c r="K40" t="s">
        <v>418</v>
      </c>
      <c r="L40">
        <v>1.000000000003924</v>
      </c>
    </row>
    <row r="41" spans="1:12" x14ac:dyDescent="0.35">
      <c r="A41">
        <v>0.12557077625599999</v>
      </c>
      <c r="B41" t="s">
        <v>126</v>
      </c>
      <c r="C41" t="s">
        <v>330</v>
      </c>
      <c r="D41">
        <v>9991.0300422545461</v>
      </c>
      <c r="E41">
        <v>91.619371000000001</v>
      </c>
      <c r="F41">
        <v>1.4440299999999999</v>
      </c>
      <c r="G41">
        <v>6272906.9900000002</v>
      </c>
      <c r="H41">
        <v>1.1000000000000001</v>
      </c>
      <c r="I41">
        <v>0.12557077625570781</v>
      </c>
      <c r="J41">
        <v>99910.300422545464</v>
      </c>
      <c r="K41" t="s">
        <v>420</v>
      </c>
      <c r="L41">
        <v>1.000000000002327</v>
      </c>
    </row>
    <row r="42" spans="1:12" x14ac:dyDescent="0.35">
      <c r="A42">
        <v>0.14840182648399999</v>
      </c>
      <c r="B42" t="s">
        <v>128</v>
      </c>
      <c r="C42" t="s">
        <v>332</v>
      </c>
      <c r="D42">
        <v>1667.212729818182</v>
      </c>
      <c r="E42">
        <v>9.1731680000000022</v>
      </c>
      <c r="F42">
        <v>0.14457999999999999</v>
      </c>
      <c r="G42">
        <v>628059.59000000008</v>
      </c>
      <c r="H42">
        <v>1.1000000000000001</v>
      </c>
      <c r="I42">
        <v>0.12557077625570781</v>
      </c>
      <c r="J42">
        <v>16672.127298181818</v>
      </c>
      <c r="K42" t="s">
        <v>420</v>
      </c>
      <c r="L42">
        <v>1.181818181818036</v>
      </c>
    </row>
    <row r="43" spans="1:12" x14ac:dyDescent="0.35">
      <c r="A43">
        <v>0.14840182648399999</v>
      </c>
      <c r="B43" t="s">
        <v>129</v>
      </c>
      <c r="C43" t="s">
        <v>333</v>
      </c>
      <c r="D43">
        <v>3245.864160242425</v>
      </c>
      <c r="E43">
        <v>53.57718400000001</v>
      </c>
      <c r="F43">
        <v>0.84443999999999997</v>
      </c>
      <c r="G43">
        <v>3668271.14</v>
      </c>
      <c r="H43">
        <v>1.1000000000000001</v>
      </c>
      <c r="I43">
        <v>0.12557077625570781</v>
      </c>
      <c r="J43">
        <v>32458.64160242425</v>
      </c>
      <c r="K43" t="s">
        <v>420</v>
      </c>
      <c r="L43">
        <v>1.181818181818036</v>
      </c>
    </row>
    <row r="44" spans="1:12" x14ac:dyDescent="0.35">
      <c r="A44">
        <v>0.12557077625599999</v>
      </c>
      <c r="B44" t="s">
        <v>130</v>
      </c>
      <c r="C44" t="s">
        <v>334</v>
      </c>
      <c r="D44">
        <v>2631.0417791688319</v>
      </c>
      <c r="E44">
        <v>67.555829000000017</v>
      </c>
      <c r="F44">
        <v>1.0647599999999999</v>
      </c>
      <c r="G44">
        <v>4625347.42</v>
      </c>
      <c r="H44">
        <v>1.1000000000000001</v>
      </c>
      <c r="I44">
        <v>0.12557077625570781</v>
      </c>
      <c r="J44">
        <v>26310.41779168832</v>
      </c>
      <c r="K44" t="s">
        <v>420</v>
      </c>
      <c r="L44">
        <v>1.000000000002327</v>
      </c>
    </row>
    <row r="45" spans="1:12" x14ac:dyDescent="0.35">
      <c r="A45">
        <v>0.14840182648399999</v>
      </c>
      <c r="B45" t="s">
        <v>132</v>
      </c>
      <c r="C45" t="s">
        <v>336</v>
      </c>
      <c r="D45">
        <v>4953.4191186293729</v>
      </c>
      <c r="E45">
        <v>118.10151399999999</v>
      </c>
      <c r="F45">
        <v>1.8614200000000001</v>
      </c>
      <c r="G45">
        <v>8086060.8900000006</v>
      </c>
      <c r="H45">
        <v>1.1000000000000001</v>
      </c>
      <c r="I45">
        <v>0.12557077625570781</v>
      </c>
      <c r="J45">
        <v>49534.191186293727</v>
      </c>
      <c r="K45" t="s">
        <v>420</v>
      </c>
      <c r="L45">
        <v>1.181818181818036</v>
      </c>
    </row>
    <row r="46" spans="1:12" x14ac:dyDescent="0.35">
      <c r="A46">
        <v>0.126</v>
      </c>
      <c r="B46" t="s">
        <v>139</v>
      </c>
      <c r="C46" t="s">
        <v>343</v>
      </c>
      <c r="D46">
        <v>4928.1120973426596</v>
      </c>
      <c r="E46">
        <v>117.49813399999999</v>
      </c>
      <c r="F46">
        <v>1.8519099999999999</v>
      </c>
      <c r="G46">
        <v>8044749.2000000002</v>
      </c>
      <c r="H46">
        <v>1.1000000000000001</v>
      </c>
      <c r="I46">
        <v>0.12557077625570781</v>
      </c>
      <c r="J46">
        <v>49281.120973426587</v>
      </c>
      <c r="K46" t="s">
        <v>420</v>
      </c>
      <c r="L46">
        <v>1.003418181818182</v>
      </c>
    </row>
    <row r="47" spans="1:12" x14ac:dyDescent="0.35">
      <c r="A47">
        <v>0.126</v>
      </c>
      <c r="B47" t="s">
        <v>140</v>
      </c>
      <c r="C47" t="s">
        <v>344</v>
      </c>
      <c r="D47">
        <v>5014.6110327272727</v>
      </c>
      <c r="E47">
        <v>36.787840000000003</v>
      </c>
      <c r="F47">
        <v>0.57982</v>
      </c>
      <c r="G47">
        <v>2518754.4</v>
      </c>
      <c r="H47">
        <v>1.1000000000000001</v>
      </c>
      <c r="I47">
        <v>0.12557077625570781</v>
      </c>
      <c r="J47">
        <v>50146.110327272727</v>
      </c>
      <c r="K47" t="s">
        <v>420</v>
      </c>
      <c r="L47">
        <v>1.003418181818182</v>
      </c>
    </row>
    <row r="48" spans="1:12" x14ac:dyDescent="0.35">
      <c r="A48">
        <v>0.126</v>
      </c>
      <c r="B48" t="s">
        <v>145</v>
      </c>
      <c r="C48" t="s">
        <v>349</v>
      </c>
      <c r="D48">
        <v>3406.3815242424248</v>
      </c>
      <c r="E48">
        <v>56.226732000000013</v>
      </c>
      <c r="F48">
        <v>0.8862000000000001</v>
      </c>
      <c r="G48">
        <v>3849677.75</v>
      </c>
      <c r="H48">
        <v>1.1000000000000001</v>
      </c>
      <c r="I48">
        <v>0.12557077625570781</v>
      </c>
      <c r="J48">
        <v>34063.815242424251</v>
      </c>
      <c r="K48" t="s">
        <v>420</v>
      </c>
      <c r="L48">
        <v>1.003418181818182</v>
      </c>
    </row>
    <row r="49" spans="1:12" x14ac:dyDescent="0.35">
      <c r="A49">
        <v>0.126</v>
      </c>
      <c r="B49" t="s">
        <v>146</v>
      </c>
      <c r="C49" t="s">
        <v>350</v>
      </c>
      <c r="D49">
        <v>2793.063724363637</v>
      </c>
      <c r="E49">
        <v>46.103127999999998</v>
      </c>
      <c r="F49">
        <v>0.72663999999999984</v>
      </c>
      <c r="G49">
        <v>3156544.62</v>
      </c>
      <c r="H49">
        <v>1.1000000000000001</v>
      </c>
      <c r="I49">
        <v>0.12557077625570781</v>
      </c>
      <c r="J49">
        <v>27930.637243636371</v>
      </c>
      <c r="K49" t="s">
        <v>420</v>
      </c>
      <c r="L49">
        <v>1.003418181818182</v>
      </c>
    </row>
    <row r="50" spans="1:12" x14ac:dyDescent="0.35">
      <c r="A50">
        <v>0.18656723744299999</v>
      </c>
      <c r="B50" t="s">
        <v>148</v>
      </c>
      <c r="C50" t="s">
        <v>352</v>
      </c>
      <c r="D50">
        <v>2296.0092980207778</v>
      </c>
      <c r="E50">
        <v>85.893878999999984</v>
      </c>
      <c r="F50">
        <v>1.3085599999999999</v>
      </c>
      <c r="G50">
        <v>6853761.79</v>
      </c>
      <c r="H50">
        <v>1.6343289999999999</v>
      </c>
      <c r="I50">
        <v>0.18656723744292239</v>
      </c>
      <c r="J50">
        <v>22960.092980207781</v>
      </c>
      <c r="K50" t="s">
        <v>416</v>
      </c>
      <c r="L50">
        <v>1.0000000000004159</v>
      </c>
    </row>
    <row r="51" spans="1:12" x14ac:dyDescent="0.35">
      <c r="A51">
        <v>0.126</v>
      </c>
      <c r="B51" t="s">
        <v>153</v>
      </c>
      <c r="C51" t="s">
        <v>355</v>
      </c>
      <c r="D51">
        <v>2307.2642070000002</v>
      </c>
      <c r="E51">
        <v>16.926390000000001</v>
      </c>
      <c r="F51">
        <v>0.26678000000000002</v>
      </c>
      <c r="G51">
        <v>1158899.83</v>
      </c>
      <c r="H51">
        <v>1.1000000000000001</v>
      </c>
      <c r="I51">
        <v>0.12557077625570781</v>
      </c>
      <c r="J51">
        <v>23072.642070000002</v>
      </c>
      <c r="K51" t="s">
        <v>420</v>
      </c>
      <c r="L51">
        <v>1.003418181818182</v>
      </c>
    </row>
    <row r="52" spans="1:12" x14ac:dyDescent="0.35">
      <c r="A52">
        <v>0.18656723744299999</v>
      </c>
      <c r="B52" t="s">
        <v>154</v>
      </c>
      <c r="C52" t="s">
        <v>356</v>
      </c>
      <c r="D52">
        <v>4630.377512950965</v>
      </c>
      <c r="E52">
        <v>119.09065200000001</v>
      </c>
      <c r="F52">
        <v>1.8143</v>
      </c>
      <c r="G52">
        <v>9502644.1500000004</v>
      </c>
      <c r="H52">
        <v>1.6343289999999999</v>
      </c>
      <c r="I52">
        <v>0.18656723744292239</v>
      </c>
      <c r="J52">
        <v>46303.775129509653</v>
      </c>
      <c r="K52" t="s">
        <v>416</v>
      </c>
      <c r="L52">
        <v>1.0000000000004159</v>
      </c>
    </row>
    <row r="53" spans="1:12" x14ac:dyDescent="0.35">
      <c r="A53">
        <v>0.18656723744299999</v>
      </c>
      <c r="B53" t="s">
        <v>156</v>
      </c>
      <c r="C53" t="s">
        <v>358</v>
      </c>
      <c r="D53">
        <v>2702.3140392173182</v>
      </c>
      <c r="E53">
        <v>113.730492</v>
      </c>
      <c r="F53">
        <v>1.73264</v>
      </c>
      <c r="G53">
        <v>9074938.7699999996</v>
      </c>
      <c r="H53">
        <v>1.6343289999999999</v>
      </c>
      <c r="I53">
        <v>0.18656723744292239</v>
      </c>
      <c r="J53">
        <v>27023.14039217318</v>
      </c>
      <c r="K53" t="s">
        <v>416</v>
      </c>
      <c r="L53">
        <v>1.0000000000004159</v>
      </c>
    </row>
    <row r="54" spans="1:12" x14ac:dyDescent="0.35">
      <c r="A54">
        <v>0.37313447488599999</v>
      </c>
      <c r="B54" t="s">
        <v>157</v>
      </c>
      <c r="C54" t="s">
        <v>359</v>
      </c>
      <c r="D54">
        <v>1483.6441924483991</v>
      </c>
      <c r="E54">
        <v>16.881070000000001</v>
      </c>
      <c r="F54">
        <v>0.24626999999999999</v>
      </c>
      <c r="G54">
        <v>1660796.39</v>
      </c>
      <c r="H54">
        <v>3.2686579999999998</v>
      </c>
      <c r="I54">
        <v>0.37313447488584472</v>
      </c>
      <c r="J54">
        <v>14836.44192448399</v>
      </c>
      <c r="K54" t="s">
        <v>416</v>
      </c>
      <c r="L54">
        <v>1.0000000000004159</v>
      </c>
    </row>
    <row r="55" spans="1:12" x14ac:dyDescent="0.35">
      <c r="A55">
        <v>0.18656723744299999</v>
      </c>
      <c r="B55" t="s">
        <v>160</v>
      </c>
      <c r="C55" t="s">
        <v>362</v>
      </c>
      <c r="D55">
        <v>3360.8549135455601</v>
      </c>
      <c r="E55">
        <v>117.871717</v>
      </c>
      <c r="F55">
        <v>1.79573</v>
      </c>
      <c r="G55">
        <v>9405381.25</v>
      </c>
      <c r="H55">
        <v>1.6343289999999999</v>
      </c>
      <c r="I55">
        <v>0.18656723744292239</v>
      </c>
      <c r="J55">
        <v>33608.5491354556</v>
      </c>
      <c r="K55" t="s">
        <v>416</v>
      </c>
      <c r="L55">
        <v>1.0000000000004159</v>
      </c>
    </row>
    <row r="56" spans="1:12" x14ac:dyDescent="0.35">
      <c r="A56">
        <v>0.18656723744299999</v>
      </c>
      <c r="B56" t="s">
        <v>161</v>
      </c>
      <c r="C56" t="s">
        <v>363</v>
      </c>
      <c r="D56">
        <v>2913.1788666786192</v>
      </c>
      <c r="E56">
        <v>122.605019</v>
      </c>
      <c r="F56">
        <v>1.8678399999999999</v>
      </c>
      <c r="G56">
        <v>9783067.1999999993</v>
      </c>
      <c r="H56">
        <v>1.6343289999999999</v>
      </c>
      <c r="I56">
        <v>0.18656723744292239</v>
      </c>
      <c r="J56">
        <v>29131.788666786189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162</v>
      </c>
      <c r="C57" t="s">
        <v>364</v>
      </c>
      <c r="D57">
        <v>2553.7260602669348</v>
      </c>
      <c r="E57">
        <v>47.767539999999997</v>
      </c>
      <c r="F57">
        <v>0.72771999999999992</v>
      </c>
      <c r="G57">
        <v>3811532.93</v>
      </c>
      <c r="H57">
        <v>1.6343289999999999</v>
      </c>
      <c r="I57">
        <v>0.18656723744292239</v>
      </c>
      <c r="J57">
        <v>25537.26060266935</v>
      </c>
      <c r="K57" t="s">
        <v>416</v>
      </c>
      <c r="L57">
        <v>1.0000000000004159</v>
      </c>
    </row>
    <row r="58" spans="1:12" x14ac:dyDescent="0.35">
      <c r="A58">
        <v>0.18656723744299999</v>
      </c>
      <c r="B58" t="s">
        <v>163</v>
      </c>
      <c r="C58" t="s">
        <v>365</v>
      </c>
      <c r="D58">
        <v>2876.1527605518841</v>
      </c>
      <c r="E58">
        <v>13.449636</v>
      </c>
      <c r="F58">
        <v>0.2049</v>
      </c>
      <c r="G58">
        <v>1073191.75</v>
      </c>
      <c r="H58">
        <v>1.6343289999999999</v>
      </c>
      <c r="I58">
        <v>0.18656723744292239</v>
      </c>
      <c r="J58">
        <v>28761.527605518841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164</v>
      </c>
      <c r="C59" t="s">
        <v>366</v>
      </c>
      <c r="D59">
        <v>2957.6467543211061</v>
      </c>
      <c r="E59">
        <v>48.407532000000003</v>
      </c>
      <c r="F59">
        <v>0.73747000000000007</v>
      </c>
      <c r="G59">
        <v>3862599.89</v>
      </c>
      <c r="H59">
        <v>1.6343289999999999</v>
      </c>
      <c r="I59">
        <v>0.18656723744292239</v>
      </c>
      <c r="J59">
        <v>29576.46754321106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166</v>
      </c>
      <c r="C60" t="s">
        <v>222</v>
      </c>
      <c r="D60">
        <v>3610.9668158614331</v>
      </c>
      <c r="E60">
        <v>75.986175999999986</v>
      </c>
      <c r="F60">
        <v>1.1576200000000001</v>
      </c>
      <c r="G60">
        <v>6063192.9299999997</v>
      </c>
      <c r="H60">
        <v>1.6343289999999999</v>
      </c>
      <c r="I60">
        <v>0.18656723744292239</v>
      </c>
      <c r="J60">
        <v>36109.668158614331</v>
      </c>
      <c r="K60" t="s">
        <v>416</v>
      </c>
      <c r="L60">
        <v>1.0000000000004159</v>
      </c>
    </row>
    <row r="61" spans="1:12" x14ac:dyDescent="0.35">
      <c r="A61">
        <v>0.18656723744299999</v>
      </c>
      <c r="B61" t="s">
        <v>166</v>
      </c>
      <c r="C61" t="s">
        <v>222</v>
      </c>
      <c r="D61">
        <v>3761.410772249651</v>
      </c>
      <c r="E61">
        <v>26.383997999999991</v>
      </c>
      <c r="F61">
        <v>0.40194999999999997</v>
      </c>
      <c r="G61">
        <v>2105268.0499999998</v>
      </c>
      <c r="H61">
        <v>1.6343289999999999</v>
      </c>
      <c r="I61">
        <v>0.18656723744292239</v>
      </c>
      <c r="J61">
        <v>37614.107722496512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170</v>
      </c>
      <c r="C62" t="s">
        <v>371</v>
      </c>
      <c r="D62">
        <v>3363.681001022439</v>
      </c>
      <c r="E62">
        <v>39.323611999999997</v>
      </c>
      <c r="F62">
        <v>0.59908000000000006</v>
      </c>
      <c r="G62">
        <v>3137763.36</v>
      </c>
      <c r="H62">
        <v>1.6343289999999999</v>
      </c>
      <c r="I62">
        <v>0.18656723744292239</v>
      </c>
      <c r="J62">
        <v>33636.810010224392</v>
      </c>
      <c r="K62" t="s">
        <v>416</v>
      </c>
      <c r="L62">
        <v>1.0000000000004159</v>
      </c>
    </row>
    <row r="63" spans="1:12" x14ac:dyDescent="0.35">
      <c r="A63">
        <v>0.18656723744299999</v>
      </c>
      <c r="B63" t="s">
        <v>171</v>
      </c>
      <c r="C63" t="s">
        <v>372</v>
      </c>
      <c r="D63">
        <v>3895.3692243116288</v>
      </c>
      <c r="E63">
        <v>18.215755999999999</v>
      </c>
      <c r="F63">
        <v>0.27750999999999998</v>
      </c>
      <c r="G63">
        <v>1453496.55</v>
      </c>
      <c r="H63">
        <v>1.6343289999999999</v>
      </c>
      <c r="I63">
        <v>0.18656723744292239</v>
      </c>
      <c r="J63">
        <v>38953.692243116289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175</v>
      </c>
      <c r="C64" t="s">
        <v>376</v>
      </c>
      <c r="D64">
        <v>5056.3228594120283</v>
      </c>
      <c r="E64">
        <v>94.578706000000011</v>
      </c>
      <c r="F64">
        <v>1.4408700000000001</v>
      </c>
      <c r="G64">
        <v>7546753.5</v>
      </c>
      <c r="H64">
        <v>1.6343289999999999</v>
      </c>
      <c r="I64">
        <v>0.18656723744292239</v>
      </c>
      <c r="J64">
        <v>50563.228594120294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186</v>
      </c>
      <c r="C65" t="s">
        <v>387</v>
      </c>
      <c r="D65">
        <v>4196.2556955734799</v>
      </c>
      <c r="E65">
        <v>107.92528799999999</v>
      </c>
      <c r="F65">
        <v>1.6442000000000001</v>
      </c>
      <c r="G65">
        <v>8611722.1600000001</v>
      </c>
      <c r="H65">
        <v>1.6343289999999999</v>
      </c>
      <c r="I65">
        <v>0.18656723744292239</v>
      </c>
      <c r="J65">
        <v>41962.556955734799</v>
      </c>
      <c r="K65" t="s">
        <v>416</v>
      </c>
      <c r="L65">
        <v>1.0000000000004159</v>
      </c>
    </row>
    <row r="66" spans="1:12" x14ac:dyDescent="0.35">
      <c r="A66">
        <v>0.18656723744299999</v>
      </c>
      <c r="B66" t="s">
        <v>188</v>
      </c>
      <c r="C66" t="s">
        <v>389</v>
      </c>
      <c r="D66">
        <v>3045.0161978402152</v>
      </c>
      <c r="E66">
        <v>28.478570000000001</v>
      </c>
      <c r="F66">
        <v>0.43386000000000002</v>
      </c>
      <c r="G66">
        <v>2272401.04</v>
      </c>
      <c r="H66">
        <v>1.6343289999999999</v>
      </c>
      <c r="I66">
        <v>0.18656723744292239</v>
      </c>
      <c r="J66">
        <v>30450.16197840215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189</v>
      </c>
      <c r="C67" t="s">
        <v>390</v>
      </c>
      <c r="D67">
        <v>740.41633404290087</v>
      </c>
      <c r="E67">
        <v>8.6559469999999994</v>
      </c>
      <c r="F67">
        <v>0.13186999999999999</v>
      </c>
      <c r="G67">
        <v>690687.15</v>
      </c>
      <c r="H67">
        <v>1.6343289999999999</v>
      </c>
      <c r="I67">
        <v>0.18656723744292239</v>
      </c>
      <c r="J67">
        <v>7404.1633404290087</v>
      </c>
      <c r="K67" t="s">
        <v>416</v>
      </c>
      <c r="L67">
        <v>1.0000000000004159</v>
      </c>
    </row>
    <row r="68" spans="1:12" x14ac:dyDescent="0.35">
      <c r="A68">
        <v>0.18656723744299999</v>
      </c>
      <c r="B68" t="s">
        <v>190</v>
      </c>
      <c r="C68" t="s">
        <v>391</v>
      </c>
      <c r="D68">
        <v>2367.667481731035</v>
      </c>
      <c r="E68">
        <v>44.287308000000003</v>
      </c>
      <c r="F68">
        <v>0.67470000000000008</v>
      </c>
      <c r="G68">
        <v>3533833.45</v>
      </c>
      <c r="H68">
        <v>1.6343289999999999</v>
      </c>
      <c r="I68">
        <v>0.18656723744292239</v>
      </c>
      <c r="J68">
        <v>23676.674817310352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193</v>
      </c>
      <c r="C69" t="s">
        <v>394</v>
      </c>
      <c r="D69">
        <v>3764.5329157993619</v>
      </c>
      <c r="E69">
        <v>96.821626000000009</v>
      </c>
      <c r="F69">
        <v>1.4750399999999999</v>
      </c>
      <c r="G69">
        <v>7725723.5700000003</v>
      </c>
      <c r="H69">
        <v>1.6343289999999999</v>
      </c>
      <c r="I69">
        <v>0.18656723744292239</v>
      </c>
      <c r="J69">
        <v>37645.329157993619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197</v>
      </c>
      <c r="C70" t="s">
        <v>398</v>
      </c>
      <c r="D70">
        <v>3348.586700229881</v>
      </c>
      <c r="E70">
        <v>46.976579000000001</v>
      </c>
      <c r="F70">
        <v>0.71566999999999992</v>
      </c>
      <c r="G70">
        <v>3748419.42</v>
      </c>
      <c r="H70">
        <v>1.6343289999999999</v>
      </c>
      <c r="I70">
        <v>0.18656723744292239</v>
      </c>
      <c r="J70">
        <v>33485.867002298808</v>
      </c>
      <c r="K70" t="s">
        <v>416</v>
      </c>
      <c r="L70">
        <v>1.0000000000004159</v>
      </c>
    </row>
    <row r="71" spans="1:12" x14ac:dyDescent="0.35">
      <c r="A71">
        <v>0.18656723744299999</v>
      </c>
      <c r="B71" t="s">
        <v>202</v>
      </c>
      <c r="C71" t="s">
        <v>403</v>
      </c>
      <c r="D71">
        <v>3155.991609620829</v>
      </c>
      <c r="E71">
        <v>73.79117500000001</v>
      </c>
      <c r="F71">
        <v>1.12418</v>
      </c>
      <c r="G71">
        <v>5888046.3599999994</v>
      </c>
      <c r="H71">
        <v>1.6343289999999999</v>
      </c>
      <c r="I71">
        <v>0.18656723744292239</v>
      </c>
      <c r="J71">
        <v>31559.91609620829</v>
      </c>
      <c r="K71" t="s">
        <v>416</v>
      </c>
      <c r="L71">
        <v>1.0000000000004159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A375-C534-43EC-AE21-96821331B9B5}">
  <dimension ref="A1:N81"/>
  <sheetViews>
    <sheetView workbookViewId="0">
      <selection activeCell="P19" sqref="P19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8.0898437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12</v>
      </c>
      <c r="C2" t="s">
        <v>215</v>
      </c>
      <c r="D2">
        <v>4360.1512681021732</v>
      </c>
      <c r="E2">
        <v>132.529787</v>
      </c>
      <c r="F2">
        <v>2.0190399999999999</v>
      </c>
      <c r="G2">
        <v>10574997.9</v>
      </c>
      <c r="H2">
        <v>1.6343289999999999</v>
      </c>
      <c r="I2">
        <v>0.18656723744292239</v>
      </c>
      <c r="J2">
        <v>43601.512681021733</v>
      </c>
      <c r="K2" t="s">
        <v>416</v>
      </c>
      <c r="L2">
        <v>1.0000000000004159</v>
      </c>
      <c r="M2" t="s">
        <v>424</v>
      </c>
      <c r="N2">
        <f>MAX(A2:A81)</f>
        <v>11.415525114199999</v>
      </c>
    </row>
    <row r="3" spans="1:14" x14ac:dyDescent="0.35">
      <c r="A3">
        <v>0.37313447488599999</v>
      </c>
      <c r="B3" t="s">
        <v>16</v>
      </c>
      <c r="C3" t="s">
        <v>219</v>
      </c>
      <c r="D3">
        <v>2756.3606969435159</v>
      </c>
      <c r="E3">
        <v>167.264962</v>
      </c>
      <c r="F3">
        <v>2.44015</v>
      </c>
      <c r="G3">
        <v>16455891.220000001</v>
      </c>
      <c r="H3">
        <v>3.2686579999999998</v>
      </c>
      <c r="I3">
        <v>0.37313447488584472</v>
      </c>
      <c r="J3">
        <v>27563.606969435161</v>
      </c>
      <c r="K3" t="s">
        <v>416</v>
      </c>
      <c r="L3">
        <v>1.0000000000004159</v>
      </c>
      <c r="M3" t="s">
        <v>425</v>
      </c>
      <c r="N3">
        <f>MIN(A2:A81)</f>
        <v>9.3283618721499997E-2</v>
      </c>
    </row>
    <row r="4" spans="1:14" x14ac:dyDescent="0.35">
      <c r="A4">
        <v>0.18656723744299999</v>
      </c>
      <c r="B4" t="s">
        <v>18</v>
      </c>
      <c r="C4" t="s">
        <v>221</v>
      </c>
      <c r="D4">
        <v>4747.7295056748053</v>
      </c>
      <c r="E4">
        <v>222.016142</v>
      </c>
      <c r="F4">
        <v>3.3823299999999992</v>
      </c>
      <c r="G4">
        <v>17715415.559999991</v>
      </c>
      <c r="H4">
        <v>1.6343289999999999</v>
      </c>
      <c r="I4">
        <v>0.18656723744292239</v>
      </c>
      <c r="J4">
        <v>47477.295056748051</v>
      </c>
      <c r="K4" t="s">
        <v>416</v>
      </c>
      <c r="L4">
        <v>1.0000000000004159</v>
      </c>
      <c r="M4" t="s">
        <v>426</v>
      </c>
      <c r="N4">
        <f>AVERAGE(A2:A72)</f>
        <v>1.1758044400000642</v>
      </c>
    </row>
    <row r="5" spans="1:14" x14ac:dyDescent="0.35">
      <c r="A5">
        <v>0.18656723744299999</v>
      </c>
      <c r="B5" t="s">
        <v>27</v>
      </c>
      <c r="C5" t="s">
        <v>230</v>
      </c>
      <c r="D5">
        <v>4410.8896346888723</v>
      </c>
      <c r="E5">
        <v>216.577868</v>
      </c>
      <c r="F5">
        <v>3.29948</v>
      </c>
      <c r="G5">
        <v>17281477.370000001</v>
      </c>
      <c r="H5">
        <v>1.6343289999999999</v>
      </c>
      <c r="I5">
        <v>0.18656723744292239</v>
      </c>
      <c r="J5">
        <v>44108.896346888723</v>
      </c>
      <c r="K5" t="s">
        <v>416</v>
      </c>
      <c r="L5">
        <v>1.0000000000004159</v>
      </c>
    </row>
    <row r="6" spans="1:14" x14ac:dyDescent="0.35">
      <c r="A6">
        <v>0.37313447488599999</v>
      </c>
      <c r="B6" t="s">
        <v>31</v>
      </c>
      <c r="C6" t="s">
        <v>234</v>
      </c>
      <c r="D6">
        <v>4262.680210630785</v>
      </c>
      <c r="E6">
        <v>161.67084299999999</v>
      </c>
      <c r="F6">
        <v>2.3585400000000001</v>
      </c>
      <c r="G6">
        <v>15905529.42</v>
      </c>
      <c r="H6">
        <v>3.2686579999999998</v>
      </c>
      <c r="I6">
        <v>0.37313447488584472</v>
      </c>
      <c r="J6">
        <v>42626.802106307849</v>
      </c>
      <c r="K6" t="s">
        <v>416</v>
      </c>
      <c r="L6">
        <v>1.0000000000004159</v>
      </c>
    </row>
    <row r="7" spans="1:14" x14ac:dyDescent="0.35">
      <c r="A7">
        <v>0.18656723744299999</v>
      </c>
      <c r="B7" t="s">
        <v>33</v>
      </c>
      <c r="C7" t="s">
        <v>236</v>
      </c>
      <c r="D7">
        <v>3662.5587259784079</v>
      </c>
      <c r="E7">
        <v>196.961354</v>
      </c>
      <c r="F7">
        <v>3.0006300000000001</v>
      </c>
      <c r="G7">
        <v>15716209.66</v>
      </c>
      <c r="H7">
        <v>1.6343289999999999</v>
      </c>
      <c r="I7">
        <v>0.18656723744292239</v>
      </c>
      <c r="J7">
        <v>36625.587259784079</v>
      </c>
      <c r="K7" t="s">
        <v>416</v>
      </c>
      <c r="L7">
        <v>1.0000000000004159</v>
      </c>
    </row>
    <row r="8" spans="1:14" x14ac:dyDescent="0.35">
      <c r="A8">
        <v>0.18656723744299999</v>
      </c>
      <c r="B8" t="s">
        <v>34</v>
      </c>
      <c r="C8" t="s">
        <v>237</v>
      </c>
      <c r="D8">
        <v>4772.119792699239</v>
      </c>
      <c r="E8">
        <v>189.68319099999999</v>
      </c>
      <c r="F8">
        <v>2.8897499999999998</v>
      </c>
      <c r="G8">
        <v>15135460.51</v>
      </c>
      <c r="H8">
        <v>1.6343289999999999</v>
      </c>
      <c r="I8">
        <v>0.18656723744292239</v>
      </c>
      <c r="J8">
        <v>47721.19792699239</v>
      </c>
      <c r="K8" t="s">
        <v>416</v>
      </c>
      <c r="L8">
        <v>1.0000000000004159</v>
      </c>
    </row>
    <row r="9" spans="1:14" x14ac:dyDescent="0.35">
      <c r="A9">
        <v>0.18656723744299999</v>
      </c>
      <c r="B9" t="s">
        <v>41</v>
      </c>
      <c r="C9" t="s">
        <v>244</v>
      </c>
      <c r="D9">
        <v>3008.611900796835</v>
      </c>
      <c r="E9">
        <v>161.79406499999999</v>
      </c>
      <c r="F9">
        <v>2.4648699999999999</v>
      </c>
      <c r="G9">
        <v>12910093.449999999</v>
      </c>
      <c r="H9">
        <v>1.6343289999999999</v>
      </c>
      <c r="I9">
        <v>0.18656723744292239</v>
      </c>
      <c r="J9">
        <v>30086.119007968351</v>
      </c>
      <c r="K9" t="s">
        <v>416</v>
      </c>
      <c r="L9">
        <v>1.0000000000004159</v>
      </c>
    </row>
    <row r="10" spans="1:14" x14ac:dyDescent="0.35">
      <c r="A10">
        <v>0.18656723744299999</v>
      </c>
      <c r="B10" t="s">
        <v>43</v>
      </c>
      <c r="C10" t="s">
        <v>246</v>
      </c>
      <c r="D10">
        <v>4828.605209648731</v>
      </c>
      <c r="E10">
        <v>169.34857500000001</v>
      </c>
      <c r="F10">
        <v>2.5799599999999998</v>
      </c>
      <c r="G10">
        <v>13512893.02</v>
      </c>
      <c r="H10">
        <v>1.6343289999999999</v>
      </c>
      <c r="I10">
        <v>0.18656723744292239</v>
      </c>
      <c r="J10">
        <v>48286.052096487307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45</v>
      </c>
      <c r="C11" t="s">
        <v>248</v>
      </c>
      <c r="D11">
        <v>4473.5742332349064</v>
      </c>
      <c r="E11">
        <v>219.65572800000001</v>
      </c>
      <c r="F11">
        <v>3.3463699999999998</v>
      </c>
      <c r="G11">
        <v>17527070.109999999</v>
      </c>
      <c r="H11">
        <v>1.6343289999999999</v>
      </c>
      <c r="I11">
        <v>0.18656723744292239</v>
      </c>
      <c r="J11">
        <v>44735.742332349073</v>
      </c>
      <c r="K11" t="s">
        <v>416</v>
      </c>
      <c r="L11">
        <v>1.0000000000004159</v>
      </c>
    </row>
    <row r="12" spans="1:14" x14ac:dyDescent="0.35">
      <c r="A12">
        <v>0.18656723744299999</v>
      </c>
      <c r="B12" t="s">
        <v>46</v>
      </c>
      <c r="C12" t="s">
        <v>249</v>
      </c>
      <c r="D12">
        <v>4434.1932551913578</v>
      </c>
      <c r="E12">
        <v>228.08981</v>
      </c>
      <c r="F12">
        <v>3.4748600000000001</v>
      </c>
      <c r="G12">
        <v>18200054.09</v>
      </c>
      <c r="H12">
        <v>1.6343289999999999</v>
      </c>
      <c r="I12">
        <v>0.18656723744292239</v>
      </c>
      <c r="J12">
        <v>44341.932551913567</v>
      </c>
      <c r="K12" t="s">
        <v>416</v>
      </c>
      <c r="L12">
        <v>1.0000000000004159</v>
      </c>
    </row>
    <row r="13" spans="1:14" x14ac:dyDescent="0.35">
      <c r="A13">
        <v>0.18656723744299999</v>
      </c>
      <c r="B13" t="s">
        <v>57</v>
      </c>
      <c r="C13" t="s">
        <v>260</v>
      </c>
      <c r="D13">
        <v>3973.507738160431</v>
      </c>
      <c r="E13">
        <v>222.97382899999999</v>
      </c>
      <c r="F13">
        <v>3.3969200000000002</v>
      </c>
      <c r="G13">
        <v>17791832.68</v>
      </c>
      <c r="H13">
        <v>1.6343289999999999</v>
      </c>
      <c r="I13">
        <v>0.18656723744292239</v>
      </c>
      <c r="J13">
        <v>39735.077381604307</v>
      </c>
      <c r="K13" t="s">
        <v>416</v>
      </c>
      <c r="L13">
        <v>1.0000000000004159</v>
      </c>
    </row>
    <row r="14" spans="1:14" x14ac:dyDescent="0.35">
      <c r="A14">
        <v>0.18656723744299999</v>
      </c>
      <c r="B14" t="s">
        <v>59</v>
      </c>
      <c r="C14" t="s">
        <v>262</v>
      </c>
      <c r="D14">
        <v>4389.9732502053039</v>
      </c>
      <c r="E14">
        <v>236.079511</v>
      </c>
      <c r="F14">
        <v>3.596579999999999</v>
      </c>
      <c r="G14">
        <v>18837579.18</v>
      </c>
      <c r="H14">
        <v>1.6343289999999999</v>
      </c>
      <c r="I14">
        <v>0.18656723744292239</v>
      </c>
      <c r="J14">
        <v>43899.732502053041</v>
      </c>
      <c r="K14" t="s">
        <v>416</v>
      </c>
      <c r="L14">
        <v>1.0000000000004159</v>
      </c>
    </row>
    <row r="15" spans="1:14" x14ac:dyDescent="0.35">
      <c r="A15">
        <v>0.18656723744299999</v>
      </c>
      <c r="B15" t="s">
        <v>62</v>
      </c>
      <c r="C15" t="s">
        <v>265</v>
      </c>
      <c r="D15">
        <v>3707.7954658060248</v>
      </c>
      <c r="E15">
        <v>147.37821099999999</v>
      </c>
      <c r="F15">
        <v>2.24525</v>
      </c>
      <c r="G15">
        <v>11759803.67</v>
      </c>
      <c r="H15">
        <v>1.6343289999999999</v>
      </c>
      <c r="I15">
        <v>0.18656723744292239</v>
      </c>
      <c r="J15">
        <v>37077.954658060247</v>
      </c>
      <c r="K15" t="s">
        <v>416</v>
      </c>
      <c r="L15">
        <v>1.0000000000004159</v>
      </c>
    </row>
    <row r="16" spans="1:14" x14ac:dyDescent="0.35">
      <c r="A16">
        <v>9.3283618721499997E-2</v>
      </c>
      <c r="B16" t="s">
        <v>63</v>
      </c>
      <c r="C16" t="s">
        <v>266</v>
      </c>
      <c r="D16">
        <v>4578.349478680766</v>
      </c>
      <c r="E16">
        <v>244.23608399999989</v>
      </c>
      <c r="F16">
        <v>3.9523600000000001</v>
      </c>
      <c r="G16">
        <v>14947975.25</v>
      </c>
      <c r="H16">
        <v>0.81716449999999996</v>
      </c>
      <c r="I16">
        <v>9.3283618721461181E-2</v>
      </c>
      <c r="J16">
        <v>45783.494786807663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64</v>
      </c>
      <c r="C17" t="s">
        <v>267</v>
      </c>
      <c r="D17">
        <v>3800.6428637661088</v>
      </c>
      <c r="E17">
        <v>222.15989300000001</v>
      </c>
      <c r="F17">
        <v>3.3845200000000002</v>
      </c>
      <c r="G17">
        <v>17726885.989999998</v>
      </c>
      <c r="H17">
        <v>1.6343289999999999</v>
      </c>
      <c r="I17">
        <v>0.18656723744292239</v>
      </c>
      <c r="J17">
        <v>38006.428637661091</v>
      </c>
      <c r="K17" t="s">
        <v>416</v>
      </c>
      <c r="L17">
        <v>1.0000000000004159</v>
      </c>
    </row>
    <row r="18" spans="1:12" x14ac:dyDescent="0.35">
      <c r="A18">
        <v>9.3283618721499997E-2</v>
      </c>
      <c r="B18" t="s">
        <v>70</v>
      </c>
      <c r="C18" t="s">
        <v>273</v>
      </c>
      <c r="D18">
        <v>5322.4886252294418</v>
      </c>
      <c r="E18">
        <v>186.584441</v>
      </c>
      <c r="F18">
        <v>3.0194100000000001</v>
      </c>
      <c r="G18">
        <v>11419522.99</v>
      </c>
      <c r="H18">
        <v>0.81716449999999996</v>
      </c>
      <c r="I18">
        <v>9.3283618721461181E-2</v>
      </c>
      <c r="J18">
        <v>53224.886252294418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71</v>
      </c>
      <c r="C19" t="s">
        <v>274</v>
      </c>
      <c r="D19">
        <v>5090.968845073422</v>
      </c>
      <c r="E19">
        <v>249.970248</v>
      </c>
      <c r="F19">
        <v>3.8081999999999998</v>
      </c>
      <c r="G19">
        <v>19945967.859999999</v>
      </c>
      <c r="H19">
        <v>1.6343289999999999</v>
      </c>
      <c r="I19">
        <v>0.18656723744292239</v>
      </c>
      <c r="J19">
        <v>50909.688450734218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72</v>
      </c>
      <c r="C20" t="s">
        <v>275</v>
      </c>
      <c r="D20">
        <v>3225.4762317746299</v>
      </c>
      <c r="E20">
        <v>196.081121</v>
      </c>
      <c r="F20">
        <v>2.9872200000000002</v>
      </c>
      <c r="G20">
        <v>15645972.939999999</v>
      </c>
      <c r="H20">
        <v>1.6343289999999999</v>
      </c>
      <c r="I20">
        <v>0.18656723744292239</v>
      </c>
      <c r="J20">
        <v>32254.762317746299</v>
      </c>
      <c r="K20" t="s">
        <v>416</v>
      </c>
      <c r="L20">
        <v>1.0000000000004159</v>
      </c>
    </row>
    <row r="21" spans="1:12" x14ac:dyDescent="0.35">
      <c r="A21">
        <v>0.18656723744299999</v>
      </c>
      <c r="B21" t="s">
        <v>73</v>
      </c>
      <c r="C21" t="s">
        <v>276</v>
      </c>
      <c r="D21">
        <v>3453.5252293618828</v>
      </c>
      <c r="E21">
        <v>218.01932199999999</v>
      </c>
      <c r="F21">
        <v>3.3214399999999999</v>
      </c>
      <c r="G21">
        <v>17396495.859999999</v>
      </c>
      <c r="H21">
        <v>1.6343289999999999</v>
      </c>
      <c r="I21">
        <v>0.18656723744292239</v>
      </c>
      <c r="J21">
        <v>34535.252293618832</v>
      </c>
      <c r="K21" t="s">
        <v>416</v>
      </c>
      <c r="L21">
        <v>1.0000000000004159</v>
      </c>
    </row>
    <row r="22" spans="1:12" x14ac:dyDescent="0.35">
      <c r="A22">
        <v>0.18656723744299999</v>
      </c>
      <c r="B22" t="s">
        <v>74</v>
      </c>
      <c r="C22" t="s">
        <v>277</v>
      </c>
      <c r="D22">
        <v>4034.029995827033</v>
      </c>
      <c r="E22">
        <v>226.37004200000001</v>
      </c>
      <c r="F22">
        <v>3.4486599999999998</v>
      </c>
      <c r="G22">
        <v>18062827.969999999</v>
      </c>
      <c r="H22">
        <v>1.6343289999999999</v>
      </c>
      <c r="I22">
        <v>0.18656723744292239</v>
      </c>
      <c r="J22">
        <v>40340.299958270327</v>
      </c>
      <c r="K22" t="s">
        <v>416</v>
      </c>
      <c r="L22">
        <v>1.0000000000004159</v>
      </c>
    </row>
    <row r="23" spans="1:12" x14ac:dyDescent="0.35">
      <c r="A23">
        <v>9.3283618721499997E-2</v>
      </c>
      <c r="B23" t="s">
        <v>75</v>
      </c>
      <c r="C23" t="s">
        <v>278</v>
      </c>
      <c r="D23">
        <v>4620.3130786224801</v>
      </c>
      <c r="E23">
        <v>176.053335</v>
      </c>
      <c r="F23">
        <v>2.8489900000000001</v>
      </c>
      <c r="G23">
        <v>10774988.09</v>
      </c>
      <c r="H23">
        <v>0.81716449999999996</v>
      </c>
      <c r="I23">
        <v>9.3283618721461181E-2</v>
      </c>
      <c r="J23">
        <v>46203.1307862248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79</v>
      </c>
      <c r="C24" t="s">
        <v>282</v>
      </c>
      <c r="D24">
        <v>4714.1580164581319</v>
      </c>
      <c r="E24">
        <v>165.334688</v>
      </c>
      <c r="F24">
        <v>2.5188099999999989</v>
      </c>
      <c r="G24">
        <v>13192611.57</v>
      </c>
      <c r="H24">
        <v>1.6343289999999999</v>
      </c>
      <c r="I24">
        <v>0.18656723744292239</v>
      </c>
      <c r="J24">
        <v>47141.580164581319</v>
      </c>
      <c r="K24" t="s">
        <v>416</v>
      </c>
      <c r="L24">
        <v>1.0000000000004159</v>
      </c>
    </row>
    <row r="25" spans="1:12" x14ac:dyDescent="0.35">
      <c r="A25">
        <v>9.3283618721499997E-2</v>
      </c>
      <c r="B25" t="s">
        <v>80</v>
      </c>
      <c r="C25" t="s">
        <v>283</v>
      </c>
      <c r="D25">
        <v>3497.9568320874018</v>
      </c>
      <c r="E25">
        <v>149.28127000000001</v>
      </c>
      <c r="F25">
        <v>2.4157500000000001</v>
      </c>
      <c r="G25">
        <v>9136458</v>
      </c>
      <c r="H25">
        <v>0.81716449999999996</v>
      </c>
      <c r="I25">
        <v>9.3283618721461181E-2</v>
      </c>
      <c r="J25">
        <v>34979.568320874023</v>
      </c>
      <c r="K25" t="s">
        <v>416</v>
      </c>
      <c r="L25">
        <v>1.0000000000004159</v>
      </c>
    </row>
    <row r="26" spans="1:12" x14ac:dyDescent="0.35">
      <c r="A26">
        <v>9.3283618721499997E-2</v>
      </c>
      <c r="B26" t="s">
        <v>81</v>
      </c>
      <c r="C26" t="s">
        <v>284</v>
      </c>
      <c r="D26">
        <v>5009.6475769811341</v>
      </c>
      <c r="E26">
        <v>152.710894</v>
      </c>
      <c r="F26">
        <v>2.4712499999999999</v>
      </c>
      <c r="G26">
        <v>9346361.089999998</v>
      </c>
      <c r="H26">
        <v>0.81716449999999996</v>
      </c>
      <c r="I26">
        <v>9.3283618721461181E-2</v>
      </c>
      <c r="J26">
        <v>50096.475769811339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82</v>
      </c>
      <c r="C27" t="s">
        <v>285</v>
      </c>
      <c r="D27">
        <v>3368.2526994917748</v>
      </c>
      <c r="E27">
        <v>204.76069699999999</v>
      </c>
      <c r="F27">
        <v>3.1194500000000001</v>
      </c>
      <c r="G27">
        <v>16338545.630000001</v>
      </c>
      <c r="H27">
        <v>1.6343289999999999</v>
      </c>
      <c r="I27">
        <v>0.18656723744292239</v>
      </c>
      <c r="J27">
        <v>33682.526994917753</v>
      </c>
      <c r="K27" t="s">
        <v>416</v>
      </c>
      <c r="L27">
        <v>1.0000000000004159</v>
      </c>
    </row>
    <row r="28" spans="1:12" x14ac:dyDescent="0.35">
      <c r="A28">
        <v>0.12557077625599999</v>
      </c>
      <c r="B28" t="s">
        <v>88</v>
      </c>
      <c r="C28" t="s">
        <v>291</v>
      </c>
      <c r="D28">
        <v>5384.471377015384</v>
      </c>
      <c r="E28">
        <v>219.12327400000001</v>
      </c>
      <c r="F28">
        <v>3.4046500000000002</v>
      </c>
      <c r="G28">
        <v>15981307.74</v>
      </c>
      <c r="H28">
        <v>1.3</v>
      </c>
      <c r="I28">
        <v>0.14840182648401831</v>
      </c>
      <c r="J28">
        <v>53844.713770153838</v>
      </c>
      <c r="K28" t="s">
        <v>417</v>
      </c>
      <c r="L28">
        <v>0.84615384615581513</v>
      </c>
    </row>
    <row r="29" spans="1:12" x14ac:dyDescent="0.35">
      <c r="A29">
        <v>0.12557077625599999</v>
      </c>
      <c r="B29" t="s">
        <v>91</v>
      </c>
      <c r="C29" t="s">
        <v>294</v>
      </c>
      <c r="D29">
        <v>2921.2976604786331</v>
      </c>
      <c r="E29">
        <v>160.49260200000001</v>
      </c>
      <c r="F29">
        <v>2.4936700000000012</v>
      </c>
      <c r="G29">
        <v>11705199.529999999</v>
      </c>
      <c r="H29">
        <v>1.3</v>
      </c>
      <c r="I29">
        <v>0.14840182648401831</v>
      </c>
      <c r="J29">
        <v>29212.97660478633</v>
      </c>
      <c r="K29" t="s">
        <v>417</v>
      </c>
      <c r="L29">
        <v>0.84615384615581513</v>
      </c>
    </row>
    <row r="30" spans="1:12" x14ac:dyDescent="0.35">
      <c r="A30">
        <v>0.12557077625599999</v>
      </c>
      <c r="B30" t="s">
        <v>93</v>
      </c>
      <c r="C30" t="s">
        <v>296</v>
      </c>
      <c r="D30">
        <v>4885.4977279487184</v>
      </c>
      <c r="E30">
        <v>178.93560400000001</v>
      </c>
      <c r="F30">
        <v>2.78023</v>
      </c>
      <c r="G30">
        <v>13050302.15</v>
      </c>
      <c r="H30">
        <v>1.3</v>
      </c>
      <c r="I30">
        <v>0.14840182648401831</v>
      </c>
      <c r="J30">
        <v>48854.977279487182</v>
      </c>
      <c r="K30" t="s">
        <v>417</v>
      </c>
      <c r="L30">
        <v>0.84615384615581513</v>
      </c>
    </row>
    <row r="31" spans="1:12" x14ac:dyDescent="0.35">
      <c r="A31">
        <v>0.12557077625599999</v>
      </c>
      <c r="B31" t="s">
        <v>94</v>
      </c>
      <c r="C31" t="s">
        <v>297</v>
      </c>
      <c r="D31">
        <v>2971.0272096410258</v>
      </c>
      <c r="E31">
        <v>163.224684</v>
      </c>
      <c r="F31">
        <v>2.5361199999999999</v>
      </c>
      <c r="G31">
        <v>11904458.34</v>
      </c>
      <c r="H31">
        <v>1.3</v>
      </c>
      <c r="I31">
        <v>0.14840182648401831</v>
      </c>
      <c r="J31">
        <v>29710.272096410259</v>
      </c>
      <c r="K31" t="s">
        <v>417</v>
      </c>
      <c r="L31">
        <v>0.84615384615581513</v>
      </c>
    </row>
    <row r="32" spans="1:12" x14ac:dyDescent="0.35">
      <c r="A32">
        <v>11.415525114199999</v>
      </c>
      <c r="B32" t="s">
        <v>96</v>
      </c>
      <c r="C32" t="s">
        <v>299</v>
      </c>
      <c r="D32">
        <v>148.91131189457141</v>
      </c>
      <c r="E32">
        <v>241.899621</v>
      </c>
      <c r="F32">
        <v>3.5289600000000001</v>
      </c>
      <c r="G32">
        <v>23798611.489999998</v>
      </c>
      <c r="H32">
        <v>100</v>
      </c>
      <c r="I32">
        <v>11.415525114155249</v>
      </c>
      <c r="J32">
        <v>1489.1131189457139</v>
      </c>
      <c r="K32" t="s">
        <v>418</v>
      </c>
      <c r="L32">
        <v>1.00000000000392</v>
      </c>
    </row>
    <row r="33" spans="1:12" x14ac:dyDescent="0.35">
      <c r="A33">
        <v>11.415525114199999</v>
      </c>
      <c r="B33" t="s">
        <v>101</v>
      </c>
      <c r="C33" t="s">
        <v>304</v>
      </c>
      <c r="D33">
        <v>86.517996455454536</v>
      </c>
      <c r="E33">
        <v>220.855692</v>
      </c>
      <c r="F33">
        <v>3.2219600000000002</v>
      </c>
      <c r="G33">
        <v>21728263.949999999</v>
      </c>
      <c r="H33">
        <v>100</v>
      </c>
      <c r="I33">
        <v>11.415525114155249</v>
      </c>
      <c r="J33">
        <v>865.17996455454534</v>
      </c>
      <c r="K33" t="s">
        <v>418</v>
      </c>
      <c r="L33">
        <v>1.00000000000392</v>
      </c>
    </row>
    <row r="34" spans="1:12" x14ac:dyDescent="0.35">
      <c r="A34">
        <v>11.415525114199999</v>
      </c>
      <c r="B34" t="s">
        <v>109</v>
      </c>
      <c r="C34" t="s">
        <v>312</v>
      </c>
      <c r="D34">
        <v>151.31438935527271</v>
      </c>
      <c r="E34">
        <v>193.13117199999999</v>
      </c>
      <c r="F34">
        <v>2.8174999999999999</v>
      </c>
      <c r="G34">
        <v>19000665.329999998</v>
      </c>
      <c r="H34">
        <v>100</v>
      </c>
      <c r="I34">
        <v>11.415525114155249</v>
      </c>
      <c r="J34">
        <v>1513.1438935527269</v>
      </c>
      <c r="K34" t="s">
        <v>418</v>
      </c>
      <c r="L34">
        <v>1.00000000000392</v>
      </c>
    </row>
    <row r="35" spans="1:12" x14ac:dyDescent="0.35">
      <c r="A35">
        <v>11.415525114199999</v>
      </c>
      <c r="B35" t="s">
        <v>113</v>
      </c>
      <c r="C35" t="s">
        <v>316</v>
      </c>
      <c r="D35">
        <v>150.51628877630759</v>
      </c>
      <c r="E35">
        <v>227.042058</v>
      </c>
      <c r="F35">
        <v>3.3122099999999999</v>
      </c>
      <c r="G35">
        <v>22336892.170000002</v>
      </c>
      <c r="H35">
        <v>100</v>
      </c>
      <c r="I35">
        <v>11.415525114155249</v>
      </c>
      <c r="J35">
        <v>1505.162887763076</v>
      </c>
      <c r="K35" t="s">
        <v>418</v>
      </c>
      <c r="L35">
        <v>1.00000000000392</v>
      </c>
    </row>
    <row r="36" spans="1:12" x14ac:dyDescent="0.35">
      <c r="A36">
        <v>11.415525114199999</v>
      </c>
      <c r="B36" t="s">
        <v>115</v>
      </c>
      <c r="C36" t="s">
        <v>318</v>
      </c>
      <c r="D36">
        <v>76.169484716571418</v>
      </c>
      <c r="E36">
        <v>247.467693</v>
      </c>
      <c r="F36">
        <v>3.6101899999999989</v>
      </c>
      <c r="G36">
        <v>24346410.640000001</v>
      </c>
      <c r="H36">
        <v>100</v>
      </c>
      <c r="I36">
        <v>11.415525114155249</v>
      </c>
      <c r="J36">
        <v>761.69484716571424</v>
      </c>
      <c r="K36" t="s">
        <v>418</v>
      </c>
      <c r="L36">
        <v>1.00000000000392</v>
      </c>
    </row>
    <row r="37" spans="1:12" x14ac:dyDescent="0.35">
      <c r="A37">
        <v>11.415525114199999</v>
      </c>
      <c r="B37" t="s">
        <v>119</v>
      </c>
      <c r="C37" t="s">
        <v>322</v>
      </c>
      <c r="D37">
        <v>124.0094696003077</v>
      </c>
      <c r="E37">
        <v>187.05859599999999</v>
      </c>
      <c r="F37">
        <v>2.7289099999999999</v>
      </c>
      <c r="G37">
        <v>18403231.789999999</v>
      </c>
      <c r="H37">
        <v>100</v>
      </c>
      <c r="I37">
        <v>11.415525114155249</v>
      </c>
      <c r="J37">
        <v>1240.0946960030769</v>
      </c>
      <c r="K37" t="s">
        <v>418</v>
      </c>
      <c r="L37">
        <v>1.00000000000392</v>
      </c>
    </row>
    <row r="38" spans="1:12" x14ac:dyDescent="0.35">
      <c r="A38">
        <v>2.0547945205499998</v>
      </c>
      <c r="B38" t="s">
        <v>125</v>
      </c>
      <c r="C38" t="s">
        <v>327</v>
      </c>
      <c r="D38">
        <v>476.22852881538461</v>
      </c>
      <c r="E38">
        <v>258.60726599999998</v>
      </c>
      <c r="F38">
        <v>3.7726999999999999</v>
      </c>
      <c r="G38">
        <v>25442346.059999999</v>
      </c>
      <c r="H38">
        <v>18</v>
      </c>
      <c r="I38">
        <v>2.054794520547945</v>
      </c>
      <c r="J38">
        <v>4762.2852881538456</v>
      </c>
      <c r="K38" t="s">
        <v>419</v>
      </c>
      <c r="L38">
        <v>1.0000000000010001</v>
      </c>
    </row>
    <row r="39" spans="1:12" x14ac:dyDescent="0.35">
      <c r="A39">
        <v>2.0547945205499998</v>
      </c>
      <c r="B39" t="s">
        <v>125</v>
      </c>
      <c r="C39" t="s">
        <v>328</v>
      </c>
      <c r="D39">
        <v>7365.9829435757583</v>
      </c>
      <c r="E39">
        <v>243.17014499999999</v>
      </c>
      <c r="F39">
        <v>3.8326500000000001</v>
      </c>
      <c r="G39">
        <v>16649139.529999999</v>
      </c>
      <c r="H39">
        <v>1.1000000000000001</v>
      </c>
      <c r="I39">
        <v>0.12557077625570781</v>
      </c>
      <c r="J39">
        <v>73659.82943575758</v>
      </c>
      <c r="K39" t="s">
        <v>420</v>
      </c>
      <c r="L39">
        <v>16.36363636365272</v>
      </c>
    </row>
    <row r="40" spans="1:12" x14ac:dyDescent="0.35">
      <c r="A40">
        <v>0.12557077625599999</v>
      </c>
      <c r="B40" t="s">
        <v>126</v>
      </c>
      <c r="C40" t="s">
        <v>329</v>
      </c>
      <c r="D40">
        <v>3088.7664573667721</v>
      </c>
      <c r="E40">
        <v>164.282048</v>
      </c>
      <c r="F40">
        <v>2.58928</v>
      </c>
      <c r="G40">
        <v>11247905.25</v>
      </c>
      <c r="H40">
        <v>1.1000000000000001</v>
      </c>
      <c r="I40">
        <v>0.12557077625570781</v>
      </c>
      <c r="J40">
        <v>30887.66457366772</v>
      </c>
      <c r="K40" t="s">
        <v>420</v>
      </c>
      <c r="L40">
        <v>1.000000000002327</v>
      </c>
    </row>
    <row r="41" spans="1:12" x14ac:dyDescent="0.35">
      <c r="A41">
        <v>0.18656723744299999</v>
      </c>
      <c r="B41" t="s">
        <v>127</v>
      </c>
      <c r="C41" t="s">
        <v>331</v>
      </c>
      <c r="D41">
        <v>4382.0271780039393</v>
      </c>
      <c r="E41">
        <v>225.40644800000001</v>
      </c>
      <c r="F41">
        <v>3.43398</v>
      </c>
      <c r="G41">
        <v>17985939.510000002</v>
      </c>
      <c r="H41">
        <v>1.6343289999999999</v>
      </c>
      <c r="I41">
        <v>0.18656723744292239</v>
      </c>
      <c r="J41">
        <v>43820.271780039388</v>
      </c>
      <c r="K41" t="s">
        <v>416</v>
      </c>
      <c r="L41">
        <v>1.0000000000004159</v>
      </c>
    </row>
    <row r="42" spans="1:12" x14ac:dyDescent="0.35">
      <c r="A42">
        <v>0.126</v>
      </c>
      <c r="B42" t="s">
        <v>133</v>
      </c>
      <c r="C42" t="s">
        <v>337</v>
      </c>
      <c r="D42">
        <v>5371.2270069304814</v>
      </c>
      <c r="E42">
        <v>167.467085</v>
      </c>
      <c r="F42">
        <v>2.6394799999999998</v>
      </c>
      <c r="G42">
        <v>11465975.460000001</v>
      </c>
      <c r="H42">
        <v>1.1000000000000001</v>
      </c>
      <c r="I42">
        <v>0.12557077625570781</v>
      </c>
      <c r="J42">
        <v>53712.27006930481</v>
      </c>
      <c r="K42" t="s">
        <v>420</v>
      </c>
      <c r="L42">
        <v>1.003418181818182</v>
      </c>
    </row>
    <row r="43" spans="1:12" x14ac:dyDescent="0.35">
      <c r="A43">
        <v>0.126</v>
      </c>
      <c r="B43" t="s">
        <v>134</v>
      </c>
      <c r="C43" t="s">
        <v>338</v>
      </c>
      <c r="D43">
        <v>4434.8824633796803</v>
      </c>
      <c r="E43">
        <v>138.27322100000001</v>
      </c>
      <c r="F43">
        <v>2.1793499999999999</v>
      </c>
      <c r="G43">
        <v>9467157.7700000014</v>
      </c>
      <c r="H43">
        <v>1.1000000000000001</v>
      </c>
      <c r="I43">
        <v>0.12557077625570781</v>
      </c>
      <c r="J43">
        <v>44348.824633796801</v>
      </c>
      <c r="K43" t="s">
        <v>420</v>
      </c>
      <c r="L43">
        <v>1.003418181818182</v>
      </c>
    </row>
    <row r="44" spans="1:12" x14ac:dyDescent="0.35">
      <c r="A44">
        <v>0.126</v>
      </c>
      <c r="B44" t="s">
        <v>138</v>
      </c>
      <c r="C44" t="s">
        <v>342</v>
      </c>
      <c r="D44">
        <v>4941.5162654545456</v>
      </c>
      <c r="E44">
        <v>217.50963899999999</v>
      </c>
      <c r="F44">
        <v>3.42821</v>
      </c>
      <c r="G44">
        <v>14892240.800000001</v>
      </c>
      <c r="H44">
        <v>1.1000000000000001</v>
      </c>
      <c r="I44">
        <v>0.12557077625570781</v>
      </c>
      <c r="J44">
        <v>49415.162654545456</v>
      </c>
      <c r="K44" t="s">
        <v>420</v>
      </c>
      <c r="L44">
        <v>1.003418181818182</v>
      </c>
    </row>
    <row r="45" spans="1:12" x14ac:dyDescent="0.35">
      <c r="A45">
        <v>0.126</v>
      </c>
      <c r="B45" t="s">
        <v>147</v>
      </c>
      <c r="C45" t="s">
        <v>351</v>
      </c>
      <c r="D45">
        <v>4606.2664996363637</v>
      </c>
      <c r="E45">
        <v>143.616726</v>
      </c>
      <c r="F45">
        <v>2.2635700000000001</v>
      </c>
      <c r="G45">
        <v>9833011.8199999984</v>
      </c>
      <c r="H45">
        <v>1.1000000000000001</v>
      </c>
      <c r="I45">
        <v>0.12557077625570781</v>
      </c>
      <c r="J45">
        <v>46062.664996363637</v>
      </c>
      <c r="K45" t="s">
        <v>420</v>
      </c>
      <c r="L45">
        <v>1.003418181818182</v>
      </c>
    </row>
    <row r="46" spans="1:12" x14ac:dyDescent="0.35">
      <c r="A46">
        <v>0.126</v>
      </c>
      <c r="B46" t="s">
        <v>149</v>
      </c>
      <c r="C46" t="s">
        <v>353</v>
      </c>
      <c r="D46">
        <v>3563.7030481038969</v>
      </c>
      <c r="E46">
        <v>137.254895</v>
      </c>
      <c r="F46">
        <v>2.1633</v>
      </c>
      <c r="G46">
        <v>9397436.1199999992</v>
      </c>
      <c r="H46">
        <v>1.1000000000000001</v>
      </c>
      <c r="I46">
        <v>0.12557077625570781</v>
      </c>
      <c r="J46">
        <v>35637.030481038972</v>
      </c>
      <c r="K46" t="s">
        <v>420</v>
      </c>
      <c r="L46">
        <v>1.003418181818182</v>
      </c>
    </row>
    <row r="47" spans="1:12" x14ac:dyDescent="0.35">
      <c r="A47">
        <v>0.12557077625599999</v>
      </c>
      <c r="B47" t="s">
        <v>150</v>
      </c>
      <c r="C47" t="s">
        <v>354</v>
      </c>
      <c r="D47">
        <v>4154.7048061298719</v>
      </c>
      <c r="E47">
        <v>160.01714000000001</v>
      </c>
      <c r="F47">
        <v>2.5220600000000002</v>
      </c>
      <c r="G47">
        <v>10955899.66</v>
      </c>
      <c r="H47">
        <v>1.1000000000000001</v>
      </c>
      <c r="I47">
        <v>0.12557077625570781</v>
      </c>
      <c r="J47">
        <v>41547.048061298723</v>
      </c>
      <c r="K47" t="s">
        <v>420</v>
      </c>
      <c r="L47">
        <v>1.000000000002327</v>
      </c>
    </row>
    <row r="48" spans="1:12" x14ac:dyDescent="0.35">
      <c r="A48">
        <v>0.12557077625599999</v>
      </c>
      <c r="B48" t="s">
        <v>150</v>
      </c>
      <c r="C48" t="s">
        <v>354</v>
      </c>
      <c r="D48">
        <v>4154.7048061298719</v>
      </c>
      <c r="E48">
        <v>160.01714000000001</v>
      </c>
      <c r="F48">
        <v>2.5220600000000002</v>
      </c>
      <c r="G48">
        <v>10955899.66</v>
      </c>
      <c r="H48">
        <v>1.1000000000000001</v>
      </c>
      <c r="I48">
        <v>0.12557077625570781</v>
      </c>
      <c r="J48">
        <v>41547.048061298723</v>
      </c>
      <c r="K48" t="s">
        <v>420</v>
      </c>
      <c r="L48">
        <v>1.000000000002327</v>
      </c>
    </row>
    <row r="49" spans="1:12" x14ac:dyDescent="0.35">
      <c r="A49">
        <v>0.12557077625599999</v>
      </c>
      <c r="B49" t="s">
        <v>150</v>
      </c>
      <c r="C49" t="s">
        <v>354</v>
      </c>
      <c r="D49">
        <v>4154.7048061298719</v>
      </c>
      <c r="E49">
        <v>160.01714000000001</v>
      </c>
      <c r="F49">
        <v>2.5220600000000002</v>
      </c>
      <c r="G49">
        <v>10955899.66</v>
      </c>
      <c r="H49">
        <v>1.1000000000000001</v>
      </c>
      <c r="I49">
        <v>0.12557077625570781</v>
      </c>
      <c r="J49">
        <v>41547.048061298723</v>
      </c>
      <c r="K49" t="s">
        <v>420</v>
      </c>
      <c r="L49">
        <v>1.000000000002327</v>
      </c>
    </row>
    <row r="50" spans="1:12" x14ac:dyDescent="0.35">
      <c r="A50">
        <v>0.126</v>
      </c>
      <c r="B50" t="s">
        <v>151</v>
      </c>
      <c r="C50" t="s">
        <v>354</v>
      </c>
      <c r="D50">
        <v>4154.7048061298719</v>
      </c>
      <c r="E50">
        <v>160.01714000000001</v>
      </c>
      <c r="F50">
        <v>2.5220600000000002</v>
      </c>
      <c r="G50">
        <v>10955899.66</v>
      </c>
      <c r="H50">
        <v>1.1000000000000001</v>
      </c>
      <c r="I50">
        <v>0.12557077625570801</v>
      </c>
      <c r="J50">
        <v>41547.048061298723</v>
      </c>
      <c r="K50" t="s">
        <v>420</v>
      </c>
      <c r="L50">
        <v>1.00341818181818</v>
      </c>
    </row>
    <row r="51" spans="1:12" x14ac:dyDescent="0.35">
      <c r="A51">
        <v>0.126</v>
      </c>
      <c r="B51" t="s">
        <v>151</v>
      </c>
      <c r="C51" t="s">
        <v>354</v>
      </c>
      <c r="D51">
        <v>4154.7048061298719</v>
      </c>
      <c r="E51">
        <v>160.01714000000001</v>
      </c>
      <c r="F51">
        <v>2.5220600000000002</v>
      </c>
      <c r="G51">
        <v>10955899.66</v>
      </c>
      <c r="H51">
        <v>1.1000000000000001</v>
      </c>
      <c r="I51">
        <v>0.12557077625570781</v>
      </c>
      <c r="J51">
        <v>41547.048061298723</v>
      </c>
      <c r="K51" t="s">
        <v>420</v>
      </c>
      <c r="L51">
        <v>1.003418181818182</v>
      </c>
    </row>
    <row r="52" spans="1:12" x14ac:dyDescent="0.35">
      <c r="A52">
        <v>0.126</v>
      </c>
      <c r="B52" t="s">
        <v>151</v>
      </c>
      <c r="C52" t="s">
        <v>354</v>
      </c>
      <c r="D52">
        <v>4154.7048061298719</v>
      </c>
      <c r="E52">
        <v>160.01714000000001</v>
      </c>
      <c r="F52">
        <v>2.5220600000000002</v>
      </c>
      <c r="G52">
        <v>10955899.66</v>
      </c>
      <c r="H52">
        <v>1.1000000000000001</v>
      </c>
      <c r="I52">
        <v>0.12557077625570781</v>
      </c>
      <c r="J52">
        <v>41547.048061298723</v>
      </c>
      <c r="K52" t="s">
        <v>420</v>
      </c>
      <c r="L52">
        <v>1.003418181818182</v>
      </c>
    </row>
    <row r="53" spans="1:12" x14ac:dyDescent="0.35">
      <c r="A53">
        <v>0.126</v>
      </c>
      <c r="B53" t="s">
        <v>152</v>
      </c>
      <c r="C53" t="s">
        <v>354</v>
      </c>
      <c r="D53">
        <v>4154.7048061298719</v>
      </c>
      <c r="E53">
        <v>160.01714000000001</v>
      </c>
      <c r="F53">
        <v>2.5220600000000002</v>
      </c>
      <c r="G53">
        <v>10955899.66</v>
      </c>
      <c r="H53">
        <v>1.1000000000000001</v>
      </c>
      <c r="I53">
        <v>0.12557077625570781</v>
      </c>
      <c r="J53">
        <v>41547.048061298723</v>
      </c>
      <c r="K53" t="s">
        <v>420</v>
      </c>
      <c r="L53">
        <v>1.003418181818182</v>
      </c>
    </row>
    <row r="54" spans="1:12" x14ac:dyDescent="0.35">
      <c r="A54">
        <v>0.126</v>
      </c>
      <c r="B54" t="s">
        <v>152</v>
      </c>
      <c r="C54" t="s">
        <v>354</v>
      </c>
      <c r="D54">
        <v>4154.7048061298719</v>
      </c>
      <c r="E54">
        <v>160.01714000000001</v>
      </c>
      <c r="F54">
        <v>2.5220600000000002</v>
      </c>
      <c r="G54">
        <v>10955899.66</v>
      </c>
      <c r="H54">
        <v>1.1000000000000001</v>
      </c>
      <c r="I54">
        <v>0.12557077625570781</v>
      </c>
      <c r="J54">
        <v>41547.048061298723</v>
      </c>
      <c r="K54" t="s">
        <v>420</v>
      </c>
      <c r="L54">
        <v>1.003418181818182</v>
      </c>
    </row>
    <row r="55" spans="1:12" x14ac:dyDescent="0.35">
      <c r="A55">
        <v>0.126</v>
      </c>
      <c r="B55" t="s">
        <v>152</v>
      </c>
      <c r="C55" t="s">
        <v>354</v>
      </c>
      <c r="D55">
        <v>4154.7048061298719</v>
      </c>
      <c r="E55">
        <v>160.01714000000001</v>
      </c>
      <c r="F55">
        <v>2.5220600000000002</v>
      </c>
      <c r="G55">
        <v>10955899.66</v>
      </c>
      <c r="H55">
        <v>1.1000000000000001</v>
      </c>
      <c r="I55">
        <v>0.12557077625570781</v>
      </c>
      <c r="J55">
        <v>41547.048061298723</v>
      </c>
      <c r="K55" t="s">
        <v>420</v>
      </c>
      <c r="L55">
        <v>1.003418181818182</v>
      </c>
    </row>
    <row r="56" spans="1:12" x14ac:dyDescent="0.35">
      <c r="A56">
        <v>0.18656723744299999</v>
      </c>
      <c r="B56" t="s">
        <v>155</v>
      </c>
      <c r="C56" t="s">
        <v>357</v>
      </c>
      <c r="D56">
        <v>3333.221012023896</v>
      </c>
      <c r="E56">
        <v>155.87005400000001</v>
      </c>
      <c r="F56">
        <v>2.3746200000000002</v>
      </c>
      <c r="G56">
        <v>12437396.720000001</v>
      </c>
      <c r="H56">
        <v>1.6343289999999999</v>
      </c>
      <c r="I56">
        <v>0.18656723744292239</v>
      </c>
      <c r="J56">
        <v>33332.21012023896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159</v>
      </c>
      <c r="C57" t="s">
        <v>361</v>
      </c>
      <c r="D57">
        <v>3995.9280597619022</v>
      </c>
      <c r="E57">
        <v>214.888948</v>
      </c>
      <c r="F57">
        <v>3.2737499999999988</v>
      </c>
      <c r="G57">
        <v>17146712.960000001</v>
      </c>
      <c r="H57">
        <v>1.6343289999999999</v>
      </c>
      <c r="I57">
        <v>0.18656723744292239</v>
      </c>
      <c r="J57">
        <v>39959.280597619021</v>
      </c>
      <c r="K57" t="s">
        <v>416</v>
      </c>
      <c r="L57">
        <v>1.0000000000004159</v>
      </c>
    </row>
    <row r="58" spans="1:12" x14ac:dyDescent="0.35">
      <c r="A58">
        <v>0.18656723744299999</v>
      </c>
      <c r="B58" t="s">
        <v>165</v>
      </c>
      <c r="C58" t="s">
        <v>367</v>
      </c>
      <c r="D58">
        <v>3151.8219307192908</v>
      </c>
      <c r="E58">
        <v>140.01799700000001</v>
      </c>
      <c r="F58">
        <v>2.1331199999999999</v>
      </c>
      <c r="G58">
        <v>11172507.5</v>
      </c>
      <c r="H58">
        <v>1.6343289999999999</v>
      </c>
      <c r="I58">
        <v>0.18656723744292239</v>
      </c>
      <c r="J58">
        <v>31518.21930719291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167</v>
      </c>
      <c r="C59" t="s">
        <v>368</v>
      </c>
      <c r="D59">
        <v>5210.4024749344499</v>
      </c>
      <c r="E59">
        <v>255.83452500000001</v>
      </c>
      <c r="F59">
        <v>3.8975399999999998</v>
      </c>
      <c r="G59">
        <v>20413898.309999999</v>
      </c>
      <c r="H59">
        <v>1.6343289999999999</v>
      </c>
      <c r="I59">
        <v>0.18656723744292239</v>
      </c>
      <c r="J59">
        <v>52104.024749344499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168</v>
      </c>
      <c r="C60" t="s">
        <v>369</v>
      </c>
      <c r="D60">
        <v>4466.8499142374112</v>
      </c>
      <c r="E60">
        <v>219.325558</v>
      </c>
      <c r="F60">
        <v>3.3413400000000002</v>
      </c>
      <c r="G60">
        <v>17500724.82</v>
      </c>
      <c r="H60">
        <v>1.6343289999999999</v>
      </c>
      <c r="I60">
        <v>0.18656723744292239</v>
      </c>
      <c r="J60">
        <v>44668.499142374123</v>
      </c>
      <c r="K60" t="s">
        <v>416</v>
      </c>
      <c r="L60">
        <v>1.0000000000004159</v>
      </c>
    </row>
    <row r="61" spans="1:12" x14ac:dyDescent="0.35">
      <c r="A61">
        <v>0.18656723744299999</v>
      </c>
      <c r="B61" t="s">
        <v>172</v>
      </c>
      <c r="C61" t="s">
        <v>373</v>
      </c>
      <c r="D61">
        <v>2908.358932880712</v>
      </c>
      <c r="E61">
        <v>170.00300300000001</v>
      </c>
      <c r="F61">
        <v>2.5899299999999998</v>
      </c>
      <c r="G61">
        <v>13565112.289999999</v>
      </c>
      <c r="H61">
        <v>1.6343289999999999</v>
      </c>
      <c r="I61">
        <v>0.18656723744292239</v>
      </c>
      <c r="J61">
        <v>29083.58932880712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174</v>
      </c>
      <c r="C62" t="s">
        <v>375</v>
      </c>
      <c r="D62">
        <v>4933.769370671389</v>
      </c>
      <c r="E62">
        <v>138.429508</v>
      </c>
      <c r="F62">
        <v>2.1089199999999999</v>
      </c>
      <c r="G62">
        <v>11045756.66</v>
      </c>
      <c r="H62">
        <v>1.6343289999999999</v>
      </c>
      <c r="I62">
        <v>0.18656723744292239</v>
      </c>
      <c r="J62">
        <v>49337.693706713893</v>
      </c>
      <c r="K62" t="s">
        <v>416</v>
      </c>
      <c r="L62">
        <v>1.0000000000004159</v>
      </c>
    </row>
    <row r="63" spans="1:12" x14ac:dyDescent="0.35">
      <c r="A63">
        <v>0.37313447488599999</v>
      </c>
      <c r="B63" t="s">
        <v>176</v>
      </c>
      <c r="C63" t="s">
        <v>377</v>
      </c>
      <c r="D63">
        <v>2994.940676571242</v>
      </c>
      <c r="E63">
        <v>170.38385</v>
      </c>
      <c r="F63">
        <v>2.4856500000000001</v>
      </c>
      <c r="G63">
        <v>16762734.25</v>
      </c>
      <c r="H63">
        <v>3.2686579999999998</v>
      </c>
      <c r="I63">
        <v>0.37313447488584472</v>
      </c>
      <c r="J63">
        <v>29949.406765712421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178</v>
      </c>
      <c r="C64" t="s">
        <v>379</v>
      </c>
      <c r="D64">
        <v>3571.1853144759848</v>
      </c>
      <c r="E64">
        <v>225.44714400000001</v>
      </c>
      <c r="F64">
        <v>3.4346000000000001</v>
      </c>
      <c r="G64">
        <v>17989186.82</v>
      </c>
      <c r="H64">
        <v>1.6343289999999999</v>
      </c>
      <c r="I64">
        <v>0.18656723744292239</v>
      </c>
      <c r="J64">
        <v>35711.853144759851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179</v>
      </c>
      <c r="C65" t="s">
        <v>380</v>
      </c>
      <c r="D65">
        <v>4887.517908634064</v>
      </c>
      <c r="E65">
        <v>137.13180600000001</v>
      </c>
      <c r="F65">
        <v>2.0891500000000001</v>
      </c>
      <c r="G65">
        <v>10942208.57</v>
      </c>
      <c r="H65">
        <v>1.6343289999999999</v>
      </c>
      <c r="I65">
        <v>0.18656723744292239</v>
      </c>
      <c r="J65">
        <v>48875.179086340642</v>
      </c>
      <c r="K65" t="s">
        <v>416</v>
      </c>
      <c r="L65">
        <v>1.0000000000004159</v>
      </c>
    </row>
    <row r="66" spans="1:12" x14ac:dyDescent="0.35">
      <c r="A66">
        <v>0.18656723744299999</v>
      </c>
      <c r="B66" t="s">
        <v>180</v>
      </c>
      <c r="C66" t="s">
        <v>381</v>
      </c>
      <c r="D66">
        <v>3816.1830099293252</v>
      </c>
      <c r="E66">
        <v>205.22280499999999</v>
      </c>
      <c r="F66">
        <v>3.12649</v>
      </c>
      <c r="G66">
        <v>16375418.6</v>
      </c>
      <c r="H66">
        <v>1.6343289999999999</v>
      </c>
      <c r="I66">
        <v>0.18656723744292239</v>
      </c>
      <c r="J66">
        <v>38161.830099293249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181</v>
      </c>
      <c r="C67" t="s">
        <v>382</v>
      </c>
      <c r="D67">
        <v>3858.8733757576169</v>
      </c>
      <c r="E67">
        <v>252.631292</v>
      </c>
      <c r="F67">
        <v>3.8487399999999998</v>
      </c>
      <c r="G67">
        <v>20158301.670000002</v>
      </c>
      <c r="H67">
        <v>1.6343289999999999</v>
      </c>
      <c r="I67">
        <v>0.18656723744292239</v>
      </c>
      <c r="J67">
        <v>38588.73375757617</v>
      </c>
      <c r="K67" t="s">
        <v>416</v>
      </c>
      <c r="L67">
        <v>1.0000000000004159</v>
      </c>
    </row>
    <row r="68" spans="1:12" x14ac:dyDescent="0.35">
      <c r="A68">
        <v>0.18656723744299999</v>
      </c>
      <c r="B68" t="s">
        <v>182</v>
      </c>
      <c r="C68" t="s">
        <v>383</v>
      </c>
      <c r="D68">
        <v>3962.1191666059899</v>
      </c>
      <c r="E68">
        <v>138.95922300000001</v>
      </c>
      <c r="F68">
        <v>2.1169899999999999</v>
      </c>
      <c r="G68">
        <v>11088024.41</v>
      </c>
      <c r="H68">
        <v>1.6343289999999999</v>
      </c>
      <c r="I68">
        <v>0.18656723744292239</v>
      </c>
      <c r="J68">
        <v>39621.191666059902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183</v>
      </c>
      <c r="C69" t="s">
        <v>384</v>
      </c>
      <c r="D69">
        <v>5342.5495016696677</v>
      </c>
      <c r="E69">
        <v>174.882025</v>
      </c>
      <c r="F69">
        <v>2.6642600000000001</v>
      </c>
      <c r="G69">
        <v>13954425.82</v>
      </c>
      <c r="H69">
        <v>1.6343289999999999</v>
      </c>
      <c r="I69">
        <v>0.18656723744292239</v>
      </c>
      <c r="J69">
        <v>53425.495016696666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184</v>
      </c>
      <c r="C70" t="s">
        <v>385</v>
      </c>
      <c r="D70">
        <v>4570.7761516500032</v>
      </c>
      <c r="E70">
        <v>256.48961400000002</v>
      </c>
      <c r="F70">
        <v>3.9075199999999999</v>
      </c>
      <c r="G70">
        <v>20466169.91</v>
      </c>
      <c r="H70">
        <v>1.6343289999999999</v>
      </c>
      <c r="I70">
        <v>0.18656723744292239</v>
      </c>
      <c r="J70">
        <v>45707.761516500032</v>
      </c>
      <c r="K70" t="s">
        <v>416</v>
      </c>
      <c r="L70">
        <v>1.0000000000004159</v>
      </c>
    </row>
    <row r="71" spans="1:12" x14ac:dyDescent="0.35">
      <c r="A71">
        <v>0.37313447488599999</v>
      </c>
      <c r="B71" t="s">
        <v>187</v>
      </c>
      <c r="C71" t="s">
        <v>388</v>
      </c>
      <c r="D71">
        <v>4664.4997668564092</v>
      </c>
      <c r="E71">
        <v>159.21959899999999</v>
      </c>
      <c r="F71">
        <v>2.3227799999999998</v>
      </c>
      <c r="G71">
        <v>15664371.039999999</v>
      </c>
      <c r="H71">
        <v>3.2686579999999998</v>
      </c>
      <c r="I71">
        <v>0.37313447488584472</v>
      </c>
      <c r="J71">
        <v>46644.997668564087</v>
      </c>
      <c r="K71" t="s">
        <v>416</v>
      </c>
      <c r="L71">
        <v>1.0000000000004159</v>
      </c>
    </row>
    <row r="72" spans="1:12" x14ac:dyDescent="0.35">
      <c r="A72">
        <v>0.18656723744299999</v>
      </c>
      <c r="B72" t="s">
        <v>194</v>
      </c>
      <c r="C72" t="s">
        <v>395</v>
      </c>
      <c r="D72">
        <v>3613.2466194995009</v>
      </c>
      <c r="E72">
        <v>194.309496</v>
      </c>
      <c r="F72">
        <v>2.9602300000000001</v>
      </c>
      <c r="G72">
        <v>15504609.119999999</v>
      </c>
      <c r="H72">
        <v>1.6343289999999999</v>
      </c>
      <c r="I72">
        <v>0.18656723744292239</v>
      </c>
      <c r="J72">
        <v>36132.46619499501</v>
      </c>
      <c r="K72" t="s">
        <v>416</v>
      </c>
      <c r="L72">
        <v>1.0000000000004159</v>
      </c>
    </row>
    <row r="73" spans="1:12" x14ac:dyDescent="0.35">
      <c r="A73">
        <v>0.18656723744299999</v>
      </c>
      <c r="B73" t="s">
        <v>195</v>
      </c>
      <c r="C73" t="s">
        <v>396</v>
      </c>
      <c r="D73">
        <v>3840.9342559545848</v>
      </c>
      <c r="E73">
        <v>134.70903300000001</v>
      </c>
      <c r="F73">
        <v>2.0522399999999998</v>
      </c>
      <c r="G73">
        <v>10748887.4</v>
      </c>
      <c r="H73">
        <v>1.6343289999999999</v>
      </c>
      <c r="I73">
        <v>0.18656723744292239</v>
      </c>
      <c r="J73">
        <v>38409.342559545847</v>
      </c>
      <c r="K73" t="s">
        <v>416</v>
      </c>
      <c r="L73">
        <v>1.0000000000004159</v>
      </c>
    </row>
    <row r="74" spans="1:12" x14ac:dyDescent="0.35">
      <c r="A74">
        <v>0.18656723744299999</v>
      </c>
      <c r="B74" t="s">
        <v>198</v>
      </c>
      <c r="C74" t="s">
        <v>399</v>
      </c>
      <c r="D74">
        <v>3266.3982831418211</v>
      </c>
      <c r="E74">
        <v>206.20609200000001</v>
      </c>
      <c r="F74">
        <v>3.14147</v>
      </c>
      <c r="G74">
        <v>16453878.41</v>
      </c>
      <c r="H74">
        <v>1.6343289999999999</v>
      </c>
      <c r="I74">
        <v>0.18656723744292239</v>
      </c>
      <c r="J74">
        <v>32663.982831418209</v>
      </c>
      <c r="K74" t="s">
        <v>416</v>
      </c>
      <c r="L74">
        <v>1.0000000000004159</v>
      </c>
    </row>
    <row r="75" spans="1:12" x14ac:dyDescent="0.35">
      <c r="A75">
        <v>0.18656723744299999</v>
      </c>
      <c r="B75" t="s">
        <v>199</v>
      </c>
      <c r="C75" t="s">
        <v>400</v>
      </c>
      <c r="D75">
        <v>4316.3346720966492</v>
      </c>
      <c r="E75">
        <v>232.11945</v>
      </c>
      <c r="F75">
        <v>3.5362500000000008</v>
      </c>
      <c r="G75">
        <v>18521592.620000001</v>
      </c>
      <c r="H75">
        <v>1.6343289999999999</v>
      </c>
      <c r="I75">
        <v>0.18656723744292239</v>
      </c>
      <c r="J75">
        <v>43163.346720966503</v>
      </c>
      <c r="K75" t="s">
        <v>416</v>
      </c>
      <c r="L75">
        <v>1.0000000000004159</v>
      </c>
    </row>
    <row r="76" spans="1:12" x14ac:dyDescent="0.35">
      <c r="A76">
        <v>0.18656723744299999</v>
      </c>
      <c r="B76" t="s">
        <v>200</v>
      </c>
      <c r="C76" t="s">
        <v>401</v>
      </c>
      <c r="D76">
        <v>3114.334888752509</v>
      </c>
      <c r="E76">
        <v>174.76124899999999</v>
      </c>
      <c r="F76">
        <v>2.66242</v>
      </c>
      <c r="G76">
        <v>13944788.560000001</v>
      </c>
      <c r="H76">
        <v>1.6343289999999999</v>
      </c>
      <c r="I76">
        <v>0.18656723744292239</v>
      </c>
      <c r="J76">
        <v>31143.348887525091</v>
      </c>
      <c r="K76" t="s">
        <v>416</v>
      </c>
      <c r="L76">
        <v>1.0000000000004159</v>
      </c>
    </row>
    <row r="77" spans="1:12" x14ac:dyDescent="0.35">
      <c r="A77">
        <v>0.18656723744299999</v>
      </c>
      <c r="B77" t="s">
        <v>203</v>
      </c>
      <c r="C77" t="s">
        <v>404</v>
      </c>
      <c r="D77">
        <v>2461.1151791346779</v>
      </c>
      <c r="E77">
        <v>149.614566</v>
      </c>
      <c r="F77">
        <v>2.2793199999999998</v>
      </c>
      <c r="G77">
        <v>11938249.960000001</v>
      </c>
      <c r="H77">
        <v>1.6343289999999999</v>
      </c>
      <c r="I77">
        <v>0.18656723744292239</v>
      </c>
      <c r="J77">
        <v>24611.15179134678</v>
      </c>
      <c r="K77" t="s">
        <v>416</v>
      </c>
      <c r="L77">
        <v>1.0000000000004159</v>
      </c>
    </row>
    <row r="78" spans="1:12" x14ac:dyDescent="0.35">
      <c r="A78">
        <v>0.18656723744299999</v>
      </c>
      <c r="B78" t="s">
        <v>205</v>
      </c>
      <c r="C78" t="s">
        <v>406</v>
      </c>
      <c r="D78">
        <v>2689.3993413688431</v>
      </c>
      <c r="E78">
        <v>251.52657300000001</v>
      </c>
      <c r="F78">
        <v>3.8319100000000001</v>
      </c>
      <c r="G78">
        <v>20070152.219999999</v>
      </c>
      <c r="H78">
        <v>1.6343289999999999</v>
      </c>
      <c r="I78">
        <v>0.18656723744292239</v>
      </c>
      <c r="J78">
        <v>26893.993413688429</v>
      </c>
      <c r="K78" t="s">
        <v>416</v>
      </c>
      <c r="L78">
        <v>1.0000000000004159</v>
      </c>
    </row>
    <row r="79" spans="1:12" x14ac:dyDescent="0.35">
      <c r="A79">
        <v>0.18656723744299999</v>
      </c>
      <c r="B79" t="s">
        <v>206</v>
      </c>
      <c r="C79" t="s">
        <v>407</v>
      </c>
      <c r="D79">
        <v>2710.8125731599939</v>
      </c>
      <c r="E79">
        <v>253.52924999999999</v>
      </c>
      <c r="F79">
        <v>3.8624200000000002</v>
      </c>
      <c r="G79">
        <v>20229952.52</v>
      </c>
      <c r="H79">
        <v>1.6343289999999999</v>
      </c>
      <c r="I79">
        <v>0.18656723744292239</v>
      </c>
      <c r="J79">
        <v>27108.125731599939</v>
      </c>
      <c r="K79" t="s">
        <v>416</v>
      </c>
      <c r="L79">
        <v>1.0000000000004159</v>
      </c>
    </row>
    <row r="80" spans="1:12" x14ac:dyDescent="0.35">
      <c r="A80">
        <v>9.3283618721499997E-2</v>
      </c>
      <c r="B80" t="s">
        <v>207</v>
      </c>
      <c r="C80" t="s">
        <v>408</v>
      </c>
      <c r="D80">
        <v>5168.2856775507762</v>
      </c>
      <c r="E80">
        <v>133.91471100000001</v>
      </c>
      <c r="F80">
        <v>2.1670799999999999</v>
      </c>
      <c r="G80">
        <v>8195978.6399999997</v>
      </c>
      <c r="H80">
        <v>0.81716449999999996</v>
      </c>
      <c r="I80">
        <v>9.3283618721461181E-2</v>
      </c>
      <c r="J80">
        <v>51682.85677550776</v>
      </c>
      <c r="K80" t="s">
        <v>416</v>
      </c>
      <c r="L80">
        <v>1.0000000000004159</v>
      </c>
    </row>
    <row r="81" spans="1:12" x14ac:dyDescent="0.35">
      <c r="A81">
        <v>0.18656723744299999</v>
      </c>
      <c r="B81" t="s">
        <v>210</v>
      </c>
      <c r="C81" t="s">
        <v>411</v>
      </c>
      <c r="D81">
        <v>3797.6375731569342</v>
      </c>
      <c r="E81">
        <v>213.10485399999999</v>
      </c>
      <c r="F81">
        <v>3.2465700000000002</v>
      </c>
      <c r="G81">
        <v>17004354.02</v>
      </c>
      <c r="H81">
        <v>1.6343289999999999</v>
      </c>
      <c r="I81">
        <v>0.18656723744292239</v>
      </c>
      <c r="J81">
        <v>37976.375731569336</v>
      </c>
      <c r="K81" t="s">
        <v>416</v>
      </c>
      <c r="L81">
        <v>1.0000000000004159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DDB-09EE-473A-9AB6-CD29018211E8}">
  <dimension ref="A1:N48"/>
  <sheetViews>
    <sheetView workbookViewId="0">
      <selection activeCell="M4" sqref="M4:N4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6.726562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14</v>
      </c>
      <c r="C2" t="s">
        <v>217</v>
      </c>
      <c r="D2">
        <v>4056.8269872391579</v>
      </c>
      <c r="E2">
        <v>275.07623599999999</v>
      </c>
      <c r="F2">
        <v>4.1906800000000004</v>
      </c>
      <c r="G2">
        <v>21949259.109999999</v>
      </c>
      <c r="H2">
        <v>1.6343289999999999</v>
      </c>
      <c r="I2">
        <v>0.18656723744292239</v>
      </c>
      <c r="J2">
        <v>40568.269872391582</v>
      </c>
      <c r="K2" t="s">
        <v>416</v>
      </c>
      <c r="L2">
        <v>1.0000000000004159</v>
      </c>
      <c r="M2" t="s">
        <v>424</v>
      </c>
      <c r="N2">
        <f>MAX(A2:A81)</f>
        <v>11.415525114199999</v>
      </c>
    </row>
    <row r="3" spans="1:14" x14ac:dyDescent="0.35">
      <c r="A3">
        <v>0.37313447488599999</v>
      </c>
      <c r="B3" t="s">
        <v>15</v>
      </c>
      <c r="C3" t="s">
        <v>218</v>
      </c>
      <c r="D3">
        <v>2649.0908690418792</v>
      </c>
      <c r="E3">
        <v>291.369305</v>
      </c>
      <c r="F3">
        <v>4.2506500000000003</v>
      </c>
      <c r="G3">
        <v>28665546.780000001</v>
      </c>
      <c r="H3">
        <v>3.2686579999999998</v>
      </c>
      <c r="I3">
        <v>0.37313447488584472</v>
      </c>
      <c r="J3">
        <v>26490.90869041879</v>
      </c>
      <c r="K3" t="s">
        <v>416</v>
      </c>
      <c r="L3">
        <v>1.0000000000004159</v>
      </c>
      <c r="M3" t="s">
        <v>425</v>
      </c>
      <c r="N3">
        <f>MIN(A2:A81)</f>
        <v>0.12557077625599999</v>
      </c>
    </row>
    <row r="4" spans="1:14" x14ac:dyDescent="0.35">
      <c r="A4">
        <v>0.37313447488599999</v>
      </c>
      <c r="B4" t="s">
        <v>17</v>
      </c>
      <c r="C4" t="s">
        <v>220</v>
      </c>
      <c r="D4">
        <v>3991.773938435023</v>
      </c>
      <c r="E4">
        <v>317.93195500000002</v>
      </c>
      <c r="F4">
        <v>4.6381600000000009</v>
      </c>
      <c r="G4">
        <v>31278837.920000002</v>
      </c>
      <c r="H4">
        <v>3.2686579999999998</v>
      </c>
      <c r="I4">
        <v>0.37313447488584472</v>
      </c>
      <c r="J4">
        <v>39917.739384350229</v>
      </c>
      <c r="K4" t="s">
        <v>416</v>
      </c>
      <c r="L4">
        <v>1.0000000000004159</v>
      </c>
      <c r="M4" t="s">
        <v>426</v>
      </c>
      <c r="N4">
        <f>AVERAGE(A2:A72)</f>
        <v>2.6261618672980851</v>
      </c>
    </row>
    <row r="5" spans="1:14" x14ac:dyDescent="0.35">
      <c r="A5">
        <v>0.18656723744299999</v>
      </c>
      <c r="B5" t="s">
        <v>29</v>
      </c>
      <c r="C5" t="s">
        <v>232</v>
      </c>
      <c r="D5">
        <v>3815.9956599555749</v>
      </c>
      <c r="E5">
        <v>383.65857899999997</v>
      </c>
      <c r="F5">
        <v>5.8448900000000004</v>
      </c>
      <c r="G5">
        <v>30613410.039999999</v>
      </c>
      <c r="H5">
        <v>1.6343289999999999</v>
      </c>
      <c r="I5">
        <v>0.18656723744292239</v>
      </c>
      <c r="J5">
        <v>38159.95659955575</v>
      </c>
      <c r="K5" t="s">
        <v>416</v>
      </c>
      <c r="L5">
        <v>1.0000000000004159</v>
      </c>
    </row>
    <row r="6" spans="1:14" x14ac:dyDescent="0.35">
      <c r="A6">
        <v>0.18656723744299999</v>
      </c>
      <c r="B6" t="s">
        <v>42</v>
      </c>
      <c r="C6" t="s">
        <v>245</v>
      </c>
      <c r="D6">
        <v>3312.358229428015</v>
      </c>
      <c r="E6">
        <v>325.27836300000013</v>
      </c>
      <c r="F6">
        <v>4.9554900000000002</v>
      </c>
      <c r="G6">
        <v>25955056.02</v>
      </c>
      <c r="H6">
        <v>1.6343289999999999</v>
      </c>
      <c r="I6">
        <v>0.18656723744292239</v>
      </c>
      <c r="J6">
        <v>33123.582294280153</v>
      </c>
      <c r="K6" t="s">
        <v>416</v>
      </c>
      <c r="L6">
        <v>1.0000000000004159</v>
      </c>
    </row>
    <row r="7" spans="1:14" x14ac:dyDescent="0.35">
      <c r="A7">
        <v>0.18656723744299999</v>
      </c>
      <c r="B7" t="s">
        <v>50</v>
      </c>
      <c r="C7" t="s">
        <v>253</v>
      </c>
      <c r="D7">
        <v>3836.4176607917911</v>
      </c>
      <c r="E7">
        <v>385.71179799999999</v>
      </c>
      <c r="F7">
        <v>5.8761700000000001</v>
      </c>
      <c r="G7">
        <v>30777243.32</v>
      </c>
      <c r="H7">
        <v>1.6343289999999999</v>
      </c>
      <c r="I7">
        <v>0.18656723744292239</v>
      </c>
      <c r="J7">
        <v>38364.176607917907</v>
      </c>
      <c r="K7" t="s">
        <v>416</v>
      </c>
      <c r="L7">
        <v>1.0000000000004159</v>
      </c>
    </row>
    <row r="8" spans="1:14" x14ac:dyDescent="0.35">
      <c r="A8">
        <v>0.18656723744299999</v>
      </c>
      <c r="B8" t="s">
        <v>58</v>
      </c>
      <c r="C8" t="s">
        <v>261</v>
      </c>
      <c r="D8">
        <v>3813.5889060484969</v>
      </c>
      <c r="E8">
        <v>320.99994800000002</v>
      </c>
      <c r="F8">
        <v>4.8903099999999986</v>
      </c>
      <c r="G8">
        <v>25613666.890000001</v>
      </c>
      <c r="H8">
        <v>1.6343289999999999</v>
      </c>
      <c r="I8">
        <v>0.18656723744292239</v>
      </c>
      <c r="J8">
        <v>38135.889060484973</v>
      </c>
      <c r="K8" t="s">
        <v>416</v>
      </c>
      <c r="L8">
        <v>1.0000000000004159</v>
      </c>
    </row>
    <row r="9" spans="1:14" x14ac:dyDescent="0.35">
      <c r="A9">
        <v>0.18656723744299999</v>
      </c>
      <c r="B9" t="s">
        <v>61</v>
      </c>
      <c r="C9" t="s">
        <v>264</v>
      </c>
      <c r="D9">
        <v>3953.8944103109538</v>
      </c>
      <c r="E9">
        <v>305.07568400000002</v>
      </c>
      <c r="F9">
        <v>4.64771</v>
      </c>
      <c r="G9">
        <v>24343016.190000001</v>
      </c>
      <c r="H9">
        <v>1.6343289999999999</v>
      </c>
      <c r="I9">
        <v>0.18656723744292239</v>
      </c>
      <c r="J9">
        <v>39538.944103109541</v>
      </c>
      <c r="K9" t="s">
        <v>416</v>
      </c>
      <c r="L9">
        <v>1.0000000000004159</v>
      </c>
    </row>
    <row r="10" spans="1:14" x14ac:dyDescent="0.35">
      <c r="A10">
        <v>0.18656723744299999</v>
      </c>
      <c r="B10" t="s">
        <v>66</v>
      </c>
      <c r="C10" t="s">
        <v>269</v>
      </c>
      <c r="D10">
        <v>5326.7078996334267</v>
      </c>
      <c r="E10">
        <v>298.90880900000002</v>
      </c>
      <c r="F10">
        <v>4.5537599999999996</v>
      </c>
      <c r="G10">
        <v>23850940.260000002</v>
      </c>
      <c r="H10">
        <v>1.6343289999999999</v>
      </c>
      <c r="I10">
        <v>0.18656723744292239</v>
      </c>
      <c r="J10">
        <v>53267.078996334269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68</v>
      </c>
      <c r="C11" t="s">
        <v>271</v>
      </c>
      <c r="D11">
        <v>3683.1038043869989</v>
      </c>
      <c r="E11">
        <v>344.46296899999999</v>
      </c>
      <c r="F11">
        <v>5.2477600000000004</v>
      </c>
      <c r="G11">
        <v>27485860.079999998</v>
      </c>
      <c r="H11">
        <v>1.6343289999999999</v>
      </c>
      <c r="I11">
        <v>0.18656723744292239</v>
      </c>
      <c r="J11">
        <v>36831.038043869987</v>
      </c>
      <c r="K11" t="s">
        <v>416</v>
      </c>
      <c r="L11">
        <v>1.0000000000004159</v>
      </c>
    </row>
    <row r="12" spans="1:14" x14ac:dyDescent="0.35">
      <c r="A12">
        <v>0.18656723744299999</v>
      </c>
      <c r="B12" t="s">
        <v>69</v>
      </c>
      <c r="C12" t="s">
        <v>272</v>
      </c>
      <c r="D12">
        <v>3921.4339091761822</v>
      </c>
      <c r="E12">
        <v>293.40226599999988</v>
      </c>
      <c r="F12">
        <v>4.4698700000000002</v>
      </c>
      <c r="G12">
        <v>23411554.920000002</v>
      </c>
      <c r="H12">
        <v>1.6343289999999999</v>
      </c>
      <c r="I12">
        <v>0.18656723744292239</v>
      </c>
      <c r="J12">
        <v>39214.339091761824</v>
      </c>
      <c r="K12" t="s">
        <v>416</v>
      </c>
      <c r="L12">
        <v>1.0000000000004159</v>
      </c>
    </row>
    <row r="13" spans="1:14" x14ac:dyDescent="0.35">
      <c r="A13">
        <v>0.18656723744299999</v>
      </c>
      <c r="B13" t="s">
        <v>78</v>
      </c>
      <c r="C13" t="s">
        <v>281</v>
      </c>
      <c r="D13">
        <v>4648.4467935158718</v>
      </c>
      <c r="E13">
        <v>326.06013800000011</v>
      </c>
      <c r="F13">
        <v>4.9673999999999996</v>
      </c>
      <c r="G13">
        <v>26017436.300000001</v>
      </c>
      <c r="H13">
        <v>1.6343289999999999</v>
      </c>
      <c r="I13">
        <v>0.18656723744292239</v>
      </c>
      <c r="J13">
        <v>46484.467935158718</v>
      </c>
      <c r="K13" t="s">
        <v>416</v>
      </c>
      <c r="L13">
        <v>1.0000000000004159</v>
      </c>
    </row>
    <row r="14" spans="1:14" x14ac:dyDescent="0.35">
      <c r="A14">
        <v>0.18656723744299999</v>
      </c>
      <c r="B14" t="s">
        <v>86</v>
      </c>
      <c r="C14" t="s">
        <v>289</v>
      </c>
      <c r="D14">
        <v>2837.5577728897251</v>
      </c>
      <c r="E14">
        <v>287.93379800000002</v>
      </c>
      <c r="F14">
        <v>4.447309999999999</v>
      </c>
      <c r="G14">
        <v>23293393.850000001</v>
      </c>
      <c r="H14">
        <v>1.6343289999999999</v>
      </c>
      <c r="I14">
        <v>0.18656723744292239</v>
      </c>
      <c r="J14">
        <v>28375.577728897249</v>
      </c>
      <c r="K14" t="s">
        <v>416</v>
      </c>
      <c r="L14">
        <v>1.0000000000004159</v>
      </c>
    </row>
    <row r="15" spans="1:14" x14ac:dyDescent="0.35">
      <c r="A15">
        <v>0.12557077625599999</v>
      </c>
      <c r="B15" t="s">
        <v>89</v>
      </c>
      <c r="C15" t="s">
        <v>292</v>
      </c>
      <c r="D15">
        <v>151.47308813000001</v>
      </c>
      <c r="E15">
        <v>316.364284</v>
      </c>
      <c r="F15">
        <v>4.6152899999999999</v>
      </c>
      <c r="G15">
        <v>31124607.149999999</v>
      </c>
      <c r="H15">
        <v>1.3</v>
      </c>
      <c r="I15">
        <v>0.14840182648401831</v>
      </c>
      <c r="J15">
        <v>1514.7308813</v>
      </c>
      <c r="K15" t="s">
        <v>417</v>
      </c>
      <c r="L15">
        <v>0.84615384615581513</v>
      </c>
    </row>
    <row r="16" spans="1:14" x14ac:dyDescent="0.35">
      <c r="A16">
        <v>0.12557077625599999</v>
      </c>
      <c r="B16" t="s">
        <v>90</v>
      </c>
      <c r="C16" t="s">
        <v>293</v>
      </c>
      <c r="D16">
        <v>198.29539250175</v>
      </c>
      <c r="E16">
        <v>368.13920200000001</v>
      </c>
      <c r="F16">
        <v>5.370610000000001</v>
      </c>
      <c r="G16">
        <v>36218336.530000001</v>
      </c>
      <c r="H16">
        <v>1.3</v>
      </c>
      <c r="I16">
        <v>0.14840182648401831</v>
      </c>
      <c r="J16">
        <v>1982.9539250175001</v>
      </c>
      <c r="K16" t="s">
        <v>417</v>
      </c>
      <c r="L16">
        <v>0.84615384615581513</v>
      </c>
    </row>
    <row r="17" spans="1:12" x14ac:dyDescent="0.35">
      <c r="A17">
        <v>0.37313447488599999</v>
      </c>
      <c r="B17" t="s">
        <v>92</v>
      </c>
      <c r="C17" t="s">
        <v>295</v>
      </c>
      <c r="D17">
        <v>5079.3893865739401</v>
      </c>
      <c r="E17">
        <v>385.29240499999997</v>
      </c>
      <c r="F17">
        <v>5.6208500000000008</v>
      </c>
      <c r="G17">
        <v>37905905.829999998</v>
      </c>
      <c r="H17">
        <v>3.2686579999999998</v>
      </c>
      <c r="I17">
        <v>0.37313447488584472</v>
      </c>
      <c r="J17">
        <v>50793.893865739403</v>
      </c>
      <c r="K17" t="s">
        <v>416</v>
      </c>
      <c r="L17">
        <v>1.0000000000004159</v>
      </c>
    </row>
    <row r="18" spans="1:12" x14ac:dyDescent="0.35">
      <c r="A18">
        <v>11.415525114199999</v>
      </c>
      <c r="B18" t="s">
        <v>97</v>
      </c>
      <c r="C18" t="s">
        <v>300</v>
      </c>
      <c r="D18">
        <v>93.974107865497061</v>
      </c>
      <c r="E18">
        <v>326.67649399999988</v>
      </c>
      <c r="F18">
        <v>4.7657299999999996</v>
      </c>
      <c r="G18">
        <v>32139144.890000001</v>
      </c>
      <c r="H18">
        <v>100</v>
      </c>
      <c r="I18">
        <v>11.415525114155249</v>
      </c>
      <c r="J18">
        <v>939.74107865497058</v>
      </c>
      <c r="K18" t="s">
        <v>418</v>
      </c>
      <c r="L18">
        <v>1.00000000000392</v>
      </c>
    </row>
    <row r="19" spans="1:12" x14ac:dyDescent="0.35">
      <c r="A19">
        <v>11.415525114199999</v>
      </c>
      <c r="B19" t="s">
        <v>99</v>
      </c>
      <c r="C19" t="s">
        <v>302</v>
      </c>
      <c r="D19">
        <v>172.57690302066669</v>
      </c>
      <c r="E19">
        <v>360.44137599999999</v>
      </c>
      <c r="F19">
        <v>5.2583100000000007</v>
      </c>
      <c r="G19">
        <v>35461007.469999999</v>
      </c>
      <c r="H19">
        <v>100</v>
      </c>
      <c r="I19">
        <v>11.415525114155249</v>
      </c>
      <c r="J19">
        <v>1725.7690302066669</v>
      </c>
      <c r="K19" t="s">
        <v>418</v>
      </c>
      <c r="L19">
        <v>1.00000000000392</v>
      </c>
    </row>
    <row r="20" spans="1:12" x14ac:dyDescent="0.35">
      <c r="A20">
        <v>11.415525114199999</v>
      </c>
      <c r="B20" t="s">
        <v>100</v>
      </c>
      <c r="C20" t="s">
        <v>303</v>
      </c>
      <c r="D20">
        <v>107.3071843074782</v>
      </c>
      <c r="E20">
        <v>286.37565899999998</v>
      </c>
      <c r="F20">
        <v>4.1778000000000004</v>
      </c>
      <c r="G20">
        <v>28174260.719999999</v>
      </c>
      <c r="H20">
        <v>100</v>
      </c>
      <c r="I20">
        <v>11.415525114155249</v>
      </c>
      <c r="J20">
        <v>1073.071843074782</v>
      </c>
      <c r="K20" t="s">
        <v>418</v>
      </c>
      <c r="L20">
        <v>1.00000000000392</v>
      </c>
    </row>
    <row r="21" spans="1:12" x14ac:dyDescent="0.35">
      <c r="A21">
        <v>11.415525114199999</v>
      </c>
      <c r="B21" t="s">
        <v>103</v>
      </c>
      <c r="C21" t="s">
        <v>306</v>
      </c>
      <c r="D21">
        <v>79.982969122909083</v>
      </c>
      <c r="E21">
        <v>306.26045399999998</v>
      </c>
      <c r="F21">
        <v>4.4678900000000006</v>
      </c>
      <c r="G21">
        <v>30130570.559999999</v>
      </c>
      <c r="H21">
        <v>100</v>
      </c>
      <c r="I21">
        <v>11.415525114155249</v>
      </c>
      <c r="J21">
        <v>799.82969122909083</v>
      </c>
      <c r="K21" t="s">
        <v>418</v>
      </c>
      <c r="L21">
        <v>1.00000000000392</v>
      </c>
    </row>
    <row r="22" spans="1:12" x14ac:dyDescent="0.35">
      <c r="A22">
        <v>11.415525114199999</v>
      </c>
      <c r="B22" t="s">
        <v>104</v>
      </c>
      <c r="C22" t="s">
        <v>307</v>
      </c>
      <c r="D22">
        <v>100.03986535087719</v>
      </c>
      <c r="E22">
        <v>394.13085299999989</v>
      </c>
      <c r="F22">
        <v>5.7497899999999982</v>
      </c>
      <c r="G22">
        <v>38775451.81000001</v>
      </c>
      <c r="H22">
        <v>100</v>
      </c>
      <c r="I22">
        <v>11.415525114155249</v>
      </c>
      <c r="J22">
        <v>1000.398653508772</v>
      </c>
      <c r="K22" t="s">
        <v>418</v>
      </c>
      <c r="L22">
        <v>1.00000000000392</v>
      </c>
    </row>
    <row r="23" spans="1:12" x14ac:dyDescent="0.35">
      <c r="A23">
        <v>11.415525114199999</v>
      </c>
      <c r="B23" t="s">
        <v>114</v>
      </c>
      <c r="C23" t="s">
        <v>317</v>
      </c>
      <c r="D23">
        <v>89.632376013942874</v>
      </c>
      <c r="E23">
        <v>364.00924800000013</v>
      </c>
      <c r="F23">
        <v>5.3103599999999993</v>
      </c>
      <c r="G23">
        <v>35812022.38000001</v>
      </c>
      <c r="H23">
        <v>100</v>
      </c>
      <c r="I23">
        <v>11.415525114155249</v>
      </c>
      <c r="J23">
        <v>896.32376013942871</v>
      </c>
      <c r="K23" t="s">
        <v>418</v>
      </c>
      <c r="L23">
        <v>1.00000000000392</v>
      </c>
    </row>
    <row r="24" spans="1:12" x14ac:dyDescent="0.35">
      <c r="A24">
        <v>0.18656723744299999</v>
      </c>
      <c r="B24" t="s">
        <v>118</v>
      </c>
      <c r="C24" t="s">
        <v>321</v>
      </c>
      <c r="D24">
        <v>4727.7375098205439</v>
      </c>
      <c r="E24">
        <v>353.73002300000002</v>
      </c>
      <c r="F24">
        <v>5.3889399999999998</v>
      </c>
      <c r="G24">
        <v>28225309.649999999</v>
      </c>
      <c r="H24">
        <v>1.6343289999999999</v>
      </c>
      <c r="I24">
        <v>0.18656723744292239</v>
      </c>
      <c r="J24">
        <v>47277.375098205441</v>
      </c>
      <c r="K24" t="s">
        <v>416</v>
      </c>
      <c r="L24">
        <v>1.0000000000004159</v>
      </c>
    </row>
    <row r="25" spans="1:12" x14ac:dyDescent="0.35">
      <c r="A25">
        <v>11.41552511419999</v>
      </c>
      <c r="B25" t="s">
        <v>120</v>
      </c>
      <c r="C25" t="s">
        <v>323</v>
      </c>
      <c r="D25">
        <v>80.184870857699792</v>
      </c>
      <c r="E25">
        <v>334.49016399999999</v>
      </c>
      <c r="F25">
        <v>4.8797199999999998</v>
      </c>
      <c r="G25">
        <v>32907871</v>
      </c>
      <c r="H25">
        <v>100</v>
      </c>
      <c r="I25">
        <v>11.415525114155249</v>
      </c>
      <c r="J25">
        <v>801.84870857699798</v>
      </c>
      <c r="K25" t="s">
        <v>418</v>
      </c>
      <c r="L25">
        <v>1.00000000000392</v>
      </c>
    </row>
    <row r="26" spans="1:12" x14ac:dyDescent="0.35">
      <c r="A26">
        <v>11.415525114199999</v>
      </c>
      <c r="B26" t="s">
        <v>121</v>
      </c>
      <c r="C26" t="s">
        <v>324</v>
      </c>
      <c r="D26">
        <v>89.632376013942874</v>
      </c>
      <c r="E26">
        <v>364.00924800000013</v>
      </c>
      <c r="F26">
        <v>5.3103599999999993</v>
      </c>
      <c r="G26">
        <v>35812022.38000001</v>
      </c>
      <c r="H26">
        <v>100</v>
      </c>
      <c r="I26">
        <v>11.415525114155249</v>
      </c>
      <c r="J26">
        <v>896.32376013942871</v>
      </c>
      <c r="K26" t="s">
        <v>418</v>
      </c>
      <c r="L26">
        <v>1.00000000000392</v>
      </c>
    </row>
    <row r="27" spans="1:12" x14ac:dyDescent="0.35">
      <c r="A27">
        <v>11.415525114199999</v>
      </c>
      <c r="B27" t="s">
        <v>122</v>
      </c>
      <c r="C27" t="s">
        <v>325</v>
      </c>
      <c r="D27">
        <v>107.7509239532308</v>
      </c>
      <c r="E27">
        <v>325.06769800000001</v>
      </c>
      <c r="F27">
        <v>4.7422599999999999</v>
      </c>
      <c r="G27">
        <v>31980867.84</v>
      </c>
      <c r="H27">
        <v>100</v>
      </c>
      <c r="I27">
        <v>11.415525114155249</v>
      </c>
      <c r="J27">
        <v>1077.5092395323079</v>
      </c>
      <c r="K27" t="s">
        <v>418</v>
      </c>
      <c r="L27">
        <v>1.00000000000392</v>
      </c>
    </row>
    <row r="28" spans="1:12" x14ac:dyDescent="0.35">
      <c r="A28">
        <v>11.415525114199999</v>
      </c>
      <c r="B28" t="s">
        <v>123</v>
      </c>
      <c r="C28" t="s">
        <v>307</v>
      </c>
      <c r="D28">
        <v>100.03986535087719</v>
      </c>
      <c r="E28">
        <v>394.13085299999989</v>
      </c>
      <c r="F28">
        <v>5.7497899999999982</v>
      </c>
      <c r="G28">
        <v>38775451.81000001</v>
      </c>
      <c r="H28">
        <v>100</v>
      </c>
      <c r="I28">
        <v>11.415525114155249</v>
      </c>
      <c r="J28">
        <v>1000.398653508772</v>
      </c>
      <c r="K28" t="s">
        <v>418</v>
      </c>
      <c r="L28">
        <v>1.00000000000392</v>
      </c>
    </row>
    <row r="29" spans="1:12" x14ac:dyDescent="0.35">
      <c r="A29">
        <v>2.0547945205499998</v>
      </c>
      <c r="B29" t="s">
        <v>124</v>
      </c>
      <c r="C29" t="s">
        <v>326</v>
      </c>
      <c r="D29">
        <v>628.69058034615375</v>
      </c>
      <c r="E29">
        <v>341.39902000000001</v>
      </c>
      <c r="F29">
        <v>4.9805100000000024</v>
      </c>
      <c r="G29">
        <v>33587578.950000003</v>
      </c>
      <c r="H29">
        <v>18</v>
      </c>
      <c r="I29">
        <v>2.054794520547945</v>
      </c>
      <c r="J29">
        <v>6286.9058034615373</v>
      </c>
      <c r="K29" t="s">
        <v>419</v>
      </c>
      <c r="L29">
        <v>1.0000000000010001</v>
      </c>
    </row>
    <row r="30" spans="1:12" x14ac:dyDescent="0.35">
      <c r="A30">
        <v>0.18656723744299999</v>
      </c>
      <c r="B30" t="s">
        <v>131</v>
      </c>
      <c r="C30" t="s">
        <v>335</v>
      </c>
      <c r="D30">
        <v>4195.8021531562581</v>
      </c>
      <c r="E30">
        <v>343.36152800000002</v>
      </c>
      <c r="F30">
        <v>5.2309799999999997</v>
      </c>
      <c r="G30">
        <v>27397972.579999998</v>
      </c>
      <c r="H30">
        <v>1.6343289999999999</v>
      </c>
      <c r="I30">
        <v>0.18656723744292239</v>
      </c>
      <c r="J30">
        <v>41958.021531562583</v>
      </c>
      <c r="K30" t="s">
        <v>416</v>
      </c>
      <c r="L30">
        <v>1.0000000000004159</v>
      </c>
    </row>
    <row r="31" spans="1:12" x14ac:dyDescent="0.35">
      <c r="A31">
        <v>0.126</v>
      </c>
      <c r="B31" t="s">
        <v>135</v>
      </c>
      <c r="C31" t="s">
        <v>339</v>
      </c>
      <c r="D31">
        <v>4976.2170008445764</v>
      </c>
      <c r="E31">
        <v>282.92286200000001</v>
      </c>
      <c r="F31">
        <v>4.4592000000000009</v>
      </c>
      <c r="G31">
        <v>19370890.379999999</v>
      </c>
      <c r="H31">
        <v>1.1000000000000001</v>
      </c>
      <c r="I31">
        <v>0.12557077625570781</v>
      </c>
      <c r="J31">
        <v>49762.170008445763</v>
      </c>
      <c r="K31" t="s">
        <v>420</v>
      </c>
      <c r="L31">
        <v>1.003418181818182</v>
      </c>
    </row>
    <row r="32" spans="1:12" x14ac:dyDescent="0.35">
      <c r="A32">
        <v>0.18656723744299999</v>
      </c>
      <c r="B32" t="s">
        <v>137</v>
      </c>
      <c r="C32" t="s">
        <v>341</v>
      </c>
      <c r="D32">
        <v>4248.6395692911283</v>
      </c>
      <c r="E32">
        <v>298.01610299999999</v>
      </c>
      <c r="F32">
        <v>4.5401600000000011</v>
      </c>
      <c r="G32">
        <v>23779708.420000002</v>
      </c>
      <c r="H32">
        <v>1.6343289999999999</v>
      </c>
      <c r="I32">
        <v>0.18656723744292239</v>
      </c>
      <c r="J32">
        <v>42486.395692911283</v>
      </c>
      <c r="K32" t="s">
        <v>416</v>
      </c>
      <c r="L32">
        <v>1.0000000000004159</v>
      </c>
    </row>
    <row r="33" spans="1:12" x14ac:dyDescent="0.35">
      <c r="A33">
        <v>0.126</v>
      </c>
      <c r="B33" t="s">
        <v>141</v>
      </c>
      <c r="C33" t="s">
        <v>345</v>
      </c>
      <c r="D33">
        <v>5331.9787902181824</v>
      </c>
      <c r="E33">
        <v>293.37068099999999</v>
      </c>
      <c r="F33">
        <v>4.6238700000000001</v>
      </c>
      <c r="G33">
        <v>20086221.469999999</v>
      </c>
      <c r="H33">
        <v>1.1000000000000001</v>
      </c>
      <c r="I33">
        <v>0.12557077625570781</v>
      </c>
      <c r="J33">
        <v>53319.787902181823</v>
      </c>
      <c r="K33" t="s">
        <v>420</v>
      </c>
      <c r="L33">
        <v>1.003418181818182</v>
      </c>
    </row>
    <row r="34" spans="1:12" x14ac:dyDescent="0.35">
      <c r="A34">
        <v>0.18656723744299999</v>
      </c>
      <c r="B34" t="s">
        <v>142</v>
      </c>
      <c r="C34" t="s">
        <v>346</v>
      </c>
      <c r="D34">
        <v>4047.9746655373201</v>
      </c>
      <c r="E34">
        <v>321.79944499999999</v>
      </c>
      <c r="F34">
        <v>4.9024899999999976</v>
      </c>
      <c r="G34">
        <v>25677461.32</v>
      </c>
      <c r="H34">
        <v>1.6343289999999999</v>
      </c>
      <c r="I34">
        <v>0.18656723744292239</v>
      </c>
      <c r="J34">
        <v>40479.746655373201</v>
      </c>
      <c r="K34" t="s">
        <v>416</v>
      </c>
      <c r="L34">
        <v>1.0000000000004159</v>
      </c>
    </row>
    <row r="35" spans="1:12" x14ac:dyDescent="0.35">
      <c r="A35">
        <v>0.18656723744299999</v>
      </c>
      <c r="B35" t="s">
        <v>158</v>
      </c>
      <c r="C35" t="s">
        <v>360</v>
      </c>
      <c r="D35">
        <v>3819.0973414841978</v>
      </c>
      <c r="E35">
        <v>339.32269900000011</v>
      </c>
      <c r="F35">
        <v>5.1694499999999994</v>
      </c>
      <c r="G35">
        <v>27075700.739999998</v>
      </c>
      <c r="H35">
        <v>1.6343289999999999</v>
      </c>
      <c r="I35">
        <v>0.18656723744292239</v>
      </c>
      <c r="J35">
        <v>38190.973414841981</v>
      </c>
      <c r="K35" t="s">
        <v>416</v>
      </c>
      <c r="L35">
        <v>1.0000000000004159</v>
      </c>
    </row>
    <row r="36" spans="1:12" x14ac:dyDescent="0.35">
      <c r="A36">
        <v>0.18656723744299999</v>
      </c>
      <c r="B36" t="s">
        <v>169</v>
      </c>
      <c r="C36" t="s">
        <v>370</v>
      </c>
      <c r="D36">
        <v>4599.7830015096633</v>
      </c>
      <c r="E36">
        <v>376.42111100000011</v>
      </c>
      <c r="F36">
        <v>5.7346300000000001</v>
      </c>
      <c r="G36">
        <v>30035908.260000002</v>
      </c>
      <c r="H36">
        <v>1.6343289999999999</v>
      </c>
      <c r="I36">
        <v>0.18656723744292239</v>
      </c>
      <c r="J36">
        <v>45997.830015096632</v>
      </c>
      <c r="K36" t="s">
        <v>416</v>
      </c>
      <c r="L36">
        <v>1.0000000000004159</v>
      </c>
    </row>
    <row r="37" spans="1:12" x14ac:dyDescent="0.35">
      <c r="A37">
        <v>0.18656723744299999</v>
      </c>
      <c r="B37" t="s">
        <v>173</v>
      </c>
      <c r="C37" t="s">
        <v>374</v>
      </c>
      <c r="D37">
        <v>3313.4544396070628</v>
      </c>
      <c r="E37">
        <v>325.38601299999999</v>
      </c>
      <c r="F37">
        <v>4.9571300000000003</v>
      </c>
      <c r="G37">
        <v>25963645.73</v>
      </c>
      <c r="H37">
        <v>1.6343289999999999</v>
      </c>
      <c r="I37">
        <v>0.18656723744292239</v>
      </c>
      <c r="J37">
        <v>33134.544396070633</v>
      </c>
      <c r="K37" t="s">
        <v>416</v>
      </c>
      <c r="L37">
        <v>1.0000000000004159</v>
      </c>
    </row>
    <row r="38" spans="1:12" x14ac:dyDescent="0.35">
      <c r="A38">
        <v>0.18656723744299999</v>
      </c>
      <c r="B38" t="s">
        <v>177</v>
      </c>
      <c r="C38" t="s">
        <v>378</v>
      </c>
      <c r="D38">
        <v>4953.3381986688764</v>
      </c>
      <c r="E38">
        <v>301.12021800000008</v>
      </c>
      <c r="F38">
        <v>4.5874499999999996</v>
      </c>
      <c r="G38">
        <v>24027396.219999999</v>
      </c>
      <c r="H38">
        <v>1.6343289999999999</v>
      </c>
      <c r="I38">
        <v>0.18656723744292239</v>
      </c>
      <c r="J38">
        <v>49533.381986688757</v>
      </c>
      <c r="K38" t="s">
        <v>416</v>
      </c>
      <c r="L38">
        <v>1.0000000000004159</v>
      </c>
    </row>
    <row r="39" spans="1:12" x14ac:dyDescent="0.35">
      <c r="A39">
        <v>0.18656723744299999</v>
      </c>
      <c r="B39" t="s">
        <v>185</v>
      </c>
      <c r="C39" t="s">
        <v>386</v>
      </c>
      <c r="D39">
        <v>3961.647966143184</v>
      </c>
      <c r="E39">
        <v>314.93678199999988</v>
      </c>
      <c r="F39">
        <v>4.7979400000000014</v>
      </c>
      <c r="G39">
        <v>25129866.370000001</v>
      </c>
      <c r="H39">
        <v>1.6343289999999999</v>
      </c>
      <c r="I39">
        <v>0.18656723744292239</v>
      </c>
      <c r="J39">
        <v>39616.47966143184</v>
      </c>
      <c r="K39" t="s">
        <v>416</v>
      </c>
      <c r="L39">
        <v>1.0000000000004159</v>
      </c>
    </row>
    <row r="40" spans="1:12" x14ac:dyDescent="0.35">
      <c r="A40">
        <v>0.18656723744299999</v>
      </c>
      <c r="B40" t="s">
        <v>191</v>
      </c>
      <c r="C40" t="s">
        <v>392</v>
      </c>
      <c r="D40">
        <v>3532.9336742595392</v>
      </c>
      <c r="E40">
        <v>305.63690500000001</v>
      </c>
      <c r="F40">
        <v>4.6562599999999996</v>
      </c>
      <c r="G40">
        <v>24387798</v>
      </c>
      <c r="H40">
        <v>1.6343289999999999</v>
      </c>
      <c r="I40">
        <v>0.18656723744292239</v>
      </c>
      <c r="J40">
        <v>35329.336742595391</v>
      </c>
      <c r="K40" t="s">
        <v>416</v>
      </c>
      <c r="L40">
        <v>1.0000000000004159</v>
      </c>
    </row>
    <row r="41" spans="1:12" x14ac:dyDescent="0.35">
      <c r="A41">
        <v>0.18656723744299999</v>
      </c>
      <c r="B41" t="s">
        <v>192</v>
      </c>
      <c r="C41" t="s">
        <v>393</v>
      </c>
      <c r="D41">
        <v>4914.7494360070696</v>
      </c>
      <c r="E41">
        <v>275.79171300000002</v>
      </c>
      <c r="F41">
        <v>4.2015800000000008</v>
      </c>
      <c r="G41">
        <v>22006349.399999999</v>
      </c>
      <c r="H41">
        <v>1.6343289999999999</v>
      </c>
      <c r="I41">
        <v>0.18656723744292239</v>
      </c>
      <c r="J41">
        <v>49147.494360070697</v>
      </c>
      <c r="K41" t="s">
        <v>416</v>
      </c>
      <c r="L41">
        <v>1.0000000000004159</v>
      </c>
    </row>
    <row r="42" spans="1:12" x14ac:dyDescent="0.35">
      <c r="A42">
        <v>0.18656723744299999</v>
      </c>
      <c r="B42" t="s">
        <v>196</v>
      </c>
      <c r="C42" t="s">
        <v>397</v>
      </c>
      <c r="D42">
        <v>5250.053879025917</v>
      </c>
      <c r="E42">
        <v>270.0567430000001</v>
      </c>
      <c r="F42">
        <v>4.1142099999999999</v>
      </c>
      <c r="G42">
        <v>21548737.07</v>
      </c>
      <c r="H42">
        <v>1.6343289999999999</v>
      </c>
      <c r="I42">
        <v>0.18656723744292239</v>
      </c>
      <c r="J42">
        <v>52500.538790259168</v>
      </c>
      <c r="K42" t="s">
        <v>416</v>
      </c>
      <c r="L42">
        <v>1.0000000000004159</v>
      </c>
    </row>
    <row r="43" spans="1:12" x14ac:dyDescent="0.35">
      <c r="A43">
        <v>0.18656723744299999</v>
      </c>
      <c r="B43" t="s">
        <v>204</v>
      </c>
      <c r="C43" t="s">
        <v>405</v>
      </c>
      <c r="D43">
        <v>4522.0849605469366</v>
      </c>
      <c r="E43">
        <v>296.05018500000011</v>
      </c>
      <c r="F43">
        <v>4.5102099999999989</v>
      </c>
      <c r="G43">
        <v>23622841.16</v>
      </c>
      <c r="H43">
        <v>1.6343289999999999</v>
      </c>
      <c r="I43">
        <v>0.18656723744292239</v>
      </c>
      <c r="J43">
        <v>45220.849605469368</v>
      </c>
      <c r="K43" t="s">
        <v>416</v>
      </c>
      <c r="L43">
        <v>1.0000000000004159</v>
      </c>
    </row>
    <row r="44" spans="1:12" x14ac:dyDescent="0.35">
      <c r="A44">
        <v>0.18656723744299999</v>
      </c>
      <c r="B44" t="s">
        <v>208</v>
      </c>
      <c r="C44" t="s">
        <v>409</v>
      </c>
      <c r="D44">
        <v>3334.8478153934811</v>
      </c>
      <c r="E44">
        <v>296.29764800000021</v>
      </c>
      <c r="F44">
        <v>4.5139799999999992</v>
      </c>
      <c r="G44">
        <v>23642587.080000009</v>
      </c>
      <c r="H44">
        <v>1.6343289999999999</v>
      </c>
      <c r="I44">
        <v>0.18656723744292239</v>
      </c>
      <c r="J44">
        <v>33348.478153934811</v>
      </c>
      <c r="K44" t="s">
        <v>416</v>
      </c>
      <c r="L44">
        <v>1.0000000000004159</v>
      </c>
    </row>
    <row r="45" spans="1:12" x14ac:dyDescent="0.35">
      <c r="A45">
        <v>0.18656723744299999</v>
      </c>
      <c r="B45" t="s">
        <v>209</v>
      </c>
      <c r="C45" t="s">
        <v>410</v>
      </c>
      <c r="D45">
        <v>3960.8075445062809</v>
      </c>
      <c r="E45">
        <v>342.65261700000002</v>
      </c>
      <c r="F45">
        <v>5.22018</v>
      </c>
      <c r="G45">
        <v>27341406.100000001</v>
      </c>
      <c r="H45">
        <v>1.6343289999999999</v>
      </c>
      <c r="I45">
        <v>0.18656723744292239</v>
      </c>
      <c r="J45">
        <v>39608.075445062808</v>
      </c>
      <c r="K45" t="s">
        <v>416</v>
      </c>
      <c r="L45">
        <v>1.0000000000004159</v>
      </c>
    </row>
    <row r="46" spans="1:12" x14ac:dyDescent="0.35">
      <c r="A46">
        <v>0.18656723744299999</v>
      </c>
      <c r="B46" t="s">
        <v>211</v>
      </c>
      <c r="C46" t="s">
        <v>412</v>
      </c>
      <c r="D46">
        <v>4430.5753450772936</v>
      </c>
      <c r="E46">
        <v>300.41852799999992</v>
      </c>
      <c r="F46">
        <v>4.576760000000001</v>
      </c>
      <c r="G46">
        <v>23971405.870000001</v>
      </c>
      <c r="H46">
        <v>1.6343289999999999</v>
      </c>
      <c r="I46">
        <v>0.18656723744292239</v>
      </c>
      <c r="J46">
        <v>44305.753450772943</v>
      </c>
      <c r="K46" t="s">
        <v>416</v>
      </c>
      <c r="L46">
        <v>1.0000000000004159</v>
      </c>
    </row>
    <row r="47" spans="1:12" x14ac:dyDescent="0.35">
      <c r="A47">
        <v>0.37313447488599999</v>
      </c>
      <c r="B47" t="s">
        <v>212</v>
      </c>
      <c r="C47" t="s">
        <v>413</v>
      </c>
      <c r="D47">
        <v>2217.79689664954</v>
      </c>
      <c r="E47">
        <v>386.92656399999993</v>
      </c>
      <c r="F47">
        <v>5.6446899999999998</v>
      </c>
      <c r="G47">
        <v>38066678.099999987</v>
      </c>
      <c r="H47">
        <v>3.2686579999999998</v>
      </c>
      <c r="I47">
        <v>0.37313447488584472</v>
      </c>
      <c r="J47">
        <v>22177.968966495398</v>
      </c>
      <c r="K47" t="s">
        <v>416</v>
      </c>
      <c r="L47">
        <v>1.0000000000004159</v>
      </c>
    </row>
    <row r="48" spans="1:12" x14ac:dyDescent="0.35">
      <c r="A48">
        <v>0.18656723744299999</v>
      </c>
      <c r="B48" t="s">
        <v>213</v>
      </c>
      <c r="C48" t="s">
        <v>414</v>
      </c>
      <c r="D48">
        <v>4356.5575279919267</v>
      </c>
      <c r="E48">
        <v>295.3996929999999</v>
      </c>
      <c r="F48">
        <v>4.5003000000000011</v>
      </c>
      <c r="G48">
        <v>23570936.18</v>
      </c>
      <c r="H48">
        <v>1.6343289999999999</v>
      </c>
      <c r="I48">
        <v>0.18656723744292239</v>
      </c>
      <c r="J48">
        <v>43565.575279919271</v>
      </c>
      <c r="K48" t="s">
        <v>416</v>
      </c>
      <c r="L48">
        <v>1.0000000000004159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8C9-A963-4480-81DB-7958E2DA7F2B}">
  <dimension ref="A1:N11"/>
  <sheetViews>
    <sheetView workbookViewId="0">
      <selection activeCell="M4" sqref="M4:N4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3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3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30</v>
      </c>
      <c r="C2" t="s">
        <v>233</v>
      </c>
      <c r="D2">
        <v>3775.9320407119399</v>
      </c>
      <c r="E2">
        <v>450.25954899999999</v>
      </c>
      <c r="F2">
        <v>6.8595299999999986</v>
      </c>
      <c r="G2">
        <v>35927725.689999998</v>
      </c>
      <c r="H2">
        <v>1.6343289999999999</v>
      </c>
      <c r="I2">
        <v>0.18656723744292239</v>
      </c>
      <c r="J2">
        <v>37759.320407119398</v>
      </c>
      <c r="K2" t="s">
        <v>416</v>
      </c>
      <c r="L2">
        <v>1.0000000000004159</v>
      </c>
      <c r="M2" t="s">
        <v>424</v>
      </c>
      <c r="N2">
        <f>MAX(A2:A80)</f>
        <v>11.415525114199999</v>
      </c>
    </row>
    <row r="3" spans="1:14" x14ac:dyDescent="0.35">
      <c r="A3">
        <v>0.18656723744299999</v>
      </c>
      <c r="B3" t="s">
        <v>40</v>
      </c>
      <c r="C3" t="s">
        <v>243</v>
      </c>
      <c r="D3">
        <v>5364.7838847555004</v>
      </c>
      <c r="E3">
        <v>439.02460500000001</v>
      </c>
      <c r="F3">
        <v>6.6883699999999999</v>
      </c>
      <c r="G3">
        <v>35031251.810000002</v>
      </c>
      <c r="H3">
        <v>1.6343289999999999</v>
      </c>
      <c r="I3">
        <v>0.18656723744292239</v>
      </c>
      <c r="J3">
        <v>53647.838847555002</v>
      </c>
      <c r="K3" t="s">
        <v>416</v>
      </c>
      <c r="L3">
        <v>1.0000000000004159</v>
      </c>
      <c r="M3" t="s">
        <v>425</v>
      </c>
      <c r="N3">
        <f>MIN(A2:A80)</f>
        <v>0.12557077625599999</v>
      </c>
    </row>
    <row r="4" spans="1:14" x14ac:dyDescent="0.35">
      <c r="A4">
        <v>0.12557077625599999</v>
      </c>
      <c r="B4" t="s">
        <v>84</v>
      </c>
      <c r="C4" t="s">
        <v>287</v>
      </c>
      <c r="D4">
        <v>4440.1779325067873</v>
      </c>
      <c r="E4">
        <v>460.77190300000001</v>
      </c>
      <c r="F4">
        <v>7.1592900000000004</v>
      </c>
      <c r="G4">
        <v>33605456.270000003</v>
      </c>
      <c r="H4">
        <v>1.3</v>
      </c>
      <c r="I4">
        <v>0.14840182648401831</v>
      </c>
      <c r="J4">
        <v>44401.779325067873</v>
      </c>
      <c r="K4" t="s">
        <v>417</v>
      </c>
      <c r="L4">
        <v>0.84615384615581513</v>
      </c>
      <c r="M4" t="s">
        <v>426</v>
      </c>
      <c r="N4">
        <f>AVERAGE(A2:A72)</f>
        <v>4.6682342009312006</v>
      </c>
    </row>
    <row r="5" spans="1:14" x14ac:dyDescent="0.35">
      <c r="A5">
        <v>11.415525114199999</v>
      </c>
      <c r="B5" t="s">
        <v>95</v>
      </c>
      <c r="C5" t="s">
        <v>298</v>
      </c>
      <c r="D5">
        <v>100.00754967131709</v>
      </c>
      <c r="E5">
        <v>475.76896099999999</v>
      </c>
      <c r="F5">
        <v>6.9407700000000014</v>
      </c>
      <c r="G5">
        <v>46807186.49000001</v>
      </c>
      <c r="H5">
        <v>100</v>
      </c>
      <c r="I5">
        <v>11.415525114155249</v>
      </c>
      <c r="J5">
        <v>1000.075496713171</v>
      </c>
      <c r="K5" t="s">
        <v>418</v>
      </c>
      <c r="L5">
        <v>1.00000000000392</v>
      </c>
    </row>
    <row r="6" spans="1:14" x14ac:dyDescent="0.35">
      <c r="A6">
        <v>11.415525114199999</v>
      </c>
      <c r="B6" t="s">
        <v>105</v>
      </c>
      <c r="C6" t="s">
        <v>308</v>
      </c>
      <c r="D6">
        <v>176.9615517579993</v>
      </c>
      <c r="E6">
        <v>492.79877900000002</v>
      </c>
      <c r="F6">
        <v>7.189210000000001</v>
      </c>
      <c r="G6">
        <v>48482616.920000002</v>
      </c>
      <c r="H6">
        <v>100</v>
      </c>
      <c r="I6">
        <v>11.415525114155249</v>
      </c>
      <c r="J6">
        <v>1769.6155175799929</v>
      </c>
      <c r="K6" t="s">
        <v>418</v>
      </c>
      <c r="L6">
        <v>1.00000000000392</v>
      </c>
    </row>
    <row r="7" spans="1:14" x14ac:dyDescent="0.35">
      <c r="A7">
        <v>11.415525114199999</v>
      </c>
      <c r="B7" t="s">
        <v>112</v>
      </c>
      <c r="C7" t="s">
        <v>315</v>
      </c>
      <c r="D7">
        <v>167.40310100849999</v>
      </c>
      <c r="E7">
        <v>466.18060899999989</v>
      </c>
      <c r="F7">
        <v>6.800889999999999</v>
      </c>
      <c r="G7">
        <v>45863863.289999999</v>
      </c>
      <c r="H7">
        <v>100</v>
      </c>
      <c r="I7">
        <v>11.415525114155249</v>
      </c>
      <c r="J7">
        <v>1674.0310100849999</v>
      </c>
      <c r="K7" t="s">
        <v>418</v>
      </c>
      <c r="L7">
        <v>1.00000000000392</v>
      </c>
    </row>
    <row r="8" spans="1:14" x14ac:dyDescent="0.35">
      <c r="A8">
        <v>11.415525114199999</v>
      </c>
      <c r="B8" t="s">
        <v>117</v>
      </c>
      <c r="C8" t="s">
        <v>320</v>
      </c>
      <c r="D8">
        <v>112.2813897642353</v>
      </c>
      <c r="E8">
        <v>442.96168399999999</v>
      </c>
      <c r="F8">
        <v>6.4621600000000008</v>
      </c>
      <c r="G8">
        <v>43579534.840000004</v>
      </c>
      <c r="H8">
        <v>100</v>
      </c>
      <c r="I8">
        <v>11.415525114155249</v>
      </c>
      <c r="J8">
        <v>1122.8138976423529</v>
      </c>
      <c r="K8" t="s">
        <v>418</v>
      </c>
      <c r="L8">
        <v>1.00000000000392</v>
      </c>
    </row>
    <row r="9" spans="1:14" x14ac:dyDescent="0.35">
      <c r="A9">
        <v>0.14840182648399999</v>
      </c>
      <c r="B9" t="s">
        <v>136</v>
      </c>
      <c r="C9" t="s">
        <v>340</v>
      </c>
      <c r="D9">
        <v>4474.6292374254554</v>
      </c>
      <c r="E9">
        <v>410.33078399999999</v>
      </c>
      <c r="F9">
        <v>6.4673000000000007</v>
      </c>
      <c r="G9">
        <v>28094133.34</v>
      </c>
      <c r="H9">
        <v>1.1000000000000001</v>
      </c>
      <c r="I9">
        <v>0.12557077625570781</v>
      </c>
      <c r="J9">
        <v>44746.292374254554</v>
      </c>
      <c r="K9" t="s">
        <v>420</v>
      </c>
      <c r="L9">
        <v>1.181818181818036</v>
      </c>
    </row>
    <row r="10" spans="1:14" x14ac:dyDescent="0.35">
      <c r="A10">
        <v>0.18656723744299999</v>
      </c>
      <c r="B10" t="s">
        <v>201</v>
      </c>
      <c r="C10" t="s">
        <v>402</v>
      </c>
      <c r="D10">
        <v>4988.7989332525976</v>
      </c>
      <c r="E10">
        <v>431.58497</v>
      </c>
      <c r="F10">
        <v>6.5750299999999999</v>
      </c>
      <c r="G10">
        <v>34437618.100000001</v>
      </c>
      <c r="H10">
        <v>1.6343289999999999</v>
      </c>
      <c r="I10">
        <v>0.18656723744292239</v>
      </c>
      <c r="J10">
        <v>49887.989332525984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214</v>
      </c>
      <c r="C11" t="s">
        <v>415</v>
      </c>
      <c r="D11">
        <v>4555.7333238105684</v>
      </c>
      <c r="E11">
        <v>426.07580300000001</v>
      </c>
      <c r="F11">
        <v>6.4911000000000003</v>
      </c>
      <c r="G11">
        <v>33998023.229999997</v>
      </c>
      <c r="H11">
        <v>1.6343289999999999</v>
      </c>
      <c r="I11">
        <v>0.18656723744292239</v>
      </c>
      <c r="J11">
        <v>45557.333238105683</v>
      </c>
      <c r="K11" t="s">
        <v>416</v>
      </c>
      <c r="L11">
        <v>1.0000000000004159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80EF-37D1-404C-8C1F-8A7A57A82D91}">
  <dimension ref="A1:N4"/>
  <sheetViews>
    <sheetView workbookViewId="0">
      <selection activeCell="J30" sqref="J30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4.6328125" bestFit="1" customWidth="1"/>
    <col min="4" max="5" width="11.81640625" bestFit="1" customWidth="1"/>
    <col min="6" max="6" width="8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1.7265625" bestFit="1" customWidth="1"/>
    <col min="12" max="12" width="5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11.415525114199999</v>
      </c>
      <c r="B2" t="s">
        <v>96</v>
      </c>
      <c r="C2" t="s">
        <v>299</v>
      </c>
      <c r="D2">
        <v>135.72301909876359</v>
      </c>
      <c r="E2">
        <v>866.15509900000018</v>
      </c>
      <c r="F2">
        <v>12.63593</v>
      </c>
      <c r="G2">
        <v>85214224.319999993</v>
      </c>
      <c r="H2">
        <v>100</v>
      </c>
      <c r="I2">
        <v>11.415525114155249</v>
      </c>
      <c r="J2">
        <v>1357.230190987636</v>
      </c>
      <c r="K2" t="s">
        <v>418</v>
      </c>
      <c r="L2">
        <v>1.00000000000392</v>
      </c>
      <c r="M2" t="s">
        <v>424</v>
      </c>
      <c r="N2">
        <f>MAX(A2:A79)</f>
        <v>11.415525114199999</v>
      </c>
    </row>
    <row r="3" spans="1:14" x14ac:dyDescent="0.35">
      <c r="A3">
        <v>11.415525114199999</v>
      </c>
      <c r="B3" t="s">
        <v>102</v>
      </c>
      <c r="C3" t="s">
        <v>305</v>
      </c>
      <c r="D3">
        <v>93.594033047361719</v>
      </c>
      <c r="E3">
        <v>1020.834827</v>
      </c>
      <c r="F3">
        <v>14.892480000000001</v>
      </c>
      <c r="G3">
        <v>100431953.27</v>
      </c>
      <c r="H3">
        <v>100</v>
      </c>
      <c r="I3">
        <v>11.415525114155249</v>
      </c>
      <c r="J3">
        <v>935.94033047361722</v>
      </c>
      <c r="K3" t="s">
        <v>418</v>
      </c>
      <c r="L3">
        <v>1.00000000000392</v>
      </c>
      <c r="M3" t="s">
        <v>425</v>
      </c>
      <c r="N3">
        <f>MIN(A2:A79)</f>
        <v>11.415525114199999</v>
      </c>
    </row>
    <row r="4" spans="1:14" x14ac:dyDescent="0.35">
      <c r="A4">
        <v>11.415525114199999</v>
      </c>
      <c r="B4" t="s">
        <v>111</v>
      </c>
      <c r="C4" t="s">
        <v>314</v>
      </c>
      <c r="D4">
        <v>127.22720401377001</v>
      </c>
      <c r="E4">
        <v>900.51153199999999</v>
      </c>
      <c r="F4">
        <v>13.13714</v>
      </c>
      <c r="G4">
        <v>88594285.899999991</v>
      </c>
      <c r="H4">
        <v>100</v>
      </c>
      <c r="I4">
        <v>11.415525114155249</v>
      </c>
      <c r="J4">
        <v>1272.2720401377001</v>
      </c>
      <c r="K4" t="s">
        <v>418</v>
      </c>
      <c r="L4">
        <v>1.00000000000392</v>
      </c>
      <c r="M4" t="s">
        <v>426</v>
      </c>
      <c r="N4">
        <f>AVERAGE(A2:A72)</f>
        <v>11.415525114199999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EEB9-A162-49B5-BE9F-0D08D56B6F0A}">
  <dimension ref="A1:O146"/>
  <sheetViews>
    <sheetView workbookViewId="0">
      <selection activeCell="M8" sqref="M8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30.90625" bestFit="1" customWidth="1"/>
    <col min="4" max="4" width="11.81640625" hidden="1" customWidth="1"/>
    <col min="5" max="5" width="10.81640625" hidden="1" customWidth="1"/>
    <col min="6" max="6" width="8.81640625" bestFit="1" customWidth="1"/>
    <col min="7" max="7" width="11.81640625" hidden="1" customWidth="1"/>
    <col min="8" max="8" width="17.54296875" bestFit="1" customWidth="1"/>
    <col min="9" max="10" width="11.81640625" bestFit="1" customWidth="1"/>
    <col min="11" max="11" width="11.7265625" bestFit="1" customWidth="1"/>
    <col min="12" max="12" width="5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0.18656723744299999</v>
      </c>
      <c r="B2" t="s">
        <v>12</v>
      </c>
      <c r="C2" t="s">
        <v>215</v>
      </c>
      <c r="D2">
        <v>4360.1512681021732</v>
      </c>
      <c r="E2">
        <v>132.529787</v>
      </c>
      <c r="F2" s="2">
        <v>2.0190399999999999</v>
      </c>
      <c r="G2">
        <v>10574997.9</v>
      </c>
      <c r="H2">
        <v>1.6343289999999999</v>
      </c>
      <c r="I2">
        <v>0.18656723744292239</v>
      </c>
      <c r="J2">
        <v>43601.512681021733</v>
      </c>
      <c r="K2" t="s">
        <v>416</v>
      </c>
      <c r="L2">
        <v>1.0000000000004159</v>
      </c>
      <c r="N2" t="s">
        <v>421</v>
      </c>
      <c r="O2">
        <f>AVERAGE(F2:F146)</f>
        <v>2.7438832413793102</v>
      </c>
    </row>
    <row r="3" spans="1:15" x14ac:dyDescent="0.35">
      <c r="A3">
        <v>0.18656723744299999</v>
      </c>
      <c r="B3" t="s">
        <v>13</v>
      </c>
      <c r="C3" t="s">
        <v>216</v>
      </c>
      <c r="D3">
        <v>3383.1641645715158</v>
      </c>
      <c r="E3">
        <v>79.102764000000008</v>
      </c>
      <c r="F3" s="2">
        <v>1.2051000000000001</v>
      </c>
      <c r="G3">
        <v>6311875.9199999999</v>
      </c>
      <c r="H3">
        <v>1.6343289999999999</v>
      </c>
      <c r="I3">
        <v>0.18656723744292239</v>
      </c>
      <c r="J3">
        <v>33831.641645715157</v>
      </c>
      <c r="K3" t="s">
        <v>416</v>
      </c>
      <c r="L3">
        <v>1.0000000000004159</v>
      </c>
      <c r="N3" t="s">
        <v>422</v>
      </c>
      <c r="O3">
        <f>MAX(F1:F147)</f>
        <v>6.8595299999999986</v>
      </c>
    </row>
    <row r="4" spans="1:15" x14ac:dyDescent="0.35">
      <c r="A4">
        <v>0.18656723744299999</v>
      </c>
      <c r="B4" t="s">
        <v>14</v>
      </c>
      <c r="C4" t="s">
        <v>217</v>
      </c>
      <c r="D4">
        <v>4056.8269872391579</v>
      </c>
      <c r="E4">
        <v>275.07623599999999</v>
      </c>
      <c r="F4" s="2">
        <v>4.1906800000000004</v>
      </c>
      <c r="G4">
        <v>21949259.109999999</v>
      </c>
      <c r="H4">
        <v>1.6343289999999999</v>
      </c>
      <c r="I4">
        <v>0.18656723744292239</v>
      </c>
      <c r="J4">
        <v>40568.269872391582</v>
      </c>
      <c r="K4" t="s">
        <v>416</v>
      </c>
      <c r="L4">
        <v>1.0000000000004159</v>
      </c>
      <c r="N4" t="s">
        <v>423</v>
      </c>
      <c r="O4">
        <f>MIN(F1:F148)</f>
        <v>4.5190000000000001E-2</v>
      </c>
    </row>
    <row r="5" spans="1:15" x14ac:dyDescent="0.35">
      <c r="A5">
        <v>0.37313447488599999</v>
      </c>
      <c r="B5" t="s">
        <v>15</v>
      </c>
      <c r="C5" t="s">
        <v>218</v>
      </c>
      <c r="D5">
        <v>2649.0908690418792</v>
      </c>
      <c r="E5">
        <v>291.369305</v>
      </c>
      <c r="F5" s="2">
        <v>4.2506500000000003</v>
      </c>
      <c r="G5">
        <v>28665546.780000001</v>
      </c>
      <c r="H5">
        <v>3.2686579999999998</v>
      </c>
      <c r="I5">
        <v>0.37313447488584472</v>
      </c>
      <c r="J5">
        <v>26490.90869041879</v>
      </c>
      <c r="K5" t="s">
        <v>416</v>
      </c>
      <c r="L5">
        <v>1.0000000000004159</v>
      </c>
    </row>
    <row r="6" spans="1:15" x14ac:dyDescent="0.35">
      <c r="A6">
        <v>0.37313447488599999</v>
      </c>
      <c r="B6" t="s">
        <v>16</v>
      </c>
      <c r="C6" t="s">
        <v>219</v>
      </c>
      <c r="D6">
        <v>2756.3606969435159</v>
      </c>
      <c r="E6">
        <v>167.264962</v>
      </c>
      <c r="F6" s="2">
        <v>2.44015</v>
      </c>
      <c r="G6">
        <v>16455891.220000001</v>
      </c>
      <c r="H6">
        <v>3.2686579999999998</v>
      </c>
      <c r="I6">
        <v>0.37313447488584472</v>
      </c>
      <c r="J6">
        <v>27563.606969435161</v>
      </c>
      <c r="K6" t="s">
        <v>416</v>
      </c>
      <c r="L6">
        <v>1.0000000000004159</v>
      </c>
    </row>
    <row r="7" spans="1:15" x14ac:dyDescent="0.35">
      <c r="A7">
        <v>0.37313447488599999</v>
      </c>
      <c r="B7" t="s">
        <v>17</v>
      </c>
      <c r="C7" t="s">
        <v>220</v>
      </c>
      <c r="D7">
        <v>3991.773938435023</v>
      </c>
      <c r="E7">
        <v>317.93195500000002</v>
      </c>
      <c r="F7" s="2">
        <v>4.6381600000000009</v>
      </c>
      <c r="G7">
        <v>31278837.920000002</v>
      </c>
      <c r="H7">
        <v>3.2686579999999998</v>
      </c>
      <c r="I7">
        <v>0.37313447488584472</v>
      </c>
      <c r="J7">
        <v>39917.739384350229</v>
      </c>
      <c r="K7" t="s">
        <v>416</v>
      </c>
      <c r="L7">
        <v>1.0000000000004159</v>
      </c>
    </row>
    <row r="8" spans="1:15" x14ac:dyDescent="0.35">
      <c r="A8">
        <v>0.18656723744299999</v>
      </c>
      <c r="B8" t="s">
        <v>18</v>
      </c>
      <c r="C8" t="s">
        <v>221</v>
      </c>
      <c r="D8">
        <v>4747.7295056748053</v>
      </c>
      <c r="E8">
        <v>222.016142</v>
      </c>
      <c r="F8" s="2">
        <v>3.3823299999999992</v>
      </c>
      <c r="G8">
        <v>17715415.559999991</v>
      </c>
      <c r="H8">
        <v>1.6343289999999999</v>
      </c>
      <c r="I8">
        <v>0.18656723744292239</v>
      </c>
      <c r="J8">
        <v>47477.295056748051</v>
      </c>
      <c r="K8" t="s">
        <v>416</v>
      </c>
      <c r="L8">
        <v>1.0000000000004159</v>
      </c>
    </row>
    <row r="9" spans="1:15" x14ac:dyDescent="0.35">
      <c r="A9">
        <v>0.18656723744299999</v>
      </c>
      <c r="B9" t="s">
        <v>19</v>
      </c>
      <c r="C9" t="s">
        <v>222</v>
      </c>
      <c r="D9">
        <v>3610.9668158614331</v>
      </c>
      <c r="E9">
        <v>75.986175999999986</v>
      </c>
      <c r="F9" s="2">
        <v>1.1576200000000001</v>
      </c>
      <c r="G9">
        <v>6063192.9299999997</v>
      </c>
      <c r="H9">
        <v>1.6343289999999999</v>
      </c>
      <c r="I9">
        <v>0.18656723744292239</v>
      </c>
      <c r="J9">
        <v>36109.668158614331</v>
      </c>
      <c r="K9" t="s">
        <v>416</v>
      </c>
      <c r="L9">
        <v>1.0000000000004159</v>
      </c>
    </row>
    <row r="10" spans="1:15" x14ac:dyDescent="0.35">
      <c r="A10">
        <v>0.18656723744299999</v>
      </c>
      <c r="B10" t="s">
        <v>19</v>
      </c>
      <c r="C10" t="s">
        <v>222</v>
      </c>
      <c r="D10">
        <v>3761.410772249651</v>
      </c>
      <c r="E10">
        <v>26.383997999999991</v>
      </c>
      <c r="F10" s="2">
        <v>0.40194999999999997</v>
      </c>
      <c r="G10">
        <v>2105268.0499999998</v>
      </c>
      <c r="H10">
        <v>1.6343289999999999</v>
      </c>
      <c r="I10">
        <v>0.18656723744292239</v>
      </c>
      <c r="J10">
        <v>37614.107722496512</v>
      </c>
      <c r="K10" t="s">
        <v>416</v>
      </c>
      <c r="L10">
        <v>1.0000000000004159</v>
      </c>
    </row>
    <row r="11" spans="1:15" x14ac:dyDescent="0.35">
      <c r="A11">
        <v>0.18656723744299999</v>
      </c>
      <c r="B11" t="s">
        <v>20</v>
      </c>
      <c r="C11" t="s">
        <v>223</v>
      </c>
      <c r="D11">
        <v>4048.7920888633812</v>
      </c>
      <c r="E11">
        <v>75.732805999999997</v>
      </c>
      <c r="F11" s="2">
        <v>1.1537599999999999</v>
      </c>
      <c r="G11">
        <v>6042975.6399999997</v>
      </c>
      <c r="H11">
        <v>1.6343289999999999</v>
      </c>
      <c r="I11">
        <v>0.18656723744292239</v>
      </c>
      <c r="J11">
        <v>40487.920888633809</v>
      </c>
      <c r="K11" t="s">
        <v>416</v>
      </c>
      <c r="L11">
        <v>1.0000000000004159</v>
      </c>
    </row>
    <row r="12" spans="1:15" x14ac:dyDescent="0.35">
      <c r="A12">
        <v>0.18656723744299999</v>
      </c>
      <c r="B12" t="s">
        <v>21</v>
      </c>
      <c r="C12" t="s">
        <v>224</v>
      </c>
      <c r="D12">
        <v>4220.5600925187991</v>
      </c>
      <c r="E12">
        <v>128.28681499999999</v>
      </c>
      <c r="F12" s="2">
        <v>1.9543999999999999</v>
      </c>
      <c r="G12">
        <v>10236437.08</v>
      </c>
      <c r="H12">
        <v>1.6343289999999999</v>
      </c>
      <c r="I12">
        <v>0.18656723744292239</v>
      </c>
      <c r="J12">
        <v>42205.600925187988</v>
      </c>
      <c r="K12" t="s">
        <v>416</v>
      </c>
      <c r="L12">
        <v>1.0000000000004159</v>
      </c>
    </row>
    <row r="13" spans="1:15" x14ac:dyDescent="0.35">
      <c r="A13">
        <v>0.18656723744299999</v>
      </c>
      <c r="B13" t="s">
        <v>22</v>
      </c>
      <c r="C13" t="s">
        <v>225</v>
      </c>
      <c r="D13">
        <v>3071.3161677305538</v>
      </c>
      <c r="E13">
        <v>78.992487999999994</v>
      </c>
      <c r="F13" s="2">
        <v>1.2034199999999999</v>
      </c>
      <c r="G13">
        <v>6303076.6999999983</v>
      </c>
      <c r="H13">
        <v>1.6343289999999999</v>
      </c>
      <c r="I13">
        <v>0.18656723744292239</v>
      </c>
      <c r="J13">
        <v>30713.161677305539</v>
      </c>
      <c r="K13" t="s">
        <v>416</v>
      </c>
      <c r="L13">
        <v>1.0000000000004159</v>
      </c>
    </row>
    <row r="14" spans="1:15" x14ac:dyDescent="0.35">
      <c r="A14">
        <v>0.18656723744299999</v>
      </c>
      <c r="B14" t="s">
        <v>23</v>
      </c>
      <c r="C14" t="s">
        <v>226</v>
      </c>
      <c r="D14">
        <v>2607.0754937102629</v>
      </c>
      <c r="E14">
        <v>91.435206000000008</v>
      </c>
      <c r="F14" s="2">
        <v>1.3929800000000001</v>
      </c>
      <c r="G14">
        <v>7295923.0899999989</v>
      </c>
      <c r="H14">
        <v>1.6343289999999999</v>
      </c>
      <c r="I14">
        <v>0.18656723744292239</v>
      </c>
      <c r="J14">
        <v>26070.754937102629</v>
      </c>
      <c r="K14" t="s">
        <v>416</v>
      </c>
      <c r="L14">
        <v>1.0000000000004159</v>
      </c>
    </row>
    <row r="15" spans="1:15" x14ac:dyDescent="0.35">
      <c r="A15">
        <v>0.18656723744299999</v>
      </c>
      <c r="B15" t="s">
        <v>24</v>
      </c>
      <c r="C15" t="s">
        <v>227</v>
      </c>
      <c r="D15">
        <v>2648.5044265164552</v>
      </c>
      <c r="E15">
        <v>117.658388</v>
      </c>
      <c r="F15" s="2">
        <v>1.7924800000000001</v>
      </c>
      <c r="G15">
        <v>9388358.9300000016</v>
      </c>
      <c r="H15">
        <v>1.6343289999999999</v>
      </c>
      <c r="I15">
        <v>0.18656723744292239</v>
      </c>
      <c r="J15">
        <v>26485.04426516455</v>
      </c>
      <c r="K15" t="s">
        <v>416</v>
      </c>
      <c r="L15">
        <v>1.0000000000004159</v>
      </c>
    </row>
    <row r="16" spans="1:15" x14ac:dyDescent="0.35">
      <c r="A16">
        <v>0.18656723744299999</v>
      </c>
      <c r="B16" t="s">
        <v>25</v>
      </c>
      <c r="C16" t="s">
        <v>228</v>
      </c>
      <c r="D16">
        <v>1673.053421801852</v>
      </c>
      <c r="E16">
        <v>7.8236319999999999</v>
      </c>
      <c r="F16" s="2">
        <v>0.11919</v>
      </c>
      <c r="G16">
        <v>624273.90999999992</v>
      </c>
      <c r="H16">
        <v>1.6343289999999999</v>
      </c>
      <c r="I16">
        <v>0.18656723744292239</v>
      </c>
      <c r="J16">
        <v>16730.534218018522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26</v>
      </c>
      <c r="C17" t="s">
        <v>229</v>
      </c>
      <c r="D17">
        <v>4702.7992146568467</v>
      </c>
      <c r="E17">
        <v>725.71977900000013</v>
      </c>
      <c r="F17" s="2">
        <v>1.05606</v>
      </c>
      <c r="G17">
        <v>57907625.009999998</v>
      </c>
      <c r="H17">
        <v>1.6343289999999999</v>
      </c>
      <c r="I17">
        <v>0.18656723744292239</v>
      </c>
      <c r="J17">
        <v>47027.992146568467</v>
      </c>
      <c r="K17" t="s">
        <v>416</v>
      </c>
      <c r="L17">
        <v>1.0000000000004159</v>
      </c>
    </row>
    <row r="18" spans="1:12" x14ac:dyDescent="0.35">
      <c r="A18">
        <v>0.18656723744299999</v>
      </c>
      <c r="B18" t="s">
        <v>27</v>
      </c>
      <c r="C18" t="s">
        <v>230</v>
      </c>
      <c r="D18">
        <v>4410.8896346888723</v>
      </c>
      <c r="E18">
        <v>216.577868</v>
      </c>
      <c r="F18" s="2">
        <v>3.29948</v>
      </c>
      <c r="G18">
        <v>17281477.370000001</v>
      </c>
      <c r="H18">
        <v>1.6343289999999999</v>
      </c>
      <c r="I18">
        <v>0.18656723744292239</v>
      </c>
      <c r="J18">
        <v>44108.896346888723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28</v>
      </c>
      <c r="C19" t="s">
        <v>231</v>
      </c>
      <c r="D19">
        <v>2645.8987008771692</v>
      </c>
      <c r="E19">
        <v>105.16972199999999</v>
      </c>
      <c r="F19" s="2">
        <v>1.60222</v>
      </c>
      <c r="G19">
        <v>8391846.1899999995</v>
      </c>
      <c r="H19">
        <v>1.6343289999999999</v>
      </c>
      <c r="I19">
        <v>0.18656723744292239</v>
      </c>
      <c r="J19">
        <v>26458.987008771692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29</v>
      </c>
      <c r="C20" t="s">
        <v>232</v>
      </c>
      <c r="D20">
        <v>3815.9956599555749</v>
      </c>
      <c r="E20">
        <v>383.65857899999997</v>
      </c>
      <c r="F20" s="2">
        <v>5.8448900000000004</v>
      </c>
      <c r="G20">
        <v>30613410.039999999</v>
      </c>
      <c r="H20">
        <v>1.6343289999999999</v>
      </c>
      <c r="I20">
        <v>0.18656723744292239</v>
      </c>
      <c r="J20">
        <v>38159.95659955575</v>
      </c>
      <c r="K20" t="s">
        <v>416</v>
      </c>
      <c r="L20">
        <v>1.0000000000004159</v>
      </c>
    </row>
    <row r="21" spans="1:12" x14ac:dyDescent="0.35">
      <c r="A21">
        <v>0.18656723744299999</v>
      </c>
      <c r="B21" t="s">
        <v>30</v>
      </c>
      <c r="C21" t="s">
        <v>233</v>
      </c>
      <c r="D21">
        <v>3775.9320407119399</v>
      </c>
      <c r="E21">
        <v>450.25954899999999</v>
      </c>
      <c r="F21" s="2">
        <v>6.8595299999999986</v>
      </c>
      <c r="G21">
        <v>35927725.689999998</v>
      </c>
      <c r="H21">
        <v>1.6343289999999999</v>
      </c>
      <c r="I21">
        <v>0.18656723744292239</v>
      </c>
      <c r="J21">
        <v>37759.320407119398</v>
      </c>
      <c r="K21" t="s">
        <v>416</v>
      </c>
      <c r="L21">
        <v>1.0000000000004159</v>
      </c>
    </row>
    <row r="22" spans="1:12" x14ac:dyDescent="0.35">
      <c r="A22">
        <v>0.37313447488599999</v>
      </c>
      <c r="B22" t="s">
        <v>31</v>
      </c>
      <c r="C22" t="s">
        <v>234</v>
      </c>
      <c r="D22">
        <v>4262.680210630785</v>
      </c>
      <c r="E22">
        <v>161.67084299999999</v>
      </c>
      <c r="F22" s="2">
        <v>2.3585400000000001</v>
      </c>
      <c r="G22">
        <v>15905529.42</v>
      </c>
      <c r="H22">
        <v>3.2686579999999998</v>
      </c>
      <c r="I22">
        <v>0.37313447488584472</v>
      </c>
      <c r="J22">
        <v>42626.802106307849</v>
      </c>
      <c r="K22" t="s">
        <v>416</v>
      </c>
      <c r="L22">
        <v>1.0000000000004159</v>
      </c>
    </row>
    <row r="23" spans="1:12" x14ac:dyDescent="0.35">
      <c r="A23">
        <v>0.18656723744299999</v>
      </c>
      <c r="B23" t="s">
        <v>32</v>
      </c>
      <c r="C23" t="s">
        <v>235</v>
      </c>
      <c r="D23">
        <v>5181.8474950392492</v>
      </c>
      <c r="E23">
        <v>60.579155</v>
      </c>
      <c r="F23" s="2">
        <v>0.92289999999999983</v>
      </c>
      <c r="G23">
        <v>4833814.8600000003</v>
      </c>
      <c r="H23">
        <v>1.6343289999999999</v>
      </c>
      <c r="I23">
        <v>0.18656723744292239</v>
      </c>
      <c r="J23">
        <v>51818.47495039249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33</v>
      </c>
      <c r="C24" t="s">
        <v>236</v>
      </c>
      <c r="D24">
        <v>3662.5587259784079</v>
      </c>
      <c r="E24">
        <v>196.961354</v>
      </c>
      <c r="F24" s="2">
        <v>3.0006300000000001</v>
      </c>
      <c r="G24">
        <v>15716209.66</v>
      </c>
      <c r="H24">
        <v>1.6343289999999999</v>
      </c>
      <c r="I24">
        <v>0.18656723744292239</v>
      </c>
      <c r="J24">
        <v>36625.587259784079</v>
      </c>
      <c r="K24" t="s">
        <v>416</v>
      </c>
      <c r="L24">
        <v>1.0000000000004159</v>
      </c>
    </row>
    <row r="25" spans="1:12" x14ac:dyDescent="0.35">
      <c r="A25">
        <v>0.18656723744299999</v>
      </c>
      <c r="B25" t="s">
        <v>34</v>
      </c>
      <c r="C25" t="s">
        <v>237</v>
      </c>
      <c r="D25">
        <v>4772.119792699239</v>
      </c>
      <c r="E25">
        <v>189.68319099999999</v>
      </c>
      <c r="F25" s="2">
        <v>2.8897499999999998</v>
      </c>
      <c r="G25">
        <v>15135460.51</v>
      </c>
      <c r="H25">
        <v>1.6343289999999999</v>
      </c>
      <c r="I25">
        <v>0.18656723744292239</v>
      </c>
      <c r="J25">
        <v>47721.19792699239</v>
      </c>
      <c r="K25" t="s">
        <v>416</v>
      </c>
      <c r="L25">
        <v>1.0000000000004159</v>
      </c>
    </row>
    <row r="26" spans="1:12" x14ac:dyDescent="0.35">
      <c r="A26">
        <v>0.18656723744299999</v>
      </c>
      <c r="B26" t="s">
        <v>35</v>
      </c>
      <c r="C26" t="s">
        <v>238</v>
      </c>
      <c r="D26">
        <v>3220.136058214543</v>
      </c>
      <c r="E26">
        <v>52.703668999999998</v>
      </c>
      <c r="F26" s="2">
        <v>0.80292000000000008</v>
      </c>
      <c r="G26">
        <v>4205403.22</v>
      </c>
      <c r="H26">
        <v>1.6343289999999999</v>
      </c>
      <c r="I26">
        <v>0.18656723744292239</v>
      </c>
      <c r="J26">
        <v>32201.360582145429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36</v>
      </c>
      <c r="C27" t="s">
        <v>239</v>
      </c>
      <c r="D27">
        <v>2692.2698766282679</v>
      </c>
      <c r="E27">
        <v>56.653886</v>
      </c>
      <c r="F27" s="2">
        <v>0.86309999999999998</v>
      </c>
      <c r="G27">
        <v>4520604.18</v>
      </c>
      <c r="H27">
        <v>1.6343289999999999</v>
      </c>
      <c r="I27">
        <v>0.18656723744292239</v>
      </c>
      <c r="J27">
        <v>26922.69876628268</v>
      </c>
      <c r="K27" t="s">
        <v>416</v>
      </c>
      <c r="L27">
        <v>1.0000000000004159</v>
      </c>
    </row>
    <row r="28" spans="1:12" x14ac:dyDescent="0.35">
      <c r="A28">
        <v>9.3283618721499997E-2</v>
      </c>
      <c r="B28" t="s">
        <v>37</v>
      </c>
      <c r="C28" t="s">
        <v>240</v>
      </c>
      <c r="D28">
        <v>2963.6234238026741</v>
      </c>
      <c r="E28">
        <v>18.068238999999998</v>
      </c>
      <c r="F28" s="2">
        <v>0.29238999999999998</v>
      </c>
      <c r="G28">
        <v>1105830.07</v>
      </c>
      <c r="H28">
        <v>0.81716449999999996</v>
      </c>
      <c r="I28">
        <v>9.3283618721461181E-2</v>
      </c>
      <c r="J28">
        <v>29636.23423802674</v>
      </c>
      <c r="K28" t="s">
        <v>416</v>
      </c>
      <c r="L28">
        <v>1.0000000000004159</v>
      </c>
    </row>
    <row r="29" spans="1:12" x14ac:dyDescent="0.35">
      <c r="A29">
        <v>0.18656723744299999</v>
      </c>
      <c r="B29" t="s">
        <v>38</v>
      </c>
      <c r="C29" t="s">
        <v>241</v>
      </c>
      <c r="D29">
        <v>4490.1671455380156</v>
      </c>
      <c r="E29">
        <v>104.985929</v>
      </c>
      <c r="F29" s="2">
        <v>1.5994200000000001</v>
      </c>
      <c r="G29">
        <v>8377180.8000000007</v>
      </c>
      <c r="H29">
        <v>1.6343289999999999</v>
      </c>
      <c r="I29">
        <v>0.18656723744292239</v>
      </c>
      <c r="J29">
        <v>44901.671455380158</v>
      </c>
      <c r="K29" t="s">
        <v>416</v>
      </c>
      <c r="L29">
        <v>1.0000000000004159</v>
      </c>
    </row>
    <row r="30" spans="1:12" x14ac:dyDescent="0.35">
      <c r="A30">
        <v>0.18656723744299999</v>
      </c>
      <c r="B30" t="s">
        <v>39</v>
      </c>
      <c r="C30" t="s">
        <v>242</v>
      </c>
      <c r="D30">
        <v>942.43482623143814</v>
      </c>
      <c r="E30">
        <v>11.017674</v>
      </c>
      <c r="F30" s="2">
        <v>0.16785</v>
      </c>
      <c r="G30">
        <v>879137.30999999994</v>
      </c>
      <c r="H30">
        <v>1.6343289999999999</v>
      </c>
      <c r="I30">
        <v>0.18656723744292239</v>
      </c>
      <c r="J30">
        <v>9424.3482623143809</v>
      </c>
      <c r="K30" t="s">
        <v>416</v>
      </c>
      <c r="L30">
        <v>1.0000000000004159</v>
      </c>
    </row>
    <row r="31" spans="1:12" x14ac:dyDescent="0.35">
      <c r="A31">
        <v>0.18656723744299999</v>
      </c>
      <c r="B31" t="s">
        <v>40</v>
      </c>
      <c r="C31" t="s">
        <v>243</v>
      </c>
      <c r="D31">
        <v>5364.7838847555004</v>
      </c>
      <c r="E31">
        <v>439.02460500000001</v>
      </c>
      <c r="F31" s="2">
        <v>6.6883699999999999</v>
      </c>
      <c r="G31">
        <v>35031251.810000002</v>
      </c>
      <c r="H31">
        <v>1.6343289999999999</v>
      </c>
      <c r="I31">
        <v>0.18656723744292239</v>
      </c>
      <c r="J31">
        <v>53647.838847555002</v>
      </c>
      <c r="K31" t="s">
        <v>416</v>
      </c>
      <c r="L31">
        <v>1.0000000000004159</v>
      </c>
    </row>
    <row r="32" spans="1:12" x14ac:dyDescent="0.35">
      <c r="A32">
        <v>0.18656723744299999</v>
      </c>
      <c r="B32" t="s">
        <v>41</v>
      </c>
      <c r="C32" t="s">
        <v>244</v>
      </c>
      <c r="D32">
        <v>3008.611900796835</v>
      </c>
      <c r="E32">
        <v>161.79406499999999</v>
      </c>
      <c r="F32" s="2">
        <v>2.4648699999999999</v>
      </c>
      <c r="G32">
        <v>12910093.449999999</v>
      </c>
      <c r="H32">
        <v>1.6343289999999999</v>
      </c>
      <c r="I32">
        <v>0.18656723744292239</v>
      </c>
      <c r="J32">
        <v>30086.119007968351</v>
      </c>
      <c r="K32" t="s">
        <v>416</v>
      </c>
      <c r="L32">
        <v>1.0000000000004159</v>
      </c>
    </row>
    <row r="33" spans="1:12" x14ac:dyDescent="0.35">
      <c r="A33">
        <v>0.18656723744299999</v>
      </c>
      <c r="B33" t="s">
        <v>42</v>
      </c>
      <c r="C33" t="s">
        <v>245</v>
      </c>
      <c r="D33">
        <v>3312.358229428015</v>
      </c>
      <c r="E33">
        <v>325.27836300000013</v>
      </c>
      <c r="F33" s="2">
        <v>4.9554900000000002</v>
      </c>
      <c r="G33">
        <v>25955056.02</v>
      </c>
      <c r="H33">
        <v>1.6343289999999999</v>
      </c>
      <c r="I33">
        <v>0.18656723744292239</v>
      </c>
      <c r="J33">
        <v>33123.582294280153</v>
      </c>
      <c r="K33" t="s">
        <v>416</v>
      </c>
      <c r="L33">
        <v>1.0000000000004159</v>
      </c>
    </row>
    <row r="34" spans="1:12" x14ac:dyDescent="0.35">
      <c r="A34">
        <v>0.18656723744299999</v>
      </c>
      <c r="B34" t="s">
        <v>43</v>
      </c>
      <c r="C34" t="s">
        <v>246</v>
      </c>
      <c r="D34">
        <v>4828.605209648731</v>
      </c>
      <c r="E34">
        <v>169.34857500000001</v>
      </c>
      <c r="F34" s="2">
        <v>2.5799599999999998</v>
      </c>
      <c r="G34">
        <v>13512893.02</v>
      </c>
      <c r="H34">
        <v>1.6343289999999999</v>
      </c>
      <c r="I34">
        <v>0.18656723744292239</v>
      </c>
      <c r="J34">
        <v>48286.052096487307</v>
      </c>
      <c r="K34" t="s">
        <v>416</v>
      </c>
      <c r="L34">
        <v>1.0000000000004159</v>
      </c>
    </row>
    <row r="35" spans="1:12" x14ac:dyDescent="0.35">
      <c r="A35">
        <v>0.37313447488599999</v>
      </c>
      <c r="B35" t="s">
        <v>44</v>
      </c>
      <c r="C35" t="s">
        <v>247</v>
      </c>
      <c r="D35">
        <v>2155.2624951662119</v>
      </c>
      <c r="E35">
        <v>130.78836100000001</v>
      </c>
      <c r="F35" s="2">
        <v>1.90801</v>
      </c>
      <c r="G35">
        <v>12867243.83</v>
      </c>
      <c r="H35">
        <v>3.2686579999999998</v>
      </c>
      <c r="I35">
        <v>0.37313447488584472</v>
      </c>
      <c r="J35">
        <v>21552.624951662121</v>
      </c>
      <c r="K35" t="s">
        <v>416</v>
      </c>
      <c r="L35">
        <v>1.0000000000004159</v>
      </c>
    </row>
    <row r="36" spans="1:12" x14ac:dyDescent="0.35">
      <c r="A36">
        <v>0.18656723744299999</v>
      </c>
      <c r="B36" t="s">
        <v>45</v>
      </c>
      <c r="C36" t="s">
        <v>248</v>
      </c>
      <c r="D36">
        <v>4473.5742332349064</v>
      </c>
      <c r="E36">
        <v>219.65572800000001</v>
      </c>
      <c r="F36" s="2">
        <v>3.3463699999999998</v>
      </c>
      <c r="G36">
        <v>17527070.109999999</v>
      </c>
      <c r="H36">
        <v>1.6343289999999999</v>
      </c>
      <c r="I36">
        <v>0.18656723744292239</v>
      </c>
      <c r="J36">
        <v>44735.742332349073</v>
      </c>
      <c r="K36" t="s">
        <v>416</v>
      </c>
      <c r="L36">
        <v>1.0000000000004159</v>
      </c>
    </row>
    <row r="37" spans="1:12" x14ac:dyDescent="0.35">
      <c r="A37">
        <v>0.18656723744299999</v>
      </c>
      <c r="B37" t="s">
        <v>46</v>
      </c>
      <c r="C37" t="s">
        <v>249</v>
      </c>
      <c r="D37">
        <v>4434.1932551913578</v>
      </c>
      <c r="E37">
        <v>228.08981</v>
      </c>
      <c r="F37" s="2">
        <v>3.4748600000000001</v>
      </c>
      <c r="G37">
        <v>18200054.09</v>
      </c>
      <c r="H37">
        <v>1.6343289999999999</v>
      </c>
      <c r="I37">
        <v>0.18656723744292239</v>
      </c>
      <c r="J37">
        <v>44341.932551913567</v>
      </c>
      <c r="K37" t="s">
        <v>416</v>
      </c>
      <c r="L37">
        <v>1.0000000000004159</v>
      </c>
    </row>
    <row r="38" spans="1:12" x14ac:dyDescent="0.35">
      <c r="A38">
        <v>0.18656723744299999</v>
      </c>
      <c r="B38" t="s">
        <v>47</v>
      </c>
      <c r="C38" t="s">
        <v>250</v>
      </c>
      <c r="D38">
        <v>3142.2114133865171</v>
      </c>
      <c r="E38">
        <v>51.428283999999998</v>
      </c>
      <c r="F38" s="2">
        <v>0.78348999999999991</v>
      </c>
      <c r="G38">
        <v>4103635.92</v>
      </c>
      <c r="H38">
        <v>1.6343289999999999</v>
      </c>
      <c r="I38">
        <v>0.18656723744292239</v>
      </c>
      <c r="J38">
        <v>31422.114133865169</v>
      </c>
      <c r="K38" t="s">
        <v>416</v>
      </c>
      <c r="L38">
        <v>1.0000000000004159</v>
      </c>
    </row>
    <row r="39" spans="1:12" x14ac:dyDescent="0.35">
      <c r="A39">
        <v>0.18656723744299999</v>
      </c>
      <c r="B39" t="s">
        <v>48</v>
      </c>
      <c r="C39" t="s">
        <v>251</v>
      </c>
      <c r="D39">
        <v>2378.4056814142082</v>
      </c>
      <c r="E39">
        <v>22.244083</v>
      </c>
      <c r="F39" s="2">
        <v>0.33888000000000001</v>
      </c>
      <c r="G39">
        <v>1774930.31</v>
      </c>
      <c r="H39">
        <v>1.6343289999999999</v>
      </c>
      <c r="I39">
        <v>0.18656723744292239</v>
      </c>
      <c r="J39">
        <v>23784.056814142081</v>
      </c>
      <c r="K39" t="s">
        <v>416</v>
      </c>
      <c r="L39">
        <v>1.0000000000004159</v>
      </c>
    </row>
    <row r="40" spans="1:12" x14ac:dyDescent="0.35">
      <c r="A40">
        <v>0.37313447488599999</v>
      </c>
      <c r="B40" t="s">
        <v>49</v>
      </c>
      <c r="C40" t="s">
        <v>252</v>
      </c>
      <c r="D40">
        <v>2500.8917809432151</v>
      </c>
      <c r="E40">
        <v>66.395994000000002</v>
      </c>
      <c r="F40" s="2">
        <v>0.96861999999999993</v>
      </c>
      <c r="G40">
        <v>6532182.5899999999</v>
      </c>
      <c r="H40">
        <v>3.2686579999999998</v>
      </c>
      <c r="I40">
        <v>0.37313447488584472</v>
      </c>
      <c r="J40">
        <v>25008.917809432151</v>
      </c>
      <c r="K40" t="s">
        <v>416</v>
      </c>
      <c r="L40">
        <v>1.0000000000004159</v>
      </c>
    </row>
    <row r="41" spans="1:12" x14ac:dyDescent="0.35">
      <c r="A41">
        <v>0.18656723744299999</v>
      </c>
      <c r="B41" t="s">
        <v>50</v>
      </c>
      <c r="C41" t="s">
        <v>253</v>
      </c>
      <c r="D41">
        <v>3836.4176607917911</v>
      </c>
      <c r="E41">
        <v>385.71179799999999</v>
      </c>
      <c r="F41" s="2">
        <v>5.8761700000000001</v>
      </c>
      <c r="G41">
        <v>30777243.32</v>
      </c>
      <c r="H41">
        <v>1.6343289999999999</v>
      </c>
      <c r="I41">
        <v>0.18656723744292239</v>
      </c>
      <c r="J41">
        <v>38364.176607917907</v>
      </c>
      <c r="K41" t="s">
        <v>416</v>
      </c>
      <c r="L41">
        <v>1.0000000000004159</v>
      </c>
    </row>
    <row r="42" spans="1:12" x14ac:dyDescent="0.35">
      <c r="A42">
        <v>0.18656723744299999</v>
      </c>
      <c r="B42" t="s">
        <v>51</v>
      </c>
      <c r="C42" t="s">
        <v>254</v>
      </c>
      <c r="D42">
        <v>3416.612003231035</v>
      </c>
      <c r="E42">
        <v>55.919373000000007</v>
      </c>
      <c r="F42" s="2">
        <v>0.85190999999999995</v>
      </c>
      <c r="G42">
        <v>4461995.040000001</v>
      </c>
      <c r="H42">
        <v>1.6343289999999999</v>
      </c>
      <c r="I42">
        <v>0.18656723744292239</v>
      </c>
      <c r="J42">
        <v>34166.120032310348</v>
      </c>
      <c r="K42" t="s">
        <v>416</v>
      </c>
      <c r="L42">
        <v>1.0000000000004159</v>
      </c>
    </row>
    <row r="43" spans="1:12" x14ac:dyDescent="0.35">
      <c r="A43">
        <v>0.18656723744299999</v>
      </c>
      <c r="B43" t="s">
        <v>52</v>
      </c>
      <c r="C43" t="s">
        <v>255</v>
      </c>
      <c r="D43">
        <v>4640.0706150063561</v>
      </c>
      <c r="E43">
        <v>596.69976399999985</v>
      </c>
      <c r="F43" s="2">
        <v>4.09049</v>
      </c>
      <c r="G43">
        <v>47612683.590000004</v>
      </c>
      <c r="H43">
        <v>1.6343289999999999</v>
      </c>
      <c r="I43">
        <v>0.18656723744292239</v>
      </c>
      <c r="J43">
        <v>46400.706150063561</v>
      </c>
      <c r="K43" t="s">
        <v>416</v>
      </c>
      <c r="L43">
        <v>1.0000000000004159</v>
      </c>
    </row>
    <row r="44" spans="1:12" x14ac:dyDescent="0.35">
      <c r="A44">
        <v>0.18656723744299999</v>
      </c>
      <c r="B44" t="s">
        <v>53</v>
      </c>
      <c r="C44" t="s">
        <v>256</v>
      </c>
      <c r="D44">
        <v>2209.9072090625568</v>
      </c>
      <c r="E44">
        <v>51.670493999999998</v>
      </c>
      <c r="F44" s="2">
        <v>0.7871800000000001</v>
      </c>
      <c r="G44">
        <v>4122962.83</v>
      </c>
      <c r="H44">
        <v>1.6343289999999999</v>
      </c>
      <c r="I44">
        <v>0.18656723744292239</v>
      </c>
      <c r="J44">
        <v>22099.07209062557</v>
      </c>
      <c r="K44" t="s">
        <v>416</v>
      </c>
      <c r="L44">
        <v>1.0000000000004159</v>
      </c>
    </row>
    <row r="45" spans="1:12" x14ac:dyDescent="0.35">
      <c r="A45">
        <v>0.18656723744299999</v>
      </c>
      <c r="B45" t="s">
        <v>54</v>
      </c>
      <c r="C45" t="s">
        <v>257</v>
      </c>
      <c r="D45">
        <v>2783.3308240206889</v>
      </c>
      <c r="E45">
        <v>71.585671000000005</v>
      </c>
      <c r="F45" s="2">
        <v>1.0905800000000001</v>
      </c>
      <c r="G45">
        <v>5712061.7699999996</v>
      </c>
      <c r="H45">
        <v>1.6343289999999999</v>
      </c>
      <c r="I45">
        <v>0.18656723744292239</v>
      </c>
      <c r="J45">
        <v>27833.30824020689</v>
      </c>
      <c r="K45" t="s">
        <v>416</v>
      </c>
      <c r="L45">
        <v>1.0000000000004159</v>
      </c>
    </row>
    <row r="46" spans="1:12" x14ac:dyDescent="0.35">
      <c r="A46">
        <v>0.18656723744299999</v>
      </c>
      <c r="B46" t="s">
        <v>55</v>
      </c>
      <c r="C46" t="s">
        <v>258</v>
      </c>
      <c r="D46">
        <v>4672.5340416036188</v>
      </c>
      <c r="E46">
        <v>54.624952000000008</v>
      </c>
      <c r="F46" s="2">
        <v>0.8321900000000001</v>
      </c>
      <c r="G46">
        <v>4358708.84</v>
      </c>
      <c r="H46">
        <v>1.6343289999999999</v>
      </c>
      <c r="I46">
        <v>0.18656723744292239</v>
      </c>
      <c r="J46">
        <v>46725.34041603619</v>
      </c>
      <c r="K46" t="s">
        <v>416</v>
      </c>
      <c r="L46">
        <v>1.0000000000004159</v>
      </c>
    </row>
    <row r="47" spans="1:12" x14ac:dyDescent="0.35">
      <c r="A47">
        <v>0.18656723744299999</v>
      </c>
      <c r="B47" t="s">
        <v>56</v>
      </c>
      <c r="C47" t="s">
        <v>259</v>
      </c>
      <c r="D47">
        <v>1595.8506921189071</v>
      </c>
      <c r="E47">
        <v>22.387836</v>
      </c>
      <c r="F47" s="2">
        <v>0.3410700000000001</v>
      </c>
      <c r="G47">
        <v>1786400.73</v>
      </c>
      <c r="H47">
        <v>1.6343289999999999</v>
      </c>
      <c r="I47">
        <v>0.18656723744292239</v>
      </c>
      <c r="J47">
        <v>15958.50692118907</v>
      </c>
      <c r="K47" t="s">
        <v>416</v>
      </c>
      <c r="L47">
        <v>1.0000000000004159</v>
      </c>
    </row>
    <row r="48" spans="1:12" x14ac:dyDescent="0.35">
      <c r="A48">
        <v>0.18656723744299999</v>
      </c>
      <c r="B48" t="s">
        <v>57</v>
      </c>
      <c r="C48" t="s">
        <v>260</v>
      </c>
      <c r="D48">
        <v>3973.507738160431</v>
      </c>
      <c r="E48">
        <v>222.97382899999999</v>
      </c>
      <c r="F48" s="2">
        <v>3.3969200000000002</v>
      </c>
      <c r="G48">
        <v>17791832.68</v>
      </c>
      <c r="H48">
        <v>1.6343289999999999</v>
      </c>
      <c r="I48">
        <v>0.18656723744292239</v>
      </c>
      <c r="J48">
        <v>39735.077381604307</v>
      </c>
      <c r="K48" t="s">
        <v>416</v>
      </c>
      <c r="L48">
        <v>1.0000000000004159</v>
      </c>
    </row>
    <row r="49" spans="1:12" x14ac:dyDescent="0.35">
      <c r="A49">
        <v>0.18656723744299999</v>
      </c>
      <c r="B49" t="s">
        <v>58</v>
      </c>
      <c r="C49" t="s">
        <v>261</v>
      </c>
      <c r="D49">
        <v>3813.5889060484969</v>
      </c>
      <c r="E49">
        <v>320.99994800000002</v>
      </c>
      <c r="F49" s="2">
        <v>4.8903099999999986</v>
      </c>
      <c r="G49">
        <v>25613666.890000001</v>
      </c>
      <c r="H49">
        <v>1.6343289999999999</v>
      </c>
      <c r="I49">
        <v>0.18656723744292239</v>
      </c>
      <c r="J49">
        <v>38135.889060484973</v>
      </c>
      <c r="K49" t="s">
        <v>416</v>
      </c>
      <c r="L49">
        <v>1.0000000000004159</v>
      </c>
    </row>
    <row r="50" spans="1:12" x14ac:dyDescent="0.35">
      <c r="A50">
        <v>0.18656723744299999</v>
      </c>
      <c r="B50" t="s">
        <v>59</v>
      </c>
      <c r="C50" t="s">
        <v>262</v>
      </c>
      <c r="D50">
        <v>4389.9732502053039</v>
      </c>
      <c r="E50">
        <v>236.079511</v>
      </c>
      <c r="F50" s="2">
        <v>3.596579999999999</v>
      </c>
      <c r="G50">
        <v>18837579.18</v>
      </c>
      <c r="H50">
        <v>1.6343289999999999</v>
      </c>
      <c r="I50">
        <v>0.18656723744292239</v>
      </c>
      <c r="J50">
        <v>43899.732502053041</v>
      </c>
      <c r="K50" t="s">
        <v>416</v>
      </c>
      <c r="L50">
        <v>1.0000000000004159</v>
      </c>
    </row>
    <row r="51" spans="1:12" x14ac:dyDescent="0.35">
      <c r="A51">
        <v>0.18656723744299999</v>
      </c>
      <c r="B51" t="s">
        <v>60</v>
      </c>
      <c r="C51" t="s">
        <v>263</v>
      </c>
      <c r="D51">
        <v>2053.031256986812</v>
      </c>
      <c r="E51">
        <v>9.6005070000000003</v>
      </c>
      <c r="F51" s="2">
        <v>0.14626</v>
      </c>
      <c r="G51">
        <v>766056.74</v>
      </c>
      <c r="H51">
        <v>1.6343289999999999</v>
      </c>
      <c r="I51">
        <v>0.18656723744292239</v>
      </c>
      <c r="J51">
        <v>20530.312569868121</v>
      </c>
      <c r="K51" t="s">
        <v>416</v>
      </c>
      <c r="L51">
        <v>1.0000000000004159</v>
      </c>
    </row>
    <row r="52" spans="1:12" x14ac:dyDescent="0.35">
      <c r="A52">
        <v>0.18656723744299999</v>
      </c>
      <c r="B52" t="s">
        <v>61</v>
      </c>
      <c r="C52" t="s">
        <v>264</v>
      </c>
      <c r="D52">
        <v>3953.8944103109538</v>
      </c>
      <c r="E52">
        <v>305.07568400000002</v>
      </c>
      <c r="F52" s="2">
        <v>4.64771</v>
      </c>
      <c r="G52">
        <v>24343016.190000001</v>
      </c>
      <c r="H52">
        <v>1.6343289999999999</v>
      </c>
      <c r="I52">
        <v>0.18656723744292239</v>
      </c>
      <c r="J52">
        <v>39538.944103109541</v>
      </c>
      <c r="K52" t="s">
        <v>416</v>
      </c>
      <c r="L52">
        <v>1.0000000000004159</v>
      </c>
    </row>
    <row r="53" spans="1:12" x14ac:dyDescent="0.35">
      <c r="A53">
        <v>0.18656723744299999</v>
      </c>
      <c r="B53" t="s">
        <v>62</v>
      </c>
      <c r="C53" t="s">
        <v>265</v>
      </c>
      <c r="D53">
        <v>3707.7954658060248</v>
      </c>
      <c r="E53">
        <v>147.37821099999999</v>
      </c>
      <c r="F53" s="2">
        <v>2.24525</v>
      </c>
      <c r="G53">
        <v>11759803.67</v>
      </c>
      <c r="H53">
        <v>1.6343289999999999</v>
      </c>
      <c r="I53">
        <v>0.18656723744292239</v>
      </c>
      <c r="J53">
        <v>37077.954658060247</v>
      </c>
      <c r="K53" t="s">
        <v>416</v>
      </c>
      <c r="L53">
        <v>1.0000000000004159</v>
      </c>
    </row>
    <row r="54" spans="1:12" x14ac:dyDescent="0.35">
      <c r="A54">
        <v>9.3283618721499997E-2</v>
      </c>
      <c r="B54" t="s">
        <v>63</v>
      </c>
      <c r="C54" t="s">
        <v>266</v>
      </c>
      <c r="D54">
        <v>4578.349478680766</v>
      </c>
      <c r="E54">
        <v>244.23608399999989</v>
      </c>
      <c r="F54" s="2">
        <v>3.9523600000000001</v>
      </c>
      <c r="G54">
        <v>14947975.25</v>
      </c>
      <c r="H54">
        <v>0.81716449999999996</v>
      </c>
      <c r="I54">
        <v>9.3283618721461181E-2</v>
      </c>
      <c r="J54">
        <v>45783.494786807663</v>
      </c>
      <c r="K54" t="s">
        <v>416</v>
      </c>
      <c r="L54">
        <v>1.0000000000004159</v>
      </c>
    </row>
    <row r="55" spans="1:12" x14ac:dyDescent="0.35">
      <c r="A55">
        <v>0.18656723744299999</v>
      </c>
      <c r="B55" t="s">
        <v>64</v>
      </c>
      <c r="C55" t="s">
        <v>267</v>
      </c>
      <c r="D55">
        <v>3800.6428637661088</v>
      </c>
      <c r="E55">
        <v>222.15989300000001</v>
      </c>
      <c r="F55" s="2">
        <v>3.3845200000000002</v>
      </c>
      <c r="G55">
        <v>17726885.989999998</v>
      </c>
      <c r="H55">
        <v>1.6343289999999999</v>
      </c>
      <c r="I55">
        <v>0.18656723744292239</v>
      </c>
      <c r="J55">
        <v>38006.428637661091</v>
      </c>
      <c r="K55" t="s">
        <v>416</v>
      </c>
      <c r="L55">
        <v>1.0000000000004159</v>
      </c>
    </row>
    <row r="56" spans="1:12" x14ac:dyDescent="0.35">
      <c r="A56">
        <v>9.3283618721499997E-2</v>
      </c>
      <c r="B56" t="s">
        <v>65</v>
      </c>
      <c r="C56" t="s">
        <v>268</v>
      </c>
      <c r="D56">
        <v>3968.3040594991248</v>
      </c>
      <c r="E56">
        <v>84.677069999999972</v>
      </c>
      <c r="F56" s="2">
        <v>1.37029</v>
      </c>
      <c r="G56">
        <v>5182488.6800000006</v>
      </c>
      <c r="H56">
        <v>0.81716449999999996</v>
      </c>
      <c r="I56">
        <v>9.3283618721461181E-2</v>
      </c>
      <c r="J56">
        <v>39683.040594991253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66</v>
      </c>
      <c r="C57" t="s">
        <v>269</v>
      </c>
      <c r="D57">
        <v>5326.7078996334267</v>
      </c>
      <c r="E57">
        <v>298.90880900000002</v>
      </c>
      <c r="F57" s="2">
        <v>4.5537599999999996</v>
      </c>
      <c r="G57">
        <v>23850940.260000002</v>
      </c>
      <c r="H57">
        <v>1.6343289999999999</v>
      </c>
      <c r="I57">
        <v>0.18656723744292239</v>
      </c>
      <c r="J57">
        <v>53267.078996334269</v>
      </c>
      <c r="K57" t="s">
        <v>416</v>
      </c>
      <c r="L57">
        <v>1.0000000000004159</v>
      </c>
    </row>
    <row r="58" spans="1:12" x14ac:dyDescent="0.35">
      <c r="A58">
        <v>9.3283618721499997E-2</v>
      </c>
      <c r="B58" t="s">
        <v>67</v>
      </c>
      <c r="C58" t="s">
        <v>270</v>
      </c>
      <c r="D58">
        <v>3757.9705380006121</v>
      </c>
      <c r="E58">
        <v>68.733342999999991</v>
      </c>
      <c r="F58" s="2">
        <v>1.1122799999999999</v>
      </c>
      <c r="G58">
        <v>4206685.0900000008</v>
      </c>
      <c r="H58">
        <v>0.81716449999999996</v>
      </c>
      <c r="I58">
        <v>9.3283618721461181E-2</v>
      </c>
      <c r="J58">
        <v>37579.705380006119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68</v>
      </c>
      <c r="C59" t="s">
        <v>271</v>
      </c>
      <c r="D59">
        <v>3683.1038043869989</v>
      </c>
      <c r="E59">
        <v>344.46296899999999</v>
      </c>
      <c r="F59" s="2">
        <v>5.2477600000000004</v>
      </c>
      <c r="G59">
        <v>27485860.079999998</v>
      </c>
      <c r="H59">
        <v>1.6343289999999999</v>
      </c>
      <c r="I59">
        <v>0.18656723744292239</v>
      </c>
      <c r="J59">
        <v>36831.038043869987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69</v>
      </c>
      <c r="C60" t="s">
        <v>272</v>
      </c>
      <c r="D60">
        <v>3921.4339091761822</v>
      </c>
      <c r="E60">
        <v>293.40226599999988</v>
      </c>
      <c r="F60" s="2">
        <v>4.4698700000000002</v>
      </c>
      <c r="G60">
        <v>23411554.920000002</v>
      </c>
      <c r="H60">
        <v>1.6343289999999999</v>
      </c>
      <c r="I60">
        <v>0.18656723744292239</v>
      </c>
      <c r="J60">
        <v>39214.339091761824</v>
      </c>
      <c r="K60" t="s">
        <v>416</v>
      </c>
      <c r="L60">
        <v>1.0000000000004159</v>
      </c>
    </row>
    <row r="61" spans="1:12" x14ac:dyDescent="0.35">
      <c r="A61">
        <v>9.3283618721499997E-2</v>
      </c>
      <c r="B61" t="s">
        <v>70</v>
      </c>
      <c r="C61" t="s">
        <v>273</v>
      </c>
      <c r="D61">
        <v>5322.4886252294418</v>
      </c>
      <c r="E61">
        <v>186.584441</v>
      </c>
      <c r="F61" s="2">
        <v>3.0194100000000001</v>
      </c>
      <c r="G61">
        <v>11419522.99</v>
      </c>
      <c r="H61">
        <v>0.81716449999999996</v>
      </c>
      <c r="I61">
        <v>9.3283618721461181E-2</v>
      </c>
      <c r="J61">
        <v>53224.886252294418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71</v>
      </c>
      <c r="C62" t="s">
        <v>274</v>
      </c>
      <c r="D62">
        <v>5090.968845073422</v>
      </c>
      <c r="E62">
        <v>249.970248</v>
      </c>
      <c r="F62" s="2">
        <v>3.8081999999999998</v>
      </c>
      <c r="G62">
        <v>19945967.859999999</v>
      </c>
      <c r="H62">
        <v>1.6343289999999999</v>
      </c>
      <c r="I62">
        <v>0.18656723744292239</v>
      </c>
      <c r="J62">
        <v>50909.688450734218</v>
      </c>
      <c r="K62" t="s">
        <v>416</v>
      </c>
      <c r="L62">
        <v>1.0000000000004159</v>
      </c>
    </row>
    <row r="63" spans="1:12" x14ac:dyDescent="0.35">
      <c r="A63">
        <v>0.18656723744299999</v>
      </c>
      <c r="B63" t="s">
        <v>72</v>
      </c>
      <c r="C63" t="s">
        <v>275</v>
      </c>
      <c r="D63">
        <v>3225.4762317746299</v>
      </c>
      <c r="E63">
        <v>196.081121</v>
      </c>
      <c r="F63" s="2">
        <v>2.9872200000000002</v>
      </c>
      <c r="G63">
        <v>15645972.939999999</v>
      </c>
      <c r="H63">
        <v>1.6343289999999999</v>
      </c>
      <c r="I63">
        <v>0.18656723744292239</v>
      </c>
      <c r="J63">
        <v>32254.762317746299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73</v>
      </c>
      <c r="C64" t="s">
        <v>276</v>
      </c>
      <c r="D64">
        <v>3453.5252293618828</v>
      </c>
      <c r="E64">
        <v>218.01932199999999</v>
      </c>
      <c r="F64" s="2">
        <v>3.3214399999999999</v>
      </c>
      <c r="G64">
        <v>17396495.859999999</v>
      </c>
      <c r="H64">
        <v>1.6343289999999999</v>
      </c>
      <c r="I64">
        <v>0.18656723744292239</v>
      </c>
      <c r="J64">
        <v>34535.252293618832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74</v>
      </c>
      <c r="C65" t="s">
        <v>277</v>
      </c>
      <c r="D65">
        <v>4034.029995827033</v>
      </c>
      <c r="E65">
        <v>226.37004200000001</v>
      </c>
      <c r="F65" s="2">
        <v>3.4486599999999998</v>
      </c>
      <c r="G65">
        <v>18062827.969999999</v>
      </c>
      <c r="H65">
        <v>1.6343289999999999</v>
      </c>
      <c r="I65">
        <v>0.18656723744292239</v>
      </c>
      <c r="J65">
        <v>40340.299958270327</v>
      </c>
      <c r="K65" t="s">
        <v>416</v>
      </c>
      <c r="L65">
        <v>1.0000000000004159</v>
      </c>
    </row>
    <row r="66" spans="1:12" x14ac:dyDescent="0.35">
      <c r="A66">
        <v>9.3283618721499997E-2</v>
      </c>
      <c r="B66" t="s">
        <v>75</v>
      </c>
      <c r="C66" t="s">
        <v>278</v>
      </c>
      <c r="D66">
        <v>4620.3130786224801</v>
      </c>
      <c r="E66">
        <v>176.053335</v>
      </c>
      <c r="F66" s="2">
        <v>2.8489900000000001</v>
      </c>
      <c r="G66">
        <v>10774988.09</v>
      </c>
      <c r="H66">
        <v>0.81716449999999996</v>
      </c>
      <c r="I66">
        <v>9.3283618721461181E-2</v>
      </c>
      <c r="J66">
        <v>46203.1307862248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76</v>
      </c>
      <c r="C67" t="s">
        <v>279</v>
      </c>
      <c r="D67">
        <v>2932.0194665333611</v>
      </c>
      <c r="E67">
        <v>34.277208000000002</v>
      </c>
      <c r="F67" s="2">
        <v>0.52219999999999989</v>
      </c>
      <c r="G67">
        <v>2735093.86</v>
      </c>
      <c r="H67">
        <v>1.6343289999999999</v>
      </c>
      <c r="I67">
        <v>0.18656723744292239</v>
      </c>
      <c r="J67">
        <v>29320.194665333609</v>
      </c>
      <c r="K67" t="s">
        <v>416</v>
      </c>
      <c r="L67">
        <v>1.0000000000004159</v>
      </c>
    </row>
    <row r="68" spans="1:12" x14ac:dyDescent="0.35">
      <c r="A68">
        <v>9.3283618721499997E-2</v>
      </c>
      <c r="B68" t="s">
        <v>77</v>
      </c>
      <c r="C68" t="s">
        <v>280</v>
      </c>
      <c r="D68">
        <v>5149.4210603862512</v>
      </c>
      <c r="E68">
        <v>94.182994999999977</v>
      </c>
      <c r="F68" s="2">
        <v>1.5241199999999999</v>
      </c>
      <c r="G68">
        <v>5764279.5700000003</v>
      </c>
      <c r="H68">
        <v>0.81716449999999996</v>
      </c>
      <c r="I68">
        <v>9.3283618721461181E-2</v>
      </c>
      <c r="J68">
        <v>51494.210603862513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78</v>
      </c>
      <c r="C69" t="s">
        <v>281</v>
      </c>
      <c r="D69">
        <v>4648.4467935158718</v>
      </c>
      <c r="E69">
        <v>326.06013800000011</v>
      </c>
      <c r="F69" s="2">
        <v>4.9673999999999996</v>
      </c>
      <c r="G69">
        <v>26017436.300000001</v>
      </c>
      <c r="H69">
        <v>1.6343289999999999</v>
      </c>
      <c r="I69">
        <v>0.18656723744292239</v>
      </c>
      <c r="J69">
        <v>46484.467935158718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79</v>
      </c>
      <c r="C70" t="s">
        <v>282</v>
      </c>
      <c r="D70">
        <v>4714.1580164581319</v>
      </c>
      <c r="E70">
        <v>165.334688</v>
      </c>
      <c r="F70" s="2">
        <v>2.5188099999999989</v>
      </c>
      <c r="G70">
        <v>13192611.57</v>
      </c>
      <c r="H70">
        <v>1.6343289999999999</v>
      </c>
      <c r="I70">
        <v>0.18656723744292239</v>
      </c>
      <c r="J70">
        <v>47141.580164581319</v>
      </c>
      <c r="K70" t="s">
        <v>416</v>
      </c>
      <c r="L70">
        <v>1.0000000000004159</v>
      </c>
    </row>
    <row r="71" spans="1:12" x14ac:dyDescent="0.35">
      <c r="A71">
        <v>9.3283618721499997E-2</v>
      </c>
      <c r="B71" t="s">
        <v>80</v>
      </c>
      <c r="C71" t="s">
        <v>283</v>
      </c>
      <c r="D71">
        <v>3497.9568320874018</v>
      </c>
      <c r="E71">
        <v>149.28127000000001</v>
      </c>
      <c r="F71" s="2">
        <v>2.4157500000000001</v>
      </c>
      <c r="G71">
        <v>9136458</v>
      </c>
      <c r="H71">
        <v>0.81716449999999996</v>
      </c>
      <c r="I71">
        <v>9.3283618721461181E-2</v>
      </c>
      <c r="J71">
        <v>34979.568320874023</v>
      </c>
      <c r="K71" t="s">
        <v>416</v>
      </c>
      <c r="L71">
        <v>1.0000000000004159</v>
      </c>
    </row>
    <row r="72" spans="1:12" x14ac:dyDescent="0.35">
      <c r="A72">
        <v>9.3283618721499997E-2</v>
      </c>
      <c r="B72" t="s">
        <v>81</v>
      </c>
      <c r="C72" t="s">
        <v>284</v>
      </c>
      <c r="D72">
        <v>5009.6475769811341</v>
      </c>
      <c r="E72">
        <v>152.710894</v>
      </c>
      <c r="F72" s="2">
        <v>2.4712499999999999</v>
      </c>
      <c r="G72">
        <v>9346361.089999998</v>
      </c>
      <c r="H72">
        <v>0.81716449999999996</v>
      </c>
      <c r="I72">
        <v>9.3283618721461181E-2</v>
      </c>
      <c r="J72">
        <v>50096.475769811339</v>
      </c>
      <c r="K72" t="s">
        <v>416</v>
      </c>
      <c r="L72">
        <v>1.0000000000004159</v>
      </c>
    </row>
    <row r="73" spans="1:12" x14ac:dyDescent="0.35">
      <c r="A73">
        <v>0.18656723744299999</v>
      </c>
      <c r="B73" t="s">
        <v>82</v>
      </c>
      <c r="C73" t="s">
        <v>285</v>
      </c>
      <c r="D73">
        <v>3368.2526994917748</v>
      </c>
      <c r="E73">
        <v>204.76069699999999</v>
      </c>
      <c r="F73" s="2">
        <v>3.1194500000000001</v>
      </c>
      <c r="G73">
        <v>16338545.630000001</v>
      </c>
      <c r="H73">
        <v>1.6343289999999999</v>
      </c>
      <c r="I73">
        <v>0.18656723744292239</v>
      </c>
      <c r="J73">
        <v>33682.526994917753</v>
      </c>
      <c r="K73" t="s">
        <v>416</v>
      </c>
      <c r="L73">
        <v>1.0000000000004159</v>
      </c>
    </row>
    <row r="74" spans="1:12" x14ac:dyDescent="0.35">
      <c r="A74">
        <v>9.3283618721499997E-2</v>
      </c>
      <c r="B74" t="s">
        <v>83</v>
      </c>
      <c r="C74" t="s">
        <v>286</v>
      </c>
      <c r="D74">
        <v>3563.8780713953279</v>
      </c>
      <c r="E74">
        <v>119.50288</v>
      </c>
      <c r="F74" s="2">
        <v>1.9338599999999999</v>
      </c>
      <c r="G74">
        <v>7313931.75</v>
      </c>
      <c r="H74">
        <v>0.81716449999999996</v>
      </c>
      <c r="I74">
        <v>9.3283618721461181E-2</v>
      </c>
      <c r="J74">
        <v>35638.780713953282</v>
      </c>
      <c r="K74" t="s">
        <v>416</v>
      </c>
      <c r="L74">
        <v>1.0000000000004159</v>
      </c>
    </row>
    <row r="75" spans="1:12" x14ac:dyDescent="0.35">
      <c r="A75">
        <v>0.18656723744299999</v>
      </c>
      <c r="B75" t="s">
        <v>85</v>
      </c>
      <c r="C75" t="s">
        <v>288</v>
      </c>
      <c r="D75">
        <v>4783.3793009407982</v>
      </c>
      <c r="E75">
        <v>123.02577100000001</v>
      </c>
      <c r="F75" s="2">
        <v>1.87425</v>
      </c>
      <c r="G75">
        <v>9816640.4800000004</v>
      </c>
      <c r="H75">
        <v>1.6343289999999999</v>
      </c>
      <c r="I75">
        <v>0.18656723744292239</v>
      </c>
      <c r="J75">
        <v>47833.793009407978</v>
      </c>
      <c r="K75" t="s">
        <v>416</v>
      </c>
      <c r="L75">
        <v>1.0000000000004159</v>
      </c>
    </row>
    <row r="76" spans="1:12" x14ac:dyDescent="0.35">
      <c r="A76">
        <v>0.18656723744299999</v>
      </c>
      <c r="B76" t="s">
        <v>86</v>
      </c>
      <c r="C76" t="s">
        <v>289</v>
      </c>
      <c r="D76">
        <v>2837.5577728897251</v>
      </c>
      <c r="E76">
        <v>287.93379800000002</v>
      </c>
      <c r="F76" s="2">
        <v>4.447309999999999</v>
      </c>
      <c r="G76">
        <v>23293393.850000001</v>
      </c>
      <c r="H76">
        <v>1.6343289999999999</v>
      </c>
      <c r="I76">
        <v>0.18656723744292239</v>
      </c>
      <c r="J76">
        <v>28375.577728897249</v>
      </c>
      <c r="K76" t="s">
        <v>416</v>
      </c>
      <c r="L76">
        <v>1.0000000000004159</v>
      </c>
    </row>
    <row r="77" spans="1:12" x14ac:dyDescent="0.35">
      <c r="A77">
        <v>0.37313447488599999</v>
      </c>
      <c r="B77" t="s">
        <v>92</v>
      </c>
      <c r="C77" t="s">
        <v>295</v>
      </c>
      <c r="D77">
        <v>5079.3893865739401</v>
      </c>
      <c r="E77">
        <v>385.29240499999997</v>
      </c>
      <c r="F77" s="2">
        <v>5.6208500000000008</v>
      </c>
      <c r="G77">
        <v>37905905.829999998</v>
      </c>
      <c r="H77">
        <v>3.2686579999999998</v>
      </c>
      <c r="I77">
        <v>0.37313447488584472</v>
      </c>
      <c r="J77">
        <v>50793.893865739403</v>
      </c>
      <c r="K77" t="s">
        <v>416</v>
      </c>
      <c r="L77">
        <v>1.0000000000004159</v>
      </c>
    </row>
    <row r="78" spans="1:12" x14ac:dyDescent="0.35">
      <c r="A78">
        <v>0.18656723744299999</v>
      </c>
      <c r="B78" t="s">
        <v>98</v>
      </c>
      <c r="C78" t="s">
        <v>301</v>
      </c>
      <c r="D78">
        <v>634.32573490404934</v>
      </c>
      <c r="E78">
        <v>2.966272</v>
      </c>
      <c r="F78" s="2">
        <v>4.5190000000000001E-2</v>
      </c>
      <c r="G78">
        <v>236688.8</v>
      </c>
      <c r="H78">
        <v>1.6343289999999999</v>
      </c>
      <c r="I78">
        <v>0.18656723744292239</v>
      </c>
      <c r="J78">
        <v>6343.2573490404939</v>
      </c>
      <c r="K78" t="s">
        <v>416</v>
      </c>
      <c r="L78">
        <v>1.0000000000004159</v>
      </c>
    </row>
    <row r="79" spans="1:12" x14ac:dyDescent="0.35">
      <c r="A79">
        <v>0.18656723744299999</v>
      </c>
      <c r="B79" t="s">
        <v>118</v>
      </c>
      <c r="C79" t="s">
        <v>321</v>
      </c>
      <c r="D79">
        <v>4727.7375098205439</v>
      </c>
      <c r="E79">
        <v>353.73002300000002</v>
      </c>
      <c r="F79" s="2">
        <v>5.3889399999999998</v>
      </c>
      <c r="G79">
        <v>28225309.649999999</v>
      </c>
      <c r="H79">
        <v>1.6343289999999999</v>
      </c>
      <c r="I79">
        <v>0.18656723744292239</v>
      </c>
      <c r="J79">
        <v>47277.375098205441</v>
      </c>
      <c r="K79" t="s">
        <v>416</v>
      </c>
      <c r="L79">
        <v>1.0000000000004159</v>
      </c>
    </row>
    <row r="80" spans="1:12" x14ac:dyDescent="0.35">
      <c r="A80">
        <v>0.18656723744299999</v>
      </c>
      <c r="B80" t="s">
        <v>127</v>
      </c>
      <c r="C80" t="s">
        <v>331</v>
      </c>
      <c r="D80">
        <v>4382.0271780039393</v>
      </c>
      <c r="E80">
        <v>225.40644800000001</v>
      </c>
      <c r="F80" s="2">
        <v>3.43398</v>
      </c>
      <c r="G80">
        <v>17985939.510000002</v>
      </c>
      <c r="H80">
        <v>1.6343289999999999</v>
      </c>
      <c r="I80">
        <v>0.18656723744292239</v>
      </c>
      <c r="J80">
        <v>43820.271780039388</v>
      </c>
      <c r="K80" t="s">
        <v>416</v>
      </c>
      <c r="L80">
        <v>1.0000000000004159</v>
      </c>
    </row>
    <row r="81" spans="1:12" x14ac:dyDescent="0.35">
      <c r="A81">
        <v>0.18656723744299999</v>
      </c>
      <c r="B81" t="s">
        <v>131</v>
      </c>
      <c r="C81" t="s">
        <v>335</v>
      </c>
      <c r="D81">
        <v>4195.8021531562581</v>
      </c>
      <c r="E81">
        <v>343.36152800000002</v>
      </c>
      <c r="F81" s="2">
        <v>5.2309799999999997</v>
      </c>
      <c r="G81">
        <v>27397972.579999998</v>
      </c>
      <c r="H81">
        <v>1.6343289999999999</v>
      </c>
      <c r="I81">
        <v>0.18656723744292239</v>
      </c>
      <c r="J81">
        <v>41958.021531562583</v>
      </c>
      <c r="K81" t="s">
        <v>416</v>
      </c>
      <c r="L81">
        <v>1.0000000000004159</v>
      </c>
    </row>
    <row r="82" spans="1:12" x14ac:dyDescent="0.35">
      <c r="A82">
        <v>0.18656723744299999</v>
      </c>
      <c r="B82" t="s">
        <v>137</v>
      </c>
      <c r="C82" t="s">
        <v>341</v>
      </c>
      <c r="D82">
        <v>4248.6395692911283</v>
      </c>
      <c r="E82">
        <v>298.01610299999999</v>
      </c>
      <c r="F82" s="2">
        <v>4.5401600000000011</v>
      </c>
      <c r="G82">
        <v>23779708.420000002</v>
      </c>
      <c r="H82">
        <v>1.6343289999999999</v>
      </c>
      <c r="I82">
        <v>0.18656723744292239</v>
      </c>
      <c r="J82">
        <v>42486.395692911283</v>
      </c>
      <c r="K82" t="s">
        <v>416</v>
      </c>
      <c r="L82">
        <v>1.0000000000004159</v>
      </c>
    </row>
    <row r="83" spans="1:12" x14ac:dyDescent="0.35">
      <c r="A83">
        <v>0.18656723744299999</v>
      </c>
      <c r="B83" t="s">
        <v>142</v>
      </c>
      <c r="C83" t="s">
        <v>346</v>
      </c>
      <c r="D83">
        <v>4047.9746655373201</v>
      </c>
      <c r="E83">
        <v>321.79944499999999</v>
      </c>
      <c r="F83" s="2">
        <v>4.9024899999999976</v>
      </c>
      <c r="G83">
        <v>25677461.32</v>
      </c>
      <c r="H83">
        <v>1.6343289999999999</v>
      </c>
      <c r="I83">
        <v>0.18656723744292239</v>
      </c>
      <c r="J83">
        <v>40479.746655373201</v>
      </c>
      <c r="K83" t="s">
        <v>416</v>
      </c>
      <c r="L83">
        <v>1.0000000000004159</v>
      </c>
    </row>
    <row r="84" spans="1:12" x14ac:dyDescent="0.35">
      <c r="A84">
        <v>0.18656723744299999</v>
      </c>
      <c r="B84" t="s">
        <v>148</v>
      </c>
      <c r="C84" t="s">
        <v>352</v>
      </c>
      <c r="D84">
        <v>2296.0092980207778</v>
      </c>
      <c r="E84">
        <v>85.893878999999984</v>
      </c>
      <c r="F84" s="2">
        <v>1.3085599999999999</v>
      </c>
      <c r="G84">
        <v>6853761.79</v>
      </c>
      <c r="H84">
        <v>1.6343289999999999</v>
      </c>
      <c r="I84">
        <v>0.18656723744292239</v>
      </c>
      <c r="J84">
        <v>22960.092980207781</v>
      </c>
      <c r="K84" t="s">
        <v>416</v>
      </c>
      <c r="L84">
        <v>1.0000000000004159</v>
      </c>
    </row>
    <row r="85" spans="1:12" x14ac:dyDescent="0.35">
      <c r="A85">
        <v>0.18656723744299999</v>
      </c>
      <c r="B85" t="s">
        <v>154</v>
      </c>
      <c r="C85" t="s">
        <v>356</v>
      </c>
      <c r="D85">
        <v>4630.377512950965</v>
      </c>
      <c r="E85">
        <v>119.09065200000001</v>
      </c>
      <c r="F85" s="2">
        <v>1.8143</v>
      </c>
      <c r="G85">
        <v>9502644.1500000004</v>
      </c>
      <c r="H85">
        <v>1.6343289999999999</v>
      </c>
      <c r="I85">
        <v>0.18656723744292239</v>
      </c>
      <c r="J85">
        <v>46303.775129509653</v>
      </c>
      <c r="K85" t="s">
        <v>416</v>
      </c>
      <c r="L85">
        <v>1.0000000000004159</v>
      </c>
    </row>
    <row r="86" spans="1:12" x14ac:dyDescent="0.35">
      <c r="A86">
        <v>0.18656723744299999</v>
      </c>
      <c r="B86" t="s">
        <v>155</v>
      </c>
      <c r="C86" t="s">
        <v>357</v>
      </c>
      <c r="D86">
        <v>3333.221012023896</v>
      </c>
      <c r="E86">
        <v>155.87005400000001</v>
      </c>
      <c r="F86" s="2">
        <v>2.3746200000000002</v>
      </c>
      <c r="G86">
        <v>12437396.720000001</v>
      </c>
      <c r="H86">
        <v>1.6343289999999999</v>
      </c>
      <c r="I86">
        <v>0.18656723744292239</v>
      </c>
      <c r="J86">
        <v>33332.21012023896</v>
      </c>
      <c r="K86" t="s">
        <v>416</v>
      </c>
      <c r="L86">
        <v>1.0000000000004159</v>
      </c>
    </row>
    <row r="87" spans="1:12" x14ac:dyDescent="0.35">
      <c r="A87">
        <v>0.18656723744299999</v>
      </c>
      <c r="B87" t="s">
        <v>156</v>
      </c>
      <c r="C87" t="s">
        <v>358</v>
      </c>
      <c r="D87">
        <v>2702.3140392173182</v>
      </c>
      <c r="E87">
        <v>113.730492</v>
      </c>
      <c r="F87" s="2">
        <v>1.73264</v>
      </c>
      <c r="G87">
        <v>9074938.7699999996</v>
      </c>
      <c r="H87">
        <v>1.6343289999999999</v>
      </c>
      <c r="I87">
        <v>0.18656723744292239</v>
      </c>
      <c r="J87">
        <v>27023.14039217318</v>
      </c>
      <c r="K87" t="s">
        <v>416</v>
      </c>
      <c r="L87">
        <v>1.0000000000004159</v>
      </c>
    </row>
    <row r="88" spans="1:12" x14ac:dyDescent="0.35">
      <c r="A88">
        <v>0.37313447488599999</v>
      </c>
      <c r="B88" t="s">
        <v>157</v>
      </c>
      <c r="C88" t="s">
        <v>359</v>
      </c>
      <c r="D88">
        <v>1483.6441924483991</v>
      </c>
      <c r="E88">
        <v>16.881070000000001</v>
      </c>
      <c r="F88" s="2">
        <v>0.24626999999999999</v>
      </c>
      <c r="G88">
        <v>1660796.39</v>
      </c>
      <c r="H88">
        <v>3.2686579999999998</v>
      </c>
      <c r="I88">
        <v>0.37313447488584472</v>
      </c>
      <c r="J88">
        <v>14836.44192448399</v>
      </c>
      <c r="K88" t="s">
        <v>416</v>
      </c>
      <c r="L88">
        <v>1.0000000000004159</v>
      </c>
    </row>
    <row r="89" spans="1:12" x14ac:dyDescent="0.35">
      <c r="A89">
        <v>0.18656723744299999</v>
      </c>
      <c r="B89" t="s">
        <v>158</v>
      </c>
      <c r="C89" t="s">
        <v>360</v>
      </c>
      <c r="D89">
        <v>3819.0973414841978</v>
      </c>
      <c r="E89">
        <v>339.32269900000011</v>
      </c>
      <c r="F89" s="2">
        <v>5.1694499999999994</v>
      </c>
      <c r="G89">
        <v>27075700.739999998</v>
      </c>
      <c r="H89">
        <v>1.6343289999999999</v>
      </c>
      <c r="I89">
        <v>0.18656723744292239</v>
      </c>
      <c r="J89">
        <v>38190.973414841981</v>
      </c>
      <c r="K89" t="s">
        <v>416</v>
      </c>
      <c r="L89">
        <v>1.0000000000004159</v>
      </c>
    </row>
    <row r="90" spans="1:12" x14ac:dyDescent="0.35">
      <c r="A90">
        <v>0.18656723744299999</v>
      </c>
      <c r="B90" t="s">
        <v>159</v>
      </c>
      <c r="C90" t="s">
        <v>361</v>
      </c>
      <c r="D90">
        <v>3995.9280597619022</v>
      </c>
      <c r="E90">
        <v>214.888948</v>
      </c>
      <c r="F90" s="2">
        <v>3.2737499999999988</v>
      </c>
      <c r="G90">
        <v>17146712.960000001</v>
      </c>
      <c r="H90">
        <v>1.6343289999999999</v>
      </c>
      <c r="I90">
        <v>0.18656723744292239</v>
      </c>
      <c r="J90">
        <v>39959.280597619021</v>
      </c>
      <c r="K90" t="s">
        <v>416</v>
      </c>
      <c r="L90">
        <v>1.0000000000004159</v>
      </c>
    </row>
    <row r="91" spans="1:12" x14ac:dyDescent="0.35">
      <c r="A91">
        <v>0.18656723744299999</v>
      </c>
      <c r="B91" t="s">
        <v>160</v>
      </c>
      <c r="C91" t="s">
        <v>362</v>
      </c>
      <c r="D91">
        <v>3360.8549135455601</v>
      </c>
      <c r="E91">
        <v>117.871717</v>
      </c>
      <c r="F91" s="2">
        <v>1.79573</v>
      </c>
      <c r="G91">
        <v>9405381.25</v>
      </c>
      <c r="H91">
        <v>1.6343289999999999</v>
      </c>
      <c r="I91">
        <v>0.18656723744292239</v>
      </c>
      <c r="J91">
        <v>33608.5491354556</v>
      </c>
      <c r="K91" t="s">
        <v>416</v>
      </c>
      <c r="L91">
        <v>1.0000000000004159</v>
      </c>
    </row>
    <row r="92" spans="1:12" x14ac:dyDescent="0.35">
      <c r="A92">
        <v>0.18656723744299999</v>
      </c>
      <c r="B92" t="s">
        <v>161</v>
      </c>
      <c r="C92" t="s">
        <v>363</v>
      </c>
      <c r="D92">
        <v>2913.1788666786192</v>
      </c>
      <c r="E92">
        <v>122.605019</v>
      </c>
      <c r="F92" s="2">
        <v>1.8678399999999999</v>
      </c>
      <c r="G92">
        <v>9783067.1999999993</v>
      </c>
      <c r="H92">
        <v>1.6343289999999999</v>
      </c>
      <c r="I92">
        <v>0.18656723744292239</v>
      </c>
      <c r="J92">
        <v>29131.788666786189</v>
      </c>
      <c r="K92" t="s">
        <v>416</v>
      </c>
      <c r="L92">
        <v>1.0000000000004159</v>
      </c>
    </row>
    <row r="93" spans="1:12" x14ac:dyDescent="0.35">
      <c r="A93">
        <v>0.18656723744299999</v>
      </c>
      <c r="B93" t="s">
        <v>162</v>
      </c>
      <c r="C93" t="s">
        <v>364</v>
      </c>
      <c r="D93">
        <v>2553.7260602669348</v>
      </c>
      <c r="E93">
        <v>47.767539999999997</v>
      </c>
      <c r="F93" s="2">
        <v>0.72771999999999992</v>
      </c>
      <c r="G93">
        <v>3811532.93</v>
      </c>
      <c r="H93">
        <v>1.6343289999999999</v>
      </c>
      <c r="I93">
        <v>0.18656723744292239</v>
      </c>
      <c r="J93">
        <v>25537.26060266935</v>
      </c>
      <c r="K93" t="s">
        <v>416</v>
      </c>
      <c r="L93">
        <v>1.0000000000004159</v>
      </c>
    </row>
    <row r="94" spans="1:12" x14ac:dyDescent="0.35">
      <c r="A94">
        <v>0.18656723744299999</v>
      </c>
      <c r="B94" t="s">
        <v>163</v>
      </c>
      <c r="C94" t="s">
        <v>365</v>
      </c>
      <c r="D94">
        <v>2876.1527605518841</v>
      </c>
      <c r="E94">
        <v>13.449636</v>
      </c>
      <c r="F94" s="2">
        <v>0.2049</v>
      </c>
      <c r="G94">
        <v>1073191.75</v>
      </c>
      <c r="H94">
        <v>1.6343289999999999</v>
      </c>
      <c r="I94">
        <v>0.18656723744292239</v>
      </c>
      <c r="J94">
        <v>28761.527605518841</v>
      </c>
      <c r="K94" t="s">
        <v>416</v>
      </c>
      <c r="L94">
        <v>1.0000000000004159</v>
      </c>
    </row>
    <row r="95" spans="1:12" x14ac:dyDescent="0.35">
      <c r="A95">
        <v>0.18656723744299999</v>
      </c>
      <c r="B95" t="s">
        <v>164</v>
      </c>
      <c r="C95" t="s">
        <v>366</v>
      </c>
      <c r="D95">
        <v>2957.6467543211061</v>
      </c>
      <c r="E95">
        <v>48.407532000000003</v>
      </c>
      <c r="F95" s="2">
        <v>0.73747000000000007</v>
      </c>
      <c r="G95">
        <v>3862599.89</v>
      </c>
      <c r="H95">
        <v>1.6343289999999999</v>
      </c>
      <c r="I95">
        <v>0.18656723744292239</v>
      </c>
      <c r="J95">
        <v>29576.46754321106</v>
      </c>
      <c r="K95" t="s">
        <v>416</v>
      </c>
      <c r="L95">
        <v>1.0000000000004159</v>
      </c>
    </row>
    <row r="96" spans="1:12" x14ac:dyDescent="0.35">
      <c r="A96">
        <v>0.18656723744299999</v>
      </c>
      <c r="B96" t="s">
        <v>165</v>
      </c>
      <c r="C96" t="s">
        <v>367</v>
      </c>
      <c r="D96">
        <v>3151.8219307192908</v>
      </c>
      <c r="E96">
        <v>140.01799700000001</v>
      </c>
      <c r="F96" s="2">
        <v>2.1331199999999999</v>
      </c>
      <c r="G96">
        <v>11172507.5</v>
      </c>
      <c r="H96">
        <v>1.6343289999999999</v>
      </c>
      <c r="I96">
        <v>0.18656723744292239</v>
      </c>
      <c r="J96">
        <v>31518.21930719291</v>
      </c>
      <c r="K96" t="s">
        <v>416</v>
      </c>
      <c r="L96">
        <v>1.0000000000004159</v>
      </c>
    </row>
    <row r="97" spans="1:12" x14ac:dyDescent="0.35">
      <c r="A97">
        <v>0.18656723744299999</v>
      </c>
      <c r="B97" t="s">
        <v>166</v>
      </c>
      <c r="C97" t="s">
        <v>222</v>
      </c>
      <c r="D97">
        <v>3610.9668158614331</v>
      </c>
      <c r="E97">
        <v>75.986175999999986</v>
      </c>
      <c r="F97" s="2">
        <v>1.1576200000000001</v>
      </c>
      <c r="G97">
        <v>6063192.9299999997</v>
      </c>
      <c r="H97">
        <v>1.6343289999999999</v>
      </c>
      <c r="I97">
        <v>0.18656723744292239</v>
      </c>
      <c r="J97">
        <v>36109.668158614331</v>
      </c>
      <c r="K97" t="s">
        <v>416</v>
      </c>
      <c r="L97">
        <v>1.0000000000004159</v>
      </c>
    </row>
    <row r="98" spans="1:12" x14ac:dyDescent="0.35">
      <c r="A98">
        <v>0.18656723744299999</v>
      </c>
      <c r="B98" t="s">
        <v>166</v>
      </c>
      <c r="C98" t="s">
        <v>222</v>
      </c>
      <c r="D98">
        <v>3761.410772249651</v>
      </c>
      <c r="E98">
        <v>26.383997999999991</v>
      </c>
      <c r="F98" s="2">
        <v>0.40194999999999997</v>
      </c>
      <c r="G98">
        <v>2105268.0499999998</v>
      </c>
      <c r="H98">
        <v>1.6343289999999999</v>
      </c>
      <c r="I98">
        <v>0.18656723744292239</v>
      </c>
      <c r="J98">
        <v>37614.107722496512</v>
      </c>
      <c r="K98" t="s">
        <v>416</v>
      </c>
      <c r="L98">
        <v>1.0000000000004159</v>
      </c>
    </row>
    <row r="99" spans="1:12" x14ac:dyDescent="0.35">
      <c r="A99">
        <v>0.18656723744299999</v>
      </c>
      <c r="B99" t="s">
        <v>167</v>
      </c>
      <c r="C99" t="s">
        <v>368</v>
      </c>
      <c r="D99">
        <v>5210.4024749344499</v>
      </c>
      <c r="E99">
        <v>255.83452500000001</v>
      </c>
      <c r="F99" s="2">
        <v>3.8975399999999998</v>
      </c>
      <c r="G99">
        <v>20413898.309999999</v>
      </c>
      <c r="H99">
        <v>1.6343289999999999</v>
      </c>
      <c r="I99">
        <v>0.18656723744292239</v>
      </c>
      <c r="J99">
        <v>52104.024749344499</v>
      </c>
      <c r="K99" t="s">
        <v>416</v>
      </c>
      <c r="L99">
        <v>1.0000000000004159</v>
      </c>
    </row>
    <row r="100" spans="1:12" x14ac:dyDescent="0.35">
      <c r="A100">
        <v>0.18656723744299999</v>
      </c>
      <c r="B100" t="s">
        <v>168</v>
      </c>
      <c r="C100" t="s">
        <v>369</v>
      </c>
      <c r="D100">
        <v>4466.8499142374112</v>
      </c>
      <c r="E100">
        <v>219.325558</v>
      </c>
      <c r="F100" s="2">
        <v>3.3413400000000002</v>
      </c>
      <c r="G100">
        <v>17500724.82</v>
      </c>
      <c r="H100">
        <v>1.6343289999999999</v>
      </c>
      <c r="I100">
        <v>0.18656723744292239</v>
      </c>
      <c r="J100">
        <v>44668.499142374123</v>
      </c>
      <c r="K100" t="s">
        <v>416</v>
      </c>
      <c r="L100">
        <v>1.0000000000004159</v>
      </c>
    </row>
    <row r="101" spans="1:12" x14ac:dyDescent="0.35">
      <c r="A101">
        <v>0.18656723744299999</v>
      </c>
      <c r="B101" t="s">
        <v>169</v>
      </c>
      <c r="C101" t="s">
        <v>370</v>
      </c>
      <c r="D101">
        <v>4599.7830015096633</v>
      </c>
      <c r="E101">
        <v>376.42111100000011</v>
      </c>
      <c r="F101" s="2">
        <v>5.7346300000000001</v>
      </c>
      <c r="G101">
        <v>30035908.260000002</v>
      </c>
      <c r="H101">
        <v>1.6343289999999999</v>
      </c>
      <c r="I101">
        <v>0.18656723744292239</v>
      </c>
      <c r="J101">
        <v>45997.830015096632</v>
      </c>
      <c r="K101" t="s">
        <v>416</v>
      </c>
      <c r="L101">
        <v>1.0000000000004159</v>
      </c>
    </row>
    <row r="102" spans="1:12" x14ac:dyDescent="0.35">
      <c r="A102">
        <v>0.18656723744299999</v>
      </c>
      <c r="B102" t="s">
        <v>170</v>
      </c>
      <c r="C102" t="s">
        <v>371</v>
      </c>
      <c r="D102">
        <v>3363.681001022439</v>
      </c>
      <c r="E102">
        <v>39.323611999999997</v>
      </c>
      <c r="F102" s="2">
        <v>0.59908000000000006</v>
      </c>
      <c r="G102">
        <v>3137763.36</v>
      </c>
      <c r="H102">
        <v>1.6343289999999999</v>
      </c>
      <c r="I102">
        <v>0.18656723744292239</v>
      </c>
      <c r="J102">
        <v>33636.810010224392</v>
      </c>
      <c r="K102" t="s">
        <v>416</v>
      </c>
      <c r="L102">
        <v>1.0000000000004159</v>
      </c>
    </row>
    <row r="103" spans="1:12" x14ac:dyDescent="0.35">
      <c r="A103">
        <v>0.18656723744299999</v>
      </c>
      <c r="B103" t="s">
        <v>171</v>
      </c>
      <c r="C103" t="s">
        <v>372</v>
      </c>
      <c r="D103">
        <v>3895.3692243116288</v>
      </c>
      <c r="E103">
        <v>18.215755999999999</v>
      </c>
      <c r="F103" s="2">
        <v>0.27750999999999998</v>
      </c>
      <c r="G103">
        <v>1453496.55</v>
      </c>
      <c r="H103">
        <v>1.6343289999999999</v>
      </c>
      <c r="I103">
        <v>0.18656723744292239</v>
      </c>
      <c r="J103">
        <v>38953.692243116289</v>
      </c>
      <c r="K103" t="s">
        <v>416</v>
      </c>
      <c r="L103">
        <v>1.0000000000004159</v>
      </c>
    </row>
    <row r="104" spans="1:12" x14ac:dyDescent="0.35">
      <c r="A104">
        <v>0.18656723744299999</v>
      </c>
      <c r="B104" t="s">
        <v>172</v>
      </c>
      <c r="C104" t="s">
        <v>373</v>
      </c>
      <c r="D104">
        <v>2908.358932880712</v>
      </c>
      <c r="E104">
        <v>170.00300300000001</v>
      </c>
      <c r="F104" s="2">
        <v>2.5899299999999998</v>
      </c>
      <c r="G104">
        <v>13565112.289999999</v>
      </c>
      <c r="H104">
        <v>1.6343289999999999</v>
      </c>
      <c r="I104">
        <v>0.18656723744292239</v>
      </c>
      <c r="J104">
        <v>29083.58932880712</v>
      </c>
      <c r="K104" t="s">
        <v>416</v>
      </c>
      <c r="L104">
        <v>1.0000000000004159</v>
      </c>
    </row>
    <row r="105" spans="1:12" x14ac:dyDescent="0.35">
      <c r="A105">
        <v>0.18656723744299999</v>
      </c>
      <c r="B105" t="s">
        <v>173</v>
      </c>
      <c r="C105" t="s">
        <v>374</v>
      </c>
      <c r="D105">
        <v>3313.4544396070628</v>
      </c>
      <c r="E105">
        <v>325.38601299999999</v>
      </c>
      <c r="F105" s="2">
        <v>4.9571300000000003</v>
      </c>
      <c r="G105">
        <v>25963645.73</v>
      </c>
      <c r="H105">
        <v>1.6343289999999999</v>
      </c>
      <c r="I105">
        <v>0.18656723744292239</v>
      </c>
      <c r="J105">
        <v>33134.544396070633</v>
      </c>
      <c r="K105" t="s">
        <v>416</v>
      </c>
      <c r="L105">
        <v>1.0000000000004159</v>
      </c>
    </row>
    <row r="106" spans="1:12" x14ac:dyDescent="0.35">
      <c r="A106">
        <v>0.18656723744299999</v>
      </c>
      <c r="B106" t="s">
        <v>174</v>
      </c>
      <c r="C106" t="s">
        <v>375</v>
      </c>
      <c r="D106">
        <v>4933.769370671389</v>
      </c>
      <c r="E106">
        <v>138.429508</v>
      </c>
      <c r="F106" s="2">
        <v>2.1089199999999999</v>
      </c>
      <c r="G106">
        <v>11045756.66</v>
      </c>
      <c r="H106">
        <v>1.6343289999999999</v>
      </c>
      <c r="I106">
        <v>0.18656723744292239</v>
      </c>
      <c r="J106">
        <v>49337.693706713893</v>
      </c>
      <c r="K106" t="s">
        <v>416</v>
      </c>
      <c r="L106">
        <v>1.0000000000004159</v>
      </c>
    </row>
    <row r="107" spans="1:12" x14ac:dyDescent="0.35">
      <c r="A107">
        <v>0.18656723744299999</v>
      </c>
      <c r="B107" t="s">
        <v>175</v>
      </c>
      <c r="C107" t="s">
        <v>376</v>
      </c>
      <c r="D107">
        <v>5056.3228594120283</v>
      </c>
      <c r="E107">
        <v>94.578706000000011</v>
      </c>
      <c r="F107" s="2">
        <v>1.4408700000000001</v>
      </c>
      <c r="G107">
        <v>7546753.5</v>
      </c>
      <c r="H107">
        <v>1.6343289999999999</v>
      </c>
      <c r="I107">
        <v>0.18656723744292239</v>
      </c>
      <c r="J107">
        <v>50563.228594120294</v>
      </c>
      <c r="K107" t="s">
        <v>416</v>
      </c>
      <c r="L107">
        <v>1.0000000000004159</v>
      </c>
    </row>
    <row r="108" spans="1:12" x14ac:dyDescent="0.35">
      <c r="A108">
        <v>0.37313447488599999</v>
      </c>
      <c r="B108" t="s">
        <v>176</v>
      </c>
      <c r="C108" t="s">
        <v>377</v>
      </c>
      <c r="D108">
        <v>2994.940676571242</v>
      </c>
      <c r="E108">
        <v>170.38385</v>
      </c>
      <c r="F108" s="2">
        <v>2.4856500000000001</v>
      </c>
      <c r="G108">
        <v>16762734.25</v>
      </c>
      <c r="H108">
        <v>3.2686579999999998</v>
      </c>
      <c r="I108">
        <v>0.37313447488584472</v>
      </c>
      <c r="J108">
        <v>29949.406765712421</v>
      </c>
      <c r="K108" t="s">
        <v>416</v>
      </c>
      <c r="L108">
        <v>1.0000000000004159</v>
      </c>
    </row>
    <row r="109" spans="1:12" x14ac:dyDescent="0.35">
      <c r="A109">
        <v>0.18656723744299999</v>
      </c>
      <c r="B109" t="s">
        <v>177</v>
      </c>
      <c r="C109" t="s">
        <v>378</v>
      </c>
      <c r="D109">
        <v>4953.3381986688764</v>
      </c>
      <c r="E109">
        <v>301.12021800000008</v>
      </c>
      <c r="F109" s="2">
        <v>4.5874499999999996</v>
      </c>
      <c r="G109">
        <v>24027396.219999999</v>
      </c>
      <c r="H109">
        <v>1.6343289999999999</v>
      </c>
      <c r="I109">
        <v>0.18656723744292239</v>
      </c>
      <c r="J109">
        <v>49533.381986688757</v>
      </c>
      <c r="K109" t="s">
        <v>416</v>
      </c>
      <c r="L109">
        <v>1.0000000000004159</v>
      </c>
    </row>
    <row r="110" spans="1:12" x14ac:dyDescent="0.35">
      <c r="A110">
        <v>0.18656723744299999</v>
      </c>
      <c r="B110" t="s">
        <v>178</v>
      </c>
      <c r="C110" t="s">
        <v>379</v>
      </c>
      <c r="D110">
        <v>3571.1853144759848</v>
      </c>
      <c r="E110">
        <v>225.44714400000001</v>
      </c>
      <c r="F110" s="2">
        <v>3.4346000000000001</v>
      </c>
      <c r="G110">
        <v>17989186.82</v>
      </c>
      <c r="H110">
        <v>1.6343289999999999</v>
      </c>
      <c r="I110">
        <v>0.18656723744292239</v>
      </c>
      <c r="J110">
        <v>35711.853144759851</v>
      </c>
      <c r="K110" t="s">
        <v>416</v>
      </c>
      <c r="L110">
        <v>1.0000000000004159</v>
      </c>
    </row>
    <row r="111" spans="1:12" x14ac:dyDescent="0.35">
      <c r="A111">
        <v>0.18656723744299999</v>
      </c>
      <c r="B111" t="s">
        <v>179</v>
      </c>
      <c r="C111" t="s">
        <v>380</v>
      </c>
      <c r="D111">
        <v>4887.517908634064</v>
      </c>
      <c r="E111">
        <v>137.13180600000001</v>
      </c>
      <c r="F111" s="2">
        <v>2.0891500000000001</v>
      </c>
      <c r="G111">
        <v>10942208.57</v>
      </c>
      <c r="H111">
        <v>1.6343289999999999</v>
      </c>
      <c r="I111">
        <v>0.18656723744292239</v>
      </c>
      <c r="J111">
        <v>48875.179086340642</v>
      </c>
      <c r="K111" t="s">
        <v>416</v>
      </c>
      <c r="L111">
        <v>1.0000000000004159</v>
      </c>
    </row>
    <row r="112" spans="1:12" x14ac:dyDescent="0.35">
      <c r="A112">
        <v>0.18656723744299999</v>
      </c>
      <c r="B112" t="s">
        <v>180</v>
      </c>
      <c r="C112" t="s">
        <v>381</v>
      </c>
      <c r="D112">
        <v>3816.1830099293252</v>
      </c>
      <c r="E112">
        <v>205.22280499999999</v>
      </c>
      <c r="F112" s="2">
        <v>3.12649</v>
      </c>
      <c r="G112">
        <v>16375418.6</v>
      </c>
      <c r="H112">
        <v>1.6343289999999999</v>
      </c>
      <c r="I112">
        <v>0.18656723744292239</v>
      </c>
      <c r="J112">
        <v>38161.830099293249</v>
      </c>
      <c r="K112" t="s">
        <v>416</v>
      </c>
      <c r="L112">
        <v>1.0000000000004159</v>
      </c>
    </row>
    <row r="113" spans="1:12" x14ac:dyDescent="0.35">
      <c r="A113">
        <v>0.18656723744299999</v>
      </c>
      <c r="B113" t="s">
        <v>181</v>
      </c>
      <c r="C113" t="s">
        <v>382</v>
      </c>
      <c r="D113">
        <v>3858.8733757576169</v>
      </c>
      <c r="E113">
        <v>252.631292</v>
      </c>
      <c r="F113" s="2">
        <v>3.8487399999999998</v>
      </c>
      <c r="G113">
        <v>20158301.670000002</v>
      </c>
      <c r="H113">
        <v>1.6343289999999999</v>
      </c>
      <c r="I113">
        <v>0.18656723744292239</v>
      </c>
      <c r="J113">
        <v>38588.73375757617</v>
      </c>
      <c r="K113" t="s">
        <v>416</v>
      </c>
      <c r="L113">
        <v>1.0000000000004159</v>
      </c>
    </row>
    <row r="114" spans="1:12" x14ac:dyDescent="0.35">
      <c r="A114">
        <v>0.18656723744299999</v>
      </c>
      <c r="B114" t="s">
        <v>182</v>
      </c>
      <c r="C114" t="s">
        <v>383</v>
      </c>
      <c r="D114">
        <v>3962.1191666059899</v>
      </c>
      <c r="E114">
        <v>138.95922300000001</v>
      </c>
      <c r="F114" s="2">
        <v>2.1169899999999999</v>
      </c>
      <c r="G114">
        <v>11088024.41</v>
      </c>
      <c r="H114">
        <v>1.6343289999999999</v>
      </c>
      <c r="I114">
        <v>0.18656723744292239</v>
      </c>
      <c r="J114">
        <v>39621.191666059902</v>
      </c>
      <c r="K114" t="s">
        <v>416</v>
      </c>
      <c r="L114">
        <v>1.0000000000004159</v>
      </c>
    </row>
    <row r="115" spans="1:12" x14ac:dyDescent="0.35">
      <c r="A115">
        <v>0.18656723744299999</v>
      </c>
      <c r="B115" t="s">
        <v>183</v>
      </c>
      <c r="C115" t="s">
        <v>384</v>
      </c>
      <c r="D115">
        <v>5342.5495016696677</v>
      </c>
      <c r="E115">
        <v>174.882025</v>
      </c>
      <c r="F115" s="2">
        <v>2.6642600000000001</v>
      </c>
      <c r="G115">
        <v>13954425.82</v>
      </c>
      <c r="H115">
        <v>1.6343289999999999</v>
      </c>
      <c r="I115">
        <v>0.18656723744292239</v>
      </c>
      <c r="J115">
        <v>53425.495016696666</v>
      </c>
      <c r="K115" t="s">
        <v>416</v>
      </c>
      <c r="L115">
        <v>1.0000000000004159</v>
      </c>
    </row>
    <row r="116" spans="1:12" x14ac:dyDescent="0.35">
      <c r="A116">
        <v>0.18656723744299999</v>
      </c>
      <c r="B116" t="s">
        <v>184</v>
      </c>
      <c r="C116" t="s">
        <v>385</v>
      </c>
      <c r="D116">
        <v>4570.7761516500032</v>
      </c>
      <c r="E116">
        <v>256.48961400000002</v>
      </c>
      <c r="F116" s="2">
        <v>3.9075199999999999</v>
      </c>
      <c r="G116">
        <v>20466169.91</v>
      </c>
      <c r="H116">
        <v>1.6343289999999999</v>
      </c>
      <c r="I116">
        <v>0.18656723744292239</v>
      </c>
      <c r="J116">
        <v>45707.761516500032</v>
      </c>
      <c r="K116" t="s">
        <v>416</v>
      </c>
      <c r="L116">
        <v>1.0000000000004159</v>
      </c>
    </row>
    <row r="117" spans="1:12" x14ac:dyDescent="0.35">
      <c r="A117">
        <v>0.18656723744299999</v>
      </c>
      <c r="B117" t="s">
        <v>185</v>
      </c>
      <c r="C117" t="s">
        <v>386</v>
      </c>
      <c r="D117">
        <v>3961.647966143184</v>
      </c>
      <c r="E117">
        <v>314.93678199999988</v>
      </c>
      <c r="F117" s="2">
        <v>4.7979400000000014</v>
      </c>
      <c r="G117">
        <v>25129866.370000001</v>
      </c>
      <c r="H117">
        <v>1.6343289999999999</v>
      </c>
      <c r="I117">
        <v>0.18656723744292239</v>
      </c>
      <c r="J117">
        <v>39616.47966143184</v>
      </c>
      <c r="K117" t="s">
        <v>416</v>
      </c>
      <c r="L117">
        <v>1.0000000000004159</v>
      </c>
    </row>
    <row r="118" spans="1:12" x14ac:dyDescent="0.35">
      <c r="A118">
        <v>0.18656723744299999</v>
      </c>
      <c r="B118" t="s">
        <v>186</v>
      </c>
      <c r="C118" t="s">
        <v>387</v>
      </c>
      <c r="D118">
        <v>4196.2556955734799</v>
      </c>
      <c r="E118">
        <v>107.92528799999999</v>
      </c>
      <c r="F118" s="2">
        <v>1.6442000000000001</v>
      </c>
      <c r="G118">
        <v>8611722.1600000001</v>
      </c>
      <c r="H118">
        <v>1.6343289999999999</v>
      </c>
      <c r="I118">
        <v>0.18656723744292239</v>
      </c>
      <c r="J118">
        <v>41962.556955734799</v>
      </c>
      <c r="K118" t="s">
        <v>416</v>
      </c>
      <c r="L118">
        <v>1.0000000000004159</v>
      </c>
    </row>
    <row r="119" spans="1:12" x14ac:dyDescent="0.35">
      <c r="A119">
        <v>0.37313447488599999</v>
      </c>
      <c r="B119" t="s">
        <v>187</v>
      </c>
      <c r="C119" t="s">
        <v>388</v>
      </c>
      <c r="D119">
        <v>4664.4997668564092</v>
      </c>
      <c r="E119">
        <v>159.21959899999999</v>
      </c>
      <c r="F119" s="2">
        <v>2.3227799999999998</v>
      </c>
      <c r="G119">
        <v>15664371.039999999</v>
      </c>
      <c r="H119">
        <v>3.2686579999999998</v>
      </c>
      <c r="I119">
        <v>0.37313447488584472</v>
      </c>
      <c r="J119">
        <v>46644.997668564087</v>
      </c>
      <c r="K119" t="s">
        <v>416</v>
      </c>
      <c r="L119">
        <v>1.0000000000004159</v>
      </c>
    </row>
    <row r="120" spans="1:12" x14ac:dyDescent="0.35">
      <c r="A120">
        <v>0.18656723744299999</v>
      </c>
      <c r="B120" t="s">
        <v>188</v>
      </c>
      <c r="C120" t="s">
        <v>389</v>
      </c>
      <c r="D120">
        <v>3045.0161978402152</v>
      </c>
      <c r="E120">
        <v>28.478570000000001</v>
      </c>
      <c r="F120" s="2">
        <v>0.43386000000000002</v>
      </c>
      <c r="G120">
        <v>2272401.04</v>
      </c>
      <c r="H120">
        <v>1.6343289999999999</v>
      </c>
      <c r="I120">
        <v>0.18656723744292239</v>
      </c>
      <c r="J120">
        <v>30450.16197840215</v>
      </c>
      <c r="K120" t="s">
        <v>416</v>
      </c>
      <c r="L120">
        <v>1.0000000000004159</v>
      </c>
    </row>
    <row r="121" spans="1:12" x14ac:dyDescent="0.35">
      <c r="A121">
        <v>0.18656723744299999</v>
      </c>
      <c r="B121" t="s">
        <v>189</v>
      </c>
      <c r="C121" t="s">
        <v>390</v>
      </c>
      <c r="D121">
        <v>740.41633404290087</v>
      </c>
      <c r="E121">
        <v>8.6559469999999994</v>
      </c>
      <c r="F121" s="2">
        <v>0.13186999999999999</v>
      </c>
      <c r="G121">
        <v>690687.15</v>
      </c>
      <c r="H121">
        <v>1.6343289999999999</v>
      </c>
      <c r="I121">
        <v>0.18656723744292239</v>
      </c>
      <c r="J121">
        <v>7404.1633404290087</v>
      </c>
      <c r="K121" t="s">
        <v>416</v>
      </c>
      <c r="L121">
        <v>1.0000000000004159</v>
      </c>
    </row>
    <row r="122" spans="1:12" x14ac:dyDescent="0.35">
      <c r="A122">
        <v>0.18656723744299999</v>
      </c>
      <c r="B122" t="s">
        <v>190</v>
      </c>
      <c r="C122" t="s">
        <v>391</v>
      </c>
      <c r="D122">
        <v>2367.667481731035</v>
      </c>
      <c r="E122">
        <v>44.287308000000003</v>
      </c>
      <c r="F122" s="2">
        <v>0.67470000000000008</v>
      </c>
      <c r="G122">
        <v>3533833.45</v>
      </c>
      <c r="H122">
        <v>1.6343289999999999</v>
      </c>
      <c r="I122">
        <v>0.18656723744292239</v>
      </c>
      <c r="J122">
        <v>23676.674817310352</v>
      </c>
      <c r="K122" t="s">
        <v>416</v>
      </c>
      <c r="L122">
        <v>1.0000000000004159</v>
      </c>
    </row>
    <row r="123" spans="1:12" x14ac:dyDescent="0.35">
      <c r="A123">
        <v>0.18656723744299999</v>
      </c>
      <c r="B123" t="s">
        <v>191</v>
      </c>
      <c r="C123" t="s">
        <v>392</v>
      </c>
      <c r="D123">
        <v>3532.9336742595392</v>
      </c>
      <c r="E123">
        <v>305.63690500000001</v>
      </c>
      <c r="F123" s="2">
        <v>4.6562599999999996</v>
      </c>
      <c r="G123">
        <v>24387798</v>
      </c>
      <c r="H123">
        <v>1.6343289999999999</v>
      </c>
      <c r="I123">
        <v>0.18656723744292239</v>
      </c>
      <c r="J123">
        <v>35329.336742595391</v>
      </c>
      <c r="K123" t="s">
        <v>416</v>
      </c>
      <c r="L123">
        <v>1.0000000000004159</v>
      </c>
    </row>
    <row r="124" spans="1:12" x14ac:dyDescent="0.35">
      <c r="A124">
        <v>0.18656723744299999</v>
      </c>
      <c r="B124" t="s">
        <v>192</v>
      </c>
      <c r="C124" t="s">
        <v>393</v>
      </c>
      <c r="D124">
        <v>4914.7494360070696</v>
      </c>
      <c r="E124">
        <v>275.79171300000002</v>
      </c>
      <c r="F124" s="2">
        <v>4.2015800000000008</v>
      </c>
      <c r="G124">
        <v>22006349.399999999</v>
      </c>
      <c r="H124">
        <v>1.6343289999999999</v>
      </c>
      <c r="I124">
        <v>0.18656723744292239</v>
      </c>
      <c r="J124">
        <v>49147.494360070697</v>
      </c>
      <c r="K124" t="s">
        <v>416</v>
      </c>
      <c r="L124">
        <v>1.0000000000004159</v>
      </c>
    </row>
    <row r="125" spans="1:12" x14ac:dyDescent="0.35">
      <c r="A125">
        <v>0.18656723744299999</v>
      </c>
      <c r="B125" t="s">
        <v>193</v>
      </c>
      <c r="C125" t="s">
        <v>394</v>
      </c>
      <c r="D125">
        <v>3764.5329157993619</v>
      </c>
      <c r="E125">
        <v>96.821626000000009</v>
      </c>
      <c r="F125" s="2">
        <v>1.4750399999999999</v>
      </c>
      <c r="G125">
        <v>7725723.5700000003</v>
      </c>
      <c r="H125">
        <v>1.6343289999999999</v>
      </c>
      <c r="I125">
        <v>0.18656723744292239</v>
      </c>
      <c r="J125">
        <v>37645.329157993619</v>
      </c>
      <c r="K125" t="s">
        <v>416</v>
      </c>
      <c r="L125">
        <v>1.0000000000004159</v>
      </c>
    </row>
    <row r="126" spans="1:12" x14ac:dyDescent="0.35">
      <c r="A126">
        <v>0.18656723744299999</v>
      </c>
      <c r="B126" t="s">
        <v>194</v>
      </c>
      <c r="C126" t="s">
        <v>395</v>
      </c>
      <c r="D126">
        <v>3613.2466194995009</v>
      </c>
      <c r="E126">
        <v>194.309496</v>
      </c>
      <c r="F126" s="2">
        <v>2.9602300000000001</v>
      </c>
      <c r="G126">
        <v>15504609.119999999</v>
      </c>
      <c r="H126">
        <v>1.6343289999999999</v>
      </c>
      <c r="I126">
        <v>0.18656723744292239</v>
      </c>
      <c r="J126">
        <v>36132.46619499501</v>
      </c>
      <c r="K126" t="s">
        <v>416</v>
      </c>
      <c r="L126">
        <v>1.0000000000004159</v>
      </c>
    </row>
    <row r="127" spans="1:12" x14ac:dyDescent="0.35">
      <c r="A127">
        <v>0.18656723744299999</v>
      </c>
      <c r="B127" t="s">
        <v>195</v>
      </c>
      <c r="C127" t="s">
        <v>396</v>
      </c>
      <c r="D127">
        <v>3840.9342559545848</v>
      </c>
      <c r="E127">
        <v>134.70903300000001</v>
      </c>
      <c r="F127" s="2">
        <v>2.0522399999999998</v>
      </c>
      <c r="G127">
        <v>10748887.4</v>
      </c>
      <c r="H127">
        <v>1.6343289999999999</v>
      </c>
      <c r="I127">
        <v>0.18656723744292239</v>
      </c>
      <c r="J127">
        <v>38409.342559545847</v>
      </c>
      <c r="K127" t="s">
        <v>416</v>
      </c>
      <c r="L127">
        <v>1.0000000000004159</v>
      </c>
    </row>
    <row r="128" spans="1:12" x14ac:dyDescent="0.35">
      <c r="A128">
        <v>0.18656723744299999</v>
      </c>
      <c r="B128" t="s">
        <v>196</v>
      </c>
      <c r="C128" t="s">
        <v>397</v>
      </c>
      <c r="D128">
        <v>5250.053879025917</v>
      </c>
      <c r="E128">
        <v>270.0567430000001</v>
      </c>
      <c r="F128" s="2">
        <v>4.1142099999999999</v>
      </c>
      <c r="G128">
        <v>21548737.07</v>
      </c>
      <c r="H128">
        <v>1.6343289999999999</v>
      </c>
      <c r="I128">
        <v>0.18656723744292239</v>
      </c>
      <c r="J128">
        <v>52500.538790259168</v>
      </c>
      <c r="K128" t="s">
        <v>416</v>
      </c>
      <c r="L128">
        <v>1.0000000000004159</v>
      </c>
    </row>
    <row r="129" spans="1:12" x14ac:dyDescent="0.35">
      <c r="A129">
        <v>0.18656723744299999</v>
      </c>
      <c r="B129" t="s">
        <v>197</v>
      </c>
      <c r="C129" t="s">
        <v>398</v>
      </c>
      <c r="D129">
        <v>3348.586700229881</v>
      </c>
      <c r="E129">
        <v>46.976579000000001</v>
      </c>
      <c r="F129" s="2">
        <v>0.71566999999999992</v>
      </c>
      <c r="G129">
        <v>3748419.42</v>
      </c>
      <c r="H129">
        <v>1.6343289999999999</v>
      </c>
      <c r="I129">
        <v>0.18656723744292239</v>
      </c>
      <c r="J129">
        <v>33485.867002298808</v>
      </c>
      <c r="K129" t="s">
        <v>416</v>
      </c>
      <c r="L129">
        <v>1.0000000000004159</v>
      </c>
    </row>
    <row r="130" spans="1:12" x14ac:dyDescent="0.35">
      <c r="A130">
        <v>0.18656723744299999</v>
      </c>
      <c r="B130" t="s">
        <v>198</v>
      </c>
      <c r="C130" t="s">
        <v>399</v>
      </c>
      <c r="D130">
        <v>3266.3982831418211</v>
      </c>
      <c r="E130">
        <v>206.20609200000001</v>
      </c>
      <c r="F130" s="2">
        <v>3.14147</v>
      </c>
      <c r="G130">
        <v>16453878.41</v>
      </c>
      <c r="H130">
        <v>1.6343289999999999</v>
      </c>
      <c r="I130">
        <v>0.18656723744292239</v>
      </c>
      <c r="J130">
        <v>32663.982831418209</v>
      </c>
      <c r="K130" t="s">
        <v>416</v>
      </c>
      <c r="L130">
        <v>1.0000000000004159</v>
      </c>
    </row>
    <row r="131" spans="1:12" x14ac:dyDescent="0.35">
      <c r="A131">
        <v>0.18656723744299999</v>
      </c>
      <c r="B131" t="s">
        <v>199</v>
      </c>
      <c r="C131" t="s">
        <v>400</v>
      </c>
      <c r="D131">
        <v>4316.3346720966492</v>
      </c>
      <c r="E131">
        <v>232.11945</v>
      </c>
      <c r="F131" s="2">
        <v>3.5362500000000008</v>
      </c>
      <c r="G131">
        <v>18521592.620000001</v>
      </c>
      <c r="H131">
        <v>1.6343289999999999</v>
      </c>
      <c r="I131">
        <v>0.18656723744292239</v>
      </c>
      <c r="J131">
        <v>43163.346720966503</v>
      </c>
      <c r="K131" t="s">
        <v>416</v>
      </c>
      <c r="L131">
        <v>1.0000000000004159</v>
      </c>
    </row>
    <row r="132" spans="1:12" x14ac:dyDescent="0.35">
      <c r="A132">
        <v>0.18656723744299999</v>
      </c>
      <c r="B132" t="s">
        <v>200</v>
      </c>
      <c r="C132" t="s">
        <v>401</v>
      </c>
      <c r="D132">
        <v>3114.334888752509</v>
      </c>
      <c r="E132">
        <v>174.76124899999999</v>
      </c>
      <c r="F132" s="2">
        <v>2.66242</v>
      </c>
      <c r="G132">
        <v>13944788.560000001</v>
      </c>
      <c r="H132">
        <v>1.6343289999999999</v>
      </c>
      <c r="I132">
        <v>0.18656723744292239</v>
      </c>
      <c r="J132">
        <v>31143.348887525091</v>
      </c>
      <c r="K132" t="s">
        <v>416</v>
      </c>
      <c r="L132">
        <v>1.0000000000004159</v>
      </c>
    </row>
    <row r="133" spans="1:12" x14ac:dyDescent="0.35">
      <c r="A133">
        <v>0.18656723744299999</v>
      </c>
      <c r="B133" t="s">
        <v>201</v>
      </c>
      <c r="C133" t="s">
        <v>402</v>
      </c>
      <c r="D133">
        <v>4988.7989332525976</v>
      </c>
      <c r="E133">
        <v>431.58497</v>
      </c>
      <c r="F133" s="2">
        <v>6.5750299999999999</v>
      </c>
      <c r="G133">
        <v>34437618.100000001</v>
      </c>
      <c r="H133">
        <v>1.6343289999999999</v>
      </c>
      <c r="I133">
        <v>0.18656723744292239</v>
      </c>
      <c r="J133">
        <v>49887.989332525984</v>
      </c>
      <c r="K133" t="s">
        <v>416</v>
      </c>
      <c r="L133">
        <v>1.0000000000004159</v>
      </c>
    </row>
    <row r="134" spans="1:12" x14ac:dyDescent="0.35">
      <c r="A134">
        <v>0.18656723744299999</v>
      </c>
      <c r="B134" t="s">
        <v>202</v>
      </c>
      <c r="C134" t="s">
        <v>403</v>
      </c>
      <c r="D134">
        <v>3155.991609620829</v>
      </c>
      <c r="E134">
        <v>73.79117500000001</v>
      </c>
      <c r="F134" s="2">
        <v>1.12418</v>
      </c>
      <c r="G134">
        <v>5888046.3599999994</v>
      </c>
      <c r="H134">
        <v>1.6343289999999999</v>
      </c>
      <c r="I134">
        <v>0.18656723744292239</v>
      </c>
      <c r="J134">
        <v>31559.91609620829</v>
      </c>
      <c r="K134" t="s">
        <v>416</v>
      </c>
      <c r="L134">
        <v>1.0000000000004159</v>
      </c>
    </row>
    <row r="135" spans="1:12" x14ac:dyDescent="0.35">
      <c r="A135">
        <v>0.18656723744299999</v>
      </c>
      <c r="B135" t="s">
        <v>203</v>
      </c>
      <c r="C135" t="s">
        <v>404</v>
      </c>
      <c r="D135">
        <v>2461.1151791346779</v>
      </c>
      <c r="E135">
        <v>149.614566</v>
      </c>
      <c r="F135" s="2">
        <v>2.2793199999999998</v>
      </c>
      <c r="G135">
        <v>11938249.960000001</v>
      </c>
      <c r="H135">
        <v>1.6343289999999999</v>
      </c>
      <c r="I135">
        <v>0.18656723744292239</v>
      </c>
      <c r="J135">
        <v>24611.15179134678</v>
      </c>
      <c r="K135" t="s">
        <v>416</v>
      </c>
      <c r="L135">
        <v>1.0000000000004159</v>
      </c>
    </row>
    <row r="136" spans="1:12" x14ac:dyDescent="0.35">
      <c r="A136">
        <v>0.18656723744299999</v>
      </c>
      <c r="B136" t="s">
        <v>204</v>
      </c>
      <c r="C136" t="s">
        <v>405</v>
      </c>
      <c r="D136">
        <v>4522.0849605469366</v>
      </c>
      <c r="E136">
        <v>296.05018500000011</v>
      </c>
      <c r="F136" s="2">
        <v>4.5102099999999989</v>
      </c>
      <c r="G136">
        <v>23622841.16</v>
      </c>
      <c r="H136">
        <v>1.6343289999999999</v>
      </c>
      <c r="I136">
        <v>0.18656723744292239</v>
      </c>
      <c r="J136">
        <v>45220.849605469368</v>
      </c>
      <c r="K136" t="s">
        <v>416</v>
      </c>
      <c r="L136">
        <v>1.0000000000004159</v>
      </c>
    </row>
    <row r="137" spans="1:12" x14ac:dyDescent="0.35">
      <c r="A137">
        <v>0.18656723744299999</v>
      </c>
      <c r="B137" t="s">
        <v>205</v>
      </c>
      <c r="C137" t="s">
        <v>406</v>
      </c>
      <c r="D137">
        <v>2689.3993413688431</v>
      </c>
      <c r="E137">
        <v>251.52657300000001</v>
      </c>
      <c r="F137" s="2">
        <v>3.8319100000000001</v>
      </c>
      <c r="G137">
        <v>20070152.219999999</v>
      </c>
      <c r="H137">
        <v>1.6343289999999999</v>
      </c>
      <c r="I137">
        <v>0.18656723744292239</v>
      </c>
      <c r="J137">
        <v>26893.993413688429</v>
      </c>
      <c r="K137" t="s">
        <v>416</v>
      </c>
      <c r="L137">
        <v>1.0000000000004159</v>
      </c>
    </row>
    <row r="138" spans="1:12" x14ac:dyDescent="0.35">
      <c r="A138">
        <v>0.18656723744299999</v>
      </c>
      <c r="B138" t="s">
        <v>206</v>
      </c>
      <c r="C138" t="s">
        <v>407</v>
      </c>
      <c r="D138">
        <v>2710.8125731599939</v>
      </c>
      <c r="E138">
        <v>253.52924999999999</v>
      </c>
      <c r="F138" s="2">
        <v>3.8624200000000002</v>
      </c>
      <c r="G138">
        <v>20229952.52</v>
      </c>
      <c r="H138">
        <v>1.6343289999999999</v>
      </c>
      <c r="I138">
        <v>0.18656723744292239</v>
      </c>
      <c r="J138">
        <v>27108.125731599939</v>
      </c>
      <c r="K138" t="s">
        <v>416</v>
      </c>
      <c r="L138">
        <v>1.0000000000004159</v>
      </c>
    </row>
    <row r="139" spans="1:12" x14ac:dyDescent="0.35">
      <c r="A139">
        <v>9.3283618721499997E-2</v>
      </c>
      <c r="B139" t="s">
        <v>207</v>
      </c>
      <c r="C139" t="s">
        <v>408</v>
      </c>
      <c r="D139">
        <v>5168.2856775507762</v>
      </c>
      <c r="E139">
        <v>133.91471100000001</v>
      </c>
      <c r="F139" s="2">
        <v>2.1670799999999999</v>
      </c>
      <c r="G139">
        <v>8195978.6399999997</v>
      </c>
      <c r="H139">
        <v>0.81716449999999996</v>
      </c>
      <c r="I139">
        <v>9.3283618721461181E-2</v>
      </c>
      <c r="J139">
        <v>51682.85677550776</v>
      </c>
      <c r="K139" t="s">
        <v>416</v>
      </c>
      <c r="L139">
        <v>1.0000000000004159</v>
      </c>
    </row>
    <row r="140" spans="1:12" x14ac:dyDescent="0.35">
      <c r="A140">
        <v>0.18656723744299999</v>
      </c>
      <c r="B140" t="s">
        <v>208</v>
      </c>
      <c r="C140" t="s">
        <v>409</v>
      </c>
      <c r="D140">
        <v>3334.8478153934811</v>
      </c>
      <c r="E140">
        <v>296.29764800000021</v>
      </c>
      <c r="F140" s="2">
        <v>4.5139799999999992</v>
      </c>
      <c r="G140">
        <v>23642587.080000009</v>
      </c>
      <c r="H140">
        <v>1.6343289999999999</v>
      </c>
      <c r="I140">
        <v>0.18656723744292239</v>
      </c>
      <c r="J140">
        <v>33348.478153934811</v>
      </c>
      <c r="K140" t="s">
        <v>416</v>
      </c>
      <c r="L140">
        <v>1.0000000000004159</v>
      </c>
    </row>
    <row r="141" spans="1:12" x14ac:dyDescent="0.35">
      <c r="A141">
        <v>0.18656723744299999</v>
      </c>
      <c r="B141" t="s">
        <v>209</v>
      </c>
      <c r="C141" t="s">
        <v>410</v>
      </c>
      <c r="D141">
        <v>3960.8075445062809</v>
      </c>
      <c r="E141">
        <v>342.65261700000002</v>
      </c>
      <c r="F141" s="2">
        <v>5.22018</v>
      </c>
      <c r="G141">
        <v>27341406.100000001</v>
      </c>
      <c r="H141">
        <v>1.6343289999999999</v>
      </c>
      <c r="I141">
        <v>0.18656723744292239</v>
      </c>
      <c r="J141">
        <v>39608.075445062808</v>
      </c>
      <c r="K141" t="s">
        <v>416</v>
      </c>
      <c r="L141">
        <v>1.0000000000004159</v>
      </c>
    </row>
    <row r="142" spans="1:12" x14ac:dyDescent="0.35">
      <c r="A142">
        <v>0.18656723744299999</v>
      </c>
      <c r="B142" t="s">
        <v>210</v>
      </c>
      <c r="C142" t="s">
        <v>411</v>
      </c>
      <c r="D142">
        <v>3797.6375731569342</v>
      </c>
      <c r="E142">
        <v>213.10485399999999</v>
      </c>
      <c r="F142" s="2">
        <v>3.2465700000000002</v>
      </c>
      <c r="G142">
        <v>17004354.02</v>
      </c>
      <c r="H142">
        <v>1.6343289999999999</v>
      </c>
      <c r="I142">
        <v>0.18656723744292239</v>
      </c>
      <c r="J142">
        <v>37976.375731569336</v>
      </c>
      <c r="K142" t="s">
        <v>416</v>
      </c>
      <c r="L142">
        <v>1.0000000000004159</v>
      </c>
    </row>
    <row r="143" spans="1:12" x14ac:dyDescent="0.35">
      <c r="A143">
        <v>0.18656723744299999</v>
      </c>
      <c r="B143" t="s">
        <v>211</v>
      </c>
      <c r="C143" t="s">
        <v>412</v>
      </c>
      <c r="D143">
        <v>4430.5753450772936</v>
      </c>
      <c r="E143">
        <v>300.41852799999992</v>
      </c>
      <c r="F143" s="2">
        <v>4.576760000000001</v>
      </c>
      <c r="G143">
        <v>23971405.870000001</v>
      </c>
      <c r="H143">
        <v>1.6343289999999999</v>
      </c>
      <c r="I143">
        <v>0.18656723744292239</v>
      </c>
      <c r="J143">
        <v>44305.753450772943</v>
      </c>
      <c r="K143" t="s">
        <v>416</v>
      </c>
      <c r="L143">
        <v>1.0000000000004159</v>
      </c>
    </row>
    <row r="144" spans="1:12" x14ac:dyDescent="0.35">
      <c r="A144">
        <v>0.37313447488599999</v>
      </c>
      <c r="B144" t="s">
        <v>212</v>
      </c>
      <c r="C144" t="s">
        <v>413</v>
      </c>
      <c r="D144">
        <v>2217.79689664954</v>
      </c>
      <c r="E144">
        <v>386.92656399999993</v>
      </c>
      <c r="F144" s="2">
        <v>5.6446899999999998</v>
      </c>
      <c r="G144">
        <v>38066678.099999987</v>
      </c>
      <c r="H144">
        <v>3.2686579999999998</v>
      </c>
      <c r="I144">
        <v>0.37313447488584472</v>
      </c>
      <c r="J144">
        <v>22177.968966495398</v>
      </c>
      <c r="K144" t="s">
        <v>416</v>
      </c>
      <c r="L144">
        <v>1.0000000000004159</v>
      </c>
    </row>
    <row r="145" spans="1:12" x14ac:dyDescent="0.35">
      <c r="A145">
        <v>0.18656723744299999</v>
      </c>
      <c r="B145" t="s">
        <v>213</v>
      </c>
      <c r="C145" t="s">
        <v>414</v>
      </c>
      <c r="D145">
        <v>4356.5575279919267</v>
      </c>
      <c r="E145">
        <v>295.3996929999999</v>
      </c>
      <c r="F145" s="2">
        <v>4.5003000000000011</v>
      </c>
      <c r="G145">
        <v>23570936.18</v>
      </c>
      <c r="H145">
        <v>1.6343289999999999</v>
      </c>
      <c r="I145">
        <v>0.18656723744292239</v>
      </c>
      <c r="J145">
        <v>43565.575279919271</v>
      </c>
      <c r="K145" t="s">
        <v>416</v>
      </c>
      <c r="L145">
        <v>1.0000000000004159</v>
      </c>
    </row>
    <row r="146" spans="1:12" x14ac:dyDescent="0.35">
      <c r="A146">
        <v>0.18656723744299999</v>
      </c>
      <c r="B146" t="s">
        <v>214</v>
      </c>
      <c r="C146" t="s">
        <v>415</v>
      </c>
      <c r="D146">
        <v>4555.7333238105684</v>
      </c>
      <c r="E146">
        <v>426.07580300000001</v>
      </c>
      <c r="F146" s="2">
        <v>6.4911000000000003</v>
      </c>
      <c r="G146">
        <v>33998023.229999997</v>
      </c>
      <c r="H146">
        <v>1.6343289999999999</v>
      </c>
      <c r="I146">
        <v>0.18656723744292239</v>
      </c>
      <c r="J146">
        <v>45557.333238105683</v>
      </c>
      <c r="K146" t="s">
        <v>416</v>
      </c>
      <c r="L146">
        <v>1.0000000000004159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DE6C-E65F-474F-AB5D-6D0E2D1B8530}">
  <dimension ref="A1:O29"/>
  <sheetViews>
    <sheetView workbookViewId="0">
      <selection activeCell="M16" sqref="M16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6.54296875" bestFit="1" customWidth="1"/>
    <col min="4" max="5" width="11.81640625" bestFit="1" customWidth="1"/>
    <col min="6" max="6" width="8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0.90625" bestFit="1" customWidth="1"/>
    <col min="12" max="12" width="5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11.415525114199999</v>
      </c>
      <c r="B2" t="s">
        <v>95</v>
      </c>
      <c r="C2" t="s">
        <v>298</v>
      </c>
      <c r="D2">
        <v>100.00754967131709</v>
      </c>
      <c r="E2">
        <v>475.76896099999999</v>
      </c>
      <c r="F2">
        <v>6.9407700000000014</v>
      </c>
      <c r="G2">
        <v>46807186.49000001</v>
      </c>
      <c r="H2">
        <v>100</v>
      </c>
      <c r="I2">
        <v>11.415525114155249</v>
      </c>
      <c r="J2">
        <v>1000.075496713171</v>
      </c>
      <c r="K2" t="s">
        <v>418</v>
      </c>
      <c r="L2">
        <v>1.00000000000392</v>
      </c>
      <c r="N2" t="s">
        <v>421</v>
      </c>
      <c r="O2">
        <f>AVERAGE(F2:F29)</f>
        <v>5.0510028571428558</v>
      </c>
    </row>
    <row r="3" spans="1:15" x14ac:dyDescent="0.35">
      <c r="A3">
        <v>11.415525114199999</v>
      </c>
      <c r="B3" t="s">
        <v>96</v>
      </c>
      <c r="C3" t="s">
        <v>299</v>
      </c>
      <c r="D3">
        <v>135.72301909876359</v>
      </c>
      <c r="E3">
        <v>866.15509900000018</v>
      </c>
      <c r="F3">
        <v>12.63593</v>
      </c>
      <c r="G3">
        <v>85214224.319999993</v>
      </c>
      <c r="H3">
        <v>100</v>
      </c>
      <c r="I3">
        <v>11.415525114155249</v>
      </c>
      <c r="J3">
        <v>1357.230190987636</v>
      </c>
      <c r="K3" t="s">
        <v>418</v>
      </c>
      <c r="L3">
        <v>1.00000000000392</v>
      </c>
      <c r="N3" t="s">
        <v>422</v>
      </c>
      <c r="O3">
        <f>MAX(F1:F29)</f>
        <v>14.892480000000001</v>
      </c>
    </row>
    <row r="4" spans="1:15" x14ac:dyDescent="0.35">
      <c r="A4">
        <v>11.415525114199999</v>
      </c>
      <c r="B4" t="s">
        <v>96</v>
      </c>
      <c r="C4" t="s">
        <v>299</v>
      </c>
      <c r="D4">
        <v>148.91131189457141</v>
      </c>
      <c r="E4">
        <v>241.899621</v>
      </c>
      <c r="F4">
        <v>3.5289600000000001</v>
      </c>
      <c r="G4">
        <v>23798611.489999998</v>
      </c>
      <c r="H4">
        <v>100</v>
      </c>
      <c r="I4">
        <v>11.415525114155249</v>
      </c>
      <c r="J4">
        <v>1489.1131189457139</v>
      </c>
      <c r="K4" t="s">
        <v>418</v>
      </c>
      <c r="L4">
        <v>1.00000000000392</v>
      </c>
      <c r="N4" t="s">
        <v>423</v>
      </c>
      <c r="O4">
        <f>MIN(F1:F29)</f>
        <v>0.11496000000000001</v>
      </c>
    </row>
    <row r="5" spans="1:15" x14ac:dyDescent="0.35">
      <c r="A5">
        <v>11.415525114199999</v>
      </c>
      <c r="B5" t="s">
        <v>97</v>
      </c>
      <c r="C5" t="s">
        <v>300</v>
      </c>
      <c r="D5">
        <v>93.974107865497061</v>
      </c>
      <c r="E5">
        <v>326.67649399999988</v>
      </c>
      <c r="F5">
        <v>4.7657299999999996</v>
      </c>
      <c r="G5">
        <v>32139144.890000001</v>
      </c>
      <c r="H5">
        <v>100</v>
      </c>
      <c r="I5">
        <v>11.415525114155249</v>
      </c>
      <c r="J5">
        <v>939.74107865497058</v>
      </c>
      <c r="K5" t="s">
        <v>418</v>
      </c>
      <c r="L5">
        <v>1.00000000000392</v>
      </c>
    </row>
    <row r="6" spans="1:15" x14ac:dyDescent="0.35">
      <c r="A6">
        <v>11.415525114199999</v>
      </c>
      <c r="B6" t="s">
        <v>99</v>
      </c>
      <c r="C6" t="s">
        <v>302</v>
      </c>
      <c r="D6">
        <v>172.57690302066669</v>
      </c>
      <c r="E6">
        <v>360.44137599999999</v>
      </c>
      <c r="F6">
        <v>5.2583100000000007</v>
      </c>
      <c r="G6">
        <v>35461007.469999999</v>
      </c>
      <c r="H6">
        <v>100</v>
      </c>
      <c r="I6">
        <v>11.415525114155249</v>
      </c>
      <c r="J6">
        <v>1725.7690302066669</v>
      </c>
      <c r="K6" t="s">
        <v>418</v>
      </c>
      <c r="L6">
        <v>1.00000000000392</v>
      </c>
    </row>
    <row r="7" spans="1:15" x14ac:dyDescent="0.35">
      <c r="A7">
        <v>11.415525114199999</v>
      </c>
      <c r="B7" t="s">
        <v>100</v>
      </c>
      <c r="C7" t="s">
        <v>303</v>
      </c>
      <c r="D7">
        <v>107.3071843074782</v>
      </c>
      <c r="E7">
        <v>286.37565899999998</v>
      </c>
      <c r="F7">
        <v>4.1778000000000004</v>
      </c>
      <c r="G7">
        <v>28174260.719999999</v>
      </c>
      <c r="H7">
        <v>100</v>
      </c>
      <c r="I7">
        <v>11.415525114155249</v>
      </c>
      <c r="J7">
        <v>1073.071843074782</v>
      </c>
      <c r="K7" t="s">
        <v>418</v>
      </c>
      <c r="L7">
        <v>1.00000000000392</v>
      </c>
    </row>
    <row r="8" spans="1:15" x14ac:dyDescent="0.35">
      <c r="A8">
        <v>11.415525114199999</v>
      </c>
      <c r="B8" t="s">
        <v>101</v>
      </c>
      <c r="C8" t="s">
        <v>304</v>
      </c>
      <c r="D8">
        <v>86.517996455454536</v>
      </c>
      <c r="E8">
        <v>220.855692</v>
      </c>
      <c r="F8">
        <v>3.2219600000000002</v>
      </c>
      <c r="G8">
        <v>21728263.949999999</v>
      </c>
      <c r="H8">
        <v>100</v>
      </c>
      <c r="I8">
        <v>11.415525114155249</v>
      </c>
      <c r="J8">
        <v>865.17996455454534</v>
      </c>
      <c r="K8" t="s">
        <v>418</v>
      </c>
      <c r="L8">
        <v>1.00000000000392</v>
      </c>
    </row>
    <row r="9" spans="1:15" x14ac:dyDescent="0.35">
      <c r="A9">
        <v>11.415525114199999</v>
      </c>
      <c r="B9" t="s">
        <v>102</v>
      </c>
      <c r="C9" t="s">
        <v>305</v>
      </c>
      <c r="D9">
        <v>93.594033047361719</v>
      </c>
      <c r="E9">
        <v>1020.834827</v>
      </c>
      <c r="F9">
        <v>14.892480000000001</v>
      </c>
      <c r="G9">
        <v>100431953.27</v>
      </c>
      <c r="H9">
        <v>100</v>
      </c>
      <c r="I9">
        <v>11.415525114155249</v>
      </c>
      <c r="J9">
        <v>935.94033047361722</v>
      </c>
      <c r="K9" t="s">
        <v>418</v>
      </c>
      <c r="L9">
        <v>1.00000000000392</v>
      </c>
    </row>
    <row r="10" spans="1:15" x14ac:dyDescent="0.35">
      <c r="A10">
        <v>11.415525114199999</v>
      </c>
      <c r="B10" t="s">
        <v>103</v>
      </c>
      <c r="C10" t="s">
        <v>306</v>
      </c>
      <c r="D10">
        <v>79.982969122909083</v>
      </c>
      <c r="E10">
        <v>306.26045399999998</v>
      </c>
      <c r="F10">
        <v>4.4678900000000006</v>
      </c>
      <c r="G10">
        <v>30130570.559999999</v>
      </c>
      <c r="H10">
        <v>100</v>
      </c>
      <c r="I10">
        <v>11.415525114155249</v>
      </c>
      <c r="J10">
        <v>799.82969122909083</v>
      </c>
      <c r="K10" t="s">
        <v>418</v>
      </c>
      <c r="L10">
        <v>1.00000000000392</v>
      </c>
    </row>
    <row r="11" spans="1:15" x14ac:dyDescent="0.35">
      <c r="A11">
        <v>11.415525114199999</v>
      </c>
      <c r="B11" t="s">
        <v>104</v>
      </c>
      <c r="C11" t="s">
        <v>307</v>
      </c>
      <c r="D11">
        <v>100.03986535087719</v>
      </c>
      <c r="E11">
        <v>394.13085299999989</v>
      </c>
      <c r="F11">
        <v>5.7497899999999982</v>
      </c>
      <c r="G11">
        <v>38775451.81000001</v>
      </c>
      <c r="H11">
        <v>100</v>
      </c>
      <c r="I11">
        <v>11.415525114155249</v>
      </c>
      <c r="J11">
        <v>1000.398653508772</v>
      </c>
      <c r="K11" t="s">
        <v>418</v>
      </c>
      <c r="L11">
        <v>1.00000000000392</v>
      </c>
    </row>
    <row r="12" spans="1:15" x14ac:dyDescent="0.35">
      <c r="A12">
        <v>11.415525114199999</v>
      </c>
      <c r="B12" t="s">
        <v>105</v>
      </c>
      <c r="C12" t="s">
        <v>308</v>
      </c>
      <c r="D12">
        <v>176.9615517579993</v>
      </c>
      <c r="E12">
        <v>492.79877900000002</v>
      </c>
      <c r="F12">
        <v>7.189210000000001</v>
      </c>
      <c r="G12">
        <v>48482616.920000002</v>
      </c>
      <c r="H12">
        <v>100</v>
      </c>
      <c r="I12">
        <v>11.415525114155249</v>
      </c>
      <c r="J12">
        <v>1769.6155175799929</v>
      </c>
      <c r="K12" t="s">
        <v>418</v>
      </c>
      <c r="L12">
        <v>1.00000000000392</v>
      </c>
    </row>
    <row r="13" spans="1:15" x14ac:dyDescent="0.35">
      <c r="A13">
        <v>11.415525114199999</v>
      </c>
      <c r="B13" t="s">
        <v>106</v>
      </c>
      <c r="C13" t="s">
        <v>309</v>
      </c>
      <c r="D13">
        <v>33.956720879999999</v>
      </c>
      <c r="E13">
        <v>7.8801629999999996</v>
      </c>
      <c r="F13">
        <v>0.11496000000000001</v>
      </c>
      <c r="G13">
        <v>775267.6</v>
      </c>
      <c r="H13">
        <v>100</v>
      </c>
      <c r="I13">
        <v>11.415525114155249</v>
      </c>
      <c r="J13">
        <v>339.5672088</v>
      </c>
      <c r="K13" t="s">
        <v>418</v>
      </c>
      <c r="L13">
        <v>1.00000000000392</v>
      </c>
    </row>
    <row r="14" spans="1:15" x14ac:dyDescent="0.35">
      <c r="A14">
        <v>11.415525114199999</v>
      </c>
      <c r="B14" t="s">
        <v>107</v>
      </c>
      <c r="C14" t="s">
        <v>310</v>
      </c>
      <c r="D14">
        <v>30.973086779999999</v>
      </c>
      <c r="E14">
        <v>68.283777999999998</v>
      </c>
      <c r="F14">
        <v>0.99615999999999982</v>
      </c>
      <c r="G14">
        <v>6717906.9500000002</v>
      </c>
      <c r="H14">
        <v>100</v>
      </c>
      <c r="I14">
        <v>11.415525114155249</v>
      </c>
      <c r="J14">
        <v>309.7308678</v>
      </c>
      <c r="K14" t="s">
        <v>418</v>
      </c>
      <c r="L14">
        <v>1.00000000000392</v>
      </c>
    </row>
    <row r="15" spans="1:15" x14ac:dyDescent="0.35">
      <c r="A15">
        <v>11.415525114199999</v>
      </c>
      <c r="B15" t="s">
        <v>108</v>
      </c>
      <c r="C15" t="s">
        <v>311</v>
      </c>
      <c r="D15">
        <v>54.52097755885714</v>
      </c>
      <c r="E15">
        <v>44.283419000000002</v>
      </c>
      <c r="F15">
        <v>0.64602999999999999</v>
      </c>
      <c r="G15">
        <v>4356699.1199999992</v>
      </c>
      <c r="H15">
        <v>100</v>
      </c>
      <c r="I15">
        <v>11.4155251141552</v>
      </c>
      <c r="J15">
        <v>545.20977558857135</v>
      </c>
      <c r="K15" t="s">
        <v>418</v>
      </c>
      <c r="L15">
        <v>1.000000000003924</v>
      </c>
    </row>
    <row r="16" spans="1:15" x14ac:dyDescent="0.35">
      <c r="A16">
        <v>11.415525114199999</v>
      </c>
      <c r="B16" t="s">
        <v>109</v>
      </c>
      <c r="C16" t="s">
        <v>312</v>
      </c>
      <c r="D16">
        <v>151.31438935527271</v>
      </c>
      <c r="E16">
        <v>193.13117199999999</v>
      </c>
      <c r="F16">
        <v>2.8174999999999999</v>
      </c>
      <c r="G16">
        <v>19000665.329999998</v>
      </c>
      <c r="H16">
        <v>100</v>
      </c>
      <c r="I16">
        <v>11.415525114155249</v>
      </c>
      <c r="J16">
        <v>1513.1438935527269</v>
      </c>
      <c r="K16" t="s">
        <v>418</v>
      </c>
      <c r="L16">
        <v>1.00000000000392</v>
      </c>
    </row>
    <row r="17" spans="1:12" x14ac:dyDescent="0.35">
      <c r="A17">
        <v>11.415525114199999</v>
      </c>
      <c r="B17" t="s">
        <v>110</v>
      </c>
      <c r="C17" t="s">
        <v>313</v>
      </c>
      <c r="D17">
        <v>46.907693278399982</v>
      </c>
      <c r="E17">
        <v>81.642219000000011</v>
      </c>
      <c r="F17">
        <v>1.1910400000000001</v>
      </c>
      <c r="G17">
        <v>8032139.2599999988</v>
      </c>
      <c r="H17">
        <v>100</v>
      </c>
      <c r="I17">
        <v>11.415525114155249</v>
      </c>
      <c r="J17">
        <v>469.07693278399978</v>
      </c>
      <c r="K17" t="s">
        <v>418</v>
      </c>
      <c r="L17">
        <v>1.00000000000392</v>
      </c>
    </row>
    <row r="18" spans="1:12" x14ac:dyDescent="0.35">
      <c r="A18">
        <v>11.415525114199999</v>
      </c>
      <c r="B18" t="s">
        <v>111</v>
      </c>
      <c r="C18" t="s">
        <v>314</v>
      </c>
      <c r="D18">
        <v>127.22720401377001</v>
      </c>
      <c r="E18">
        <v>900.51153199999999</v>
      </c>
      <c r="F18">
        <v>13.13714</v>
      </c>
      <c r="G18">
        <v>88594285.899999991</v>
      </c>
      <c r="H18">
        <v>100</v>
      </c>
      <c r="I18">
        <v>11.415525114155249</v>
      </c>
      <c r="J18">
        <v>1272.2720401377001</v>
      </c>
      <c r="K18" t="s">
        <v>418</v>
      </c>
      <c r="L18">
        <v>1.00000000000392</v>
      </c>
    </row>
    <row r="19" spans="1:12" x14ac:dyDescent="0.35">
      <c r="A19">
        <v>11.415525114199999</v>
      </c>
      <c r="B19" t="s">
        <v>112</v>
      </c>
      <c r="C19" t="s">
        <v>315</v>
      </c>
      <c r="D19">
        <v>167.40310100849999</v>
      </c>
      <c r="E19">
        <v>466.18060899999989</v>
      </c>
      <c r="F19">
        <v>6.800889999999999</v>
      </c>
      <c r="G19">
        <v>45863863.289999999</v>
      </c>
      <c r="H19">
        <v>100</v>
      </c>
      <c r="I19">
        <v>11.415525114155249</v>
      </c>
      <c r="J19">
        <v>1674.0310100849999</v>
      </c>
      <c r="K19" t="s">
        <v>418</v>
      </c>
      <c r="L19">
        <v>1.00000000000392</v>
      </c>
    </row>
    <row r="20" spans="1:12" x14ac:dyDescent="0.35">
      <c r="A20">
        <v>11.415525114199999</v>
      </c>
      <c r="B20" t="s">
        <v>113</v>
      </c>
      <c r="C20" t="s">
        <v>316</v>
      </c>
      <c r="D20">
        <v>150.51628877630759</v>
      </c>
      <c r="E20">
        <v>227.042058</v>
      </c>
      <c r="F20">
        <v>3.3122099999999999</v>
      </c>
      <c r="G20">
        <v>22336892.170000002</v>
      </c>
      <c r="H20">
        <v>100</v>
      </c>
      <c r="I20">
        <v>11.415525114155249</v>
      </c>
      <c r="J20">
        <v>1505.162887763076</v>
      </c>
      <c r="K20" t="s">
        <v>418</v>
      </c>
      <c r="L20">
        <v>1.00000000000392</v>
      </c>
    </row>
    <row r="21" spans="1:12" x14ac:dyDescent="0.35">
      <c r="A21">
        <v>11.415525114199999</v>
      </c>
      <c r="B21" t="s">
        <v>114</v>
      </c>
      <c r="C21" t="s">
        <v>317</v>
      </c>
      <c r="D21">
        <v>89.632376013942874</v>
      </c>
      <c r="E21">
        <v>364.00924800000013</v>
      </c>
      <c r="F21">
        <v>5.3103599999999993</v>
      </c>
      <c r="G21">
        <v>35812022.38000001</v>
      </c>
      <c r="H21">
        <v>100</v>
      </c>
      <c r="I21">
        <v>11.415525114155249</v>
      </c>
      <c r="J21">
        <v>896.32376013942871</v>
      </c>
      <c r="K21" t="s">
        <v>418</v>
      </c>
      <c r="L21">
        <v>1.00000000000392</v>
      </c>
    </row>
    <row r="22" spans="1:12" x14ac:dyDescent="0.35">
      <c r="A22">
        <v>11.415525114199999</v>
      </c>
      <c r="B22" t="s">
        <v>115</v>
      </c>
      <c r="C22" t="s">
        <v>318</v>
      </c>
      <c r="D22">
        <v>76.169484716571418</v>
      </c>
      <c r="E22">
        <v>247.467693</v>
      </c>
      <c r="F22">
        <v>3.6101899999999989</v>
      </c>
      <c r="G22">
        <v>24346410.640000001</v>
      </c>
      <c r="H22">
        <v>100</v>
      </c>
      <c r="I22">
        <v>11.415525114155249</v>
      </c>
      <c r="J22">
        <v>761.69484716571424</v>
      </c>
      <c r="K22" t="s">
        <v>418</v>
      </c>
      <c r="L22">
        <v>1.00000000000392</v>
      </c>
    </row>
    <row r="23" spans="1:12" x14ac:dyDescent="0.35">
      <c r="A23">
        <v>11.415525114199999</v>
      </c>
      <c r="B23" t="s">
        <v>116</v>
      </c>
      <c r="C23" t="s">
        <v>319</v>
      </c>
      <c r="D23">
        <v>77.740687744000013</v>
      </c>
      <c r="E23">
        <v>54.122653999999997</v>
      </c>
      <c r="F23">
        <v>0.78956999999999988</v>
      </c>
      <c r="G23">
        <v>5324704.6400000006</v>
      </c>
      <c r="H23">
        <v>100</v>
      </c>
      <c r="I23">
        <v>11.4155251141552</v>
      </c>
      <c r="J23">
        <v>777.40687744000013</v>
      </c>
      <c r="K23" t="s">
        <v>418</v>
      </c>
      <c r="L23">
        <v>1.000000000003924</v>
      </c>
    </row>
    <row r="24" spans="1:12" x14ac:dyDescent="0.35">
      <c r="A24">
        <v>11.415525114199999</v>
      </c>
      <c r="B24" t="s">
        <v>117</v>
      </c>
      <c r="C24" t="s">
        <v>320</v>
      </c>
      <c r="D24">
        <v>112.2813897642353</v>
      </c>
      <c r="E24">
        <v>442.96168399999999</v>
      </c>
      <c r="F24">
        <v>6.4621600000000008</v>
      </c>
      <c r="G24">
        <v>43579534.840000004</v>
      </c>
      <c r="H24">
        <v>100</v>
      </c>
      <c r="I24">
        <v>11.415525114155249</v>
      </c>
      <c r="J24">
        <v>1122.8138976423529</v>
      </c>
      <c r="K24" t="s">
        <v>418</v>
      </c>
      <c r="L24">
        <v>1.00000000000392</v>
      </c>
    </row>
    <row r="25" spans="1:12" x14ac:dyDescent="0.35">
      <c r="A25">
        <v>11.415525114199999</v>
      </c>
      <c r="B25" t="s">
        <v>119</v>
      </c>
      <c r="C25" t="s">
        <v>322</v>
      </c>
      <c r="D25">
        <v>124.0094696003077</v>
      </c>
      <c r="E25">
        <v>187.05859599999999</v>
      </c>
      <c r="F25">
        <v>2.7289099999999999</v>
      </c>
      <c r="G25">
        <v>18403231.789999999</v>
      </c>
      <c r="H25">
        <v>100</v>
      </c>
      <c r="I25">
        <v>11.415525114155249</v>
      </c>
      <c r="J25">
        <v>1240.0946960030769</v>
      </c>
      <c r="K25" t="s">
        <v>418</v>
      </c>
      <c r="L25">
        <v>1.00000000000392</v>
      </c>
    </row>
    <row r="26" spans="1:12" x14ac:dyDescent="0.35">
      <c r="A26">
        <v>11.41552511419999</v>
      </c>
      <c r="B26" t="s">
        <v>120</v>
      </c>
      <c r="C26" t="s">
        <v>323</v>
      </c>
      <c r="D26">
        <v>80.184870857699792</v>
      </c>
      <c r="E26">
        <v>334.49016399999999</v>
      </c>
      <c r="F26">
        <v>4.8797199999999998</v>
      </c>
      <c r="G26">
        <v>32907871</v>
      </c>
      <c r="H26">
        <v>100</v>
      </c>
      <c r="I26">
        <v>11.415525114155249</v>
      </c>
      <c r="J26">
        <v>801.84870857699798</v>
      </c>
      <c r="K26" t="s">
        <v>418</v>
      </c>
      <c r="L26">
        <v>1.00000000000392</v>
      </c>
    </row>
    <row r="27" spans="1:12" x14ac:dyDescent="0.35">
      <c r="A27">
        <v>11.415525114199999</v>
      </c>
      <c r="B27" t="s">
        <v>121</v>
      </c>
      <c r="C27" t="s">
        <v>324</v>
      </c>
      <c r="D27">
        <v>89.632376013942874</v>
      </c>
      <c r="E27">
        <v>364.00924800000013</v>
      </c>
      <c r="F27">
        <v>5.3103599999999993</v>
      </c>
      <c r="G27">
        <v>35812022.38000001</v>
      </c>
      <c r="H27">
        <v>100</v>
      </c>
      <c r="I27">
        <v>11.415525114155249</v>
      </c>
      <c r="J27">
        <v>896.32376013942871</v>
      </c>
      <c r="K27" t="s">
        <v>418</v>
      </c>
      <c r="L27">
        <v>1.00000000000392</v>
      </c>
    </row>
    <row r="28" spans="1:12" x14ac:dyDescent="0.35">
      <c r="A28">
        <v>11.415525114199999</v>
      </c>
      <c r="B28" t="s">
        <v>122</v>
      </c>
      <c r="C28" t="s">
        <v>325</v>
      </c>
      <c r="D28">
        <v>107.7509239532308</v>
      </c>
      <c r="E28">
        <v>325.06769800000001</v>
      </c>
      <c r="F28">
        <v>4.7422599999999999</v>
      </c>
      <c r="G28">
        <v>31980867.84</v>
      </c>
      <c r="H28">
        <v>100</v>
      </c>
      <c r="I28">
        <v>11.415525114155249</v>
      </c>
      <c r="J28">
        <v>1077.5092395323079</v>
      </c>
      <c r="K28" t="s">
        <v>418</v>
      </c>
      <c r="L28">
        <v>1.00000000000392</v>
      </c>
    </row>
    <row r="29" spans="1:12" x14ac:dyDescent="0.35">
      <c r="A29">
        <v>11.415525114199999</v>
      </c>
      <c r="B29" t="s">
        <v>123</v>
      </c>
      <c r="C29" t="s">
        <v>307</v>
      </c>
      <c r="D29">
        <v>100.03986535087719</v>
      </c>
      <c r="E29">
        <v>394.13085299999989</v>
      </c>
      <c r="F29">
        <v>5.7497899999999982</v>
      </c>
      <c r="G29">
        <v>38775451.81000001</v>
      </c>
      <c r="H29">
        <v>100</v>
      </c>
      <c r="I29">
        <v>11.415525114155249</v>
      </c>
      <c r="J29">
        <v>1000.398653508772</v>
      </c>
      <c r="K29" t="s">
        <v>418</v>
      </c>
      <c r="L29">
        <v>1.00000000000392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E1B7-AAC0-46B3-97D3-6A6604F79378}">
  <dimension ref="A1:O9"/>
  <sheetViews>
    <sheetView workbookViewId="0">
      <selection activeCell="N2" sqref="N2:O4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0.5429687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0.90625" bestFit="1" customWidth="1"/>
    <col min="12" max="12" width="11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0.12557077625599999</v>
      </c>
      <c r="B2" t="s">
        <v>84</v>
      </c>
      <c r="C2" t="s">
        <v>287</v>
      </c>
      <c r="D2">
        <v>4440.1779325067873</v>
      </c>
      <c r="E2">
        <v>460.77190300000001</v>
      </c>
      <c r="F2">
        <v>7.1592900000000004</v>
      </c>
      <c r="G2">
        <v>33605456.270000003</v>
      </c>
      <c r="H2">
        <v>1.3</v>
      </c>
      <c r="I2">
        <v>0.14840182648401831</v>
      </c>
      <c r="J2">
        <v>44401.779325067873</v>
      </c>
      <c r="K2" t="s">
        <v>417</v>
      </c>
      <c r="L2">
        <v>0.84615384615581513</v>
      </c>
      <c r="N2" t="s">
        <v>421</v>
      </c>
      <c r="O2">
        <f>AVERAGE(F2:F9)</f>
        <v>3.6378150000000002</v>
      </c>
    </row>
    <row r="3" spans="1:15" x14ac:dyDescent="0.35">
      <c r="A3">
        <v>0.12557077625599999</v>
      </c>
      <c r="B3" t="s">
        <v>87</v>
      </c>
      <c r="C3" t="s">
        <v>290</v>
      </c>
      <c r="D3">
        <v>4698.0823384615378</v>
      </c>
      <c r="E3">
        <v>47.797598000000001</v>
      </c>
      <c r="F3">
        <v>0.74265999999999988</v>
      </c>
      <c r="G3">
        <v>3486020</v>
      </c>
      <c r="H3">
        <v>1.3</v>
      </c>
      <c r="I3">
        <v>0.14840182648401831</v>
      </c>
      <c r="J3">
        <v>46980.823384615367</v>
      </c>
      <c r="K3" t="s">
        <v>417</v>
      </c>
      <c r="L3">
        <v>0.84615384615581513</v>
      </c>
      <c r="N3" t="s">
        <v>422</v>
      </c>
      <c r="O3">
        <f>MAX(F1:F29)</f>
        <v>7.1592900000000004</v>
      </c>
    </row>
    <row r="4" spans="1:15" x14ac:dyDescent="0.35">
      <c r="A4">
        <v>0.12557077625599999</v>
      </c>
      <c r="B4" t="s">
        <v>88</v>
      </c>
      <c r="C4" t="s">
        <v>291</v>
      </c>
      <c r="D4">
        <v>5384.471377015384</v>
      </c>
      <c r="E4">
        <v>219.12327400000001</v>
      </c>
      <c r="F4">
        <v>3.4046500000000002</v>
      </c>
      <c r="G4">
        <v>15981307.74</v>
      </c>
      <c r="H4">
        <v>1.3</v>
      </c>
      <c r="I4">
        <v>0.14840182648401831</v>
      </c>
      <c r="J4">
        <v>53844.713770153838</v>
      </c>
      <c r="K4" t="s">
        <v>417</v>
      </c>
      <c r="L4">
        <v>0.84615384615581513</v>
      </c>
      <c r="N4" t="s">
        <v>423</v>
      </c>
      <c r="O4">
        <f>MIN(F1:F29)</f>
        <v>0.74265999999999988</v>
      </c>
    </row>
    <row r="5" spans="1:15" x14ac:dyDescent="0.35">
      <c r="A5">
        <v>0.12557077625599999</v>
      </c>
      <c r="B5" t="s">
        <v>89</v>
      </c>
      <c r="C5" t="s">
        <v>292</v>
      </c>
      <c r="D5">
        <v>151.47308813000001</v>
      </c>
      <c r="E5">
        <v>316.364284</v>
      </c>
      <c r="F5">
        <v>4.6152899999999999</v>
      </c>
      <c r="G5">
        <v>31124607.149999999</v>
      </c>
      <c r="H5">
        <v>1.3</v>
      </c>
      <c r="I5">
        <v>0.14840182648401831</v>
      </c>
      <c r="J5">
        <v>1514.7308813</v>
      </c>
      <c r="K5" t="s">
        <v>417</v>
      </c>
      <c r="L5">
        <v>0.84615384615581513</v>
      </c>
    </row>
    <row r="6" spans="1:15" x14ac:dyDescent="0.35">
      <c r="A6">
        <v>0.12557077625599999</v>
      </c>
      <c r="B6" t="s">
        <v>90</v>
      </c>
      <c r="C6" t="s">
        <v>293</v>
      </c>
      <c r="D6">
        <v>198.29539250175</v>
      </c>
      <c r="E6">
        <v>368.13920200000001</v>
      </c>
      <c r="F6">
        <v>5.370610000000001</v>
      </c>
      <c r="G6">
        <v>36218336.530000001</v>
      </c>
      <c r="H6">
        <v>1.3</v>
      </c>
      <c r="I6">
        <v>0.14840182648401831</v>
      </c>
      <c r="J6">
        <v>1982.9539250175001</v>
      </c>
      <c r="K6" t="s">
        <v>417</v>
      </c>
      <c r="L6">
        <v>0.84615384615581513</v>
      </c>
    </row>
    <row r="7" spans="1:15" x14ac:dyDescent="0.35">
      <c r="A7">
        <v>0.12557077625599999</v>
      </c>
      <c r="B7" t="s">
        <v>91</v>
      </c>
      <c r="C7" t="s">
        <v>294</v>
      </c>
      <c r="D7">
        <v>2921.2976604786331</v>
      </c>
      <c r="E7">
        <v>160.49260200000001</v>
      </c>
      <c r="F7">
        <v>2.4936700000000012</v>
      </c>
      <c r="G7">
        <v>11705199.529999999</v>
      </c>
      <c r="H7">
        <v>1.3</v>
      </c>
      <c r="I7">
        <v>0.14840182648401831</v>
      </c>
      <c r="J7">
        <v>29212.97660478633</v>
      </c>
      <c r="K7" t="s">
        <v>417</v>
      </c>
      <c r="L7">
        <v>0.84615384615581513</v>
      </c>
    </row>
    <row r="8" spans="1:15" x14ac:dyDescent="0.35">
      <c r="A8">
        <v>0.12557077625599999</v>
      </c>
      <c r="B8" t="s">
        <v>93</v>
      </c>
      <c r="C8" t="s">
        <v>296</v>
      </c>
      <c r="D8">
        <v>4885.4977279487184</v>
      </c>
      <c r="E8">
        <v>178.93560400000001</v>
      </c>
      <c r="F8">
        <v>2.78023</v>
      </c>
      <c r="G8">
        <v>13050302.15</v>
      </c>
      <c r="H8">
        <v>1.3</v>
      </c>
      <c r="I8">
        <v>0.14840182648401831</v>
      </c>
      <c r="J8">
        <v>48854.977279487182</v>
      </c>
      <c r="K8" t="s">
        <v>417</v>
      </c>
      <c r="L8">
        <v>0.84615384615581513</v>
      </c>
    </row>
    <row r="9" spans="1:15" x14ac:dyDescent="0.35">
      <c r="A9">
        <v>0.12557077625599999</v>
      </c>
      <c r="B9" t="s">
        <v>94</v>
      </c>
      <c r="C9" t="s">
        <v>297</v>
      </c>
      <c r="D9">
        <v>2971.0272096410258</v>
      </c>
      <c r="E9">
        <v>163.224684</v>
      </c>
      <c r="F9">
        <v>2.5361199999999999</v>
      </c>
      <c r="G9">
        <v>11904458.34</v>
      </c>
      <c r="H9">
        <v>1.3</v>
      </c>
      <c r="I9">
        <v>0.14840182648401831</v>
      </c>
      <c r="J9">
        <v>29710.272096410259</v>
      </c>
      <c r="K9" t="s">
        <v>417</v>
      </c>
      <c r="L9">
        <v>0.84615384615581513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 results</vt:lpstr>
      <vt:lpstr>less than 2</vt:lpstr>
      <vt:lpstr>between 2 and 4</vt:lpstr>
      <vt:lpstr>between 4 and 6</vt:lpstr>
      <vt:lpstr>between 6 and 8</vt:lpstr>
      <vt:lpstr>more than 8</vt:lpstr>
      <vt:lpstr>Supermarket</vt:lpstr>
      <vt:lpstr>Data center</vt:lpstr>
      <vt:lpstr>Ice rink</vt:lpstr>
      <vt:lpstr>Sewage treatment</vt:lpstr>
      <vt:lpstr>Subway station</vt:lpstr>
      <vt:lpstr>Final analysis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Shravan Kumar Pinayur Kannan</cp:lastModifiedBy>
  <dcterms:created xsi:type="dcterms:W3CDTF">2024-10-09T09:44:21Z</dcterms:created>
  <dcterms:modified xsi:type="dcterms:W3CDTF">2024-10-11T07:29:37Z</dcterms:modified>
</cp:coreProperties>
</file>