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th-my.sharepoint.com/personal/skpk_ug_kth_se/Documents/OSeMOSYS_PULP_Short/SRC/Results/Total capacity ann/total capacity for dispatch/"/>
    </mc:Choice>
  </mc:AlternateContent>
  <xr:revisionPtr revIDLastSave="16" documentId="11_F60E852362F8D4387AFE31D2F8F2D3C2D4D7C89E" xr6:coauthVersionLast="47" xr6:coauthVersionMax="47" xr10:uidLastSave="{975DE21C-FE7C-44C2-B6ED-F3E4E6E15679}"/>
  <bookViews>
    <workbookView xWindow="28680" yWindow="-120" windowWidth="29040" windowHeight="1764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B45" i="1"/>
  <c r="C45" i="1"/>
  <c r="D45" i="1"/>
  <c r="E45" i="1"/>
  <c r="F45" i="1"/>
  <c r="G45" i="1"/>
  <c r="H45" i="1"/>
  <c r="I45" i="1"/>
  <c r="J45" i="1"/>
  <c r="K45" i="1"/>
  <c r="B46" i="1"/>
  <c r="C46" i="1"/>
  <c r="D46" i="1"/>
  <c r="E46" i="1"/>
  <c r="F46" i="1"/>
  <c r="G46" i="1"/>
  <c r="H46" i="1"/>
  <c r="I46" i="1"/>
  <c r="J46" i="1"/>
  <c r="K46" i="1"/>
  <c r="B47" i="1"/>
  <c r="C47" i="1"/>
  <c r="D47" i="1"/>
  <c r="E47" i="1"/>
  <c r="F47" i="1"/>
  <c r="G47" i="1"/>
  <c r="H47" i="1"/>
  <c r="I47" i="1"/>
  <c r="J47" i="1"/>
  <c r="K47" i="1"/>
  <c r="B48" i="1"/>
  <c r="C48" i="1"/>
  <c r="D48" i="1"/>
  <c r="E48" i="1"/>
  <c r="F48" i="1"/>
  <c r="G48" i="1"/>
  <c r="H48" i="1"/>
  <c r="I48" i="1"/>
  <c r="J48" i="1"/>
  <c r="K48" i="1"/>
  <c r="B49" i="1"/>
  <c r="C49" i="1"/>
  <c r="D49" i="1"/>
  <c r="E49" i="1"/>
  <c r="F49" i="1"/>
  <c r="G49" i="1"/>
  <c r="H49" i="1"/>
  <c r="I49" i="1"/>
  <c r="J49" i="1"/>
  <c r="K49" i="1"/>
  <c r="B50" i="1"/>
  <c r="C50" i="1"/>
  <c r="D50" i="1"/>
  <c r="E50" i="1"/>
  <c r="F50" i="1"/>
  <c r="G50" i="1"/>
  <c r="H50" i="1"/>
  <c r="I50" i="1"/>
  <c r="J50" i="1"/>
  <c r="K50" i="1"/>
  <c r="B51" i="1"/>
  <c r="C51" i="1"/>
  <c r="D51" i="1"/>
  <c r="E51" i="1"/>
  <c r="F51" i="1"/>
  <c r="G51" i="1"/>
  <c r="H51" i="1"/>
  <c r="I51" i="1"/>
  <c r="J51" i="1"/>
  <c r="K51" i="1"/>
  <c r="B52" i="1"/>
  <c r="C52" i="1"/>
  <c r="D52" i="1"/>
  <c r="E52" i="1"/>
  <c r="F52" i="1"/>
  <c r="G52" i="1"/>
  <c r="H52" i="1"/>
  <c r="I52" i="1"/>
  <c r="J52" i="1"/>
  <c r="K52" i="1"/>
  <c r="B53" i="1"/>
  <c r="C53" i="1"/>
  <c r="D53" i="1"/>
  <c r="E53" i="1"/>
  <c r="F53" i="1"/>
  <c r="G53" i="1"/>
  <c r="H53" i="1"/>
  <c r="I53" i="1"/>
  <c r="J53" i="1"/>
  <c r="K53" i="1"/>
  <c r="B54" i="1"/>
  <c r="C54" i="1"/>
  <c r="D54" i="1"/>
  <c r="E54" i="1"/>
  <c r="F54" i="1"/>
  <c r="G54" i="1"/>
  <c r="H54" i="1"/>
  <c r="I54" i="1"/>
  <c r="J54" i="1"/>
  <c r="K54" i="1"/>
  <c r="B55" i="1"/>
  <c r="C55" i="1"/>
  <c r="D55" i="1"/>
  <c r="E55" i="1"/>
  <c r="F55" i="1"/>
  <c r="G55" i="1"/>
  <c r="H55" i="1"/>
  <c r="I55" i="1"/>
  <c r="J55" i="1"/>
  <c r="K55" i="1"/>
  <c r="B56" i="1"/>
  <c r="C56" i="1"/>
  <c r="D56" i="1"/>
  <c r="E56" i="1"/>
  <c r="F56" i="1"/>
  <c r="G56" i="1"/>
  <c r="H56" i="1"/>
  <c r="I56" i="1"/>
  <c r="J56" i="1"/>
  <c r="K56" i="1"/>
  <c r="B57" i="1"/>
  <c r="C57" i="1"/>
  <c r="D57" i="1"/>
  <c r="E57" i="1"/>
  <c r="F57" i="1"/>
  <c r="G57" i="1"/>
  <c r="H57" i="1"/>
  <c r="I57" i="1"/>
  <c r="J57" i="1"/>
  <c r="K57" i="1"/>
  <c r="B58" i="1"/>
  <c r="C58" i="1"/>
  <c r="D58" i="1"/>
  <c r="E58" i="1"/>
  <c r="F58" i="1"/>
  <c r="G58" i="1"/>
  <c r="H58" i="1"/>
  <c r="I58" i="1"/>
  <c r="J58" i="1"/>
  <c r="K58" i="1"/>
  <c r="B59" i="1"/>
  <c r="C59" i="1"/>
  <c r="D59" i="1"/>
  <c r="E59" i="1"/>
  <c r="F59" i="1"/>
  <c r="G59" i="1"/>
  <c r="H59" i="1"/>
  <c r="I59" i="1"/>
  <c r="J59" i="1"/>
  <c r="K59" i="1"/>
  <c r="B60" i="1"/>
  <c r="C60" i="1"/>
  <c r="D60" i="1"/>
  <c r="E60" i="1"/>
  <c r="F60" i="1"/>
  <c r="G60" i="1"/>
  <c r="H60" i="1"/>
  <c r="I60" i="1"/>
  <c r="J60" i="1"/>
  <c r="K60" i="1"/>
  <c r="C34" i="1"/>
  <c r="D34" i="1"/>
  <c r="E34" i="1"/>
  <c r="F34" i="1"/>
  <c r="G34" i="1"/>
  <c r="H34" i="1"/>
  <c r="I34" i="1"/>
  <c r="J34" i="1"/>
  <c r="K34" i="1"/>
  <c r="B34" i="1"/>
</calcChain>
</file>

<file path=xl/sharedStrings.xml><?xml version="1.0" encoding="utf-8"?>
<sst xmlns="http://schemas.openxmlformats.org/spreadsheetml/2006/main" count="40" uniqueCount="10">
  <si>
    <t>Waste Incineration CHP</t>
  </si>
  <si>
    <t>Electric Boilers</t>
  </si>
  <si>
    <t>Sea Water Heat Pumps</t>
  </si>
  <si>
    <t>Bio Pellets CHP</t>
  </si>
  <si>
    <t>Wood Chips CHP</t>
  </si>
  <si>
    <t>Bio Oil HOBs</t>
  </si>
  <si>
    <t>Bio Oil CHP</t>
  </si>
  <si>
    <t>Data Centre Heat Pumps</t>
  </si>
  <si>
    <t>Sewage Treatment Heat Pumps</t>
  </si>
  <si>
    <t>Low Temperature Sources Heat Pumps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</si>
</sst>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topLeftCell="A22" workbookViewId="0">
      <selection activeCell="A33" sqref="A33:K60"/>
    </sheetView>
  </sheetViews>
  <sheetFormatPr defaultRowHeight="14.5" x14ac:dyDescent="0.35"/>
  <cols>
    <col min="1" max="1" width="4.81640625" bestFit="1" customWidth="1"/>
    <col min="2" max="2" width="21.26953125" bestFit="1" customWidth="1"/>
    <col min="3" max="3" width="13.453125" bestFit="1" customWidth="1"/>
    <col min="4" max="4" width="20.54296875" bestFit="1" customWidth="1"/>
    <col min="5" max="5" width="13.90625" bestFit="1" customWidth="1"/>
    <col min="6" max="6" width="15.08984375" bestFit="1" customWidth="1"/>
    <col min="7" max="7" width="11.81640625" bestFit="1" customWidth="1"/>
    <col min="8" max="8" width="10.36328125" bestFit="1" customWidth="1"/>
    <col min="9" max="9" width="21.81640625" bestFit="1" customWidth="1"/>
    <col min="10" max="10" width="27.81640625" bestFit="1" customWidth="1"/>
    <col min="11" max="11" width="34.08984375" bestFit="1" customWidth="1"/>
  </cols>
  <sheetData>
    <row r="1" spans="1:2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</row>
    <row r="2" spans="1:24" x14ac:dyDescent="0.35">
      <c r="A2" s="1">
        <v>2023</v>
      </c>
      <c r="B2">
        <v>354</v>
      </c>
      <c r="C2">
        <v>430</v>
      </c>
      <c r="D2">
        <v>320</v>
      </c>
      <c r="E2">
        <v>185</v>
      </c>
      <c r="F2">
        <v>522</v>
      </c>
      <c r="G2">
        <v>1714</v>
      </c>
      <c r="H2">
        <v>275</v>
      </c>
      <c r="I2">
        <v>0</v>
      </c>
      <c r="J2">
        <v>220</v>
      </c>
      <c r="K2">
        <v>0</v>
      </c>
      <c r="N2" s="1">
        <v>2023</v>
      </c>
      <c r="O2">
        <v>354</v>
      </c>
      <c r="P2">
        <v>430</v>
      </c>
      <c r="Q2">
        <v>320</v>
      </c>
      <c r="R2">
        <v>185</v>
      </c>
      <c r="S2">
        <v>522</v>
      </c>
      <c r="T2">
        <v>1714</v>
      </c>
      <c r="U2">
        <v>275</v>
      </c>
      <c r="V2">
        <v>0</v>
      </c>
      <c r="W2">
        <v>220</v>
      </c>
      <c r="X2">
        <v>0</v>
      </c>
    </row>
    <row r="3" spans="1:24" x14ac:dyDescent="0.35">
      <c r="A3" s="1">
        <v>2024</v>
      </c>
      <c r="B3">
        <v>374</v>
      </c>
      <c r="C3">
        <v>387</v>
      </c>
      <c r="D3">
        <v>320</v>
      </c>
      <c r="E3">
        <v>185</v>
      </c>
      <c r="F3">
        <v>522</v>
      </c>
      <c r="G3">
        <v>1714</v>
      </c>
      <c r="H3">
        <v>248</v>
      </c>
      <c r="I3">
        <v>0</v>
      </c>
      <c r="J3">
        <v>220</v>
      </c>
      <c r="K3">
        <v>0</v>
      </c>
      <c r="N3" s="1">
        <v>2024</v>
      </c>
      <c r="O3">
        <v>374</v>
      </c>
      <c r="P3">
        <v>387</v>
      </c>
      <c r="Q3">
        <v>320</v>
      </c>
      <c r="R3">
        <v>185</v>
      </c>
      <c r="S3">
        <v>522</v>
      </c>
      <c r="T3">
        <v>1714</v>
      </c>
      <c r="U3">
        <v>248</v>
      </c>
      <c r="V3">
        <v>0</v>
      </c>
      <c r="W3">
        <v>220</v>
      </c>
      <c r="X3">
        <v>0</v>
      </c>
    </row>
    <row r="4" spans="1:24" x14ac:dyDescent="0.35">
      <c r="A4" s="1">
        <v>2025</v>
      </c>
      <c r="B4">
        <v>394</v>
      </c>
      <c r="C4">
        <v>344</v>
      </c>
      <c r="D4">
        <v>320</v>
      </c>
      <c r="E4">
        <v>185</v>
      </c>
      <c r="F4">
        <v>522</v>
      </c>
      <c r="G4">
        <v>1714</v>
      </c>
      <c r="H4">
        <v>220</v>
      </c>
      <c r="I4">
        <v>0</v>
      </c>
      <c r="J4">
        <v>220</v>
      </c>
      <c r="K4">
        <v>0</v>
      </c>
      <c r="N4" s="1">
        <v>2025</v>
      </c>
      <c r="O4">
        <v>394</v>
      </c>
      <c r="P4">
        <v>344</v>
      </c>
      <c r="Q4">
        <v>320</v>
      </c>
      <c r="R4">
        <v>185</v>
      </c>
      <c r="S4">
        <v>522</v>
      </c>
      <c r="T4">
        <v>1714</v>
      </c>
      <c r="U4">
        <v>220</v>
      </c>
      <c r="V4">
        <v>0</v>
      </c>
      <c r="W4">
        <v>220</v>
      </c>
      <c r="X4">
        <v>0</v>
      </c>
    </row>
    <row r="5" spans="1:24" x14ac:dyDescent="0.35">
      <c r="A5" s="1">
        <v>2026</v>
      </c>
      <c r="B5">
        <v>414</v>
      </c>
      <c r="C5">
        <v>301</v>
      </c>
      <c r="D5">
        <v>320</v>
      </c>
      <c r="E5">
        <v>185</v>
      </c>
      <c r="F5">
        <v>522</v>
      </c>
      <c r="G5">
        <v>1714</v>
      </c>
      <c r="H5">
        <v>193</v>
      </c>
      <c r="I5">
        <v>0</v>
      </c>
      <c r="J5">
        <v>220</v>
      </c>
      <c r="K5">
        <v>0</v>
      </c>
      <c r="N5" s="1">
        <v>2026</v>
      </c>
      <c r="O5">
        <v>414</v>
      </c>
      <c r="P5">
        <v>301</v>
      </c>
      <c r="Q5">
        <v>320</v>
      </c>
      <c r="R5">
        <v>185</v>
      </c>
      <c r="S5">
        <v>522</v>
      </c>
      <c r="T5">
        <v>1714</v>
      </c>
      <c r="U5">
        <v>193</v>
      </c>
      <c r="V5">
        <v>0</v>
      </c>
      <c r="W5">
        <v>220</v>
      </c>
      <c r="X5">
        <v>0</v>
      </c>
    </row>
    <row r="6" spans="1:24" x14ac:dyDescent="0.35">
      <c r="A6" s="1">
        <v>2027</v>
      </c>
      <c r="B6">
        <v>434</v>
      </c>
      <c r="C6">
        <v>258</v>
      </c>
      <c r="D6">
        <v>320</v>
      </c>
      <c r="E6">
        <v>185</v>
      </c>
      <c r="F6">
        <v>522</v>
      </c>
      <c r="G6">
        <v>1714</v>
      </c>
      <c r="H6">
        <v>165</v>
      </c>
      <c r="I6">
        <v>0</v>
      </c>
      <c r="J6">
        <v>220</v>
      </c>
      <c r="K6">
        <v>0</v>
      </c>
      <c r="N6" s="1">
        <v>2027</v>
      </c>
      <c r="O6">
        <v>434</v>
      </c>
      <c r="P6">
        <v>258</v>
      </c>
      <c r="Q6">
        <v>320</v>
      </c>
      <c r="R6">
        <v>185</v>
      </c>
      <c r="S6">
        <v>522</v>
      </c>
      <c r="T6">
        <v>1714</v>
      </c>
      <c r="U6">
        <v>165</v>
      </c>
      <c r="V6">
        <v>0</v>
      </c>
      <c r="W6">
        <v>220</v>
      </c>
      <c r="X6">
        <v>0</v>
      </c>
    </row>
    <row r="7" spans="1:24" x14ac:dyDescent="0.35">
      <c r="A7" s="1">
        <v>2028</v>
      </c>
      <c r="B7">
        <v>540.67070320556036</v>
      </c>
      <c r="C7">
        <v>215</v>
      </c>
      <c r="D7">
        <v>320</v>
      </c>
      <c r="E7">
        <v>185</v>
      </c>
      <c r="F7">
        <v>511</v>
      </c>
      <c r="G7">
        <v>1714</v>
      </c>
      <c r="H7">
        <v>138</v>
      </c>
      <c r="I7">
        <v>50</v>
      </c>
      <c r="J7">
        <v>220</v>
      </c>
      <c r="K7">
        <v>0</v>
      </c>
      <c r="N7" s="1">
        <v>2028</v>
      </c>
      <c r="O7">
        <v>590.08884830028035</v>
      </c>
      <c r="P7">
        <v>215</v>
      </c>
      <c r="Q7">
        <v>320</v>
      </c>
      <c r="R7">
        <v>185</v>
      </c>
      <c r="S7">
        <v>511</v>
      </c>
      <c r="T7">
        <v>1714</v>
      </c>
      <c r="U7">
        <v>138</v>
      </c>
      <c r="V7">
        <v>50</v>
      </c>
      <c r="W7">
        <v>220</v>
      </c>
      <c r="X7">
        <v>0</v>
      </c>
    </row>
    <row r="8" spans="1:24" x14ac:dyDescent="0.35">
      <c r="A8" s="1">
        <v>2029</v>
      </c>
      <c r="B8">
        <v>533.67070320556036</v>
      </c>
      <c r="C8">
        <v>172</v>
      </c>
      <c r="D8">
        <v>282</v>
      </c>
      <c r="E8">
        <v>185</v>
      </c>
      <c r="F8">
        <v>500</v>
      </c>
      <c r="G8">
        <v>1631</v>
      </c>
      <c r="H8">
        <v>110</v>
      </c>
      <c r="I8">
        <v>125</v>
      </c>
      <c r="J8">
        <v>250</v>
      </c>
      <c r="K8">
        <v>0</v>
      </c>
      <c r="N8" s="1">
        <v>2029</v>
      </c>
      <c r="O8">
        <v>583.08884830028035</v>
      </c>
      <c r="P8">
        <v>172</v>
      </c>
      <c r="Q8">
        <v>282</v>
      </c>
      <c r="R8">
        <v>185</v>
      </c>
      <c r="S8">
        <v>500</v>
      </c>
      <c r="T8">
        <v>1631</v>
      </c>
      <c r="U8">
        <v>110</v>
      </c>
      <c r="V8">
        <v>125</v>
      </c>
      <c r="W8">
        <v>220</v>
      </c>
      <c r="X8">
        <v>0.17166640276088549</v>
      </c>
    </row>
    <row r="9" spans="1:24" x14ac:dyDescent="0.35">
      <c r="A9" s="1">
        <v>2030</v>
      </c>
      <c r="B9">
        <v>526.67070320556036</v>
      </c>
      <c r="C9">
        <v>129</v>
      </c>
      <c r="D9">
        <v>243</v>
      </c>
      <c r="E9">
        <v>185</v>
      </c>
      <c r="F9">
        <v>490</v>
      </c>
      <c r="G9">
        <v>1540</v>
      </c>
      <c r="H9">
        <v>83</v>
      </c>
      <c r="I9">
        <v>200</v>
      </c>
      <c r="J9">
        <v>250</v>
      </c>
      <c r="K9">
        <v>0</v>
      </c>
      <c r="N9" s="1">
        <v>2030</v>
      </c>
      <c r="O9">
        <v>576.08884830028035</v>
      </c>
      <c r="P9">
        <v>129</v>
      </c>
      <c r="Q9">
        <v>243</v>
      </c>
      <c r="R9">
        <v>185</v>
      </c>
      <c r="S9">
        <v>490</v>
      </c>
      <c r="T9">
        <v>1540</v>
      </c>
      <c r="U9">
        <v>83</v>
      </c>
      <c r="V9">
        <v>200</v>
      </c>
      <c r="W9">
        <v>189</v>
      </c>
      <c r="X9">
        <v>0.1716664027602158</v>
      </c>
    </row>
    <row r="10" spans="1:24" x14ac:dyDescent="0.35">
      <c r="A10" s="1">
        <v>2031</v>
      </c>
      <c r="B10">
        <v>520.67070320556036</v>
      </c>
      <c r="C10">
        <v>86</v>
      </c>
      <c r="D10">
        <v>205</v>
      </c>
      <c r="E10">
        <v>167</v>
      </c>
      <c r="F10">
        <v>479</v>
      </c>
      <c r="G10">
        <v>1389</v>
      </c>
      <c r="H10">
        <v>55</v>
      </c>
      <c r="I10">
        <v>275</v>
      </c>
      <c r="J10">
        <v>248.33846410046701</v>
      </c>
      <c r="K10">
        <v>0</v>
      </c>
      <c r="N10" s="1">
        <v>2031</v>
      </c>
      <c r="O10">
        <v>570.08884830028035</v>
      </c>
      <c r="P10">
        <v>102.0420608075666</v>
      </c>
      <c r="Q10">
        <v>205</v>
      </c>
      <c r="R10">
        <v>167</v>
      </c>
      <c r="S10">
        <v>479</v>
      </c>
      <c r="T10">
        <v>1389</v>
      </c>
      <c r="U10">
        <v>55</v>
      </c>
      <c r="V10">
        <v>275</v>
      </c>
      <c r="W10">
        <v>157</v>
      </c>
      <c r="X10">
        <v>0.85542161361537317</v>
      </c>
    </row>
    <row r="11" spans="1:24" x14ac:dyDescent="0.35">
      <c r="A11" s="1">
        <v>2032</v>
      </c>
      <c r="B11">
        <v>513.67070320556036</v>
      </c>
      <c r="C11">
        <v>43</v>
      </c>
      <c r="D11">
        <v>156</v>
      </c>
      <c r="E11">
        <v>148</v>
      </c>
      <c r="F11">
        <v>468</v>
      </c>
      <c r="G11">
        <v>1237</v>
      </c>
      <c r="H11">
        <v>28</v>
      </c>
      <c r="I11">
        <v>375</v>
      </c>
      <c r="J11">
        <v>240.65660407115899</v>
      </c>
      <c r="K11">
        <v>0</v>
      </c>
      <c r="N11" s="1">
        <v>2032</v>
      </c>
      <c r="O11">
        <v>563.08884830028035</v>
      </c>
      <c r="P11">
        <v>130.64079819305479</v>
      </c>
      <c r="Q11">
        <v>156</v>
      </c>
      <c r="R11">
        <v>148</v>
      </c>
      <c r="S11">
        <v>468</v>
      </c>
      <c r="T11">
        <v>1237</v>
      </c>
      <c r="U11">
        <v>28</v>
      </c>
      <c r="V11">
        <v>375</v>
      </c>
      <c r="W11">
        <v>126</v>
      </c>
      <c r="X11">
        <v>1.115694196706432</v>
      </c>
    </row>
    <row r="12" spans="1:24" x14ac:dyDescent="0.35">
      <c r="A12" s="1">
        <v>2033</v>
      </c>
      <c r="B12">
        <v>506.67070320556041</v>
      </c>
      <c r="C12">
        <v>34.274038092911901</v>
      </c>
      <c r="D12">
        <v>107</v>
      </c>
      <c r="E12">
        <v>130</v>
      </c>
      <c r="F12">
        <v>457</v>
      </c>
      <c r="G12">
        <v>1086</v>
      </c>
      <c r="H12">
        <v>0</v>
      </c>
      <c r="I12">
        <v>475</v>
      </c>
      <c r="J12">
        <v>233.22527404424</v>
      </c>
      <c r="K12">
        <v>0.34333280552043099</v>
      </c>
      <c r="N12" s="1">
        <v>2033</v>
      </c>
      <c r="O12">
        <v>556.08884830028035</v>
      </c>
      <c r="P12">
        <v>162.06704198800051</v>
      </c>
      <c r="Q12">
        <v>107</v>
      </c>
      <c r="R12">
        <v>130</v>
      </c>
      <c r="S12">
        <v>457</v>
      </c>
      <c r="T12">
        <v>1086</v>
      </c>
      <c r="U12">
        <v>0</v>
      </c>
      <c r="V12">
        <v>475</v>
      </c>
      <c r="W12">
        <v>94</v>
      </c>
      <c r="X12">
        <v>2.3549450792465838</v>
      </c>
    </row>
    <row r="13" spans="1:24" x14ac:dyDescent="0.35">
      <c r="A13" s="1">
        <v>2034</v>
      </c>
      <c r="B13">
        <v>499.67070320556041</v>
      </c>
      <c r="C13">
        <v>45.439023465067599</v>
      </c>
      <c r="D13">
        <v>59</v>
      </c>
      <c r="E13">
        <v>111</v>
      </c>
      <c r="F13">
        <v>468</v>
      </c>
      <c r="G13">
        <v>1029.6201455341361</v>
      </c>
      <c r="H13">
        <v>0</v>
      </c>
      <c r="I13">
        <v>559.65225811216703</v>
      </c>
      <c r="J13">
        <v>250</v>
      </c>
      <c r="K13">
        <v>1.1156941966976599</v>
      </c>
      <c r="N13" s="1">
        <v>2034</v>
      </c>
      <c r="O13">
        <v>549.08884830028035</v>
      </c>
      <c r="P13">
        <v>284.2162797703142</v>
      </c>
      <c r="Q13">
        <v>59</v>
      </c>
      <c r="R13">
        <v>111</v>
      </c>
      <c r="S13">
        <v>468</v>
      </c>
      <c r="T13">
        <v>935</v>
      </c>
      <c r="U13">
        <v>0</v>
      </c>
      <c r="V13">
        <v>577.41359297601252</v>
      </c>
      <c r="W13">
        <v>63</v>
      </c>
      <c r="X13">
        <v>12.76771081290204</v>
      </c>
    </row>
    <row r="14" spans="1:24" x14ac:dyDescent="0.35">
      <c r="A14" s="1">
        <v>2035</v>
      </c>
      <c r="B14">
        <v>492.67070320556041</v>
      </c>
      <c r="C14">
        <v>125.21930050660499</v>
      </c>
      <c r="D14">
        <v>10.6436292220776</v>
      </c>
      <c r="E14">
        <v>93</v>
      </c>
      <c r="F14">
        <v>425</v>
      </c>
      <c r="G14">
        <v>1114.200477656804</v>
      </c>
      <c r="H14">
        <v>0</v>
      </c>
      <c r="I14">
        <v>575.53816911498996</v>
      </c>
      <c r="J14">
        <v>250</v>
      </c>
      <c r="K14">
        <v>5.9003087933487102</v>
      </c>
      <c r="N14" s="1">
        <v>2035</v>
      </c>
      <c r="O14">
        <v>552.7699908843681</v>
      </c>
      <c r="P14">
        <v>329.11114631519757</v>
      </c>
      <c r="Q14">
        <v>63.652544180192457</v>
      </c>
      <c r="R14">
        <v>93</v>
      </c>
      <c r="S14">
        <v>425</v>
      </c>
      <c r="T14">
        <v>783</v>
      </c>
      <c r="U14">
        <v>0</v>
      </c>
      <c r="V14">
        <v>578.05587728381045</v>
      </c>
      <c r="W14">
        <v>31</v>
      </c>
      <c r="X14">
        <v>18.406035245574959</v>
      </c>
    </row>
    <row r="15" spans="1:24" x14ac:dyDescent="0.35">
      <c r="A15" s="1">
        <v>2036</v>
      </c>
      <c r="B15">
        <v>486.67070320556041</v>
      </c>
      <c r="C15">
        <v>126.74358140330099</v>
      </c>
      <c r="D15">
        <v>64.444444444442496</v>
      </c>
      <c r="E15">
        <v>74</v>
      </c>
      <c r="F15">
        <v>414</v>
      </c>
      <c r="G15">
        <v>1118.340249774692</v>
      </c>
      <c r="H15">
        <v>0</v>
      </c>
      <c r="I15">
        <v>575.53816911498996</v>
      </c>
      <c r="J15">
        <v>250</v>
      </c>
      <c r="K15">
        <v>7.6869881986306501</v>
      </c>
      <c r="N15" s="1">
        <v>2036</v>
      </c>
      <c r="O15">
        <v>546.7699908843681</v>
      </c>
      <c r="P15">
        <v>370.69497487443527</v>
      </c>
      <c r="Q15">
        <v>132.30551797427759</v>
      </c>
      <c r="R15">
        <v>74</v>
      </c>
      <c r="S15">
        <v>414</v>
      </c>
      <c r="T15">
        <v>632</v>
      </c>
      <c r="U15">
        <v>0</v>
      </c>
      <c r="V15">
        <v>578.05587728381045</v>
      </c>
      <c r="W15">
        <v>0</v>
      </c>
      <c r="X15">
        <v>19.493735922426811</v>
      </c>
    </row>
    <row r="16" spans="1:24" x14ac:dyDescent="0.35">
      <c r="A16" s="1">
        <v>2037</v>
      </c>
      <c r="B16">
        <v>452.67070320556041</v>
      </c>
      <c r="C16">
        <v>133.83575287267001</v>
      </c>
      <c r="D16">
        <v>141.92998477929899</v>
      </c>
      <c r="E16">
        <v>56</v>
      </c>
      <c r="F16">
        <v>414</v>
      </c>
      <c r="G16">
        <v>1119.8465185320399</v>
      </c>
      <c r="H16">
        <v>0</v>
      </c>
      <c r="I16">
        <v>575.53816911498996</v>
      </c>
      <c r="J16">
        <v>250</v>
      </c>
      <c r="K16">
        <v>9.1774816191203108</v>
      </c>
      <c r="N16" s="1">
        <v>2037</v>
      </c>
      <c r="O16">
        <v>538.5683673066909</v>
      </c>
      <c r="P16">
        <v>400</v>
      </c>
      <c r="Q16">
        <v>165.30130086798781</v>
      </c>
      <c r="R16">
        <v>56</v>
      </c>
      <c r="S16">
        <v>414</v>
      </c>
      <c r="T16">
        <v>480</v>
      </c>
      <c r="U16">
        <v>0</v>
      </c>
      <c r="V16">
        <v>578.05587728381045</v>
      </c>
      <c r="W16">
        <v>0</v>
      </c>
      <c r="X16">
        <v>21.7280047863925</v>
      </c>
    </row>
    <row r="17" spans="1:24" x14ac:dyDescent="0.35">
      <c r="A17" s="1">
        <v>2038</v>
      </c>
      <c r="B17">
        <v>419.67070320556041</v>
      </c>
      <c r="C17">
        <v>136.80772222516299</v>
      </c>
      <c r="D17">
        <v>219.984705329717</v>
      </c>
      <c r="E17">
        <v>37</v>
      </c>
      <c r="F17">
        <v>414</v>
      </c>
      <c r="G17">
        <v>1121.5120571296291</v>
      </c>
      <c r="H17">
        <v>0</v>
      </c>
      <c r="I17">
        <v>575.53816911498996</v>
      </c>
      <c r="J17">
        <v>250</v>
      </c>
      <c r="K17">
        <v>9.8693127038889497</v>
      </c>
      <c r="N17" s="1">
        <v>2038</v>
      </c>
      <c r="O17">
        <v>526.55289908681505</v>
      </c>
      <c r="P17">
        <v>400</v>
      </c>
      <c r="Q17">
        <v>214.07197896299559</v>
      </c>
      <c r="R17">
        <v>37</v>
      </c>
      <c r="S17">
        <v>414</v>
      </c>
      <c r="T17">
        <v>309</v>
      </c>
      <c r="U17">
        <v>0</v>
      </c>
      <c r="V17">
        <v>578.05587728381045</v>
      </c>
      <c r="W17">
        <v>0</v>
      </c>
      <c r="X17">
        <v>24.07470457213504</v>
      </c>
    </row>
    <row r="18" spans="1:24" x14ac:dyDescent="0.35">
      <c r="A18" s="1">
        <v>2039</v>
      </c>
      <c r="B18">
        <v>392.67070320556041</v>
      </c>
      <c r="C18">
        <v>163.471786747723</v>
      </c>
      <c r="D18">
        <v>276.548649460109</v>
      </c>
      <c r="E18">
        <v>19</v>
      </c>
      <c r="F18">
        <v>414</v>
      </c>
      <c r="G18">
        <v>1132.805300110954</v>
      </c>
      <c r="H18">
        <v>0</v>
      </c>
      <c r="I18">
        <v>575.53816911498996</v>
      </c>
      <c r="J18">
        <v>250</v>
      </c>
      <c r="K18">
        <v>12.1568628474334</v>
      </c>
      <c r="N18" s="1">
        <v>2039</v>
      </c>
      <c r="O18">
        <v>510.78230685521697</v>
      </c>
      <c r="P18">
        <v>400</v>
      </c>
      <c r="Q18">
        <v>265.50527013620462</v>
      </c>
      <c r="R18">
        <v>19</v>
      </c>
      <c r="S18">
        <v>414</v>
      </c>
      <c r="T18">
        <v>221</v>
      </c>
      <c r="U18">
        <v>0</v>
      </c>
      <c r="V18">
        <v>578.05587728381045</v>
      </c>
      <c r="W18">
        <v>0</v>
      </c>
      <c r="X18">
        <v>27.334009830110809</v>
      </c>
    </row>
    <row r="19" spans="1:24" x14ac:dyDescent="0.35">
      <c r="A19" s="1">
        <v>2040</v>
      </c>
      <c r="B19">
        <v>366.67070320556041</v>
      </c>
      <c r="C19">
        <v>209.78323321782401</v>
      </c>
      <c r="D19">
        <v>321.18624056203203</v>
      </c>
      <c r="E19">
        <v>0</v>
      </c>
      <c r="F19">
        <v>414</v>
      </c>
      <c r="G19">
        <v>1151.30754654116</v>
      </c>
      <c r="H19">
        <v>0</v>
      </c>
      <c r="I19">
        <v>575.53816911498996</v>
      </c>
      <c r="J19">
        <v>250</v>
      </c>
      <c r="K19">
        <v>18.090177936136701</v>
      </c>
      <c r="N19" s="1">
        <v>2040</v>
      </c>
      <c r="O19">
        <v>494.76576963388612</v>
      </c>
      <c r="P19">
        <v>400</v>
      </c>
      <c r="Q19">
        <v>317.16356406497289</v>
      </c>
      <c r="R19">
        <v>0</v>
      </c>
      <c r="S19">
        <v>414</v>
      </c>
      <c r="T19">
        <v>140</v>
      </c>
      <c r="U19">
        <v>0</v>
      </c>
      <c r="V19">
        <v>578.05587728381045</v>
      </c>
      <c r="W19">
        <v>0</v>
      </c>
      <c r="X19">
        <v>28.904676482355882</v>
      </c>
    </row>
    <row r="20" spans="1:24" x14ac:dyDescent="0.35">
      <c r="A20" s="1">
        <v>2041</v>
      </c>
      <c r="B20">
        <v>339.67070320556041</v>
      </c>
      <c r="C20">
        <v>239.166524918036</v>
      </c>
      <c r="D20">
        <v>407.68303689578198</v>
      </c>
      <c r="E20">
        <v>0</v>
      </c>
      <c r="F20">
        <v>373</v>
      </c>
      <c r="G20">
        <v>1162.8046137109241</v>
      </c>
      <c r="H20">
        <v>0</v>
      </c>
      <c r="I20">
        <v>575.53816911498996</v>
      </c>
      <c r="J20">
        <v>250</v>
      </c>
      <c r="K20">
        <v>20.9265115640661</v>
      </c>
      <c r="N20" s="1">
        <v>2041</v>
      </c>
      <c r="O20">
        <v>489.60068635613328</v>
      </c>
      <c r="P20">
        <v>400</v>
      </c>
      <c r="Q20">
        <v>386.26493432964952</v>
      </c>
      <c r="R20">
        <v>0</v>
      </c>
      <c r="S20">
        <v>373</v>
      </c>
      <c r="T20">
        <v>120</v>
      </c>
      <c r="U20">
        <v>0</v>
      </c>
      <c r="V20">
        <v>578.05587728381045</v>
      </c>
      <c r="W20">
        <v>0</v>
      </c>
      <c r="X20">
        <v>30.990631847460389</v>
      </c>
    </row>
    <row r="21" spans="1:24" x14ac:dyDescent="0.35">
      <c r="A21" s="1">
        <v>2042</v>
      </c>
      <c r="B21">
        <v>312.67070320556041</v>
      </c>
      <c r="C21">
        <v>242.51925711747299</v>
      </c>
      <c r="D21">
        <v>505.84859870476203</v>
      </c>
      <c r="E21">
        <v>0</v>
      </c>
      <c r="F21">
        <v>331</v>
      </c>
      <c r="G21">
        <v>1165.2054026597229</v>
      </c>
      <c r="H21">
        <v>0</v>
      </c>
      <c r="I21">
        <v>575.53816911498996</v>
      </c>
      <c r="J21">
        <v>250</v>
      </c>
      <c r="K21">
        <v>24.0525675094609</v>
      </c>
      <c r="N21" s="1">
        <v>2042</v>
      </c>
      <c r="O21">
        <v>491.95315165990559</v>
      </c>
      <c r="P21">
        <v>400</v>
      </c>
      <c r="Q21">
        <v>429.67094861267032</v>
      </c>
      <c r="R21">
        <v>0</v>
      </c>
      <c r="S21">
        <v>331</v>
      </c>
      <c r="T21">
        <v>100</v>
      </c>
      <c r="U21">
        <v>0</v>
      </c>
      <c r="V21">
        <v>578.05587728381045</v>
      </c>
      <c r="W21">
        <v>0</v>
      </c>
      <c r="X21">
        <v>50.135318476540718</v>
      </c>
    </row>
    <row r="22" spans="1:24" x14ac:dyDescent="0.35">
      <c r="A22" s="1">
        <v>2043</v>
      </c>
      <c r="B22">
        <v>286.67070320556041</v>
      </c>
      <c r="C22">
        <v>245.46149022462501</v>
      </c>
      <c r="D22">
        <v>595.49426408481202</v>
      </c>
      <c r="E22">
        <v>0</v>
      </c>
      <c r="F22">
        <v>290</v>
      </c>
      <c r="G22">
        <v>1167.989558727664</v>
      </c>
      <c r="H22">
        <v>0</v>
      </c>
      <c r="I22">
        <v>575.53816911498996</v>
      </c>
      <c r="J22">
        <v>250</v>
      </c>
      <c r="K22">
        <v>33.114095899482301</v>
      </c>
      <c r="N22" s="1">
        <v>2043</v>
      </c>
      <c r="O22">
        <v>484.26419906700568</v>
      </c>
      <c r="P22">
        <v>400</v>
      </c>
      <c r="Q22">
        <v>483.61828869705141</v>
      </c>
      <c r="R22">
        <v>0</v>
      </c>
      <c r="S22">
        <v>290</v>
      </c>
      <c r="T22">
        <v>80</v>
      </c>
      <c r="U22">
        <v>0</v>
      </c>
      <c r="V22">
        <v>578.05587728381045</v>
      </c>
      <c r="W22">
        <v>0</v>
      </c>
      <c r="X22">
        <v>70.375122610204784</v>
      </c>
    </row>
    <row r="23" spans="1:24" x14ac:dyDescent="0.35">
      <c r="A23" s="1">
        <v>2044</v>
      </c>
      <c r="B23">
        <v>270.99945090263441</v>
      </c>
      <c r="C23">
        <v>272.4653705943</v>
      </c>
      <c r="D23">
        <v>652.34622256195803</v>
      </c>
      <c r="E23">
        <v>0</v>
      </c>
      <c r="F23">
        <v>248</v>
      </c>
      <c r="G23">
        <v>1180.5946556867989</v>
      </c>
      <c r="H23">
        <v>0</v>
      </c>
      <c r="I23">
        <v>575.53816911498996</v>
      </c>
      <c r="J23">
        <v>250</v>
      </c>
      <c r="K23">
        <v>52.527142456116799</v>
      </c>
      <c r="N23" s="1">
        <v>2044</v>
      </c>
      <c r="O23">
        <v>488.51634398563658</v>
      </c>
      <c r="P23">
        <v>400</v>
      </c>
      <c r="Q23">
        <v>540.00000000000011</v>
      </c>
      <c r="R23">
        <v>0</v>
      </c>
      <c r="S23">
        <v>248</v>
      </c>
      <c r="T23">
        <v>60</v>
      </c>
      <c r="U23">
        <v>0</v>
      </c>
      <c r="V23">
        <v>578.05587728381045</v>
      </c>
      <c r="W23">
        <v>0</v>
      </c>
      <c r="X23">
        <v>73.782848471050372</v>
      </c>
    </row>
    <row r="24" spans="1:24" x14ac:dyDescent="0.35">
      <c r="A24" s="1">
        <v>2045</v>
      </c>
      <c r="B24">
        <v>294.09460760473843</v>
      </c>
      <c r="C24">
        <v>320.062825367107</v>
      </c>
      <c r="D24">
        <v>766.37604479089998</v>
      </c>
      <c r="E24">
        <v>0</v>
      </c>
      <c r="F24">
        <v>233.7453791003918</v>
      </c>
      <c r="G24">
        <v>1207.617972891951</v>
      </c>
      <c r="H24">
        <v>0</v>
      </c>
      <c r="I24">
        <v>575.53816911498996</v>
      </c>
      <c r="J24">
        <v>250</v>
      </c>
      <c r="K24">
        <v>76.140517098869296</v>
      </c>
      <c r="N24" s="1">
        <v>2045</v>
      </c>
      <c r="O24">
        <v>487.1081044869473</v>
      </c>
      <c r="P24">
        <v>400</v>
      </c>
      <c r="Q24">
        <v>540</v>
      </c>
      <c r="R24">
        <v>0</v>
      </c>
      <c r="S24">
        <v>375.56235941404532</v>
      </c>
      <c r="T24">
        <v>40</v>
      </c>
      <c r="U24">
        <v>0</v>
      </c>
      <c r="V24">
        <v>578.05587728381045</v>
      </c>
      <c r="W24">
        <v>0</v>
      </c>
      <c r="X24">
        <v>78.938411635459872</v>
      </c>
    </row>
    <row r="25" spans="1:24" x14ac:dyDescent="0.35">
      <c r="A25" s="1">
        <v>2046</v>
      </c>
      <c r="B25">
        <v>281.94160639298741</v>
      </c>
      <c r="C25">
        <v>320.062825367107</v>
      </c>
      <c r="D25">
        <v>766.37604479089998</v>
      </c>
      <c r="E25">
        <v>0</v>
      </c>
      <c r="F25">
        <v>256.04524431244471</v>
      </c>
      <c r="G25">
        <v>1211.589459086654</v>
      </c>
      <c r="H25">
        <v>0</v>
      </c>
      <c r="I25">
        <v>575.53816911498996</v>
      </c>
      <c r="J25">
        <v>250</v>
      </c>
      <c r="K25">
        <v>76.140517098869296</v>
      </c>
      <c r="N25" s="1">
        <v>2046</v>
      </c>
      <c r="O25">
        <v>460.1081044869473</v>
      </c>
      <c r="P25">
        <v>400</v>
      </c>
      <c r="Q25">
        <v>540</v>
      </c>
      <c r="R25">
        <v>0</v>
      </c>
      <c r="S25">
        <v>415.80716752459767</v>
      </c>
      <c r="T25">
        <v>20</v>
      </c>
      <c r="U25">
        <v>0</v>
      </c>
      <c r="V25">
        <v>578.05587728381045</v>
      </c>
      <c r="W25">
        <v>0</v>
      </c>
      <c r="X25">
        <v>79.115092589173145</v>
      </c>
    </row>
    <row r="26" spans="1:24" x14ac:dyDescent="0.35">
      <c r="A26" s="1">
        <v>2047</v>
      </c>
      <c r="B26">
        <v>281.94160639298741</v>
      </c>
      <c r="C26">
        <v>320.062825367107</v>
      </c>
      <c r="D26">
        <v>766.37604479089998</v>
      </c>
      <c r="E26">
        <v>0</v>
      </c>
      <c r="F26">
        <v>265.40285184291002</v>
      </c>
      <c r="G26">
        <v>1216.479592851297</v>
      </c>
      <c r="H26">
        <v>0</v>
      </c>
      <c r="I26">
        <v>575.53816911498996</v>
      </c>
      <c r="J26">
        <v>250</v>
      </c>
      <c r="K26">
        <v>76.140517098869296</v>
      </c>
      <c r="N26" s="1">
        <v>2047</v>
      </c>
      <c r="O26">
        <v>460.1081044869473</v>
      </c>
      <c r="P26">
        <v>400</v>
      </c>
      <c r="Q26">
        <v>540</v>
      </c>
      <c r="R26">
        <v>0</v>
      </c>
      <c r="S26">
        <v>430.51356666204327</v>
      </c>
      <c r="T26">
        <v>0</v>
      </c>
      <c r="U26">
        <v>0</v>
      </c>
      <c r="V26">
        <v>578.05587728381045</v>
      </c>
      <c r="W26">
        <v>0</v>
      </c>
      <c r="X26">
        <v>79.115092589173145</v>
      </c>
    </row>
    <row r="27" spans="1:24" x14ac:dyDescent="0.35">
      <c r="A27" s="1">
        <v>2048</v>
      </c>
      <c r="B27">
        <v>262.26444920326338</v>
      </c>
      <c r="C27">
        <v>320.062825367107</v>
      </c>
      <c r="D27">
        <v>766.37604479089998</v>
      </c>
      <c r="E27">
        <v>0</v>
      </c>
      <c r="F27">
        <v>295.861805602853</v>
      </c>
      <c r="G27">
        <v>1219.9203582128589</v>
      </c>
      <c r="H27">
        <v>0</v>
      </c>
      <c r="I27">
        <v>575.53816911498996</v>
      </c>
      <c r="J27">
        <v>250</v>
      </c>
      <c r="K27">
        <v>76.140517098564999</v>
      </c>
      <c r="N27" s="1">
        <v>2048</v>
      </c>
      <c r="O27">
        <v>440.1081044869473</v>
      </c>
      <c r="P27">
        <v>400</v>
      </c>
      <c r="Q27">
        <v>540</v>
      </c>
      <c r="R27">
        <v>0</v>
      </c>
      <c r="S27">
        <v>458.60812917393048</v>
      </c>
      <c r="T27">
        <v>0</v>
      </c>
      <c r="U27">
        <v>0</v>
      </c>
      <c r="V27">
        <v>578.05587728381045</v>
      </c>
      <c r="W27">
        <v>0</v>
      </c>
      <c r="X27">
        <v>80.755772773534844</v>
      </c>
    </row>
    <row r="28" spans="1:24" x14ac:dyDescent="0.35">
      <c r="A28" s="1">
        <v>2049</v>
      </c>
      <c r="B28">
        <v>248.60126797778841</v>
      </c>
      <c r="C28">
        <v>320.062825367107</v>
      </c>
      <c r="D28">
        <v>766.37604479089998</v>
      </c>
      <c r="E28">
        <v>0</v>
      </c>
      <c r="F28">
        <v>319.93282705946501</v>
      </c>
      <c r="G28">
        <v>1223.836143298902</v>
      </c>
      <c r="H28">
        <v>0</v>
      </c>
      <c r="I28">
        <v>575.53816911498996</v>
      </c>
      <c r="J28">
        <v>250</v>
      </c>
      <c r="K28">
        <v>76.140517098559201</v>
      </c>
      <c r="N28" s="1">
        <v>2049</v>
      </c>
      <c r="O28">
        <v>438.97240865583092</v>
      </c>
      <c r="P28">
        <v>400</v>
      </c>
      <c r="Q28">
        <v>540</v>
      </c>
      <c r="R28">
        <v>0</v>
      </c>
      <c r="S28">
        <v>441</v>
      </c>
      <c r="T28">
        <v>0</v>
      </c>
      <c r="U28">
        <v>0</v>
      </c>
      <c r="V28">
        <v>578.05587728381045</v>
      </c>
      <c r="W28">
        <v>0</v>
      </c>
      <c r="X28">
        <v>116.3027956746148</v>
      </c>
    </row>
    <row r="33" spans="1:11" x14ac:dyDescent="0.35"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  <c r="G33" s="1" t="s">
        <v>5</v>
      </c>
      <c r="H33" s="1" t="s">
        <v>6</v>
      </c>
      <c r="I33" s="1" t="s">
        <v>7</v>
      </c>
      <c r="J33" s="1" t="s">
        <v>8</v>
      </c>
      <c r="K33" s="1" t="s">
        <v>9</v>
      </c>
    </row>
    <row r="34" spans="1:11" x14ac:dyDescent="0.35">
      <c r="A34" s="1">
        <v>2023</v>
      </c>
      <c r="B34">
        <f>B2-O2</f>
        <v>0</v>
      </c>
      <c r="C34">
        <f t="shared" ref="C34:K34" si="0">C2-P2</f>
        <v>0</v>
      </c>
      <c r="D34">
        <f t="shared" si="0"/>
        <v>0</v>
      </c>
      <c r="E34">
        <f t="shared" si="0"/>
        <v>0</v>
      </c>
      <c r="F34">
        <f t="shared" si="0"/>
        <v>0</v>
      </c>
      <c r="G34">
        <f t="shared" si="0"/>
        <v>0</v>
      </c>
      <c r="H34">
        <f t="shared" si="0"/>
        <v>0</v>
      </c>
      <c r="I34">
        <f t="shared" si="0"/>
        <v>0</v>
      </c>
      <c r="J34">
        <f t="shared" si="0"/>
        <v>0</v>
      </c>
      <c r="K34">
        <f t="shared" si="0"/>
        <v>0</v>
      </c>
    </row>
    <row r="35" spans="1:11" x14ac:dyDescent="0.35">
      <c r="A35" s="1">
        <v>2024</v>
      </c>
      <c r="B35">
        <f t="shared" ref="B35:B60" si="1">B3-O3</f>
        <v>0</v>
      </c>
      <c r="C35">
        <f t="shared" ref="C35:C60" si="2">C3-P3</f>
        <v>0</v>
      </c>
      <c r="D35">
        <f t="shared" ref="D35:D60" si="3">D3-Q3</f>
        <v>0</v>
      </c>
      <c r="E35">
        <f t="shared" ref="E35:E60" si="4">E3-R3</f>
        <v>0</v>
      </c>
      <c r="F35">
        <f t="shared" ref="F35:F60" si="5">F3-S3</f>
        <v>0</v>
      </c>
      <c r="G35">
        <f t="shared" ref="G35:G60" si="6">G3-T3</f>
        <v>0</v>
      </c>
      <c r="H35">
        <f t="shared" ref="H35:H60" si="7">H3-U3</f>
        <v>0</v>
      </c>
      <c r="I35">
        <f t="shared" ref="I35:I60" si="8">I3-V3</f>
        <v>0</v>
      </c>
      <c r="J35">
        <f t="shared" ref="J35:J60" si="9">J3-W3</f>
        <v>0</v>
      </c>
      <c r="K35">
        <f t="shared" ref="K35:K60" si="10">K3-X3</f>
        <v>0</v>
      </c>
    </row>
    <row r="36" spans="1:11" x14ac:dyDescent="0.35">
      <c r="A36" s="1">
        <v>2025</v>
      </c>
      <c r="B36">
        <f t="shared" si="1"/>
        <v>0</v>
      </c>
      <c r="C36">
        <f t="shared" si="2"/>
        <v>0</v>
      </c>
      <c r="D36">
        <f t="shared" si="3"/>
        <v>0</v>
      </c>
      <c r="E36">
        <f t="shared" si="4"/>
        <v>0</v>
      </c>
      <c r="F36">
        <f t="shared" si="5"/>
        <v>0</v>
      </c>
      <c r="G36">
        <f t="shared" si="6"/>
        <v>0</v>
      </c>
      <c r="H36">
        <f t="shared" si="7"/>
        <v>0</v>
      </c>
      <c r="I36">
        <f t="shared" si="8"/>
        <v>0</v>
      </c>
      <c r="J36">
        <f t="shared" si="9"/>
        <v>0</v>
      </c>
      <c r="K36">
        <f t="shared" si="10"/>
        <v>0</v>
      </c>
    </row>
    <row r="37" spans="1:11" x14ac:dyDescent="0.35">
      <c r="A37" s="1">
        <v>2026</v>
      </c>
      <c r="B37">
        <f t="shared" si="1"/>
        <v>0</v>
      </c>
      <c r="C37">
        <f t="shared" si="2"/>
        <v>0</v>
      </c>
      <c r="D37">
        <f t="shared" si="3"/>
        <v>0</v>
      </c>
      <c r="E37">
        <f t="shared" si="4"/>
        <v>0</v>
      </c>
      <c r="F37">
        <f t="shared" si="5"/>
        <v>0</v>
      </c>
      <c r="G37">
        <f t="shared" si="6"/>
        <v>0</v>
      </c>
      <c r="H37">
        <f t="shared" si="7"/>
        <v>0</v>
      </c>
      <c r="I37">
        <f t="shared" si="8"/>
        <v>0</v>
      </c>
      <c r="J37">
        <f t="shared" si="9"/>
        <v>0</v>
      </c>
      <c r="K37">
        <f t="shared" si="10"/>
        <v>0</v>
      </c>
    </row>
    <row r="38" spans="1:11" x14ac:dyDescent="0.35">
      <c r="A38" s="1">
        <v>2027</v>
      </c>
      <c r="B38">
        <f t="shared" si="1"/>
        <v>0</v>
      </c>
      <c r="C38">
        <f t="shared" si="2"/>
        <v>0</v>
      </c>
      <c r="D38">
        <f t="shared" si="3"/>
        <v>0</v>
      </c>
      <c r="E38">
        <f t="shared" si="4"/>
        <v>0</v>
      </c>
      <c r="F38">
        <f t="shared" si="5"/>
        <v>0</v>
      </c>
      <c r="G38">
        <f t="shared" si="6"/>
        <v>0</v>
      </c>
      <c r="H38">
        <f t="shared" si="7"/>
        <v>0</v>
      </c>
      <c r="I38">
        <f t="shared" si="8"/>
        <v>0</v>
      </c>
      <c r="J38">
        <f t="shared" si="9"/>
        <v>0</v>
      </c>
      <c r="K38">
        <f t="shared" si="10"/>
        <v>0</v>
      </c>
    </row>
    <row r="39" spans="1:11" x14ac:dyDescent="0.35">
      <c r="A39" s="1">
        <v>2028</v>
      </c>
      <c r="B39">
        <f t="shared" si="1"/>
        <v>-49.418145094719989</v>
      </c>
      <c r="C39">
        <f t="shared" si="2"/>
        <v>0</v>
      </c>
      <c r="D39">
        <f t="shared" si="3"/>
        <v>0</v>
      </c>
      <c r="E39">
        <f t="shared" si="4"/>
        <v>0</v>
      </c>
      <c r="F39">
        <f t="shared" si="5"/>
        <v>0</v>
      </c>
      <c r="G39">
        <f t="shared" si="6"/>
        <v>0</v>
      </c>
      <c r="H39">
        <f t="shared" si="7"/>
        <v>0</v>
      </c>
      <c r="I39">
        <f t="shared" si="8"/>
        <v>0</v>
      </c>
      <c r="J39">
        <f t="shared" si="9"/>
        <v>0</v>
      </c>
      <c r="K39">
        <f t="shared" si="10"/>
        <v>0</v>
      </c>
    </row>
    <row r="40" spans="1:11" x14ac:dyDescent="0.35">
      <c r="A40" s="1">
        <v>2029</v>
      </c>
      <c r="B40">
        <f t="shared" si="1"/>
        <v>-49.418145094719989</v>
      </c>
      <c r="C40">
        <f t="shared" si="2"/>
        <v>0</v>
      </c>
      <c r="D40">
        <f t="shared" si="3"/>
        <v>0</v>
      </c>
      <c r="E40">
        <f t="shared" si="4"/>
        <v>0</v>
      </c>
      <c r="F40">
        <f t="shared" si="5"/>
        <v>0</v>
      </c>
      <c r="G40">
        <f t="shared" si="6"/>
        <v>0</v>
      </c>
      <c r="H40">
        <f t="shared" si="7"/>
        <v>0</v>
      </c>
      <c r="I40">
        <f t="shared" si="8"/>
        <v>0</v>
      </c>
      <c r="J40">
        <f t="shared" si="9"/>
        <v>30</v>
      </c>
      <c r="K40">
        <f t="shared" si="10"/>
        <v>-0.17166640276088549</v>
      </c>
    </row>
    <row r="41" spans="1:11" x14ac:dyDescent="0.35">
      <c r="A41" s="1">
        <v>2030</v>
      </c>
      <c r="B41">
        <f t="shared" si="1"/>
        <v>-49.418145094719989</v>
      </c>
      <c r="C41">
        <f t="shared" si="2"/>
        <v>0</v>
      </c>
      <c r="D41">
        <f t="shared" si="3"/>
        <v>0</v>
      </c>
      <c r="E41">
        <f t="shared" si="4"/>
        <v>0</v>
      </c>
      <c r="F41">
        <f t="shared" si="5"/>
        <v>0</v>
      </c>
      <c r="G41">
        <f t="shared" si="6"/>
        <v>0</v>
      </c>
      <c r="H41">
        <f t="shared" si="7"/>
        <v>0</v>
      </c>
      <c r="I41">
        <f t="shared" si="8"/>
        <v>0</v>
      </c>
      <c r="J41">
        <f t="shared" si="9"/>
        <v>61</v>
      </c>
      <c r="K41">
        <f t="shared" si="10"/>
        <v>-0.1716664027602158</v>
      </c>
    </row>
    <row r="42" spans="1:11" x14ac:dyDescent="0.35">
      <c r="A42" s="1">
        <v>2031</v>
      </c>
      <c r="B42">
        <f t="shared" si="1"/>
        <v>-49.418145094719989</v>
      </c>
      <c r="C42">
        <f t="shared" si="2"/>
        <v>-16.0420608075666</v>
      </c>
      <c r="D42">
        <f t="shared" si="3"/>
        <v>0</v>
      </c>
      <c r="E42">
        <f t="shared" si="4"/>
        <v>0</v>
      </c>
      <c r="F42">
        <f t="shared" si="5"/>
        <v>0</v>
      </c>
      <c r="G42">
        <f t="shared" si="6"/>
        <v>0</v>
      </c>
      <c r="H42">
        <f t="shared" si="7"/>
        <v>0</v>
      </c>
      <c r="I42">
        <f t="shared" si="8"/>
        <v>0</v>
      </c>
      <c r="J42">
        <f t="shared" si="9"/>
        <v>91.338464100467007</v>
      </c>
      <c r="K42">
        <f t="shared" si="10"/>
        <v>-0.85542161361537317</v>
      </c>
    </row>
    <row r="43" spans="1:11" x14ac:dyDescent="0.35">
      <c r="A43" s="1">
        <v>2032</v>
      </c>
      <c r="B43">
        <f t="shared" si="1"/>
        <v>-49.418145094719989</v>
      </c>
      <c r="C43">
        <f t="shared" si="2"/>
        <v>-87.640798193054792</v>
      </c>
      <c r="D43">
        <f t="shared" si="3"/>
        <v>0</v>
      </c>
      <c r="E43">
        <f t="shared" si="4"/>
        <v>0</v>
      </c>
      <c r="F43">
        <f t="shared" si="5"/>
        <v>0</v>
      </c>
      <c r="G43">
        <f t="shared" si="6"/>
        <v>0</v>
      </c>
      <c r="H43">
        <f t="shared" si="7"/>
        <v>0</v>
      </c>
      <c r="I43">
        <f t="shared" si="8"/>
        <v>0</v>
      </c>
      <c r="J43">
        <f t="shared" si="9"/>
        <v>114.65660407115899</v>
      </c>
      <c r="K43">
        <f t="shared" si="10"/>
        <v>-1.115694196706432</v>
      </c>
    </row>
    <row r="44" spans="1:11" x14ac:dyDescent="0.35">
      <c r="A44" s="1">
        <v>2033</v>
      </c>
      <c r="B44">
        <f t="shared" si="1"/>
        <v>-49.418145094719932</v>
      </c>
      <c r="C44">
        <f t="shared" si="2"/>
        <v>-127.79300389508862</v>
      </c>
      <c r="D44">
        <f t="shared" si="3"/>
        <v>0</v>
      </c>
      <c r="E44">
        <f t="shared" si="4"/>
        <v>0</v>
      </c>
      <c r="F44">
        <f t="shared" si="5"/>
        <v>0</v>
      </c>
      <c r="G44">
        <f t="shared" si="6"/>
        <v>0</v>
      </c>
      <c r="H44">
        <f t="shared" si="7"/>
        <v>0</v>
      </c>
      <c r="I44">
        <f t="shared" si="8"/>
        <v>0</v>
      </c>
      <c r="J44">
        <f t="shared" si="9"/>
        <v>139.22527404424</v>
      </c>
      <c r="K44">
        <f t="shared" si="10"/>
        <v>-2.0116122737261528</v>
      </c>
    </row>
    <row r="45" spans="1:11" x14ac:dyDescent="0.35">
      <c r="A45" s="1">
        <v>2034</v>
      </c>
      <c r="B45">
        <f t="shared" si="1"/>
        <v>-49.418145094719932</v>
      </c>
      <c r="C45">
        <f t="shared" si="2"/>
        <v>-238.7772563052466</v>
      </c>
      <c r="D45">
        <f t="shared" si="3"/>
        <v>0</v>
      </c>
      <c r="E45">
        <f t="shared" si="4"/>
        <v>0</v>
      </c>
      <c r="F45">
        <f t="shared" si="5"/>
        <v>0</v>
      </c>
      <c r="G45">
        <f t="shared" si="6"/>
        <v>94.6201455341361</v>
      </c>
      <c r="H45">
        <f t="shared" si="7"/>
        <v>0</v>
      </c>
      <c r="I45">
        <f t="shared" si="8"/>
        <v>-17.761334863845491</v>
      </c>
      <c r="J45">
        <f t="shared" si="9"/>
        <v>187</v>
      </c>
      <c r="K45">
        <f t="shared" si="10"/>
        <v>-11.65201661620438</v>
      </c>
    </row>
    <row r="46" spans="1:11" x14ac:dyDescent="0.35">
      <c r="A46" s="1">
        <v>2035</v>
      </c>
      <c r="B46">
        <f t="shared" si="1"/>
        <v>-60.099287678807684</v>
      </c>
      <c r="C46">
        <f t="shared" si="2"/>
        <v>-203.89184580859256</v>
      </c>
      <c r="D46">
        <f t="shared" si="3"/>
        <v>-53.008914958114858</v>
      </c>
      <c r="E46">
        <f t="shared" si="4"/>
        <v>0</v>
      </c>
      <c r="F46">
        <f t="shared" si="5"/>
        <v>0</v>
      </c>
      <c r="G46">
        <f t="shared" si="6"/>
        <v>331.20047765680397</v>
      </c>
      <c r="H46">
        <f t="shared" si="7"/>
        <v>0</v>
      </c>
      <c r="I46">
        <f t="shared" si="8"/>
        <v>-2.5177081688204908</v>
      </c>
      <c r="J46">
        <f t="shared" si="9"/>
        <v>219</v>
      </c>
      <c r="K46">
        <f t="shared" si="10"/>
        <v>-12.505726452226249</v>
      </c>
    </row>
    <row r="47" spans="1:11" x14ac:dyDescent="0.35">
      <c r="A47" s="1">
        <v>2036</v>
      </c>
      <c r="B47">
        <f t="shared" si="1"/>
        <v>-60.099287678807684</v>
      </c>
      <c r="C47">
        <f t="shared" si="2"/>
        <v>-243.95139347113428</v>
      </c>
      <c r="D47">
        <f t="shared" si="3"/>
        <v>-67.861073529835096</v>
      </c>
      <c r="E47">
        <f t="shared" si="4"/>
        <v>0</v>
      </c>
      <c r="F47">
        <f t="shared" si="5"/>
        <v>0</v>
      </c>
      <c r="G47">
        <f t="shared" si="6"/>
        <v>486.34024977469198</v>
      </c>
      <c r="H47">
        <f t="shared" si="7"/>
        <v>0</v>
      </c>
      <c r="I47">
        <f t="shared" si="8"/>
        <v>-2.5177081688204908</v>
      </c>
      <c r="J47">
        <f t="shared" si="9"/>
        <v>250</v>
      </c>
      <c r="K47">
        <f t="shared" si="10"/>
        <v>-11.80674772379616</v>
      </c>
    </row>
    <row r="48" spans="1:11" x14ac:dyDescent="0.35">
      <c r="A48" s="1">
        <v>2037</v>
      </c>
      <c r="B48">
        <f t="shared" si="1"/>
        <v>-85.897664101130488</v>
      </c>
      <c r="C48">
        <f t="shared" si="2"/>
        <v>-266.16424712732999</v>
      </c>
      <c r="D48">
        <f t="shared" si="3"/>
        <v>-23.371316088688815</v>
      </c>
      <c r="E48">
        <f t="shared" si="4"/>
        <v>0</v>
      </c>
      <c r="F48">
        <f t="shared" si="5"/>
        <v>0</v>
      </c>
      <c r="G48">
        <f t="shared" si="6"/>
        <v>639.84651853203991</v>
      </c>
      <c r="H48">
        <f t="shared" si="7"/>
        <v>0</v>
      </c>
      <c r="I48">
        <f t="shared" si="8"/>
        <v>-2.5177081688204908</v>
      </c>
      <c r="J48">
        <f t="shared" si="9"/>
        <v>250</v>
      </c>
      <c r="K48">
        <f t="shared" si="10"/>
        <v>-12.550523167272189</v>
      </c>
    </row>
    <row r="49" spans="1:11" x14ac:dyDescent="0.35">
      <c r="A49" s="1">
        <v>2038</v>
      </c>
      <c r="B49">
        <f t="shared" si="1"/>
        <v>-106.88219588125463</v>
      </c>
      <c r="C49">
        <f t="shared" si="2"/>
        <v>-263.19227777483701</v>
      </c>
      <c r="D49">
        <f t="shared" si="3"/>
        <v>5.9127263667214152</v>
      </c>
      <c r="E49">
        <f t="shared" si="4"/>
        <v>0</v>
      </c>
      <c r="F49">
        <f t="shared" si="5"/>
        <v>0</v>
      </c>
      <c r="G49">
        <f t="shared" si="6"/>
        <v>812.51205712962906</v>
      </c>
      <c r="H49">
        <f t="shared" si="7"/>
        <v>0</v>
      </c>
      <c r="I49">
        <f t="shared" si="8"/>
        <v>-2.5177081688204908</v>
      </c>
      <c r="J49">
        <f t="shared" si="9"/>
        <v>250</v>
      </c>
      <c r="K49">
        <f t="shared" si="10"/>
        <v>-14.205391868246091</v>
      </c>
    </row>
    <row r="50" spans="1:11" x14ac:dyDescent="0.35">
      <c r="A50" s="1">
        <v>2039</v>
      </c>
      <c r="B50">
        <f t="shared" si="1"/>
        <v>-118.11160364965656</v>
      </c>
      <c r="C50">
        <f t="shared" si="2"/>
        <v>-236.528213252277</v>
      </c>
      <c r="D50">
        <f t="shared" si="3"/>
        <v>11.043379323904389</v>
      </c>
      <c r="E50">
        <f t="shared" si="4"/>
        <v>0</v>
      </c>
      <c r="F50">
        <f t="shared" si="5"/>
        <v>0</v>
      </c>
      <c r="G50">
        <f t="shared" si="6"/>
        <v>911.80530011095402</v>
      </c>
      <c r="H50">
        <f t="shared" si="7"/>
        <v>0</v>
      </c>
      <c r="I50">
        <f t="shared" si="8"/>
        <v>-2.5177081688204908</v>
      </c>
      <c r="J50">
        <f t="shared" si="9"/>
        <v>250</v>
      </c>
      <c r="K50">
        <f t="shared" si="10"/>
        <v>-15.177146982677408</v>
      </c>
    </row>
    <row r="51" spans="1:11" x14ac:dyDescent="0.35">
      <c r="A51" s="1">
        <v>2040</v>
      </c>
      <c r="B51">
        <f t="shared" si="1"/>
        <v>-128.09506642832571</v>
      </c>
      <c r="C51">
        <f t="shared" si="2"/>
        <v>-190.21676678217599</v>
      </c>
      <c r="D51">
        <f t="shared" si="3"/>
        <v>4.0226764970591375</v>
      </c>
      <c r="E51">
        <f t="shared" si="4"/>
        <v>0</v>
      </c>
      <c r="F51">
        <f t="shared" si="5"/>
        <v>0</v>
      </c>
      <c r="G51">
        <f t="shared" si="6"/>
        <v>1011.30754654116</v>
      </c>
      <c r="H51">
        <f t="shared" si="7"/>
        <v>0</v>
      </c>
      <c r="I51">
        <f t="shared" si="8"/>
        <v>-2.5177081688204908</v>
      </c>
      <c r="J51">
        <f t="shared" si="9"/>
        <v>250</v>
      </c>
      <c r="K51">
        <f t="shared" si="10"/>
        <v>-10.81449854621918</v>
      </c>
    </row>
    <row r="52" spans="1:11" x14ac:dyDescent="0.35">
      <c r="A52" s="1">
        <v>2041</v>
      </c>
      <c r="B52">
        <f t="shared" si="1"/>
        <v>-149.92998315057287</v>
      </c>
      <c r="C52">
        <f t="shared" si="2"/>
        <v>-160.833475081964</v>
      </c>
      <c r="D52">
        <f t="shared" si="3"/>
        <v>21.418102566132461</v>
      </c>
      <c r="E52">
        <f t="shared" si="4"/>
        <v>0</v>
      </c>
      <c r="F52">
        <f t="shared" si="5"/>
        <v>0</v>
      </c>
      <c r="G52">
        <f t="shared" si="6"/>
        <v>1042.8046137109241</v>
      </c>
      <c r="H52">
        <f t="shared" si="7"/>
        <v>0</v>
      </c>
      <c r="I52">
        <f t="shared" si="8"/>
        <v>-2.5177081688204908</v>
      </c>
      <c r="J52">
        <f t="shared" si="9"/>
        <v>250</v>
      </c>
      <c r="K52">
        <f t="shared" si="10"/>
        <v>-10.064120283394288</v>
      </c>
    </row>
    <row r="53" spans="1:11" x14ac:dyDescent="0.35">
      <c r="A53" s="1">
        <v>2042</v>
      </c>
      <c r="B53">
        <f t="shared" si="1"/>
        <v>-179.28244845434517</v>
      </c>
      <c r="C53">
        <f t="shared" si="2"/>
        <v>-157.48074288252701</v>
      </c>
      <c r="D53">
        <f t="shared" si="3"/>
        <v>76.17765009209171</v>
      </c>
      <c r="E53">
        <f t="shared" si="4"/>
        <v>0</v>
      </c>
      <c r="F53">
        <f t="shared" si="5"/>
        <v>0</v>
      </c>
      <c r="G53">
        <f t="shared" si="6"/>
        <v>1065.2054026597229</v>
      </c>
      <c r="H53">
        <f t="shared" si="7"/>
        <v>0</v>
      </c>
      <c r="I53">
        <f t="shared" si="8"/>
        <v>-2.5177081688204908</v>
      </c>
      <c r="J53">
        <f t="shared" si="9"/>
        <v>250</v>
      </c>
      <c r="K53">
        <f t="shared" si="10"/>
        <v>-26.082750967079818</v>
      </c>
    </row>
    <row r="54" spans="1:11" x14ac:dyDescent="0.35">
      <c r="A54" s="1">
        <v>2043</v>
      </c>
      <c r="B54">
        <f t="shared" si="1"/>
        <v>-197.59349586144526</v>
      </c>
      <c r="C54">
        <f t="shared" si="2"/>
        <v>-154.53850977537499</v>
      </c>
      <c r="D54">
        <f t="shared" si="3"/>
        <v>111.8759753877606</v>
      </c>
      <c r="E54">
        <f t="shared" si="4"/>
        <v>0</v>
      </c>
      <c r="F54">
        <f t="shared" si="5"/>
        <v>0</v>
      </c>
      <c r="G54">
        <f t="shared" si="6"/>
        <v>1087.989558727664</v>
      </c>
      <c r="H54">
        <f t="shared" si="7"/>
        <v>0</v>
      </c>
      <c r="I54">
        <f t="shared" si="8"/>
        <v>-2.5177081688204908</v>
      </c>
      <c r="J54">
        <f t="shared" si="9"/>
        <v>250</v>
      </c>
      <c r="K54">
        <f t="shared" si="10"/>
        <v>-37.261026710722483</v>
      </c>
    </row>
    <row r="55" spans="1:11" x14ac:dyDescent="0.35">
      <c r="A55" s="1">
        <v>2044</v>
      </c>
      <c r="B55">
        <f t="shared" si="1"/>
        <v>-217.51689308300217</v>
      </c>
      <c r="C55">
        <f t="shared" si="2"/>
        <v>-127.5346294057</v>
      </c>
      <c r="D55">
        <f t="shared" si="3"/>
        <v>112.34622256195792</v>
      </c>
      <c r="E55">
        <f t="shared" si="4"/>
        <v>0</v>
      </c>
      <c r="F55">
        <f t="shared" si="5"/>
        <v>0</v>
      </c>
      <c r="G55">
        <f t="shared" si="6"/>
        <v>1120.5946556867989</v>
      </c>
      <c r="H55">
        <f t="shared" si="7"/>
        <v>0</v>
      </c>
      <c r="I55">
        <f t="shared" si="8"/>
        <v>-2.5177081688204908</v>
      </c>
      <c r="J55">
        <f t="shared" si="9"/>
        <v>250</v>
      </c>
      <c r="K55">
        <f t="shared" si="10"/>
        <v>-21.255706014933573</v>
      </c>
    </row>
    <row r="56" spans="1:11" x14ac:dyDescent="0.35">
      <c r="A56" s="1">
        <v>2045</v>
      </c>
      <c r="B56">
        <f t="shared" si="1"/>
        <v>-193.01349688220887</v>
      </c>
      <c r="C56">
        <f t="shared" si="2"/>
        <v>-79.937174632893004</v>
      </c>
      <c r="D56">
        <f t="shared" si="3"/>
        <v>226.37604479089998</v>
      </c>
      <c r="E56">
        <f t="shared" si="4"/>
        <v>0</v>
      </c>
      <c r="F56">
        <f t="shared" si="5"/>
        <v>-141.81698031365352</v>
      </c>
      <c r="G56">
        <f t="shared" si="6"/>
        <v>1167.617972891951</v>
      </c>
      <c r="H56">
        <f t="shared" si="7"/>
        <v>0</v>
      </c>
      <c r="I56">
        <f t="shared" si="8"/>
        <v>-2.5177081688204908</v>
      </c>
      <c r="J56">
        <f t="shared" si="9"/>
        <v>250</v>
      </c>
      <c r="K56">
        <f t="shared" si="10"/>
        <v>-2.7978945365905759</v>
      </c>
    </row>
    <row r="57" spans="1:11" x14ac:dyDescent="0.35">
      <c r="A57" s="1">
        <v>2046</v>
      </c>
      <c r="B57">
        <f t="shared" si="1"/>
        <v>-178.16649809395989</v>
      </c>
      <c r="C57">
        <f t="shared" si="2"/>
        <v>-79.937174632893004</v>
      </c>
      <c r="D57">
        <f t="shared" si="3"/>
        <v>226.37604479089998</v>
      </c>
      <c r="E57">
        <f t="shared" si="4"/>
        <v>0</v>
      </c>
      <c r="F57">
        <f t="shared" si="5"/>
        <v>-159.76192321215296</v>
      </c>
      <c r="G57">
        <f t="shared" si="6"/>
        <v>1191.589459086654</v>
      </c>
      <c r="H57">
        <f t="shared" si="7"/>
        <v>0</v>
      </c>
      <c r="I57">
        <f t="shared" si="8"/>
        <v>-2.5177081688204908</v>
      </c>
      <c r="J57">
        <f t="shared" si="9"/>
        <v>250</v>
      </c>
      <c r="K57">
        <f t="shared" si="10"/>
        <v>-2.9745754903038488</v>
      </c>
    </row>
    <row r="58" spans="1:11" x14ac:dyDescent="0.35">
      <c r="A58" s="1">
        <v>2047</v>
      </c>
      <c r="B58">
        <f t="shared" si="1"/>
        <v>-178.16649809395989</v>
      </c>
      <c r="C58">
        <f t="shared" si="2"/>
        <v>-79.937174632893004</v>
      </c>
      <c r="D58">
        <f t="shared" si="3"/>
        <v>226.37604479089998</v>
      </c>
      <c r="E58">
        <f t="shared" si="4"/>
        <v>0</v>
      </c>
      <c r="F58">
        <f t="shared" si="5"/>
        <v>-165.11071481913325</v>
      </c>
      <c r="G58">
        <f t="shared" si="6"/>
        <v>1216.479592851297</v>
      </c>
      <c r="H58">
        <f t="shared" si="7"/>
        <v>0</v>
      </c>
      <c r="I58">
        <f t="shared" si="8"/>
        <v>-2.5177081688204908</v>
      </c>
      <c r="J58">
        <f t="shared" si="9"/>
        <v>250</v>
      </c>
      <c r="K58">
        <f t="shared" si="10"/>
        <v>-2.9745754903038488</v>
      </c>
    </row>
    <row r="59" spans="1:11" x14ac:dyDescent="0.35">
      <c r="A59" s="1">
        <v>2048</v>
      </c>
      <c r="B59">
        <f t="shared" si="1"/>
        <v>-177.84365528368392</v>
      </c>
      <c r="C59">
        <f t="shared" si="2"/>
        <v>-79.937174632893004</v>
      </c>
      <c r="D59">
        <f t="shared" si="3"/>
        <v>226.37604479089998</v>
      </c>
      <c r="E59">
        <f t="shared" si="4"/>
        <v>0</v>
      </c>
      <c r="F59">
        <f t="shared" si="5"/>
        <v>-162.74632357107748</v>
      </c>
      <c r="G59">
        <f t="shared" si="6"/>
        <v>1219.9203582128589</v>
      </c>
      <c r="H59">
        <f t="shared" si="7"/>
        <v>0</v>
      </c>
      <c r="I59">
        <f t="shared" si="8"/>
        <v>-2.5177081688204908</v>
      </c>
      <c r="J59">
        <f t="shared" si="9"/>
        <v>250</v>
      </c>
      <c r="K59">
        <f t="shared" si="10"/>
        <v>-4.6152556749698448</v>
      </c>
    </row>
    <row r="60" spans="1:11" x14ac:dyDescent="0.35">
      <c r="A60" s="1">
        <v>2049</v>
      </c>
      <c r="B60">
        <f t="shared" si="1"/>
        <v>-190.37114067804251</v>
      </c>
      <c r="C60">
        <f t="shared" si="2"/>
        <v>-79.937174632893004</v>
      </c>
      <c r="D60">
        <f t="shared" si="3"/>
        <v>226.37604479089998</v>
      </c>
      <c r="E60">
        <f t="shared" si="4"/>
        <v>0</v>
      </c>
      <c r="F60">
        <f t="shared" si="5"/>
        <v>-121.06717294053499</v>
      </c>
      <c r="G60">
        <f t="shared" si="6"/>
        <v>1223.836143298902</v>
      </c>
      <c r="H60">
        <f t="shared" si="7"/>
        <v>0</v>
      </c>
      <c r="I60">
        <f t="shared" si="8"/>
        <v>-2.5177081688204908</v>
      </c>
      <c r="J60">
        <f t="shared" si="9"/>
        <v>250</v>
      </c>
      <c r="K60">
        <f t="shared" si="10"/>
        <v>-40.162278576055598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EE331-032D-4BD1-AA19-FF8C78CFA181}">
  <dimension ref="A1:K28"/>
  <sheetViews>
    <sheetView tabSelected="1" workbookViewId="0">
      <selection activeCell="H9" sqref="H9"/>
    </sheetView>
  </sheetViews>
  <sheetFormatPr defaultRowHeight="14.5" x14ac:dyDescent="0.35"/>
  <cols>
    <col min="1" max="1" width="4.81640625" bestFit="1" customWidth="1"/>
    <col min="2" max="2" width="21.26953125" bestFit="1" customWidth="1"/>
    <col min="3" max="3" width="13.453125" bestFit="1" customWidth="1"/>
    <col min="4" max="4" width="20.54296875" bestFit="1" customWidth="1"/>
    <col min="5" max="5" width="13.90625" bestFit="1" customWidth="1"/>
    <col min="6" max="6" width="15.08984375" bestFit="1" customWidth="1"/>
    <col min="7" max="7" width="11.81640625" bestFit="1" customWidth="1"/>
    <col min="8" max="8" width="10.36328125" bestFit="1" customWidth="1"/>
    <col min="9" max="9" width="21.81640625" bestFit="1" customWidth="1"/>
    <col min="10" max="10" width="27.81640625" bestFit="1" customWidth="1"/>
    <col min="11" max="11" width="34.08984375" bestFit="1" customWidth="1"/>
  </cols>
  <sheetData>
    <row r="1" spans="1:1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5">
      <c r="A2" s="1">
        <v>2023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5">
      <c r="A3" s="1">
        <v>2024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35">
      <c r="A4" s="1">
        <v>2025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 s="1">
        <v>2026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>
        <v>2027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>
        <v>2028</v>
      </c>
      <c r="B7">
        <v>-49.418145094719989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>
        <v>2029</v>
      </c>
      <c r="B8">
        <v>-49.418145094719989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30</v>
      </c>
      <c r="K8">
        <v>-0.17166640276088549</v>
      </c>
    </row>
    <row r="9" spans="1:11" x14ac:dyDescent="0.35">
      <c r="A9" s="1">
        <v>2030</v>
      </c>
      <c r="B9">
        <v>-49.418145094719989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61</v>
      </c>
      <c r="K9">
        <v>-0.1716664027602158</v>
      </c>
    </row>
    <row r="10" spans="1:11" x14ac:dyDescent="0.35">
      <c r="A10" s="1">
        <v>2031</v>
      </c>
      <c r="B10">
        <v>-49.418145094719989</v>
      </c>
      <c r="C10">
        <v>-16.0420608075666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91.338464100467007</v>
      </c>
      <c r="K10">
        <v>-0.85542161361537317</v>
      </c>
    </row>
    <row r="11" spans="1:11" x14ac:dyDescent="0.35">
      <c r="A11" s="1">
        <v>2032</v>
      </c>
      <c r="B11">
        <v>-49.418145094719989</v>
      </c>
      <c r="C11">
        <v>-87.640798193054792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114.65660407115899</v>
      </c>
      <c r="K11">
        <v>-1.115694196706432</v>
      </c>
    </row>
    <row r="12" spans="1:11" x14ac:dyDescent="0.35">
      <c r="A12" s="1">
        <v>2033</v>
      </c>
      <c r="B12">
        <v>-49.418145094719932</v>
      </c>
      <c r="C12">
        <v>-127.79300389508862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139.22527404424</v>
      </c>
      <c r="K12">
        <v>-2.0116122737261528</v>
      </c>
    </row>
    <row r="13" spans="1:11" x14ac:dyDescent="0.35">
      <c r="A13" s="1">
        <v>2034</v>
      </c>
      <c r="B13">
        <v>-49.418145094719932</v>
      </c>
      <c r="C13">
        <v>-238.7772563052466</v>
      </c>
      <c r="D13">
        <v>0</v>
      </c>
      <c r="E13">
        <v>0</v>
      </c>
      <c r="F13">
        <v>0</v>
      </c>
      <c r="G13">
        <v>94.6201455341361</v>
      </c>
      <c r="H13">
        <v>0</v>
      </c>
      <c r="I13">
        <v>-17.761334863845491</v>
      </c>
      <c r="J13">
        <v>187</v>
      </c>
      <c r="K13">
        <v>-11.65201661620438</v>
      </c>
    </row>
    <row r="14" spans="1:11" x14ac:dyDescent="0.35">
      <c r="A14" s="1">
        <v>2035</v>
      </c>
      <c r="B14">
        <v>-60.099287678807684</v>
      </c>
      <c r="C14">
        <v>-203.89184580859256</v>
      </c>
      <c r="D14">
        <v>-53.008914958114858</v>
      </c>
      <c r="E14">
        <v>0</v>
      </c>
      <c r="F14">
        <v>0</v>
      </c>
      <c r="G14">
        <v>331.20047765680397</v>
      </c>
      <c r="H14">
        <v>0</v>
      </c>
      <c r="I14">
        <v>-2.5177081688204908</v>
      </c>
      <c r="J14">
        <v>219</v>
      </c>
      <c r="K14">
        <v>-12.505726452226249</v>
      </c>
    </row>
    <row r="15" spans="1:11" x14ac:dyDescent="0.35">
      <c r="A15" s="1">
        <v>2036</v>
      </c>
      <c r="B15">
        <v>-60.099287678807684</v>
      </c>
      <c r="C15">
        <v>-243.95139347113428</v>
      </c>
      <c r="D15">
        <v>-67.861073529835096</v>
      </c>
      <c r="E15">
        <v>0</v>
      </c>
      <c r="F15">
        <v>0</v>
      </c>
      <c r="G15">
        <v>486.34024977469198</v>
      </c>
      <c r="H15">
        <v>0</v>
      </c>
      <c r="I15">
        <v>-2.5177081688204908</v>
      </c>
      <c r="J15">
        <v>250</v>
      </c>
      <c r="K15">
        <v>-11.80674772379616</v>
      </c>
    </row>
    <row r="16" spans="1:11" x14ac:dyDescent="0.35">
      <c r="A16" s="1">
        <v>2037</v>
      </c>
      <c r="B16">
        <v>-85.897664101130488</v>
      </c>
      <c r="C16">
        <v>-266.16424712732999</v>
      </c>
      <c r="D16">
        <v>-23.371316088688815</v>
      </c>
      <c r="E16">
        <v>0</v>
      </c>
      <c r="F16">
        <v>0</v>
      </c>
      <c r="G16">
        <v>639.84651853203991</v>
      </c>
      <c r="H16">
        <v>0</v>
      </c>
      <c r="I16">
        <v>-2.5177081688204908</v>
      </c>
      <c r="J16">
        <v>250</v>
      </c>
      <c r="K16">
        <v>-12.550523167272189</v>
      </c>
    </row>
    <row r="17" spans="1:11" x14ac:dyDescent="0.35">
      <c r="A17" s="1">
        <v>2038</v>
      </c>
      <c r="B17">
        <v>-106.88219588125463</v>
      </c>
      <c r="C17">
        <v>-263.19227777483701</v>
      </c>
      <c r="D17">
        <v>5.9127263667214152</v>
      </c>
      <c r="E17">
        <v>0</v>
      </c>
      <c r="F17">
        <v>0</v>
      </c>
      <c r="G17">
        <v>812.51205712962906</v>
      </c>
      <c r="H17">
        <v>0</v>
      </c>
      <c r="I17">
        <v>-2.5177081688204908</v>
      </c>
      <c r="J17">
        <v>250</v>
      </c>
      <c r="K17">
        <v>-14.205391868246091</v>
      </c>
    </row>
    <row r="18" spans="1:11" x14ac:dyDescent="0.35">
      <c r="A18" s="1">
        <v>2039</v>
      </c>
      <c r="B18">
        <v>-118.11160364965656</v>
      </c>
      <c r="C18">
        <v>-236.528213252277</v>
      </c>
      <c r="D18">
        <v>11.043379323904389</v>
      </c>
      <c r="E18">
        <v>0</v>
      </c>
      <c r="F18">
        <v>0</v>
      </c>
      <c r="G18">
        <v>911.80530011095402</v>
      </c>
      <c r="H18">
        <v>0</v>
      </c>
      <c r="I18">
        <v>-2.5177081688204908</v>
      </c>
      <c r="J18">
        <v>250</v>
      </c>
      <c r="K18">
        <v>-15.177146982677408</v>
      </c>
    </row>
    <row r="19" spans="1:11" x14ac:dyDescent="0.35">
      <c r="A19" s="1">
        <v>2040</v>
      </c>
      <c r="B19">
        <v>-128.09506642832571</v>
      </c>
      <c r="C19">
        <v>-190.21676678217599</v>
      </c>
      <c r="D19">
        <v>4.0226764970591375</v>
      </c>
      <c r="E19">
        <v>0</v>
      </c>
      <c r="F19">
        <v>0</v>
      </c>
      <c r="G19">
        <v>1011.30754654116</v>
      </c>
      <c r="H19">
        <v>0</v>
      </c>
      <c r="I19">
        <v>-2.5177081688204908</v>
      </c>
      <c r="J19">
        <v>250</v>
      </c>
      <c r="K19">
        <v>-10.81449854621918</v>
      </c>
    </row>
    <row r="20" spans="1:11" x14ac:dyDescent="0.35">
      <c r="A20" s="1">
        <v>2041</v>
      </c>
      <c r="B20">
        <v>-149.92998315057287</v>
      </c>
      <c r="C20">
        <v>-160.833475081964</v>
      </c>
      <c r="D20">
        <v>21.418102566132461</v>
      </c>
      <c r="E20">
        <v>0</v>
      </c>
      <c r="F20">
        <v>0</v>
      </c>
      <c r="G20">
        <v>1042.8046137109241</v>
      </c>
      <c r="H20">
        <v>0</v>
      </c>
      <c r="I20">
        <v>-2.5177081688204908</v>
      </c>
      <c r="J20">
        <v>250</v>
      </c>
      <c r="K20">
        <v>-10.064120283394288</v>
      </c>
    </row>
    <row r="21" spans="1:11" x14ac:dyDescent="0.35">
      <c r="A21" s="1">
        <v>2042</v>
      </c>
      <c r="B21">
        <v>-179.28244845434517</v>
      </c>
      <c r="C21">
        <v>-157.48074288252701</v>
      </c>
      <c r="D21">
        <v>76.17765009209171</v>
      </c>
      <c r="E21">
        <v>0</v>
      </c>
      <c r="F21">
        <v>0</v>
      </c>
      <c r="G21">
        <v>1065.2054026597229</v>
      </c>
      <c r="H21">
        <v>0</v>
      </c>
      <c r="I21">
        <v>-2.5177081688204908</v>
      </c>
      <c r="J21">
        <v>250</v>
      </c>
      <c r="K21">
        <v>-26.082750967079818</v>
      </c>
    </row>
    <row r="22" spans="1:11" x14ac:dyDescent="0.35">
      <c r="A22" s="1">
        <v>2043</v>
      </c>
      <c r="B22">
        <v>-197.59349586144526</v>
      </c>
      <c r="C22">
        <v>-154.53850977537499</v>
      </c>
      <c r="D22">
        <v>111.8759753877606</v>
      </c>
      <c r="E22">
        <v>0</v>
      </c>
      <c r="F22">
        <v>0</v>
      </c>
      <c r="G22">
        <v>1087.989558727664</v>
      </c>
      <c r="H22">
        <v>0</v>
      </c>
      <c r="I22">
        <v>-2.5177081688204908</v>
      </c>
      <c r="J22">
        <v>250</v>
      </c>
      <c r="K22">
        <v>-37.261026710722483</v>
      </c>
    </row>
    <row r="23" spans="1:11" x14ac:dyDescent="0.35">
      <c r="A23" s="1">
        <v>2044</v>
      </c>
      <c r="B23">
        <v>-217.51689308300217</v>
      </c>
      <c r="C23">
        <v>-127.5346294057</v>
      </c>
      <c r="D23">
        <v>112.34622256195792</v>
      </c>
      <c r="E23">
        <v>0</v>
      </c>
      <c r="F23">
        <v>0</v>
      </c>
      <c r="G23">
        <v>1120.5946556867989</v>
      </c>
      <c r="H23">
        <v>0</v>
      </c>
      <c r="I23">
        <v>-2.5177081688204908</v>
      </c>
      <c r="J23">
        <v>250</v>
      </c>
      <c r="K23">
        <v>-21.255706014933573</v>
      </c>
    </row>
    <row r="24" spans="1:11" x14ac:dyDescent="0.35">
      <c r="A24" s="1">
        <v>2045</v>
      </c>
      <c r="B24">
        <v>-193.01349688220887</v>
      </c>
      <c r="C24">
        <v>-79.937174632893004</v>
      </c>
      <c r="D24">
        <v>226.37604479089998</v>
      </c>
      <c r="E24">
        <v>0</v>
      </c>
      <c r="F24">
        <v>-141.81698031365352</v>
      </c>
      <c r="G24">
        <v>1167.617972891951</v>
      </c>
      <c r="H24">
        <v>0</v>
      </c>
      <c r="I24">
        <v>-2.5177081688204908</v>
      </c>
      <c r="J24">
        <v>250</v>
      </c>
      <c r="K24">
        <v>-2.7978945365905759</v>
      </c>
    </row>
    <row r="25" spans="1:11" x14ac:dyDescent="0.35">
      <c r="A25" s="1">
        <v>2046</v>
      </c>
      <c r="B25">
        <v>-178.16649809395989</v>
      </c>
      <c r="C25">
        <v>-79.937174632893004</v>
      </c>
      <c r="D25">
        <v>226.37604479089998</v>
      </c>
      <c r="E25">
        <v>0</v>
      </c>
      <c r="F25">
        <v>-159.76192321215296</v>
      </c>
      <c r="G25">
        <v>1191.589459086654</v>
      </c>
      <c r="H25">
        <v>0</v>
      </c>
      <c r="I25">
        <v>-2.5177081688204908</v>
      </c>
      <c r="J25">
        <v>250</v>
      </c>
      <c r="K25">
        <v>-2.9745754903038488</v>
      </c>
    </row>
    <row r="26" spans="1:11" x14ac:dyDescent="0.35">
      <c r="A26" s="1">
        <v>2047</v>
      </c>
      <c r="B26">
        <v>-178.16649809395989</v>
      </c>
      <c r="C26">
        <v>-79.937174632893004</v>
      </c>
      <c r="D26">
        <v>226.37604479089998</v>
      </c>
      <c r="E26">
        <v>0</v>
      </c>
      <c r="F26">
        <v>-165.11071481913325</v>
      </c>
      <c r="G26">
        <v>1216.479592851297</v>
      </c>
      <c r="H26">
        <v>0</v>
      </c>
      <c r="I26">
        <v>-2.5177081688204908</v>
      </c>
      <c r="J26">
        <v>250</v>
      </c>
      <c r="K26">
        <v>-2.9745754903038488</v>
      </c>
    </row>
    <row r="27" spans="1:11" x14ac:dyDescent="0.35">
      <c r="A27" s="1">
        <v>2048</v>
      </c>
      <c r="B27">
        <v>-177.84365528368392</v>
      </c>
      <c r="C27">
        <v>-79.937174632893004</v>
      </c>
      <c r="D27">
        <v>226.37604479089998</v>
      </c>
      <c r="E27">
        <v>0</v>
      </c>
      <c r="F27">
        <v>-162.74632357107748</v>
      </c>
      <c r="G27">
        <v>1219.9203582128589</v>
      </c>
      <c r="H27">
        <v>0</v>
      </c>
      <c r="I27">
        <v>-2.5177081688204908</v>
      </c>
      <c r="J27">
        <v>250</v>
      </c>
      <c r="K27">
        <v>-4.6152556749698448</v>
      </c>
    </row>
    <row r="28" spans="1:11" x14ac:dyDescent="0.35">
      <c r="A28" s="1">
        <v>2049</v>
      </c>
      <c r="B28">
        <v>-190.37114067804251</v>
      </c>
      <c r="C28">
        <v>-79.937174632893004</v>
      </c>
      <c r="D28">
        <v>226.37604479089998</v>
      </c>
      <c r="E28">
        <v>0</v>
      </c>
      <c r="F28">
        <v>-121.06717294053499</v>
      </c>
      <c r="G28">
        <v>1223.836143298902</v>
      </c>
      <c r="H28">
        <v>0</v>
      </c>
      <c r="I28">
        <v>-2.5177081688204908</v>
      </c>
      <c r="J28">
        <v>250</v>
      </c>
      <c r="K28">
        <v>-40.162278576055598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Shravan Kumar Pinayur Kannan</cp:lastModifiedBy>
  <dcterms:created xsi:type="dcterms:W3CDTF">2024-10-23T12:31:24Z</dcterms:created>
  <dcterms:modified xsi:type="dcterms:W3CDTF">2024-10-23T12:34:33Z</dcterms:modified>
</cp:coreProperties>
</file>