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wnloads\Projects\"/>
    </mc:Choice>
  </mc:AlternateContent>
  <bookViews>
    <workbookView xWindow="0" yWindow="0" windowWidth="20490" windowHeight="7755" firstSheet="2" activeTab="7"/>
  </bookViews>
  <sheets>
    <sheet name="Sales by category" sheetId="2" r:id="rId1"/>
    <sheet name="Profit Gained" sheetId="3" r:id="rId2"/>
    <sheet name="Monthly sales" sheetId="4" r:id="rId3"/>
    <sheet name="salesdata" sheetId="1" r:id="rId4"/>
    <sheet name="Top 5" sheetId="5" r:id="rId5"/>
    <sheet name="Sales  by State" sheetId="6" r:id="rId6"/>
    <sheet name="Custmer count" sheetId="7" r:id="rId7"/>
    <sheet name="Dashboard" sheetId="8" r:id="rId8"/>
  </sheets>
  <definedNames>
    <definedName name="_xlchart.v1.10" hidden="1">'Sales by category'!$D$4:$D$20</definedName>
    <definedName name="_xlchart.v1.11" hidden="1">'Sales by category'!$E$4:$E$20</definedName>
    <definedName name="_xlchart.v1.16" hidden="1">'Sales by category'!$D$4:$D$20</definedName>
    <definedName name="_xlchart.v1.17" hidden="1">'Sales by category'!$E$4:$E$20</definedName>
    <definedName name="_xlchart.v1.4" hidden="1">'Sales by category'!$D$4:$D$20</definedName>
    <definedName name="_xlchart.v1.5" hidden="1">'Sales by category'!$E$4:$E$20</definedName>
    <definedName name="_xlchart.v1.6" hidden="1">'Sales by category'!$D$4:$D$20</definedName>
    <definedName name="_xlchart.v1.7" hidden="1">'Sales by category'!$E$4:$E$20</definedName>
    <definedName name="_xlchart.v1.8" hidden="1">'Sales by category'!$D$4:$D$20</definedName>
    <definedName name="_xlchart.v1.9" hidden="1">'Sales by category'!$E$4:$E$20</definedName>
    <definedName name="_xlchart.v2.12" hidden="1">'Sales by category'!$D$4:$D$20</definedName>
    <definedName name="_xlchart.v2.13" hidden="1">'Sales by category'!$E$4:$E$20</definedName>
    <definedName name="_xlchart.v2.14" hidden="1">'Sales by category'!$D$4:$D$20</definedName>
    <definedName name="_xlchart.v2.15"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52511"/>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6" i="5"/>
  <c r="E6" i="5"/>
  <c r="D7" i="5"/>
  <c r="E7" i="5"/>
  <c r="D8" i="5"/>
  <c r="E8" i="5"/>
  <c r="D9" i="5"/>
  <c r="E9" i="5"/>
  <c r="E5" i="5"/>
  <c r="D5"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<sst xmlns="http://schemas.openxmlformats.org/spreadsheetml/2006/main" count="52928" uniqueCount="2729">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</sst>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category'!$D$4:$D$20</c:f>
              <c:strCache>
                <c:ptCount val="17"/>
                <c:pt idx="0">
                  <c:v>Phones</c:v>
                </c:pt>
                <c:pt idx="1">
                  <c:v>Copiers</c:v>
                </c:pt>
                <c:pt idx="2">
                  <c:v>Accessories</c:v>
                </c:pt>
                <c:pt idx="3">
                  <c:v>Machines</c:v>
                </c:pt>
                <c:pt idx="4">
                  <c:v>0</c:v>
                </c:pt>
                <c:pt idx="5">
                  <c:v>0</c:v>
                </c:pt>
                <c:pt idx="6">
                  <c:v>0</c:v>
                </c:pt>
                <c:pt idx="7">
                  <c:v>0</c:v>
                </c:pt>
                <c:pt idx="8">
                  <c:v>0</c:v>
                </c:pt>
                <c:pt idx="9">
                  <c:v>0</c:v>
                </c:pt>
                <c:pt idx="10">
                  <c:v>0</c:v>
                </c:pt>
                <c:pt idx="11">
                  <c:v>0</c:v>
                </c:pt>
                <c:pt idx="12">
                  <c:v>0</c:v>
                </c:pt>
                <c:pt idx="13">
                  <c:v>0</c:v>
                </c:pt>
                <c:pt idx="14">
                  <c:v>0</c:v>
                </c:pt>
                <c:pt idx="15">
                  <c:v>0</c:v>
                </c:pt>
                <c:pt idx="16">
                  <c:v>0</c:v>
                </c:pt>
              </c:strCache>
            </c:strRef>
          </c:cat>
          <c:val>
            <c:numRef>
              <c:f>'Sales by category'!$E$4:$E$20</c:f>
              <c:numCache>
                <c:formatCode>General</c:formatCode>
                <c:ptCount val="17"/>
                <c:pt idx="0">
                  <c:v>105340.57000000005</c:v>
                </c:pt>
                <c:pt idx="1">
                  <c:v>62899.360000000008</c:v>
                </c:pt>
                <c:pt idx="2">
                  <c:v>59946.210000000021</c:v>
                </c:pt>
                <c:pt idx="3">
                  <c:v>43544.68</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xmlns:c16r2="http://schemas.microsoft.com/office/drawing/2015/06/chart">
            <c:ext xmlns:c16="http://schemas.microsoft.com/office/drawing/2014/chart" uri="{C3380CC4-5D6E-409C-BE32-E72D297353CC}">
              <c16:uniqueId val="{00000000-34F1-4528-8E8D-065A0A767297}"/>
            </c:ext>
          </c:extLst>
        </c:ser>
        <c:dLbls>
          <c:dLblPos val="outEnd"/>
          <c:showLegendKey val="0"/>
          <c:showVal val="1"/>
          <c:showCatName val="0"/>
          <c:showSerName val="0"/>
          <c:showPercent val="0"/>
          <c:showBubbleSize val="0"/>
        </c:dLbls>
        <c:gapWidth val="182"/>
        <c:axId val="134075984"/>
        <c:axId val="134077072"/>
      </c:barChart>
      <c:catAx>
        <c:axId val="13407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7072"/>
        <c:crosses val="autoZero"/>
        <c:auto val="1"/>
        <c:lblAlgn val="ctr"/>
        <c:lblOffset val="100"/>
        <c:noMultiLvlLbl val="0"/>
      </c:catAx>
      <c:valAx>
        <c:axId val="134077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5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(1).xlsx]Monthly sales!PivotTable4</c:name>
    <c:fmtId val="1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'Monthly sales'!$B$3</c:f>
              <c:strCache>
                <c:ptCount val="1"/>
                <c:pt idx="0">
                  <c:v>Total</c:v>
                </c:pt>
              </c:strCache>
            </c:strRef>
          </c:tx>
          <c:spPr>
            <a:solidFill>
              <a:schemeClr val="accent1"/>
            </a:solidFill>
            <a:ln>
              <a:noFill/>
            </a:ln>
            <a:effectLst/>
          </c:spPr>
          <c:invertIfNegative val="0"/>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ser>
        <c:dLbls>
          <c:showLegendKey val="0"/>
          <c:showVal val="0"/>
          <c:showCatName val="0"/>
          <c:showSerName val="0"/>
          <c:showPercent val="0"/>
          <c:showBubbleSize val="0"/>
        </c:dLbls>
        <c:gapWidth val="150"/>
        <c:overlap val="100"/>
        <c:axId val="312594944"/>
        <c:axId val="312599296"/>
      </c:barChart>
      <c:catAx>
        <c:axId val="31259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99296"/>
        <c:crosses val="autoZero"/>
        <c:auto val="1"/>
        <c:lblAlgn val="ctr"/>
        <c:lblOffset val="100"/>
        <c:noMultiLvlLbl val="0"/>
      </c:catAx>
      <c:valAx>
        <c:axId val="31259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94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921C-48FB-96A6-DE7772AE44CB}"/>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921C-48FB-96A6-DE7772AE44CB}"/>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921C-48FB-96A6-DE7772AE44CB}"/>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921C-48FB-96A6-DE7772AE44CB}"/>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921C-48FB-96A6-DE7772AE44CB}"/>
              </c:ext>
            </c:extLst>
          </c:dPt>
          <c:cat>
            <c:strRef>
              <c:f>'Top 5'!$D$5:$D$9</c:f>
              <c:strCache>
                <c:ptCount val="5"/>
                <c:pt idx="0">
                  <c:v>Raymond Buch</c:v>
                </c:pt>
                <c:pt idx="1">
                  <c:v>Hunter Lopez</c:v>
                </c:pt>
                <c:pt idx="2">
                  <c:v>Tom Ashbrook</c:v>
                </c:pt>
                <c:pt idx="3">
                  <c:v>Steven Roelle</c:v>
                </c:pt>
                <c:pt idx="4">
                  <c:v>Jim Epp</c:v>
                </c:pt>
              </c:strCache>
            </c:strRef>
          </c:cat>
          <c:val>
            <c:numRef>
              <c:f>'Top 5'!$E$5:$E$9</c:f>
              <c:numCache>
                <c:formatCode>General</c:formatCode>
                <c:ptCount val="5"/>
                <c:pt idx="0">
                  <c:v>6755.9699999999993</c:v>
                </c:pt>
                <c:pt idx="1">
                  <c:v>5039.99</c:v>
                </c:pt>
                <c:pt idx="2">
                  <c:v>4568.41</c:v>
                </c:pt>
                <c:pt idx="3">
                  <c:v>1676.32</c:v>
                </c:pt>
                <c:pt idx="4">
                  <c:v>1475.02</c:v>
                </c:pt>
              </c:numCache>
            </c:numRef>
          </c:val>
          <c:extLst xmlns:c16r2="http://schemas.microsoft.com/office/drawing/2015/06/chart">
            <c:ext xmlns:c16="http://schemas.microsoft.com/office/drawing/2014/chart" uri="{C3380CC4-5D6E-409C-BE32-E72D297353CC}">
              <c16:uniqueId val="{0000000A-921C-48FB-96A6-DE7772AE44C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'Sales  by State'!$D$4:$D$52</c:f>
              <c:strCache>
                <c:ptCount val="49"/>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Kentucky</c:v>
                </c:pt>
                <c:pt idx="14">
                  <c:v>Louisiana</c:v>
                </c:pt>
                <c:pt idx="15">
                  <c:v>Maryland</c:v>
                </c:pt>
                <c:pt idx="16">
                  <c:v>Massachusetts</c:v>
                </c:pt>
                <c:pt idx="17">
                  <c:v>Michigan</c:v>
                </c:pt>
                <c:pt idx="18">
                  <c:v>Minnesota</c:v>
                </c:pt>
                <c:pt idx="19">
                  <c:v>Mississippi</c:v>
                </c:pt>
                <c:pt idx="20">
                  <c:v>Missouri</c:v>
                </c:pt>
                <c:pt idx="21">
                  <c:v>Montana</c:v>
                </c:pt>
                <c:pt idx="22">
                  <c:v>Nebraska</c:v>
                </c:pt>
                <c:pt idx="23">
                  <c:v>Nevada</c:v>
                </c:pt>
                <c:pt idx="24">
                  <c:v>New Hampshire</c:v>
                </c:pt>
                <c:pt idx="25">
                  <c:v>New Jersey</c:v>
                </c:pt>
                <c:pt idx="26">
                  <c:v>New Mexico</c:v>
                </c:pt>
                <c:pt idx="27">
                  <c:v>New York</c:v>
                </c:pt>
                <c:pt idx="28">
                  <c:v>North Carolina</c:v>
                </c:pt>
                <c:pt idx="29">
                  <c:v>Ohio</c:v>
                </c:pt>
                <c:pt idx="30">
                  <c:v>Oklahoma</c:v>
                </c:pt>
                <c:pt idx="31">
                  <c:v>Oregon</c:v>
                </c:pt>
                <c:pt idx="32">
                  <c:v>Pennsylvania</c:v>
                </c:pt>
                <c:pt idx="33">
                  <c:v>Rhode Island</c:v>
                </c:pt>
                <c:pt idx="34">
                  <c:v>South Carolina</c:v>
                </c:pt>
                <c:pt idx="35">
                  <c:v>South Dakota</c:v>
                </c:pt>
                <c:pt idx="36">
                  <c:v>Tennessee</c:v>
                </c:pt>
                <c:pt idx="37">
                  <c:v>Texas</c:v>
                </c:pt>
                <c:pt idx="38">
                  <c:v>Utah</c:v>
                </c:pt>
                <c:pt idx="39">
                  <c:v>Vermont</c:v>
                </c:pt>
                <c:pt idx="40">
                  <c:v>Virginia</c:v>
                </c:pt>
                <c:pt idx="41">
                  <c:v>Washington</c:v>
                </c:pt>
                <c:pt idx="42">
                  <c:v>Wisconsin</c:v>
                </c:pt>
                <c:pt idx="43">
                  <c:v>Grand Total</c:v>
                </c:pt>
                <c:pt idx="44">
                  <c:v>0</c:v>
                </c:pt>
                <c:pt idx="45">
                  <c:v>0</c:v>
                </c:pt>
                <c:pt idx="46">
                  <c:v>0</c:v>
                </c:pt>
                <c:pt idx="47">
                  <c:v>0</c:v>
                </c:pt>
                <c:pt idx="48">
                  <c:v>0</c:v>
                </c:pt>
              </c:strCache>
            </c:strRef>
          </c:cat>
          <c:val>
            <c:numRef>
              <c:f>'Sales  by State'!$E$4:$E$52</c:f>
              <c:numCache>
                <c:formatCode>General</c:formatCode>
                <c:ptCount val="49"/>
                <c:pt idx="0">
                  <c:v>356.38</c:v>
                </c:pt>
                <c:pt idx="1">
                  <c:v>4083.47</c:v>
                </c:pt>
                <c:pt idx="2">
                  <c:v>983.32</c:v>
                </c:pt>
                <c:pt idx="3">
                  <c:v>50301.140000000007</c:v>
                </c:pt>
                <c:pt idx="4">
                  <c:v>4585.5600000000004</c:v>
                </c:pt>
                <c:pt idx="5">
                  <c:v>670.94</c:v>
                </c:pt>
                <c:pt idx="6">
                  <c:v>11033.849999999999</c:v>
                </c:pt>
                <c:pt idx="7">
                  <c:v>10595.319999999998</c:v>
                </c:pt>
                <c:pt idx="8">
                  <c:v>8079.98</c:v>
                </c:pt>
                <c:pt idx="9">
                  <c:v>392.35</c:v>
                </c:pt>
                <c:pt idx="10">
                  <c:v>7843.329999999999</c:v>
                </c:pt>
                <c:pt idx="11">
                  <c:v>4870.24</c:v>
                </c:pt>
                <c:pt idx="12">
                  <c:v>207</c:v>
                </c:pt>
                <c:pt idx="13">
                  <c:v>5453.37</c:v>
                </c:pt>
                <c:pt idx="14">
                  <c:v>1169.03</c:v>
                </c:pt>
                <c:pt idx="15">
                  <c:v>1055.6200000000001</c:v>
                </c:pt>
                <c:pt idx="16">
                  <c:v>3594.4899999999993</c:v>
                </c:pt>
                <c:pt idx="17">
                  <c:v>8622.69</c:v>
                </c:pt>
                <c:pt idx="18">
                  <c:v>1354.6</c:v>
                </c:pt>
                <c:pt idx="19">
                  <c:v>990.91000000000008</c:v>
                </c:pt>
                <c:pt idx="20">
                  <c:v>676.16000000000008</c:v>
                </c:pt>
                <c:pt idx="21">
                  <c:v>2999.95</c:v>
                </c:pt>
                <c:pt idx="22">
                  <c:v>2559.92</c:v>
                </c:pt>
                <c:pt idx="23">
                  <c:v>1123.1300000000001</c:v>
                </c:pt>
                <c:pt idx="24">
                  <c:v>824.95</c:v>
                </c:pt>
                <c:pt idx="25">
                  <c:v>1562.0800000000002</c:v>
                </c:pt>
                <c:pt idx="26">
                  <c:v>1279.06</c:v>
                </c:pt>
                <c:pt idx="27">
                  <c:v>43621.87</c:v>
                </c:pt>
                <c:pt idx="28">
                  <c:v>12379.409999999998</c:v>
                </c:pt>
                <c:pt idx="29">
                  <c:v>10660.32</c:v>
                </c:pt>
                <c:pt idx="30">
                  <c:v>2193.8500000000004</c:v>
                </c:pt>
                <c:pt idx="31">
                  <c:v>1037.1699999999998</c:v>
                </c:pt>
                <c:pt idx="32">
                  <c:v>13587.34</c:v>
                </c:pt>
                <c:pt idx="33">
                  <c:v>321.98</c:v>
                </c:pt>
                <c:pt idx="34">
                  <c:v>79.099999999999994</c:v>
                </c:pt>
                <c:pt idx="35">
                  <c:v>389.97</c:v>
                </c:pt>
                <c:pt idx="36">
                  <c:v>3682.7599999999998</c:v>
                </c:pt>
                <c:pt idx="37">
                  <c:v>14137.779999999993</c:v>
                </c:pt>
                <c:pt idx="38">
                  <c:v>198.49</c:v>
                </c:pt>
                <c:pt idx="39">
                  <c:v>205.03</c:v>
                </c:pt>
                <c:pt idx="40">
                  <c:v>1058.3499999999999</c:v>
                </c:pt>
                <c:pt idx="41">
                  <c:v>29958.819999999992</c:v>
                </c:pt>
                <c:pt idx="42">
                  <c:v>949.74</c:v>
                </c:pt>
                <c:pt idx="43">
                  <c:v>271730.82000000007</c:v>
                </c:pt>
                <c:pt idx="44">
                  <c:v>0</c:v>
                </c:pt>
                <c:pt idx="45">
                  <c:v>0</c:v>
                </c:pt>
                <c:pt idx="46">
                  <c:v>0</c:v>
                </c:pt>
                <c:pt idx="47">
                  <c:v>0</c:v>
                </c:pt>
                <c:pt idx="48">
                  <c:v>0</c:v>
                </c:pt>
              </c:numCache>
            </c:numRef>
          </c:val>
          <c:extLst xmlns:c16r2="http://schemas.microsoft.com/office/drawing/2015/06/chart">
            <c:ext xmlns:c16="http://schemas.microsoft.com/office/drawing/2014/chart" uri="{C3380CC4-5D6E-409C-BE32-E72D297353CC}">
              <c16:uniqueId val="{00000000-0B19-45A3-9D1C-D3587FA03137}"/>
            </c:ext>
          </c:extLst>
        </c:ser>
        <c:dLbls>
          <c:showLegendKey val="0"/>
          <c:showVal val="0"/>
          <c:showCatName val="0"/>
          <c:showSerName val="0"/>
          <c:showPercent val="0"/>
          <c:showBubbleSize val="0"/>
        </c:dLbls>
        <c:gapWidth val="219"/>
        <c:overlap val="-27"/>
        <c:axId val="134073808"/>
        <c:axId val="134065648"/>
      </c:barChart>
      <c:catAx>
        <c:axId val="13407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5648"/>
        <c:crosses val="autoZero"/>
        <c:auto val="1"/>
        <c:lblAlgn val="ctr"/>
        <c:lblOffset val="100"/>
        <c:noMultiLvlLbl val="0"/>
      </c:catAx>
      <c:valAx>
        <c:axId val="13406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3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(1).xlsx]Profit Gained!PivotTable3</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0.19543066920556504"/>
          <c:y val="0.19537297969332781"/>
          <c:w val="0.69600153105861762"/>
          <c:h val="0.55667906095071462"/>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xmlns:c16r2="http://schemas.microsoft.com/office/drawing/2015/06/chart">
            <c:ext xmlns:c16="http://schemas.microsoft.com/office/drawing/2014/chart" uri="{C3380CC4-5D6E-409C-BE32-E72D297353CC}">
              <c16:uniqueId val="{00000000-1491-4B1D-96A7-B92B2CC4B8AA}"/>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xmlns:c16r2="http://schemas.microsoft.com/office/drawing/2015/06/chart">
            <c:ext xmlns:c16="http://schemas.microsoft.com/office/drawing/2014/chart" uri="{C3380CC4-5D6E-409C-BE32-E72D297353CC}">
              <c16:uniqueId val="{00000001-1491-4B1D-96A7-B92B2CC4B8AA}"/>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xmlns:c16r2="http://schemas.microsoft.com/office/drawing/2015/06/chart">
            <c:ext xmlns:c16="http://schemas.microsoft.com/office/drawing/2014/chart" uri="{C3380CC4-5D6E-409C-BE32-E72D297353CC}">
              <c16:uniqueId val="{00000002-1491-4B1D-96A7-B92B2CC4B8AA}"/>
            </c:ext>
          </c:extLst>
        </c:ser>
        <c:dLbls>
          <c:showLegendKey val="0"/>
          <c:showVal val="0"/>
          <c:showCatName val="0"/>
          <c:showSerName val="0"/>
          <c:showPercent val="0"/>
          <c:showBubbleSize val="0"/>
        </c:dLbls>
        <c:smooth val="0"/>
        <c:axId val="134077616"/>
        <c:axId val="134068368"/>
      </c:lineChart>
      <c:catAx>
        <c:axId val="13407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8368"/>
        <c:crosses val="autoZero"/>
        <c:auto val="1"/>
        <c:lblAlgn val="ctr"/>
        <c:lblOffset val="100"/>
        <c:noMultiLvlLbl val="0"/>
      </c:catAx>
      <c:valAx>
        <c:axId val="13406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7616"/>
        <c:crosses val="autoZero"/>
        <c:crossBetween val="between"/>
      </c:valAx>
      <c:spPr>
        <a:noFill/>
        <a:ln>
          <a:noFill/>
        </a:ln>
        <a:effectLst/>
      </c:spPr>
    </c:plotArea>
    <c:legend>
      <c:legendPos val="r"/>
      <c:layout>
        <c:manualLayout>
          <c:xMode val="edge"/>
          <c:yMode val="edge"/>
          <c:x val="0.22836023622047241"/>
          <c:y val="3.4363517060367457E-2"/>
          <c:w val="0.60497309711286085"/>
          <c:h val="0.16738371245261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FAF8-43BF-90F0-56DA714C6E8C}"/>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FAF8-43BF-90F0-56DA714C6E8C}"/>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FAF8-43BF-90F0-56DA714C6E8C}"/>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FAF8-43BF-90F0-56DA714C6E8C}"/>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FAF8-43BF-90F0-56DA714C6E8C}"/>
              </c:ext>
            </c:extLst>
          </c:dPt>
          <c:cat>
            <c:strRef>
              <c:f>'Top 5'!$D$5:$D$9</c:f>
              <c:strCache>
                <c:ptCount val="5"/>
                <c:pt idx="0">
                  <c:v>Raymond Buch</c:v>
                </c:pt>
                <c:pt idx="1">
                  <c:v>Hunter Lopez</c:v>
                </c:pt>
                <c:pt idx="2">
                  <c:v>Tom Ashbrook</c:v>
                </c:pt>
                <c:pt idx="3">
                  <c:v>Steven Roelle</c:v>
                </c:pt>
                <c:pt idx="4">
                  <c:v>Jim Epp</c:v>
                </c:pt>
              </c:strCache>
            </c:strRef>
          </c:cat>
          <c:val>
            <c:numRef>
              <c:f>'Top 5'!$E$5:$E$9</c:f>
              <c:numCache>
                <c:formatCode>General</c:formatCode>
                <c:ptCount val="5"/>
                <c:pt idx="0">
                  <c:v>6755.9699999999993</c:v>
                </c:pt>
                <c:pt idx="1">
                  <c:v>5039.99</c:v>
                </c:pt>
                <c:pt idx="2">
                  <c:v>4568.41</c:v>
                </c:pt>
                <c:pt idx="3">
                  <c:v>1676.32</c:v>
                </c:pt>
                <c:pt idx="4">
                  <c:v>1475.02</c:v>
                </c:pt>
              </c:numCache>
            </c:numRef>
          </c:val>
          <c:extLst xmlns:c16r2="http://schemas.microsoft.com/office/drawing/2015/06/chart">
            <c:ext xmlns:c16="http://schemas.microsoft.com/office/drawing/2014/chart" uri="{C3380CC4-5D6E-409C-BE32-E72D297353CC}">
              <c16:uniqueId val="{0000000A-FAF8-43BF-90F0-56DA714C6E8C}"/>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(1).xlsx]Monthly sales!PivotTable4</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xmlns:c16r2="http://schemas.microsoft.com/office/drawing/2015/06/chart">
            <c:ext xmlns:c16="http://schemas.microsoft.com/office/drawing/2014/chart" uri="{C3380CC4-5D6E-409C-BE32-E72D297353CC}">
              <c16:uniqueId val="{00000000-056F-4112-B8DE-0237772CA813}"/>
            </c:ext>
          </c:extLst>
        </c:ser>
        <c:dLbls>
          <c:showLegendKey val="0"/>
          <c:showVal val="0"/>
          <c:showCatName val="0"/>
          <c:showSerName val="0"/>
          <c:showPercent val="0"/>
          <c:showBubbleSize val="0"/>
        </c:dLbls>
        <c:axId val="134073264"/>
        <c:axId val="134066736"/>
      </c:areaChart>
      <c:catAx>
        <c:axId val="134073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6736"/>
        <c:crosses val="autoZero"/>
        <c:auto val="1"/>
        <c:lblAlgn val="ctr"/>
        <c:lblOffset val="100"/>
        <c:noMultiLvlLbl val="0"/>
      </c:catAx>
      <c:valAx>
        <c:axId val="13406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3264"/>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(1).xlsx]Custmer count!PivotTable8</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0580314960629922"/>
          <c:y val="7.407407407407407E-2"/>
          <c:w val="0.85853018372703416"/>
          <c:h val="0.8416746864975212"/>
        </c:manualLayout>
      </c:layout>
      <c:barChart>
        <c:barDir val="bar"/>
        <c:grouping val="clustered"/>
        <c:varyColors val="0"/>
        <c:ser>
          <c:idx val="0"/>
          <c:order val="0"/>
          <c:tx>
            <c:strRef>
              <c:f>'Custmer count'!$F$4</c:f>
              <c:strCache>
                <c:ptCount val="1"/>
                <c:pt idx="0">
                  <c:v>Total</c:v>
                </c:pt>
              </c:strCache>
            </c:strRef>
          </c:tx>
          <c:spPr>
            <a:solidFill>
              <a:schemeClr val="accent1"/>
            </a:solidFill>
            <a:ln>
              <a:noFill/>
            </a:ln>
            <a:effectLst/>
          </c:spPr>
          <c:invertIfNegative val="0"/>
          <c:cat>
            <c:strRef>
              <c:f>'Custmer count'!$E$5:$E$8</c:f>
              <c:strCache>
                <c:ptCount val="4"/>
                <c:pt idx="0">
                  <c:v>2014</c:v>
                </c:pt>
                <c:pt idx="1">
                  <c:v>2015</c:v>
                </c:pt>
                <c:pt idx="2">
                  <c:v>2016</c:v>
                </c:pt>
                <c:pt idx="3">
                  <c:v>2017</c:v>
                </c:pt>
              </c:strCache>
            </c:strRef>
          </c:cat>
          <c:val>
            <c:numRef>
              <c:f>'Custmer count'!$F$5:$F$8</c:f>
              <c:numCache>
                <c:formatCode>General</c:formatCode>
                <c:ptCount val="4"/>
                <c:pt idx="0">
                  <c:v>595</c:v>
                </c:pt>
                <c:pt idx="1">
                  <c:v>573</c:v>
                </c:pt>
                <c:pt idx="2">
                  <c:v>638</c:v>
                </c:pt>
                <c:pt idx="3">
                  <c:v>693</c:v>
                </c:pt>
              </c:numCache>
            </c:numRef>
          </c:val>
          <c:extLst xmlns:c16r2="http://schemas.microsoft.com/office/drawing/2015/06/chart">
            <c:ext xmlns:c16="http://schemas.microsoft.com/office/drawing/2014/chart" uri="{C3380CC4-5D6E-409C-BE32-E72D297353CC}">
              <c16:uniqueId val="{00000000-614E-42A9-8804-D1D640D07CF1}"/>
            </c:ext>
          </c:extLst>
        </c:ser>
        <c:dLbls>
          <c:showLegendKey val="0"/>
          <c:showVal val="0"/>
          <c:showCatName val="0"/>
          <c:showSerName val="0"/>
          <c:showPercent val="0"/>
          <c:showBubbleSize val="0"/>
        </c:dLbls>
        <c:gapWidth val="182"/>
        <c:axId val="134068912"/>
        <c:axId val="312598208"/>
      </c:barChart>
      <c:catAx>
        <c:axId val="13406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98208"/>
        <c:crosses val="autoZero"/>
        <c:auto val="1"/>
        <c:lblAlgn val="ctr"/>
        <c:lblOffset val="100"/>
        <c:noMultiLvlLbl val="0"/>
      </c:catAx>
      <c:valAx>
        <c:axId val="312598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(1).xlsx]Monthly sales!PivotTable4</c:name>
    <c:fmtId val="1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8398276330033855"/>
          <c:y val="0.26607739813833092"/>
          <c:w val="0.64285057696858428"/>
          <c:h val="0.67461820798183703"/>
        </c:manualLayout>
      </c:layout>
      <c:barChart>
        <c:barDir val="col"/>
        <c:grouping val="stacked"/>
        <c:varyColors val="0"/>
        <c:ser>
          <c:idx val="0"/>
          <c:order val="0"/>
          <c:tx>
            <c:strRef>
              <c:f>'Monthly sales'!$B$3</c:f>
              <c:strCache>
                <c:ptCount val="1"/>
                <c:pt idx="0">
                  <c:v>Total</c:v>
                </c:pt>
              </c:strCache>
            </c:strRef>
          </c:tx>
          <c:spPr>
            <a:solidFill>
              <a:schemeClr val="accent1"/>
            </a:solidFill>
            <a:ln>
              <a:noFill/>
            </a:ln>
            <a:effectLst/>
          </c:spPr>
          <c:invertIfNegative val="0"/>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ser>
        <c:dLbls>
          <c:showLegendKey val="0"/>
          <c:showVal val="0"/>
          <c:showCatName val="0"/>
          <c:showSerName val="0"/>
          <c:showPercent val="0"/>
          <c:showBubbleSize val="0"/>
        </c:dLbls>
        <c:gapWidth val="150"/>
        <c:overlap val="100"/>
        <c:axId val="312591680"/>
        <c:axId val="312600928"/>
      </c:barChart>
      <c:catAx>
        <c:axId val="31259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00928"/>
        <c:crosses val="autoZero"/>
        <c:auto val="1"/>
        <c:lblAlgn val="ctr"/>
        <c:lblOffset val="100"/>
        <c:noMultiLvlLbl val="0"/>
      </c:catAx>
      <c:valAx>
        <c:axId val="31260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91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928717089723998"/>
          <c:y val="4.4532184145841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'Sales  by State'!$D$4:$D$52</c:f>
              <c:strCache>
                <c:ptCount val="49"/>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Kentucky</c:v>
                </c:pt>
                <c:pt idx="14">
                  <c:v>Louisiana</c:v>
                </c:pt>
                <c:pt idx="15">
                  <c:v>Maryland</c:v>
                </c:pt>
                <c:pt idx="16">
                  <c:v>Massachusetts</c:v>
                </c:pt>
                <c:pt idx="17">
                  <c:v>Michigan</c:v>
                </c:pt>
                <c:pt idx="18">
                  <c:v>Minnesota</c:v>
                </c:pt>
                <c:pt idx="19">
                  <c:v>Mississippi</c:v>
                </c:pt>
                <c:pt idx="20">
                  <c:v>Missouri</c:v>
                </c:pt>
                <c:pt idx="21">
                  <c:v>Montana</c:v>
                </c:pt>
                <c:pt idx="22">
                  <c:v>Nebraska</c:v>
                </c:pt>
                <c:pt idx="23">
                  <c:v>Nevada</c:v>
                </c:pt>
                <c:pt idx="24">
                  <c:v>New Hampshire</c:v>
                </c:pt>
                <c:pt idx="25">
                  <c:v>New Jersey</c:v>
                </c:pt>
                <c:pt idx="26">
                  <c:v>New Mexico</c:v>
                </c:pt>
                <c:pt idx="27">
                  <c:v>New York</c:v>
                </c:pt>
                <c:pt idx="28">
                  <c:v>North Carolina</c:v>
                </c:pt>
                <c:pt idx="29">
                  <c:v>Ohio</c:v>
                </c:pt>
                <c:pt idx="30">
                  <c:v>Oklahoma</c:v>
                </c:pt>
                <c:pt idx="31">
                  <c:v>Oregon</c:v>
                </c:pt>
                <c:pt idx="32">
                  <c:v>Pennsylvania</c:v>
                </c:pt>
                <c:pt idx="33">
                  <c:v>Rhode Island</c:v>
                </c:pt>
                <c:pt idx="34">
                  <c:v>South Carolina</c:v>
                </c:pt>
                <c:pt idx="35">
                  <c:v>South Dakota</c:v>
                </c:pt>
                <c:pt idx="36">
                  <c:v>Tennessee</c:v>
                </c:pt>
                <c:pt idx="37">
                  <c:v>Texas</c:v>
                </c:pt>
                <c:pt idx="38">
                  <c:v>Utah</c:v>
                </c:pt>
                <c:pt idx="39">
                  <c:v>Vermont</c:v>
                </c:pt>
                <c:pt idx="40">
                  <c:v>Virginia</c:v>
                </c:pt>
                <c:pt idx="41">
                  <c:v>Washington</c:v>
                </c:pt>
                <c:pt idx="42">
                  <c:v>Wisconsin</c:v>
                </c:pt>
                <c:pt idx="43">
                  <c:v>Grand Total</c:v>
                </c:pt>
                <c:pt idx="44">
                  <c:v>0</c:v>
                </c:pt>
                <c:pt idx="45">
                  <c:v>0</c:v>
                </c:pt>
                <c:pt idx="46">
                  <c:v>0</c:v>
                </c:pt>
                <c:pt idx="47">
                  <c:v>0</c:v>
                </c:pt>
                <c:pt idx="48">
                  <c:v>0</c:v>
                </c:pt>
              </c:strCache>
            </c:strRef>
          </c:cat>
          <c:val>
            <c:numRef>
              <c:f>'Sales  by State'!$E$4:$E$52</c:f>
              <c:numCache>
                <c:formatCode>General</c:formatCode>
                <c:ptCount val="49"/>
                <c:pt idx="0">
                  <c:v>356.38</c:v>
                </c:pt>
                <c:pt idx="1">
                  <c:v>4083.47</c:v>
                </c:pt>
                <c:pt idx="2">
                  <c:v>983.32</c:v>
                </c:pt>
                <c:pt idx="3">
                  <c:v>50301.140000000007</c:v>
                </c:pt>
                <c:pt idx="4">
                  <c:v>4585.5600000000004</c:v>
                </c:pt>
                <c:pt idx="5">
                  <c:v>670.94</c:v>
                </c:pt>
                <c:pt idx="6">
                  <c:v>11033.849999999999</c:v>
                </c:pt>
                <c:pt idx="7">
                  <c:v>10595.319999999998</c:v>
                </c:pt>
                <c:pt idx="8">
                  <c:v>8079.98</c:v>
                </c:pt>
                <c:pt idx="9">
                  <c:v>392.35</c:v>
                </c:pt>
                <c:pt idx="10">
                  <c:v>7843.329999999999</c:v>
                </c:pt>
                <c:pt idx="11">
                  <c:v>4870.24</c:v>
                </c:pt>
                <c:pt idx="12">
                  <c:v>207</c:v>
                </c:pt>
                <c:pt idx="13">
                  <c:v>5453.37</c:v>
                </c:pt>
                <c:pt idx="14">
                  <c:v>1169.03</c:v>
                </c:pt>
                <c:pt idx="15">
                  <c:v>1055.6200000000001</c:v>
                </c:pt>
                <c:pt idx="16">
                  <c:v>3594.4899999999993</c:v>
                </c:pt>
                <c:pt idx="17">
                  <c:v>8622.69</c:v>
                </c:pt>
                <c:pt idx="18">
                  <c:v>1354.6</c:v>
                </c:pt>
                <c:pt idx="19">
                  <c:v>990.91000000000008</c:v>
                </c:pt>
                <c:pt idx="20">
                  <c:v>676.16000000000008</c:v>
                </c:pt>
                <c:pt idx="21">
                  <c:v>2999.95</c:v>
                </c:pt>
                <c:pt idx="22">
                  <c:v>2559.92</c:v>
                </c:pt>
                <c:pt idx="23">
                  <c:v>1123.1300000000001</c:v>
                </c:pt>
                <c:pt idx="24">
                  <c:v>824.95</c:v>
                </c:pt>
                <c:pt idx="25">
                  <c:v>1562.0800000000002</c:v>
                </c:pt>
                <c:pt idx="26">
                  <c:v>1279.06</c:v>
                </c:pt>
                <c:pt idx="27">
                  <c:v>43621.87</c:v>
                </c:pt>
                <c:pt idx="28">
                  <c:v>12379.409999999998</c:v>
                </c:pt>
                <c:pt idx="29">
                  <c:v>10660.32</c:v>
                </c:pt>
                <c:pt idx="30">
                  <c:v>2193.8500000000004</c:v>
                </c:pt>
                <c:pt idx="31">
                  <c:v>1037.1699999999998</c:v>
                </c:pt>
                <c:pt idx="32">
                  <c:v>13587.34</c:v>
                </c:pt>
                <c:pt idx="33">
                  <c:v>321.98</c:v>
                </c:pt>
                <c:pt idx="34">
                  <c:v>79.099999999999994</c:v>
                </c:pt>
                <c:pt idx="35">
                  <c:v>389.97</c:v>
                </c:pt>
                <c:pt idx="36">
                  <c:v>3682.7599999999998</c:v>
                </c:pt>
                <c:pt idx="37">
                  <c:v>14137.779999999993</c:v>
                </c:pt>
                <c:pt idx="38">
                  <c:v>198.49</c:v>
                </c:pt>
                <c:pt idx="39">
                  <c:v>205.03</c:v>
                </c:pt>
                <c:pt idx="40">
                  <c:v>1058.3499999999999</c:v>
                </c:pt>
                <c:pt idx="41">
                  <c:v>29958.819999999992</c:v>
                </c:pt>
                <c:pt idx="42">
                  <c:v>949.74</c:v>
                </c:pt>
                <c:pt idx="43">
                  <c:v>271730.82000000007</c:v>
                </c:pt>
                <c:pt idx="44">
                  <c:v>0</c:v>
                </c:pt>
                <c:pt idx="45">
                  <c:v>0</c:v>
                </c:pt>
                <c:pt idx="46">
                  <c:v>0</c:v>
                </c:pt>
                <c:pt idx="47">
                  <c:v>0</c:v>
                </c:pt>
                <c:pt idx="48">
                  <c:v>0</c:v>
                </c:pt>
              </c:numCache>
            </c:numRef>
          </c:val>
          <c:extLst xmlns:c16r2="http://schemas.microsoft.com/office/drawing/2015/06/chart">
            <c:ext xmlns:c16="http://schemas.microsoft.com/office/drawing/2014/chart" uri="{C3380CC4-5D6E-409C-BE32-E72D297353CC}">
              <c16:uniqueId val="{00000000-0B19-45A3-9D1C-D3587FA03137}"/>
            </c:ext>
          </c:extLst>
        </c:ser>
        <c:dLbls>
          <c:showLegendKey val="0"/>
          <c:showVal val="0"/>
          <c:showCatName val="0"/>
          <c:showSerName val="0"/>
          <c:showPercent val="0"/>
          <c:showBubbleSize val="0"/>
        </c:dLbls>
        <c:gapWidth val="219"/>
        <c:overlap val="-27"/>
        <c:axId val="382740944"/>
        <c:axId val="382739312"/>
      </c:barChart>
      <c:catAx>
        <c:axId val="38274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739312"/>
        <c:crosses val="autoZero"/>
        <c:auto val="1"/>
        <c:lblAlgn val="ctr"/>
        <c:lblOffset val="100"/>
        <c:noMultiLvlLbl val="0"/>
      </c:catAx>
      <c:valAx>
        <c:axId val="38273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74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600075</xdr:colOff>
      <xdr:row>5</xdr:row>
      <xdr:rowOff>4761</xdr:rowOff>
    </xdr:from>
    <xdr:to>
      <xdr:col>14</xdr:col>
      <xdr:colOff>66675</xdr:colOff>
      <xdr:row>20</xdr:row>
      <xdr:rowOff>28574</xdr:rowOff>
    </xdr:to>
    <xdr:graphicFrame macro="">
      <xdr:nvGraphicFramePr>
        <xdr:cNvPr id="2" name="Chart 1">
          <a:extLst>
            <a:ext uri="{FF2B5EF4-FFF2-40B4-BE49-F238E27FC236}">
              <a16:creationId xmlns=""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600075</xdr:colOff>
      <xdr:row>5</xdr:row>
      <xdr:rowOff>4762</xdr:rowOff>
    </xdr:from>
    <xdr:to>
      <xdr:col>13</xdr:col>
      <xdr:colOff>295275</xdr:colOff>
      <xdr:row>19</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142875</xdr:colOff>
      <xdr:row>4</xdr:row>
      <xdr:rowOff>100012</xdr:rowOff>
    </xdr:from>
    <xdr:to>
      <xdr:col>13</xdr:col>
      <xdr:colOff>447675</xdr:colOff>
      <xdr:row>18</xdr:row>
      <xdr:rowOff>176212</xdr:rowOff>
    </xdr:to>
    <xdr:graphicFrame macro="">
      <xdr:nvGraphicFramePr>
        <xdr:cNvPr id="2" name="Chart 1">
          <a:extLst>
            <a:ext uri="{FF2B5EF4-FFF2-40B4-BE49-F238E27FC236}">
              <a16:creationId xmlns=""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428625</xdr:colOff>
      <xdr:row>4</xdr:row>
      <xdr:rowOff>42862</xdr:rowOff>
    </xdr:from>
    <xdr:to>
      <xdr:col>14</xdr:col>
      <xdr:colOff>123825</xdr:colOff>
      <xdr:row>18</xdr:row>
      <xdr:rowOff>119062</xdr:rowOff>
    </xdr:to>
    <xdr:graphicFrame macro="">
      <xdr:nvGraphicFramePr>
        <xdr:cNvPr id="2" name="Chart 1">
          <a:extLst>
            <a:ext uri="{FF2B5EF4-FFF2-40B4-BE49-F238E27FC236}">
              <a16:creationId xmlns=""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0</xdr:row>
      <xdr:rowOff>133350</xdr:rowOff>
    </xdr:from>
    <xdr:to>
      <xdr:col>20</xdr:col>
      <xdr:colOff>381000</xdr:colOff>
      <xdr:row>4</xdr:row>
      <xdr:rowOff>38100</xdr:rowOff>
    </xdr:to>
    <xdr:sp macro="" textlink="">
      <xdr:nvSpPr>
        <xdr:cNvPr id="2" name="Rounded Rectangle 1">
          <a:extLst>
            <a:ext uri="{FF2B5EF4-FFF2-40B4-BE49-F238E27FC236}">
              <a16:creationId xmlns="" xmlns:a16="http://schemas.microsoft.com/office/drawing/2014/main" id="{00000000-0008-0000-0700-000002000000}"/>
            </a:ext>
          </a:extLst>
        </xdr:cNvPr>
        <xdr:cNvSpPr/>
      </xdr:nvSpPr>
      <xdr:spPr>
        <a:xfrm>
          <a:off x="85725" y="133350"/>
          <a:ext cx="12487275" cy="666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443799</xdr:colOff>
      <xdr:row>0</xdr:row>
      <xdr:rowOff>69348</xdr:rowOff>
    </xdr:from>
    <xdr:ext cx="3703450" cy="718466"/>
    <xdr:sp macro="" textlink="">
      <xdr:nvSpPr>
        <xdr:cNvPr id="3" name="Rectangle 2">
          <a:extLst>
            <a:ext uri="{FF2B5EF4-FFF2-40B4-BE49-F238E27FC236}">
              <a16:creationId xmlns="" xmlns:a16="http://schemas.microsoft.com/office/drawing/2014/main" id="{00000000-0008-0000-0700-000003000000}"/>
            </a:ext>
          </a:extLst>
        </xdr:cNvPr>
        <xdr:cNvSpPr/>
      </xdr:nvSpPr>
      <xdr:spPr>
        <a:xfrm>
          <a:off x="1056902" y="69348"/>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14</xdr:col>
      <xdr:colOff>142875</xdr:colOff>
      <xdr:row>0</xdr:row>
      <xdr:rowOff>161925</xdr:rowOff>
    </xdr:from>
    <xdr:to>
      <xdr:col>20</xdr:col>
      <xdr:colOff>323849</xdr:colOff>
      <xdr:row>4</xdr:row>
      <xdr:rowOff>28575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77275" y="161925"/>
              <a:ext cx="3838574"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xdr:colOff>
      <xdr:row>0</xdr:row>
      <xdr:rowOff>152400</xdr:rowOff>
    </xdr:from>
    <xdr:to>
      <xdr:col>14</xdr:col>
      <xdr:colOff>123825</xdr:colOff>
      <xdr:row>4</xdr:row>
      <xdr:rowOff>38099</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 xmlns:a16="http://schemas.microsoft.com/office/drawing/2014/main" id="{00000000-0008-0000-0700-000006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62525" y="152400"/>
              <a:ext cx="369570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4</xdr:row>
      <xdr:rowOff>114300</xdr:rowOff>
    </xdr:from>
    <xdr:to>
      <xdr:col>6</xdr:col>
      <xdr:colOff>142875</xdr:colOff>
      <xdr:row>28</xdr:row>
      <xdr:rowOff>142875</xdr:rowOff>
    </xdr:to>
    <xdr:sp macro="" textlink="">
      <xdr:nvSpPr>
        <xdr:cNvPr id="7" name="Rounded Rectangle 6">
          <a:extLst>
            <a:ext uri="{FF2B5EF4-FFF2-40B4-BE49-F238E27FC236}">
              <a16:creationId xmlns="" xmlns:a16="http://schemas.microsoft.com/office/drawing/2014/main" id="{00000000-0008-0000-0700-000007000000}"/>
            </a:ext>
          </a:extLst>
        </xdr:cNvPr>
        <xdr:cNvSpPr/>
      </xdr:nvSpPr>
      <xdr:spPr>
        <a:xfrm>
          <a:off x="228600" y="876300"/>
          <a:ext cx="3571875" cy="4600575"/>
        </a:xfrm>
        <a:prstGeom prst="roundRect">
          <a:avLst>
            <a:gd name="adj" fmla="val 117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209550</xdr:colOff>
      <xdr:row>4</xdr:row>
      <xdr:rowOff>133350</xdr:rowOff>
    </xdr:from>
    <xdr:to>
      <xdr:col>20</xdr:col>
      <xdr:colOff>428625</xdr:colOff>
      <xdr:row>15</xdr:row>
      <xdr:rowOff>76199</xdr:rowOff>
    </xdr:to>
    <xdr:sp macro="" textlink="">
      <xdr:nvSpPr>
        <xdr:cNvPr id="8" name="Rounded Rectangle 7">
          <a:extLst>
            <a:ext uri="{FF2B5EF4-FFF2-40B4-BE49-F238E27FC236}">
              <a16:creationId xmlns="" xmlns:a16="http://schemas.microsoft.com/office/drawing/2014/main" id="{00000000-0008-0000-0700-000008000000}"/>
            </a:ext>
          </a:extLst>
        </xdr:cNvPr>
        <xdr:cNvSpPr/>
      </xdr:nvSpPr>
      <xdr:spPr>
        <a:xfrm>
          <a:off x="3867150" y="895350"/>
          <a:ext cx="8753475" cy="2038349"/>
        </a:xfrm>
        <a:prstGeom prst="roundRect">
          <a:avLst>
            <a:gd name="adj" fmla="val 86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247650</xdr:colOff>
      <xdr:row>15</xdr:row>
      <xdr:rowOff>152401</xdr:rowOff>
    </xdr:from>
    <xdr:to>
      <xdr:col>12</xdr:col>
      <xdr:colOff>76200</xdr:colOff>
      <xdr:row>28</xdr:row>
      <xdr:rowOff>171450</xdr:rowOff>
    </xdr:to>
    <xdr:sp macro="" textlink="">
      <xdr:nvSpPr>
        <xdr:cNvPr id="9" name="Rounded Rectangle 8">
          <a:extLst>
            <a:ext uri="{FF2B5EF4-FFF2-40B4-BE49-F238E27FC236}">
              <a16:creationId xmlns="" xmlns:a16="http://schemas.microsoft.com/office/drawing/2014/main" id="{00000000-0008-0000-0700-000009000000}"/>
            </a:ext>
          </a:extLst>
        </xdr:cNvPr>
        <xdr:cNvSpPr/>
      </xdr:nvSpPr>
      <xdr:spPr>
        <a:xfrm>
          <a:off x="3905250" y="3009901"/>
          <a:ext cx="3486150" cy="2495549"/>
        </a:xfrm>
        <a:prstGeom prst="roundRect">
          <a:avLst>
            <a:gd name="adj" fmla="val 117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323849</xdr:colOff>
      <xdr:row>5</xdr:row>
      <xdr:rowOff>164224</xdr:rowOff>
    </xdr:from>
    <xdr:to>
      <xdr:col>11</xdr:col>
      <xdr:colOff>447674</xdr:colOff>
      <xdr:row>14</xdr:row>
      <xdr:rowOff>171448</xdr:rowOff>
    </xdr:to>
    <xdr:graphicFrame macro="">
      <xdr:nvGraphicFramePr>
        <xdr:cNvPr id="13" name="Chart 12">
          <a:extLst>
            <a:ext uri="{FF2B5EF4-FFF2-40B4-BE49-F238E27FC236}">
              <a16:creationId xmlns=""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161925</xdr:colOff>
      <xdr:row>15</xdr:row>
      <xdr:rowOff>133350</xdr:rowOff>
    </xdr:from>
    <xdr:to>
      <xdr:col>20</xdr:col>
      <xdr:colOff>485775</xdr:colOff>
      <xdr:row>28</xdr:row>
      <xdr:rowOff>152399</xdr:rowOff>
    </xdr:to>
    <xdr:sp macro="" textlink="">
      <xdr:nvSpPr>
        <xdr:cNvPr id="14" name="Rounded Rectangle 13">
          <a:extLst>
            <a:ext uri="{FF2B5EF4-FFF2-40B4-BE49-F238E27FC236}">
              <a16:creationId xmlns="" xmlns:a16="http://schemas.microsoft.com/office/drawing/2014/main" id="{00000000-0008-0000-0700-00000E000000}"/>
            </a:ext>
          </a:extLst>
        </xdr:cNvPr>
        <xdr:cNvSpPr/>
      </xdr:nvSpPr>
      <xdr:spPr>
        <a:xfrm>
          <a:off x="7477125" y="2990850"/>
          <a:ext cx="5200650" cy="2495549"/>
        </a:xfrm>
        <a:prstGeom prst="roundRect">
          <a:avLst>
            <a:gd name="adj" fmla="val 117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447675</xdr:colOff>
      <xdr:row>17</xdr:row>
      <xdr:rowOff>109482</xdr:rowOff>
    </xdr:from>
    <xdr:to>
      <xdr:col>11</xdr:col>
      <xdr:colOff>514350</xdr:colOff>
      <xdr:row>27</xdr:row>
      <xdr:rowOff>180975</xdr:rowOff>
    </xdr:to>
    <xdr:graphicFrame macro="">
      <xdr:nvGraphicFramePr>
        <xdr:cNvPr id="15" name="Chart 14">
          <a:extLst>
            <a:ext uri="{FF2B5EF4-FFF2-40B4-BE49-F238E27FC236}">
              <a16:creationId xmlns=""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381000</xdr:colOff>
      <xdr:row>17</xdr:row>
      <xdr:rowOff>87585</xdr:rowOff>
    </xdr:from>
    <xdr:to>
      <xdr:col>20</xdr:col>
      <xdr:colOff>161924</xdr:colOff>
      <xdr:row>28</xdr:row>
      <xdr:rowOff>38099</xdr:rowOff>
    </xdr:to>
    <xdr:graphicFrame macro="">
      <xdr:nvGraphicFramePr>
        <xdr:cNvPr id="17" name="Chart 16">
          <a:extLst>
            <a:ext uri="{FF2B5EF4-FFF2-40B4-BE49-F238E27FC236}">
              <a16:creationId xmlns=""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228600</xdr:colOff>
      <xdr:row>6</xdr:row>
      <xdr:rowOff>9524</xdr:rowOff>
    </xdr:from>
    <xdr:to>
      <xdr:col>20</xdr:col>
      <xdr:colOff>257175</xdr:colOff>
      <xdr:row>14</xdr:row>
      <xdr:rowOff>164224</xdr:rowOff>
    </xdr:to>
    <xdr:graphicFrame macro="">
      <xdr:nvGraphicFramePr>
        <xdr:cNvPr id="19" name="Chart 18">
          <a:extLst>
            <a:ext uri="{FF2B5EF4-FFF2-40B4-BE49-F238E27FC236}">
              <a16:creationId xmlns="" xmlns:a16="http://schemas.microsoft.com/office/drawing/2014/main" id="{00000000-0008-0000-07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394629</xdr:colOff>
      <xdr:row>4</xdr:row>
      <xdr:rowOff>109484</xdr:rowOff>
    </xdr:from>
    <xdr:ext cx="2046837" cy="374141"/>
    <xdr:sp macro="" textlink="">
      <xdr:nvSpPr>
        <xdr:cNvPr id="11" name="Rectangle 10"/>
        <xdr:cNvSpPr/>
      </xdr:nvSpPr>
      <xdr:spPr>
        <a:xfrm>
          <a:off x="1007732" y="853967"/>
          <a:ext cx="2046837"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35544</xdr:colOff>
      <xdr:row>4</xdr:row>
      <xdr:rowOff>43793</xdr:rowOff>
    </xdr:from>
    <xdr:ext cx="2307387" cy="251810"/>
    <xdr:sp macro="" textlink="">
      <xdr:nvSpPr>
        <xdr:cNvPr id="12" name="Rectangle 11"/>
        <xdr:cNvSpPr/>
      </xdr:nvSpPr>
      <xdr:spPr>
        <a:xfrm>
          <a:off x="4327268" y="788276"/>
          <a:ext cx="2307387" cy="251810"/>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127148</xdr:colOff>
      <xdr:row>4</xdr:row>
      <xdr:rowOff>51230</xdr:rowOff>
    </xdr:from>
    <xdr:ext cx="1701214" cy="375754"/>
    <xdr:sp macro="" textlink="">
      <xdr:nvSpPr>
        <xdr:cNvPr id="18" name="Rectangle 17"/>
        <xdr:cNvSpPr/>
      </xdr:nvSpPr>
      <xdr:spPr>
        <a:xfrm>
          <a:off x="8097493" y="795713"/>
          <a:ext cx="1701214" cy="375754"/>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324966</xdr:colOff>
      <xdr:row>4</xdr:row>
      <xdr:rowOff>40280</xdr:rowOff>
    </xdr:from>
    <xdr:ext cx="1714893" cy="374141"/>
    <xdr:sp macro="" textlink="">
      <xdr:nvSpPr>
        <xdr:cNvPr id="20" name="Rectangle 19"/>
        <xdr:cNvSpPr/>
      </xdr:nvSpPr>
      <xdr:spPr>
        <a:xfrm>
          <a:off x="10747725" y="784763"/>
          <a:ext cx="171489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347961</xdr:colOff>
      <xdr:row>15</xdr:row>
      <xdr:rowOff>127867</xdr:rowOff>
    </xdr:from>
    <xdr:ext cx="3179781" cy="374141"/>
    <xdr:sp macro="" textlink="">
      <xdr:nvSpPr>
        <xdr:cNvPr id="21" name="Rectangle 20"/>
        <xdr:cNvSpPr/>
      </xdr:nvSpPr>
      <xdr:spPr>
        <a:xfrm>
          <a:off x="4026582" y="2919677"/>
          <a:ext cx="3179781"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121937</xdr:colOff>
      <xdr:row>15</xdr:row>
      <xdr:rowOff>73126</xdr:rowOff>
    </xdr:from>
    <xdr:ext cx="1507849" cy="374141"/>
    <xdr:sp macro="" textlink="">
      <xdr:nvSpPr>
        <xdr:cNvPr id="22" name="Rectangle 21"/>
        <xdr:cNvSpPr/>
      </xdr:nvSpPr>
      <xdr:spPr>
        <a:xfrm>
          <a:off x="9318489" y="2864936"/>
          <a:ext cx="150784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414721</xdr:colOff>
      <xdr:row>8</xdr:row>
      <xdr:rowOff>120429</xdr:rowOff>
    </xdr:from>
    <xdr:to>
      <xdr:col>5</xdr:col>
      <xdr:colOff>492673</xdr:colOff>
      <xdr:row>27</xdr:row>
      <xdr:rowOff>87585</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122839</xdr:colOff>
      <xdr:row>6</xdr:row>
      <xdr:rowOff>32845</xdr:rowOff>
    </xdr:from>
    <xdr:to>
      <xdr:col>16</xdr:col>
      <xdr:colOff>416034</xdr:colOff>
      <xdr:row>15</xdr:row>
      <xdr:rowOff>0</xdr:rowOff>
    </xdr:to>
    <xdr:graphicFrame macro="">
      <xdr:nvGraphicFramePr>
        <xdr:cNvPr id="26" name="Chart 25">
          <a:extLst>
            <a:ext uri="{FF2B5EF4-FFF2-40B4-BE49-F238E27FC236}">
              <a16:creationId xmlns=""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347.785527777778" createdVersion="5" refreshedVersion="5"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347.801994675923" createdVersion="5" refreshedVersion="5" minRefreshableVersion="3" recordCount="24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7"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13"/>
    </i>
    <i>
      <x v="6"/>
    </i>
    <i>
      <x/>
    </i>
    <i>
      <x v="1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4">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390"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387">
    <i>
      <x v="622"/>
    </i>
    <i>
      <x v="334"/>
    </i>
    <i>
      <x v="757"/>
    </i>
    <i>
      <x v="714"/>
    </i>
    <i>
      <x v="372"/>
    </i>
    <i>
      <x v="11"/>
    </i>
    <i>
      <x v="756"/>
    </i>
    <i>
      <x v="88"/>
    </i>
    <i>
      <x v="601"/>
    </i>
    <i>
      <x v="643"/>
    </i>
    <i>
      <x v="374"/>
    </i>
    <i>
      <x v="320"/>
    </i>
    <i>
      <x v="175"/>
    </i>
    <i>
      <x v="99"/>
    </i>
    <i>
      <x v="404"/>
    </i>
    <i>
      <x v="327"/>
    </i>
    <i>
      <x v="73"/>
    </i>
    <i>
      <x v="301"/>
    </i>
    <i>
      <x v="599"/>
    </i>
    <i>
      <x v="709"/>
    </i>
    <i>
      <x v="761"/>
    </i>
    <i>
      <x v="689"/>
    </i>
    <i>
      <x v="109"/>
    </i>
    <i>
      <x v="324"/>
    </i>
    <i>
      <x v="414"/>
    </i>
    <i>
      <x v="743"/>
    </i>
    <i>
      <x v="218"/>
    </i>
    <i>
      <x v="77"/>
    </i>
    <i>
      <x v="432"/>
    </i>
    <i>
      <x v="246"/>
    </i>
    <i>
      <x v="387"/>
    </i>
    <i>
      <x v="338"/>
    </i>
    <i>
      <x v="675"/>
    </i>
    <i>
      <x v="304"/>
    </i>
    <i>
      <x v="567"/>
    </i>
    <i>
      <x v="139"/>
    </i>
    <i>
      <x v="155"/>
    </i>
    <i>
      <x v="204"/>
    </i>
    <i>
      <x v="126"/>
    </i>
    <i>
      <x v="588"/>
    </i>
    <i>
      <x v="645"/>
    </i>
    <i>
      <x v="288"/>
    </i>
    <i>
      <x v="295"/>
    </i>
    <i>
      <x v="190"/>
    </i>
    <i>
      <x v="446"/>
    </i>
    <i>
      <x v="649"/>
    </i>
    <i>
      <x v="740"/>
    </i>
    <i>
      <x v="527"/>
    </i>
    <i>
      <x v="280"/>
    </i>
    <i>
      <x v="745"/>
    </i>
    <i>
      <x v="471"/>
    </i>
    <i>
      <x v="727"/>
    </i>
    <i>
      <x v="253"/>
    </i>
    <i>
      <x v="600"/>
    </i>
    <i>
      <x v="72"/>
    </i>
    <i>
      <x v="181"/>
    </i>
    <i>
      <x v="296"/>
    </i>
    <i>
      <x v="690"/>
    </i>
    <i>
      <x v="68"/>
    </i>
    <i>
      <x v="547"/>
    </i>
    <i>
      <x v="78"/>
    </i>
    <i>
      <x v="541"/>
    </i>
    <i>
      <x v="435"/>
    </i>
    <i>
      <x v="644"/>
    </i>
    <i>
      <x v="270"/>
    </i>
    <i>
      <x v="192"/>
    </i>
    <i>
      <x v="283"/>
    </i>
    <i>
      <x v="464"/>
    </i>
    <i>
      <x v="420"/>
    </i>
    <i>
      <x v="474"/>
    </i>
    <i>
      <x v="779"/>
    </i>
    <i>
      <x v="438"/>
    </i>
    <i>
      <x v="40"/>
    </i>
    <i>
      <x v="178"/>
    </i>
    <i>
      <x v="674"/>
    </i>
    <i>
      <x v="764"/>
    </i>
    <i>
      <x v="758"/>
    </i>
    <i>
      <x v="548"/>
    </i>
    <i>
      <x v="610"/>
    </i>
    <i>
      <x v="148"/>
    </i>
    <i>
      <x v="657"/>
    </i>
    <i>
      <x v="80"/>
    </i>
    <i>
      <x v="763"/>
    </i>
    <i>
      <x v="767"/>
    </i>
    <i>
      <x v="30"/>
    </i>
    <i>
      <x v="230"/>
    </i>
    <i>
      <x v="647"/>
    </i>
    <i>
      <x v="6"/>
    </i>
    <i>
      <x v="591"/>
    </i>
    <i>
      <x v="200"/>
    </i>
    <i>
      <x v="732"/>
    </i>
    <i>
      <x v="762"/>
    </i>
    <i>
      <x v="191"/>
    </i>
    <i>
      <x v="167"/>
    </i>
    <i>
      <x v="146"/>
    </i>
    <i>
      <x v="171"/>
    </i>
    <i>
      <x v="54"/>
    </i>
    <i>
      <x v="212"/>
    </i>
    <i>
      <x v="46"/>
    </i>
    <i>
      <x v="162"/>
    </i>
    <i>
      <x v="101"/>
    </i>
    <i>
      <x v="685"/>
    </i>
    <i>
      <x v="87"/>
    </i>
    <i>
      <x v="378"/>
    </i>
    <i>
      <x v="67"/>
    </i>
    <i>
      <x v="120"/>
    </i>
    <i>
      <x v="673"/>
    </i>
    <i>
      <x v="160"/>
    </i>
    <i>
      <x v="741"/>
    </i>
    <i>
      <x v="501"/>
    </i>
    <i>
      <x v="506"/>
    </i>
    <i>
      <x v="539"/>
    </i>
    <i>
      <x v="149"/>
    </i>
    <i>
      <x v="534"/>
    </i>
    <i>
      <x v="344"/>
    </i>
    <i>
      <x v="664"/>
    </i>
    <i>
      <x v="284"/>
    </i>
    <i>
      <x v="316"/>
    </i>
    <i>
      <x v="529"/>
    </i>
    <i>
      <x v="229"/>
    </i>
    <i>
      <x v="145"/>
    </i>
    <i>
      <x v="16"/>
    </i>
    <i>
      <x v="451"/>
    </i>
    <i>
      <x v="170"/>
    </i>
    <i>
      <x v="668"/>
    </i>
    <i>
      <x v="347"/>
    </i>
    <i>
      <x v="381"/>
    </i>
    <i>
      <x v="258"/>
    </i>
    <i>
      <x v="658"/>
    </i>
    <i>
      <x v="216"/>
    </i>
    <i>
      <x v="61"/>
    </i>
    <i>
      <x v="413"/>
    </i>
    <i>
      <x v="515"/>
    </i>
    <i>
      <x v="151"/>
    </i>
    <i>
      <x v="630"/>
    </i>
    <i>
      <x v="519"/>
    </i>
    <i>
      <x v="508"/>
    </i>
    <i>
      <x v="751"/>
    </i>
    <i>
      <x v="753"/>
    </i>
    <i>
      <x v="456"/>
    </i>
    <i>
      <x v="537"/>
    </i>
    <i>
      <x v="241"/>
    </i>
    <i>
      <x v="607"/>
    </i>
    <i>
      <x v="318"/>
    </i>
    <i>
      <x v="490"/>
    </i>
    <i>
      <x v="713"/>
    </i>
    <i>
      <x v="701"/>
    </i>
    <i>
      <x v="578"/>
    </i>
    <i>
      <x v="274"/>
    </i>
    <i>
      <x v="91"/>
    </i>
    <i>
      <x v="637"/>
    </i>
    <i>
      <x v="225"/>
    </i>
    <i>
      <x v="510"/>
    </i>
    <i>
      <x v="3"/>
    </i>
    <i>
      <x v="667"/>
    </i>
    <i>
      <x v="419"/>
    </i>
    <i>
      <x v="150"/>
    </i>
    <i>
      <x v="185"/>
    </i>
    <i>
      <x v="659"/>
    </i>
    <i>
      <x v="203"/>
    </i>
    <i>
      <x v="128"/>
    </i>
    <i>
      <x v="365"/>
    </i>
    <i>
      <x v="82"/>
    </i>
    <i>
      <x v="199"/>
    </i>
    <i>
      <x v="505"/>
    </i>
    <i>
      <x v="776"/>
    </i>
    <i>
      <x v="66"/>
    </i>
    <i>
      <x v="286"/>
    </i>
    <i>
      <x v="355"/>
    </i>
    <i>
      <x v="424"/>
    </i>
    <i>
      <x v="411"/>
    </i>
    <i>
      <x v="746"/>
    </i>
    <i>
      <x v="383"/>
    </i>
    <i>
      <x v="773"/>
    </i>
    <i>
      <x v="589"/>
    </i>
    <i>
      <x v="342"/>
    </i>
    <i>
      <x v="41"/>
    </i>
    <i>
      <x v="452"/>
    </i>
    <i>
      <x v="504"/>
    </i>
    <i>
      <x v="568"/>
    </i>
    <i>
      <x v="293"/>
    </i>
    <i>
      <x v="222"/>
    </i>
    <i>
      <x v="287"/>
    </i>
    <i>
      <x v="549"/>
    </i>
    <i>
      <x v="636"/>
    </i>
    <i>
      <x v="595"/>
    </i>
    <i>
      <x v="9"/>
    </i>
    <i>
      <x v="89"/>
    </i>
    <i>
      <x v="290"/>
    </i>
    <i>
      <x v="646"/>
    </i>
    <i>
      <x v="590"/>
    </i>
    <i>
      <x v="650"/>
    </i>
    <i>
      <x v="281"/>
    </i>
    <i>
      <x v="726"/>
    </i>
    <i>
      <x v="752"/>
    </i>
    <i>
      <x v="397"/>
    </i>
    <i>
      <x v="183"/>
    </i>
    <i>
      <x v="21"/>
    </i>
    <i>
      <x v="341"/>
    </i>
    <i>
      <x v="202"/>
    </i>
    <i>
      <x v="5"/>
    </i>
    <i>
      <x v="613"/>
    </i>
    <i>
      <x v="294"/>
    </i>
    <i>
      <x v="223"/>
    </i>
    <i>
      <x v="266"/>
    </i>
    <i>
      <x v="437"/>
    </i>
    <i>
      <x v="366"/>
    </i>
    <i>
      <x v="346"/>
    </i>
    <i>
      <x v="205"/>
    </i>
    <i>
      <x v="755"/>
    </i>
    <i>
      <x v="423"/>
    </i>
    <i>
      <x v="113"/>
    </i>
    <i>
      <x v="24"/>
    </i>
    <i>
      <x v="187"/>
    </i>
    <i>
      <x v="672"/>
    </i>
    <i>
      <x v="364"/>
    </i>
    <i>
      <x v="747"/>
    </i>
    <i>
      <x v="748"/>
    </i>
    <i>
      <x v="108"/>
    </i>
    <i>
      <x v="186"/>
    </i>
    <i>
      <x v="214"/>
    </i>
    <i>
      <x v="84"/>
    </i>
    <i>
      <x v="86"/>
    </i>
    <i>
      <x v="691"/>
    </i>
    <i>
      <x v="396"/>
    </i>
    <i>
      <x v="261"/>
    </i>
    <i>
      <x v="417"/>
    </i>
    <i>
      <x v="597"/>
    </i>
    <i>
      <x v="679"/>
    </i>
    <i>
      <x v="133"/>
    </i>
    <i>
      <x v="18"/>
    </i>
    <i>
      <x v="551"/>
    </i>
    <i>
      <x v="705"/>
    </i>
    <i>
      <x v="787"/>
    </i>
    <i>
      <x v="227"/>
    </i>
    <i>
      <x v="734"/>
    </i>
    <i>
      <x v="479"/>
    </i>
    <i>
      <x v="583"/>
    </i>
    <i>
      <x v="278"/>
    </i>
    <i>
      <x v="399"/>
    </i>
    <i>
      <x v="660"/>
    </i>
    <i>
      <x v="22"/>
    </i>
    <i>
      <x v="163"/>
    </i>
    <i>
      <x v="348"/>
    </i>
    <i>
      <x v="13"/>
    </i>
    <i>
      <x v="524"/>
    </i>
    <i>
      <x v="412"/>
    </i>
    <i>
      <x v="333"/>
    </i>
    <i>
      <x v="51"/>
    </i>
    <i>
      <x v="356"/>
    </i>
    <i>
      <x v="440"/>
    </i>
    <i>
      <x v="536"/>
    </i>
    <i>
      <x v="640"/>
    </i>
    <i>
      <x v="448"/>
    </i>
    <i>
      <x v="345"/>
    </i>
    <i>
      <x v="157"/>
    </i>
    <i>
      <x v="460"/>
    </i>
    <i>
      <x v="729"/>
    </i>
    <i>
      <x v="759"/>
    </i>
    <i>
      <x v="450"/>
    </i>
    <i>
      <x v="83"/>
    </i>
    <i>
      <x v="710"/>
    </i>
    <i>
      <x v="425"/>
    </i>
    <i>
      <x v="363"/>
    </i>
    <i>
      <x v="442"/>
    </i>
    <i>
      <x v="289"/>
    </i>
    <i>
      <x v="375"/>
    </i>
    <i>
      <x v="544"/>
    </i>
    <i>
      <x v="651"/>
    </i>
    <i>
      <x v="772"/>
    </i>
    <i>
      <x v="55"/>
    </i>
    <i>
      <x v="285"/>
    </i>
    <i>
      <x v="586"/>
    </i>
    <i>
      <x v="481"/>
    </i>
    <i>
      <x v="319"/>
    </i>
    <i>
      <x v="305"/>
    </i>
    <i>
      <x v="124"/>
    </i>
    <i>
      <x v="445"/>
    </i>
    <i>
      <x v="458"/>
    </i>
    <i>
      <x v="406"/>
    </i>
    <i>
      <x v="74"/>
    </i>
    <i>
      <x v="275"/>
    </i>
    <i>
      <x v="467"/>
    </i>
    <i>
      <x v="357"/>
    </i>
    <i>
      <x v="26"/>
    </i>
    <i>
      <x v="405"/>
    </i>
    <i>
      <x v="738"/>
    </i>
    <i>
      <x v="655"/>
    </i>
    <i>
      <x v="7"/>
    </i>
    <i>
      <x v="351"/>
    </i>
    <i>
      <x v="265"/>
    </i>
    <i>
      <x v="634"/>
    </i>
    <i>
      <x v="677"/>
    </i>
    <i>
      <x v="535"/>
    </i>
    <i>
      <x v="454"/>
    </i>
    <i>
      <x v="273"/>
    </i>
    <i>
      <x v="431"/>
    </i>
    <i>
      <x v="463"/>
    </i>
    <i>
      <x v="121"/>
    </i>
    <i>
      <x v="444"/>
    </i>
    <i>
      <x v="132"/>
    </i>
    <i>
      <x v="176"/>
    </i>
    <i>
      <x v="118"/>
    </i>
    <i>
      <x v="723"/>
    </i>
    <i>
      <x v="678"/>
    </i>
    <i>
      <x v="48"/>
    </i>
    <i>
      <x v="144"/>
    </i>
    <i>
      <x v="697"/>
    </i>
    <i>
      <x v="291"/>
    </i>
    <i>
      <x v="760"/>
    </i>
    <i>
      <x v="248"/>
    </i>
    <i>
      <x v="97"/>
    </i>
    <i>
      <x v="576"/>
    </i>
    <i>
      <x v="461"/>
    </i>
    <i>
      <x v="168"/>
    </i>
    <i>
      <x v="130"/>
    </i>
    <i>
      <x v="781"/>
    </i>
    <i>
      <x v="427"/>
    </i>
    <i>
      <x v="392"/>
    </i>
    <i>
      <x v="395"/>
    </i>
    <i>
      <x v="326"/>
    </i>
    <i>
      <x v="44"/>
    </i>
    <i>
      <x v="611"/>
    </i>
    <i>
      <x v="340"/>
    </i>
    <i>
      <x v="308"/>
    </i>
    <i>
      <x v="106"/>
    </i>
    <i>
      <x v="421"/>
    </i>
    <i>
      <x v="502"/>
    </i>
    <i>
      <x v="617"/>
    </i>
    <i>
      <x v="235"/>
    </i>
    <i>
      <x v="441"/>
    </i>
    <i>
      <x v="312"/>
    </i>
    <i>
      <x v="60"/>
    </i>
    <i>
      <x v="605"/>
    </i>
    <i>
      <x v="188"/>
    </i>
    <i>
      <x v="564"/>
    </i>
    <i>
      <x v="526"/>
    </i>
    <i>
      <x v="722"/>
    </i>
    <i>
      <x v="620"/>
    </i>
    <i>
      <x v="528"/>
    </i>
    <i>
      <x v="329"/>
    </i>
    <i>
      <x v="491"/>
    </i>
    <i>
      <x v="585"/>
    </i>
    <i>
      <x v="360"/>
    </i>
    <i>
      <x v="495"/>
    </i>
    <i>
      <x v="158"/>
    </i>
    <i>
      <x v="102"/>
    </i>
    <i>
      <x v="256"/>
    </i>
    <i>
      <x v="232"/>
    </i>
    <i>
      <x v="153"/>
    </i>
    <i>
      <x v="237"/>
    </i>
    <i>
      <x v="328"/>
    </i>
    <i>
      <x v="359"/>
    </i>
    <i>
      <x v="768"/>
    </i>
    <i>
      <x v="201"/>
    </i>
    <i>
      <x v="282"/>
    </i>
    <i>
      <x v="514"/>
    </i>
    <i>
      <x v="639"/>
    </i>
    <i>
      <x v="96"/>
    </i>
    <i>
      <x v="788"/>
    </i>
    <i>
      <x v="556"/>
    </i>
    <i>
      <x v="694"/>
    </i>
    <i>
      <x v="530"/>
    </i>
    <i>
      <x v="259"/>
    </i>
    <i>
      <x v="386"/>
    </i>
    <i>
      <x v="472"/>
    </i>
    <i>
      <x v="272"/>
    </i>
    <i>
      <x v="325"/>
    </i>
    <i>
      <x v="688"/>
    </i>
    <i>
      <x v="322"/>
    </i>
    <i>
      <x v="310"/>
    </i>
    <i>
      <x v="538"/>
    </i>
    <i>
      <x v="142"/>
    </i>
    <i>
      <x v="555"/>
    </i>
    <i>
      <x v="39"/>
    </i>
    <i>
      <x v="615"/>
    </i>
    <i>
      <x v="565"/>
    </i>
    <i>
      <x v="582"/>
    </i>
    <i>
      <x v="484"/>
    </i>
    <i>
      <x v="739"/>
    </i>
    <i>
      <x v="459"/>
    </i>
    <i>
      <x v="706"/>
    </i>
    <i>
      <x v="2"/>
    </i>
    <i>
      <x v="292"/>
    </i>
    <i>
      <x v="684"/>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47"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0">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4"/>
    <pivotTable tabId="6" name="PivotTable6"/>
    <pivotTable tabId="2" name="PivotTable1"/>
    <pivotTable tabId="5" name="PivotTable5"/>
  </pivotTables>
  <data>
    <tabular pivotCacheId="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6"/>
    <pivotTable tabId="4" name="PivotTable4"/>
    <pivotTable tabId="2" name="PivotTable1"/>
    <pivotTable tabId="5" name="PivotTable5"/>
  </pivotTables>
  <data>
    <tabular pivotCacheId="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tables/table1.xml><?xml version="1.0" encoding="utf-8"?>
<table xmlns="http://schemas.openxmlformats.org/spreadsheetml/2006/main" id="1" name="SalesData" displayName="SalesData" ref="A1:K9994" totalsRowShown="0">
  <autoFilter ref="A1:K9994"/>
  <sortState ref="A2:K9994">
    <sortCondition ref="A2"/>
  </sortState>
  <tableColumns count="11">
    <tableColumn id="1" name="Order Date" dataDxfId="6"/>
    <tableColumn id="11" name="Year" dataDxfId="5">
      <calculatedColumnFormula>YEAR(SalesData[[#This Row],[Order Date]])</calculatedColumnFormula>
    </tableColumn>
    <tableColumn id="10" name="Month" dataDxfId="4">
      <calculatedColumnFormula>MONTH(SalesData[[#This Row],[Order Date]])</calculatedColumnFormula>
    </tableColumn>
    <tableColumn id="2" name="Customer Name"/>
    <tableColumn id="3" name="State"/>
    <tableColumn id="4" name="Category"/>
    <tableColumn id="5" name="Sub-Category"/>
    <tableColumn id="6" name="Product Name"/>
    <tableColumn id="7" name="Sales" dataDxfId="3"/>
    <tableColumn id="8" name="Quantity" dataDxfId="2"/>
    <tableColumn id="9" name="Profit" dataDxfId="1"/>
  </tableColumns>
  <tableStyleInfo name="TableStyleMedium2" showFirstColumn="0" showLastColumn="0" showRowStripes="1" showColumnStripes="0"/>
</table>
</file>

<file path=xl/tables/table2.xml><?xml version="1.0" encoding="utf-8"?>
<table xmlns="http://schemas.openxmlformats.org/spreadsheetml/2006/main" id="2" name="Customercount" displayName="Customercount" ref="A1:B2500" totalsRowShown="0">
  <autoFilter ref="A1:B2500"/>
  <tableColumns count="2">
    <tableColumn id="1" name="Year" dataDxfId="0"/>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A8" sqref="A8"/>
    </sheetView>
  </sheetViews>
  <sheetFormatPr defaultRowHeight="15" x14ac:dyDescent="0.25"/>
  <cols>
    <col min="1" max="1" width="13.140625" bestFit="1" customWidth="1"/>
    <col min="2" max="2" width="12.140625" bestFit="1" customWidth="1"/>
  </cols>
  <sheetData>
    <row r="3" spans="1:5" x14ac:dyDescent="0.25">
      <c r="A3" s="4" t="s">
        <v>2723</v>
      </c>
      <c r="B3" t="s">
        <v>2725</v>
      </c>
    </row>
    <row r="4" spans="1:5" x14ac:dyDescent="0.25">
      <c r="A4" s="5" t="s">
        <v>40</v>
      </c>
      <c r="B4" s="6">
        <v>105340.57000000005</v>
      </c>
      <c r="D4" t="str">
        <f>A4</f>
        <v>Phones</v>
      </c>
      <c r="E4">
        <f>B4</f>
        <v>105340.57000000005</v>
      </c>
    </row>
    <row r="5" spans="1:5" x14ac:dyDescent="0.25">
      <c r="A5" s="5" t="s">
        <v>603</v>
      </c>
      <c r="B5" s="6">
        <v>62899.360000000008</v>
      </c>
      <c r="D5" t="str">
        <f t="shared" ref="D5:D20" si="0">A5</f>
        <v>Copiers</v>
      </c>
      <c r="E5">
        <f t="shared" ref="E5:E20" si="1">B5</f>
        <v>62899.360000000008</v>
      </c>
    </row>
    <row r="6" spans="1:5" x14ac:dyDescent="0.25">
      <c r="A6" s="5" t="s">
        <v>52</v>
      </c>
      <c r="B6" s="6">
        <v>59946.210000000021</v>
      </c>
      <c r="D6" t="str">
        <f t="shared" si="0"/>
        <v>Accessories</v>
      </c>
      <c r="E6">
        <f t="shared" si="1"/>
        <v>59946.210000000021</v>
      </c>
    </row>
    <row r="7" spans="1:5" x14ac:dyDescent="0.25">
      <c r="A7" s="5" t="s">
        <v>302</v>
      </c>
      <c r="B7" s="6">
        <v>43544.68</v>
      </c>
      <c r="D7" t="str">
        <f t="shared" si="0"/>
        <v>Machines</v>
      </c>
      <c r="E7">
        <f t="shared" si="1"/>
        <v>43544.68</v>
      </c>
    </row>
    <row r="8" spans="1:5" x14ac:dyDescent="0.25">
      <c r="D8">
        <f t="shared" si="0"/>
        <v>0</v>
      </c>
      <c r="E8">
        <f t="shared" si="1"/>
        <v>0</v>
      </c>
    </row>
    <row r="9" spans="1:5" x14ac:dyDescent="0.25">
      <c r="D9">
        <f t="shared" si="0"/>
        <v>0</v>
      </c>
      <c r="E9">
        <f t="shared" si="1"/>
        <v>0</v>
      </c>
    </row>
    <row r="10" spans="1:5" x14ac:dyDescent="0.25">
      <c r="D10">
        <f t="shared" si="0"/>
        <v>0</v>
      </c>
      <c r="E10">
        <f t="shared" si="1"/>
        <v>0</v>
      </c>
    </row>
    <row r="11" spans="1:5" x14ac:dyDescent="0.25">
      <c r="D11">
        <f t="shared" si="0"/>
        <v>0</v>
      </c>
      <c r="E11">
        <f t="shared" si="1"/>
        <v>0</v>
      </c>
    </row>
    <row r="12" spans="1:5" x14ac:dyDescent="0.25">
      <c r="D12">
        <f t="shared" si="0"/>
        <v>0</v>
      </c>
      <c r="E12">
        <f t="shared" si="1"/>
        <v>0</v>
      </c>
    </row>
    <row r="13" spans="1:5" x14ac:dyDescent="0.25">
      <c r="D13">
        <f t="shared" si="0"/>
        <v>0</v>
      </c>
      <c r="E13">
        <f t="shared" si="1"/>
        <v>0</v>
      </c>
    </row>
    <row r="14" spans="1:5" x14ac:dyDescent="0.25">
      <c r="D14">
        <f t="shared" si="0"/>
        <v>0</v>
      </c>
      <c r="E14">
        <f t="shared" si="1"/>
        <v>0</v>
      </c>
    </row>
    <row r="15" spans="1:5" x14ac:dyDescent="0.25">
      <c r="D15">
        <f t="shared" si="0"/>
        <v>0</v>
      </c>
      <c r="E15">
        <f t="shared" si="1"/>
        <v>0</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0" spans="4:5" x14ac:dyDescent="0.25">
      <c r="D20">
        <f t="shared" si="0"/>
        <v>0</v>
      </c>
      <c r="E20">
        <f t="shared" si="1"/>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B8" sqref="B8"/>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2726</v>
      </c>
      <c r="B3" s="4" t="s">
        <v>2727</v>
      </c>
    </row>
    <row r="4" spans="1:4" x14ac:dyDescent="0.25">
      <c r="A4" s="4" t="s">
        <v>2723</v>
      </c>
      <c r="B4" t="s">
        <v>34</v>
      </c>
      <c r="C4" t="s">
        <v>11</v>
      </c>
      <c r="D4" t="s">
        <v>39</v>
      </c>
    </row>
    <row r="5" spans="1:4" x14ac:dyDescent="0.25">
      <c r="A5" s="7">
        <v>2014</v>
      </c>
      <c r="B5" s="6">
        <v>5469.7699999999977</v>
      </c>
      <c r="C5" s="6">
        <v>22593.399999999965</v>
      </c>
      <c r="D5" s="6">
        <v>21492.950000000008</v>
      </c>
    </row>
    <row r="6" spans="1:4" x14ac:dyDescent="0.25">
      <c r="A6" s="7">
        <v>2015</v>
      </c>
      <c r="B6" s="6">
        <v>3015.170000000001</v>
      </c>
      <c r="C6" s="6">
        <v>25099.55000000001</v>
      </c>
      <c r="D6" s="6">
        <v>33503.970000000016</v>
      </c>
    </row>
    <row r="7" spans="1:4" x14ac:dyDescent="0.25">
      <c r="A7" s="7">
        <v>2016</v>
      </c>
      <c r="B7" s="6">
        <v>6959.9299999999967</v>
      </c>
      <c r="C7" s="6">
        <v>35061.239999999983</v>
      </c>
      <c r="D7" s="6">
        <v>39774.099999999984</v>
      </c>
    </row>
    <row r="8" spans="1:4" x14ac:dyDescent="0.25">
      <c r="A8" s="7">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16" sqref="A16"/>
    </sheetView>
  </sheetViews>
  <sheetFormatPr defaultRowHeight="15" x14ac:dyDescent="0.25"/>
  <cols>
    <col min="1" max="1" width="13.140625" bestFit="1" customWidth="1"/>
    <col min="2" max="2" width="12.140625" bestFit="1" customWidth="1"/>
  </cols>
  <sheetData>
    <row r="3" spans="1:2" x14ac:dyDescent="0.25">
      <c r="A3" s="4" t="s">
        <v>2723</v>
      </c>
      <c r="B3" t="s">
        <v>2725</v>
      </c>
    </row>
    <row r="4" spans="1:2" x14ac:dyDescent="0.25">
      <c r="A4" s="7">
        <v>1</v>
      </c>
      <c r="B4" s="6">
        <v>16733.039999999997</v>
      </c>
    </row>
    <row r="5" spans="1:2" x14ac:dyDescent="0.25">
      <c r="A5" s="7">
        <v>2</v>
      </c>
      <c r="B5" s="6">
        <v>6027.0299999999988</v>
      </c>
    </row>
    <row r="6" spans="1:2" x14ac:dyDescent="0.25">
      <c r="A6" s="7">
        <v>3</v>
      </c>
      <c r="B6" s="6">
        <v>33428.620000000003</v>
      </c>
    </row>
    <row r="7" spans="1:2" x14ac:dyDescent="0.25">
      <c r="A7" s="7">
        <v>4</v>
      </c>
      <c r="B7" s="6">
        <v>12383.399999999998</v>
      </c>
    </row>
    <row r="8" spans="1:2" x14ac:dyDescent="0.25">
      <c r="A8" s="7">
        <v>5</v>
      </c>
      <c r="B8" s="6">
        <v>13566.579999999998</v>
      </c>
    </row>
    <row r="9" spans="1:2" x14ac:dyDescent="0.25">
      <c r="A9" s="7">
        <v>6</v>
      </c>
      <c r="B9" s="6">
        <v>17061.12</v>
      </c>
    </row>
    <row r="10" spans="1:2" x14ac:dyDescent="0.25">
      <c r="A10" s="7">
        <v>7</v>
      </c>
      <c r="B10" s="6">
        <v>23209.920000000002</v>
      </c>
    </row>
    <row r="11" spans="1:2" x14ac:dyDescent="0.25">
      <c r="A11" s="7">
        <v>8</v>
      </c>
      <c r="B11" s="6">
        <v>17619.159999999996</v>
      </c>
    </row>
    <row r="12" spans="1:2" x14ac:dyDescent="0.25">
      <c r="A12" s="7">
        <v>9</v>
      </c>
      <c r="B12" s="6">
        <v>26942.6</v>
      </c>
    </row>
    <row r="13" spans="1:2" x14ac:dyDescent="0.25">
      <c r="A13" s="7">
        <v>10</v>
      </c>
      <c r="B13" s="6">
        <v>32855.640000000007</v>
      </c>
    </row>
    <row r="14" spans="1:2" x14ac:dyDescent="0.25">
      <c r="A14" s="7">
        <v>11</v>
      </c>
      <c r="B14" s="6">
        <v>49918.76999999999</v>
      </c>
    </row>
    <row r="15" spans="1:2" x14ac:dyDescent="0.25">
      <c r="A15" s="7">
        <v>12</v>
      </c>
      <c r="B15" s="6">
        <v>21984.94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1" activeCellId="1" sqref="B1:B1048576 D1:D1048576"/>
    </sheetView>
  </sheetViews>
  <sheetFormatPr defaultRowHeight="15" x14ac:dyDescent="0.25"/>
  <cols>
    <col min="1" max="1" width="12.85546875" style="1" customWidth="1"/>
    <col min="2" max="3" width="12.85546875" style="3" customWidth="1"/>
    <col min="4" max="4" width="17.42578125" customWidth="1"/>
    <col min="6" max="6" width="11" customWidth="1"/>
    <col min="7" max="7" width="15" customWidth="1"/>
    <col min="8" max="8" width="15.7109375" customWidth="1"/>
    <col min="9" max="9" width="9.140625" style="2"/>
    <col min="10" max="10" width="10.85546875" style="3" customWidth="1"/>
    <col min="11" max="11" width="9.140625" style="2"/>
  </cols>
  <sheetData>
    <row r="1" spans="1:11" x14ac:dyDescent="0.25">
      <c r="A1" s="1" t="s">
        <v>0</v>
      </c>
      <c r="B1" s="3" t="s">
        <v>2721</v>
      </c>
      <c r="C1" s="3" t="s">
        <v>2722</v>
      </c>
      <c r="D1" t="s">
        <v>1</v>
      </c>
      <c r="E1" t="s">
        <v>2</v>
      </c>
      <c r="F1" t="s">
        <v>3</v>
      </c>
      <c r="G1" t="s">
        <v>4</v>
      </c>
      <c r="H1" t="s">
        <v>5</v>
      </c>
      <c r="I1" s="2" t="s">
        <v>6</v>
      </c>
      <c r="J1" s="3" t="s">
        <v>7</v>
      </c>
      <c r="K1" s="2" t="s">
        <v>8</v>
      </c>
    </row>
    <row r="2" spans="1:11" x14ac:dyDescent="0.2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2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2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2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2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2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2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2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2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2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2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2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2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2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2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2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2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2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2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2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2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2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2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2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2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2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2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2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2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2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2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2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2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2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2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2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2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2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2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2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2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2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2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2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2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2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2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2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2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2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2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2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2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2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2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2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2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2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2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2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2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2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2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2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2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2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2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2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2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2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2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2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2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2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2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2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2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2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2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2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2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2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2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2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2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2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2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2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2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2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2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2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2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2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2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2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2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2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2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2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2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2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2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2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2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2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2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2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2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2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2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2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2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2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2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2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2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2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2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2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2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2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2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2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2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2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2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2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2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2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2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2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2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2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2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2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2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2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2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2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2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2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2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2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2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2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2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2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2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2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2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2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2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2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2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2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2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2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2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2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2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2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2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2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2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2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2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2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2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2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2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2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2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2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2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2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2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2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2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2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2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2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2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2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2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2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2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2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2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2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2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2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2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2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2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2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2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2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2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2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2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2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2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2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2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2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2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2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2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2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2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2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2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2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2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2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2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2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2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2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2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2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2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2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2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2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2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2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2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2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2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2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2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2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2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2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2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2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2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2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2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2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2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2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2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2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2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2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2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2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2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2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2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2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2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2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2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2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2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2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2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2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2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2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2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2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2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2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2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2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2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2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2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2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2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2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2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2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2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2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2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2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2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2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2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2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2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2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2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2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2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2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2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2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2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2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2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2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2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2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2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2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2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2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2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2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2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2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2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2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2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2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2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2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2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2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2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2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2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2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2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2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2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2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2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2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2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2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2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2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2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2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2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2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2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2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2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2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2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2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2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2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2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2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2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2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2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2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2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2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2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2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2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2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2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2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2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2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2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2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2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2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2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2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2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2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2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2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2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2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2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2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2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2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2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2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2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2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2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2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2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2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2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2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2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2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2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2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2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2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2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2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2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2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2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2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2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2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2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2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2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2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2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2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2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2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2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2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2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2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2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2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2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2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2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2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2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2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2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2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2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2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2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2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2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2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2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2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2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2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2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2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2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2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2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2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2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2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2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2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2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2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2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2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2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2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2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2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2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2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2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2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2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2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2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2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2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2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2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2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2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2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2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2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2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2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2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2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2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2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2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2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2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2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2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2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2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2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2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2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2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2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2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2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2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2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2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2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2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2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2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2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2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2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2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2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2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2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2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2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2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2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2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2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2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2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2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2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2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2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2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2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2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2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2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2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2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2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2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2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2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2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2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2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2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2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2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2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2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2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2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2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2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2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2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2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2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2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2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2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2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2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2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2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2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2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2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2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2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2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2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2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2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2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2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2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2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2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2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2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2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2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2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2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2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2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2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2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2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2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2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2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2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2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2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2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2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2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2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2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2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2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2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2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2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2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2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2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2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2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2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2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2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2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2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2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2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2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2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2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2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2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2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2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2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2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2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2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2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2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2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2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2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2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2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2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2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2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2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2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2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2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2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2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2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2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2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2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2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2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2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2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2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2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2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2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2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2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2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2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2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2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2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2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2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2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2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2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2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2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2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2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2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2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2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2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2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2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2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2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2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2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2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2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2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2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2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2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2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2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2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2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2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2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2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2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2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2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2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2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2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2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2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2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2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2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2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2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2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2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2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2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2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2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2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2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2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2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2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2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2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2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2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2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2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2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2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2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2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2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2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2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2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2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2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2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2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2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2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2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2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2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2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2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2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2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2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2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2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2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2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2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2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2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2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2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2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2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2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2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2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2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2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2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2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2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2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2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2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2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2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2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2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2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2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2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2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2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2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2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2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2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2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2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2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2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2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2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2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2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2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2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2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2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2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2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2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2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2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2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2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2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2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2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2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2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2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2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2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2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2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2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2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2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2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2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2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2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2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2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2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2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2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2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2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2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2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2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2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2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2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2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2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2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2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2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2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2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2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2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2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2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2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2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2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2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2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2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2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2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2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2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2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2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2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2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2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2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2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2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2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2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2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2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2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2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2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2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2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2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2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2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2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2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2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2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2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2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2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2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2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2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2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2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2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2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2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2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2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2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2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2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2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2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2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2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2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2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2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2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2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2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2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2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2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2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2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2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2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2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2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2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2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2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2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2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2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2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2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2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2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2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2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2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2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2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2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2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2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2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2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2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2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2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2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2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2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2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2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2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2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2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2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2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2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2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2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2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2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2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2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2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2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2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2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2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2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2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2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2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2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2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2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2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2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2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2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2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2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2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2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2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2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2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2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2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2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2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2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2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2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2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2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2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2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2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2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2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2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2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2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2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2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2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2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2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2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2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2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2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2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2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2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2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2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2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2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2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2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2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2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2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2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2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2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2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2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2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2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2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2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2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2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2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2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2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2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2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2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2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2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2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2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2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2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2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2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2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2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2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2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2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2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2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2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2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2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2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2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2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2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2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2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2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2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2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2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2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2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2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2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2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2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2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2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2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2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2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2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2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2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2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2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2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2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2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2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2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2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2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2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2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2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2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2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2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2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2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2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2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2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2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2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2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2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2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2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2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2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2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2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2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2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2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2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2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2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2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2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2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2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2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2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2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2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2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2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2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2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2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2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2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2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2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2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2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2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2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2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2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2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2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2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2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2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2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2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2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2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2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2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2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2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2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2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2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2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2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2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2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2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2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2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2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2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2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2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2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2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2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2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2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2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2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2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2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2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2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2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2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2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2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2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2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2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2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2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2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2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2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2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2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2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2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2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2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2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2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2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2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2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2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2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2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2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2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2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2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2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2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2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2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2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2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2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2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2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2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2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2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2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2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2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2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2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2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2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2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2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2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2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2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2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2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2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2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2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2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2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2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2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2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2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2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2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2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2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2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2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2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2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2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2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2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2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2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2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2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2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2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2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2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2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2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2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2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2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2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2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2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2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2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2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2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2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2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2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2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2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2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2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2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2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2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2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2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2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2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2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2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2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2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2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2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2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2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2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2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2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2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2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2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2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2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2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2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2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2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2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2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2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2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2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2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2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2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2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2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2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2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2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2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2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2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2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2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2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2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2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2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2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2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2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2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2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2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2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2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2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2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2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2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2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2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2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2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2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2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2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2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2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2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2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2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2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2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2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2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2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2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2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2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2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2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2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2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2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2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2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2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2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2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2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2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2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2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2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2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2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2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2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2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2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2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2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2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2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2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2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2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2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2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2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2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2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2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2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2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2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2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2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2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2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2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2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2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2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2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2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2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2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2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2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2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2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2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2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2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2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2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2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2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2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2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2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2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2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2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2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2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2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2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2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2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2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2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2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2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2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2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2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2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2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2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2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2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2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2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2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2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2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2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2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2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2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2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2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2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2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2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2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2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2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2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2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2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2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2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2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2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2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2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2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2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2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2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2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2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2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2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2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2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2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2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2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2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2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2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2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2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2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2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2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2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2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2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2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2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2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2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2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2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2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2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2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2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2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2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2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2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2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2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2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2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2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2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2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2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2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2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2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2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2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2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2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2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2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2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2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2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2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2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2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2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2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2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2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2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2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2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2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2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2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2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2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2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2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2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2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2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2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2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2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2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2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2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2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2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2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2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2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2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2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2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2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2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2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2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2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2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2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2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2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2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2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2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2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2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2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2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2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2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2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2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2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2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2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2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2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2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2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2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2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2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2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2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2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2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2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2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2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2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2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2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2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2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2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2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2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2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2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2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2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2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2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2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2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2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2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2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2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2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2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2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2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2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2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2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2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2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2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2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2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2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2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2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2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2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2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2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2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2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2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2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2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2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2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2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2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2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2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2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2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2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2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2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2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2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2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2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2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2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2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2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2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2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2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2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2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2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2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2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2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2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2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2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2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2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2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2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2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2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2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2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2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2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2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2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2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2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2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2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2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2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2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2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2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2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2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2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2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2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2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2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2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2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2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2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2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2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2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2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2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2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2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2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2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2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2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2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2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2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2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2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2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2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2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2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2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2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2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2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2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2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2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2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2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2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2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2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2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2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2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2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2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2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2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2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2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2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2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2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2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2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2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2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2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2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2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2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2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2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2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2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2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2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2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2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2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2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2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2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2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2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2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2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2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2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2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2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2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2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2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2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2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2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2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2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2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2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2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2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2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2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2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2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2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2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2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2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2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2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2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2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2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2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2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2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2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2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2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2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2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2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2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2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2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2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2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2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2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2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2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2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2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2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2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2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2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2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2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2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2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2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2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2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2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2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2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2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2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2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2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2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2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2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2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2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2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2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2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2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2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2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2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2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2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2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2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2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2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2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2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2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2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2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2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2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2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2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2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2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2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2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2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2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2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2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2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2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2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2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2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2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2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2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2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2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2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2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2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2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2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2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2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2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2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2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2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2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2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2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2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2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2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2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2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2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2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2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2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2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2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2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2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2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2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2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2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2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2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2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2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2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2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2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2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2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2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2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2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2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2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2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2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2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2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2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2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2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2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2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2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2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2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2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2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2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2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2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2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2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2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2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2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2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2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2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2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2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2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2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2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2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2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2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2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2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2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2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2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2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2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2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2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2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2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2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2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2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2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2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2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2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2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2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2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2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2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2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2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2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2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2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2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2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2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2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2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2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2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2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2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2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2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2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2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2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2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2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2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2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2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2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2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2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2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2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2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2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2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2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2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2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2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2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2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2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2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2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2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2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2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2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2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2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2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2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2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2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2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2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2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2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2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2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2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2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2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2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2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2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2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2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2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2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2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2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2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2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2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2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2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2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2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2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2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2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2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2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2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2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2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2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2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2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2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2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2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2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2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2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2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2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2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2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2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2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2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2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2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2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2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2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2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2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2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2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2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2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2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2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2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2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2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2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2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2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2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2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2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2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2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2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2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2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2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2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2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2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2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2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2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2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2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2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2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2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2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2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2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2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2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2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2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2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2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2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2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2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2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2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2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2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2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2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2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2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2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2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2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2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2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2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2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2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2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2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2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2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2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2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2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2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2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2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2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2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2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2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2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2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2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2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2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2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2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2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2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2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2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2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2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2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2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2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2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2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2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2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2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2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2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2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2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2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2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2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2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2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2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2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2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2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2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2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2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2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2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2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2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2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2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2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2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2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2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2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2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2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2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2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2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2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2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2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2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2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2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2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2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2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2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2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2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2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2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2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2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2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2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2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2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2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2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2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2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2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2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2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2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2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2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2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2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2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2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2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2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2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2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2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2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2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2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2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2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2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2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2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2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2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2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2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2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2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2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2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2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2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2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2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2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2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2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2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2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2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2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2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2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2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2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2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2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2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2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2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2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2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2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2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2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2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2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2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2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2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2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2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2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2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2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2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2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2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2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2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2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2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2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2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2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2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2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2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2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2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2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2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2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2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2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2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2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2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2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2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2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2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2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2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2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2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2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2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2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2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2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2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2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2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2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2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2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2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2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2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2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2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2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2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2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2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2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2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2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2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2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2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2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2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2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2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2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2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2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2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2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2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2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2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2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2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2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2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2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2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2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2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2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2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2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2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2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2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2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2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2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2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2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2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2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2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2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2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2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2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2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2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2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2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2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2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2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2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2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2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2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2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2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2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2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2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2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2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2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2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2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2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2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2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2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2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2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2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2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2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2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2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2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2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2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2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2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2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2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2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2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2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2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2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2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2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2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2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2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2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2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2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2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2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2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2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2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2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2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2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2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2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2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2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2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2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2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2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2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2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2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2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2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2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2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2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2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2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2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2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2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2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2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2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2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2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2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2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2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2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2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2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2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2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2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2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2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2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2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2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2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2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2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2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2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2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2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2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2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2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2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2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2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2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2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2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2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2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2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2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2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2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2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2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2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2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2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2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2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2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2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2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2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2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2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2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2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2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2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2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2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2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2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2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2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2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2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2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2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2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2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2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2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2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2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2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2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2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2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2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2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2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2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2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2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2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2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2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2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2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2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2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2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2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2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2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2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2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2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2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2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2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2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2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2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2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2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2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2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2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2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2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2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2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2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2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2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2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2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2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2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2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2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2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2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2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2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2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2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2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2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2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2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2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2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2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2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2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2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2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2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2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2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2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2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2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2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2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2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2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2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2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2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2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2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2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2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2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2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2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2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2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2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2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2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2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2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2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2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2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2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2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2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2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2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2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2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2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2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2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2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2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2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2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2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2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2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2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2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2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2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2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2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2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2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2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2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2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2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2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2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2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2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2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2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2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2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2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2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2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2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2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2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2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2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2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2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2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2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2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2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2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2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2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2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2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2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2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2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2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2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2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2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2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2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2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2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2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2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2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2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2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2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2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2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2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2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2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2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2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2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2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2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2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2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2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2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2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2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2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2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2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2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2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2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2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2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2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2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2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2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2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2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2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2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2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2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2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2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2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2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2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2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2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2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2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2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2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2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2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2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2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2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2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2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2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2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2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2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2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2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2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2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2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2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2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2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2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2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2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2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2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2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2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2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2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2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2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2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2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2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2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2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2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2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2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2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2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2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2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2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2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2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2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2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2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2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2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2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2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2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2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2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2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2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2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2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2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2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2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2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2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2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2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2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2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2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2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2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2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2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2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2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2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2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2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2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2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2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2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2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2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2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2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2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2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2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2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2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2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2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2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2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2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2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2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2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2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2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2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2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2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2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2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2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2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2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2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2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2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2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2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2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2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2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2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2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2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2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2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2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2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2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2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2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2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2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2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2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2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2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2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2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2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2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2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2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2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2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2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2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2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2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2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2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2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2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2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2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2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2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2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2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2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2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2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2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2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2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2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2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2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2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2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2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2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2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2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2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2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2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2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2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2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2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2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2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2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2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2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2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2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2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2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2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2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2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2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2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2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2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2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2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2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2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2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2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2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2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2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2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2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2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2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2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2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2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2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2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2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2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2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2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2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2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2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2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2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2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2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2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2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2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2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2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2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2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2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2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2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2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2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2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2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2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2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2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2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2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2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2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2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2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2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2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2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2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2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2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2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2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2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2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2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2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2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2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2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2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2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2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2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2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2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2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2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2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2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2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2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2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2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2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2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2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2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2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2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2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2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2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2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2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2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2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2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2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2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2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2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2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2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2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2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2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2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2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2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2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2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2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2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2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2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2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2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2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2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2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2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2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2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2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2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2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2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2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2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2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2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2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2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2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2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2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2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2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2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2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2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2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2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2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2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2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2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2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2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2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2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2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2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2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2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2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2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2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2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2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2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2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2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2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2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2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2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2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2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2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2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2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2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2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2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2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2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2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2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2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2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2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2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2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2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2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2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2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2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2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2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2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2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2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2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2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2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2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2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2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2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2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2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2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2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2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2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2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2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2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2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2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2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2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2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2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2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2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2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2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2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2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2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2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2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2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2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2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2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2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2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2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2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2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2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2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2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2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2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2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2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2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2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2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2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2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2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2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2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2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2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2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2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2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2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2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2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2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2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2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2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2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2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2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2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2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2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2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2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2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2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2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2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2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2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2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2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2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2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2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2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2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2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2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2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2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2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2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2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2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2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2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2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2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2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2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2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2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2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2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2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2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2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2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2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2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2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2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2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2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2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2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2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2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2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2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2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2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2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2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2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2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2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2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2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2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2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2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2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2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2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2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2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2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2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2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2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2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2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2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2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2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2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2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2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2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2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2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2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2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2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2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2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2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2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2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2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2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2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2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2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2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2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2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2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2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2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2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2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2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2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2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2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2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2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2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2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2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2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2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2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2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2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2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2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2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2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2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2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2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2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2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2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2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2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2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2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2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2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2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2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2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2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2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2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2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2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2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2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2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2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2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2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2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2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2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2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2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2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2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2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2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2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2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2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2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2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2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2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2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2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2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2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2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2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2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2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2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2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2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2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2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2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2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2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2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2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2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2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2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2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2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2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2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2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2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2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2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2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2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2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2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2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2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2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2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2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2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2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2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2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2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2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2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2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2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2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2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2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2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2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2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2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2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2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2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2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2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2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2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2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2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2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2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2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2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2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2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2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2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2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2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2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2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2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2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2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2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2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2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2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2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2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2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2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2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2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2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2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2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2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2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2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2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2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2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2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2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2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2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2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2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2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2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2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2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2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2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2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2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2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2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2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2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2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2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2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2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2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2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2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2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2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2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2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2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2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2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2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2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2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2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2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2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2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2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2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2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2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2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2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2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2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2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2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2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2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2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2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2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2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2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2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2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2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2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2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2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2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2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2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2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2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2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2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2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2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2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2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2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2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2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2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2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2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2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2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2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2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2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2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2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2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2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2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2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2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2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2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2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2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2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2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2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2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2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2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2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2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2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2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2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2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2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2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2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2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2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2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2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2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2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2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2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2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2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2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2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2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2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2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2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2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2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2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2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2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2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2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2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2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2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2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2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2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2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2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2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2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2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2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2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2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2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2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2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2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2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2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2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2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2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2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2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2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2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2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2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2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2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2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2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2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2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2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2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2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2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2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2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2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2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2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2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2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2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2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2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2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2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2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2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2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2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2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2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2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2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2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2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2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2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2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2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2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2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2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2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2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2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2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2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2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2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2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2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2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2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2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2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2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2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2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2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2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2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2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2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2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2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2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2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2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2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2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2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2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2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2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2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2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2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2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2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2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2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2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2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2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2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2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2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2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2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2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2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2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2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2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2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2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2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2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2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2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2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2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2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2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2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2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2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2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2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2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2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2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2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2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2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2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2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2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2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2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2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2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2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2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2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2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2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2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2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2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2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2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2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2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2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2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2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2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2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2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2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2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2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2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2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2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2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2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2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2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2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2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2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2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2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2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2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2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2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2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2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2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2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2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2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2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2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2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2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2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2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2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2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2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2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2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2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2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2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2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2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2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2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2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2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2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2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2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2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2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2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2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2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2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2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2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2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2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2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2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2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2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2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2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2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2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2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2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2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2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2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2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2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2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2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2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2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2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2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2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2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2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2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2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2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2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2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2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2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2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2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2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2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2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2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2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2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2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2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2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2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2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2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2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2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2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2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2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2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2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2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2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2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2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2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2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2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2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2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2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2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2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2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2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2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2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2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2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2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2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2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2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2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2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2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2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2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2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2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2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2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2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2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2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2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2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2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2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2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2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2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2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2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2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2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2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2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2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2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2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2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2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2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2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2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2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2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2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2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2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2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2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2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2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2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2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2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2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2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2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2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2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2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2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2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2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2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2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2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2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2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2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2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2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2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2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2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2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2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2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2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2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2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2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2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2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2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2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2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2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2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2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2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2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2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2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2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2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2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2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2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2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2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2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2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2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2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2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2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2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2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2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2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2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2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2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2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2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2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2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2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2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2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2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2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2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2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2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2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2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2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2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2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2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2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2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2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2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2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2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2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2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2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2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2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2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2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2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2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2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2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2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2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2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2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2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2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2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2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2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2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2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2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2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2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2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2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2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2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2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2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2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2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2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2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2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2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2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2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2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2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2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2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2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2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2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2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2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2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2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2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2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2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2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2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2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2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2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2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2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2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2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2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2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2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2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2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2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2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2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2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2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2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2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2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2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2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2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2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2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2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2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2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2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2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2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2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2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2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2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2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2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2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2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2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2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2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2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2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2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2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2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2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2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2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2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2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2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2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2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2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2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2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2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2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2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2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2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2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2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2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2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2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2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2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2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2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2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2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2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2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2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2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2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2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2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2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2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2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2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2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2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2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2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2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2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2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2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2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2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2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2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2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2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2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2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2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2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2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2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2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2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2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2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2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2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2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2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2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2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2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2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2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2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2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2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2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2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2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2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2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2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2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2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2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2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2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2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2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2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2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2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2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2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2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2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2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2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2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2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2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2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2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2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2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2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2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2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2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2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2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2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2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2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2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2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2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2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2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2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2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2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2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2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2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2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2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2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2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2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2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2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2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2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2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2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2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2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2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2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2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2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2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2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2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2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2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2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2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2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2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2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2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2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2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2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2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2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2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2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2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2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2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2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2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2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2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2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2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2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2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2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2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2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2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2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2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2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2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2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2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2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2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2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2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2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2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2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2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2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2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2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2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2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2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2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2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2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2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2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2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2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2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2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2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2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2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2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2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2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2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2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2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2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2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2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2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2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2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2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2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2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2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2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2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2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2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2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2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2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2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2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2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2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2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2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2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2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2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2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2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2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2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2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2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2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2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2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2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2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2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2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2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2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2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2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2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2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2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2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2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2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2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2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2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2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2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2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2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2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2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2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2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2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2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2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2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2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2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2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2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2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2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2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2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2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2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2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2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2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2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2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2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2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2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2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2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2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2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2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2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2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2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2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2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2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2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2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2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2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2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2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2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2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2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2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2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2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2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2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2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2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2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2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2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2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2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2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2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2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2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2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2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2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2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2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2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2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2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2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2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2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2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2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2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2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2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2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2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2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2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2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2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2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2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2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2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2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2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2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2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2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2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2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2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2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2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2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2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2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2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2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2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2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2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2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2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2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2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2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2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2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2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2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2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2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2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2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2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2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2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2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2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2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2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2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2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2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2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2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2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2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2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2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2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2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2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2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2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2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2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2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2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2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2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2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2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2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2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2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2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2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2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2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2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2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2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2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2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2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2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2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2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2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2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2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2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2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2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2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2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2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2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2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2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2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2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2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2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2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2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2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2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2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2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2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2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2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2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2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2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2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2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2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2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2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2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2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2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2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2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2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2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2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2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2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2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2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2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2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2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2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2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2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2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2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2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2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2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2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2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2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2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2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2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2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2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2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2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2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2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2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2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2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2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2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2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2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2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2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2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2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2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2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2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2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2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2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2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2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2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2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2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2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2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2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2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2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2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2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2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2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2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2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2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2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2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2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2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2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2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2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2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2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2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2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2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2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2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2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2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2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2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2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2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2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2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2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2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2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2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2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2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2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2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2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2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2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2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2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2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2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2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2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2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2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2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2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2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2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2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2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2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2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2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2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2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2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2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2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2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2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2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2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2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2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2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2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2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2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2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2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2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2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2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2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2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2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2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2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2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2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2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2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2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2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2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2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2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2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2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2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2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2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2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2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2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2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2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2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2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2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2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2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2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2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2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2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2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2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2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2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2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2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2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2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2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2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2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2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2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2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2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2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2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2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2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2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2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2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2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2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2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2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2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2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2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2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2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2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2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2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2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2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2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2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2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2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2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2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2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2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2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2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2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2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2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2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2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2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2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2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2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2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2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2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2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2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2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2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2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2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2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2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2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2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2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2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2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2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2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2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2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2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2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2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2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2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2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2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2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2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2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2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2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2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2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2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2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2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2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2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2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2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2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2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2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2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2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2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2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2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2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2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2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2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2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2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2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2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2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2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2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2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2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2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2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2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2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2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2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2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2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2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2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2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2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2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2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2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2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2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2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2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2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2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2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2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2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2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2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2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2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2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2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2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2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2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2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2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2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2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2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2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2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2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2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2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2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2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2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2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2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2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2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2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2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2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2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2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2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2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2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2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2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2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2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2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2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2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2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2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2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2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2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2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2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2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2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2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2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2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2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2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2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2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2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2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2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2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2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2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2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2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2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2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2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2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2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2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2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2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2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2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2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2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2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2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2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2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2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2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2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2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2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2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2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2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2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2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2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2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2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2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2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2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2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2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2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2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2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2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2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2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2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2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2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2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2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2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2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2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2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2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2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2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2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2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2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2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2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2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2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2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2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2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2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2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2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2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2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2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2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2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2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2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2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2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2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2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2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2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2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2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2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2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2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2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2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2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2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2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2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2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2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2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2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2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2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2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2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2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2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2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2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2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2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2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2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2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2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2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2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2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2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2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2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2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2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2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2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2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2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2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2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2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2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2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2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2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2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2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2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2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2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2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2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2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2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2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2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2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2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2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2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2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2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2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2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2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2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2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2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2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2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2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2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2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2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2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2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2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2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2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2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2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2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2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2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2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2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2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2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2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2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2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2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2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2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2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2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2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2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2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2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2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2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2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2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2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2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2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2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2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2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2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2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2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2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2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2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2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2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2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2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2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2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2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2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2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2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2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2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2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2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2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2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2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2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2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2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2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2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2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2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2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2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2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2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2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2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2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2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2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2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2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2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2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2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2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2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2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2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2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2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2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2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2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2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2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2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2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2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2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2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2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2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2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2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2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2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2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2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2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2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2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2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2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2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2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2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2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2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2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2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2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2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2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2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2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2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2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2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2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2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2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2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2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2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2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2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2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2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2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2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2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2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2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2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2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2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2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2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2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2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2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2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2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2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2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2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2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2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2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2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2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2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2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2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2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2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2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2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2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2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2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2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2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2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2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2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2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2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2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2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2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2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2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2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2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2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2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2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2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2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2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2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2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2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2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2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2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2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2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2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2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2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2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2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2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2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2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2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2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2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2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2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2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2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2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2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2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2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2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2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2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2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2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2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2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2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2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2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2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2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2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2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2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2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2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2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2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2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2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2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2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2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2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2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2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2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2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2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2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2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2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2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2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2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2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2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2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2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2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2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2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2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2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2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2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2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2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2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2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2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2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2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2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2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2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2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2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2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2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2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2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2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2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2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2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2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2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2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2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2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2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2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2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2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2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2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2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2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2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2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2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2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2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2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2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2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2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2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2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2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2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2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2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2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2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2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2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2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2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2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2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2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2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2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2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2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2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2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2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2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2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2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2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2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2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2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2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2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2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2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2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2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2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2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2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2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2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2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2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2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2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2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2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2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2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2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2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2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2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2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2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2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2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2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2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2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2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2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2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2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2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2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2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2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2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2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2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2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2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2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2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2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2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2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2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2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2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2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2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2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2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2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2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2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2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2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2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2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2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2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2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2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2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2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2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2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2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2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2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2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2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2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2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2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2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2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2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2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2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2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2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2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2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2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2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2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2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2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2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2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2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2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2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2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2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2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2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2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2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2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2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2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2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2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2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2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2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2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2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2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2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2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2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2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2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2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2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2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2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2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2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2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2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2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2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2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2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2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2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2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2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2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2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2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2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2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2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2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2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2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2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2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2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2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2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2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2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2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2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2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2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2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2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2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2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2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2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2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2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2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2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2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2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2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2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2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2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2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2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2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2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2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2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2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2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2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2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2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2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2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2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2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2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2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2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2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2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2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2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2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2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2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2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2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2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2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2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2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2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2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2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2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2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2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2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2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2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2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2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2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2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2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2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2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2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2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2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2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2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2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2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2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2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2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2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2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2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2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2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2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2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2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2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2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2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2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2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2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2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2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2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2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2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2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2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2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2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2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2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2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2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2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2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2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2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2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2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2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2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2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2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2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2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2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2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2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2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2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2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2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2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2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2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2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2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2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2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2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2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2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2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2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2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2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2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2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2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2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2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2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2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2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2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2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2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2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2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2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2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2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2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2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2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2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2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2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2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2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2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2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2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2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2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2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2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2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2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2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2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2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2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2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2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2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2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2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2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2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2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2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2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2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2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2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2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2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2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2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2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2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2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2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2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2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2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2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2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2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2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2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2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2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2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2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2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2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2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2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2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2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2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2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2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2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2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2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2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2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2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2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2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2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2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2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2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2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2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2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2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2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2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2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2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2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2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2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2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2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2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2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2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2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2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2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2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2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2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2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2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2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2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2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2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2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2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2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2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2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2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2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2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2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2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2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2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2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2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2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2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2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2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2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2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2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2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2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2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2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2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2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2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2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2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2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2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2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2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2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2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2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2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2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2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2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2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2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2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2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2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2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2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2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2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2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2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2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2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2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2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2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2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2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2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2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2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2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2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2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2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2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2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2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2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2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2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2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2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2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2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2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2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2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2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2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2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2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2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2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2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2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2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2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2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2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2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2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2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2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2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2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2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2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2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2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2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2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2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2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2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2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2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2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2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2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2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2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2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2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2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2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2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2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2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2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2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2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2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2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2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2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2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2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2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2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2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2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2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2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2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2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2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2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2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2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2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2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2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2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2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2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2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2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2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2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2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2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2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2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2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2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2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2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2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2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2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2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2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2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2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2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2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2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2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2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2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2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2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2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2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2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2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2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2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2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2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2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2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2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2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2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2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2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2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2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2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2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2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2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2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2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2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2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2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2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2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2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2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2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2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2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2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2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2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2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2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2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2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2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2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2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2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2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2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2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2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2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2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2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2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2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2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2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2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2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2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2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2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2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2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2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2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2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2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2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2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2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2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2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2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2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2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2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2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2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2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2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2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2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2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2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2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2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2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2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2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2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2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2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2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2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2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2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2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2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2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2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2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2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2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2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2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2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2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2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2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2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2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2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2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2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2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2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2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2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2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2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2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2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2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2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2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2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2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2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2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2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2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2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2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2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2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2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2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2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2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2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2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2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2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2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2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2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2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2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2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2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2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2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2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2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2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2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2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2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2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2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2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2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2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2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2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2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2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2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2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2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2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2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2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2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2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2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2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2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2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2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2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2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2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2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2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2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2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2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2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2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2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2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2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2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2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2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2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2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2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2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2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2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2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2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2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2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2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2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2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2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2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2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2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2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2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2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2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2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2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2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2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2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2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2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2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2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2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2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2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2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2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2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2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2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2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2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2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2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2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2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2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2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2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2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2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2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2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2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2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2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2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2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2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2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2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2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2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2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2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2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2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2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2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2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2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2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2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2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2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2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2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2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2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2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2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2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2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2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2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2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2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2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2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2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2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2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2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2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2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2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2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2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2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2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2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2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2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2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2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2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2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2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2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2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2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2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2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2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2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2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2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2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2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2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2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2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2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2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2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2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2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2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2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2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2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2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2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2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2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2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2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2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2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2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2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2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2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2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2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2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2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2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2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2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2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2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2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2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2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2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2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2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2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2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2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2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2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2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2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2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2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2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2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2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2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2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2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2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2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2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2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2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2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2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2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2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2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2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2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2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2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2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2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2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2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2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2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2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2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2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2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2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2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2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2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2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2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2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2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2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2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2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2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2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2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2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2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2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2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2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2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2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2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2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2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2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2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2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2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2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2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2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2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2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2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2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2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2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2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2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2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2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2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2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2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2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2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2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2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2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2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2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2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2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2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2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2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2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2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2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2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2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2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2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2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2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2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2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2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2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2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2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2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2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2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2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2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2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2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2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2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2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2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2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2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2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2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2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2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2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2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2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2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2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2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2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2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2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2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2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2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2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2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2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2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2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2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2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2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2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2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2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2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2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2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2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2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2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2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2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2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2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2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2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2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2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2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2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2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2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2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2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2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2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2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2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2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2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2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2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2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2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2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2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2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2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2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2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2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2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2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2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2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2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2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2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2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2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2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2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2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2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2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2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2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2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2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2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2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2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2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2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2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2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2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2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2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2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2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2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2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2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2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2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2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2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2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2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2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2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2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2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2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2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2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2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2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2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2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2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2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2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2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2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2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2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2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2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2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2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2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2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2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2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2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2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2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2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2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2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2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2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2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2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2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2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2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2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2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2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2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2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2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2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2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2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2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2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2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2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2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2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2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2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2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2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2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2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2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2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2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2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2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2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2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2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2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2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2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2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2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2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2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2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2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2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2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2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2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2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2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2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2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2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2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2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2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2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2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2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2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2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2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2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2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2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2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2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2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2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2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2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2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2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2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2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2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2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2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2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2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2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2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2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2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2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2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2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2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2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2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2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2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2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2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2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2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2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2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2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2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2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2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2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2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2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2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2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2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2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2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2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2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2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2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2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2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2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2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2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2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2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2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2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2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2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2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2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2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2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2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2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2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2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2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2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2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2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2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2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2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2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2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2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2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2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2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2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2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2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2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2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2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2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2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2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2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2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2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2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2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2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2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2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2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2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2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2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2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2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2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2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2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2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2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2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2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2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2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2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2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2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2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2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2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2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2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2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2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2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2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2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2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2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2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2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2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2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2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2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2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2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2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2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2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2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2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2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2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2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2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2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2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2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2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2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2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2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2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2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2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2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2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2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2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2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2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2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2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2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2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2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2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2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2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2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2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2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2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2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2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2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2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2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2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2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2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2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2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2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2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2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2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2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2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2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2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2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2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2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2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2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2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2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2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2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2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2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2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2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2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2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2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2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2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2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2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2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2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2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2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2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2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2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2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2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2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2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2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2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2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2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2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2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2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2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2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2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2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2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2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2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2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2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2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2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2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2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2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2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2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2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2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2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2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2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2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2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2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2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2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2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2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2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2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2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2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2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2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2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2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2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2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2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2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2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2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2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2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2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2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2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2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2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2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2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2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2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2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2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2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2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2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2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2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2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2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2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2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2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2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2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2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2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2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2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2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2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2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2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2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2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2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2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2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2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2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2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2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2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2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2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2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2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2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2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2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2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2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2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2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2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2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2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2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2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2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2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2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2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2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2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2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2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2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2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2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2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2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2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2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2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2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2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2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2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2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2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2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2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2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2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2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2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2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2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2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2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2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2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2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2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2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2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2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2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2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2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2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2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2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2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2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2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2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2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2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2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2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2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2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2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2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2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2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2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2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2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2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2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2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2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2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2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2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2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2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2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2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2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2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2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2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2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2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2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2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2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2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2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2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2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2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2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2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2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2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2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2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2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2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2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2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2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2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2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2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2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2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2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2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2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2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2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2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2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2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2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2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2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2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2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2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2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2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2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2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2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2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2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2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2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2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2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2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2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2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2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2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2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2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2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2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2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2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2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2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2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2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2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2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2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2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2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2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2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2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2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2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2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2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2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2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2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2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2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2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2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2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2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2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2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2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2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2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2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2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2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2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2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2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2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2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2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2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2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2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2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2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2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2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2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2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2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2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2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2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2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2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2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2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2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2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2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2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2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2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2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2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2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2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2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2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2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2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2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2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2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2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2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2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2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2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2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2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2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2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2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2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2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2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2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2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2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2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2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2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2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2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2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2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2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2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2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2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2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2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2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2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2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2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2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2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2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2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2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2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2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2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2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2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2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2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2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2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2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2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2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2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2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2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2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2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2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2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2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2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2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2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2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2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2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2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2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2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2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2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2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2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2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2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2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2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2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2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2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2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2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2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2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2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2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2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2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2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2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2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2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2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2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2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2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2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2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2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2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2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2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2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2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2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2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2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2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2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2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2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2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2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2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2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2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2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2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2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2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2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2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2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2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2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2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2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2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2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2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2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2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2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2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2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2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2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2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2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2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2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2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2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2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2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2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2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2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2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2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2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2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2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2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2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2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2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2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2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2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2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2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2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2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2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2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2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2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2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2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2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2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2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2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2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2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2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2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2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2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2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2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2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2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2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2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2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2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2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2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2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2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2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2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2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2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2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2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2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2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2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2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2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2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2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2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2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2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2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2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2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2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2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2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2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2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2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2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2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2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2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2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2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2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2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2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2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2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2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2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2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2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2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2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2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2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2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2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2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2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2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2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2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2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2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2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2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2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2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2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2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2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2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2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2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2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2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2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2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2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2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2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2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2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2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2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2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2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2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2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2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2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2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2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2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2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2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2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2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2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2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2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2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2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2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2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2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2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2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2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2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2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2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2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2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2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2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2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2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2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2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2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2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2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2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2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2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2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2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2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2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2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2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2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2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2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2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2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2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2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2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2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2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2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2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2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2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2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2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2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2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2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2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2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2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2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2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2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2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2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2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2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2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2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2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2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2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2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2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2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2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2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2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2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2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2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2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2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2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2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2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2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2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2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2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2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2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2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2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2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2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2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2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2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2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2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2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2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2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2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2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2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2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2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2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2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2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2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2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2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2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2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2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2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2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2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2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2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2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2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2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2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2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2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2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2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2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2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2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2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2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2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2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2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2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2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2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2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2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2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2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2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2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2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2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2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2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2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2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2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2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2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2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2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2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2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2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2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2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2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2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2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2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2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2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2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2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2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2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2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2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2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2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2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2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2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2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2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2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2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2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2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2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2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2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2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2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2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2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2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2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2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2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2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2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2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2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2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2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2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2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2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2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2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2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2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2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2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2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2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2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2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2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2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2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2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2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2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2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2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2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2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2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2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2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2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2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2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2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2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2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2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2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2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2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2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2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2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2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2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2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2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2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2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2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2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2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2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2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2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2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2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2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2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2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2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2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2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2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2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2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2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2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2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2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2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2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2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2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2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2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2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2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2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2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2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2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2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2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2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2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2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2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2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2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2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2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2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2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2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2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2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2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2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2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2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2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2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2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2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2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2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2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2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2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2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2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2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2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2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2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2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2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2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2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2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2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2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2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2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2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2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2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2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2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2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2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2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2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2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2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2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2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2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2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2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2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2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2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2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2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2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2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2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2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2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2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2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2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2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2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2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2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2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2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2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2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2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2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2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2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2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2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2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2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2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2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2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2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2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2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2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2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2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2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2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2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2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2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2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2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2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2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2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2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2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2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2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2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2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2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2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2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2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2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2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2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2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2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2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2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2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2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2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2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2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2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2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2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2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2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2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2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2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2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2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2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2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2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2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2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2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2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2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2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2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2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2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2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2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2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2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2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2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2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2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2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2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2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2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2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2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2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2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2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2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2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2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2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2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2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2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2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2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2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2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2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2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2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2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2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2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2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2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2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2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2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2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2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2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2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2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2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2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2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2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2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2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2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2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2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2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2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2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2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2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2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2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2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2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2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2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2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2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2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2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2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2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2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2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2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2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2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2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2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2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2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2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2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2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2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2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2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2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2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2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2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2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2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2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2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2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2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2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2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2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2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2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2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2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2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2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2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2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2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2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2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2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2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2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2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2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2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2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2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2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2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2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2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2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2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2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2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2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2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2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2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2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2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2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2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2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2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2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2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2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2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2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2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2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2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2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2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2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2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2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2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2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2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2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2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2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2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2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2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2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2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2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2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2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2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2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2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2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2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2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2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2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2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2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2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2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2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2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2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2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2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2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2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2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2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2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2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2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2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2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2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2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2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2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2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2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2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2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2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2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2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2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2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2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2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2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2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2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2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2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2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2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2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2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2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2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2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2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2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2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2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2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2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2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2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2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2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2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2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2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2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2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2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2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2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2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2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2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2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2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2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2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2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2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2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2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2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2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2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2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2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2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2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2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2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2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2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2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2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2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2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2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2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2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2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2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2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2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2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2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2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2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2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2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2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2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2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2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2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2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2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2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2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2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2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2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2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2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2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2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2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2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2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2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2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2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2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2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2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2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2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2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2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2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2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2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2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2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2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2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2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2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2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2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2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2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2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2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2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2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2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2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2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2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2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2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2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2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2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2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2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2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2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2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2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2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2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2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2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2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2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2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2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2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2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2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2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2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2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2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2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2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2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2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2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2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2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2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2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2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2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2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2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2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2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2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2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2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2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2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2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2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2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2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2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2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2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2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2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2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2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2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2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2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2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2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2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2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2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2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2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2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2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2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2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2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2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2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2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2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2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2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2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2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2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2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2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2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2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2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2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2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2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2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2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2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2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2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2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2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2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2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2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2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2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2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2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2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2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2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2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2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2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2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2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2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2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2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2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2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2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2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2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2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2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2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2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2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2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2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2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2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2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2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2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2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2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2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2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2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2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2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2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2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2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2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2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2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2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2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2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2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2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2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2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2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2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2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2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2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2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2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2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2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2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2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2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2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2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2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2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2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2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2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2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2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2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2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2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2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2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2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2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2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2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2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2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2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2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2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2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2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2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2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2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2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2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2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2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2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2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2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2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2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2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2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2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2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2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2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2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2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2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2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2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2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2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2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2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2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2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2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2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2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2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2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2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2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2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2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2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2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2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2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2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2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2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2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2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2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2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2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2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2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2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2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2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2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2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2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2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2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2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2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2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2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2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2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2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2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2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2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2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2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2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2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2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2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2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2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2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2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2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2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2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2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2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2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2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2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2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2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2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2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2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2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2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2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2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2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2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2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2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2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2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2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2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2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2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2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2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2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2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2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2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2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2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2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2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2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2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2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2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2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2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2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2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2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2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2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2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2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2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2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2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2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2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2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2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2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2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2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2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2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2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2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2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2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2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2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2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2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2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2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2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2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2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2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2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2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2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2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2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2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2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2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2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2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2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2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2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2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2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2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2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2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2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2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2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2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2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2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2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2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2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2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2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2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2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2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2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2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2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2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2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2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2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2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2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2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2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2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2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2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2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2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2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2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2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2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2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2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2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2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2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2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2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2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2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2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2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2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2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2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2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2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2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2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2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2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2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2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2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2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2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2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2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2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2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2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2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2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2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2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2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2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2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2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2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2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2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2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2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2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2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2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2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2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2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2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2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2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2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2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2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2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2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2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2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2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2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2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2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2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2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2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2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2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2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2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2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2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2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2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2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2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2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2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2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2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2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2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2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2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2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2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2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2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2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2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2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2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2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2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2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2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2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2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2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2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2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2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2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2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2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2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2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2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2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2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2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2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2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2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2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2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2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2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2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2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2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2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2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2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2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2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2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2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2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2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2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2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2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2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2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2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2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2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2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2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2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2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2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2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2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2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2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2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2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2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2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2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2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2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2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2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2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2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2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2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2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2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2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2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2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2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2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2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2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2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2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2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2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2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2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2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2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2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2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2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2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2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2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2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2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2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2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2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2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2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2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2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2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2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2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2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2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2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2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2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2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2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2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2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2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2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2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2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2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2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2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2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2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2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2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2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2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2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2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2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2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2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2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2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2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2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2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2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2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2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2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2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2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2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2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2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2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2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2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2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2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2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2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2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2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2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2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2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2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2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2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2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2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2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2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2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2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2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2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2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2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2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2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2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2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2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2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2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2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2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2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2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2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2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2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2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2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2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2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2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2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2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2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2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2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2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2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2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2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2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2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2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2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2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2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2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2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2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2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2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2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2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2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2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2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2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2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2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2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2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2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2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2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2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2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2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2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2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2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2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2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2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2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2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2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2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2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2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2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2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2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2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2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2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2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2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2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2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2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2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2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2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2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2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2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2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2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2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2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2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2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2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2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2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2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2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2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2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2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2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2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2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2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2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2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2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2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2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2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2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2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2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2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2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2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2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2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2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2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2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2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2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2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2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2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2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2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2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2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2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2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2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2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2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2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2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2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2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2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2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2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2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2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2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2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2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2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2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2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2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2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2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2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2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2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2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2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2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2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2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2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2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2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2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2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2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2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2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2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2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2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2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2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2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2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2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2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2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2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2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2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2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2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2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2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2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2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2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2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2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2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2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2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2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2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2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2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2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2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2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2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2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2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2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2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2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2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2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2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2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2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2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2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2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2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2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2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2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2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2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2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2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2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2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2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2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2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2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2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2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2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2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2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2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2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2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2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2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2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2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2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2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2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2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2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2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2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2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2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2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2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2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2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2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2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2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2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2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2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2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2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2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2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2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2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2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2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2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2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2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2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2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2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2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2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2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2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2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2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2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2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2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2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2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2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2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2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2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2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2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2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2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2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2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2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2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2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2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2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2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2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2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2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2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2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2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2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2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2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2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2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2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2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2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2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2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2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2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2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2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2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2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2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2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2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2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2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2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2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2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2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2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2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2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2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2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2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2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2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2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2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2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2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2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2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2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2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2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2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2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2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2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2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2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2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2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2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2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2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2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2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2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2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2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2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2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2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2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2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2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2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2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2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2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2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2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2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2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2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2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2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2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2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2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2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2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2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2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2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2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2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2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2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2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2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2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2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2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2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2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2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2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2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2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2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2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2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2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2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2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2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2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2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2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2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2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2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2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2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2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2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2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2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2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2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2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2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2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2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2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2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2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2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2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2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2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2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2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2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2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2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2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2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2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2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2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2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2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2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2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2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2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2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2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2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2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2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2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2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2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2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2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2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2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2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2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2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2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2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2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2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2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2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2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2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2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2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2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2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2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2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2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2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2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2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2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2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2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2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2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2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2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2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2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2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2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2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2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2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2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2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2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2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2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2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2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2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2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2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2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2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2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2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2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2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2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2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2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2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2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2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2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2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2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2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2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2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2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2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2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2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2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2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2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2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2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2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2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2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2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2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2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2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2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2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2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2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2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2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2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2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2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2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2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2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2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2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2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2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2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2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2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2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2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2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2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2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2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2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2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2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2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2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2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2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2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2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2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2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2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2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2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2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2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2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2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2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2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2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2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2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2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2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2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2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2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2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2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2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2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2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2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2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2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2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2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2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2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2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2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2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2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2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2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2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2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2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2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2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2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2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2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2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2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2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2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2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2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2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2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2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2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2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2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2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2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2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2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2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2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2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2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2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2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2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2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2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2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2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2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25">
      <c r="A9995"/>
      <c r="B9995"/>
      <c r="C9995"/>
      <c r="I9995"/>
      <c r="J9995"/>
      <c r="K999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390"/>
  <sheetViews>
    <sheetView workbookViewId="0">
      <selection activeCell="D5" sqref="D5:E9"/>
    </sheetView>
  </sheetViews>
  <sheetFormatPr defaultRowHeight="15" x14ac:dyDescent="0.25"/>
  <cols>
    <col min="1" max="1" width="22.7109375" customWidth="1"/>
    <col min="2" max="2" width="12.5703125" customWidth="1"/>
  </cols>
  <sheetData>
    <row r="3" spans="1:5" x14ac:dyDescent="0.25">
      <c r="A3" s="4" t="s">
        <v>2723</v>
      </c>
      <c r="B3" t="s">
        <v>2726</v>
      </c>
    </row>
    <row r="4" spans="1:5" x14ac:dyDescent="0.25">
      <c r="A4" s="5" t="s">
        <v>2474</v>
      </c>
      <c r="B4" s="6">
        <v>6755.9699999999993</v>
      </c>
    </row>
    <row r="5" spans="1:5" x14ac:dyDescent="0.25">
      <c r="A5" s="5" t="s">
        <v>100</v>
      </c>
      <c r="B5" s="6">
        <v>5039.99</v>
      </c>
      <c r="D5" t="str">
        <f>A4</f>
        <v>Raymond Buch</v>
      </c>
      <c r="E5">
        <f>B4</f>
        <v>6755.9699999999993</v>
      </c>
    </row>
    <row r="6" spans="1:5" x14ac:dyDescent="0.25">
      <c r="A6" s="5" t="s">
        <v>1282</v>
      </c>
      <c r="B6" s="6">
        <v>4568.41</v>
      </c>
      <c r="D6" t="str">
        <f t="shared" ref="D6:D9" si="0">A5</f>
        <v>Hunter Lopez</v>
      </c>
      <c r="E6">
        <f t="shared" ref="E6:E9" si="1">B5</f>
        <v>5039.99</v>
      </c>
    </row>
    <row r="7" spans="1:5" x14ac:dyDescent="0.25">
      <c r="A7" s="5" t="s">
        <v>215</v>
      </c>
      <c r="B7" s="6">
        <v>1676.32</v>
      </c>
      <c r="D7" t="str">
        <f t="shared" si="0"/>
        <v>Tom Ashbrook</v>
      </c>
      <c r="E7">
        <f t="shared" si="1"/>
        <v>4568.41</v>
      </c>
    </row>
    <row r="8" spans="1:5" x14ac:dyDescent="0.25">
      <c r="A8" s="5" t="s">
        <v>1466</v>
      </c>
      <c r="B8" s="6">
        <v>1475.02</v>
      </c>
      <c r="D8" t="str">
        <f t="shared" si="0"/>
        <v>Steven Roelle</v>
      </c>
      <c r="E8">
        <f t="shared" si="1"/>
        <v>1676.32</v>
      </c>
    </row>
    <row r="9" spans="1:5" x14ac:dyDescent="0.25">
      <c r="A9" s="5" t="s">
        <v>1665</v>
      </c>
      <c r="B9" s="6">
        <v>1450.48</v>
      </c>
      <c r="D9" t="str">
        <f t="shared" si="0"/>
        <v>Jim Epp</v>
      </c>
      <c r="E9">
        <f t="shared" si="1"/>
        <v>1475.02</v>
      </c>
    </row>
    <row r="10" spans="1:5" x14ac:dyDescent="0.25">
      <c r="A10" s="5" t="s">
        <v>1514</v>
      </c>
      <c r="B10" s="6">
        <v>1395.89</v>
      </c>
    </row>
    <row r="11" spans="1:5" x14ac:dyDescent="0.25">
      <c r="A11" s="5" t="s">
        <v>2432</v>
      </c>
      <c r="B11" s="6">
        <v>1220.83</v>
      </c>
    </row>
    <row r="12" spans="1:5" x14ac:dyDescent="0.25">
      <c r="A12" s="5" t="s">
        <v>1811</v>
      </c>
      <c r="B12" s="6">
        <v>1049.99</v>
      </c>
    </row>
    <row r="13" spans="1:5" x14ac:dyDescent="0.25">
      <c r="A13" s="5" t="s">
        <v>1620</v>
      </c>
      <c r="B13" s="6">
        <v>1007.98</v>
      </c>
    </row>
    <row r="14" spans="1:5" x14ac:dyDescent="0.25">
      <c r="A14" s="5" t="s">
        <v>1332</v>
      </c>
      <c r="B14" s="6">
        <v>981.30000000000007</v>
      </c>
    </row>
    <row r="15" spans="1:5" x14ac:dyDescent="0.25">
      <c r="A15" s="5" t="s">
        <v>1688</v>
      </c>
      <c r="B15" s="6">
        <v>976.29</v>
      </c>
    </row>
    <row r="16" spans="1:5" x14ac:dyDescent="0.25">
      <c r="A16" s="5" t="s">
        <v>1962</v>
      </c>
      <c r="B16" s="6">
        <v>767.2</v>
      </c>
    </row>
    <row r="17" spans="1:2" x14ac:dyDescent="0.25">
      <c r="A17" s="5" t="s">
        <v>156</v>
      </c>
      <c r="B17" s="6">
        <v>764.38</v>
      </c>
    </row>
    <row r="18" spans="1:2" x14ac:dyDescent="0.25">
      <c r="A18" s="5" t="s">
        <v>2039</v>
      </c>
      <c r="B18" s="6">
        <v>743.99</v>
      </c>
    </row>
    <row r="19" spans="1:2" x14ac:dyDescent="0.25">
      <c r="A19" s="5" t="s">
        <v>2271</v>
      </c>
      <c r="B19" s="6">
        <v>709.17000000000007</v>
      </c>
    </row>
    <row r="20" spans="1:2" x14ac:dyDescent="0.25">
      <c r="A20" s="5" t="s">
        <v>1963</v>
      </c>
      <c r="B20" s="6">
        <v>680.34</v>
      </c>
    </row>
    <row r="21" spans="1:2" x14ac:dyDescent="0.25">
      <c r="A21" s="5" t="s">
        <v>1393</v>
      </c>
      <c r="B21" s="6">
        <v>659.98</v>
      </c>
    </row>
    <row r="22" spans="1:2" x14ac:dyDescent="0.25">
      <c r="A22" s="5" t="s">
        <v>487</v>
      </c>
      <c r="B22" s="6">
        <v>601.97</v>
      </c>
    </row>
    <row r="23" spans="1:2" x14ac:dyDescent="0.25">
      <c r="A23" s="5" t="s">
        <v>2381</v>
      </c>
      <c r="B23" s="6">
        <v>596.46</v>
      </c>
    </row>
    <row r="24" spans="1:2" x14ac:dyDescent="0.25">
      <c r="A24" s="5" t="s">
        <v>2385</v>
      </c>
      <c r="B24" s="6">
        <v>591.98000000000013</v>
      </c>
    </row>
    <row r="25" spans="1:2" x14ac:dyDescent="0.25">
      <c r="A25" s="5" t="s">
        <v>58</v>
      </c>
      <c r="B25" s="6">
        <v>587.16000000000008</v>
      </c>
    </row>
    <row r="26" spans="1:2" x14ac:dyDescent="0.25">
      <c r="A26" s="5" t="s">
        <v>923</v>
      </c>
      <c r="B26" s="6">
        <v>581.95000000000005</v>
      </c>
    </row>
    <row r="27" spans="1:2" x14ac:dyDescent="0.25">
      <c r="A27" s="5" t="s">
        <v>813</v>
      </c>
      <c r="B27" s="6">
        <v>571.79</v>
      </c>
    </row>
    <row r="28" spans="1:2" x14ac:dyDescent="0.25">
      <c r="A28" s="5" t="s">
        <v>427</v>
      </c>
      <c r="B28" s="6">
        <v>533.05999999999995</v>
      </c>
    </row>
    <row r="29" spans="1:2" x14ac:dyDescent="0.25">
      <c r="A29" s="5" t="s">
        <v>1760</v>
      </c>
      <c r="B29" s="6">
        <v>517.48</v>
      </c>
    </row>
    <row r="30" spans="1:2" x14ac:dyDescent="0.25">
      <c r="A30" s="5" t="s">
        <v>1544</v>
      </c>
      <c r="B30" s="6">
        <v>494.97</v>
      </c>
    </row>
    <row r="31" spans="1:2" x14ac:dyDescent="0.25">
      <c r="A31" s="5" t="s">
        <v>530</v>
      </c>
      <c r="B31" s="6">
        <v>467.99</v>
      </c>
    </row>
    <row r="32" spans="1:2" x14ac:dyDescent="0.25">
      <c r="A32" s="5" t="s">
        <v>1121</v>
      </c>
      <c r="B32" s="6">
        <v>466.81000000000006</v>
      </c>
    </row>
    <row r="33" spans="1:2" x14ac:dyDescent="0.25">
      <c r="A33" s="5" t="s">
        <v>143</v>
      </c>
      <c r="B33" s="6">
        <v>440.76</v>
      </c>
    </row>
    <row r="34" spans="1:2" x14ac:dyDescent="0.25">
      <c r="A34" s="5" t="s">
        <v>537</v>
      </c>
      <c r="B34" s="6">
        <v>387.53000000000009</v>
      </c>
    </row>
    <row r="35" spans="1:2" x14ac:dyDescent="0.25">
      <c r="A35" s="5" t="s">
        <v>1042</v>
      </c>
      <c r="B35" s="6">
        <v>378.17</v>
      </c>
    </row>
    <row r="36" spans="1:2" x14ac:dyDescent="0.25">
      <c r="A36" s="5" t="s">
        <v>1357</v>
      </c>
      <c r="B36" s="6">
        <v>374.38</v>
      </c>
    </row>
    <row r="37" spans="1:2" x14ac:dyDescent="0.25">
      <c r="A37" s="5" t="s">
        <v>624</v>
      </c>
      <c r="B37" s="6">
        <v>362.84</v>
      </c>
    </row>
    <row r="38" spans="1:2" x14ac:dyDescent="0.25">
      <c r="A38" s="5" t="s">
        <v>1009</v>
      </c>
      <c r="B38" s="6">
        <v>360</v>
      </c>
    </row>
    <row r="39" spans="1:2" x14ac:dyDescent="0.25">
      <c r="A39" s="5" t="s">
        <v>1986</v>
      </c>
      <c r="B39" s="6">
        <v>350.96000000000004</v>
      </c>
    </row>
    <row r="40" spans="1:2" x14ac:dyDescent="0.25">
      <c r="A40" s="5" t="s">
        <v>1122</v>
      </c>
      <c r="B40" s="6">
        <v>347.98</v>
      </c>
    </row>
    <row r="41" spans="1:2" x14ac:dyDescent="0.25">
      <c r="A41" s="5" t="s">
        <v>1933</v>
      </c>
      <c r="B41" s="6">
        <v>345.73</v>
      </c>
    </row>
    <row r="42" spans="1:2" x14ac:dyDescent="0.25">
      <c r="A42" s="5" t="s">
        <v>378</v>
      </c>
      <c r="B42" s="6">
        <v>327.58999999999997</v>
      </c>
    </row>
    <row r="43" spans="1:2" x14ac:dyDescent="0.25">
      <c r="A43" s="5" t="s">
        <v>1546</v>
      </c>
      <c r="B43" s="6">
        <v>327.58999999999997</v>
      </c>
    </row>
    <row r="44" spans="1:2" x14ac:dyDescent="0.25">
      <c r="A44" s="5" t="s">
        <v>2206</v>
      </c>
      <c r="B44" s="6">
        <v>323.95999999999998</v>
      </c>
    </row>
    <row r="45" spans="1:2" x14ac:dyDescent="0.25">
      <c r="A45" s="5" t="s">
        <v>2209</v>
      </c>
      <c r="B45" s="6">
        <v>309.67</v>
      </c>
    </row>
    <row r="46" spans="1:2" x14ac:dyDescent="0.25">
      <c r="A46" s="5" t="s">
        <v>512</v>
      </c>
      <c r="B46" s="6">
        <v>295.75</v>
      </c>
    </row>
    <row r="47" spans="1:2" x14ac:dyDescent="0.25">
      <c r="A47" s="5" t="s">
        <v>2265</v>
      </c>
      <c r="B47" s="6">
        <v>294.37</v>
      </c>
    </row>
    <row r="48" spans="1:2" x14ac:dyDescent="0.25">
      <c r="A48" s="5" t="s">
        <v>405</v>
      </c>
      <c r="B48" s="6">
        <v>284.19</v>
      </c>
    </row>
    <row r="49" spans="1:2" x14ac:dyDescent="0.25">
      <c r="A49" s="5" t="s">
        <v>490</v>
      </c>
      <c r="B49" s="6">
        <v>276.44</v>
      </c>
    </row>
    <row r="50" spans="1:2" x14ac:dyDescent="0.25">
      <c r="A50" s="5" t="s">
        <v>2021</v>
      </c>
      <c r="B50" s="6">
        <v>268.55</v>
      </c>
    </row>
    <row r="51" spans="1:2" x14ac:dyDescent="0.25">
      <c r="A51" s="5" t="s">
        <v>204</v>
      </c>
      <c r="B51" s="6">
        <v>264.58999999999997</v>
      </c>
    </row>
    <row r="52" spans="1:2" x14ac:dyDescent="0.25">
      <c r="A52" s="5" t="s">
        <v>1327</v>
      </c>
      <c r="B52" s="6">
        <v>252.38</v>
      </c>
    </row>
    <row r="53" spans="1:2" x14ac:dyDescent="0.25">
      <c r="A53" s="5" t="s">
        <v>355</v>
      </c>
      <c r="B53" s="6">
        <v>250.99</v>
      </c>
    </row>
    <row r="54" spans="1:2" x14ac:dyDescent="0.25">
      <c r="A54" s="5" t="s">
        <v>2540</v>
      </c>
      <c r="B54" s="6">
        <v>249.28</v>
      </c>
    </row>
    <row r="55" spans="1:2" x14ac:dyDescent="0.25">
      <c r="A55" s="5" t="s">
        <v>2466</v>
      </c>
      <c r="B55" s="6">
        <v>248.15</v>
      </c>
    </row>
    <row r="56" spans="1:2" x14ac:dyDescent="0.25">
      <c r="A56" s="5" t="s">
        <v>1741</v>
      </c>
      <c r="B56" s="6">
        <v>247.07</v>
      </c>
    </row>
    <row r="57" spans="1:2" x14ac:dyDescent="0.25">
      <c r="A57" s="5" t="s">
        <v>671</v>
      </c>
      <c r="B57" s="6">
        <v>244.62</v>
      </c>
    </row>
    <row r="58" spans="1:2" x14ac:dyDescent="0.25">
      <c r="A58" s="5" t="s">
        <v>788</v>
      </c>
      <c r="B58" s="6">
        <v>230.31</v>
      </c>
    </row>
    <row r="59" spans="1:2" x14ac:dyDescent="0.25">
      <c r="A59" s="5" t="s">
        <v>1776</v>
      </c>
      <c r="B59" s="6">
        <v>228.54999999999998</v>
      </c>
    </row>
    <row r="60" spans="1:2" x14ac:dyDescent="0.25">
      <c r="A60" s="5" t="s">
        <v>1074</v>
      </c>
      <c r="B60" s="6">
        <v>225.6</v>
      </c>
    </row>
    <row r="61" spans="1:2" x14ac:dyDescent="0.25">
      <c r="A61" s="5" t="s">
        <v>233</v>
      </c>
      <c r="B61" s="6">
        <v>221.71999999999997</v>
      </c>
    </row>
    <row r="62" spans="1:2" x14ac:dyDescent="0.25">
      <c r="A62" s="5" t="s">
        <v>1574</v>
      </c>
      <c r="B62" s="6">
        <v>217.77</v>
      </c>
    </row>
    <row r="63" spans="1:2" x14ac:dyDescent="0.25">
      <c r="A63" s="5" t="s">
        <v>692</v>
      </c>
      <c r="B63" s="6">
        <v>216</v>
      </c>
    </row>
    <row r="64" spans="1:2" x14ac:dyDescent="0.25">
      <c r="A64" s="5" t="s">
        <v>1974</v>
      </c>
      <c r="B64" s="6">
        <v>214.89</v>
      </c>
    </row>
    <row r="65" spans="1:2" x14ac:dyDescent="0.25">
      <c r="A65" s="5" t="s">
        <v>403</v>
      </c>
      <c r="B65" s="6">
        <v>198.86</v>
      </c>
    </row>
    <row r="66" spans="1:2" x14ac:dyDescent="0.25">
      <c r="A66" s="5" t="s">
        <v>817</v>
      </c>
      <c r="B66" s="6">
        <v>197.81</v>
      </c>
    </row>
    <row r="67" spans="1:2" x14ac:dyDescent="0.25">
      <c r="A67" s="5" t="s">
        <v>2534</v>
      </c>
      <c r="B67" s="6">
        <v>190.95000000000002</v>
      </c>
    </row>
    <row r="68" spans="1:2" x14ac:dyDescent="0.25">
      <c r="A68" s="5" t="s">
        <v>1417</v>
      </c>
      <c r="B68" s="6">
        <v>189.27</v>
      </c>
    </row>
    <row r="69" spans="1:2" x14ac:dyDescent="0.25">
      <c r="A69" s="5" t="s">
        <v>1507</v>
      </c>
      <c r="B69" s="6">
        <v>188.14</v>
      </c>
    </row>
    <row r="70" spans="1:2" x14ac:dyDescent="0.25">
      <c r="A70" s="5" t="s">
        <v>483</v>
      </c>
      <c r="B70" s="6">
        <v>177.32</v>
      </c>
    </row>
    <row r="71" spans="1:2" x14ac:dyDescent="0.25">
      <c r="A71" s="5" t="s">
        <v>2510</v>
      </c>
      <c r="B71" s="6">
        <v>175.7</v>
      </c>
    </row>
    <row r="72" spans="1:2" x14ac:dyDescent="0.25">
      <c r="A72" s="5" t="s">
        <v>433</v>
      </c>
      <c r="B72" s="6">
        <v>173.87</v>
      </c>
    </row>
    <row r="73" spans="1:2" x14ac:dyDescent="0.25">
      <c r="A73" s="5" t="s">
        <v>1263</v>
      </c>
      <c r="B73" s="6">
        <v>171.36</v>
      </c>
    </row>
    <row r="74" spans="1:2" x14ac:dyDescent="0.25">
      <c r="A74" s="5" t="s">
        <v>2145</v>
      </c>
      <c r="B74" s="6">
        <v>163.82</v>
      </c>
    </row>
    <row r="75" spans="1:2" x14ac:dyDescent="0.25">
      <c r="A75" s="5" t="s">
        <v>1866</v>
      </c>
      <c r="B75" s="6">
        <v>163.79</v>
      </c>
    </row>
    <row r="76" spans="1:2" x14ac:dyDescent="0.25">
      <c r="A76" s="5" t="s">
        <v>2246</v>
      </c>
      <c r="B76" s="6">
        <v>160.99</v>
      </c>
    </row>
    <row r="77" spans="1:2" x14ac:dyDescent="0.25">
      <c r="A77" s="5" t="s">
        <v>2501</v>
      </c>
      <c r="B77" s="6">
        <v>160.71</v>
      </c>
    </row>
    <row r="78" spans="1:2" x14ac:dyDescent="0.25">
      <c r="A78" s="5" t="s">
        <v>1680</v>
      </c>
      <c r="B78" s="6">
        <v>155.5</v>
      </c>
    </row>
    <row r="79" spans="1:2" x14ac:dyDescent="0.25">
      <c r="A79" s="5" t="s">
        <v>1813</v>
      </c>
      <c r="B79" s="6">
        <v>153.24</v>
      </c>
    </row>
    <row r="80" spans="1:2" x14ac:dyDescent="0.25">
      <c r="A80" s="5" t="s">
        <v>122</v>
      </c>
      <c r="B80" s="6">
        <v>148.75</v>
      </c>
    </row>
    <row r="81" spans="1:2" x14ac:dyDescent="0.25">
      <c r="A81" s="5" t="s">
        <v>1310</v>
      </c>
      <c r="B81" s="6">
        <v>148.49</v>
      </c>
    </row>
    <row r="82" spans="1:2" x14ac:dyDescent="0.25">
      <c r="A82" s="5" t="s">
        <v>2188</v>
      </c>
      <c r="B82" s="6">
        <v>143.97999999999999</v>
      </c>
    </row>
    <row r="83" spans="1:2" x14ac:dyDescent="0.25">
      <c r="A83" s="5" t="s">
        <v>61</v>
      </c>
      <c r="B83" s="6">
        <v>141.91000000000003</v>
      </c>
    </row>
    <row r="84" spans="1:2" x14ac:dyDescent="0.25">
      <c r="A84" s="5" t="s">
        <v>498</v>
      </c>
      <c r="B84" s="6">
        <v>138.85</v>
      </c>
    </row>
    <row r="85" spans="1:2" x14ac:dyDescent="0.25">
      <c r="A85" s="5" t="s">
        <v>1584</v>
      </c>
      <c r="B85" s="6">
        <v>137.38999999999999</v>
      </c>
    </row>
    <row r="86" spans="1:2" x14ac:dyDescent="0.25">
      <c r="A86" s="5" t="s">
        <v>2665</v>
      </c>
      <c r="B86" s="6">
        <v>135.97999999999999</v>
      </c>
    </row>
    <row r="87" spans="1:2" x14ac:dyDescent="0.25">
      <c r="A87" s="5" t="s">
        <v>456</v>
      </c>
      <c r="B87" s="6">
        <v>135.97999999999999</v>
      </c>
    </row>
    <row r="88" spans="1:2" x14ac:dyDescent="0.25">
      <c r="A88" s="5" t="s">
        <v>1885</v>
      </c>
      <c r="B88" s="6">
        <v>134.99</v>
      </c>
    </row>
    <row r="89" spans="1:2" x14ac:dyDescent="0.25">
      <c r="A89" s="5" t="s">
        <v>752</v>
      </c>
      <c r="B89" s="6">
        <v>134.99</v>
      </c>
    </row>
    <row r="90" spans="1:2" x14ac:dyDescent="0.25">
      <c r="A90" s="5" t="s">
        <v>1076</v>
      </c>
      <c r="B90" s="6">
        <v>133.97</v>
      </c>
    </row>
    <row r="91" spans="1:2" x14ac:dyDescent="0.25">
      <c r="A91" s="5" t="s">
        <v>1817</v>
      </c>
      <c r="B91" s="6">
        <v>133.15</v>
      </c>
    </row>
    <row r="92" spans="1:2" x14ac:dyDescent="0.25">
      <c r="A92" s="5" t="s">
        <v>651</v>
      </c>
      <c r="B92" s="6">
        <v>132.79</v>
      </c>
    </row>
    <row r="93" spans="1:2" x14ac:dyDescent="0.25">
      <c r="A93" s="5" t="s">
        <v>928</v>
      </c>
      <c r="B93" s="6">
        <v>132.21</v>
      </c>
    </row>
    <row r="94" spans="1:2" x14ac:dyDescent="0.25">
      <c r="A94" s="5" t="s">
        <v>217</v>
      </c>
      <c r="B94" s="6">
        <v>130.49</v>
      </c>
    </row>
    <row r="95" spans="1:2" x14ac:dyDescent="0.25">
      <c r="A95" s="5" t="s">
        <v>1676</v>
      </c>
      <c r="B95" s="6">
        <v>129.6</v>
      </c>
    </row>
    <row r="96" spans="1:2" x14ac:dyDescent="0.25">
      <c r="A96" s="5" t="s">
        <v>1941</v>
      </c>
      <c r="B96" s="6">
        <v>129.55000000000001</v>
      </c>
    </row>
    <row r="97" spans="1:2" x14ac:dyDescent="0.25">
      <c r="A97" s="5" t="s">
        <v>1883</v>
      </c>
      <c r="B97" s="6">
        <v>125.99</v>
      </c>
    </row>
    <row r="98" spans="1:2" x14ac:dyDescent="0.25">
      <c r="A98" s="5" t="s">
        <v>1271</v>
      </c>
      <c r="B98" s="6">
        <v>125.37</v>
      </c>
    </row>
    <row r="99" spans="1:2" x14ac:dyDescent="0.25">
      <c r="A99" s="5" t="s">
        <v>1840</v>
      </c>
      <c r="B99" s="6">
        <v>123.78</v>
      </c>
    </row>
    <row r="100" spans="1:2" x14ac:dyDescent="0.25">
      <c r="A100" s="5" t="s">
        <v>891</v>
      </c>
      <c r="B100" s="6">
        <v>121.96</v>
      </c>
    </row>
    <row r="101" spans="1:2" x14ac:dyDescent="0.25">
      <c r="A101" s="5" t="s">
        <v>1968</v>
      </c>
      <c r="B101" s="6">
        <v>120.9</v>
      </c>
    </row>
    <row r="102" spans="1:2" x14ac:dyDescent="0.25">
      <c r="A102" s="5" t="s">
        <v>1528</v>
      </c>
      <c r="B102" s="6">
        <v>115.97</v>
      </c>
    </row>
    <row r="103" spans="1:2" x14ac:dyDescent="0.25">
      <c r="A103" s="5" t="s">
        <v>2688</v>
      </c>
      <c r="B103" s="6">
        <v>114.74000000000001</v>
      </c>
    </row>
    <row r="104" spans="1:2" x14ac:dyDescent="0.25">
      <c r="A104" s="5" t="s">
        <v>695</v>
      </c>
      <c r="B104" s="6">
        <v>114.71000000000001</v>
      </c>
    </row>
    <row r="105" spans="1:2" x14ac:dyDescent="0.25">
      <c r="A105" s="5" t="s">
        <v>1799</v>
      </c>
      <c r="B105" s="6">
        <v>110.25</v>
      </c>
    </row>
    <row r="106" spans="1:2" x14ac:dyDescent="0.25">
      <c r="A106" s="5" t="s">
        <v>2094</v>
      </c>
      <c r="B106" s="6">
        <v>109.96</v>
      </c>
    </row>
    <row r="107" spans="1:2" x14ac:dyDescent="0.25">
      <c r="A107" s="5" t="s">
        <v>2711</v>
      </c>
      <c r="B107" s="6">
        <v>107.99</v>
      </c>
    </row>
    <row r="108" spans="1:2" x14ac:dyDescent="0.25">
      <c r="A108" s="5" t="s">
        <v>202</v>
      </c>
      <c r="B108" s="6">
        <v>106.92</v>
      </c>
    </row>
    <row r="109" spans="1:2" x14ac:dyDescent="0.25">
      <c r="A109" s="5" t="s">
        <v>1618</v>
      </c>
      <c r="B109" s="6">
        <v>106.86999999999999</v>
      </c>
    </row>
    <row r="110" spans="1:2" x14ac:dyDescent="0.25">
      <c r="A110" s="5" t="s">
        <v>2259</v>
      </c>
      <c r="B110" s="6">
        <v>106.58</v>
      </c>
    </row>
    <row r="111" spans="1:2" x14ac:dyDescent="0.25">
      <c r="A111" s="5" t="s">
        <v>2225</v>
      </c>
      <c r="B111" s="6">
        <v>105.56</v>
      </c>
    </row>
    <row r="112" spans="1:2" x14ac:dyDescent="0.25">
      <c r="A112" s="5" t="s">
        <v>2700</v>
      </c>
      <c r="B112" s="6">
        <v>102.94</v>
      </c>
    </row>
    <row r="113" spans="1:2" x14ac:dyDescent="0.25">
      <c r="A113" s="5" t="s">
        <v>1209</v>
      </c>
      <c r="B113" s="6">
        <v>100.91</v>
      </c>
    </row>
    <row r="114" spans="1:2" x14ac:dyDescent="0.25">
      <c r="A114" s="5" t="s">
        <v>2380</v>
      </c>
      <c r="B114" s="6">
        <v>100.24</v>
      </c>
    </row>
    <row r="115" spans="1:2" x14ac:dyDescent="0.25">
      <c r="A115" s="5" t="s">
        <v>2585</v>
      </c>
      <c r="B115" s="6">
        <v>99.009999999999991</v>
      </c>
    </row>
    <row r="116" spans="1:2" x14ac:dyDescent="0.25">
      <c r="A116" s="5" t="s">
        <v>383</v>
      </c>
      <c r="B116" s="6">
        <v>96.89</v>
      </c>
    </row>
    <row r="117" spans="1:2" x14ac:dyDescent="0.25">
      <c r="A117" s="5" t="s">
        <v>2661</v>
      </c>
      <c r="B117" s="6">
        <v>95.2</v>
      </c>
    </row>
    <row r="118" spans="1:2" x14ac:dyDescent="0.25">
      <c r="A118" s="5" t="s">
        <v>1623</v>
      </c>
      <c r="B118" s="6">
        <v>94.59</v>
      </c>
    </row>
    <row r="119" spans="1:2" x14ac:dyDescent="0.25">
      <c r="A119" s="5" t="s">
        <v>2639</v>
      </c>
      <c r="B119" s="6">
        <v>94.49</v>
      </c>
    </row>
    <row r="120" spans="1:2" x14ac:dyDescent="0.25">
      <c r="A120" s="5" t="s">
        <v>1177</v>
      </c>
      <c r="B120" s="6">
        <v>94.22</v>
      </c>
    </row>
    <row r="121" spans="1:2" x14ac:dyDescent="0.25">
      <c r="A121" s="5" t="s">
        <v>228</v>
      </c>
      <c r="B121" s="6">
        <v>93.4</v>
      </c>
    </row>
    <row r="122" spans="1:2" x14ac:dyDescent="0.25">
      <c r="A122" s="5" t="s">
        <v>2033</v>
      </c>
      <c r="B122" s="6">
        <v>93.24</v>
      </c>
    </row>
    <row r="123" spans="1:2" x14ac:dyDescent="0.25">
      <c r="A123" s="5" t="s">
        <v>859</v>
      </c>
      <c r="B123" s="6">
        <v>92.64</v>
      </c>
    </row>
    <row r="124" spans="1:2" x14ac:dyDescent="0.25">
      <c r="A124" s="5" t="s">
        <v>280</v>
      </c>
      <c r="B124" s="6">
        <v>90.56</v>
      </c>
    </row>
    <row r="125" spans="1:2" x14ac:dyDescent="0.25">
      <c r="A125" s="5" t="s">
        <v>1003</v>
      </c>
      <c r="B125" s="6">
        <v>89.36</v>
      </c>
    </row>
    <row r="126" spans="1:2" x14ac:dyDescent="0.25">
      <c r="A126" s="5" t="s">
        <v>562</v>
      </c>
      <c r="B126" s="6">
        <v>87.99</v>
      </c>
    </row>
    <row r="127" spans="1:2" x14ac:dyDescent="0.25">
      <c r="A127" s="5" t="s">
        <v>2496</v>
      </c>
      <c r="B127" s="6">
        <v>87.89</v>
      </c>
    </row>
    <row r="128" spans="1:2" x14ac:dyDescent="0.25">
      <c r="A128" s="5" t="s">
        <v>343</v>
      </c>
      <c r="B128" s="6">
        <v>85.49</v>
      </c>
    </row>
    <row r="129" spans="1:2" x14ac:dyDescent="0.25">
      <c r="A129" s="5" t="s">
        <v>714</v>
      </c>
      <c r="B129" s="6">
        <v>84.6</v>
      </c>
    </row>
    <row r="130" spans="1:2" x14ac:dyDescent="0.25">
      <c r="A130" s="5" t="s">
        <v>857</v>
      </c>
      <c r="B130" s="6">
        <v>84.37</v>
      </c>
    </row>
    <row r="131" spans="1:2" x14ac:dyDescent="0.25">
      <c r="A131" s="5" t="s">
        <v>2313</v>
      </c>
      <c r="B131" s="6">
        <v>83.99</v>
      </c>
    </row>
    <row r="132" spans="1:2" x14ac:dyDescent="0.25">
      <c r="A132" s="5" t="s">
        <v>465</v>
      </c>
      <c r="B132" s="6">
        <v>80.48</v>
      </c>
    </row>
    <row r="133" spans="1:2" x14ac:dyDescent="0.25">
      <c r="A133" s="5" t="s">
        <v>167</v>
      </c>
      <c r="B133" s="6">
        <v>80.430000000000007</v>
      </c>
    </row>
    <row r="134" spans="1:2" x14ac:dyDescent="0.25">
      <c r="A134" s="5" t="s">
        <v>951</v>
      </c>
      <c r="B134" s="6">
        <v>77.56</v>
      </c>
    </row>
    <row r="135" spans="1:2" x14ac:dyDescent="0.25">
      <c r="A135" s="5" t="s">
        <v>2147</v>
      </c>
      <c r="B135" s="6">
        <v>77.08</v>
      </c>
    </row>
    <row r="136" spans="1:2" x14ac:dyDescent="0.25">
      <c r="A136" s="5" t="s">
        <v>2580</v>
      </c>
      <c r="B136" s="6">
        <v>76.64</v>
      </c>
    </row>
    <row r="137" spans="1:2" x14ac:dyDescent="0.25">
      <c r="A137" s="5" t="s">
        <v>394</v>
      </c>
      <c r="B137" s="6">
        <v>75.84</v>
      </c>
    </row>
    <row r="138" spans="1:2" x14ac:dyDescent="0.25">
      <c r="A138" s="5" t="s">
        <v>794</v>
      </c>
      <c r="B138" s="6">
        <v>75.41</v>
      </c>
    </row>
    <row r="139" spans="1:2" x14ac:dyDescent="0.25">
      <c r="A139" s="5" t="s">
        <v>2319</v>
      </c>
      <c r="B139" s="6">
        <v>74.98</v>
      </c>
    </row>
    <row r="140" spans="1:2" x14ac:dyDescent="0.25">
      <c r="A140" s="5" t="s">
        <v>1099</v>
      </c>
      <c r="B140" s="6">
        <v>74.740000000000009</v>
      </c>
    </row>
    <row r="141" spans="1:2" x14ac:dyDescent="0.25">
      <c r="A141" s="5" t="s">
        <v>1471</v>
      </c>
      <c r="B141" s="6">
        <v>72.66</v>
      </c>
    </row>
    <row r="142" spans="1:2" x14ac:dyDescent="0.25">
      <c r="A142" s="5" t="s">
        <v>1727</v>
      </c>
      <c r="B142" s="6">
        <v>71.989999999999995</v>
      </c>
    </row>
    <row r="143" spans="1:2" x14ac:dyDescent="0.25">
      <c r="A143" s="5" t="s">
        <v>2060</v>
      </c>
      <c r="B143" s="6">
        <v>71.27</v>
      </c>
    </row>
    <row r="144" spans="1:2" x14ac:dyDescent="0.25">
      <c r="A144" s="5" t="s">
        <v>22</v>
      </c>
      <c r="B144" s="6">
        <v>70.56</v>
      </c>
    </row>
    <row r="145" spans="1:2" x14ac:dyDescent="0.25">
      <c r="A145" s="5" t="s">
        <v>2323</v>
      </c>
      <c r="B145" s="6">
        <v>69.739999999999995</v>
      </c>
    </row>
    <row r="146" spans="1:2" x14ac:dyDescent="0.25">
      <c r="A146" s="5" t="s">
        <v>2405</v>
      </c>
      <c r="B146" s="6">
        <v>69.599999999999994</v>
      </c>
    </row>
    <row r="147" spans="1:2" x14ac:dyDescent="0.25">
      <c r="A147" s="5" t="s">
        <v>2439</v>
      </c>
      <c r="B147" s="6">
        <v>69.039999999999992</v>
      </c>
    </row>
    <row r="148" spans="1:2" x14ac:dyDescent="0.25">
      <c r="A148" s="5" t="s">
        <v>2298</v>
      </c>
      <c r="B148" s="6">
        <v>67.55</v>
      </c>
    </row>
    <row r="149" spans="1:2" x14ac:dyDescent="0.25">
      <c r="A149" s="5" t="s">
        <v>768</v>
      </c>
      <c r="B149" s="6">
        <v>67.19</v>
      </c>
    </row>
    <row r="150" spans="1:2" x14ac:dyDescent="0.25">
      <c r="A150" s="5" t="s">
        <v>1463</v>
      </c>
      <c r="B150" s="6">
        <v>65.959999999999994</v>
      </c>
    </row>
    <row r="151" spans="1:2" x14ac:dyDescent="0.25">
      <c r="A151" s="5" t="s">
        <v>1211</v>
      </c>
      <c r="B151" s="6">
        <v>64.790000000000006</v>
      </c>
    </row>
    <row r="152" spans="1:2" x14ac:dyDescent="0.25">
      <c r="A152" s="5" t="s">
        <v>971</v>
      </c>
      <c r="B152" s="6">
        <v>64.09</v>
      </c>
    </row>
    <row r="153" spans="1:2" x14ac:dyDescent="0.25">
      <c r="A153" s="5" t="s">
        <v>1722</v>
      </c>
      <c r="B153" s="6">
        <v>63.870000000000005</v>
      </c>
    </row>
    <row r="154" spans="1:2" x14ac:dyDescent="0.25">
      <c r="A154" s="5" t="s">
        <v>437</v>
      </c>
      <c r="B154" s="6">
        <v>62.99</v>
      </c>
    </row>
    <row r="155" spans="1:2" x14ac:dyDescent="0.25">
      <c r="A155" s="5" t="s">
        <v>2183</v>
      </c>
      <c r="B155" s="6">
        <v>62.980000000000004</v>
      </c>
    </row>
    <row r="156" spans="1:2" x14ac:dyDescent="0.25">
      <c r="A156" s="5" t="s">
        <v>1505</v>
      </c>
      <c r="B156" s="6">
        <v>62.489999999999995</v>
      </c>
    </row>
    <row r="157" spans="1:2" x14ac:dyDescent="0.25">
      <c r="A157" s="5" t="s">
        <v>2253</v>
      </c>
      <c r="B157" s="6">
        <v>61.489999999999995</v>
      </c>
    </row>
    <row r="158" spans="1:2" x14ac:dyDescent="0.25">
      <c r="A158" s="5" t="s">
        <v>1223</v>
      </c>
      <c r="B158" s="6">
        <v>60.48</v>
      </c>
    </row>
    <row r="159" spans="1:2" x14ac:dyDescent="0.25">
      <c r="A159" s="5" t="s">
        <v>1178</v>
      </c>
      <c r="B159" s="6">
        <v>60</v>
      </c>
    </row>
    <row r="160" spans="1:2" x14ac:dyDescent="0.25">
      <c r="A160" s="5" t="s">
        <v>2714</v>
      </c>
      <c r="B160" s="6">
        <v>58.33</v>
      </c>
    </row>
    <row r="161" spans="1:2" x14ac:dyDescent="0.25">
      <c r="A161" s="5" t="s">
        <v>2518</v>
      </c>
      <c r="B161" s="6">
        <v>57.6</v>
      </c>
    </row>
    <row r="162" spans="1:2" x14ac:dyDescent="0.25">
      <c r="A162" s="5" t="s">
        <v>889</v>
      </c>
      <c r="B162" s="6">
        <v>57.59</v>
      </c>
    </row>
    <row r="163" spans="1:2" x14ac:dyDescent="0.25">
      <c r="A163" s="5" t="s">
        <v>1669</v>
      </c>
      <c r="B163" s="6">
        <v>53.27</v>
      </c>
    </row>
    <row r="164" spans="1:2" x14ac:dyDescent="0.25">
      <c r="A164" s="5" t="s">
        <v>791</v>
      </c>
      <c r="B164" s="6">
        <v>52.49</v>
      </c>
    </row>
    <row r="165" spans="1:2" x14ac:dyDescent="0.25">
      <c r="A165" s="5" t="s">
        <v>1617</v>
      </c>
      <c r="B165" s="6">
        <v>52.050000000000004</v>
      </c>
    </row>
    <row r="166" spans="1:2" x14ac:dyDescent="0.25">
      <c r="A166" s="5" t="s">
        <v>1977</v>
      </c>
      <c r="B166" s="6">
        <v>51.75</v>
      </c>
    </row>
    <row r="167" spans="1:2" x14ac:dyDescent="0.25">
      <c r="A167" s="5" t="s">
        <v>1303</v>
      </c>
      <c r="B167" s="6">
        <v>51.5</v>
      </c>
    </row>
    <row r="168" spans="1:2" x14ac:dyDescent="0.25">
      <c r="A168" s="5" t="s">
        <v>346</v>
      </c>
      <c r="B168" s="6">
        <v>51.19</v>
      </c>
    </row>
    <row r="169" spans="1:2" x14ac:dyDescent="0.25">
      <c r="A169" s="5" t="s">
        <v>492</v>
      </c>
      <c r="B169" s="6">
        <v>49.5</v>
      </c>
    </row>
    <row r="170" spans="1:2" x14ac:dyDescent="0.25">
      <c r="A170" s="5" t="s">
        <v>1378</v>
      </c>
      <c r="B170" s="6">
        <v>49.5</v>
      </c>
    </row>
    <row r="171" spans="1:2" x14ac:dyDescent="0.25">
      <c r="A171" s="5" t="s">
        <v>1758</v>
      </c>
      <c r="B171" s="6">
        <v>49.32</v>
      </c>
    </row>
    <row r="172" spans="1:2" x14ac:dyDescent="0.25">
      <c r="A172" s="5" t="s">
        <v>2294</v>
      </c>
      <c r="B172" s="6">
        <v>48.78</v>
      </c>
    </row>
    <row r="173" spans="1:2" x14ac:dyDescent="0.25">
      <c r="A173" s="5" t="s">
        <v>1736</v>
      </c>
      <c r="B173" s="6">
        <v>48.449999999999996</v>
      </c>
    </row>
    <row r="174" spans="1:2" x14ac:dyDescent="0.25">
      <c r="A174" s="5" t="s">
        <v>599</v>
      </c>
      <c r="B174" s="6">
        <v>47.46</v>
      </c>
    </row>
    <row r="175" spans="1:2" x14ac:dyDescent="0.25">
      <c r="A175" s="5" t="s">
        <v>1371</v>
      </c>
      <c r="B175" s="6">
        <v>47.04</v>
      </c>
    </row>
    <row r="176" spans="1:2" x14ac:dyDescent="0.25">
      <c r="A176" s="5" t="s">
        <v>1301</v>
      </c>
      <c r="B176" s="6">
        <v>47.04</v>
      </c>
    </row>
    <row r="177" spans="1:2" x14ac:dyDescent="0.25">
      <c r="A177" s="5" t="s">
        <v>429</v>
      </c>
      <c r="B177" s="6">
        <v>46.54</v>
      </c>
    </row>
    <row r="178" spans="1:2" x14ac:dyDescent="0.25">
      <c r="A178" s="5" t="s">
        <v>373</v>
      </c>
      <c r="B178" s="6">
        <v>45.92</v>
      </c>
    </row>
    <row r="179" spans="1:2" x14ac:dyDescent="0.25">
      <c r="A179" s="5" t="s">
        <v>742</v>
      </c>
      <c r="B179" s="6">
        <v>45.36</v>
      </c>
    </row>
    <row r="180" spans="1:2" x14ac:dyDescent="0.25">
      <c r="A180" s="5" t="s">
        <v>1044</v>
      </c>
      <c r="B180" s="6">
        <v>44.87</v>
      </c>
    </row>
    <row r="181" spans="1:2" x14ac:dyDescent="0.25">
      <c r="A181" s="5" t="s">
        <v>732</v>
      </c>
      <c r="B181" s="6">
        <v>44.48</v>
      </c>
    </row>
    <row r="182" spans="1:2" x14ac:dyDescent="0.25">
      <c r="A182" s="5" t="s">
        <v>689</v>
      </c>
      <c r="B182" s="6">
        <v>44</v>
      </c>
    </row>
    <row r="183" spans="1:2" x14ac:dyDescent="0.25">
      <c r="A183" s="5" t="s">
        <v>789</v>
      </c>
      <c r="B183" s="6">
        <v>43.69</v>
      </c>
    </row>
    <row r="184" spans="1:2" x14ac:dyDescent="0.25">
      <c r="A184" s="5" t="s">
        <v>826</v>
      </c>
      <c r="B184" s="6">
        <v>43.6</v>
      </c>
    </row>
    <row r="185" spans="1:2" x14ac:dyDescent="0.25">
      <c r="A185" s="5" t="s">
        <v>1663</v>
      </c>
      <c r="B185" s="6">
        <v>42</v>
      </c>
    </row>
    <row r="186" spans="1:2" x14ac:dyDescent="0.25">
      <c r="A186" s="5" t="s">
        <v>1446</v>
      </c>
      <c r="B186" s="6">
        <v>41.76</v>
      </c>
    </row>
    <row r="187" spans="1:2" x14ac:dyDescent="0.25">
      <c r="A187" s="5" t="s">
        <v>2095</v>
      </c>
      <c r="B187" s="6">
        <v>41.51</v>
      </c>
    </row>
    <row r="188" spans="1:2" x14ac:dyDescent="0.25">
      <c r="A188" s="5" t="s">
        <v>2503</v>
      </c>
      <c r="B188" s="6">
        <v>41.44</v>
      </c>
    </row>
    <row r="189" spans="1:2" x14ac:dyDescent="0.25">
      <c r="A189" s="5" t="s">
        <v>1181</v>
      </c>
      <c r="B189" s="6">
        <v>40.699999999999996</v>
      </c>
    </row>
    <row r="190" spans="1:2" x14ac:dyDescent="0.25">
      <c r="A190" s="5" t="s">
        <v>259</v>
      </c>
      <c r="B190" s="6">
        <v>39.54</v>
      </c>
    </row>
    <row r="191" spans="1:2" x14ac:dyDescent="0.25">
      <c r="A191" s="5" t="s">
        <v>2423</v>
      </c>
      <c r="B191" s="6">
        <v>39</v>
      </c>
    </row>
    <row r="192" spans="1:2" x14ac:dyDescent="0.25">
      <c r="A192" s="5" t="s">
        <v>2156</v>
      </c>
      <c r="B192" s="6">
        <v>38.700000000000003</v>
      </c>
    </row>
    <row r="193" spans="1:2" x14ac:dyDescent="0.25">
      <c r="A193" s="5" t="s">
        <v>983</v>
      </c>
      <c r="B193" s="6">
        <v>38.08</v>
      </c>
    </row>
    <row r="194" spans="1:2" x14ac:dyDescent="0.25">
      <c r="A194" s="5" t="s">
        <v>1212</v>
      </c>
      <c r="B194" s="6">
        <v>37.799999999999997</v>
      </c>
    </row>
    <row r="195" spans="1:2" x14ac:dyDescent="0.25">
      <c r="A195" s="5" t="s">
        <v>2071</v>
      </c>
      <c r="B195" s="6">
        <v>37.5</v>
      </c>
    </row>
    <row r="196" spans="1:2" x14ac:dyDescent="0.25">
      <c r="A196" s="5" t="s">
        <v>2115</v>
      </c>
      <c r="B196" s="6">
        <v>37.08</v>
      </c>
    </row>
    <row r="197" spans="1:2" x14ac:dyDescent="0.25">
      <c r="A197" s="5" t="s">
        <v>1677</v>
      </c>
      <c r="B197" s="6">
        <v>36.6</v>
      </c>
    </row>
    <row r="198" spans="1:2" x14ac:dyDescent="0.25">
      <c r="A198" s="5" t="s">
        <v>1945</v>
      </c>
      <c r="B198" s="6">
        <v>35.86</v>
      </c>
    </row>
    <row r="199" spans="1:2" x14ac:dyDescent="0.25">
      <c r="A199" s="5" t="s">
        <v>1102</v>
      </c>
      <c r="B199" s="6">
        <v>35.630000000000003</v>
      </c>
    </row>
    <row r="200" spans="1:2" x14ac:dyDescent="0.25">
      <c r="A200" s="5" t="s">
        <v>879</v>
      </c>
      <c r="B200" s="6">
        <v>34.96</v>
      </c>
    </row>
    <row r="201" spans="1:2" x14ac:dyDescent="0.25">
      <c r="A201" s="5" t="s">
        <v>2578</v>
      </c>
      <c r="B201" s="6">
        <v>34.74</v>
      </c>
    </row>
    <row r="202" spans="1:2" x14ac:dyDescent="0.25">
      <c r="A202" s="5" t="s">
        <v>29</v>
      </c>
      <c r="B202" s="6">
        <v>34.74</v>
      </c>
    </row>
    <row r="203" spans="1:2" x14ac:dyDescent="0.25">
      <c r="A203" s="5" t="s">
        <v>227</v>
      </c>
      <c r="B203" s="6">
        <v>34.730000000000004</v>
      </c>
    </row>
    <row r="204" spans="1:2" x14ac:dyDescent="0.25">
      <c r="A204" s="5" t="s">
        <v>1361</v>
      </c>
      <c r="B204" s="6">
        <v>34.19</v>
      </c>
    </row>
    <row r="205" spans="1:2" x14ac:dyDescent="0.25">
      <c r="A205" s="5" t="s">
        <v>2558</v>
      </c>
      <c r="B205" s="6">
        <v>34.18</v>
      </c>
    </row>
    <row r="206" spans="1:2" x14ac:dyDescent="0.25">
      <c r="A206" s="5" t="s">
        <v>363</v>
      </c>
      <c r="B206" s="6">
        <v>33.590000000000003</v>
      </c>
    </row>
    <row r="207" spans="1:2" x14ac:dyDescent="0.25">
      <c r="A207" s="5" t="s">
        <v>1221</v>
      </c>
      <c r="B207" s="6">
        <v>32.89</v>
      </c>
    </row>
    <row r="208" spans="1:2" x14ac:dyDescent="0.25">
      <c r="A208" s="5" t="s">
        <v>1335</v>
      </c>
      <c r="B208" s="6">
        <v>32.340000000000003</v>
      </c>
    </row>
    <row r="209" spans="1:2" x14ac:dyDescent="0.25">
      <c r="A209" s="5" t="s">
        <v>452</v>
      </c>
      <c r="B209" s="6">
        <v>32.17</v>
      </c>
    </row>
    <row r="210" spans="1:2" x14ac:dyDescent="0.25">
      <c r="A210" s="5" t="s">
        <v>1145</v>
      </c>
      <c r="B210" s="6">
        <v>32.06</v>
      </c>
    </row>
    <row r="211" spans="1:2" x14ac:dyDescent="0.25">
      <c r="A211" s="5" t="s">
        <v>2048</v>
      </c>
      <c r="B211" s="6">
        <v>31.89</v>
      </c>
    </row>
    <row r="212" spans="1:2" x14ac:dyDescent="0.25">
      <c r="A212" s="5" t="s">
        <v>2205</v>
      </c>
      <c r="B212" s="6">
        <v>31.49</v>
      </c>
    </row>
    <row r="213" spans="1:2" x14ac:dyDescent="0.25">
      <c r="A213" s="5" t="s">
        <v>2435</v>
      </c>
      <c r="B213" s="6">
        <v>31.310000000000002</v>
      </c>
    </row>
    <row r="214" spans="1:2" x14ac:dyDescent="0.25">
      <c r="A214" s="5" t="s">
        <v>973</v>
      </c>
      <c r="B214" s="6">
        <v>29.82</v>
      </c>
    </row>
    <row r="215" spans="1:2" x14ac:dyDescent="0.25">
      <c r="A215" s="5" t="s">
        <v>796</v>
      </c>
      <c r="B215" s="6">
        <v>29.5</v>
      </c>
    </row>
    <row r="216" spans="1:2" x14ac:dyDescent="0.25">
      <c r="A216" s="5" t="s">
        <v>554</v>
      </c>
      <c r="B216" s="6">
        <v>29.25</v>
      </c>
    </row>
    <row r="217" spans="1:2" x14ac:dyDescent="0.25">
      <c r="A217" s="5" t="s">
        <v>389</v>
      </c>
      <c r="B217" s="6">
        <v>29.14</v>
      </c>
    </row>
    <row r="218" spans="1:2" x14ac:dyDescent="0.25">
      <c r="A218" s="5" t="s">
        <v>509</v>
      </c>
      <c r="B218" s="6">
        <v>29.03</v>
      </c>
    </row>
    <row r="219" spans="1:2" x14ac:dyDescent="0.25">
      <c r="A219" s="5" t="s">
        <v>1487</v>
      </c>
      <c r="B219" s="6">
        <v>28.8</v>
      </c>
    </row>
    <row r="220" spans="1:2" x14ac:dyDescent="0.25">
      <c r="A220" s="5" t="s">
        <v>1568</v>
      </c>
      <c r="B220" s="6">
        <v>28.62</v>
      </c>
    </row>
    <row r="221" spans="1:2" x14ac:dyDescent="0.25">
      <c r="A221" s="5" t="s">
        <v>1762</v>
      </c>
      <c r="B221" s="6">
        <v>27.700000000000003</v>
      </c>
    </row>
    <row r="222" spans="1:2" x14ac:dyDescent="0.25">
      <c r="A222" s="5" t="s">
        <v>1436</v>
      </c>
      <c r="B222" s="6">
        <v>27.69</v>
      </c>
    </row>
    <row r="223" spans="1:2" x14ac:dyDescent="0.25">
      <c r="A223" s="5" t="s">
        <v>1900</v>
      </c>
      <c r="B223" s="6">
        <v>27.519999999999996</v>
      </c>
    </row>
    <row r="224" spans="1:2" x14ac:dyDescent="0.25">
      <c r="A224" s="5" t="s">
        <v>724</v>
      </c>
      <c r="B224" s="6">
        <v>27.48</v>
      </c>
    </row>
    <row r="225" spans="1:2" x14ac:dyDescent="0.25">
      <c r="A225" s="5" t="s">
        <v>369</v>
      </c>
      <c r="B225" s="6">
        <v>27.1</v>
      </c>
    </row>
    <row r="226" spans="1:2" x14ac:dyDescent="0.25">
      <c r="A226" s="5" t="s">
        <v>569</v>
      </c>
      <c r="B226" s="6">
        <v>26.4</v>
      </c>
    </row>
    <row r="227" spans="1:2" x14ac:dyDescent="0.25">
      <c r="A227" s="5" t="s">
        <v>1548</v>
      </c>
      <c r="B227" s="6">
        <v>25.6</v>
      </c>
    </row>
    <row r="228" spans="1:2" x14ac:dyDescent="0.25">
      <c r="A228" s="5" t="s">
        <v>1320</v>
      </c>
      <c r="B228" s="6">
        <v>25.59</v>
      </c>
    </row>
    <row r="229" spans="1:2" x14ac:dyDescent="0.25">
      <c r="A229" s="5" t="s">
        <v>900</v>
      </c>
      <c r="B229" s="6">
        <v>25.33</v>
      </c>
    </row>
    <row r="230" spans="1:2" x14ac:dyDescent="0.25">
      <c r="A230" s="5" t="s">
        <v>1385</v>
      </c>
      <c r="B230" s="6">
        <v>25.17</v>
      </c>
    </row>
    <row r="231" spans="1:2" x14ac:dyDescent="0.25">
      <c r="A231" s="5" t="s">
        <v>947</v>
      </c>
      <c r="B231" s="6">
        <v>24.91</v>
      </c>
    </row>
    <row r="232" spans="1:2" x14ac:dyDescent="0.25">
      <c r="A232" s="5" t="s">
        <v>1916</v>
      </c>
      <c r="B232" s="6">
        <v>24.73</v>
      </c>
    </row>
    <row r="233" spans="1:2" x14ac:dyDescent="0.25">
      <c r="A233" s="5" t="s">
        <v>352</v>
      </c>
      <c r="B233" s="6">
        <v>23.99</v>
      </c>
    </row>
    <row r="234" spans="1:2" x14ac:dyDescent="0.25">
      <c r="A234" s="5" t="s">
        <v>2526</v>
      </c>
      <c r="B234" s="6">
        <v>23.26</v>
      </c>
    </row>
    <row r="235" spans="1:2" x14ac:dyDescent="0.25">
      <c r="A235" s="5" t="s">
        <v>578</v>
      </c>
      <c r="B235" s="6">
        <v>22.82</v>
      </c>
    </row>
    <row r="236" spans="1:2" x14ac:dyDescent="0.25">
      <c r="A236" s="5" t="s">
        <v>128</v>
      </c>
      <c r="B236" s="6">
        <v>22.67</v>
      </c>
    </row>
    <row r="237" spans="1:2" x14ac:dyDescent="0.25">
      <c r="A237" s="5" t="s">
        <v>1563</v>
      </c>
      <c r="B237" s="6">
        <v>22.43</v>
      </c>
    </row>
    <row r="238" spans="1:2" x14ac:dyDescent="0.25">
      <c r="A238" s="5" t="s">
        <v>1426</v>
      </c>
      <c r="B238" s="6">
        <v>22.09</v>
      </c>
    </row>
    <row r="239" spans="1:2" x14ac:dyDescent="0.25">
      <c r="A239" s="5" t="s">
        <v>1443</v>
      </c>
      <c r="B239" s="6">
        <v>22</v>
      </c>
    </row>
    <row r="240" spans="1:2" x14ac:dyDescent="0.25">
      <c r="A240" s="5" t="s">
        <v>1286</v>
      </c>
      <c r="B240" s="6">
        <v>21.99</v>
      </c>
    </row>
    <row r="241" spans="1:2" x14ac:dyDescent="0.25">
      <c r="A241" s="5" t="s">
        <v>2176</v>
      </c>
      <c r="B241" s="6">
        <v>20.92</v>
      </c>
    </row>
    <row r="242" spans="1:2" x14ac:dyDescent="0.25">
      <c r="A242" s="5" t="s">
        <v>2406</v>
      </c>
      <c r="B242" s="6">
        <v>20.77</v>
      </c>
    </row>
    <row r="243" spans="1:2" x14ac:dyDescent="0.25">
      <c r="A243" s="5" t="s">
        <v>1433</v>
      </c>
      <c r="B243" s="6">
        <v>20.72</v>
      </c>
    </row>
    <row r="244" spans="1:2" x14ac:dyDescent="0.25">
      <c r="A244" s="5" t="s">
        <v>1429</v>
      </c>
      <c r="B244" s="6">
        <v>20.34</v>
      </c>
    </row>
    <row r="245" spans="1:2" x14ac:dyDescent="0.25">
      <c r="A245" s="5" t="s">
        <v>1868</v>
      </c>
      <c r="B245" s="6">
        <v>20.239999999999998</v>
      </c>
    </row>
    <row r="246" spans="1:2" x14ac:dyDescent="0.25">
      <c r="A246" s="5" t="s">
        <v>672</v>
      </c>
      <c r="B246" s="6">
        <v>19.829999999999998</v>
      </c>
    </row>
    <row r="247" spans="1:2" x14ac:dyDescent="0.25">
      <c r="A247" s="5" t="s">
        <v>2472</v>
      </c>
      <c r="B247" s="6">
        <v>19.700000000000003</v>
      </c>
    </row>
    <row r="248" spans="1:2" x14ac:dyDescent="0.25">
      <c r="A248" s="5" t="s">
        <v>1723</v>
      </c>
      <c r="B248" s="6">
        <v>19.600000000000001</v>
      </c>
    </row>
    <row r="249" spans="1:2" x14ac:dyDescent="0.25">
      <c r="A249" s="5" t="s">
        <v>1863</v>
      </c>
      <c r="B249" s="6">
        <v>19.46</v>
      </c>
    </row>
    <row r="250" spans="1:2" x14ac:dyDescent="0.25">
      <c r="A250" s="5" t="s">
        <v>2252</v>
      </c>
      <c r="B250" s="6">
        <v>19.2</v>
      </c>
    </row>
    <row r="251" spans="1:2" x14ac:dyDescent="0.25">
      <c r="A251" s="5" t="s">
        <v>1467</v>
      </c>
      <c r="B251" s="6">
        <v>19.18</v>
      </c>
    </row>
    <row r="252" spans="1:2" x14ac:dyDescent="0.25">
      <c r="A252" s="5" t="s">
        <v>54</v>
      </c>
      <c r="B252" s="6">
        <v>18.89</v>
      </c>
    </row>
    <row r="253" spans="1:2" x14ac:dyDescent="0.25">
      <c r="A253" s="5" t="s">
        <v>505</v>
      </c>
      <c r="B253" s="6">
        <v>18</v>
      </c>
    </row>
    <row r="254" spans="1:2" x14ac:dyDescent="0.25">
      <c r="A254" s="5" t="s">
        <v>1538</v>
      </c>
      <c r="B254" s="6">
        <v>17.989999999999998</v>
      </c>
    </row>
    <row r="255" spans="1:2" x14ac:dyDescent="0.25">
      <c r="A255" s="5" t="s">
        <v>1375</v>
      </c>
      <c r="B255" s="6">
        <v>17.5</v>
      </c>
    </row>
    <row r="256" spans="1:2" x14ac:dyDescent="0.25">
      <c r="A256" s="5" t="s">
        <v>883</v>
      </c>
      <c r="B256" s="6">
        <v>17.16</v>
      </c>
    </row>
    <row r="257" spans="1:2" x14ac:dyDescent="0.25">
      <c r="A257" s="5" t="s">
        <v>1356</v>
      </c>
      <c r="B257" s="6">
        <v>17</v>
      </c>
    </row>
    <row r="258" spans="1:2" x14ac:dyDescent="0.25">
      <c r="A258" s="5" t="s">
        <v>938</v>
      </c>
      <c r="B258" s="6">
        <v>16.7</v>
      </c>
    </row>
    <row r="259" spans="1:2" x14ac:dyDescent="0.25">
      <c r="A259" s="5" t="s">
        <v>1948</v>
      </c>
      <c r="B259" s="6">
        <v>16.68</v>
      </c>
    </row>
    <row r="260" spans="1:2" x14ac:dyDescent="0.25">
      <c r="A260" s="5" t="s">
        <v>212</v>
      </c>
      <c r="B260" s="6">
        <v>16.559999999999999</v>
      </c>
    </row>
    <row r="261" spans="1:2" x14ac:dyDescent="0.25">
      <c r="A261" s="5" t="s">
        <v>1502</v>
      </c>
      <c r="B261" s="6">
        <v>16.45</v>
      </c>
    </row>
    <row r="262" spans="1:2" x14ac:dyDescent="0.25">
      <c r="A262" s="5" t="s">
        <v>2365</v>
      </c>
      <c r="B262" s="6">
        <v>16</v>
      </c>
    </row>
    <row r="263" spans="1:2" x14ac:dyDescent="0.25">
      <c r="A263" s="5" t="s">
        <v>593</v>
      </c>
      <c r="B263" s="6">
        <v>15.6</v>
      </c>
    </row>
    <row r="264" spans="1:2" x14ac:dyDescent="0.25">
      <c r="A264" s="5" t="s">
        <v>1051</v>
      </c>
      <c r="B264" s="6">
        <v>15.3</v>
      </c>
    </row>
    <row r="265" spans="1:2" x14ac:dyDescent="0.25">
      <c r="A265" s="5" t="s">
        <v>1672</v>
      </c>
      <c r="B265" s="6">
        <v>15.12</v>
      </c>
    </row>
    <row r="266" spans="1:2" x14ac:dyDescent="0.25">
      <c r="A266" s="5" t="s">
        <v>2347</v>
      </c>
      <c r="B266" s="6">
        <v>15.11</v>
      </c>
    </row>
    <row r="267" spans="1:2" x14ac:dyDescent="0.25">
      <c r="A267" s="5" t="s">
        <v>1951</v>
      </c>
      <c r="B267" s="6">
        <v>15</v>
      </c>
    </row>
    <row r="268" spans="1:2" x14ac:dyDescent="0.25">
      <c r="A268" s="5" t="s">
        <v>1822</v>
      </c>
      <c r="B268" s="6">
        <v>14.76</v>
      </c>
    </row>
    <row r="269" spans="1:2" x14ac:dyDescent="0.25">
      <c r="A269" s="5" t="s">
        <v>1495</v>
      </c>
      <c r="B269" s="6">
        <v>14.09</v>
      </c>
    </row>
    <row r="270" spans="1:2" x14ac:dyDescent="0.25">
      <c r="A270" s="5" t="s">
        <v>495</v>
      </c>
      <c r="B270" s="6">
        <v>13.9</v>
      </c>
    </row>
    <row r="271" spans="1:2" x14ac:dyDescent="0.25">
      <c r="A271" s="5" t="s">
        <v>151</v>
      </c>
      <c r="B271" s="6">
        <v>13.59</v>
      </c>
    </row>
    <row r="272" spans="1:2" x14ac:dyDescent="0.25">
      <c r="A272" s="5" t="s">
        <v>769</v>
      </c>
      <c r="B272" s="6">
        <v>13.56</v>
      </c>
    </row>
    <row r="273" spans="1:2" x14ac:dyDescent="0.25">
      <c r="A273" s="5" t="s">
        <v>1077</v>
      </c>
      <c r="B273" s="6">
        <v>13.2</v>
      </c>
    </row>
    <row r="274" spans="1:2" x14ac:dyDescent="0.25">
      <c r="A274" s="5" t="s">
        <v>2012</v>
      </c>
      <c r="B274" s="6">
        <v>12.6</v>
      </c>
    </row>
    <row r="275" spans="1:2" x14ac:dyDescent="0.25">
      <c r="A275" s="5" t="s">
        <v>809</v>
      </c>
      <c r="B275" s="6">
        <v>12.31</v>
      </c>
    </row>
    <row r="276" spans="1:2" x14ac:dyDescent="0.25">
      <c r="A276" s="5" t="s">
        <v>635</v>
      </c>
      <c r="B276" s="6">
        <v>12.31</v>
      </c>
    </row>
    <row r="277" spans="1:2" x14ac:dyDescent="0.25">
      <c r="A277" s="5" t="s">
        <v>1475</v>
      </c>
      <c r="B277" s="6">
        <v>12.17</v>
      </c>
    </row>
    <row r="278" spans="1:2" x14ac:dyDescent="0.25">
      <c r="A278" s="5" t="s">
        <v>626</v>
      </c>
      <c r="B278" s="6">
        <v>12</v>
      </c>
    </row>
    <row r="279" spans="1:2" x14ac:dyDescent="0.25">
      <c r="A279" s="5" t="s">
        <v>237</v>
      </c>
      <c r="B279" s="6">
        <v>11.77</v>
      </c>
    </row>
    <row r="280" spans="1:2" x14ac:dyDescent="0.25">
      <c r="A280" s="5" t="s">
        <v>1016</v>
      </c>
      <c r="B280" s="6">
        <v>11.6</v>
      </c>
    </row>
    <row r="281" spans="1:2" x14ac:dyDescent="0.25">
      <c r="A281" s="5" t="s">
        <v>239</v>
      </c>
      <c r="B281" s="6">
        <v>11.43</v>
      </c>
    </row>
    <row r="282" spans="1:2" x14ac:dyDescent="0.25">
      <c r="A282" s="5" t="s">
        <v>1138</v>
      </c>
      <c r="B282" s="6">
        <v>11.18</v>
      </c>
    </row>
    <row r="283" spans="1:2" x14ac:dyDescent="0.25">
      <c r="A283" s="5" t="s">
        <v>1547</v>
      </c>
      <c r="B283" s="6">
        <v>10.92</v>
      </c>
    </row>
    <row r="284" spans="1:2" x14ac:dyDescent="0.25">
      <c r="A284" s="5" t="s">
        <v>917</v>
      </c>
      <c r="B284" s="6">
        <v>10.9</v>
      </c>
    </row>
    <row r="285" spans="1:2" x14ac:dyDescent="0.25">
      <c r="A285" s="5" t="s">
        <v>254</v>
      </c>
      <c r="B285" s="6">
        <v>10.88</v>
      </c>
    </row>
    <row r="286" spans="1:2" x14ac:dyDescent="0.25">
      <c r="A286" s="5" t="s">
        <v>1230</v>
      </c>
      <c r="B286" s="6">
        <v>10.79</v>
      </c>
    </row>
    <row r="287" spans="1:2" x14ac:dyDescent="0.25">
      <c r="A287" s="5" t="s">
        <v>2690</v>
      </c>
      <c r="B287" s="6">
        <v>10.5</v>
      </c>
    </row>
    <row r="288" spans="1:2" x14ac:dyDescent="0.25">
      <c r="A288" s="5" t="s">
        <v>1424</v>
      </c>
      <c r="B288" s="6">
        <v>10.31</v>
      </c>
    </row>
    <row r="289" spans="1:2" x14ac:dyDescent="0.25">
      <c r="A289" s="5" t="s">
        <v>1655</v>
      </c>
      <c r="B289" s="6">
        <v>10.050000000000001</v>
      </c>
    </row>
    <row r="290" spans="1:2" x14ac:dyDescent="0.25">
      <c r="A290" s="5" t="s">
        <v>1392</v>
      </c>
      <c r="B290" s="6">
        <v>10.050000000000001</v>
      </c>
    </row>
    <row r="291" spans="1:2" x14ac:dyDescent="0.25">
      <c r="A291" s="5" t="s">
        <v>468</v>
      </c>
      <c r="B291" s="6">
        <v>9.82</v>
      </c>
    </row>
    <row r="292" spans="1:2" x14ac:dyDescent="0.25">
      <c r="A292" s="5" t="s">
        <v>963</v>
      </c>
      <c r="B292" s="6">
        <v>9.82</v>
      </c>
    </row>
    <row r="293" spans="1:2" x14ac:dyDescent="0.25">
      <c r="A293" s="5" t="s">
        <v>295</v>
      </c>
      <c r="B293" s="6">
        <v>9.6</v>
      </c>
    </row>
    <row r="294" spans="1:2" x14ac:dyDescent="0.25">
      <c r="A294" s="5" t="s">
        <v>665</v>
      </c>
      <c r="B294" s="6">
        <v>9.44</v>
      </c>
    </row>
    <row r="295" spans="1:2" x14ac:dyDescent="0.25">
      <c r="A295" s="5" t="s">
        <v>1907</v>
      </c>
      <c r="B295" s="6">
        <v>9</v>
      </c>
    </row>
    <row r="296" spans="1:2" x14ac:dyDescent="0.25">
      <c r="A296" s="5" t="s">
        <v>1341</v>
      </c>
      <c r="B296" s="6">
        <v>9</v>
      </c>
    </row>
    <row r="297" spans="1:2" x14ac:dyDescent="0.25">
      <c r="A297" s="5" t="s">
        <v>514</v>
      </c>
      <c r="B297" s="6">
        <v>8.8000000000000007</v>
      </c>
    </row>
    <row r="298" spans="1:2" x14ac:dyDescent="0.25">
      <c r="A298" s="5" t="s">
        <v>590</v>
      </c>
      <c r="B298" s="6">
        <v>8.4600000000000009</v>
      </c>
    </row>
    <row r="299" spans="1:2" x14ac:dyDescent="0.25">
      <c r="A299" s="5" t="s">
        <v>1494</v>
      </c>
      <c r="B299" s="6">
        <v>8.2799999999999994</v>
      </c>
    </row>
    <row r="300" spans="1:2" x14ac:dyDescent="0.25">
      <c r="A300" s="5" t="s">
        <v>1394</v>
      </c>
      <c r="B300" s="6">
        <v>8.2799999999999994</v>
      </c>
    </row>
    <row r="301" spans="1:2" x14ac:dyDescent="0.25">
      <c r="A301" s="5" t="s">
        <v>1497</v>
      </c>
      <c r="B301" s="6">
        <v>7.9399999999999995</v>
      </c>
    </row>
    <row r="302" spans="1:2" x14ac:dyDescent="0.25">
      <c r="A302" s="5" t="s">
        <v>1788</v>
      </c>
      <c r="B302" s="6">
        <v>7.77</v>
      </c>
    </row>
    <row r="303" spans="1:2" x14ac:dyDescent="0.25">
      <c r="A303" s="5" t="s">
        <v>357</v>
      </c>
      <c r="B303" s="6">
        <v>7.5</v>
      </c>
    </row>
    <row r="304" spans="1:2" x14ac:dyDescent="0.25">
      <c r="A304" s="5" t="s">
        <v>2455</v>
      </c>
      <c r="B304" s="6">
        <v>7</v>
      </c>
    </row>
    <row r="305" spans="1:2" x14ac:dyDescent="0.25">
      <c r="A305" s="5" t="s">
        <v>1831</v>
      </c>
      <c r="B305" s="6">
        <v>6.93</v>
      </c>
    </row>
    <row r="306" spans="1:2" x14ac:dyDescent="0.25">
      <c r="A306" s="5" t="s">
        <v>778</v>
      </c>
      <c r="B306" s="6">
        <v>6.92</v>
      </c>
    </row>
    <row r="307" spans="1:2" x14ac:dyDescent="0.25">
      <c r="A307" s="5" t="s">
        <v>1785</v>
      </c>
      <c r="B307" s="6">
        <v>6.8</v>
      </c>
    </row>
    <row r="308" spans="1:2" x14ac:dyDescent="0.25">
      <c r="A308" s="5" t="s">
        <v>1828</v>
      </c>
      <c r="B308" s="6">
        <v>6.29</v>
      </c>
    </row>
    <row r="309" spans="1:2" x14ac:dyDescent="0.25">
      <c r="A309" s="5" t="s">
        <v>1196</v>
      </c>
      <c r="B309" s="6">
        <v>6</v>
      </c>
    </row>
    <row r="310" spans="1:2" x14ac:dyDescent="0.25">
      <c r="A310" s="5" t="s">
        <v>2254</v>
      </c>
      <c r="B310" s="6">
        <v>6</v>
      </c>
    </row>
    <row r="311" spans="1:2" x14ac:dyDescent="0.25">
      <c r="A311" s="5" t="s">
        <v>131</v>
      </c>
      <c r="B311" s="6">
        <v>6</v>
      </c>
    </row>
    <row r="312" spans="1:2" x14ac:dyDescent="0.25">
      <c r="A312" s="5" t="s">
        <v>1971</v>
      </c>
      <c r="B312" s="6">
        <v>5.81</v>
      </c>
    </row>
    <row r="313" spans="1:2" x14ac:dyDescent="0.25">
      <c r="A313" s="5" t="s">
        <v>1038</v>
      </c>
      <c r="B313" s="6">
        <v>5.4</v>
      </c>
    </row>
    <row r="314" spans="1:2" x14ac:dyDescent="0.25">
      <c r="A314" s="5" t="s">
        <v>1946</v>
      </c>
      <c r="B314" s="6">
        <v>5.0600000000000005</v>
      </c>
    </row>
    <row r="315" spans="1:2" x14ac:dyDescent="0.25">
      <c r="A315" s="5" t="s">
        <v>1277</v>
      </c>
      <c r="B315" s="6">
        <v>4.96</v>
      </c>
    </row>
    <row r="316" spans="1:2" x14ac:dyDescent="0.25">
      <c r="A316" s="5" t="s">
        <v>1926</v>
      </c>
      <c r="B316" s="6">
        <v>4.95</v>
      </c>
    </row>
    <row r="317" spans="1:2" x14ac:dyDescent="0.25">
      <c r="A317" s="5" t="s">
        <v>2042</v>
      </c>
      <c r="B317" s="6">
        <v>4.9000000000000004</v>
      </c>
    </row>
    <row r="318" spans="1:2" x14ac:dyDescent="0.25">
      <c r="A318" s="5" t="s">
        <v>2683</v>
      </c>
      <c r="B318" s="6">
        <v>4.8</v>
      </c>
    </row>
    <row r="319" spans="1:2" x14ac:dyDescent="0.25">
      <c r="A319" s="5" t="s">
        <v>2632</v>
      </c>
      <c r="B319" s="6">
        <v>4.5199999999999996</v>
      </c>
    </row>
    <row r="320" spans="1:2" x14ac:dyDescent="0.25">
      <c r="A320" s="5" t="s">
        <v>1214</v>
      </c>
      <c r="B320" s="6">
        <v>4.4000000000000004</v>
      </c>
    </row>
    <row r="321" spans="1:2" x14ac:dyDescent="0.25">
      <c r="A321" s="5" t="s">
        <v>2212</v>
      </c>
      <c r="B321" s="6">
        <v>4.1399999999999997</v>
      </c>
    </row>
    <row r="322" spans="1:2" x14ac:dyDescent="0.25">
      <c r="A322" s="5" t="s">
        <v>2112</v>
      </c>
      <c r="B322" s="6">
        <v>4.08</v>
      </c>
    </row>
    <row r="323" spans="1:2" x14ac:dyDescent="0.25">
      <c r="A323" s="5" t="s">
        <v>2197</v>
      </c>
      <c r="B323" s="6">
        <v>3.46</v>
      </c>
    </row>
    <row r="324" spans="1:2" x14ac:dyDescent="0.25">
      <c r="A324" s="5" t="s">
        <v>1452</v>
      </c>
      <c r="B324" s="6">
        <v>3.37</v>
      </c>
    </row>
    <row r="325" spans="1:2" x14ac:dyDescent="0.25">
      <c r="A325" s="5" t="s">
        <v>2065</v>
      </c>
      <c r="B325" s="6">
        <v>3.2699999999999996</v>
      </c>
    </row>
    <row r="326" spans="1:2" x14ac:dyDescent="0.25">
      <c r="A326" s="5" t="s">
        <v>14</v>
      </c>
      <c r="B326" s="6">
        <v>3.22</v>
      </c>
    </row>
    <row r="327" spans="1:2" x14ac:dyDescent="0.25">
      <c r="A327" s="5" t="s">
        <v>965</v>
      </c>
      <c r="B327" s="6">
        <v>2.87</v>
      </c>
    </row>
    <row r="328" spans="1:2" x14ac:dyDescent="0.25">
      <c r="A328" s="5" t="s">
        <v>1521</v>
      </c>
      <c r="B328" s="6">
        <v>2.7</v>
      </c>
    </row>
    <row r="329" spans="1:2" x14ac:dyDescent="0.25">
      <c r="A329" s="5" t="s">
        <v>72</v>
      </c>
      <c r="B329" s="6">
        <v>2.46</v>
      </c>
    </row>
    <row r="330" spans="1:2" x14ac:dyDescent="0.25">
      <c r="A330" s="5" t="s">
        <v>1207</v>
      </c>
      <c r="B330" s="6">
        <v>2.4</v>
      </c>
    </row>
    <row r="331" spans="1:2" x14ac:dyDescent="0.25">
      <c r="A331" s="5" t="s">
        <v>1088</v>
      </c>
      <c r="B331" s="6">
        <v>2.04</v>
      </c>
    </row>
    <row r="332" spans="1:2" x14ac:dyDescent="0.25">
      <c r="A332" s="5" t="s">
        <v>1781</v>
      </c>
      <c r="B332" s="6">
        <v>1.74</v>
      </c>
    </row>
    <row r="333" spans="1:2" x14ac:dyDescent="0.25">
      <c r="A333" s="5" t="s">
        <v>556</v>
      </c>
      <c r="B333" s="6">
        <v>1.71</v>
      </c>
    </row>
    <row r="334" spans="1:2" x14ac:dyDescent="0.25">
      <c r="A334" s="5" t="s">
        <v>1012</v>
      </c>
      <c r="B334" s="6">
        <v>1.38</v>
      </c>
    </row>
    <row r="335" spans="1:2" x14ac:dyDescent="0.25">
      <c r="A335" s="5" t="s">
        <v>709</v>
      </c>
      <c r="B335" s="6">
        <v>0.7</v>
      </c>
    </row>
    <row r="336" spans="1:2" x14ac:dyDescent="0.25">
      <c r="A336" s="5" t="s">
        <v>1152</v>
      </c>
      <c r="B336" s="6">
        <v>0.6</v>
      </c>
    </row>
    <row r="337" spans="1:2" x14ac:dyDescent="0.25">
      <c r="A337" s="5" t="s">
        <v>1625</v>
      </c>
      <c r="B337" s="6">
        <v>0.51</v>
      </c>
    </row>
    <row r="338" spans="1:2" x14ac:dyDescent="0.25">
      <c r="A338" s="5" t="s">
        <v>907</v>
      </c>
      <c r="B338" s="6">
        <v>0.48</v>
      </c>
    </row>
    <row r="339" spans="1:2" x14ac:dyDescent="0.25">
      <c r="A339" s="5" t="s">
        <v>2083</v>
      </c>
      <c r="B339" s="6">
        <v>0.44</v>
      </c>
    </row>
    <row r="340" spans="1:2" x14ac:dyDescent="0.25">
      <c r="A340" s="5" t="s">
        <v>77</v>
      </c>
      <c r="B340" s="6">
        <v>-1.43</v>
      </c>
    </row>
    <row r="341" spans="1:2" x14ac:dyDescent="0.25">
      <c r="A341" s="5" t="s">
        <v>1791</v>
      </c>
      <c r="B341" s="6">
        <v>-1.5</v>
      </c>
    </row>
    <row r="342" spans="1:2" x14ac:dyDescent="0.25">
      <c r="A342" s="5" t="s">
        <v>1641</v>
      </c>
      <c r="B342" s="6">
        <v>-2.0699999999999998</v>
      </c>
    </row>
    <row r="343" spans="1:2" x14ac:dyDescent="0.25">
      <c r="A343" s="5" t="s">
        <v>1991</v>
      </c>
      <c r="B343" s="6">
        <v>-2.7</v>
      </c>
    </row>
    <row r="344" spans="1:2" x14ac:dyDescent="0.25">
      <c r="A344" s="5" t="s">
        <v>1343</v>
      </c>
      <c r="B344" s="6">
        <v>-6.19</v>
      </c>
    </row>
    <row r="345" spans="1:2" x14ac:dyDescent="0.25">
      <c r="A345" s="5" t="s">
        <v>197</v>
      </c>
      <c r="B345" s="6">
        <v>-6.54</v>
      </c>
    </row>
    <row r="346" spans="1:2" x14ac:dyDescent="0.25">
      <c r="A346" s="5" t="s">
        <v>2346</v>
      </c>
      <c r="B346" s="6">
        <v>-7.01</v>
      </c>
    </row>
    <row r="347" spans="1:2" x14ac:dyDescent="0.25">
      <c r="A347" s="5" t="s">
        <v>223</v>
      </c>
      <c r="B347" s="6">
        <v>-7.2</v>
      </c>
    </row>
    <row r="348" spans="1:2" x14ac:dyDescent="0.25">
      <c r="A348" s="5" t="s">
        <v>935</v>
      </c>
      <c r="B348" s="6">
        <v>-7.26</v>
      </c>
    </row>
    <row r="349" spans="1:2" x14ac:dyDescent="0.25">
      <c r="A349" s="5" t="s">
        <v>1383</v>
      </c>
      <c r="B349" s="6">
        <v>-7.72</v>
      </c>
    </row>
    <row r="350" spans="1:2" x14ac:dyDescent="0.25">
      <c r="A350" s="5" t="s">
        <v>2103</v>
      </c>
      <c r="B350" s="6">
        <v>-8</v>
      </c>
    </row>
    <row r="351" spans="1:2" x14ac:dyDescent="0.25">
      <c r="A351" s="5" t="s">
        <v>622</v>
      </c>
      <c r="B351" s="6">
        <v>-10.8</v>
      </c>
    </row>
    <row r="352" spans="1:2" x14ac:dyDescent="0.25">
      <c r="A352" s="5" t="s">
        <v>1131</v>
      </c>
      <c r="B352" s="6">
        <v>-10.91</v>
      </c>
    </row>
    <row r="353" spans="1:2" x14ac:dyDescent="0.25">
      <c r="A353" s="5" t="s">
        <v>293</v>
      </c>
      <c r="B353" s="6">
        <v>-11.52</v>
      </c>
    </row>
    <row r="354" spans="1:2" x14ac:dyDescent="0.25">
      <c r="A354" s="5" t="s">
        <v>1163</v>
      </c>
      <c r="B354" s="6">
        <v>-11.99</v>
      </c>
    </row>
    <row r="355" spans="1:2" x14ac:dyDescent="0.25">
      <c r="A355" s="5" t="s">
        <v>2463</v>
      </c>
      <c r="B355" s="6">
        <v>-12.41</v>
      </c>
    </row>
    <row r="356" spans="1:2" x14ac:dyDescent="0.25">
      <c r="A356" s="5" t="s">
        <v>829</v>
      </c>
      <c r="B356" s="6">
        <v>-13.979999999999999</v>
      </c>
    </row>
    <row r="357" spans="1:2" x14ac:dyDescent="0.25">
      <c r="A357" s="5" t="s">
        <v>1931</v>
      </c>
      <c r="B357" s="6">
        <v>-14.79</v>
      </c>
    </row>
    <row r="358" spans="1:2" x14ac:dyDescent="0.25">
      <c r="A358" s="5" t="s">
        <v>2544</v>
      </c>
      <c r="B358" s="6">
        <v>-16.55</v>
      </c>
    </row>
    <row r="359" spans="1:2" x14ac:dyDescent="0.25">
      <c r="A359" s="5" t="s">
        <v>696</v>
      </c>
      <c r="B359" s="6">
        <v>-20.14</v>
      </c>
    </row>
    <row r="360" spans="1:2" x14ac:dyDescent="0.25">
      <c r="A360" s="5" t="s">
        <v>2107</v>
      </c>
      <c r="B360" s="6">
        <v>-21</v>
      </c>
    </row>
    <row r="361" spans="1:2" x14ac:dyDescent="0.25">
      <c r="A361" s="5" t="s">
        <v>1751</v>
      </c>
      <c r="B361" s="6">
        <v>-23.389999999999986</v>
      </c>
    </row>
    <row r="362" spans="1:2" x14ac:dyDescent="0.25">
      <c r="A362" s="5" t="s">
        <v>2174</v>
      </c>
      <c r="B362" s="6">
        <v>-24.48</v>
      </c>
    </row>
    <row r="363" spans="1:2" x14ac:dyDescent="0.25">
      <c r="A363" s="5" t="s">
        <v>109</v>
      </c>
      <c r="B363" s="6">
        <v>-27.29</v>
      </c>
    </row>
    <row r="364" spans="1:2" x14ac:dyDescent="0.25">
      <c r="A364" s="5" t="s">
        <v>69</v>
      </c>
      <c r="B364" s="6">
        <v>-27.36999999999999</v>
      </c>
    </row>
    <row r="365" spans="1:2" x14ac:dyDescent="0.25">
      <c r="A365" s="5" t="s">
        <v>2199</v>
      </c>
      <c r="B365" s="6">
        <v>-28.33</v>
      </c>
    </row>
    <row r="366" spans="1:2" x14ac:dyDescent="0.25">
      <c r="A366" s="5" t="s">
        <v>892</v>
      </c>
      <c r="B366" s="6">
        <v>-28.8</v>
      </c>
    </row>
    <row r="367" spans="1:2" x14ac:dyDescent="0.25">
      <c r="A367" s="5" t="s">
        <v>915</v>
      </c>
      <c r="B367" s="6">
        <v>-28.999999999999993</v>
      </c>
    </row>
    <row r="368" spans="1:2" x14ac:dyDescent="0.25">
      <c r="A368" s="5" t="s">
        <v>681</v>
      </c>
      <c r="B368" s="6">
        <v>-36</v>
      </c>
    </row>
    <row r="369" spans="1:2" x14ac:dyDescent="0.25">
      <c r="A369" s="5" t="s">
        <v>760</v>
      </c>
      <c r="B369" s="6">
        <v>-40.47</v>
      </c>
    </row>
    <row r="370" spans="1:2" x14ac:dyDescent="0.25">
      <c r="A370" s="5" t="s">
        <v>2017</v>
      </c>
      <c r="B370" s="6">
        <v>-47.4</v>
      </c>
    </row>
    <row r="371" spans="1:2" x14ac:dyDescent="0.25">
      <c r="A371" s="5" t="s">
        <v>887</v>
      </c>
      <c r="B371" s="6">
        <v>-47.510000000000005</v>
      </c>
    </row>
    <row r="372" spans="1:2" x14ac:dyDescent="0.25">
      <c r="A372" s="5" t="s">
        <v>2482</v>
      </c>
      <c r="B372" s="6">
        <v>-52.64</v>
      </c>
    </row>
    <row r="373" spans="1:2" x14ac:dyDescent="0.25">
      <c r="A373" s="5" t="s">
        <v>992</v>
      </c>
      <c r="B373" s="6">
        <v>-56.76</v>
      </c>
    </row>
    <row r="374" spans="1:2" x14ac:dyDescent="0.25">
      <c r="A374" s="5" t="s">
        <v>646</v>
      </c>
      <c r="B374" s="6">
        <v>-57.12</v>
      </c>
    </row>
    <row r="375" spans="1:2" x14ac:dyDescent="0.25">
      <c r="A375" s="5" t="s">
        <v>831</v>
      </c>
      <c r="B375" s="6">
        <v>-62.419999999999995</v>
      </c>
    </row>
    <row r="376" spans="1:2" x14ac:dyDescent="0.25">
      <c r="A376" s="5" t="s">
        <v>2614</v>
      </c>
      <c r="B376" s="6">
        <v>-69.349999999999994</v>
      </c>
    </row>
    <row r="377" spans="1:2" x14ac:dyDescent="0.25">
      <c r="A377" s="5" t="s">
        <v>1696</v>
      </c>
      <c r="B377" s="6">
        <v>-74.360000000000014</v>
      </c>
    </row>
    <row r="378" spans="1:2" x14ac:dyDescent="0.25">
      <c r="A378" s="5" t="s">
        <v>1648</v>
      </c>
      <c r="B378" s="6">
        <v>-84.87</v>
      </c>
    </row>
    <row r="379" spans="1:2" x14ac:dyDescent="0.25">
      <c r="A379" s="5" t="s">
        <v>334</v>
      </c>
      <c r="B379" s="6">
        <v>-90.44</v>
      </c>
    </row>
    <row r="380" spans="1:2" x14ac:dyDescent="0.25">
      <c r="A380" s="5" t="s">
        <v>2631</v>
      </c>
      <c r="B380" s="6">
        <v>-93.08</v>
      </c>
    </row>
    <row r="381" spans="1:2" x14ac:dyDescent="0.25">
      <c r="A381" s="5" t="s">
        <v>820</v>
      </c>
      <c r="B381" s="6">
        <v>-140.13</v>
      </c>
    </row>
    <row r="382" spans="1:2" x14ac:dyDescent="0.25">
      <c r="A382" s="5" t="s">
        <v>576</v>
      </c>
      <c r="B382" s="6">
        <v>-181.27</v>
      </c>
    </row>
    <row r="383" spans="1:2" x14ac:dyDescent="0.25">
      <c r="A383" s="5" t="s">
        <v>1368</v>
      </c>
      <c r="B383" s="6">
        <v>-186.16</v>
      </c>
    </row>
    <row r="384" spans="1:2" x14ac:dyDescent="0.25">
      <c r="A384" s="5" t="s">
        <v>1079</v>
      </c>
      <c r="B384" s="6">
        <v>-272.58</v>
      </c>
    </row>
    <row r="385" spans="1:2" x14ac:dyDescent="0.25">
      <c r="A385" s="5" t="s">
        <v>1249</v>
      </c>
      <c r="B385" s="6">
        <v>-280.75</v>
      </c>
    </row>
    <row r="386" spans="1:2" x14ac:dyDescent="0.25">
      <c r="A386" s="5" t="s">
        <v>1033</v>
      </c>
      <c r="B386" s="6">
        <v>-291.83</v>
      </c>
    </row>
    <row r="387" spans="1:2" x14ac:dyDescent="0.25">
      <c r="A387" s="5" t="s">
        <v>925</v>
      </c>
      <c r="B387" s="6">
        <v>-354.79</v>
      </c>
    </row>
    <row r="388" spans="1:2" x14ac:dyDescent="0.25">
      <c r="A388" s="5" t="s">
        <v>637</v>
      </c>
      <c r="B388" s="6">
        <v>-926.83</v>
      </c>
    </row>
    <row r="389" spans="1:2" x14ac:dyDescent="0.25">
      <c r="A389" s="5" t="s">
        <v>815</v>
      </c>
      <c r="B389" s="6">
        <v>-3399.98</v>
      </c>
    </row>
    <row r="390" spans="1:2" x14ac:dyDescent="0.25">
      <c r="A390" s="5" t="s">
        <v>780</v>
      </c>
      <c r="B390" s="6">
        <v>-3839.99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E9" sqref="D4:E52"/>
    </sheetView>
  </sheetViews>
  <sheetFormatPr defaultRowHeight="15" x14ac:dyDescent="0.25"/>
  <cols>
    <col min="1" max="1" width="15.28515625" customWidth="1"/>
    <col min="2" max="2" width="12.140625" bestFit="1" customWidth="1"/>
  </cols>
  <sheetData>
    <row r="3" spans="1:5" x14ac:dyDescent="0.25">
      <c r="A3" s="4" t="s">
        <v>2723</v>
      </c>
      <c r="B3" t="s">
        <v>2725</v>
      </c>
    </row>
    <row r="4" spans="1:5" x14ac:dyDescent="0.25">
      <c r="A4" s="5" t="s">
        <v>488</v>
      </c>
      <c r="B4" s="6">
        <v>356.38</v>
      </c>
      <c r="D4" t="str">
        <f>A4</f>
        <v>Alabama</v>
      </c>
      <c r="E4">
        <f>B4</f>
        <v>356.38</v>
      </c>
    </row>
    <row r="5" spans="1:5" x14ac:dyDescent="0.25">
      <c r="A5" s="5" t="s">
        <v>95</v>
      </c>
      <c r="B5" s="6">
        <v>4083.47</v>
      </c>
      <c r="D5" t="str">
        <f t="shared" ref="D5:D52" si="0">A5</f>
        <v>Arizona</v>
      </c>
      <c r="E5">
        <f t="shared" ref="E5:E52" si="1">B5</f>
        <v>4083.47</v>
      </c>
    </row>
    <row r="6" spans="1:5" x14ac:dyDescent="0.25">
      <c r="A6" s="5" t="s">
        <v>101</v>
      </c>
      <c r="B6" s="6">
        <v>983.32</v>
      </c>
      <c r="D6" t="str">
        <f t="shared" si="0"/>
        <v>Arkansas</v>
      </c>
      <c r="E6">
        <f t="shared" si="1"/>
        <v>983.32</v>
      </c>
    </row>
    <row r="7" spans="1:5" x14ac:dyDescent="0.25">
      <c r="A7" s="5" t="s">
        <v>27</v>
      </c>
      <c r="B7" s="6">
        <v>50301.140000000007</v>
      </c>
      <c r="D7" t="str">
        <f t="shared" si="0"/>
        <v>California</v>
      </c>
      <c r="E7">
        <f t="shared" si="1"/>
        <v>50301.140000000007</v>
      </c>
    </row>
    <row r="8" spans="1:5" x14ac:dyDescent="0.25">
      <c r="A8" s="5" t="s">
        <v>278</v>
      </c>
      <c r="B8" s="6">
        <v>4585.5600000000004</v>
      </c>
      <c r="D8" t="str">
        <f t="shared" si="0"/>
        <v>Colorado</v>
      </c>
      <c r="E8">
        <f t="shared" si="1"/>
        <v>4585.5600000000004</v>
      </c>
    </row>
    <row r="9" spans="1:5" x14ac:dyDescent="0.25">
      <c r="A9" s="5" t="s">
        <v>613</v>
      </c>
      <c r="B9" s="6">
        <v>670.94</v>
      </c>
      <c r="D9" t="str">
        <f t="shared" si="0"/>
        <v>Connecticut</v>
      </c>
      <c r="E9">
        <f t="shared" si="1"/>
        <v>670.94</v>
      </c>
    </row>
    <row r="10" spans="1:5" x14ac:dyDescent="0.25">
      <c r="A10" s="5" t="s">
        <v>59</v>
      </c>
      <c r="B10" s="6">
        <v>11033.849999999999</v>
      </c>
      <c r="D10" t="str">
        <f t="shared" si="0"/>
        <v>Delaware</v>
      </c>
      <c r="E10">
        <f t="shared" si="1"/>
        <v>11033.849999999999</v>
      </c>
    </row>
    <row r="11" spans="1:5" x14ac:dyDescent="0.25">
      <c r="A11" s="5" t="s">
        <v>123</v>
      </c>
      <c r="B11" s="6">
        <v>10595.319999999998</v>
      </c>
      <c r="D11" t="str">
        <f t="shared" si="0"/>
        <v>Florida</v>
      </c>
      <c r="E11">
        <f t="shared" si="1"/>
        <v>10595.319999999998</v>
      </c>
    </row>
    <row r="12" spans="1:5" x14ac:dyDescent="0.25">
      <c r="A12" s="5" t="s">
        <v>30</v>
      </c>
      <c r="B12" s="6">
        <v>8079.98</v>
      </c>
      <c r="D12" t="str">
        <f t="shared" si="0"/>
        <v>Georgia</v>
      </c>
      <c r="E12">
        <f t="shared" si="1"/>
        <v>8079.98</v>
      </c>
    </row>
    <row r="13" spans="1:5" x14ac:dyDescent="0.25">
      <c r="A13" s="5" t="s">
        <v>510</v>
      </c>
      <c r="B13" s="6">
        <v>392.35</v>
      </c>
      <c r="D13" t="str">
        <f t="shared" si="0"/>
        <v>Idaho</v>
      </c>
      <c r="E13">
        <f t="shared" si="1"/>
        <v>392.35</v>
      </c>
    </row>
    <row r="14" spans="1:5" x14ac:dyDescent="0.25">
      <c r="A14" s="5" t="s">
        <v>15</v>
      </c>
      <c r="B14" s="6">
        <v>7843.329999999999</v>
      </c>
      <c r="D14" t="str">
        <f t="shared" si="0"/>
        <v>Illinois</v>
      </c>
      <c r="E14">
        <f t="shared" si="1"/>
        <v>7843.329999999999</v>
      </c>
    </row>
    <row r="15" spans="1:5" x14ac:dyDescent="0.25">
      <c r="A15" s="5" t="s">
        <v>129</v>
      </c>
      <c r="B15" s="6">
        <v>4870.24</v>
      </c>
      <c r="D15" t="str">
        <f t="shared" si="0"/>
        <v>Indiana</v>
      </c>
      <c r="E15">
        <f t="shared" si="1"/>
        <v>4870.24</v>
      </c>
    </row>
    <row r="16" spans="1:5" x14ac:dyDescent="0.25">
      <c r="A16" s="5" t="s">
        <v>395</v>
      </c>
      <c r="B16" s="6">
        <v>207</v>
      </c>
      <c r="D16" t="str">
        <f t="shared" si="0"/>
        <v>Iowa</v>
      </c>
      <c r="E16">
        <f t="shared" si="1"/>
        <v>207</v>
      </c>
    </row>
    <row r="17" spans="1:5" x14ac:dyDescent="0.25">
      <c r="A17" s="5" t="s">
        <v>33</v>
      </c>
      <c r="B17" s="6">
        <v>5453.37</v>
      </c>
      <c r="D17" t="str">
        <f t="shared" si="0"/>
        <v>Kentucky</v>
      </c>
      <c r="E17">
        <f t="shared" si="1"/>
        <v>5453.37</v>
      </c>
    </row>
    <row r="18" spans="1:5" x14ac:dyDescent="0.25">
      <c r="A18" s="5" t="s">
        <v>62</v>
      </c>
      <c r="B18" s="6">
        <v>1169.03</v>
      </c>
      <c r="D18" t="str">
        <f t="shared" si="0"/>
        <v>Louisiana</v>
      </c>
      <c r="E18">
        <f t="shared" si="1"/>
        <v>1169.03</v>
      </c>
    </row>
    <row r="19" spans="1:5" x14ac:dyDescent="0.25">
      <c r="A19" s="5" t="s">
        <v>531</v>
      </c>
      <c r="B19" s="6">
        <v>1055.6200000000001</v>
      </c>
      <c r="D19" t="str">
        <f t="shared" si="0"/>
        <v>Maryland</v>
      </c>
      <c r="E19">
        <f t="shared" si="1"/>
        <v>1055.6200000000001</v>
      </c>
    </row>
    <row r="20" spans="1:5" x14ac:dyDescent="0.25">
      <c r="A20" s="5" t="s">
        <v>434</v>
      </c>
      <c r="B20" s="6">
        <v>3594.4899999999993</v>
      </c>
      <c r="D20" t="str">
        <f t="shared" si="0"/>
        <v>Massachusetts</v>
      </c>
      <c r="E20">
        <f t="shared" si="1"/>
        <v>3594.4899999999993</v>
      </c>
    </row>
    <row r="21" spans="1:5" x14ac:dyDescent="0.25">
      <c r="A21" s="5" t="s">
        <v>110</v>
      </c>
      <c r="B21" s="6">
        <v>8622.69</v>
      </c>
      <c r="D21" t="str">
        <f t="shared" si="0"/>
        <v>Michigan</v>
      </c>
      <c r="E21">
        <f t="shared" si="1"/>
        <v>8622.69</v>
      </c>
    </row>
    <row r="22" spans="1:5" x14ac:dyDescent="0.25">
      <c r="A22" s="5" t="s">
        <v>315</v>
      </c>
      <c r="B22" s="6">
        <v>1354.6</v>
      </c>
      <c r="D22" t="str">
        <f t="shared" si="0"/>
        <v>Minnesota</v>
      </c>
      <c r="E22">
        <f t="shared" si="1"/>
        <v>1354.6</v>
      </c>
    </row>
    <row r="23" spans="1:5" x14ac:dyDescent="0.25">
      <c r="A23" s="5" t="s">
        <v>329</v>
      </c>
      <c r="B23" s="6">
        <v>990.91000000000008</v>
      </c>
      <c r="D23" t="str">
        <f t="shared" si="0"/>
        <v>Mississippi</v>
      </c>
      <c r="E23">
        <f t="shared" si="1"/>
        <v>990.91000000000008</v>
      </c>
    </row>
    <row r="24" spans="1:5" x14ac:dyDescent="0.25">
      <c r="A24" s="5" t="s">
        <v>186</v>
      </c>
      <c r="B24" s="6">
        <v>676.16000000000008</v>
      </c>
      <c r="D24" t="str">
        <f t="shared" si="0"/>
        <v>Missouri</v>
      </c>
      <c r="E24">
        <f t="shared" si="1"/>
        <v>676.16000000000008</v>
      </c>
    </row>
    <row r="25" spans="1:5" x14ac:dyDescent="0.25">
      <c r="A25" s="5" t="s">
        <v>515</v>
      </c>
      <c r="B25" s="6">
        <v>2999.95</v>
      </c>
      <c r="D25" t="str">
        <f t="shared" si="0"/>
        <v>Montana</v>
      </c>
      <c r="E25">
        <f t="shared" si="1"/>
        <v>2999.95</v>
      </c>
    </row>
    <row r="26" spans="1:5" x14ac:dyDescent="0.25">
      <c r="A26" s="5" t="s">
        <v>996</v>
      </c>
      <c r="B26" s="6">
        <v>2559.92</v>
      </c>
      <c r="D26" t="str">
        <f t="shared" si="0"/>
        <v>Nebraska</v>
      </c>
      <c r="E26">
        <f t="shared" si="1"/>
        <v>2559.92</v>
      </c>
    </row>
    <row r="27" spans="1:5" x14ac:dyDescent="0.25">
      <c r="A27" s="5" t="s">
        <v>126</v>
      </c>
      <c r="B27" s="6">
        <v>1123.1300000000001</v>
      </c>
      <c r="D27" t="str">
        <f t="shared" si="0"/>
        <v>Nevada</v>
      </c>
      <c r="E27">
        <f t="shared" si="1"/>
        <v>1123.1300000000001</v>
      </c>
    </row>
    <row r="28" spans="1:5" x14ac:dyDescent="0.25">
      <c r="A28" s="5" t="s">
        <v>685</v>
      </c>
      <c r="B28" s="6">
        <v>824.95</v>
      </c>
      <c r="D28" t="str">
        <f t="shared" si="0"/>
        <v>New Hampshire</v>
      </c>
      <c r="E28">
        <f t="shared" si="1"/>
        <v>824.95</v>
      </c>
    </row>
    <row r="29" spans="1:5" x14ac:dyDescent="0.25">
      <c r="A29" s="5" t="s">
        <v>177</v>
      </c>
      <c r="B29" s="6">
        <v>1562.0800000000002</v>
      </c>
      <c r="D29" t="str">
        <f t="shared" si="0"/>
        <v>New Jersey</v>
      </c>
      <c r="E29">
        <f t="shared" si="1"/>
        <v>1562.0800000000002</v>
      </c>
    </row>
    <row r="30" spans="1:5" x14ac:dyDescent="0.25">
      <c r="A30" s="5" t="s">
        <v>399</v>
      </c>
      <c r="B30" s="6">
        <v>1279.06</v>
      </c>
      <c r="D30" t="str">
        <f t="shared" si="0"/>
        <v>New Mexico</v>
      </c>
      <c r="E30">
        <f t="shared" si="1"/>
        <v>1279.06</v>
      </c>
    </row>
    <row r="31" spans="1:5" x14ac:dyDescent="0.25">
      <c r="A31" s="5" t="s">
        <v>149</v>
      </c>
      <c r="B31" s="6">
        <v>43621.87</v>
      </c>
      <c r="D31" t="str">
        <f t="shared" si="0"/>
        <v>New York</v>
      </c>
      <c r="E31">
        <f t="shared" si="1"/>
        <v>43621.87</v>
      </c>
    </row>
    <row r="32" spans="1:5" x14ac:dyDescent="0.25">
      <c r="A32" s="5" t="s">
        <v>245</v>
      </c>
      <c r="B32" s="6">
        <v>12379.409999999998</v>
      </c>
      <c r="D32" t="str">
        <f t="shared" si="0"/>
        <v>North Carolina</v>
      </c>
      <c r="E32">
        <f t="shared" si="1"/>
        <v>12379.409999999998</v>
      </c>
    </row>
    <row r="33" spans="1:5" x14ac:dyDescent="0.25">
      <c r="A33" s="5" t="s">
        <v>78</v>
      </c>
      <c r="B33" s="6">
        <v>10660.32</v>
      </c>
      <c r="D33" t="str">
        <f t="shared" si="0"/>
        <v>Ohio</v>
      </c>
      <c r="E33">
        <f t="shared" si="1"/>
        <v>10660.32</v>
      </c>
    </row>
    <row r="34" spans="1:5" x14ac:dyDescent="0.25">
      <c r="A34" s="5" t="s">
        <v>840</v>
      </c>
      <c r="B34" s="6">
        <v>2193.8500000000004</v>
      </c>
      <c r="D34" t="str">
        <f t="shared" si="0"/>
        <v>Oklahoma</v>
      </c>
      <c r="E34">
        <f t="shared" si="1"/>
        <v>2193.8500000000004</v>
      </c>
    </row>
    <row r="35" spans="1:5" x14ac:dyDescent="0.25">
      <c r="A35" s="5" t="s">
        <v>91</v>
      </c>
      <c r="B35" s="6">
        <v>1037.1699999999998</v>
      </c>
      <c r="D35" t="str">
        <f t="shared" si="0"/>
        <v>Oregon</v>
      </c>
      <c r="E35">
        <f t="shared" si="1"/>
        <v>1037.1699999999998</v>
      </c>
    </row>
    <row r="36" spans="1:5" x14ac:dyDescent="0.25">
      <c r="A36" s="5" t="s">
        <v>23</v>
      </c>
      <c r="B36" s="6">
        <v>13587.34</v>
      </c>
      <c r="D36" t="str">
        <f t="shared" si="0"/>
        <v>Pennsylvania</v>
      </c>
      <c r="E36">
        <f t="shared" si="1"/>
        <v>13587.34</v>
      </c>
    </row>
    <row r="37" spans="1:5" x14ac:dyDescent="0.25">
      <c r="A37" s="5" t="s">
        <v>1529</v>
      </c>
      <c r="B37" s="6">
        <v>321.98</v>
      </c>
      <c r="D37" t="str">
        <f t="shared" si="0"/>
        <v>Rhode Island</v>
      </c>
      <c r="E37">
        <f t="shared" si="1"/>
        <v>321.98</v>
      </c>
    </row>
    <row r="38" spans="1:5" x14ac:dyDescent="0.25">
      <c r="A38" s="5" t="s">
        <v>70</v>
      </c>
      <c r="B38" s="6">
        <v>79.099999999999994</v>
      </c>
      <c r="D38" t="str">
        <f t="shared" si="0"/>
        <v>South Carolina</v>
      </c>
      <c r="E38">
        <f t="shared" si="1"/>
        <v>79.099999999999994</v>
      </c>
    </row>
    <row r="39" spans="1:5" x14ac:dyDescent="0.25">
      <c r="A39" s="5" t="s">
        <v>140</v>
      </c>
      <c r="B39" s="6">
        <v>389.97</v>
      </c>
      <c r="D39" t="str">
        <f t="shared" si="0"/>
        <v>South Dakota</v>
      </c>
      <c r="E39">
        <f t="shared" si="1"/>
        <v>389.97</v>
      </c>
    </row>
    <row r="40" spans="1:5" x14ac:dyDescent="0.25">
      <c r="A40" s="5" t="s">
        <v>120</v>
      </c>
      <c r="B40" s="6">
        <v>3682.7599999999998</v>
      </c>
      <c r="D40" t="str">
        <f t="shared" si="0"/>
        <v>Tennessee</v>
      </c>
      <c r="E40">
        <f t="shared" si="1"/>
        <v>3682.7599999999998</v>
      </c>
    </row>
    <row r="41" spans="1:5" x14ac:dyDescent="0.25">
      <c r="A41" s="5" t="s">
        <v>10</v>
      </c>
      <c r="B41" s="6">
        <v>14137.779999999993</v>
      </c>
      <c r="D41" t="str">
        <f t="shared" si="0"/>
        <v>Texas</v>
      </c>
      <c r="E41">
        <f t="shared" si="1"/>
        <v>14137.779999999993</v>
      </c>
    </row>
    <row r="42" spans="1:5" x14ac:dyDescent="0.25">
      <c r="A42" s="5" t="s">
        <v>296</v>
      </c>
      <c r="B42" s="6">
        <v>198.49</v>
      </c>
      <c r="D42" t="str">
        <f t="shared" si="0"/>
        <v>Utah</v>
      </c>
      <c r="E42">
        <f t="shared" si="1"/>
        <v>198.49</v>
      </c>
    </row>
    <row r="43" spans="1:5" x14ac:dyDescent="0.25">
      <c r="A43" s="5" t="s">
        <v>2322</v>
      </c>
      <c r="B43" s="6">
        <v>205.03</v>
      </c>
      <c r="D43" t="str">
        <f t="shared" si="0"/>
        <v>Vermont</v>
      </c>
      <c r="E43">
        <f t="shared" si="1"/>
        <v>205.03</v>
      </c>
    </row>
    <row r="44" spans="1:5" x14ac:dyDescent="0.25">
      <c r="A44" s="5" t="s">
        <v>55</v>
      </c>
      <c r="B44" s="6">
        <v>1058.3499999999999</v>
      </c>
      <c r="D44" t="str">
        <f t="shared" si="0"/>
        <v>Virginia</v>
      </c>
      <c r="E44">
        <f t="shared" si="1"/>
        <v>1058.3499999999999</v>
      </c>
    </row>
    <row r="45" spans="1:5" x14ac:dyDescent="0.25">
      <c r="A45" s="5" t="s">
        <v>164</v>
      </c>
      <c r="B45" s="6">
        <v>29958.819999999992</v>
      </c>
      <c r="D45" t="str">
        <f t="shared" si="0"/>
        <v>Washington</v>
      </c>
      <c r="E45">
        <f t="shared" si="1"/>
        <v>29958.819999999992</v>
      </c>
    </row>
    <row r="46" spans="1:5" x14ac:dyDescent="0.25">
      <c r="A46" s="5" t="s">
        <v>157</v>
      </c>
      <c r="B46" s="6">
        <v>949.74</v>
      </c>
      <c r="D46" t="str">
        <f t="shared" si="0"/>
        <v>Wisconsin</v>
      </c>
      <c r="E46">
        <f t="shared" si="1"/>
        <v>949.74</v>
      </c>
    </row>
    <row r="47" spans="1:5" x14ac:dyDescent="0.25">
      <c r="A47" s="5" t="s">
        <v>2724</v>
      </c>
      <c r="B47" s="6">
        <v>271730.82000000007</v>
      </c>
      <c r="D47" t="str">
        <f t="shared" si="0"/>
        <v>Grand Total</v>
      </c>
      <c r="E47">
        <f t="shared" si="1"/>
        <v>271730.82000000007</v>
      </c>
    </row>
    <row r="48" spans="1:5" x14ac:dyDescent="0.25">
      <c r="D48">
        <f t="shared" si="0"/>
        <v>0</v>
      </c>
      <c r="E48">
        <f t="shared" si="1"/>
        <v>0</v>
      </c>
    </row>
    <row r="49" spans="4:5" x14ac:dyDescent="0.25">
      <c r="D49">
        <f t="shared" si="0"/>
        <v>0</v>
      </c>
      <c r="E49">
        <f t="shared" si="1"/>
        <v>0</v>
      </c>
    </row>
    <row r="50" spans="4:5" x14ac:dyDescent="0.25">
      <c r="D50">
        <f t="shared" si="0"/>
        <v>0</v>
      </c>
      <c r="E50">
        <f t="shared" si="1"/>
        <v>0</v>
      </c>
    </row>
    <row r="51" spans="4:5" x14ac:dyDescent="0.25">
      <c r="D51">
        <f t="shared" si="0"/>
        <v>0</v>
      </c>
      <c r="E51">
        <f t="shared" si="1"/>
        <v>0</v>
      </c>
    </row>
    <row r="52" spans="4:5" x14ac:dyDescent="0.25">
      <c r="D52">
        <f t="shared" si="0"/>
        <v>0</v>
      </c>
      <c r="E52">
        <f t="shared" si="1"/>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95"/>
  <sheetViews>
    <sheetView topLeftCell="A2" workbookViewId="0">
      <selection activeCell="E39" sqref="E39"/>
    </sheetView>
  </sheetViews>
  <sheetFormatPr defaultRowHeight="15" x14ac:dyDescent="0.25"/>
  <cols>
    <col min="1" max="1" width="12.85546875" style="3" customWidth="1"/>
    <col min="2" max="2" width="17.42578125" customWidth="1"/>
    <col min="5" max="5" width="13.140625" bestFit="1" customWidth="1"/>
    <col min="6" max="6" width="23.7109375" bestFit="1" customWidth="1"/>
  </cols>
  <sheetData>
    <row r="1" spans="1:6" x14ac:dyDescent="0.25">
      <c r="A1" s="3" t="s">
        <v>2721</v>
      </c>
      <c r="B1" t="s">
        <v>1</v>
      </c>
    </row>
    <row r="2" spans="1:6" x14ac:dyDescent="0.25">
      <c r="A2" s="3">
        <v>2014</v>
      </c>
      <c r="B2" t="s">
        <v>9</v>
      </c>
    </row>
    <row r="3" spans="1:6" x14ac:dyDescent="0.25">
      <c r="A3" s="3">
        <v>2014</v>
      </c>
      <c r="B3" t="s">
        <v>14</v>
      </c>
    </row>
    <row r="4" spans="1:6" x14ac:dyDescent="0.25">
      <c r="A4" s="3">
        <v>2014</v>
      </c>
      <c r="B4" t="s">
        <v>22</v>
      </c>
      <c r="E4" s="4" t="s">
        <v>2723</v>
      </c>
      <c r="F4" t="s">
        <v>2728</v>
      </c>
    </row>
    <row r="5" spans="1:6" x14ac:dyDescent="0.25">
      <c r="A5" s="3">
        <v>2014</v>
      </c>
      <c r="B5" t="s">
        <v>26</v>
      </c>
      <c r="E5" s="7">
        <v>2014</v>
      </c>
      <c r="F5" s="6">
        <v>595</v>
      </c>
    </row>
    <row r="6" spans="1:6" x14ac:dyDescent="0.25">
      <c r="A6" s="3">
        <v>2014</v>
      </c>
      <c r="B6" t="s">
        <v>29</v>
      </c>
      <c r="E6" s="7">
        <v>2015</v>
      </c>
      <c r="F6" s="6">
        <v>573</v>
      </c>
    </row>
    <row r="7" spans="1:6" x14ac:dyDescent="0.25">
      <c r="A7" s="3">
        <v>2014</v>
      </c>
      <c r="B7" t="s">
        <v>32</v>
      </c>
      <c r="E7" s="7">
        <v>2016</v>
      </c>
      <c r="F7" s="6">
        <v>638</v>
      </c>
    </row>
    <row r="8" spans="1:6" x14ac:dyDescent="0.25">
      <c r="A8" s="3">
        <v>2014</v>
      </c>
      <c r="B8" t="s">
        <v>46</v>
      </c>
      <c r="E8" s="7">
        <v>2017</v>
      </c>
      <c r="F8" s="6">
        <v>693</v>
      </c>
    </row>
    <row r="9" spans="1:6" x14ac:dyDescent="0.25">
      <c r="A9" s="3">
        <v>2014</v>
      </c>
      <c r="B9" t="s">
        <v>50</v>
      </c>
    </row>
    <row r="10" spans="1:6" x14ac:dyDescent="0.25">
      <c r="A10" s="3">
        <v>2014</v>
      </c>
      <c r="B10" t="s">
        <v>54</v>
      </c>
    </row>
    <row r="11" spans="1:6" x14ac:dyDescent="0.25">
      <c r="A11" s="3">
        <v>2014</v>
      </c>
      <c r="B11" t="s">
        <v>58</v>
      </c>
    </row>
    <row r="12" spans="1:6" x14ac:dyDescent="0.25">
      <c r="A12" s="3">
        <v>2014</v>
      </c>
      <c r="B12" t="s">
        <v>61</v>
      </c>
    </row>
    <row r="13" spans="1:6" x14ac:dyDescent="0.25">
      <c r="A13" s="3">
        <v>2014</v>
      </c>
      <c r="B13" t="s">
        <v>69</v>
      </c>
    </row>
    <row r="14" spans="1:6" x14ac:dyDescent="0.25">
      <c r="A14" s="3">
        <v>2014</v>
      </c>
      <c r="B14" t="s">
        <v>72</v>
      </c>
    </row>
    <row r="15" spans="1:6" x14ac:dyDescent="0.25">
      <c r="A15" s="3">
        <v>2014</v>
      </c>
      <c r="B15" t="s">
        <v>77</v>
      </c>
    </row>
    <row r="16" spans="1:6"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36"/>
  <sheetViews>
    <sheetView showGridLines="0" showRowColHeaders="0" tabSelected="1" zoomScale="87" zoomScaleNormal="87" workbookViewId="0">
      <selection activeCell="W13" sqref="W13"/>
    </sheetView>
  </sheetViews>
  <sheetFormatPr defaultRowHeight="15" x14ac:dyDescent="0.25"/>
  <sheetData>
    <row r="36" spans="14:14" x14ac:dyDescent="0.25">
      <c r="N36"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salesdata</vt:lpstr>
      <vt:lpstr>Top 5</vt:lpstr>
      <vt:lpstr>Sales  by State</vt:lpstr>
      <vt:lpstr>Custmer count</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2024-02-25T13:22:28Z</dcterms:created>
  <dcterms:modified xsi:type="dcterms:W3CDTF">2024-03-11T18:47:12Z</dcterms:modified>
</cp:coreProperties>
</file>