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tables/table2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tables/table3.xml" ContentType="application/vnd.openxmlformats-officedocument.spreadsheetml.table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9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9.xml" ContentType="application/vnd.openxmlformats-officedocument.drawingml.chartshapes+xml"/>
  <Override PartName="/xl/charts/chart10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0.xml" ContentType="application/vnd.openxmlformats-officedocument.drawing+xml"/>
  <Override PartName="/xl/tables/table7.xml" ContentType="application/vnd.openxmlformats-officedocument.spreadsheetml.table+xml"/>
  <Override PartName="/xl/charts/chartEx1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harts/chartEx2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tables/table8.xml" ContentType="application/vnd.openxmlformats-officedocument.spreadsheetml.table+xml"/>
  <Override PartName="/xl/charts/chartEx3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at Visualiation using Excel\"/>
    </mc:Choice>
  </mc:AlternateContent>
  <xr:revisionPtr revIDLastSave="0" documentId="13_ncr:1_{77F1C55F-F898-4248-82C6-AEEDB4E7C79F}" xr6:coauthVersionLast="47" xr6:coauthVersionMax="47" xr10:uidLastSave="{00000000-0000-0000-0000-000000000000}"/>
  <bookViews>
    <workbookView xWindow="-110" yWindow="-110" windowWidth="19420" windowHeight="10300" firstSheet="6" activeTab="8" xr2:uid="{3972CBA3-FB8A-4133-87CB-8C67EFE02137}"/>
  </bookViews>
  <sheets>
    <sheet name="Dual Axis chart" sheetId="1" r:id="rId1"/>
    <sheet name="SCATTER PLOT" sheetId="2" r:id="rId2"/>
    <sheet name="REGRESSION ANALYSIS" sheetId="3" r:id="rId3"/>
    <sheet name="PIECHART" sheetId="4" r:id="rId4"/>
    <sheet name="Donutchart" sheetId="5" r:id="rId5"/>
    <sheet name="Guage or Speedometer" sheetId="6" r:id="rId6"/>
    <sheet name="Progress circular chart" sheetId="7" r:id="rId7"/>
    <sheet name="Sunburst &amp; Treemap chart" sheetId="8" r:id="rId8"/>
    <sheet name="Waterfall chart" sheetId="9" r:id="rId9"/>
  </sheets>
  <definedNames>
    <definedName name="_xlchart.v1.0" hidden="1">'Sunburst &amp; Treemap chart'!$M$5:$N$39</definedName>
    <definedName name="_xlchart.v1.1" hidden="1">'Sunburst &amp; Treemap chart'!$O$5:$O$39</definedName>
    <definedName name="_xlchart.v1.2" hidden="1">'Sunburst &amp; Treemap chart'!$M$5:$N$39</definedName>
    <definedName name="_xlchart.v1.3" hidden="1">'Sunburst &amp; Treemap chart'!$O$5:$O$39</definedName>
    <definedName name="_xlchart.v1.4" hidden="1">'Waterfall chart'!$D$6:$D$20</definedName>
    <definedName name="_xlchart.v1.5" hidden="1">'Waterfall chart'!$E$5</definedName>
    <definedName name="_xlchart.v1.6" hidden="1">'Waterfall chart'!$E$6:$E$20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7" l="1"/>
  <c r="G9" i="7"/>
  <c r="J9" i="7"/>
</calcChain>
</file>

<file path=xl/sharedStrings.xml><?xml version="1.0" encoding="utf-8"?>
<sst xmlns="http://schemas.openxmlformats.org/spreadsheetml/2006/main" count="216" uniqueCount="123">
  <si>
    <t>Product</t>
  </si>
  <si>
    <t>Bookcases</t>
  </si>
  <si>
    <t>Chairs</t>
  </si>
  <si>
    <t>Appliances</t>
  </si>
  <si>
    <t>Tables</t>
  </si>
  <si>
    <t>Phones</t>
  </si>
  <si>
    <t>Lights</t>
  </si>
  <si>
    <t>Furnitores</t>
  </si>
  <si>
    <t>Laptop</t>
  </si>
  <si>
    <t>Sales</t>
  </si>
  <si>
    <t>Net Profit</t>
  </si>
  <si>
    <t>QTY</t>
  </si>
  <si>
    <t>Dual Axis Chart</t>
  </si>
  <si>
    <t>X(Independent)</t>
  </si>
  <si>
    <t>Distance(KM)</t>
  </si>
  <si>
    <t>Y(Dependent)</t>
  </si>
  <si>
    <t>Travel Time(Hrs)</t>
  </si>
  <si>
    <t>SCATTER PLOT</t>
  </si>
  <si>
    <t>Distance (KM)</t>
  </si>
  <si>
    <t>X(Independent)2</t>
  </si>
  <si>
    <t>Transport</t>
  </si>
  <si>
    <t>Train</t>
  </si>
  <si>
    <t>Bus</t>
  </si>
  <si>
    <t>Metro</t>
  </si>
  <si>
    <t>SUMMARY OUTPUT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</si>
  <si>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</si>
  <si>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</si>
  <si>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</si>
  <si>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</si>
  <si>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</si>
  <si>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</si>
  <si>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</si>
  <si>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</si>
  <si>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</si>
  <si>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</si>
  <si>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</si>
  <si>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</si>
  <si>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</si>
  <si>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</si>
  <si>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</si>
  <si>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</si>
  <si>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</si>
  <si>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</si>
  <si>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</si>
  <si>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</si>
  <si>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</si>
  <si>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</si>
  <si>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 xml:space="preserve"> Statistics</t>
  </si>
  <si>
    <t>Age</t>
  </si>
  <si>
    <t>Happiness rate</t>
  </si>
  <si>
    <t>X Variable 1</t>
  </si>
  <si>
    <t xml:space="preserve">Regression </t>
  </si>
  <si>
    <t>Statistics</t>
  </si>
  <si>
    <t>Books</t>
  </si>
  <si>
    <t>Furnitures</t>
  </si>
  <si>
    <t>Pens</t>
  </si>
  <si>
    <t>Revenue</t>
  </si>
  <si>
    <t>Contribution%</t>
  </si>
  <si>
    <t>Customer satisfaction</t>
  </si>
  <si>
    <t>Poor</t>
  </si>
  <si>
    <t>Fair</t>
  </si>
  <si>
    <t>Good</t>
  </si>
  <si>
    <t>Excellent</t>
  </si>
  <si>
    <t>Unused</t>
  </si>
  <si>
    <t>RATING</t>
  </si>
  <si>
    <t>Percentage</t>
  </si>
  <si>
    <t>Items</t>
  </si>
  <si>
    <t>needle</t>
  </si>
  <si>
    <t>size</t>
  </si>
  <si>
    <t>Remaining</t>
  </si>
  <si>
    <t>NEEDLE VALUES</t>
  </si>
  <si>
    <t>10%</t>
  </si>
  <si>
    <t>20%</t>
  </si>
  <si>
    <t>30%</t>
  </si>
  <si>
    <t>40%</t>
  </si>
  <si>
    <t>50%</t>
  </si>
  <si>
    <t>60%</t>
  </si>
  <si>
    <t>70%</t>
  </si>
  <si>
    <t>80%</t>
  </si>
  <si>
    <t>90%</t>
  </si>
  <si>
    <t>100%</t>
  </si>
  <si>
    <t>0%</t>
  </si>
  <si>
    <t>SPEEDOMETER OR GUAGE</t>
  </si>
  <si>
    <t>Progress Update</t>
  </si>
  <si>
    <t xml:space="preserve">Coding </t>
  </si>
  <si>
    <t xml:space="preserve">Testing </t>
  </si>
  <si>
    <t xml:space="preserve">Deploy </t>
  </si>
  <si>
    <t xml:space="preserve">Remaining </t>
  </si>
  <si>
    <t>PROGRESS CIRCULAR CHART</t>
  </si>
  <si>
    <t>Products</t>
  </si>
  <si>
    <t>PL1</t>
  </si>
  <si>
    <t>PL2</t>
  </si>
  <si>
    <t>PL3</t>
  </si>
  <si>
    <t>PL4</t>
  </si>
  <si>
    <t>PL5</t>
  </si>
  <si>
    <t>PL6</t>
  </si>
  <si>
    <t>PL7</t>
  </si>
  <si>
    <t>Quantity Produced Year Wise</t>
  </si>
  <si>
    <t>2018</t>
  </si>
  <si>
    <t>2019</t>
  </si>
  <si>
    <t>2020</t>
  </si>
  <si>
    <t>2021</t>
  </si>
  <si>
    <t>2022</t>
  </si>
  <si>
    <t>combined data for mapping</t>
  </si>
  <si>
    <t>Profit&amp;Loss Statement</t>
  </si>
  <si>
    <t>Sales Revenue</t>
  </si>
  <si>
    <t>Service Revenue</t>
  </si>
  <si>
    <t>Total Revenue &amp; Gains</t>
  </si>
  <si>
    <t>Wages</t>
  </si>
  <si>
    <t>Depriciation</t>
  </si>
  <si>
    <t>Gross profit margin</t>
  </si>
  <si>
    <t>R&amp;D</t>
  </si>
  <si>
    <t>Marketing</t>
  </si>
  <si>
    <t>Maintenance and Repairs</t>
  </si>
  <si>
    <t>Operations</t>
  </si>
  <si>
    <t>Total Expenses</t>
  </si>
  <si>
    <t>2023</t>
  </si>
  <si>
    <t>ABC PTY LTD</t>
  </si>
  <si>
    <t>Income</t>
  </si>
  <si>
    <t>Income before tax</t>
  </si>
  <si>
    <t>Income tax expense</t>
  </si>
  <si>
    <t>Net Profit (Loss)</t>
  </si>
  <si>
    <t>Waterfall 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</si>
</sst>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₹&quot;\ * #,##0.00_ ;_ &quot;₹&quot;\ * \-#,##0.00_ ;_ &quot;₹&quot;\ * &quot;-&quot;??_ ;_ @_ "/>
    <numFmt numFmtId="164" formatCode="_ [$₹-4009]\ * #,##0.00_ ;_ [$₹-4009]\ * \-#,##0.00_ ;_ [$₹-4009]\ * &quot;-&quot;??_ ;_ @_ "/>
    <numFmt numFmtId="165" formatCode="0,&quot;K&quot;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5"/>
      <color theme="1"/>
      <name val="Times New Roman"/>
      <family val="1"/>
    </font>
    <font>
      <sz val="11"/>
      <color theme="1"/>
      <name val="Times New Roman"/>
      <family val="1"/>
    </font>
    <font>
      <sz val="15"/>
      <color theme="9" tint="-0.499984740745262"/>
      <name val="Times New Roman"/>
      <family val="1"/>
    </font>
    <font>
      <sz val="11"/>
      <color theme="0"/>
      <name val="Calibri"/>
      <family val="2"/>
      <scheme val="minor"/>
    </font>
    <font>
      <b/>
      <sz val="15"/>
      <color theme="0"/>
      <name val="Times New Roman"/>
      <family val="1"/>
    </font>
    <font>
      <b/>
      <sz val="12"/>
      <color theme="1"/>
      <name val="Times New Roman"/>
      <family val="1"/>
    </font>
    <font>
      <b/>
      <sz val="15"/>
      <color theme="4" tint="-0.499984740745262"/>
      <name val="Times New Roman"/>
      <family val="1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Times New Roman"/>
      <family val="1"/>
    </font>
    <font>
      <sz val="11"/>
      <color rgb="FFFF0000"/>
      <name val="Times New Roman"/>
      <family val="1"/>
    </font>
    <font>
      <sz val="11"/>
      <color rgb="FFFFFF00"/>
      <name val="Times New Roman"/>
      <family val="1"/>
    </font>
    <font>
      <sz val="11"/>
      <color theme="0"/>
      <name val="Times New Roman"/>
      <family val="1"/>
    </font>
    <font>
      <b/>
      <sz val="11"/>
      <color theme="1"/>
      <name val="Times New Roman"/>
      <family val="1"/>
    </font>
    <font>
      <b/>
      <sz val="11"/>
      <color rgb="FFFFFF00"/>
      <name val="Times New Roman"/>
      <family val="1"/>
    </font>
    <font>
      <sz val="15"/>
      <color rgb="FFFFFF00"/>
      <name val="Times New Roman"/>
      <family val="1"/>
    </font>
    <font>
      <b/>
      <sz val="13"/>
      <color theme="8" tint="-0.499984740745262"/>
      <name val="Times New Roman"/>
      <family val="1"/>
    </font>
    <font>
      <b/>
      <sz val="15"/>
      <color rgb="FFFFFF00"/>
      <name val="Times New Roman"/>
      <family val="1"/>
    </font>
    <font>
      <sz val="8"/>
      <name val="Calibri"/>
      <family val="2"/>
      <scheme val="minor"/>
    </font>
    <font>
      <b/>
      <sz val="13"/>
      <color rgb="FF00B0F0"/>
      <name val="Times New Roman"/>
      <family val="1"/>
    </font>
    <font>
      <b/>
      <sz val="11"/>
      <color rgb="FF00B0F0"/>
      <name val="Calibri"/>
      <family val="2"/>
      <scheme val="minor"/>
    </font>
    <font>
      <b/>
      <sz val="15"/>
      <color rgb="FF00B0F0"/>
      <name val="Times New Roman"/>
      <family val="1"/>
    </font>
    <font>
      <b/>
      <sz val="11"/>
      <color rgb="FFFF0000"/>
      <name val="Times New Roman"/>
      <family val="1"/>
    </font>
    <font>
      <b/>
      <sz val="15"/>
      <color rgb="FFFF0000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7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9"/>
        <bgColor theme="9"/>
      </patternFill>
    </fill>
    <fill>
      <patternFill patternType="solid">
        <fgColor theme="9" tint="-0.249977111117893"/>
        <bgColor theme="9" tint="-0.249977111117893"/>
      </patternFill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2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5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5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</cellStyleXfs>
  <cellXfs count="87">
    <xf numFmtId="0" fontId="0" fillId="0" borderId="0" xfId="0"/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3" fillId="0" borderId="2" xfId="0" applyFont="1" applyBorder="1"/>
    <xf numFmtId="44" fontId="3" fillId="0" borderId="1" xfId="1" applyFont="1" applyBorder="1" applyAlignment="1">
      <alignment horizontal="center" vertical="center"/>
    </xf>
    <xf numFmtId="164" fontId="3" fillId="0" borderId="1" xfId="2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7" xfId="0" applyFont="1" applyBorder="1"/>
    <xf numFmtId="44" fontId="3" fillId="0" borderId="8" xfId="1" applyFont="1" applyBorder="1" applyAlignment="1">
      <alignment horizontal="center" vertical="center"/>
    </xf>
    <xf numFmtId="164" fontId="3" fillId="0" borderId="8" xfId="2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6" fillId="3" borderId="1" xfId="3" applyFont="1" applyBorder="1" applyAlignment="1">
      <alignment horizontal="center" vertical="center"/>
    </xf>
    <xf numFmtId="0" fontId="3" fillId="4" borderId="1" xfId="4" applyFont="1" applyBorder="1" applyAlignment="1">
      <alignment horizontal="center" vertical="center"/>
    </xf>
    <xf numFmtId="0" fontId="7" fillId="5" borderId="1" xfId="5" applyFont="1" applyBorder="1" applyAlignment="1">
      <alignment horizontal="center" vertical="center"/>
    </xf>
    <xf numFmtId="0" fontId="6" fillId="6" borderId="1" xfId="6" applyFont="1" applyBorder="1" applyAlignment="1">
      <alignment horizontal="center"/>
    </xf>
    <xf numFmtId="0" fontId="7" fillId="7" borderId="1" xfId="7" applyFont="1" applyBorder="1" applyAlignment="1">
      <alignment horizontal="center"/>
    </xf>
    <xf numFmtId="0" fontId="3" fillId="8" borderId="1" xfId="8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1" fillId="10" borderId="1" xfId="9" applyFont="1" applyBorder="1" applyAlignment="1">
      <alignment horizontal="center"/>
    </xf>
    <xf numFmtId="0" fontId="3" fillId="11" borderId="1" xfId="10" applyFont="1" applyBorder="1" applyAlignment="1">
      <alignment horizontal="center"/>
    </xf>
    <xf numFmtId="0" fontId="13" fillId="12" borderId="1" xfId="1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10" fontId="3" fillId="0" borderId="3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15" borderId="7" xfId="0" applyFont="1" applyFill="1" applyBorder="1" applyAlignment="1">
      <alignment horizontal="center"/>
    </xf>
    <xf numFmtId="0" fontId="15" fillId="15" borderId="7" xfId="0" applyFont="1" applyFill="1" applyBorder="1" applyAlignment="1">
      <alignment horizontal="center"/>
    </xf>
    <xf numFmtId="10" fontId="15" fillId="15" borderId="9" xfId="0" applyNumberFormat="1" applyFont="1" applyFill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164" fontId="15" fillId="15" borderId="8" xfId="0" applyNumberFormat="1" applyFont="1" applyFill="1" applyBorder="1" applyAlignment="1">
      <alignment horizontal="center"/>
    </xf>
    <xf numFmtId="165" fontId="3" fillId="0" borderId="1" xfId="0" applyNumberFormat="1" applyFont="1" applyBorder="1" applyAlignment="1">
      <alignment horizontal="center"/>
    </xf>
    <xf numFmtId="165" fontId="15" fillId="15" borderId="8" xfId="0" applyNumberFormat="1" applyFont="1" applyFill="1" applyBorder="1" applyAlignment="1">
      <alignment horizontal="center"/>
    </xf>
    <xf numFmtId="9" fontId="0" fillId="0" borderId="0" xfId="0" applyNumberFormat="1"/>
    <xf numFmtId="0" fontId="3" fillId="15" borderId="1" xfId="0" applyFont="1" applyFill="1" applyBorder="1" applyAlignment="1">
      <alignment horizontal="center"/>
    </xf>
    <xf numFmtId="0" fontId="3" fillId="15" borderId="9" xfId="0" applyFont="1" applyFill="1" applyBorder="1" applyAlignment="1">
      <alignment horizontal="center"/>
    </xf>
    <xf numFmtId="9" fontId="3" fillId="0" borderId="2" xfId="0" quotePrefix="1" applyNumberFormat="1" applyFont="1" applyBorder="1" applyAlignment="1">
      <alignment horizontal="center"/>
    </xf>
    <xf numFmtId="9" fontId="3" fillId="0" borderId="7" xfId="0" quotePrefix="1" applyNumberFormat="1" applyFont="1" applyBorder="1" applyAlignment="1">
      <alignment horizontal="center"/>
    </xf>
    <xf numFmtId="9" fontId="3" fillId="15" borderId="7" xfId="0" applyNumberFormat="1" applyFont="1" applyFill="1" applyBorder="1" applyAlignment="1">
      <alignment horizontal="center"/>
    </xf>
    <xf numFmtId="0" fontId="13" fillId="15" borderId="0" xfId="0" applyFont="1" applyFill="1"/>
    <xf numFmtId="0" fontId="3" fillId="2" borderId="0" xfId="0" applyFont="1" applyFill="1"/>
    <xf numFmtId="0" fontId="3" fillId="16" borderId="0" xfId="0" applyFont="1" applyFill="1"/>
    <xf numFmtId="0" fontId="3" fillId="0" borderId="0" xfId="0" applyFont="1"/>
    <xf numFmtId="9" fontId="3" fillId="0" borderId="0" xfId="0" applyNumberFormat="1" applyFont="1"/>
    <xf numFmtId="0" fontId="18" fillId="16" borderId="1" xfId="0" applyFont="1" applyFill="1" applyBorder="1" applyAlignment="1">
      <alignment horizontal="center"/>
    </xf>
    <xf numFmtId="9" fontId="12" fillId="16" borderId="1" xfId="0" applyNumberFormat="1" applyFont="1" applyFill="1" applyBorder="1" applyAlignment="1">
      <alignment horizontal="center"/>
    </xf>
    <xf numFmtId="9" fontId="3" fillId="16" borderId="0" xfId="0" applyNumberFormat="1" applyFont="1" applyFill="1"/>
    <xf numFmtId="9" fontId="3" fillId="16" borderId="0" xfId="0" applyNumberFormat="1" applyFont="1" applyFill="1" applyAlignment="1">
      <alignment horizontal="left"/>
    </xf>
    <xf numFmtId="9" fontId="3" fillId="2" borderId="0" xfId="0" applyNumberFormat="1" applyFont="1" applyFill="1" applyAlignment="1">
      <alignment horizontal="left"/>
    </xf>
    <xf numFmtId="9" fontId="13" fillId="15" borderId="0" xfId="0" applyNumberFormat="1" applyFont="1" applyFill="1" applyAlignment="1">
      <alignment horizontal="left"/>
    </xf>
    <xf numFmtId="9" fontId="13" fillId="16" borderId="0" xfId="0" applyNumberFormat="1" applyFont="1" applyFill="1"/>
    <xf numFmtId="0" fontId="15" fillId="0" borderId="4" xfId="0" applyFont="1" applyBorder="1" applyAlignment="1">
      <alignment horizontal="center"/>
    </xf>
    <xf numFmtId="0" fontId="15" fillId="0" borderId="5" xfId="0" applyFont="1" applyBorder="1" applyAlignment="1">
      <alignment horizontal="center"/>
    </xf>
    <xf numFmtId="0" fontId="15" fillId="0" borderId="6" xfId="0" applyFont="1" applyBorder="1" applyAlignment="1">
      <alignment horizontal="center"/>
    </xf>
    <xf numFmtId="0" fontId="14" fillId="14" borderId="1" xfId="0" applyFont="1" applyFill="1" applyBorder="1" applyAlignment="1">
      <alignment horizontal="center"/>
    </xf>
    <xf numFmtId="0" fontId="14" fillId="13" borderId="1" xfId="0" applyFont="1" applyFill="1" applyBorder="1" applyAlignment="1">
      <alignment horizontal="center"/>
    </xf>
    <xf numFmtId="0" fontId="3" fillId="0" borderId="2" xfId="0" applyFont="1" applyBorder="1" applyAlignment="1">
      <alignment horizontal="left"/>
    </xf>
    <xf numFmtId="0" fontId="24" fillId="2" borderId="2" xfId="0" applyFont="1" applyFill="1" applyBorder="1" applyAlignment="1">
      <alignment horizontal="left"/>
    </xf>
    <xf numFmtId="0" fontId="24" fillId="2" borderId="7" xfId="0" applyFont="1" applyFill="1" applyBorder="1" applyAlignment="1">
      <alignment horizontal="left"/>
    </xf>
    <xf numFmtId="164" fontId="3" fillId="0" borderId="3" xfId="0" applyNumberFormat="1" applyFont="1" applyBorder="1" applyAlignment="1">
      <alignment horizontal="center"/>
    </xf>
    <xf numFmtId="164" fontId="24" fillId="2" borderId="3" xfId="0" applyNumberFormat="1" applyFont="1" applyFill="1" applyBorder="1" applyAlignment="1">
      <alignment horizontal="center"/>
    </xf>
    <xf numFmtId="164" fontId="24" fillId="2" borderId="9" xfId="0" applyNumberFormat="1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8" fillId="9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16" fillId="15" borderId="3" xfId="0" applyFont="1" applyFill="1" applyBorder="1" applyAlignment="1">
      <alignment horizontal="center"/>
    </xf>
    <xf numFmtId="0" fontId="16" fillId="15" borderId="2" xfId="0" applyFont="1" applyFill="1" applyBorder="1" applyAlignment="1">
      <alignment horizontal="center"/>
    </xf>
    <xf numFmtId="0" fontId="17" fillId="15" borderId="0" xfId="0" applyFont="1" applyFill="1" applyAlignment="1">
      <alignment horizontal="center"/>
    </xf>
    <xf numFmtId="0" fontId="19" fillId="15" borderId="0" xfId="0" applyFont="1" applyFill="1" applyAlignment="1">
      <alignment horizontal="center"/>
    </xf>
    <xf numFmtId="0" fontId="3" fillId="15" borderId="0" xfId="0" applyFont="1" applyFill="1" applyAlignment="1">
      <alignment horizontal="center"/>
    </xf>
    <xf numFmtId="0" fontId="19" fillId="15" borderId="1" xfId="0" applyFont="1" applyFill="1" applyBorder="1" applyAlignment="1">
      <alignment horizontal="center"/>
    </xf>
    <xf numFmtId="0" fontId="10" fillId="15" borderId="1" xfId="0" applyFont="1" applyFill="1" applyBorder="1" applyAlignment="1">
      <alignment horizontal="center"/>
    </xf>
    <xf numFmtId="0" fontId="21" fillId="15" borderId="0" xfId="0" applyFont="1" applyFill="1" applyAlignment="1">
      <alignment horizontal="center"/>
    </xf>
    <xf numFmtId="0" fontId="22" fillId="15" borderId="0" xfId="0" applyFont="1" applyFill="1" applyAlignment="1">
      <alignment horizontal="center"/>
    </xf>
    <xf numFmtId="0" fontId="23" fillId="15" borderId="0" xfId="0" applyFont="1" applyFill="1" applyAlignment="1">
      <alignment horizontal="center"/>
    </xf>
    <xf numFmtId="0" fontId="0" fillId="15" borderId="0" xfId="0" applyFill="1" applyAlignment="1">
      <alignment horizontal="center"/>
    </xf>
    <xf numFmtId="0" fontId="25" fillId="16" borderId="0" xfId="0" applyFont="1" applyFill="1" applyAlignment="1">
      <alignment horizontal="center"/>
    </xf>
    <xf numFmtId="0" fontId="0" fillId="16" borderId="0" xfId="0" applyFill="1" applyAlignment="1">
      <alignment horizontal="center"/>
    </xf>
  </cellXfs>
  <cellStyles count="12">
    <cellStyle name="20% - Accent1" xfId="10" builtinId="30"/>
    <cellStyle name="20% - Accent2" xfId="4" builtinId="34"/>
    <cellStyle name="40% - Accent2" xfId="5" builtinId="35"/>
    <cellStyle name="40% - Accent6" xfId="8" builtinId="51"/>
    <cellStyle name="60% - Accent1" xfId="11" builtinId="32"/>
    <cellStyle name="60% - Accent5" xfId="7" builtinId="48"/>
    <cellStyle name="Accent1" xfId="9" builtinId="29"/>
    <cellStyle name="Accent2" xfId="3" builtinId="33"/>
    <cellStyle name="Accent4" xfId="6" builtinId="41"/>
    <cellStyle name="Currency" xfId="1" builtinId="4"/>
    <cellStyle name="Normal" xfId="0" builtinId="0"/>
    <cellStyle name="Percent" xfId="2" builtinId="5"/>
  </cellStyles>
  <dxfs count="6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164" formatCode="_ [$₹-4009]\ * #,##0.00_ ;_ [$₹-4009]\ * \-#,##0.00_ ;_ [$₹-4009]\ * &quot;-&quot;??_ ;_ @_ 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left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Times New Roman"/>
        <family val="1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13" formatCode="0%"/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14" formatCode="0.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14" formatCode="0.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165" formatCode="0,&quot;K&quot;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14" formatCode="0.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4" formatCode="#,##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164" formatCode="_ [$₹-4009]\ * #,##0.00_ ;_ [$₹-4009]\ * \-#,##0.00_ ;_ [$₹-4009]\ * &quot;-&quot;??_ ;_ @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theme="1"/>
        <name val="Times New Roman"/>
        <family val="1"/>
        <scheme val="none"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theme="1"/>
        <name val="Times New Roman"/>
        <family val="1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5"/>
        <color theme="1"/>
        <name val="Times New Roman"/>
        <family val="1"/>
        <scheme val="none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Product</a:t>
            </a:r>
            <a:r>
              <a:rPr lang="en-IN" baseline="0"/>
              <a:t> Sales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'Dual Axis chart'!$D$4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'Dual Axis chart'!$C$5:$C$12</c:f>
              <c:strCache>
                <c:ptCount val="8"/>
                <c:pt idx="0">
                  <c:v>Bookcases</c:v>
                </c:pt>
                <c:pt idx="1">
                  <c:v>Chairs</c:v>
                </c:pt>
                <c:pt idx="2">
                  <c:v>Appliances</c:v>
                </c:pt>
                <c:pt idx="3">
                  <c:v>Tables</c:v>
                </c:pt>
                <c:pt idx="4">
                  <c:v>Phones</c:v>
                </c:pt>
                <c:pt idx="5">
                  <c:v>Lights</c:v>
                </c:pt>
                <c:pt idx="6">
                  <c:v>Furnitores</c:v>
                </c:pt>
                <c:pt idx="7">
                  <c:v>Laptop</c:v>
                </c:pt>
              </c:strCache>
            </c:strRef>
          </c:cat>
          <c:val>
            <c:numRef>
              <c:f>'Dual Axis chart'!$D$5:$D$12</c:f>
              <c:numCache>
                <c:formatCode>_("₹"* #,##0.00_);_("₹"* \(#,##0.00\);_("₹"* "-"??_);_(@_)</c:formatCode>
                <c:ptCount val="8"/>
                <c:pt idx="0">
                  <c:v>45124</c:v>
                </c:pt>
                <c:pt idx="1">
                  <c:v>56032</c:v>
                </c:pt>
                <c:pt idx="2">
                  <c:v>30499</c:v>
                </c:pt>
                <c:pt idx="3">
                  <c:v>32406</c:v>
                </c:pt>
                <c:pt idx="4">
                  <c:v>36822</c:v>
                </c:pt>
                <c:pt idx="5">
                  <c:v>55743</c:v>
                </c:pt>
                <c:pt idx="6">
                  <c:v>23951</c:v>
                </c:pt>
                <c:pt idx="7">
                  <c:v>58258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57-4304-82C0-D0024B683A34}"/>
            </c:ext>
          </c:extLst>
        </c:ser>
        <c:ser>
          <c:idx val="1"/>
          <c:order val="1"/>
          <c:tx>
            <c:strRef>
              <c:f>'Dual Axis chart'!$E$4</c:f>
              <c:strCache>
                <c:ptCount val="1"/>
                <c:pt idx="0">
                  <c:v>Net Profit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'Dual Axis chart'!$C$5:$C$12</c:f>
              <c:strCache>
                <c:ptCount val="8"/>
                <c:pt idx="0">
                  <c:v>Bookcases</c:v>
                </c:pt>
                <c:pt idx="1">
                  <c:v>Chairs</c:v>
                </c:pt>
                <c:pt idx="2">
                  <c:v>Appliances</c:v>
                </c:pt>
                <c:pt idx="3">
                  <c:v>Tables</c:v>
                </c:pt>
                <c:pt idx="4">
                  <c:v>Phones</c:v>
                </c:pt>
                <c:pt idx="5">
                  <c:v>Lights</c:v>
                </c:pt>
                <c:pt idx="6">
                  <c:v>Furnitores</c:v>
                </c:pt>
                <c:pt idx="7">
                  <c:v>Laptop</c:v>
                </c:pt>
              </c:strCache>
            </c:strRef>
          </c:cat>
          <c:val>
            <c:numRef>
              <c:f>'Dual Axis chart'!$E$5:$E$12</c:f>
              <c:numCache>
                <c:formatCode>_ [$₹-4009]\ * #,##0.00_ ;_ [$₹-4009]\ * \-#,##0.00_ ;_ [$₹-4009]\ * "-"??_ ;_ @_ </c:formatCode>
                <c:ptCount val="8"/>
                <c:pt idx="0">
                  <c:v>15531</c:v>
                </c:pt>
                <c:pt idx="1">
                  <c:v>-8985</c:v>
                </c:pt>
                <c:pt idx="2">
                  <c:v>15251</c:v>
                </c:pt>
                <c:pt idx="3">
                  <c:v>-10181</c:v>
                </c:pt>
                <c:pt idx="4">
                  <c:v>20910</c:v>
                </c:pt>
                <c:pt idx="5">
                  <c:v>-7683</c:v>
                </c:pt>
                <c:pt idx="6">
                  <c:v>19053</c:v>
                </c:pt>
                <c:pt idx="7">
                  <c:v>17591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57-4304-82C0-D0024B683A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7479200"/>
        <c:axId val="1357477760"/>
      </c:barChart>
      <c:lineChart>
        <c:grouping val="standard"/>
        <c:varyColors val="0"/>
        <c:ser>
          <c:idx val="2"/>
          <c:order val="2"/>
          <c:tx>
            <c:strRef>
              <c:f>'Dual Axis chart'!$F$4</c:f>
              <c:strCache>
                <c:ptCount val="1"/>
                <c:pt idx="0">
                  <c:v>QTY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'Dual Axis chart'!$C$5:$C$12</c:f>
              <c:strCache>
                <c:ptCount val="8"/>
                <c:pt idx="0">
                  <c:v>Bookcases</c:v>
                </c:pt>
                <c:pt idx="1">
                  <c:v>Chairs</c:v>
                </c:pt>
                <c:pt idx="2">
                  <c:v>Appliances</c:v>
                </c:pt>
                <c:pt idx="3">
                  <c:v>Tables</c:v>
                </c:pt>
                <c:pt idx="4">
                  <c:v>Phones</c:v>
                </c:pt>
                <c:pt idx="5">
                  <c:v>Lights</c:v>
                </c:pt>
                <c:pt idx="6">
                  <c:v>Furnitores</c:v>
                </c:pt>
                <c:pt idx="7">
                  <c:v>Laptop</c:v>
                </c:pt>
              </c:strCache>
            </c:strRef>
          </c:cat>
          <c:val>
            <c:numRef>
              <c:f>'Dual Axis chart'!$F$5:$F$12</c:f>
              <c:numCache>
                <c:formatCode>General</c:formatCode>
                <c:ptCount val="8"/>
                <c:pt idx="0">
                  <c:v>39</c:v>
                </c:pt>
                <c:pt idx="1">
                  <c:v>50</c:v>
                </c:pt>
                <c:pt idx="2">
                  <c:v>150</c:v>
                </c:pt>
                <c:pt idx="3">
                  <c:v>92</c:v>
                </c:pt>
                <c:pt idx="4">
                  <c:v>28</c:v>
                </c:pt>
                <c:pt idx="5">
                  <c:v>37</c:v>
                </c:pt>
                <c:pt idx="6">
                  <c:v>16</c:v>
                </c:pt>
                <c:pt idx="7">
                  <c:v>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57-4304-82C0-D0024B683A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4080288"/>
        <c:axId val="1834079808"/>
      </c:lineChart>
      <c:catAx>
        <c:axId val="1357479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7477760"/>
        <c:crosses val="autoZero"/>
        <c:auto val="1"/>
        <c:lblAlgn val="ctr"/>
        <c:lblOffset val="100"/>
        <c:noMultiLvlLbl val="0"/>
      </c:catAx>
      <c:valAx>
        <c:axId val="135747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Sales &amp; NetProfit</a:t>
                </a:r>
              </a:p>
              <a:p>
                <a:pPr>
                  <a:defRPr/>
                </a:pP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₹&quot;* #,##0.00_);_(&quot;₹&quot;* \(#,##0.00\);_(&quot;₹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7479200"/>
        <c:crosses val="autoZero"/>
        <c:crossBetween val="between"/>
      </c:valAx>
      <c:valAx>
        <c:axId val="1834079808"/>
        <c:scaling>
          <c:orientation val="minMax"/>
          <c:min val="-4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N"/>
              </a:p>
              <a:p>
                <a:pPr>
                  <a:defRPr/>
                </a:pPr>
                <a:r>
                  <a:rPr lang="en-IN"/>
                  <a:t>Quantity</a:t>
                </a:r>
              </a:p>
              <a:p>
                <a:pPr>
                  <a:defRPr/>
                </a:pP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4080288"/>
        <c:crosses val="max"/>
        <c:crossBetween val="between"/>
      </c:valAx>
      <c:catAx>
        <c:axId val="18340802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340798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4869082464168418"/>
          <c:y val="0.21311475409836064"/>
          <c:w val="0.43979057591623039"/>
          <c:h val="0.51639344262295084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2">
                  <a:shade val="4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A4F-4445-973D-2936D08D2DC4}"/>
              </c:ext>
            </c:extLst>
          </c:dPt>
          <c:dPt>
            <c:idx val="1"/>
            <c:bubble3D val="0"/>
            <c:spPr>
              <a:solidFill>
                <a:schemeClr val="accent2">
                  <a:shade val="5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A4F-4445-973D-2936D08D2DC4}"/>
              </c:ext>
            </c:extLst>
          </c:dPt>
          <c:dPt>
            <c:idx val="2"/>
            <c:bubble3D val="0"/>
            <c:spPr>
              <a:solidFill>
                <a:schemeClr val="accent2">
                  <a:shade val="6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A4F-4445-973D-2936D08D2DC4}"/>
              </c:ext>
            </c:extLst>
          </c:dPt>
          <c:dPt>
            <c:idx val="3"/>
            <c:bubble3D val="0"/>
            <c:spPr>
              <a:solidFill>
                <a:schemeClr val="accent2">
                  <a:shade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A4F-4445-973D-2936D08D2DC4}"/>
              </c:ext>
            </c:extLst>
          </c:dPt>
          <c:dPt>
            <c:idx val="4"/>
            <c:bubble3D val="0"/>
            <c:spPr>
              <a:solidFill>
                <a:schemeClr val="accent2">
                  <a:shade val="9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A4F-4445-973D-2936D08D2DC4}"/>
              </c:ext>
            </c:extLst>
          </c:dPt>
          <c:dPt>
            <c:idx val="5"/>
            <c:bubble3D val="0"/>
            <c:spPr>
              <a:solidFill>
                <a:schemeClr val="accent2">
                  <a:tint val="9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A4F-4445-973D-2936D08D2DC4}"/>
              </c:ext>
            </c:extLst>
          </c:dPt>
          <c:dPt>
            <c:idx val="6"/>
            <c:bubble3D val="0"/>
            <c:spPr>
              <a:solidFill>
                <a:schemeClr val="accent2">
                  <a:tint val="81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A4F-4445-973D-2936D08D2DC4}"/>
              </c:ext>
            </c:extLst>
          </c:dPt>
          <c:dPt>
            <c:idx val="7"/>
            <c:bubble3D val="0"/>
            <c:spPr>
              <a:solidFill>
                <a:schemeClr val="accent2">
                  <a:tint val="69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A4F-4445-973D-2936D08D2DC4}"/>
              </c:ext>
            </c:extLst>
          </c:dPt>
          <c:dPt>
            <c:idx val="8"/>
            <c:bubble3D val="0"/>
            <c:spPr>
              <a:solidFill>
                <a:schemeClr val="accent2">
                  <a:tint val="5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CA4F-4445-973D-2936D08D2DC4}"/>
              </c:ext>
            </c:extLst>
          </c:dPt>
          <c:dPt>
            <c:idx val="9"/>
            <c:bubble3D val="0"/>
            <c:spPr>
              <a:solidFill>
                <a:schemeClr val="accent2">
                  <a:tint val="4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CA4F-4445-973D-2936D08D2DC4}"/>
              </c:ext>
            </c:extLst>
          </c:dPt>
          <c:val>
            <c:numRef>
              <c:f>'Progress circular chart'!$M$8:$M$17</c:f>
              <c:numCache>
                <c:formatCode>0%</c:formatCode>
                <c:ptCount val="10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CA4F-4445-973D-2936D08D2D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doughnutChart>
        <c:varyColors val="1"/>
        <c:ser>
          <c:idx val="1"/>
          <c:order val="1"/>
          <c:dPt>
            <c:idx val="0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CA4F-4445-973D-2936D08D2DC4}"/>
              </c:ext>
            </c:extLst>
          </c:dPt>
          <c:dPt>
            <c:idx val="1"/>
            <c:bubble3D val="0"/>
            <c:spPr>
              <a:solidFill>
                <a:schemeClr val="accent3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CA4F-4445-973D-2936D08D2DC4}"/>
              </c:ext>
            </c:extLst>
          </c:dPt>
          <c:val>
            <c:numRef>
              <c:f>'Progress circular chart'!$D$8:$D$9</c:f>
              <c:numCache>
                <c:formatCode>0%</c:formatCode>
                <c:ptCount val="2"/>
                <c:pt idx="0">
                  <c:v>0.5</c:v>
                </c:pt>
                <c:pt idx="1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CA4F-4445-973D-2936D08D2D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 Travel Time(Hrs)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'SCATTER PLOT'!$F$4:$F$5</c:f>
              <c:strCache>
                <c:ptCount val="2"/>
                <c:pt idx="0">
                  <c:v>Y(Dependent)</c:v>
                </c:pt>
                <c:pt idx="1">
                  <c:v>Travel Time(Hrs)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rgbClr val="FFFF00"/>
                </a:solidFill>
                <a:prstDash val="lgDash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18554289692541"/>
                  <c:y val="-0.43242089530475358"/>
                </c:manualLayout>
              </c:layout>
              <c:numFmt formatCode="General" sourceLinked="0"/>
              <c:spPr>
                <a:noFill/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'SCATTER PLOT'!$E$6:$E$15</c:f>
              <c:numCache>
                <c:formatCode>General</c:formatCode>
                <c:ptCount val="10"/>
                <c:pt idx="0">
                  <c:v>350</c:v>
                </c:pt>
                <c:pt idx="1">
                  <c:v>300</c:v>
                </c:pt>
                <c:pt idx="2">
                  <c:v>170</c:v>
                </c:pt>
                <c:pt idx="3">
                  <c:v>150</c:v>
                </c:pt>
                <c:pt idx="4">
                  <c:v>90</c:v>
                </c:pt>
                <c:pt idx="5">
                  <c:v>85</c:v>
                </c:pt>
                <c:pt idx="6">
                  <c:v>52</c:v>
                </c:pt>
                <c:pt idx="7">
                  <c:v>50</c:v>
                </c:pt>
                <c:pt idx="8">
                  <c:v>40</c:v>
                </c:pt>
                <c:pt idx="9">
                  <c:v>30</c:v>
                </c:pt>
              </c:numCache>
            </c:numRef>
          </c:xVal>
          <c:yVal>
            <c:numRef>
              <c:f>'SCATTER PLOT'!$F$6:$F$15</c:f>
              <c:numCache>
                <c:formatCode>General</c:formatCode>
                <c:ptCount val="10"/>
                <c:pt idx="0">
                  <c:v>3</c:v>
                </c:pt>
                <c:pt idx="1">
                  <c:v>1.4</c:v>
                </c:pt>
                <c:pt idx="2">
                  <c:v>5</c:v>
                </c:pt>
                <c:pt idx="3">
                  <c:v>4</c:v>
                </c:pt>
                <c:pt idx="4">
                  <c:v>2.5</c:v>
                </c:pt>
                <c:pt idx="5">
                  <c:v>3.3</c:v>
                </c:pt>
                <c:pt idx="6">
                  <c:v>2</c:v>
                </c:pt>
                <c:pt idx="7">
                  <c:v>3.5</c:v>
                </c:pt>
                <c:pt idx="8">
                  <c:v>1.5</c:v>
                </c:pt>
                <c:pt idx="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3B-42B4-938C-0103B7D43D7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844274496"/>
        <c:axId val="844280256"/>
      </c:scatterChart>
      <c:valAx>
        <c:axId val="844274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280256"/>
        <c:crosses val="autoZero"/>
        <c:crossBetween val="midCat"/>
      </c:valAx>
      <c:valAx>
        <c:axId val="84428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274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Travel Time(Hrs)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'REGRESSION ANALYSIS'!$E$4:$E$5</c:f>
              <c:strCache>
                <c:ptCount val="2"/>
                <c:pt idx="0">
                  <c:v>Y(Dependent)</c:v>
                </c:pt>
                <c:pt idx="1">
                  <c:v>Travel Time(Hrs)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rgbClr val="92D050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2095866141732284"/>
                  <c:y val="-0.35722112860892391"/>
                </c:manualLayout>
              </c:layout>
              <c:numFmt formatCode="General" sourceLinked="0"/>
              <c:spPr>
                <a:solidFill>
                  <a:schemeClr val="accent1"/>
                </a:solidFill>
                <a:ln>
                  <a:solidFill>
                    <a:schemeClr val="bg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'REGRESSION ANALYSIS'!$C$6:$D$15</c:f>
              <c:numCache>
                <c:formatCode>General</c:formatCode>
                <c:ptCount val="10"/>
                <c:pt idx="0">
                  <c:v>350</c:v>
                </c:pt>
                <c:pt idx="1">
                  <c:v>300</c:v>
                </c:pt>
                <c:pt idx="2">
                  <c:v>150</c:v>
                </c:pt>
                <c:pt idx="3">
                  <c:v>170</c:v>
                </c:pt>
                <c:pt idx="4">
                  <c:v>90</c:v>
                </c:pt>
                <c:pt idx="5">
                  <c:v>85</c:v>
                </c:pt>
                <c:pt idx="6">
                  <c:v>52</c:v>
                </c:pt>
                <c:pt idx="7">
                  <c:v>50</c:v>
                </c:pt>
                <c:pt idx="8">
                  <c:v>40</c:v>
                </c:pt>
                <c:pt idx="9">
                  <c:v>30</c:v>
                </c:pt>
              </c:numCache>
            </c:numRef>
          </c:xVal>
          <c:yVal>
            <c:numRef>
              <c:f>'REGRESSION ANALYSIS'!$E$6:$E$15</c:f>
              <c:numCache>
                <c:formatCode>General</c:formatCode>
                <c:ptCount val="10"/>
                <c:pt idx="0">
                  <c:v>3</c:v>
                </c:pt>
                <c:pt idx="1">
                  <c:v>1.4</c:v>
                </c:pt>
                <c:pt idx="2">
                  <c:v>2</c:v>
                </c:pt>
                <c:pt idx="3">
                  <c:v>2.5</c:v>
                </c:pt>
                <c:pt idx="4">
                  <c:v>1.5</c:v>
                </c:pt>
                <c:pt idx="5">
                  <c:v>3.3</c:v>
                </c:pt>
                <c:pt idx="6">
                  <c:v>1</c:v>
                </c:pt>
                <c:pt idx="7">
                  <c:v>3.5</c:v>
                </c:pt>
                <c:pt idx="8">
                  <c:v>1.5</c:v>
                </c:pt>
                <c:pt idx="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3E-4603-B250-0FAD2C811A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4307136"/>
        <c:axId val="844304736"/>
      </c:scatterChart>
      <c:valAx>
        <c:axId val="844307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304736"/>
        <c:crosses val="autoZero"/>
        <c:crossBetween val="midCat"/>
      </c:valAx>
      <c:valAx>
        <c:axId val="84430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307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Happiness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'REGRESSION ANALYSIS'!$D$46:$D$47</c:f>
              <c:strCache>
                <c:ptCount val="2"/>
                <c:pt idx="0">
                  <c:v>X(Independent)</c:v>
                </c:pt>
                <c:pt idx="1">
                  <c:v>Age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'REGRESSION ANALYSIS'!$C$48:$C$53</c:f>
              <c:numCache>
                <c:formatCode>General</c:formatCode>
                <c:ptCount val="6"/>
                <c:pt idx="0">
                  <c:v>22</c:v>
                </c:pt>
                <c:pt idx="1">
                  <c:v>25</c:v>
                </c:pt>
                <c:pt idx="2">
                  <c:v>35</c:v>
                </c:pt>
                <c:pt idx="3">
                  <c:v>45</c:v>
                </c:pt>
                <c:pt idx="4">
                  <c:v>50</c:v>
                </c:pt>
                <c:pt idx="5">
                  <c:v>57</c:v>
                </c:pt>
              </c:numCache>
            </c:numRef>
          </c:xVal>
          <c:yVal>
            <c:numRef>
              <c:f>'REGRESSION ANALYSIS'!$D$48:$D$53</c:f>
            </c:numRef>
          </c:yVal>
          <c:smooth val="0"/>
          <c:extLst>
            <c:ext xmlns:c16="http://schemas.microsoft.com/office/drawing/2014/chart" uri="{C3380CC4-5D6E-409C-BE32-E72D297353CC}">
              <c16:uniqueId val="{00000000-045E-452B-8727-01DB12F20B89}"/>
            </c:ext>
          </c:extLst>
        </c:ser>
        <c:ser>
          <c:idx val="1"/>
          <c:order val="1"/>
          <c:tx>
            <c:strRef>
              <c:f>'REGRESSION ANALYSIS'!$E$46:$E$47</c:f>
              <c:strCache>
                <c:ptCount val="2"/>
                <c:pt idx="0">
                  <c:v>Y(Dependent)</c:v>
                </c:pt>
                <c:pt idx="1">
                  <c:v>Happiness rate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rgbClr val="FFFF00">
                    <a:alpha val="50000"/>
                  </a:srgbClr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'REGRESSION ANALYSIS'!$C$48:$C$53</c:f>
              <c:numCache>
                <c:formatCode>General</c:formatCode>
                <c:ptCount val="6"/>
                <c:pt idx="0">
                  <c:v>22</c:v>
                </c:pt>
                <c:pt idx="1">
                  <c:v>25</c:v>
                </c:pt>
                <c:pt idx="2">
                  <c:v>35</c:v>
                </c:pt>
                <c:pt idx="3">
                  <c:v>45</c:v>
                </c:pt>
                <c:pt idx="4">
                  <c:v>50</c:v>
                </c:pt>
                <c:pt idx="5">
                  <c:v>57</c:v>
                </c:pt>
              </c:numCache>
            </c:numRef>
          </c:xVal>
          <c:yVal>
            <c:numRef>
              <c:f>'REGRESSION ANALYSIS'!$E$48:$E$53</c:f>
              <c:numCache>
                <c:formatCode>General</c:formatCode>
                <c:ptCount val="6"/>
                <c:pt idx="0">
                  <c:v>5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5E-452B-8727-01DB12F20B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4290943"/>
        <c:axId val="1554291423"/>
      </c:scatterChart>
      <c:valAx>
        <c:axId val="1554290943"/>
        <c:scaling>
          <c:orientation val="minMax"/>
          <c:min val="2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291423"/>
        <c:crosses val="autoZero"/>
        <c:crossBetween val="midCat"/>
      </c:valAx>
      <c:valAx>
        <c:axId val="15542914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290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Revenue</a:t>
            </a:r>
            <a:r>
              <a:rPr lang="en-IN" baseline="0"/>
              <a:t> Insight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0BF-4523-8E7B-17B3BB88570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10BF-4523-8E7B-17B3BB88570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0BF-4523-8E7B-17B3BB88570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10BF-4523-8E7B-17B3BB885702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0BF-4523-8E7B-17B3BB88570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PIECHART!$C$6:$C$10</c:f>
              <c:strCache>
                <c:ptCount val="5"/>
                <c:pt idx="0">
                  <c:v>Books</c:v>
                </c:pt>
                <c:pt idx="1">
                  <c:v>Tables</c:v>
                </c:pt>
                <c:pt idx="2">
                  <c:v>Chairs</c:v>
                </c:pt>
                <c:pt idx="3">
                  <c:v>Furnitures</c:v>
                </c:pt>
                <c:pt idx="4">
                  <c:v>Pens</c:v>
                </c:pt>
              </c:strCache>
            </c:strRef>
          </c:cat>
          <c:val>
            <c:numRef>
              <c:f>PIECHART!$D$6:$D$10</c:f>
              <c:numCache>
                <c:formatCode>_ [$₹-4009]\ * #,##0.00_ ;_ [$₹-4009]\ * \-#,##0.00_ ;_ [$₹-4009]\ * "-"??_ ;_ @_ </c:formatCode>
                <c:ptCount val="5"/>
                <c:pt idx="0">
                  <c:v>46911</c:v>
                </c:pt>
                <c:pt idx="1">
                  <c:v>18122</c:v>
                </c:pt>
                <c:pt idx="2">
                  <c:v>60789</c:v>
                </c:pt>
                <c:pt idx="3">
                  <c:v>10247</c:v>
                </c:pt>
                <c:pt idx="4">
                  <c:v>78954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BF-4523-8E7B-17B3BB88570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IN">
                <a:solidFill>
                  <a:schemeClr val="bg1"/>
                </a:solidFill>
              </a:rPr>
              <a:t>Revenue Insight</a:t>
            </a:r>
          </a:p>
          <a:p>
            <a:pPr>
              <a:defRPr sz="1400" b="1" i="0" u="none" strike="noStrike" kern="1200" cap="all" spc="5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IN">
              <a:solidFill>
                <a:schemeClr val="bg1"/>
              </a:solidFill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9824103897715343"/>
          <c:y val="0.3159478452290238"/>
          <c:w val="0.41402329633286977"/>
          <c:h val="0.67801879603759208"/>
        </c:manualLayout>
      </c:layout>
      <c:doughnutChart>
        <c:varyColors val="1"/>
        <c:ser>
          <c:idx val="1"/>
          <c:order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>
                    <a:solidFill>
                      <a:srgbClr val="FF0000"/>
                    </a:solidFill>
                    <a:effectLst>
                      <a:glow rad="228600">
                        <a:schemeClr val="accent4">
                          <a:satMod val="175000"/>
                          <a:alpha val="40000"/>
                        </a:schemeClr>
                      </a:glow>
                    </a:effectLst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Donutchart!$C$5:$C$9</c:f>
              <c:strCache>
                <c:ptCount val="5"/>
                <c:pt idx="0">
                  <c:v>Books</c:v>
                </c:pt>
                <c:pt idx="1">
                  <c:v>Tables</c:v>
                </c:pt>
                <c:pt idx="2">
                  <c:v>Chairs</c:v>
                </c:pt>
                <c:pt idx="3">
                  <c:v>Furnitures</c:v>
                </c:pt>
                <c:pt idx="4">
                  <c:v>Pens</c:v>
                </c:pt>
              </c:strCache>
            </c:strRef>
          </c:cat>
          <c:val>
            <c:numRef>
              <c:f>Donutchart!$D$5:$D$9</c:f>
              <c:numCache>
                <c:formatCode>0,"K"</c:formatCode>
                <c:ptCount val="5"/>
                <c:pt idx="0">
                  <c:v>46911</c:v>
                </c:pt>
                <c:pt idx="1">
                  <c:v>18122</c:v>
                </c:pt>
                <c:pt idx="2">
                  <c:v>60789</c:v>
                </c:pt>
                <c:pt idx="3">
                  <c:v>10247</c:v>
                </c:pt>
                <c:pt idx="4">
                  <c:v>78954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9E93-4737-81F1-5E1D0F8508B8}"/>
            </c:ext>
          </c:extLst>
        </c:ser>
        <c:ser>
          <c:idx val="0"/>
          <c:order val="1"/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9E93-4737-81F1-5E1D0F8508B8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9E93-4737-81F1-5E1D0F8508B8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9E93-4737-81F1-5E1D0F8508B8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9E93-4737-81F1-5E1D0F8508B8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9E93-4737-81F1-5E1D0F8508B8}"/>
              </c:ext>
            </c:extLst>
          </c:dPt>
          <c:dLbls>
            <c:dLbl>
              <c:idx val="0"/>
              <c:layout>
                <c:manualLayout>
                  <c:x val="1.3131976362442548E-2"/>
                  <c:y val="-3.0107526881720508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E93-4737-81F1-5E1D0F8508B8}"/>
                </c:ext>
              </c:extLst>
            </c:dLbl>
            <c:dLbl>
              <c:idx val="1"/>
              <c:layout>
                <c:manualLayout>
                  <c:x val="1.3132079763831229E-2"/>
                  <c:y val="2.1505545677757944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2741946324339135"/>
                      <c:h val="9.4559309118618221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9E93-4737-81F1-5E1D0F8508B8}"/>
                </c:ext>
              </c:extLst>
            </c:dLbl>
            <c:dLbl>
              <c:idx val="3"/>
              <c:layout>
                <c:manualLayout>
                  <c:x val="-1.8384766907419615E-2"/>
                  <c:y val="4.3010752688172043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9E93-4737-81F1-5E1D0F8508B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Donutchart!$C$5:$C$9</c:f>
              <c:strCache>
                <c:ptCount val="5"/>
                <c:pt idx="0">
                  <c:v>Books</c:v>
                </c:pt>
                <c:pt idx="1">
                  <c:v>Tables</c:v>
                </c:pt>
                <c:pt idx="2">
                  <c:v>Chairs</c:v>
                </c:pt>
                <c:pt idx="3">
                  <c:v>Furnitures</c:v>
                </c:pt>
                <c:pt idx="4">
                  <c:v>Pens</c:v>
                </c:pt>
              </c:strCache>
            </c:strRef>
          </c:cat>
          <c:val>
            <c:numRef>
              <c:f>Donutchart!$D$5:$D$9</c:f>
              <c:numCache>
                <c:formatCode>0,"K"</c:formatCode>
                <c:ptCount val="5"/>
                <c:pt idx="0">
                  <c:v>46911</c:v>
                </c:pt>
                <c:pt idx="1">
                  <c:v>18122</c:v>
                </c:pt>
                <c:pt idx="2">
                  <c:v>60789</c:v>
                </c:pt>
                <c:pt idx="3">
                  <c:v>10247</c:v>
                </c:pt>
                <c:pt idx="4">
                  <c:v>78954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E93-4737-81F1-5E1D0F8508B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tx1"/>
    </a:solidFill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</a:t>
            </a:r>
            <a:r>
              <a:rPr lang="en-US" baseline="0"/>
              <a:t> Survey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doughnutChart>
        <c:varyColors val="1"/>
        <c:ser>
          <c:idx val="0"/>
          <c:order val="0"/>
          <c:tx>
            <c:strRef>
              <c:f>'Guage or Speedometer'!$E$3</c:f>
              <c:strCache>
                <c:ptCount val="1"/>
                <c:pt idx="0">
                  <c:v>RATING</c:v>
                </c:pt>
              </c:strCache>
            </c:strRef>
          </c:tx>
          <c:dPt>
            <c:idx val="0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990B-4FF5-9B30-EA4B2D1387A5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90B-4FF5-9B30-EA4B2D1387A5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990B-4FF5-9B30-EA4B2D1387A5}"/>
              </c:ext>
            </c:extLst>
          </c:dPt>
          <c:dPt>
            <c:idx val="3"/>
            <c:bubble3D val="0"/>
            <c:spPr>
              <a:solidFill>
                <a:srgbClr val="66FF3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90B-4FF5-9B30-EA4B2D1387A5}"/>
              </c:ext>
            </c:extLst>
          </c:dPt>
          <c:dPt>
            <c:idx val="4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990B-4FF5-9B30-EA4B2D1387A5}"/>
              </c:ext>
            </c:extLst>
          </c:dPt>
          <c:val>
            <c:numRef>
              <c:f>'Guage or Speedometer'!$E$4:$E$8</c:f>
              <c:numCache>
                <c:formatCode>General</c:formatCode>
                <c:ptCount val="5"/>
                <c:pt idx="0">
                  <c:v>20</c:v>
                </c:pt>
                <c:pt idx="1">
                  <c:v>20</c:v>
                </c:pt>
                <c:pt idx="2">
                  <c:v>30</c:v>
                </c:pt>
                <c:pt idx="3">
                  <c:v>30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0B-4FF5-9B30-EA4B2D1387A5}"/>
            </c:ext>
          </c:extLst>
        </c:ser>
        <c:ser>
          <c:idx val="1"/>
          <c:order val="1"/>
          <c:tx>
            <c:strRef>
              <c:f>'Guage or Speedometer'!$H$3</c:f>
              <c:strCache>
                <c:ptCount val="1"/>
                <c:pt idx="0">
                  <c:v>RATING</c:v>
                </c:pt>
              </c:strCache>
            </c:strRef>
          </c:tx>
          <c:dPt>
            <c:idx val="0"/>
            <c:bubble3D val="0"/>
            <c:spPr>
              <a:solidFill>
                <a:schemeClr val="accent2">
                  <a:shade val="41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90B-4FF5-9B30-EA4B2D1387A5}"/>
              </c:ext>
            </c:extLst>
          </c:dPt>
          <c:dPt>
            <c:idx val="1"/>
            <c:bubble3D val="0"/>
            <c:spPr>
              <a:solidFill>
                <a:schemeClr val="accent2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990B-4FF5-9B30-EA4B2D1387A5}"/>
              </c:ext>
            </c:extLst>
          </c:dPt>
          <c:dPt>
            <c:idx val="2"/>
            <c:bubble3D val="0"/>
            <c:spPr>
              <a:solidFill>
                <a:schemeClr val="accent2">
                  <a:shade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990B-4FF5-9B30-EA4B2D1387A5}"/>
              </c:ext>
            </c:extLst>
          </c:dPt>
          <c:dPt>
            <c:idx val="3"/>
            <c:bubble3D val="0"/>
            <c:spPr>
              <a:solidFill>
                <a:schemeClr val="accent2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990B-4FF5-9B30-EA4B2D1387A5}"/>
              </c:ext>
            </c:extLst>
          </c:dPt>
          <c:dPt>
            <c:idx val="4"/>
            <c:bubble3D val="0"/>
            <c:spPr>
              <a:solidFill>
                <a:schemeClr val="accent2">
                  <a:shade val="8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990B-4FF5-9B30-EA4B2D1387A5}"/>
              </c:ext>
            </c:extLst>
          </c:dPt>
          <c:dPt>
            <c:idx val="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990B-4FF5-9B30-EA4B2D1387A5}"/>
              </c:ext>
            </c:extLst>
          </c:dPt>
          <c:dPt>
            <c:idx val="6"/>
            <c:bubble3D val="0"/>
            <c:spPr>
              <a:solidFill>
                <a:schemeClr val="accent2">
                  <a:tint val="89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990B-4FF5-9B30-EA4B2D1387A5}"/>
              </c:ext>
            </c:extLst>
          </c:dPt>
          <c:dPt>
            <c:idx val="7"/>
            <c:bubble3D val="0"/>
            <c:spPr>
              <a:solidFill>
                <a:schemeClr val="accent2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990B-4FF5-9B30-EA4B2D1387A5}"/>
              </c:ext>
            </c:extLst>
          </c:dPt>
          <c:dPt>
            <c:idx val="8"/>
            <c:bubble3D val="0"/>
            <c:spPr>
              <a:solidFill>
                <a:schemeClr val="accent2">
                  <a:tint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990B-4FF5-9B30-EA4B2D1387A5}"/>
              </c:ext>
            </c:extLst>
          </c:dPt>
          <c:dPt>
            <c:idx val="9"/>
            <c:bubble3D val="0"/>
            <c:spPr>
              <a:solidFill>
                <a:schemeClr val="accent2">
                  <a:tint val="5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990B-4FF5-9B30-EA4B2D1387A5}"/>
              </c:ext>
            </c:extLst>
          </c:dPt>
          <c:dPt>
            <c:idx val="10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90B-4FF5-9B30-EA4B2D1387A5}"/>
              </c:ext>
            </c:extLst>
          </c:dPt>
          <c:dLbls>
            <c:dLbl>
              <c:idx val="0"/>
              <c:layout>
                <c:manualLayout>
                  <c:x val="-4.0258044555828557E-2"/>
                  <c:y val="-7.3264722170943264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990B-4FF5-9B30-EA4B2D1387A5}"/>
                </c:ext>
              </c:extLst>
            </c:dLbl>
            <c:dLbl>
              <c:idx val="1"/>
              <c:layout>
                <c:manualLayout>
                  <c:x val="-2.415482673349717E-2"/>
                  <c:y val="-9.1580902713679163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990B-4FF5-9B30-EA4B2D1387A5}"/>
                </c:ext>
              </c:extLst>
            </c:dLbl>
            <c:dLbl>
              <c:idx val="2"/>
              <c:layout>
                <c:manualLayout>
                  <c:x val="-2.0129022277914316E-2"/>
                  <c:y val="-0.10379168974216971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990B-4FF5-9B30-EA4B2D1387A5}"/>
                </c:ext>
              </c:extLst>
            </c:dLbl>
            <c:dLbl>
              <c:idx val="3"/>
              <c:layout>
                <c:manualLayout>
                  <c:x val="4.0258044555828553E-3"/>
                  <c:y val="-9.1580902713679163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990B-4FF5-9B30-EA4B2D1387A5}"/>
                </c:ext>
              </c:extLst>
            </c:dLbl>
            <c:dLbl>
              <c:idx val="4"/>
              <c:layout>
                <c:manualLayout>
                  <c:x val="4.0258044555828557E-2"/>
                  <c:y val="-8.5475509199433905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990B-4FF5-9B30-EA4B2D1387A5}"/>
                </c:ext>
              </c:extLst>
            </c:dLbl>
            <c:dLbl>
              <c:idx val="5"/>
              <c:layout>
                <c:manualLayout>
                  <c:x val="6.4412871289325685E-2"/>
                  <c:y val="-4.8843148113962218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990B-4FF5-9B30-EA4B2D1387A5}"/>
                </c:ext>
              </c:extLst>
            </c:dLbl>
            <c:dLbl>
              <c:idx val="6"/>
              <c:layout>
                <c:manualLayout>
                  <c:x val="6.8438675744908473E-2"/>
                  <c:y val="-3.0526967571226388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990B-4FF5-9B30-EA4B2D1387A5}"/>
                </c:ext>
              </c:extLst>
            </c:dLbl>
            <c:dLbl>
              <c:idx val="7"/>
              <c:layout>
                <c:manualLayout>
                  <c:x val="6.4412871289325685E-2"/>
                  <c:y val="0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990B-4FF5-9B30-EA4B2D1387A5}"/>
                </c:ext>
              </c:extLst>
            </c:dLbl>
            <c:dLbl>
              <c:idx val="8"/>
              <c:layout>
                <c:manualLayout>
                  <c:x val="6.0387066833742835E-2"/>
                  <c:y val="1.8316180542735774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990B-4FF5-9B30-EA4B2D1387A5}"/>
                </c:ext>
              </c:extLst>
            </c:dLbl>
            <c:dLbl>
              <c:idx val="9"/>
              <c:layout>
                <c:manualLayout>
                  <c:x val="6.4412871289325685E-2"/>
                  <c:y val="3.0526967571226499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990B-4FF5-9B30-EA4B2D1387A5}"/>
                </c:ext>
              </c:extLst>
            </c:dLbl>
            <c:dLbl>
              <c:idx val="10"/>
              <c:layout>
                <c:manualLayout>
                  <c:x val="-0.22544504951263997"/>
                  <c:y val="-0.2808481016552827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90B-4FF5-9B30-EA4B2D1387A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0" tIns="0" rIns="0" bIns="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  <a:alpha val="99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bg1">
                      <a:alpha val="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</c:ext>
            </c:extLst>
          </c:dLbls>
          <c:cat>
            <c:strRef>
              <c:f>'Guage or Speedometer'!$G$4:$G$14</c:f>
              <c:strCache>
                <c:ptCount val="11"/>
                <c:pt idx="0">
                  <c:v>10%</c:v>
                </c:pt>
                <c:pt idx="1">
                  <c:v>20%</c:v>
                </c:pt>
                <c:pt idx="2">
                  <c:v>30%</c:v>
                </c:pt>
                <c:pt idx="3">
                  <c:v>40%</c:v>
                </c:pt>
                <c:pt idx="4">
                  <c:v>50%</c:v>
                </c:pt>
                <c:pt idx="5">
                  <c:v>60%</c:v>
                </c:pt>
                <c:pt idx="6">
                  <c:v>70%</c:v>
                </c:pt>
                <c:pt idx="7">
                  <c:v>80%</c:v>
                </c:pt>
                <c:pt idx="8">
                  <c:v>90%</c:v>
                </c:pt>
                <c:pt idx="9">
                  <c:v>100%</c:v>
                </c:pt>
                <c:pt idx="10">
                  <c:v>0%</c:v>
                </c:pt>
              </c:strCache>
            </c:strRef>
          </c:cat>
          <c:val>
            <c:numRef>
              <c:f>'Guage or Speedometer'!$H$4:$H$14</c:f>
              <c:numCache>
                <c:formatCode>General</c:formatCode>
                <c:ptCount val="11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0B-4FF5-9B30-EA4B2D1387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65"/>
      </c:doughnutChart>
      <c:pieChart>
        <c:varyColors val="1"/>
        <c:ser>
          <c:idx val="2"/>
          <c:order val="2"/>
          <c:tx>
            <c:strRef>
              <c:f>'Guage or Speedometer'!$K$5</c:f>
              <c:strCache>
                <c:ptCount val="1"/>
                <c:pt idx="0">
                  <c:v>RATING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990B-4FF5-9B30-EA4B2D1387A5}"/>
              </c:ext>
            </c:extLst>
          </c:dPt>
          <c:dPt>
            <c:idx val="1"/>
            <c:bubble3D val="0"/>
            <c:spPr>
              <a:solidFill>
                <a:schemeClr val="tx1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990B-4FF5-9B30-EA4B2D1387A5}"/>
              </c:ext>
            </c:extLst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990B-4FF5-9B30-EA4B2D1387A5}"/>
              </c:ext>
            </c:extLst>
          </c:dPt>
          <c:val>
            <c:numRef>
              <c:f>'Guage or Speedometer'!$K$6:$K$8</c:f>
              <c:numCache>
                <c:formatCode>General</c:formatCode>
                <c:ptCount val="3"/>
                <c:pt idx="0">
                  <c:v>65</c:v>
                </c:pt>
                <c:pt idx="1">
                  <c:v>2</c:v>
                </c:pt>
                <c:pt idx="2">
                  <c:v>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990B-4FF5-9B30-EA4B2D1387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4171002184936308"/>
          <c:y val="0.21311475409836064"/>
          <c:w val="0.43979057591623039"/>
          <c:h val="0.51639344262295084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2">
                  <a:shade val="4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E31-444E-BCE4-5F1D4596B89D}"/>
              </c:ext>
            </c:extLst>
          </c:dPt>
          <c:dPt>
            <c:idx val="1"/>
            <c:bubble3D val="0"/>
            <c:spPr>
              <a:solidFill>
                <a:schemeClr val="accent2">
                  <a:shade val="5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E31-444E-BCE4-5F1D4596B89D}"/>
              </c:ext>
            </c:extLst>
          </c:dPt>
          <c:dPt>
            <c:idx val="2"/>
            <c:bubble3D val="0"/>
            <c:spPr>
              <a:solidFill>
                <a:schemeClr val="accent2">
                  <a:shade val="6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E31-444E-BCE4-5F1D4596B89D}"/>
              </c:ext>
            </c:extLst>
          </c:dPt>
          <c:dPt>
            <c:idx val="3"/>
            <c:bubble3D val="0"/>
            <c:spPr>
              <a:solidFill>
                <a:schemeClr val="accent2">
                  <a:shade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E31-444E-BCE4-5F1D4596B89D}"/>
              </c:ext>
            </c:extLst>
          </c:dPt>
          <c:dPt>
            <c:idx val="4"/>
            <c:bubble3D val="0"/>
            <c:spPr>
              <a:solidFill>
                <a:schemeClr val="accent2">
                  <a:shade val="9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E31-444E-BCE4-5F1D4596B89D}"/>
              </c:ext>
            </c:extLst>
          </c:dPt>
          <c:dPt>
            <c:idx val="5"/>
            <c:bubble3D val="0"/>
            <c:spPr>
              <a:solidFill>
                <a:schemeClr val="accent2">
                  <a:tint val="9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7E31-444E-BCE4-5F1D4596B89D}"/>
              </c:ext>
            </c:extLst>
          </c:dPt>
          <c:dPt>
            <c:idx val="6"/>
            <c:bubble3D val="0"/>
            <c:spPr>
              <a:solidFill>
                <a:schemeClr val="accent2">
                  <a:tint val="81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7E31-444E-BCE4-5F1D4596B89D}"/>
              </c:ext>
            </c:extLst>
          </c:dPt>
          <c:dPt>
            <c:idx val="7"/>
            <c:bubble3D val="0"/>
            <c:spPr>
              <a:solidFill>
                <a:schemeClr val="accent2">
                  <a:tint val="69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7E31-444E-BCE4-5F1D4596B89D}"/>
              </c:ext>
            </c:extLst>
          </c:dPt>
          <c:dPt>
            <c:idx val="8"/>
            <c:bubble3D val="0"/>
            <c:spPr>
              <a:solidFill>
                <a:schemeClr val="accent2">
                  <a:tint val="5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7E31-444E-BCE4-5F1D4596B89D}"/>
              </c:ext>
            </c:extLst>
          </c:dPt>
          <c:dPt>
            <c:idx val="9"/>
            <c:bubble3D val="0"/>
            <c:spPr>
              <a:solidFill>
                <a:schemeClr val="accent2">
                  <a:tint val="4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7E31-444E-BCE4-5F1D4596B89D}"/>
              </c:ext>
            </c:extLst>
          </c:dPt>
          <c:val>
            <c:numRef>
              <c:f>'Progress circular chart'!$M$8:$M$17</c:f>
              <c:numCache>
                <c:formatCode>0%</c:formatCode>
                <c:ptCount val="10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7E31-444E-BCE4-5F1D4596B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doughnutChart>
        <c:varyColors val="1"/>
        <c:ser>
          <c:idx val="1"/>
          <c:order val="1"/>
          <c:dPt>
            <c:idx val="0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7E31-444E-BCE4-5F1D4596B89D}"/>
              </c:ext>
            </c:extLst>
          </c:dPt>
          <c:dPt>
            <c:idx val="1"/>
            <c:bubble3D val="0"/>
            <c:spPr>
              <a:solidFill>
                <a:schemeClr val="accent3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7E31-444E-BCE4-5F1D4596B89D}"/>
              </c:ext>
            </c:extLst>
          </c:dPt>
          <c:val>
            <c:numRef>
              <c:f>'Progress circular chart'!$G$8:$G$9</c:f>
              <c:numCache>
                <c:formatCode>0%</c:formatCode>
                <c:ptCount val="2"/>
                <c:pt idx="0">
                  <c:v>0.35</c:v>
                </c:pt>
                <c:pt idx="1">
                  <c:v>0.65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7E31-444E-BCE4-5F1D4596B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4171002184936308"/>
          <c:y val="0.21311475409836064"/>
          <c:w val="0.43979057591623039"/>
          <c:h val="0.51639344262295084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2">
                  <a:shade val="4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123-48DD-838C-5FA8409FF9CE}"/>
              </c:ext>
            </c:extLst>
          </c:dPt>
          <c:dPt>
            <c:idx val="1"/>
            <c:bubble3D val="0"/>
            <c:spPr>
              <a:solidFill>
                <a:schemeClr val="accent2">
                  <a:shade val="5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123-48DD-838C-5FA8409FF9CE}"/>
              </c:ext>
            </c:extLst>
          </c:dPt>
          <c:dPt>
            <c:idx val="2"/>
            <c:bubble3D val="0"/>
            <c:spPr>
              <a:solidFill>
                <a:schemeClr val="accent2">
                  <a:shade val="6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123-48DD-838C-5FA8409FF9CE}"/>
              </c:ext>
            </c:extLst>
          </c:dPt>
          <c:dPt>
            <c:idx val="3"/>
            <c:bubble3D val="0"/>
            <c:spPr>
              <a:solidFill>
                <a:schemeClr val="accent2">
                  <a:shade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123-48DD-838C-5FA8409FF9CE}"/>
              </c:ext>
            </c:extLst>
          </c:dPt>
          <c:dPt>
            <c:idx val="4"/>
            <c:bubble3D val="0"/>
            <c:spPr>
              <a:solidFill>
                <a:schemeClr val="accent2">
                  <a:shade val="9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123-48DD-838C-5FA8409FF9CE}"/>
              </c:ext>
            </c:extLst>
          </c:dPt>
          <c:dPt>
            <c:idx val="5"/>
            <c:bubble3D val="0"/>
            <c:spPr>
              <a:solidFill>
                <a:schemeClr val="accent2">
                  <a:tint val="9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A123-48DD-838C-5FA8409FF9CE}"/>
              </c:ext>
            </c:extLst>
          </c:dPt>
          <c:dPt>
            <c:idx val="6"/>
            <c:bubble3D val="0"/>
            <c:spPr>
              <a:solidFill>
                <a:schemeClr val="accent2">
                  <a:tint val="81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A123-48DD-838C-5FA8409FF9CE}"/>
              </c:ext>
            </c:extLst>
          </c:dPt>
          <c:dPt>
            <c:idx val="7"/>
            <c:bubble3D val="0"/>
            <c:spPr>
              <a:solidFill>
                <a:schemeClr val="accent2">
                  <a:tint val="69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A123-48DD-838C-5FA8409FF9CE}"/>
              </c:ext>
            </c:extLst>
          </c:dPt>
          <c:dPt>
            <c:idx val="8"/>
            <c:bubble3D val="0"/>
            <c:spPr>
              <a:solidFill>
                <a:schemeClr val="accent2">
                  <a:tint val="5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A123-48DD-838C-5FA8409FF9CE}"/>
              </c:ext>
            </c:extLst>
          </c:dPt>
          <c:dPt>
            <c:idx val="9"/>
            <c:bubble3D val="0"/>
            <c:spPr>
              <a:solidFill>
                <a:schemeClr val="accent2">
                  <a:tint val="4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A123-48DD-838C-5FA8409FF9CE}"/>
              </c:ext>
            </c:extLst>
          </c:dPt>
          <c:val>
            <c:numRef>
              <c:f>'Progress circular chart'!$M$8:$M$17</c:f>
              <c:numCache>
                <c:formatCode>0%</c:formatCode>
                <c:ptCount val="10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A123-48DD-838C-5FA8409FF9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doughnutChart>
        <c:varyColors val="1"/>
        <c:ser>
          <c:idx val="1"/>
          <c:order val="1"/>
          <c:dPt>
            <c:idx val="0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A-A123-48DD-838C-5FA8409FF9CE}"/>
              </c:ext>
            </c:extLst>
          </c:dPt>
          <c:dPt>
            <c:idx val="1"/>
            <c:bubble3D val="0"/>
            <c:spPr>
              <a:solidFill>
                <a:schemeClr val="accent3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B-A123-48DD-838C-5FA8409FF9CE}"/>
              </c:ext>
            </c:extLst>
          </c:dPt>
          <c:val>
            <c:numRef>
              <c:f>'Progress circular chart'!$J$8:$J$9</c:f>
              <c:numCache>
                <c:formatCode>0%</c:formatCode>
                <c:ptCount val="2"/>
                <c:pt idx="0">
                  <c:v>0.2</c:v>
                </c:pt>
                <c:pt idx="1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9-A123-48DD-838C-5FA8409FF9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_xlchart.v1.1</cx:f>
      </cx:numDim>
    </cx:data>
  </cx:chartData>
  <cx:chart>
    <cx:title pos="t" align="ctr" overlay="0">
      <cx:tx>
        <cx:txData>
          <cx:v>Sunburst chart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>
              <a:solidFill>
                <a:schemeClr val="bg1"/>
              </a:solidFill>
            </a:defRPr>
          </a:pPr>
          <a:r>
            <a:rPr lang="en-US" sz="1600" b="1" i="0" u="none" strike="noStrike" spc="0" normalizeH="0" baseline="0">
              <a:solidFill>
                <a:schemeClr val="bg1"/>
              </a:solidFill>
              <a:latin typeface="Calibri Light" panose="020F0302020204030204"/>
            </a:rPr>
            <a:t>Sunburst chart</a:t>
          </a:r>
        </a:p>
      </cx:txPr>
    </cx:title>
    <cx:plotArea>
      <cx:plotAreaRegion>
        <cx:series layoutId="sunburst" uniqueId="{58CAE1F0-516E-41D8-89D0-8C31F8012513}">
          <cx:dataLabels pos="ctr">
            <cx:visibility seriesName="0" categoryName="1" value="0"/>
          </cx:dataLabels>
          <cx:dataId val="0"/>
        </cx:series>
      </cx:plotAreaRegion>
    </cx:plotArea>
    <cx:legend pos="r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>
              <a:solidFill>
                <a:schemeClr val="bg1"/>
              </a:solidFill>
            </a:defRPr>
          </a:pPr>
          <a:endParaRPr lang="en-US" sz="900" b="0" i="0" u="none" strike="noStrike" baseline="0">
            <a:solidFill>
              <a:schemeClr val="bg1"/>
            </a:solidFill>
            <a:latin typeface="Calibri" panose="020F0502020204030204"/>
          </a:endParaRPr>
        </a:p>
      </cx:txPr>
    </cx:legend>
  </cx:chart>
  <cx:spPr>
    <a:gradFill rotWithShape="1">
      <a:gsLst>
        <a:gs pos="0">
          <a:schemeClr val="dk1">
            <a:satMod val="103000"/>
            <a:lumMod val="102000"/>
            <a:tint val="94000"/>
          </a:schemeClr>
        </a:gs>
        <a:gs pos="50000">
          <a:schemeClr val="dk1">
            <a:satMod val="110000"/>
            <a:lumMod val="100000"/>
            <a:shade val="100000"/>
          </a:schemeClr>
        </a:gs>
        <a:gs pos="100000">
          <a:schemeClr val="dk1">
            <a:lumMod val="99000"/>
            <a:satMod val="120000"/>
            <a:shade val="78000"/>
          </a:schemeClr>
        </a:gs>
      </a:gsLst>
      <a:lin ang="5400000" scaled="0"/>
    </a:gradFill>
    <a:ln w="6350" cap="flat" cmpd="sng" algn="ctr">
      <a:solidFill>
        <a:schemeClr val="dk1"/>
      </a:solidFill>
      <a:prstDash val="solid"/>
      <a:miter lim="800000"/>
    </a:ln>
    <a:effectLst/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size">
        <cx:f>_xlchart.v1.3</cx:f>
      </cx:numDim>
    </cx:data>
  </cx:chartData>
  <cx:chart>
    <cx:title pos="t" align="ctr" overlay="0">
      <cx:tx>
        <cx:txData>
          <cx:v>Treemap chart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Treemap chart</a:t>
          </a:r>
        </a:p>
      </cx:txPr>
    </cx:title>
    <cx:plotArea>
      <cx:plotAreaRegion>
        <cx:series layoutId="treemap" uniqueId="{38F73B05-829F-4557-B484-6AF36B948837}">
          <cx:dataLabels pos="inEnd"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  <cx:legend pos="b" align="ctr" overlay="0"/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_xlchart.v1.4</cx:f>
      </cx:strDim>
      <cx:numDim type="val">
        <cx:f>_xlchart.v1.6</cx:f>
      </cx:numDim>
    </cx:data>
  </cx:chartData>
  <cx:chart>
    <cx:title pos="t" align="ctr" overlay="0">
      <cx:tx>
        <cx:txData>
          <cx:v>Profit and Loss Statement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Profit and Loss Statement</a:t>
          </a:r>
        </a:p>
      </cx:txPr>
    </cx:title>
    <cx:plotArea>
      <cx:plotAreaRegion>
        <cx:series layoutId="waterfall" uniqueId="{B433A0AC-411E-430B-97F3-CE168BDA35F5}">
          <cx:tx>
            <cx:txData>
              <cx:f>_xlchart.v1.5</cx:f>
              <cx:v>2023</cx:v>
            </cx:txData>
          </cx:tx>
          <cx:dataId val="0"/>
          <cx:layoutPr>
            <cx:subtotals>
              <cx:idx val="2"/>
              <cx:idx val="5"/>
              <cx:idx val="10"/>
              <cx:idx val="12"/>
              <cx:idx val="14"/>
            </cx:subtotals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7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8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415">
  <cs:axisTitle>
    <cs:lnRef idx="0"/>
    <cs:fillRef idx="0"/>
    <cs:effectRef idx="0"/>
    <cs:fontRef idx="minor">
      <a:schemeClr val="lt1">
        <a:lumMod val="95000"/>
      </a:schemeClr>
    </cs:fontRef>
    <cs:spPr>
      <a:solidFill>
        <a:schemeClr val="bg1">
          <a:lumMod val="65000"/>
        </a:schemeClr>
      </a:solidFill>
      <a:ln>
        <a:solidFill>
          <a:schemeClr val="tx1"/>
        </a:solidFill>
      </a:ln>
    </cs:spPr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72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86">
  <cs:axisTitle>
    <cs:lnRef idx="0"/>
    <cs:fillRef idx="0"/>
    <cs:effectRef idx="0"/>
    <cs:fontRef idx="major">
      <a:schemeClr val="dk1">
        <a:lumMod val="50000"/>
        <a:lumOff val="50000"/>
      </a:schemeClr>
    </cs:fontRef>
    <cs:defRPr sz="900"/>
  </cs:axisTitle>
  <cs:categoryAxis>
    <cs:lnRef idx="0"/>
    <cs:fillRef idx="0"/>
    <cs:effectRef idx="0"/>
    <cs:fontRef idx="major">
      <a:schemeClr val="dk1">
        <a:lumMod val="50000"/>
        <a:lumOff val="50000"/>
      </a:schemeClr>
    </cs:fontRef>
    <cs:defRPr sz="9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/>
    <cs:bodyPr lIns="38100" tIns="19050" rIns="38100" bIns="19050">
      <a:spAutoFit/>
    </cs:bodyPr>
  </cs:dataLabel>
  <cs:dataLabelCallout>
    <cs:lnRef idx="0"/>
    <cs:fillRef idx="0"/>
    <cs:effectRef idx="0"/>
    <cs:fontRef idx="major">
      <a:schemeClr val="dk1">
        <a:lumMod val="50000"/>
        <a:lumOff val="50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9525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  <a:lumOff val="10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ajor">
      <a:schemeClr val="dk1">
        <a:lumMod val="50000"/>
        <a:lumOff val="50000"/>
      </a:schemeClr>
    </cs:fontRef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spc="0" normalizeH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ajor">
      <a:schemeClr val="dk1">
        <a:lumMod val="50000"/>
        <a:lumOff val="50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ajor">
      <a:schemeClr val="dk1">
        <a:lumMod val="50000"/>
        <a:lumOff val="50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11.xml.rels><?xml version="1.0" encoding="UTF-8" standalone="yes"?>
<Relationships xmlns="http://schemas.openxmlformats.org/package/2006/relationships"><Relationship Id="rId1" Type="http://schemas.microsoft.com/office/2014/relationships/chartEx" Target="../charts/chartEx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606425</xdr:colOff>
      <xdr:row>19</xdr:row>
      <xdr:rowOff>12700</xdr:rowOff>
    </xdr:from>
    <xdr:to>
      <xdr:col>6</xdr:col>
      <xdr:colOff>98425</xdr:colOff>
      <xdr:row>33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2235058-9957-AA0B-D750-4F4741BA13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257175</xdr:colOff>
      <xdr:row>16</xdr:row>
      <xdr:rowOff>6350</xdr:rowOff>
    </xdr:from>
    <xdr:to>
      <xdr:col>9</xdr:col>
      <xdr:colOff>441325</xdr:colOff>
      <xdr:row>30</xdr:row>
      <xdr:rowOff>171450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D5ECDE56-6E4F-7D6B-EE29-6B91392BCC9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76375" y="30099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</xdr:col>
      <xdr:colOff>327025</xdr:colOff>
      <xdr:row>35</xdr:row>
      <xdr:rowOff>127000</xdr:rowOff>
    </xdr:from>
    <xdr:to>
      <xdr:col>9</xdr:col>
      <xdr:colOff>511175</xdr:colOff>
      <xdr:row>50</xdr:row>
      <xdr:rowOff>107950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C533FE4F-2C94-FDB7-2B74-8409D36A63C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46225" y="66294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549275</xdr:colOff>
      <xdr:row>24</xdr:row>
      <xdr:rowOff>165100</xdr:rowOff>
    </xdr:from>
    <xdr:to>
      <xdr:col>7</xdr:col>
      <xdr:colOff>82550</xdr:colOff>
      <xdr:row>42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C97478D5-FFE5-7692-01DA-35FD614E8EB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68475" y="4699000"/>
              <a:ext cx="5502275" cy="32448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19</xdr:row>
      <xdr:rowOff>177800</xdr:rowOff>
    </xdr:from>
    <xdr:to>
      <xdr:col>7</xdr:col>
      <xdr:colOff>593725</xdr:colOff>
      <xdr:row>34</xdr:row>
      <xdr:rowOff>158750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ED8BD7D-2B9F-55CB-AB24-9B5EE883A9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212725</xdr:colOff>
      <xdr:row>18</xdr:row>
      <xdr:rowOff>152400</xdr:rowOff>
    </xdr:from>
    <xdr:to>
      <xdr:col>6</xdr:col>
      <xdr:colOff>34925</xdr:colOff>
      <xdr:row>33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09477A-7659-C8F7-B104-14872955E8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593725</xdr:colOff>
      <xdr:row>54</xdr:row>
      <xdr:rowOff>95250</xdr:rowOff>
    </xdr:from>
    <xdr:to>
      <xdr:col>6</xdr:col>
      <xdr:colOff>415925</xdr:colOff>
      <xdr:row>69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4CDD175-AFAD-5BC1-0295-D85948F080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473075</xdr:colOff>
      <xdr:row>12</xdr:row>
      <xdr:rowOff>146050</xdr:rowOff>
    </xdr:from>
    <xdr:to>
      <xdr:col>6</xdr:col>
      <xdr:colOff>47625</xdr:colOff>
      <xdr:row>27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C0F5B3-AD2E-648A-7395-34584E6A16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12</xdr:row>
      <xdr:rowOff>133350</xdr:rowOff>
    </xdr:from>
    <xdr:to>
      <xdr:col>5</xdr:col>
      <xdr:colOff>250825</xdr:colOff>
      <xdr:row>28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09DB5D-4A2F-823E-DD6B-CE36D686CD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185616</xdr:colOff>
      <xdr:row>15</xdr:row>
      <xdr:rowOff>148980</xdr:rowOff>
    </xdr:from>
    <xdr:to>
      <xdr:col>6</xdr:col>
      <xdr:colOff>19538</xdr:colOff>
      <xdr:row>29</xdr:row>
      <xdr:rowOff>19538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A8C7FCD-5353-25F9-B34A-68A502DC22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932962</xdr:colOff>
      <xdr:row>23</xdr:row>
      <xdr:rowOff>78154</xdr:rowOff>
    </xdr:from>
    <xdr:to>
      <xdr:col>3</xdr:col>
      <xdr:colOff>1338385</xdr:colOff>
      <xdr:row>24</xdr:row>
      <xdr:rowOff>136770</xdr:rowOff>
    </xdr:to>
    <xdr:sp macro="" textlink="$K$6">
      <xdr:nvSpPr>
        <xdr:cNvPr id="5" name="TextBox 4">
          <a:extLst>
            <a:ext uri="{FF2B5EF4-FFF2-40B4-BE49-F238E27FC236}">
              <a16:creationId xmlns:a16="http://schemas.microsoft.com/office/drawing/2014/main" id="{56B1B585-BE56-B972-B5B4-569D19904C56}"/>
            </a:ext>
          </a:extLst>
        </xdr:cNvPr>
        <xdr:cNvSpPr txBox="1"/>
      </xdr:nvSpPr>
      <xdr:spPr>
        <a:xfrm>
          <a:off x="2583962" y="4401039"/>
          <a:ext cx="405423" cy="244231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62CC3D7F-B740-409B-8722-EA0C0FDC5717}" type="TxLink">
            <a:rPr lang="en-US" sz="1300" b="1" i="0" u="none" strike="noStrike">
              <a:solidFill>
                <a:srgbClr val="000000"/>
              </a:solidFill>
              <a:latin typeface="Times New Roman" panose="02020603050405020304" pitchFamily="18" charset="0"/>
              <a:ea typeface="Calibri"/>
              <a:cs typeface="Times New Roman" panose="02020603050405020304" pitchFamily="18" charset="0"/>
            </a:rPr>
            <a:pPr/>
            <a:t>65</a:t>
          </a:fld>
          <a:endParaRPr lang="en-IN" sz="13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</xdr:col>
      <xdr:colOff>346808</xdr:colOff>
      <xdr:row>15</xdr:row>
      <xdr:rowOff>92807</xdr:rowOff>
    </xdr:from>
    <xdr:to>
      <xdr:col>4</xdr:col>
      <xdr:colOff>508000</xdr:colOff>
      <xdr:row>25</xdr:row>
      <xdr:rowOff>131885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F133EFAD-7715-F025-80D5-56442A6915DF}"/>
            </a:ext>
          </a:extLst>
        </xdr:cNvPr>
        <xdr:cNvSpPr/>
      </xdr:nvSpPr>
      <xdr:spPr>
        <a:xfrm>
          <a:off x="1567962" y="2320192"/>
          <a:ext cx="2456961" cy="1895231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0.4683</cdr:x>
      <cdr:y>0.63659</cdr:y>
    </cdr:from>
    <cdr:to>
      <cdr:x>0.5743</cdr:x>
      <cdr:y>0.73825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D9C10BF7-42C7-59A3-8928-129F45FBA686}"/>
            </a:ext>
          </a:extLst>
        </cdr:cNvPr>
        <cdr:cNvSpPr txBox="1"/>
      </cdr:nvSpPr>
      <cdr:spPr>
        <a:xfrm xmlns:a="http://schemas.openxmlformats.org/drawingml/2006/main">
          <a:off x="1380972" y="1223595"/>
          <a:ext cx="312615" cy="19538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IN" sz="1100" kern="12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444500</xdr:colOff>
      <xdr:row>8</xdr:row>
      <xdr:rowOff>0</xdr:rowOff>
    </xdr:from>
    <xdr:to>
      <xdr:col>7</xdr:col>
      <xdr:colOff>250825</xdr:colOff>
      <xdr:row>16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17311B5-DF64-4C9E-B801-596A97635C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495300</xdr:colOff>
      <xdr:row>8</xdr:row>
      <xdr:rowOff>19050</xdr:rowOff>
    </xdr:from>
    <xdr:to>
      <xdr:col>10</xdr:col>
      <xdr:colOff>314325</xdr:colOff>
      <xdr:row>16</xdr:row>
      <xdr:rowOff>146050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9045977-97D3-4D91-B17D-A5BC3C0A1C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323850</xdr:colOff>
      <xdr:row>8</xdr:row>
      <xdr:rowOff>63500</xdr:rowOff>
    </xdr:from>
    <xdr:to>
      <xdr:col>4</xdr:col>
      <xdr:colOff>142875</xdr:colOff>
      <xdr:row>17</xdr:row>
      <xdr:rowOff>12700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539A7F0-3E92-4939-BA95-5817729747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336550</xdr:colOff>
      <xdr:row>11</xdr:row>
      <xdr:rowOff>133350</xdr:rowOff>
    </xdr:from>
    <xdr:to>
      <xdr:col>3</xdr:col>
      <xdr:colOff>133350</xdr:colOff>
      <xdr:row>13</xdr:row>
      <xdr:rowOff>38100</xdr:rowOff>
    </xdr:to>
    <xdr:sp macro="" textlink="$D$8">
      <xdr:nvSpPr>
        <xdr:cNvPr id="8" name="TextBox 7">
          <a:extLst>
            <a:ext uri="{FF2B5EF4-FFF2-40B4-BE49-F238E27FC236}">
              <a16:creationId xmlns:a16="http://schemas.microsoft.com/office/drawing/2014/main" id="{0EDC2CB7-C184-9595-16B3-2F23D43B39DC}"/>
            </a:ext>
          </a:extLst>
        </xdr:cNvPr>
        <xdr:cNvSpPr txBox="1"/>
      </xdr:nvSpPr>
      <xdr:spPr>
        <a:xfrm>
          <a:off x="1555750" y="1231900"/>
          <a:ext cx="514350" cy="2603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1F0EF4AA-ED85-4031-8524-A438C26F2C19}" type="TxLink">
            <a:rPr lang="en-US" sz="1100" b="1" i="0" u="none" strike="noStrike">
              <a:solidFill>
                <a:schemeClr val="tx1"/>
              </a:solidFill>
              <a:latin typeface="Times New Roman"/>
              <a:cs typeface="Times New Roman"/>
            </a:rPr>
            <a:pPr/>
            <a:t>50%</a:t>
          </a:fld>
          <a:endParaRPr lang="en-IN" sz="1300" b="1">
            <a:solidFill>
              <a:schemeClr val="tx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5</xdr:col>
      <xdr:colOff>400050</xdr:colOff>
      <xdr:row>11</xdr:row>
      <xdr:rowOff>76200</xdr:rowOff>
    </xdr:from>
    <xdr:to>
      <xdr:col>6</xdr:col>
      <xdr:colOff>215900</xdr:colOff>
      <xdr:row>13</xdr:row>
      <xdr:rowOff>6350</xdr:rowOff>
    </xdr:to>
    <xdr:sp macro="" textlink="$G$8">
      <xdr:nvSpPr>
        <xdr:cNvPr id="9" name="TextBox 8">
          <a:extLst>
            <a:ext uri="{FF2B5EF4-FFF2-40B4-BE49-F238E27FC236}">
              <a16:creationId xmlns:a16="http://schemas.microsoft.com/office/drawing/2014/main" id="{A6AD4E53-70FE-4D52-91B8-2EC1D2CF3934}"/>
            </a:ext>
          </a:extLst>
        </xdr:cNvPr>
        <xdr:cNvSpPr txBox="1"/>
      </xdr:nvSpPr>
      <xdr:spPr>
        <a:xfrm>
          <a:off x="3683000" y="1174750"/>
          <a:ext cx="546100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22325B01-3755-4011-83DF-1F6054E48EB9}" type="TxLink">
            <a:rPr lang="en-US" sz="1100" b="1" i="0" u="none" strike="noStrike">
              <a:solidFill>
                <a:schemeClr val="tx1"/>
              </a:solidFill>
              <a:latin typeface="Times New Roman"/>
              <a:cs typeface="Times New Roman"/>
            </a:rPr>
            <a:pPr/>
            <a:t>35%</a:t>
          </a:fld>
          <a:endParaRPr lang="en-IN" sz="1300" b="1">
            <a:solidFill>
              <a:schemeClr val="tx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0.34206</cdr:x>
      <cdr:y>0.38934</cdr:y>
    </cdr:from>
    <cdr:to>
      <cdr:x>0.64572</cdr:x>
      <cdr:y>0.61475</cdr:y>
    </cdr:to>
    <cdr:sp macro="" textlink="'Progress circular chart'!$J$8">
      <cdr:nvSpPr>
        <cdr:cNvPr id="2" name="TextBox 7">
          <a:extLst xmlns:a="http://schemas.openxmlformats.org/drawingml/2006/main">
            <a:ext uri="{FF2B5EF4-FFF2-40B4-BE49-F238E27FC236}">
              <a16:creationId xmlns:a16="http://schemas.microsoft.com/office/drawing/2014/main" id="{0EDC2CB7-C184-9595-16B3-2F23D43B39DC}"/>
            </a:ext>
          </a:extLst>
        </cdr:cNvPr>
        <cdr:cNvSpPr txBox="1"/>
      </cdr:nvSpPr>
      <cdr:spPr>
        <a:xfrm xmlns:a="http://schemas.openxmlformats.org/drawingml/2006/main">
          <a:off x="622300" y="603250"/>
          <a:ext cx="552450" cy="3492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fld id="{3955A8B0-E1F3-4E6D-91A9-7B0660476407}" type="TxLink">
            <a:rPr lang="en-US" sz="1100" b="1" i="0" u="none" strike="noStrike">
              <a:solidFill>
                <a:schemeClr val="tx1"/>
              </a:solidFill>
              <a:latin typeface="Times New Roman"/>
              <a:cs typeface="Times New Roman"/>
            </a:rPr>
            <a:pPr/>
            <a:t>20%</a:t>
          </a:fld>
          <a:endParaRPr lang="en-IN" sz="1300" b="1">
            <a:solidFill>
              <a:schemeClr val="tx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64D7836-19B4-43B4-8C58-69EEEAA07F12}" name="Table1" displayName="Table1" ref="C4:F12" totalsRowShown="0" headerRowDxfId="66" dataDxfId="64" headerRowBorderDxfId="65" tableBorderDxfId="63" totalsRowBorderDxfId="62">
  <autoFilter ref="C4:F12" xr:uid="{064D7836-19B4-43B4-8C58-69EEEAA07F12}">
    <filterColumn colId="0" hiddenButton="1"/>
    <filterColumn colId="1" hiddenButton="1"/>
    <filterColumn colId="2" hiddenButton="1"/>
    <filterColumn colId="3" hiddenButton="1"/>
  </autoFilter>
  <tableColumns count="4">
    <tableColumn id="1" xr3:uid="{5702CA19-44D2-43AF-B758-B11A8EC615B5}" name="Product" dataDxfId="61"/>
    <tableColumn id="2" xr3:uid="{62FDC176-5B3D-4B40-B1C0-B567F4480C87}" name="Sales" dataDxfId="60" dataCellStyle="Currency"/>
    <tableColumn id="3" xr3:uid="{B01EE3F7-59DB-4D38-9645-90B2BDE50535}" name="Net Profit" dataDxfId="59" dataCellStyle="Percent"/>
    <tableColumn id="4" xr3:uid="{6BB12814-6571-4CCF-A53F-00D0551D34C4}" name="QTY" dataDxfId="58"/>
  </tableColumns>
  <tableStyleInfo name="TableStyleMedium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9C5BE17-5232-4CB9-B64E-E6A9B8E9A9F9}" name="Table2" displayName="Table2" ref="C5:E11" headerRowDxfId="57" headerRowBorderDxfId="56" tableBorderDxfId="55" totalsRowBorderDxfId="54">
  <autoFilter ref="C5:E11" xr:uid="{19C5BE17-5232-4CB9-B64E-E6A9B8E9A9F9}">
    <filterColumn colId="0" hiddenButton="1"/>
    <filterColumn colId="1" hiddenButton="1"/>
    <filterColumn colId="2" hiddenButton="1"/>
  </autoFilter>
  <tableColumns count="3">
    <tableColumn id="1" xr3:uid="{F8A26471-5835-449D-B7B3-3ED4DA0DD05F}" name="Product" totalsRowLabel="Total" dataDxfId="53" totalsRowDxfId="52"/>
    <tableColumn id="2" xr3:uid="{E3046D8C-368C-4A83-ABB9-751D2C4C60B8}" name="Revenue" dataDxfId="51" totalsRowDxfId="50"/>
    <tableColumn id="3" xr3:uid="{197A7E93-1823-46BC-9F96-345CE40C17D0}" name="Contribution%" totalsRowFunction="sum" dataDxfId="49" totalsRowDxfId="48"/>
  </tableColumns>
  <tableStyleInfo name="TableStyleDark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3831880-F09F-44DB-A4EA-BCDCFF753520}" name="Table24" displayName="Table24" ref="C4:E10" headerRowDxfId="47" headerRowBorderDxfId="46" tableBorderDxfId="45" totalsRowBorderDxfId="44">
  <autoFilter ref="C4:E10" xr:uid="{03831880-F09F-44DB-A4EA-BCDCFF753520}">
    <filterColumn colId="0" hiddenButton="1"/>
    <filterColumn colId="1" hiddenButton="1"/>
    <filterColumn colId="2" hiddenButton="1"/>
  </autoFilter>
  <tableColumns count="3">
    <tableColumn id="1" xr3:uid="{B6F49844-B1E0-4D6D-8576-E804D476B376}" name="Product" totalsRowLabel="Total" dataDxfId="43" totalsRowDxfId="42"/>
    <tableColumn id="2" xr3:uid="{A44E8F74-53DB-48A6-8676-7A1FFC03F735}" name="Revenue" dataDxfId="41" totalsRowDxfId="40"/>
    <tableColumn id="3" xr3:uid="{545D089F-A475-4706-AE35-D4DA4055EC71}" name="Contribution%" totalsRowFunction="sum" dataDxfId="39" totalsRowDxfId="38"/>
  </tableColumns>
  <tableStyleInfo name="TableStyleDark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904237E-583A-4FC9-A317-295F16A44DCB}" name="Table4" displayName="Table4" ref="D3:E9" totalsRowShown="0" headerRowDxfId="37" dataDxfId="35" headerRowBorderDxfId="36" tableBorderDxfId="34" totalsRowBorderDxfId="33">
  <autoFilter ref="D3:E9" xr:uid="{1904237E-583A-4FC9-A317-295F16A44DCB}">
    <filterColumn colId="0" hiddenButton="1"/>
    <filterColumn colId="1" hiddenButton="1"/>
  </autoFilter>
  <tableColumns count="2">
    <tableColumn id="1" xr3:uid="{56186B7F-B11F-49CB-B4FC-A3F0728A888D}" name="Customer satisfaction" dataDxfId="32"/>
    <tableColumn id="2" xr3:uid="{EBA436F1-2BDE-4205-9258-63B570A1021E}" name="RATING" dataDxfId="31"/>
  </tableColumns>
  <tableStyleInfo name="TableStyleDark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1BFB372-1EC3-48E1-9EB3-C9DDC680B4F4}" name="Table5" displayName="Table5" ref="G3:H15" totalsRowShown="0" headerRowDxfId="30" dataDxfId="28" headerRowBorderDxfId="29" tableBorderDxfId="27" totalsRowBorderDxfId="26">
  <autoFilter ref="G3:H15" xr:uid="{51BFB372-1EC3-48E1-9EB3-C9DDC680B4F4}">
    <filterColumn colId="0" hiddenButton="1"/>
    <filterColumn colId="1" hiddenButton="1"/>
  </autoFilter>
  <tableColumns count="2">
    <tableColumn id="1" xr3:uid="{83F28FF3-D13D-4655-B016-0C68F0D6AE9B}" name="Percentage" dataDxfId="25"/>
    <tableColumn id="2" xr3:uid="{3598448F-FC1E-4D34-938C-703F4AE74589}" name="RATING" dataDxfId="24"/>
  </tableColumns>
  <tableStyleInfo name="TableStyleDark6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037725A-3245-42E0-8C9E-533EC188FEE4}" name="Table7" displayName="Table7" ref="J5:K9" totalsRowShown="0" headerRowDxfId="23" dataDxfId="21" headerRowBorderDxfId="22" tableBorderDxfId="20" totalsRowBorderDxfId="19">
  <autoFilter ref="J5:K9" xr:uid="{D037725A-3245-42E0-8C9E-533EC188FEE4}">
    <filterColumn colId="0" hiddenButton="1"/>
    <filterColumn colId="1" hiddenButton="1"/>
  </autoFilter>
  <tableColumns count="2">
    <tableColumn id="1" xr3:uid="{D8A3823D-B397-49F3-A4DB-7BA618139B15}" name="Items" dataDxfId="18"/>
    <tableColumn id="2" xr3:uid="{D2C91BE4-1803-4E2F-A362-7549D881CF0A}" name="RATING" dataDxfId="17"/>
  </tableColumns>
  <tableStyleInfo name="TableStyleDark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BECDE75B-16ED-4BBC-B694-6FE076DA944F}" name="Table9" displayName="Table9" ref="D5:I12" totalsRowShown="0" headerRowDxfId="16" dataDxfId="14" headerRowBorderDxfId="15" tableBorderDxfId="13" totalsRowBorderDxfId="12">
  <autoFilter ref="D5:I12" xr:uid="{BECDE75B-16ED-4BBC-B694-6FE076DA944F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E4752525-0BAF-425F-8989-76FF7E35F1F5}" name="Products" dataDxfId="11"/>
    <tableColumn id="2" xr3:uid="{B83F01BC-71A7-441C-A352-8135327F3089}" name="2018" dataDxfId="10"/>
    <tableColumn id="3" xr3:uid="{857B4C9C-5755-4153-B0D8-C410928672BF}" name="2019" dataDxfId="9"/>
    <tableColumn id="4" xr3:uid="{EAF5F8EC-B677-4BBB-A912-24DCA7D051B1}" name="2020" dataDxfId="8"/>
    <tableColumn id="5" xr3:uid="{D8BD904E-4E09-4AE7-A2CB-BA2249627E4B}" name="2021" dataDxfId="7"/>
    <tableColumn id="6" xr3:uid="{BE40237A-AEFB-419A-83B0-08DBE9797C1C}" name="2022" dataDxfId="6"/>
  </tableColumns>
  <tableStyleInfo name="TableStyleDark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8C982F61-C497-4831-BDA1-F8C347DB485E}" name="Table10" displayName="Table10" ref="D5:E20" totalsRowShown="0" headerRowDxfId="5" headerRowBorderDxfId="4" tableBorderDxfId="3" totalsRowBorderDxfId="2">
  <autoFilter ref="D5:E20" xr:uid="{8C982F61-C497-4831-BDA1-F8C347DB485E}">
    <filterColumn colId="0" hiddenButton="1"/>
    <filterColumn colId="1" hiddenButton="1"/>
  </autoFilter>
  <tableColumns count="2">
    <tableColumn id="1" xr3:uid="{F61E5C00-9EE2-4394-B4DB-E2D1F63B8A2C}" name="Profit&amp;Loss Statement" dataDxfId="1"/>
    <tableColumn id="2" xr3:uid="{DA6E4728-23B3-4918-943E-152EE186214B}" name="2023" dataDxfId="0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drawing" Target="../drawings/drawing6.xml"/><Relationship Id="rId4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10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1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0D8FA9-69BD-4F2B-BF46-55AAB9D56E14}">
  <dimension ref="C4:F18"/>
  <sheetViews>
    <sheetView showGridLines="0" topLeftCell="B4" workbookViewId="0">
      <selection activeCell="E16" sqref="E16"/>
    </sheetView>
  </sheetViews>
  <sheetFormatPr defaultRowHeight="14.5" x14ac:dyDescent="0.35"/>
  <cols>
    <col min="3" max="4" width="17.6328125" customWidth="1"/>
    <col min="5" max="5" width="14" customWidth="1"/>
    <col min="6" max="6" width="14.7265625" customWidth="1"/>
  </cols>
  <sheetData>
    <row r="4" spans="3:6" ht="19" x14ac:dyDescent="0.4">
      <c r="C4" s="1" t="s">
        <v>0</v>
      </c>
      <c r="D4" s="2" t="s">
        <v>9</v>
      </c>
      <c r="E4" s="2" t="s">
        <v>10</v>
      </c>
      <c r="F4" s="3" t="s">
        <v>11</v>
      </c>
    </row>
    <row r="5" spans="3:6" x14ac:dyDescent="0.35">
      <c r="C5" s="4" t="s">
        <v>1</v>
      </c>
      <c r="D5" s="5">
        <v>45124</v>
      </c>
      <c r="E5" s="6">
        <v>15531</v>
      </c>
      <c r="F5" s="7">
        <v>39</v>
      </c>
    </row>
    <row r="6" spans="3:6" x14ac:dyDescent="0.35">
      <c r="C6" s="4" t="s">
        <v>2</v>
      </c>
      <c r="D6" s="5">
        <v>56032</v>
      </c>
      <c r="E6" s="6">
        <v>-8985</v>
      </c>
      <c r="F6" s="7">
        <v>50</v>
      </c>
    </row>
    <row r="7" spans="3:6" x14ac:dyDescent="0.35">
      <c r="C7" s="4" t="s">
        <v>3</v>
      </c>
      <c r="D7" s="5">
        <v>30499</v>
      </c>
      <c r="E7" s="6">
        <v>15251</v>
      </c>
      <c r="F7" s="7">
        <v>150</v>
      </c>
    </row>
    <row r="8" spans="3:6" x14ac:dyDescent="0.35">
      <c r="C8" s="4" t="s">
        <v>4</v>
      </c>
      <c r="D8" s="5">
        <v>32406</v>
      </c>
      <c r="E8" s="6">
        <v>-10181</v>
      </c>
      <c r="F8" s="7">
        <v>92</v>
      </c>
    </row>
    <row r="9" spans="3:6" x14ac:dyDescent="0.35">
      <c r="C9" s="4" t="s">
        <v>5</v>
      </c>
      <c r="D9" s="5">
        <v>36822</v>
      </c>
      <c r="E9" s="6">
        <v>20910</v>
      </c>
      <c r="F9" s="7">
        <v>28</v>
      </c>
    </row>
    <row r="10" spans="3:6" x14ac:dyDescent="0.35">
      <c r="C10" s="4" t="s">
        <v>6</v>
      </c>
      <c r="D10" s="5">
        <v>55743</v>
      </c>
      <c r="E10" s="6">
        <v>-7683</v>
      </c>
      <c r="F10" s="7">
        <v>37</v>
      </c>
    </row>
    <row r="11" spans="3:6" x14ac:dyDescent="0.35">
      <c r="C11" s="4" t="s">
        <v>7</v>
      </c>
      <c r="D11" s="5">
        <v>23951</v>
      </c>
      <c r="E11" s="6">
        <v>19053</v>
      </c>
      <c r="F11" s="7">
        <v>16</v>
      </c>
    </row>
    <row r="12" spans="3:6" x14ac:dyDescent="0.35">
      <c r="C12" s="8" t="s">
        <v>8</v>
      </c>
      <c r="D12" s="9">
        <v>58258</v>
      </c>
      <c r="E12" s="10">
        <v>17591</v>
      </c>
      <c r="F12" s="11">
        <v>81</v>
      </c>
    </row>
    <row r="18" spans="3:6" ht="19" x14ac:dyDescent="0.4">
      <c r="C18" s="70" t="s">
        <v>12</v>
      </c>
      <c r="D18" s="71"/>
      <c r="E18" s="71"/>
      <c r="F18" s="71"/>
    </row>
  </sheetData>
  <mergeCells count="1">
    <mergeCell ref="C18:F18"/>
  </mergeCells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98DDE-A8C6-4A26-B578-EB9FD2E91AC8}">
  <dimension ref="D4:H19"/>
  <sheetViews>
    <sheetView showGridLines="0" topLeftCell="C22" workbookViewId="0">
      <selection activeCell="G11" sqref="G11"/>
    </sheetView>
  </sheetViews>
  <sheetFormatPr defaultRowHeight="14.5" x14ac:dyDescent="0.35"/>
  <cols>
    <col min="3" max="3" width="5.90625" customWidth="1"/>
    <col min="4" max="4" width="20.90625" customWidth="1"/>
    <col min="5" max="5" width="19.7265625" customWidth="1"/>
    <col min="6" max="6" width="20.36328125" customWidth="1"/>
  </cols>
  <sheetData>
    <row r="4" spans="5:6" ht="19" x14ac:dyDescent="0.35">
      <c r="E4" s="12" t="s">
        <v>13</v>
      </c>
      <c r="F4" s="12" t="s">
        <v>15</v>
      </c>
    </row>
    <row r="5" spans="5:6" ht="15" x14ac:dyDescent="0.35">
      <c r="E5" s="14" t="s">
        <v>14</v>
      </c>
      <c r="F5" s="14" t="s">
        <v>16</v>
      </c>
    </row>
    <row r="6" spans="5:6" x14ac:dyDescent="0.35">
      <c r="E6" s="13">
        <v>350</v>
      </c>
      <c r="F6" s="13">
        <v>3</v>
      </c>
    </row>
    <row r="7" spans="5:6" x14ac:dyDescent="0.35">
      <c r="E7" s="13">
        <v>300</v>
      </c>
      <c r="F7" s="13">
        <v>1.4</v>
      </c>
    </row>
    <row r="8" spans="5:6" x14ac:dyDescent="0.35">
      <c r="E8" s="13">
        <v>170</v>
      </c>
      <c r="F8" s="13">
        <v>5</v>
      </c>
    </row>
    <row r="9" spans="5:6" x14ac:dyDescent="0.35">
      <c r="E9" s="13">
        <v>150</v>
      </c>
      <c r="F9" s="13">
        <v>4</v>
      </c>
    </row>
    <row r="10" spans="5:6" x14ac:dyDescent="0.35">
      <c r="E10" s="13">
        <v>90</v>
      </c>
      <c r="F10" s="13">
        <v>2.5</v>
      </c>
    </row>
    <row r="11" spans="5:6" x14ac:dyDescent="0.35">
      <c r="E11" s="13">
        <v>85</v>
      </c>
      <c r="F11" s="13">
        <v>3.3</v>
      </c>
    </row>
    <row r="12" spans="5:6" x14ac:dyDescent="0.35">
      <c r="E12" s="13">
        <v>52</v>
      </c>
      <c r="F12" s="13">
        <v>2</v>
      </c>
    </row>
    <row r="13" spans="5:6" x14ac:dyDescent="0.35">
      <c r="E13" s="13">
        <v>50</v>
      </c>
      <c r="F13" s="13">
        <v>3.5</v>
      </c>
    </row>
    <row r="14" spans="5:6" x14ac:dyDescent="0.35">
      <c r="E14" s="13">
        <v>40</v>
      </c>
      <c r="F14" s="13">
        <v>1.5</v>
      </c>
    </row>
    <row r="15" spans="5:6" x14ac:dyDescent="0.35">
      <c r="E15" s="13">
        <v>30</v>
      </c>
      <c r="F15" s="13">
        <v>1</v>
      </c>
    </row>
    <row r="19" spans="4:8" ht="19" x14ac:dyDescent="0.4">
      <c r="D19" s="72" t="s">
        <v>17</v>
      </c>
      <c r="E19" s="73"/>
      <c r="F19" s="73"/>
      <c r="G19" s="73"/>
      <c r="H19" s="73"/>
    </row>
  </sheetData>
  <sortState xmlns:xlrd2="http://schemas.microsoft.com/office/spreadsheetml/2017/richdata2" ref="E5:F15">
    <sortCondition descending="1" ref="E4:E15"/>
  </sortState>
  <mergeCells count="1">
    <mergeCell ref="D19:H19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5D305-880F-458A-B327-4532800D515D}">
  <dimension ref="C1:P65"/>
  <sheetViews>
    <sheetView showGridLines="0" topLeftCell="A61" workbookViewId="0">
      <selection activeCell="J51" sqref="J51"/>
    </sheetView>
  </sheetViews>
  <sheetFormatPr defaultRowHeight="14.5" x14ac:dyDescent="0.35"/>
  <cols>
    <col min="1" max="2" width="8.7265625" style="19"/>
    <col min="3" max="3" width="21.81640625" style="19" customWidth="1"/>
    <col min="4" max="4" width="25.90625" style="19" hidden="1" customWidth="1"/>
    <col min="5" max="5" width="20" style="19" customWidth="1"/>
    <col min="6" max="6" width="8.7265625" style="19"/>
    <col min="7" max="7" width="21" style="19" customWidth="1"/>
    <col min="8" max="8" width="32.90625" style="19" customWidth="1"/>
    <col min="9" max="9" width="27.81640625" style="19" customWidth="1"/>
    <col min="10" max="10" width="22.90625" style="19" customWidth="1"/>
    <col min="11" max="11" width="26.81640625" style="19" customWidth="1"/>
    <col min="12" max="12" width="31.7265625" style="19" customWidth="1"/>
    <col min="13" max="13" width="26.6328125" style="19" customWidth="1"/>
    <col min="14" max="14" width="27.6328125" style="19" customWidth="1"/>
    <col min="15" max="15" width="30.6328125" style="19" customWidth="1"/>
    <col min="16" max="16" width="16.08984375" style="19" customWidth="1"/>
    <col min="17" max="19" width="8.7265625" style="19"/>
    <col min="20" max="20" width="15.36328125" style="19" customWidth="1"/>
    <col min="21" max="16384" width="8.7265625" style="19"/>
  </cols>
  <sheetData>
    <row r="1" spans="3:15" x14ac:dyDescent="0.35">
      <c r="G1" s="19" t="s">
        <v>24</v>
      </c>
    </row>
    <row r="2" spans="3:15" ht="15" thickBot="1" x14ac:dyDescent="0.4"/>
    <row r="3" spans="3:15" x14ac:dyDescent="0.35">
      <c r="G3" s="18" t="s">
        <v>31</v>
      </c>
      <c r="H3" s="18" t="s">
        <v>47</v>
      </c>
    </row>
    <row r="4" spans="3:15" ht="19" x14ac:dyDescent="0.4">
      <c r="C4" s="15" t="s">
        <v>13</v>
      </c>
      <c r="D4" s="15" t="s">
        <v>19</v>
      </c>
      <c r="E4" s="15" t="s">
        <v>15</v>
      </c>
      <c r="G4" s="19" t="s">
        <v>25</v>
      </c>
      <c r="H4" s="19">
        <v>0.21126782375681091</v>
      </c>
    </row>
    <row r="5" spans="3:15" ht="15.5" x14ac:dyDescent="0.35">
      <c r="C5" s="16" t="s">
        <v>18</v>
      </c>
      <c r="D5" s="16" t="s">
        <v>20</v>
      </c>
      <c r="E5" s="16" t="s">
        <v>16</v>
      </c>
      <c r="G5" s="19" t="s">
        <v>26</v>
      </c>
      <c r="H5" s="19">
        <v>4.4634093354938918E-2</v>
      </c>
    </row>
    <row r="6" spans="3:15" x14ac:dyDescent="0.35">
      <c r="C6" s="17">
        <v>350</v>
      </c>
      <c r="D6" s="17" t="s">
        <v>21</v>
      </c>
      <c r="E6" s="17">
        <v>3</v>
      </c>
      <c r="G6" s="19" t="s">
        <v>27</v>
      </c>
      <c r="H6" s="19">
        <v>-7.478664497569372E-2</v>
      </c>
    </row>
    <row r="7" spans="3:15" x14ac:dyDescent="0.35">
      <c r="C7" s="17">
        <v>300</v>
      </c>
      <c r="D7" s="17" t="s">
        <v>21</v>
      </c>
      <c r="E7" s="17">
        <v>1.4</v>
      </c>
      <c r="G7" s="19" t="s">
        <v>28</v>
      </c>
      <c r="H7" s="19">
        <v>0.97748929783573157</v>
      </c>
    </row>
    <row r="8" spans="3:15" ht="15" thickBot="1" x14ac:dyDescent="0.4">
      <c r="C8" s="17">
        <v>150</v>
      </c>
      <c r="D8" s="17" t="s">
        <v>21</v>
      </c>
      <c r="E8" s="17">
        <v>2</v>
      </c>
      <c r="G8" s="20" t="s">
        <v>29</v>
      </c>
      <c r="H8" s="20">
        <v>10</v>
      </c>
    </row>
    <row r="9" spans="3:15" x14ac:dyDescent="0.35">
      <c r="C9" s="17">
        <v>170</v>
      </c>
      <c r="D9" s="17" t="s">
        <v>21</v>
      </c>
      <c r="E9" s="17">
        <v>2.5</v>
      </c>
    </row>
    <row r="10" spans="3:15" ht="15" thickBot="1" x14ac:dyDescent="0.4">
      <c r="C10" s="17">
        <v>90</v>
      </c>
      <c r="D10" s="17" t="s">
        <v>21</v>
      </c>
      <c r="E10" s="17">
        <v>1.5</v>
      </c>
      <c r="G10" s="19" t="s">
        <v>30</v>
      </c>
    </row>
    <row r="11" spans="3:15" x14ac:dyDescent="0.35">
      <c r="C11" s="17">
        <v>85</v>
      </c>
      <c r="D11" s="17" t="s">
        <v>22</v>
      </c>
      <c r="E11" s="17">
        <v>3.3</v>
      </c>
      <c r="G11" s="18"/>
      <c r="H11" s="18" t="s">
        <v>35</v>
      </c>
      <c r="I11" s="18" t="s">
        <v>36</v>
      </c>
      <c r="J11" s="18" t="s">
        <v>37</v>
      </c>
      <c r="K11" s="18" t="s">
        <v>38</v>
      </c>
      <c r="L11" s="18" t="s">
        <v>39</v>
      </c>
    </row>
    <row r="12" spans="3:15" x14ac:dyDescent="0.35">
      <c r="C12" s="17">
        <v>52</v>
      </c>
      <c r="D12" s="17" t="s">
        <v>21</v>
      </c>
      <c r="E12" s="17">
        <v>1</v>
      </c>
      <c r="G12" s="19" t="s">
        <v>31</v>
      </c>
      <c r="H12" s="19">
        <v>1</v>
      </c>
      <c r="I12" s="19">
        <v>0.35711738093286627</v>
      </c>
      <c r="J12" s="19">
        <v>0.35711738093286627</v>
      </c>
      <c r="K12" s="19">
        <v>0.37375496064480301</v>
      </c>
      <c r="L12" s="19">
        <v>0.5579326635716646</v>
      </c>
    </row>
    <row r="13" spans="3:15" x14ac:dyDescent="0.35">
      <c r="C13" s="17">
        <v>50</v>
      </c>
      <c r="D13" s="17" t="s">
        <v>22</v>
      </c>
      <c r="E13" s="17">
        <v>3.5</v>
      </c>
      <c r="G13" s="19" t="s">
        <v>32</v>
      </c>
      <c r="H13" s="19">
        <v>8</v>
      </c>
      <c r="I13" s="19">
        <v>7.6438826190671332</v>
      </c>
      <c r="J13" s="19">
        <v>0.95548532738339165</v>
      </c>
    </row>
    <row r="14" spans="3:15" ht="15" thickBot="1" x14ac:dyDescent="0.4">
      <c r="C14" s="17">
        <v>40</v>
      </c>
      <c r="D14" s="17" t="s">
        <v>23</v>
      </c>
      <c r="E14" s="17">
        <v>1.5</v>
      </c>
      <c r="G14" s="20" t="s">
        <v>33</v>
      </c>
      <c r="H14" s="20">
        <v>9</v>
      </c>
      <c r="I14" s="20">
        <v>8.0009999999999994</v>
      </c>
      <c r="J14" s="20"/>
      <c r="K14" s="20"/>
      <c r="L14" s="20"/>
    </row>
    <row r="15" spans="3:15" ht="15" thickBot="1" x14ac:dyDescent="0.4">
      <c r="C15" s="17">
        <v>30</v>
      </c>
      <c r="D15" s="17" t="s">
        <v>23</v>
      </c>
      <c r="E15" s="17">
        <v>1</v>
      </c>
    </row>
    <row r="16" spans="3:15" x14ac:dyDescent="0.35">
      <c r="G16" s="18"/>
      <c r="H16" s="18" t="s">
        <v>40</v>
      </c>
      <c r="I16" s="18" t="s">
        <v>28</v>
      </c>
      <c r="J16" s="18" t="s">
        <v>41</v>
      </c>
      <c r="K16" s="18" t="s">
        <v>42</v>
      </c>
      <c r="L16" s="18" t="s">
        <v>43</v>
      </c>
      <c r="M16" s="18" t="s">
        <v>44</v>
      </c>
      <c r="N16" s="18" t="s">
        <v>45</v>
      </c>
      <c r="O16" s="18" t="s">
        <v>46</v>
      </c>
    </row>
    <row r="17" spans="7:15" x14ac:dyDescent="0.35">
      <c r="G17" s="19" t="s">
        <v>34</v>
      </c>
      <c r="H17" s="19">
        <v>1.836368491039398</v>
      </c>
      <c r="I17" s="19">
        <v>0.49151794540090465</v>
      </c>
      <c r="J17" s="19">
        <v>3.7361168767532411</v>
      </c>
      <c r="K17" s="19">
        <v>5.7372030202262735E-3</v>
      </c>
      <c r="L17" s="19">
        <v>0.70292607641785576</v>
      </c>
      <c r="M17" s="19">
        <v>2.9698109056609403</v>
      </c>
      <c r="N17" s="19">
        <v>0.70292607641785576</v>
      </c>
      <c r="O17" s="19">
        <v>2.9698109056609403</v>
      </c>
    </row>
    <row r="18" spans="7:15" ht="15" thickBot="1" x14ac:dyDescent="0.4">
      <c r="G18" s="20" t="s">
        <v>18</v>
      </c>
      <c r="H18" s="20">
        <v>1.7739674180759445E-3</v>
      </c>
      <c r="I18" s="20">
        <v>2.9016976382772431E-3</v>
      </c>
      <c r="J18" s="20">
        <v>0.61135502013544063</v>
      </c>
      <c r="K18" s="20">
        <v>0.55793266357166371</v>
      </c>
      <c r="L18" s="20">
        <v>-4.9173593349035438E-3</v>
      </c>
      <c r="M18" s="20">
        <v>8.4652941710554319E-3</v>
      </c>
      <c r="N18" s="20">
        <v>-4.9173593349035438E-3</v>
      </c>
      <c r="O18" s="20">
        <v>8.4652941710554319E-3</v>
      </c>
    </row>
    <row r="45" spans="3:9" x14ac:dyDescent="0.35">
      <c r="H45" s="19" t="s">
        <v>24</v>
      </c>
    </row>
    <row r="46" spans="3:9" ht="15" thickBot="1" x14ac:dyDescent="0.4">
      <c r="C46" s="22" t="s">
        <v>13</v>
      </c>
      <c r="D46" s="22"/>
      <c r="E46" s="22" t="s">
        <v>15</v>
      </c>
    </row>
    <row r="47" spans="3:9" x14ac:dyDescent="0.35">
      <c r="C47" s="24" t="s">
        <v>48</v>
      </c>
      <c r="D47" s="24"/>
      <c r="E47" s="24" t="s">
        <v>49</v>
      </c>
      <c r="H47" s="18" t="s">
        <v>51</v>
      </c>
      <c r="I47" s="18" t="s">
        <v>52</v>
      </c>
    </row>
    <row r="48" spans="3:9" x14ac:dyDescent="0.35">
      <c r="C48" s="23">
        <v>22</v>
      </c>
      <c r="D48" s="23"/>
      <c r="E48" s="23">
        <v>5</v>
      </c>
      <c r="H48" s="19" t="s">
        <v>25</v>
      </c>
      <c r="I48" s="19">
        <v>0.98741923720921765</v>
      </c>
    </row>
    <row r="49" spans="3:16" x14ac:dyDescent="0.35">
      <c r="C49" s="23">
        <v>25</v>
      </c>
      <c r="D49" s="23"/>
      <c r="E49" s="23">
        <v>5</v>
      </c>
      <c r="H49" s="19" t="s">
        <v>26</v>
      </c>
      <c r="I49" s="19">
        <v>0.9749967500108333</v>
      </c>
    </row>
    <row r="50" spans="3:16" x14ac:dyDescent="0.35">
      <c r="C50" s="23">
        <v>35</v>
      </c>
      <c r="D50" s="23"/>
      <c r="E50" s="23">
        <v>4</v>
      </c>
      <c r="H50" s="19" t="s">
        <v>27</v>
      </c>
      <c r="I50" s="19">
        <v>0.96874593751354166</v>
      </c>
    </row>
    <row r="51" spans="3:16" x14ac:dyDescent="0.35">
      <c r="C51" s="23">
        <v>45</v>
      </c>
      <c r="D51" s="23"/>
      <c r="E51" s="23">
        <v>3</v>
      </c>
      <c r="H51" s="19" t="s">
        <v>28</v>
      </c>
      <c r="I51" s="19">
        <v>0.19163382640230447</v>
      </c>
    </row>
    <row r="52" spans="3:16" ht="15" thickBot="1" x14ac:dyDescent="0.4">
      <c r="C52" s="23">
        <v>50</v>
      </c>
      <c r="D52" s="23"/>
      <c r="E52" s="23">
        <v>3</v>
      </c>
      <c r="H52" s="20" t="s">
        <v>29</v>
      </c>
      <c r="I52" s="20">
        <v>6</v>
      </c>
    </row>
    <row r="53" spans="3:16" x14ac:dyDescent="0.35">
      <c r="C53" s="23">
        <v>57</v>
      </c>
      <c r="D53" s="23"/>
      <c r="E53" s="23">
        <v>2.5</v>
      </c>
    </row>
    <row r="54" spans="3:16" ht="15" thickBot="1" x14ac:dyDescent="0.4">
      <c r="H54" s="19" t="s">
        <v>30</v>
      </c>
    </row>
    <row r="55" spans="3:16" x14ac:dyDescent="0.35">
      <c r="H55" s="18"/>
      <c r="I55" s="18" t="s">
        <v>35</v>
      </c>
      <c r="J55" s="18" t="s">
        <v>36</v>
      </c>
      <c r="K55" s="18" t="s">
        <v>37</v>
      </c>
      <c r="L55" s="18" t="s">
        <v>38</v>
      </c>
      <c r="M55" s="18" t="s">
        <v>39</v>
      </c>
    </row>
    <row r="56" spans="3:16" x14ac:dyDescent="0.35">
      <c r="H56" s="19" t="s">
        <v>31</v>
      </c>
      <c r="I56" s="19">
        <v>1</v>
      </c>
      <c r="J56" s="19">
        <v>5.7281059063136457</v>
      </c>
      <c r="K56" s="19">
        <v>5.7281059063136457</v>
      </c>
      <c r="L56" s="19">
        <v>155.97920277296373</v>
      </c>
      <c r="M56" s="19">
        <v>2.364177747551345E-4</v>
      </c>
    </row>
    <row r="57" spans="3:16" x14ac:dyDescent="0.35">
      <c r="H57" s="19" t="s">
        <v>32</v>
      </c>
      <c r="I57" s="19">
        <v>4</v>
      </c>
      <c r="J57" s="19">
        <v>0.14689409368635425</v>
      </c>
      <c r="K57" s="19">
        <v>3.6723523421588564E-2</v>
      </c>
    </row>
    <row r="58" spans="3:16" ht="15" thickBot="1" x14ac:dyDescent="0.4">
      <c r="H58" s="20" t="s">
        <v>33</v>
      </c>
      <c r="I58" s="20">
        <v>5</v>
      </c>
      <c r="J58" s="20">
        <v>5.875</v>
      </c>
      <c r="K58" s="20"/>
      <c r="L58" s="20"/>
      <c r="M58" s="20"/>
    </row>
    <row r="59" spans="3:16" ht="15" thickBot="1" x14ac:dyDescent="0.4"/>
    <row r="60" spans="3:16" x14ac:dyDescent="0.35">
      <c r="H60" s="18"/>
      <c r="I60" s="18" t="s">
        <v>40</v>
      </c>
      <c r="J60" s="18" t="s">
        <v>28</v>
      </c>
      <c r="K60" s="18" t="s">
        <v>41</v>
      </c>
      <c r="L60" s="18" t="s">
        <v>42</v>
      </c>
      <c r="M60" s="18" t="s">
        <v>43</v>
      </c>
      <c r="N60" s="18" t="s">
        <v>44</v>
      </c>
      <c r="O60" s="18" t="s">
        <v>45</v>
      </c>
      <c r="P60" s="18" t="s">
        <v>46</v>
      </c>
    </row>
    <row r="61" spans="3:16" x14ac:dyDescent="0.35">
      <c r="H61" s="19" t="s">
        <v>34</v>
      </c>
      <c r="I61" s="19">
        <v>6.7286150712830963</v>
      </c>
      <c r="J61" s="19">
        <v>0.25099982512084623</v>
      </c>
      <c r="K61" s="19">
        <v>26.807250037100786</v>
      </c>
      <c r="L61" s="19">
        <v>1.1511289538135535E-5</v>
      </c>
      <c r="M61" s="19">
        <v>6.0317278354208206</v>
      </c>
      <c r="N61" s="19">
        <v>7.4255023071453721</v>
      </c>
      <c r="O61" s="19">
        <v>6.0317278354208206</v>
      </c>
      <c r="P61" s="19">
        <v>7.4255023071453721</v>
      </c>
    </row>
    <row r="62" spans="3:16" ht="15" thickBot="1" x14ac:dyDescent="0.4">
      <c r="H62" s="20" t="s">
        <v>50</v>
      </c>
      <c r="I62" s="20">
        <v>-7.6374745417515294E-2</v>
      </c>
      <c r="J62" s="20">
        <v>6.1152811351651275E-3</v>
      </c>
      <c r="K62" s="20">
        <v>-12.489163413654406</v>
      </c>
      <c r="L62" s="20">
        <v>2.3641777475513428E-4</v>
      </c>
      <c r="M62" s="20">
        <v>-9.3353487792152912E-2</v>
      </c>
      <c r="N62" s="20">
        <v>-5.9396003042877669E-2</v>
      </c>
      <c r="O62" s="20">
        <v>-9.3353487792152912E-2</v>
      </c>
      <c r="P62" s="20">
        <v>-5.9396003042877669E-2</v>
      </c>
    </row>
    <row r="63" spans="3:16" x14ac:dyDescent="0.35">
      <c r="H63"/>
      <c r="I63"/>
      <c r="J63"/>
      <c r="K63"/>
      <c r="L63"/>
      <c r="M63"/>
      <c r="N63"/>
      <c r="O63"/>
      <c r="P63"/>
    </row>
    <row r="64" spans="3:16" x14ac:dyDescent="0.35">
      <c r="H64"/>
      <c r="I64"/>
      <c r="J64"/>
      <c r="K64"/>
      <c r="L64"/>
      <c r="M64"/>
      <c r="N64"/>
      <c r="O64"/>
      <c r="P64"/>
    </row>
    <row r="65" spans="8:16" x14ac:dyDescent="0.35">
      <c r="H65"/>
      <c r="I65"/>
      <c r="J65"/>
      <c r="K65"/>
      <c r="L65"/>
      <c r="M65"/>
      <c r="N65"/>
      <c r="O65"/>
      <c r="P65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8883C-B790-4691-8B9D-9DBAD615164B}">
  <dimension ref="C5:E11"/>
  <sheetViews>
    <sheetView showGridLines="0" topLeftCell="A22" workbookViewId="0">
      <selection activeCell="C5" sqref="C5:E11"/>
    </sheetView>
  </sheetViews>
  <sheetFormatPr defaultRowHeight="14.5" x14ac:dyDescent="0.35"/>
  <cols>
    <col min="3" max="3" width="13.6328125" customWidth="1"/>
    <col min="4" max="4" width="15" customWidth="1"/>
    <col min="5" max="5" width="16.7265625" customWidth="1"/>
  </cols>
  <sheetData>
    <row r="5" spans="3:5" x14ac:dyDescent="0.35">
      <c r="C5" s="28" t="s">
        <v>0</v>
      </c>
      <c r="D5" s="29" t="s">
        <v>56</v>
      </c>
      <c r="E5" s="30" t="s">
        <v>57</v>
      </c>
    </row>
    <row r="6" spans="3:5" x14ac:dyDescent="0.35">
      <c r="C6" s="25" t="s">
        <v>53</v>
      </c>
      <c r="D6" s="37">
        <v>46911</v>
      </c>
      <c r="E6" s="27">
        <v>0.21820000000000001</v>
      </c>
    </row>
    <row r="7" spans="3:5" x14ac:dyDescent="0.35">
      <c r="C7" s="25" t="s">
        <v>4</v>
      </c>
      <c r="D7" s="37">
        <v>18122</v>
      </c>
      <c r="E7" s="27">
        <v>8.43E-2</v>
      </c>
    </row>
    <row r="8" spans="3:5" x14ac:dyDescent="0.35">
      <c r="C8" s="25" t="s">
        <v>2</v>
      </c>
      <c r="D8" s="37">
        <v>60789</v>
      </c>
      <c r="E8" s="27">
        <v>0.28270000000000001</v>
      </c>
    </row>
    <row r="9" spans="3:5" x14ac:dyDescent="0.35">
      <c r="C9" s="25" t="s">
        <v>54</v>
      </c>
      <c r="D9" s="37">
        <v>10247</v>
      </c>
      <c r="E9" s="27">
        <v>4.7699999999999999E-2</v>
      </c>
    </row>
    <row r="10" spans="3:5" x14ac:dyDescent="0.35">
      <c r="C10" s="25" t="s">
        <v>55</v>
      </c>
      <c r="D10" s="37">
        <v>78954</v>
      </c>
      <c r="E10" s="27">
        <v>0.36720000000000003</v>
      </c>
    </row>
    <row r="11" spans="3:5" x14ac:dyDescent="0.35">
      <c r="C11" s="35" t="s">
        <v>33</v>
      </c>
      <c r="D11" s="38">
        <v>215023</v>
      </c>
      <c r="E11" s="36">
        <v>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BF736-73EB-4569-BC4B-B945FA9EBDC4}">
  <dimension ref="C4:E10"/>
  <sheetViews>
    <sheetView showGridLines="0" topLeftCell="A4" workbookViewId="0">
      <selection activeCell="H23" sqref="H23"/>
    </sheetView>
  </sheetViews>
  <sheetFormatPr defaultRowHeight="14.5" x14ac:dyDescent="0.35"/>
  <cols>
    <col min="3" max="3" width="16.81640625" customWidth="1"/>
    <col min="4" max="4" width="22" customWidth="1"/>
    <col min="5" max="5" width="18.36328125" customWidth="1"/>
  </cols>
  <sheetData>
    <row r="4" spans="3:5" x14ac:dyDescent="0.35">
      <c r="C4" s="28" t="s">
        <v>0</v>
      </c>
      <c r="D4" s="29" t="s">
        <v>56</v>
      </c>
      <c r="E4" s="30" t="s">
        <v>57</v>
      </c>
    </row>
    <row r="5" spans="3:5" x14ac:dyDescent="0.35">
      <c r="C5" s="25" t="s">
        <v>53</v>
      </c>
      <c r="D5" s="39">
        <v>46911</v>
      </c>
      <c r="E5" s="27">
        <v>0.21820000000000001</v>
      </c>
    </row>
    <row r="6" spans="3:5" x14ac:dyDescent="0.35">
      <c r="C6" s="25" t="s">
        <v>4</v>
      </c>
      <c r="D6" s="39">
        <v>18122</v>
      </c>
      <c r="E6" s="27">
        <v>8.43E-2</v>
      </c>
    </row>
    <row r="7" spans="3:5" x14ac:dyDescent="0.35">
      <c r="C7" s="25" t="s">
        <v>2</v>
      </c>
      <c r="D7" s="39">
        <v>60789</v>
      </c>
      <c r="E7" s="27">
        <v>0.28270000000000001</v>
      </c>
    </row>
    <row r="8" spans="3:5" x14ac:dyDescent="0.35">
      <c r="C8" s="25" t="s">
        <v>54</v>
      </c>
      <c r="D8" s="39">
        <v>10247</v>
      </c>
      <c r="E8" s="27">
        <v>4.7699999999999999E-2</v>
      </c>
    </row>
    <row r="9" spans="3:5" x14ac:dyDescent="0.35">
      <c r="C9" s="25" t="s">
        <v>55</v>
      </c>
      <c r="D9" s="39">
        <v>78954</v>
      </c>
      <c r="E9" s="27">
        <v>0.36720000000000003</v>
      </c>
    </row>
    <row r="10" spans="3:5" x14ac:dyDescent="0.35">
      <c r="C10" s="35" t="s">
        <v>33</v>
      </c>
      <c r="D10" s="40">
        <v>215023</v>
      </c>
      <c r="E10" s="36">
        <v>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1F00DA-F1E2-429E-8C98-131939D34463}">
  <dimension ref="D3:K15"/>
  <sheetViews>
    <sheetView showGridLines="0" topLeftCell="A16" zoomScale="130" zoomScaleNormal="130" workbookViewId="0">
      <selection activeCell="I5" sqref="I5"/>
    </sheetView>
  </sheetViews>
  <sheetFormatPr defaultRowHeight="14.5" x14ac:dyDescent="0.35"/>
  <cols>
    <col min="3" max="3" width="6.1796875" customWidth="1"/>
    <col min="4" max="4" width="24.08984375" customWidth="1"/>
    <col min="5" max="5" width="11.1796875" customWidth="1"/>
    <col min="7" max="7" width="12" customWidth="1"/>
    <col min="8" max="8" width="9.1796875" customWidth="1"/>
    <col min="10" max="10" width="12.7265625" customWidth="1"/>
    <col min="11" max="11" width="9.1796875" customWidth="1"/>
  </cols>
  <sheetData>
    <row r="3" spans="4:11" x14ac:dyDescent="0.35">
      <c r="D3" s="28" t="s">
        <v>58</v>
      </c>
      <c r="E3" s="30" t="s">
        <v>64</v>
      </c>
      <c r="G3" s="28" t="s">
        <v>65</v>
      </c>
      <c r="H3" s="30" t="s">
        <v>64</v>
      </c>
      <c r="J3" s="74" t="s">
        <v>70</v>
      </c>
      <c r="K3" s="75"/>
    </row>
    <row r="4" spans="4:11" x14ac:dyDescent="0.35">
      <c r="D4" s="25" t="s">
        <v>59</v>
      </c>
      <c r="E4" s="26">
        <v>20</v>
      </c>
      <c r="G4" s="44" t="s">
        <v>71</v>
      </c>
      <c r="H4" s="26">
        <v>10</v>
      </c>
      <c r="J4" s="42"/>
      <c r="K4" s="42"/>
    </row>
    <row r="5" spans="4:11" x14ac:dyDescent="0.35">
      <c r="D5" s="25" t="s">
        <v>60</v>
      </c>
      <c r="E5" s="26">
        <v>20</v>
      </c>
      <c r="G5" s="44" t="s">
        <v>72</v>
      </c>
      <c r="H5" s="26">
        <v>10</v>
      </c>
      <c r="J5" s="28" t="s">
        <v>66</v>
      </c>
      <c r="K5" s="30" t="s">
        <v>64</v>
      </c>
    </row>
    <row r="6" spans="4:11" x14ac:dyDescent="0.35">
      <c r="D6" s="25" t="s">
        <v>61</v>
      </c>
      <c r="E6" s="26">
        <v>30</v>
      </c>
      <c r="F6" s="41"/>
      <c r="G6" s="44" t="s">
        <v>73</v>
      </c>
      <c r="H6" s="26">
        <v>10</v>
      </c>
      <c r="J6" s="25" t="s">
        <v>67</v>
      </c>
      <c r="K6" s="26">
        <v>65</v>
      </c>
    </row>
    <row r="7" spans="4:11" x14ac:dyDescent="0.35">
      <c r="D7" s="25" t="s">
        <v>62</v>
      </c>
      <c r="E7" s="26">
        <v>30</v>
      </c>
      <c r="F7" s="41"/>
      <c r="G7" s="44" t="s">
        <v>74</v>
      </c>
      <c r="H7" s="26">
        <v>10</v>
      </c>
      <c r="J7" s="25" t="s">
        <v>68</v>
      </c>
      <c r="K7" s="26">
        <v>2</v>
      </c>
    </row>
    <row r="8" spans="4:11" x14ac:dyDescent="0.35">
      <c r="D8" s="25" t="s">
        <v>63</v>
      </c>
      <c r="E8" s="26">
        <v>100</v>
      </c>
      <c r="F8" s="41"/>
      <c r="G8" s="44" t="s">
        <v>75</v>
      </c>
      <c r="H8" s="26">
        <v>10</v>
      </c>
      <c r="J8" s="25" t="s">
        <v>69</v>
      </c>
      <c r="K8" s="26">
        <v>133</v>
      </c>
    </row>
    <row r="9" spans="4:11" x14ac:dyDescent="0.35">
      <c r="D9" s="34" t="s">
        <v>33</v>
      </c>
      <c r="E9" s="43">
        <v>200</v>
      </c>
      <c r="F9" s="41"/>
      <c r="G9" s="44" t="s">
        <v>76</v>
      </c>
      <c r="H9" s="26">
        <v>10</v>
      </c>
      <c r="J9" s="34" t="s">
        <v>33</v>
      </c>
      <c r="K9" s="43">
        <v>200</v>
      </c>
    </row>
    <row r="10" spans="4:11" x14ac:dyDescent="0.35">
      <c r="F10" s="41"/>
      <c r="G10" s="44" t="s">
        <v>77</v>
      </c>
      <c r="H10" s="26">
        <v>10</v>
      </c>
    </row>
    <row r="11" spans="4:11" x14ac:dyDescent="0.35">
      <c r="G11" s="44" t="s">
        <v>78</v>
      </c>
      <c r="H11" s="26">
        <v>10</v>
      </c>
    </row>
    <row r="12" spans="4:11" x14ac:dyDescent="0.35">
      <c r="G12" s="44" t="s">
        <v>79</v>
      </c>
      <c r="H12" s="26">
        <v>10</v>
      </c>
    </row>
    <row r="13" spans="4:11" x14ac:dyDescent="0.35">
      <c r="G13" s="44" t="s">
        <v>80</v>
      </c>
      <c r="H13" s="26">
        <v>10</v>
      </c>
    </row>
    <row r="14" spans="4:11" ht="19" x14ac:dyDescent="0.4">
      <c r="D14" s="76" t="s">
        <v>82</v>
      </c>
      <c r="E14" s="76"/>
      <c r="F14" s="41"/>
      <c r="G14" s="45" t="s">
        <v>81</v>
      </c>
      <c r="H14" s="32">
        <v>100</v>
      </c>
    </row>
    <row r="15" spans="4:11" x14ac:dyDescent="0.35">
      <c r="D15" s="19"/>
      <c r="E15" s="19"/>
      <c r="G15" s="46"/>
      <c r="H15" s="43">
        <v>200</v>
      </c>
    </row>
  </sheetData>
  <mergeCells count="2">
    <mergeCell ref="J3:K3"/>
    <mergeCell ref="D14:E14"/>
  </mergeCells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39CB3-6474-416A-A697-60BD9DA9201D}">
  <dimension ref="B4:M19"/>
  <sheetViews>
    <sheetView showGridLines="0" workbookViewId="0">
      <selection activeCell="O15" sqref="O15"/>
    </sheetView>
  </sheetViews>
  <sheetFormatPr defaultRowHeight="14" x14ac:dyDescent="0.3"/>
  <cols>
    <col min="1" max="2" width="8.7265625" style="50"/>
    <col min="3" max="3" width="10.26953125" style="50" customWidth="1"/>
    <col min="4" max="5" width="9.6328125" style="50" customWidth="1"/>
    <col min="6" max="6" width="10.453125" style="50" customWidth="1"/>
    <col min="7" max="8" width="8.7265625" style="50"/>
    <col min="9" max="9" width="11.1796875" style="50" customWidth="1"/>
    <col min="10" max="10" width="8.7265625" style="50"/>
    <col min="11" max="11" width="14.26953125" style="50" customWidth="1"/>
    <col min="12" max="12" width="17.90625" style="50" customWidth="1"/>
    <col min="13" max="16384" width="8.7265625" style="50"/>
  </cols>
  <sheetData>
    <row r="4" spans="2:13" ht="19" x14ac:dyDescent="0.4">
      <c r="B4" s="77" t="s">
        <v>88</v>
      </c>
      <c r="C4" s="78"/>
      <c r="D4" s="78"/>
      <c r="E4" s="78"/>
      <c r="F4" s="78"/>
      <c r="G4" s="78"/>
      <c r="H4" s="78"/>
      <c r="I4" s="78"/>
      <c r="J4" s="78"/>
    </row>
    <row r="7" spans="2:13" x14ac:dyDescent="0.3">
      <c r="B7" s="49"/>
      <c r="C7" s="49"/>
      <c r="D7" s="49"/>
      <c r="E7" s="49"/>
      <c r="F7" s="49"/>
      <c r="G7" s="49"/>
      <c r="H7" s="49"/>
      <c r="I7" s="49"/>
      <c r="J7" s="49"/>
    </row>
    <row r="8" spans="2:13" ht="16.5" x14ac:dyDescent="0.35">
      <c r="B8" s="49"/>
      <c r="C8" s="47" t="s">
        <v>84</v>
      </c>
      <c r="D8" s="57">
        <v>0.5</v>
      </c>
      <c r="E8" s="55"/>
      <c r="F8" s="47" t="s">
        <v>85</v>
      </c>
      <c r="G8" s="57">
        <v>0.35</v>
      </c>
      <c r="H8" s="58"/>
      <c r="I8" s="47" t="s">
        <v>86</v>
      </c>
      <c r="J8" s="57">
        <v>0.2</v>
      </c>
      <c r="L8" s="52" t="s">
        <v>83</v>
      </c>
      <c r="M8" s="51">
        <v>0.1</v>
      </c>
    </row>
    <row r="9" spans="2:13" x14ac:dyDescent="0.3">
      <c r="B9" s="49"/>
      <c r="C9" s="48" t="s">
        <v>69</v>
      </c>
      <c r="D9" s="56">
        <f>100%-$D$8</f>
        <v>0.5</v>
      </c>
      <c r="E9" s="55"/>
      <c r="F9" s="48" t="s">
        <v>69</v>
      </c>
      <c r="G9" s="56">
        <f>100%-$G$8</f>
        <v>0.65</v>
      </c>
      <c r="H9" s="54"/>
      <c r="I9" s="48" t="s">
        <v>87</v>
      </c>
      <c r="J9" s="56">
        <f>100%-$J$8</f>
        <v>0.8</v>
      </c>
      <c r="L9" s="53">
        <v>0.7</v>
      </c>
      <c r="M9" s="51">
        <v>0.1</v>
      </c>
    </row>
    <row r="10" spans="2:13" x14ac:dyDescent="0.3">
      <c r="B10" s="49"/>
      <c r="C10" s="49"/>
      <c r="D10" s="49"/>
      <c r="E10" s="49"/>
      <c r="F10" s="49"/>
      <c r="G10" s="49"/>
      <c r="H10" s="49"/>
      <c r="I10" s="49"/>
      <c r="J10" s="54"/>
      <c r="L10" s="53">
        <v>0.35</v>
      </c>
      <c r="M10" s="51">
        <v>0.1</v>
      </c>
    </row>
    <row r="11" spans="2:13" x14ac:dyDescent="0.3">
      <c r="B11" s="49"/>
      <c r="C11" s="49"/>
      <c r="D11" s="49"/>
      <c r="E11" s="49"/>
      <c r="F11" s="49"/>
      <c r="G11" s="49"/>
      <c r="H11" s="49"/>
      <c r="I11" s="49"/>
      <c r="J11" s="49"/>
      <c r="L11" s="53">
        <v>0.4</v>
      </c>
      <c r="M11" s="51">
        <v>0.1</v>
      </c>
    </row>
    <row r="12" spans="2:13" x14ac:dyDescent="0.3">
      <c r="B12" s="49"/>
      <c r="C12" s="49"/>
      <c r="D12" s="49"/>
      <c r="E12" s="49"/>
      <c r="F12" s="49"/>
      <c r="G12" s="49"/>
      <c r="H12" s="49"/>
      <c r="I12" s="49"/>
      <c r="J12" s="49"/>
      <c r="M12" s="51">
        <v>0.1</v>
      </c>
    </row>
    <row r="13" spans="2:13" x14ac:dyDescent="0.3">
      <c r="B13" s="49"/>
      <c r="C13" s="49"/>
      <c r="D13" s="49"/>
      <c r="E13" s="49"/>
      <c r="F13" s="49"/>
      <c r="G13" s="49"/>
      <c r="H13" s="49"/>
      <c r="I13" s="49"/>
      <c r="J13" s="49"/>
      <c r="M13" s="51">
        <v>0.1</v>
      </c>
    </row>
    <row r="14" spans="2:13" x14ac:dyDescent="0.3">
      <c r="B14" s="49"/>
      <c r="C14" s="49"/>
      <c r="D14" s="49"/>
      <c r="E14" s="49"/>
      <c r="F14" s="49"/>
      <c r="G14" s="49"/>
      <c r="H14" s="49"/>
      <c r="I14" s="49"/>
      <c r="J14" s="49"/>
      <c r="M14" s="51">
        <v>0.1</v>
      </c>
    </row>
    <row r="15" spans="2:13" x14ac:dyDescent="0.3">
      <c r="B15" s="49"/>
      <c r="C15" s="49"/>
      <c r="D15" s="49"/>
      <c r="E15" s="49"/>
      <c r="F15" s="49"/>
      <c r="G15" s="49"/>
      <c r="H15" s="49"/>
      <c r="I15" s="49"/>
      <c r="J15" s="49"/>
      <c r="M15" s="51">
        <v>0.1</v>
      </c>
    </row>
    <row r="16" spans="2:13" x14ac:dyDescent="0.3">
      <c r="M16" s="51">
        <v>0.1</v>
      </c>
    </row>
    <row r="17" spans="4:13" x14ac:dyDescent="0.3">
      <c r="M17" s="51">
        <v>0.1</v>
      </c>
    </row>
    <row r="19" spans="4:13" x14ac:dyDescent="0.3">
      <c r="D19" s="51"/>
    </row>
  </sheetData>
  <mergeCells count="1">
    <mergeCell ref="B4:J4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3F69D1-2A26-418C-B028-32511FDB3180}">
  <dimension ref="D3:O39"/>
  <sheetViews>
    <sheetView showGridLines="0" workbookViewId="0">
      <selection activeCell="P5" sqref="P5"/>
    </sheetView>
  </sheetViews>
  <sheetFormatPr defaultRowHeight="14.5" x14ac:dyDescent="0.35"/>
  <cols>
    <col min="4" max="4" width="10.453125" customWidth="1"/>
    <col min="12" max="12" width="6" customWidth="1"/>
    <col min="15" max="15" width="14.81640625" customWidth="1"/>
  </cols>
  <sheetData>
    <row r="3" spans="4:15" ht="19" x14ac:dyDescent="0.4">
      <c r="D3" s="79" t="s">
        <v>97</v>
      </c>
      <c r="E3" s="80"/>
      <c r="F3" s="80"/>
      <c r="G3" s="80"/>
      <c r="H3" s="80"/>
      <c r="I3" s="80"/>
      <c r="M3" s="81" t="s">
        <v>103</v>
      </c>
      <c r="N3" s="82"/>
      <c r="O3" s="82"/>
    </row>
    <row r="5" spans="4:15" x14ac:dyDescent="0.35">
      <c r="D5" s="59" t="s">
        <v>89</v>
      </c>
      <c r="E5" s="60" t="s">
        <v>98</v>
      </c>
      <c r="F5" s="60" t="s">
        <v>99</v>
      </c>
      <c r="G5" s="60" t="s">
        <v>100</v>
      </c>
      <c r="H5" s="60" t="s">
        <v>101</v>
      </c>
      <c r="I5" s="61" t="s">
        <v>102</v>
      </c>
      <c r="M5">
        <v>2018</v>
      </c>
      <c r="N5" s="62" t="s">
        <v>90</v>
      </c>
      <c r="O5" s="62">
        <v>34</v>
      </c>
    </row>
    <row r="6" spans="4:15" x14ac:dyDescent="0.35">
      <c r="D6" s="25" t="s">
        <v>90</v>
      </c>
      <c r="E6" s="21">
        <v>34</v>
      </c>
      <c r="F6" s="21">
        <v>831</v>
      </c>
      <c r="G6" s="21">
        <v>304</v>
      </c>
      <c r="H6" s="21">
        <v>904</v>
      </c>
      <c r="I6" s="26">
        <v>784</v>
      </c>
      <c r="M6">
        <v>2018</v>
      </c>
      <c r="N6" s="63" t="s">
        <v>91</v>
      </c>
      <c r="O6" s="63">
        <v>698</v>
      </c>
    </row>
    <row r="7" spans="4:15" x14ac:dyDescent="0.35">
      <c r="D7" s="25" t="s">
        <v>91</v>
      </c>
      <c r="E7" s="21">
        <v>698</v>
      </c>
      <c r="F7" s="21">
        <v>308</v>
      </c>
      <c r="G7" s="21">
        <v>5</v>
      </c>
      <c r="H7" s="21">
        <v>430</v>
      </c>
      <c r="I7" s="26">
        <v>657</v>
      </c>
      <c r="M7">
        <v>2018</v>
      </c>
      <c r="N7" s="62" t="s">
        <v>92</v>
      </c>
      <c r="O7" s="62">
        <v>350</v>
      </c>
    </row>
    <row r="8" spans="4:15" x14ac:dyDescent="0.35">
      <c r="D8" s="25" t="s">
        <v>92</v>
      </c>
      <c r="E8" s="21">
        <v>350</v>
      </c>
      <c r="F8" s="21">
        <v>699</v>
      </c>
      <c r="G8" s="21">
        <v>452</v>
      </c>
      <c r="H8" s="21">
        <v>21</v>
      </c>
      <c r="I8" s="26">
        <v>874</v>
      </c>
      <c r="M8">
        <v>2018</v>
      </c>
      <c r="N8" s="63" t="s">
        <v>93</v>
      </c>
      <c r="O8" s="63">
        <v>520</v>
      </c>
    </row>
    <row r="9" spans="4:15" x14ac:dyDescent="0.35">
      <c r="D9" s="25" t="s">
        <v>93</v>
      </c>
      <c r="E9" s="21">
        <v>520</v>
      </c>
      <c r="F9" s="21">
        <v>452</v>
      </c>
      <c r="G9" s="21">
        <v>56</v>
      </c>
      <c r="H9" s="21">
        <v>130</v>
      </c>
      <c r="I9" s="26">
        <v>103</v>
      </c>
      <c r="M9">
        <v>2018</v>
      </c>
      <c r="N9" s="62" t="s">
        <v>94</v>
      </c>
      <c r="O9" s="62">
        <v>691</v>
      </c>
    </row>
    <row r="10" spans="4:15" x14ac:dyDescent="0.35">
      <c r="D10" s="25" t="s">
        <v>94</v>
      </c>
      <c r="E10" s="21">
        <v>691</v>
      </c>
      <c r="F10" s="21">
        <v>131</v>
      </c>
      <c r="G10" s="21">
        <v>8</v>
      </c>
      <c r="H10" s="21">
        <v>275</v>
      </c>
      <c r="I10" s="26">
        <v>889</v>
      </c>
      <c r="M10">
        <v>2018</v>
      </c>
      <c r="N10" s="63" t="s">
        <v>95</v>
      </c>
      <c r="O10" s="63">
        <v>93</v>
      </c>
    </row>
    <row r="11" spans="4:15" x14ac:dyDescent="0.35">
      <c r="D11" s="25" t="s">
        <v>95</v>
      </c>
      <c r="E11" s="21">
        <v>93</v>
      </c>
      <c r="F11" s="21">
        <v>542</v>
      </c>
      <c r="G11" s="21">
        <v>391</v>
      </c>
      <c r="H11" s="21">
        <v>768</v>
      </c>
      <c r="I11" s="26">
        <v>421</v>
      </c>
      <c r="M11">
        <v>2018</v>
      </c>
      <c r="N11" s="62" t="s">
        <v>96</v>
      </c>
      <c r="O11" s="62">
        <v>514</v>
      </c>
    </row>
    <row r="12" spans="4:15" x14ac:dyDescent="0.35">
      <c r="D12" s="31" t="s">
        <v>96</v>
      </c>
      <c r="E12" s="33">
        <v>514</v>
      </c>
      <c r="F12" s="33">
        <v>467</v>
      </c>
      <c r="G12" s="33">
        <v>629</v>
      </c>
      <c r="H12" s="33">
        <v>687</v>
      </c>
      <c r="I12" s="32">
        <v>891</v>
      </c>
      <c r="M12">
        <v>2019</v>
      </c>
      <c r="N12" s="62" t="s">
        <v>90</v>
      </c>
      <c r="O12" s="62">
        <v>831</v>
      </c>
    </row>
    <row r="13" spans="4:15" x14ac:dyDescent="0.35">
      <c r="M13">
        <v>2019</v>
      </c>
      <c r="N13" s="63" t="s">
        <v>91</v>
      </c>
      <c r="O13" s="63">
        <v>308</v>
      </c>
    </row>
    <row r="14" spans="4:15" x14ac:dyDescent="0.35">
      <c r="M14">
        <v>2019</v>
      </c>
      <c r="N14" s="62" t="s">
        <v>92</v>
      </c>
      <c r="O14" s="62">
        <v>699</v>
      </c>
    </row>
    <row r="15" spans="4:15" x14ac:dyDescent="0.35">
      <c r="M15">
        <v>2019</v>
      </c>
      <c r="N15" s="63" t="s">
        <v>93</v>
      </c>
      <c r="O15" s="63">
        <v>452</v>
      </c>
    </row>
    <row r="16" spans="4:15" x14ac:dyDescent="0.35">
      <c r="M16">
        <v>2019</v>
      </c>
      <c r="N16" s="62" t="s">
        <v>94</v>
      </c>
      <c r="O16" s="62">
        <v>131</v>
      </c>
    </row>
    <row r="17" spans="13:15" x14ac:dyDescent="0.35">
      <c r="M17">
        <v>2019</v>
      </c>
      <c r="N17" s="63" t="s">
        <v>95</v>
      </c>
      <c r="O17" s="63">
        <v>542</v>
      </c>
    </row>
    <row r="18" spans="13:15" x14ac:dyDescent="0.35">
      <c r="M18">
        <v>2019</v>
      </c>
      <c r="N18" s="62" t="s">
        <v>96</v>
      </c>
      <c r="O18" s="62">
        <v>467</v>
      </c>
    </row>
    <row r="19" spans="13:15" x14ac:dyDescent="0.35">
      <c r="M19">
        <v>2020</v>
      </c>
      <c r="N19" s="62" t="s">
        <v>90</v>
      </c>
      <c r="O19" s="62">
        <v>304</v>
      </c>
    </row>
    <row r="20" spans="13:15" x14ac:dyDescent="0.35">
      <c r="M20">
        <v>2020</v>
      </c>
      <c r="N20" s="63" t="s">
        <v>91</v>
      </c>
      <c r="O20" s="63">
        <v>5</v>
      </c>
    </row>
    <row r="21" spans="13:15" x14ac:dyDescent="0.35">
      <c r="M21">
        <v>2020</v>
      </c>
      <c r="N21" s="62" t="s">
        <v>92</v>
      </c>
      <c r="O21" s="62">
        <v>452</v>
      </c>
    </row>
    <row r="22" spans="13:15" x14ac:dyDescent="0.35">
      <c r="M22">
        <v>2020</v>
      </c>
      <c r="N22" s="63" t="s">
        <v>93</v>
      </c>
      <c r="O22" s="63">
        <v>56</v>
      </c>
    </row>
    <row r="23" spans="13:15" x14ac:dyDescent="0.35">
      <c r="M23">
        <v>2020</v>
      </c>
      <c r="N23" s="62" t="s">
        <v>94</v>
      </c>
      <c r="O23" s="62">
        <v>8</v>
      </c>
    </row>
    <row r="24" spans="13:15" x14ac:dyDescent="0.35">
      <c r="M24">
        <v>2020</v>
      </c>
      <c r="N24" s="63" t="s">
        <v>95</v>
      </c>
      <c r="O24" s="63">
        <v>391</v>
      </c>
    </row>
    <row r="25" spans="13:15" x14ac:dyDescent="0.35">
      <c r="M25">
        <v>2020</v>
      </c>
      <c r="N25" s="62" t="s">
        <v>96</v>
      </c>
      <c r="O25" s="62">
        <v>629</v>
      </c>
    </row>
    <row r="26" spans="13:15" x14ac:dyDescent="0.35">
      <c r="M26">
        <v>2021</v>
      </c>
      <c r="N26" s="62" t="s">
        <v>90</v>
      </c>
      <c r="O26" s="62">
        <v>904</v>
      </c>
    </row>
    <row r="27" spans="13:15" x14ac:dyDescent="0.35">
      <c r="M27">
        <v>2021</v>
      </c>
      <c r="N27" s="63" t="s">
        <v>91</v>
      </c>
      <c r="O27" s="63">
        <v>430</v>
      </c>
    </row>
    <row r="28" spans="13:15" x14ac:dyDescent="0.35">
      <c r="M28">
        <v>2021</v>
      </c>
      <c r="N28" s="62" t="s">
        <v>92</v>
      </c>
      <c r="O28" s="62">
        <v>21</v>
      </c>
    </row>
    <row r="29" spans="13:15" x14ac:dyDescent="0.35">
      <c r="M29">
        <v>2021</v>
      </c>
      <c r="N29" s="63" t="s">
        <v>93</v>
      </c>
      <c r="O29" s="63">
        <v>130</v>
      </c>
    </row>
    <row r="30" spans="13:15" x14ac:dyDescent="0.35">
      <c r="M30">
        <v>2021</v>
      </c>
      <c r="N30" s="62" t="s">
        <v>94</v>
      </c>
      <c r="O30" s="62">
        <v>275</v>
      </c>
    </row>
    <row r="31" spans="13:15" x14ac:dyDescent="0.35">
      <c r="M31">
        <v>2021</v>
      </c>
      <c r="N31" s="63" t="s">
        <v>95</v>
      </c>
      <c r="O31" s="63">
        <v>768</v>
      </c>
    </row>
    <row r="32" spans="13:15" x14ac:dyDescent="0.35">
      <c r="M32">
        <v>2021</v>
      </c>
      <c r="N32" s="62" t="s">
        <v>96</v>
      </c>
      <c r="O32" s="62">
        <v>687</v>
      </c>
    </row>
    <row r="33" spans="13:15" x14ac:dyDescent="0.35">
      <c r="M33">
        <v>2022</v>
      </c>
      <c r="N33" s="62" t="s">
        <v>90</v>
      </c>
      <c r="O33" s="62">
        <v>784</v>
      </c>
    </row>
    <row r="34" spans="13:15" x14ac:dyDescent="0.35">
      <c r="M34">
        <v>2022</v>
      </c>
      <c r="N34" s="63" t="s">
        <v>91</v>
      </c>
      <c r="O34" s="63">
        <v>657</v>
      </c>
    </row>
    <row r="35" spans="13:15" x14ac:dyDescent="0.35">
      <c r="M35">
        <v>2022</v>
      </c>
      <c r="N35" s="62" t="s">
        <v>92</v>
      </c>
      <c r="O35" s="62">
        <v>874</v>
      </c>
    </row>
    <row r="36" spans="13:15" x14ac:dyDescent="0.35">
      <c r="M36">
        <v>2022</v>
      </c>
      <c r="N36" s="63" t="s">
        <v>93</v>
      </c>
      <c r="O36" s="63">
        <v>103</v>
      </c>
    </row>
    <row r="37" spans="13:15" x14ac:dyDescent="0.35">
      <c r="M37">
        <v>2022</v>
      </c>
      <c r="N37" s="62" t="s">
        <v>94</v>
      </c>
      <c r="O37" s="62">
        <v>889</v>
      </c>
    </row>
    <row r="38" spans="13:15" x14ac:dyDescent="0.35">
      <c r="M38">
        <v>2022</v>
      </c>
      <c r="N38" s="63" t="s">
        <v>95</v>
      </c>
      <c r="O38" s="63">
        <v>421</v>
      </c>
    </row>
    <row r="39" spans="13:15" x14ac:dyDescent="0.35">
      <c r="M39">
        <v>2022</v>
      </c>
      <c r="N39" s="62" t="s">
        <v>96</v>
      </c>
      <c r="O39" s="62">
        <v>891</v>
      </c>
    </row>
  </sheetData>
  <mergeCells count="2">
    <mergeCell ref="D3:I3"/>
    <mergeCell ref="M3:O3"/>
  </mergeCells>
  <phoneticPr fontId="20" type="noConversion"/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AD39D-BB61-490B-A28E-B31621D71005}">
  <dimension ref="D3:G24"/>
  <sheetViews>
    <sheetView showGridLines="0" tabSelected="1" topLeftCell="B22" workbookViewId="0">
      <selection activeCell="I32" sqref="I32"/>
    </sheetView>
  </sheetViews>
  <sheetFormatPr defaultRowHeight="14.5" x14ac:dyDescent="0.35"/>
  <cols>
    <col min="4" max="4" width="31.7265625" customWidth="1"/>
    <col min="5" max="5" width="24.54296875" customWidth="1"/>
    <col min="7" max="7" width="11.7265625" customWidth="1"/>
  </cols>
  <sheetData>
    <row r="3" spans="4:5" ht="19" x14ac:dyDescent="0.4">
      <c r="D3" s="83" t="s">
        <v>117</v>
      </c>
      <c r="E3" s="84"/>
    </row>
    <row r="5" spans="4:5" x14ac:dyDescent="0.35">
      <c r="D5" s="59" t="s">
        <v>104</v>
      </c>
      <c r="E5" s="61" t="s">
        <v>116</v>
      </c>
    </row>
    <row r="6" spans="4:5" x14ac:dyDescent="0.35">
      <c r="D6" s="64" t="s">
        <v>105</v>
      </c>
      <c r="E6" s="67">
        <v>8767606</v>
      </c>
    </row>
    <row r="7" spans="4:5" x14ac:dyDescent="0.35">
      <c r="D7" s="64" t="s">
        <v>106</v>
      </c>
      <c r="E7" s="67">
        <v>4954818</v>
      </c>
    </row>
    <row r="8" spans="4:5" x14ac:dyDescent="0.35">
      <c r="D8" s="65" t="s">
        <v>107</v>
      </c>
      <c r="E8" s="68">
        <v>13722424</v>
      </c>
    </row>
    <row r="9" spans="4:5" x14ac:dyDescent="0.35">
      <c r="D9" s="64" t="s">
        <v>108</v>
      </c>
      <c r="E9" s="67">
        <v>748771</v>
      </c>
    </row>
    <row r="10" spans="4:5" x14ac:dyDescent="0.35">
      <c r="D10" s="64" t="s">
        <v>109</v>
      </c>
      <c r="E10" s="67">
        <v>-58444</v>
      </c>
    </row>
    <row r="11" spans="4:5" x14ac:dyDescent="0.35">
      <c r="D11" s="65" t="s">
        <v>110</v>
      </c>
      <c r="E11" s="68">
        <v>12915209</v>
      </c>
    </row>
    <row r="12" spans="4:5" x14ac:dyDescent="0.35">
      <c r="D12" s="64" t="s">
        <v>111</v>
      </c>
      <c r="E12" s="67">
        <v>-874474</v>
      </c>
    </row>
    <row r="13" spans="4:5" x14ac:dyDescent="0.35">
      <c r="D13" s="64" t="s">
        <v>112</v>
      </c>
      <c r="E13" s="67">
        <v>-1414111</v>
      </c>
    </row>
    <row r="14" spans="4:5" x14ac:dyDescent="0.35">
      <c r="D14" s="64" t="s">
        <v>113</v>
      </c>
      <c r="E14" s="67">
        <v>-87747</v>
      </c>
    </row>
    <row r="15" spans="4:5" x14ac:dyDescent="0.35">
      <c r="D15" s="64" t="s">
        <v>114</v>
      </c>
      <c r="E15" s="67">
        <v>-714111</v>
      </c>
    </row>
    <row r="16" spans="4:5" x14ac:dyDescent="0.35">
      <c r="D16" s="66" t="s">
        <v>115</v>
      </c>
      <c r="E16" s="69">
        <v>9824766</v>
      </c>
    </row>
    <row r="17" spans="4:7" x14ac:dyDescent="0.35">
      <c r="D17" s="64" t="s">
        <v>118</v>
      </c>
      <c r="E17" s="67">
        <v>778794</v>
      </c>
    </row>
    <row r="18" spans="4:7" x14ac:dyDescent="0.35">
      <c r="D18" s="65" t="s">
        <v>119</v>
      </c>
      <c r="E18" s="68">
        <v>10603560</v>
      </c>
    </row>
    <row r="19" spans="4:7" x14ac:dyDescent="0.35">
      <c r="D19" s="64" t="s">
        <v>120</v>
      </c>
      <c r="E19" s="67">
        <v>-58474</v>
      </c>
    </row>
    <row r="20" spans="4:7" x14ac:dyDescent="0.35">
      <c r="D20" s="66" t="s">
        <v>121</v>
      </c>
      <c r="E20" s="69">
        <v>10545086</v>
      </c>
    </row>
    <row r="24" spans="4:7" ht="19" x14ac:dyDescent="0.4">
      <c r="D24" s="85" t="s">
        <v>122</v>
      </c>
      <c r="E24" s="86"/>
      <c r="F24" s="86"/>
      <c r="G24" s="86"/>
    </row>
  </sheetData>
  <mergeCells count="2">
    <mergeCell ref="D3:E3"/>
    <mergeCell ref="D24:G24"/>
  </mergeCells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Dual Axis chart</vt:lpstr>
      <vt:lpstr>SCATTER PLOT</vt:lpstr>
      <vt:lpstr>REGRESSION ANALYSIS</vt:lpstr>
      <vt:lpstr>PIECHART</vt:lpstr>
      <vt:lpstr>Donutchart</vt:lpstr>
      <vt:lpstr>Guage or Speedometer</vt:lpstr>
      <vt:lpstr>Progress circular chart</vt:lpstr>
      <vt:lpstr>Sunburst &amp; Treemap chart</vt:lpstr>
      <vt:lpstr>Waterfall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SHREE PURVAJA</dc:creator>
  <cp:lastModifiedBy>SHREE PURVAJA</cp:lastModifiedBy>
  <dcterms:created xsi:type="dcterms:W3CDTF">2025-05-07T09:22:57Z</dcterms:created>
  <dcterms:modified xsi:type="dcterms:W3CDTF">2025-05-07T17:29:28Z</dcterms:modified>
</cp:coreProperties>
</file>