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Ex5.xml" ContentType="application/vnd.ms-office.chartex+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charts/chartEx6.xml" ContentType="application/vnd.ms-office.chartex+xml"/>
  <Override PartName="/xl/charts/style30.xml" ContentType="application/vnd.ms-office.chartstyle+xml"/>
  <Override PartName="/xl/charts/colors30.xml" ContentType="application/vnd.ms-office.chartcolorstyle+xml"/>
  <Override PartName="/xl/charts/chart25.xml" ContentType="application/vnd.openxmlformats-officedocument.drawingml.chart+xml"/>
  <Override PartName="/xl/charts/style31.xml" ContentType="application/vnd.ms-office.chartstyle+xml"/>
  <Override PartName="/xl/charts/colors31.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shree\Desktop\projectss\"/>
    </mc:Choice>
  </mc:AlternateContent>
  <xr:revisionPtr revIDLastSave="0" documentId="13_ncr:1_{E6CE1F87-F390-4E47-A176-D28A0A605A47}" xr6:coauthVersionLast="47" xr6:coauthVersionMax="47" xr10:uidLastSave="{00000000-0000-0000-0000-000000000000}"/>
  <bookViews>
    <workbookView xWindow="-110" yWindow="-110" windowWidth="19420" windowHeight="10300" xr2:uid="{00000000-000D-0000-FFFF-FFFF00000000}"/>
  </bookViews>
  <sheets>
    <sheet name="Dasboard (2)" sheetId="12" r:id="rId1"/>
    <sheet name="Combo Chart" sheetId="3" r:id="rId2"/>
    <sheet name="Waterfall chart" sheetId="4" r:id="rId3"/>
    <sheet name="Pie chart" sheetId="5" r:id="rId4"/>
    <sheet name="Map chart" sheetId="6" r:id="rId5"/>
    <sheet name="Top 5 categories" sheetId="7" r:id="rId6"/>
    <sheet name="KPI" sheetId="8" r:id="rId7"/>
    <sheet name="KPI Year on Year" sheetId="9" r:id="rId8"/>
    <sheet name="Dasboard" sheetId="10" r:id="rId9"/>
    <sheet name="Data" sheetId="1" r:id="rId10"/>
    <sheet name="layout" sheetId="2" r:id="rId11"/>
  </sheets>
  <definedNames>
    <definedName name="_xlchart.v1.0" hidden="1">'Waterfall chart'!$D$4:$D$7</definedName>
    <definedName name="_xlchart.v1.1" hidden="1">'Waterfall chart'!$E$3</definedName>
    <definedName name="_xlchart.v1.14" hidden="1">'Waterfall chart'!$D$4:$D$7</definedName>
    <definedName name="_xlchart.v1.15" hidden="1">'Waterfall chart'!$E$3</definedName>
    <definedName name="_xlchart.v1.16" hidden="1">'Waterfall chart'!$E$4:$E$7</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17" hidden="1">'Map chart'!$D$3</definedName>
    <definedName name="_xlchart.v5.18" hidden="1">'Map chart'!$D$4:$D$52</definedName>
    <definedName name="_xlchart.v5.19" hidden="1">'Map chart'!$E$3</definedName>
    <definedName name="_xlchart.v5.2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6" i="4"/>
  <c r="D5"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9"/>
  <c r="K9" i="9"/>
  <c r="J9" i="9"/>
  <c r="I9" i="9"/>
  <c r="H9" i="9"/>
  <c r="E17" i="8"/>
  <c r="E29" i="6"/>
  <c r="E48" i="6"/>
  <c r="E35" i="6"/>
  <c r="E30" i="6"/>
  <c r="E40" i="6"/>
  <c r="E27" i="6"/>
  <c r="E6" i="4"/>
  <c r="E12" i="6"/>
  <c r="H17" i="8"/>
  <c r="E7" i="6"/>
  <c r="B17" i="8"/>
  <c r="E52" i="6"/>
  <c r="E10" i="6"/>
  <c r="E26" i="6"/>
  <c r="E39" i="6"/>
  <c r="E4" i="6"/>
  <c r="E14" i="6"/>
  <c r="E7" i="4"/>
  <c r="E11" i="6"/>
  <c r="E5" i="4"/>
  <c r="N17" i="8"/>
  <c r="E37" i="6"/>
  <c r="E9" i="6"/>
  <c r="E51" i="6"/>
  <c r="E38" i="6"/>
  <c r="E17" i="6"/>
  <c r="E43" i="6"/>
  <c r="E4" i="4"/>
  <c r="E25" i="6"/>
  <c r="E15" i="6"/>
  <c r="E36" i="6"/>
  <c r="E28" i="6"/>
  <c r="E18" i="6"/>
  <c r="E44" i="6"/>
  <c r="E47" i="6"/>
  <c r="E34" i="6"/>
  <c r="E13" i="6"/>
  <c r="E16" i="6"/>
  <c r="E21" i="6"/>
  <c r="E32" i="6"/>
  <c r="E19" i="6"/>
  <c r="K17" i="8"/>
  <c r="E45" i="6"/>
  <c r="E33" i="6"/>
  <c r="E20" i="6"/>
  <c r="E46" i="6"/>
  <c r="E49" i="6"/>
  <c r="E41" i="6"/>
  <c r="E31" i="6"/>
  <c r="E23" i="6"/>
  <c r="E5" i="6"/>
  <c r="E6" i="6"/>
  <c r="E8" i="6"/>
  <c r="E42" i="6"/>
  <c r="E50" i="6"/>
  <c r="E24" i="6"/>
  <c r="E22" i="6"/>
</calcChain>
</file>

<file path=xl/sharedStrings.xml><?xml version="1.0" encoding="utf-8"?>
<sst xmlns="http://schemas.openxmlformats.org/spreadsheetml/2006/main" count="130101" uniqueCount="10964">
  <si>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</si>
  <si>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</si>
  <si>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</si>
  <si>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</si>
  <si>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</si>
  <si>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</si>
  <si>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</si>
  <si>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</si>
  <si>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</si>
  <si>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</si>
  <si>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</si>
  <si>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</si>
  <si>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</si>
  <si>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</si>
  <si>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</si>
  <si>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</si>
  <si>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</si>
  <si>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</si>
  <si>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</si>
  <si>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</si>
  <si>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</si>
  <si>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</si>
  <si>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</si>
  <si>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</si>
  <si>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</si>
  <si>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</si>
  <si>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</si>
  <si>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</si>
  <si>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</si>
  <si>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</si>
  <si>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</si>
  <si>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</si>
  <si>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</si>
  <si>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</si>
  <si>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</si>
  <si>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</si>
  <si>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</si>
  <si>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</si>
  <si>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</si>
  <si>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</si>
  <si>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</si>
  <si>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</si>
  <si>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</si>
  <si>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</si>
  <si>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</si>
  <si>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</si>
  <si>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</si>
  <si>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</si>
  <si>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</si>
  <si>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</si>
  <si>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</si>
  <si>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</si>
  <si>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</si>
  <si>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</si>
  <si>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</si>
  <si>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</si>
  <si>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</si>
  <si>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</si>
  <si>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</si>
  <si>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</si>
  <si>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</si>
  <si>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</si>
  <si>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</si>
  <si>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</si>
  <si>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</si>
  <si>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</si>
  <si>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</si>
  <si>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</si>
  <si>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</si>
  <si>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</si>
  <si>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</si>
  <si>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</si>
  <si>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</si>
  <si>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</si>
  <si>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</si>
  <si>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</si>
  <si>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</si>
  <si>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</si>
  <si>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</si>
  <si>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</si>
  <si>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</si>
  <si>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</si>
  <si>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</si>
  <si>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</si>
  <si>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</si>
  <si>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</si>
  <si>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</si>
  <si>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</si>
  <si>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</si>
  <si>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</si>
  <si>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</si>
  <si>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</si>
  <si>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</si>
  <si>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</si>
  <si>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</si>
  <si>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</si>
  <si>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</si>
  <si>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</si>
  <si>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</si>
  <si>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</si>
  <si>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</si>
  <si>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</si>
  <si>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</si>
  <si>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</si>
  <si>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</si>
  <si>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</si>
  <si>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</si>
  <si>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</si>
  <si>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</si>
  <si>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</si>
  <si>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</si>
  <si>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</si>
  <si>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</si>
  <si>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</si>
  <si>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</si>
  <si>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</si>
  <si>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</si>
  <si>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</si>
  <si>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</si>
  <si>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</si>
  <si>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</si>
  <si>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</si>
  <si>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</si>
  <si>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</si>
  <si>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</si>
  <si>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</si>
  <si>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</si>
  <si>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</si>
  <si>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</si>
  <si>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</si>
  <si>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</si>
  <si>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</si>
  <si>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</si>
  <si>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</si>
  <si>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</si>
  <si>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</si>
  <si>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</si>
  <si>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</si>
  <si>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</si>
  <si>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</si>
  <si>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</si>
  <si>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</si>
  <si>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</si>
  <si>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</si>
  <si>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</si>
  <si>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</si>
  <si>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</si>
  <si>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</si>
  <si>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</si>
  <si>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</si>
  <si>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</si>
  <si>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</si>
  <si>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</si>
  <si>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</si>
  <si>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</si>
  <si>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</si>
  <si>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</si>
  <si>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</si>
  <si>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</si>
  <si>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</si>
  <si>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</si>
  <si>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</si>
  <si>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</si>
  <si>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</si>
  <si>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</si>
  <si>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</si>
  <si>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</si>
  <si>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</si>
  <si>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</si>
  <si>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</si>
  <si>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</si>
  <si>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</si>
  <si>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</si>
  <si>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</si>
  <si>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</si>
  <si>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</si>
  <si>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</si>
  <si>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</si>
  <si>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</si>
  <si>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</si>
  <si>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</si>
  <si>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</si>
  <si>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</si>
  <si>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</si>
  <si>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</si>
  <si>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</si>
  <si>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</si>
  <si>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</si>
  <si>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</si>
  <si>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</si>
  <si>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</si>
  <si>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</si>
  <si>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</si>
  <si>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</si>
  <si>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</si>
  <si>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</si>
  <si>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</si>
  <si>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</si>
  <si>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</si>
  <si>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</si>
  <si>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</si>
  <si>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</si>
  <si>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</si>
  <si>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</si>
  <si>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</si>
  <si>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</si>
  <si>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</si>
  <si>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</si>
  <si>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</si>
  <si>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</si>
  <si>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</si>
  <si>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</si>
  <si>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</si>
  <si>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</si>
  <si>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</si>
  <si>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</si>
  <si>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</si>
  <si>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</si>
  <si>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</si>
  <si>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</si>
  <si>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</si>
  <si>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</si>
  <si>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</si>
  <si>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</si>
  <si>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</si>
  <si>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</si>
  <si>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</si>
  <si>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</si>
  <si>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</si>
  <si>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</si>
  <si>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</si>
  <si>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</si>
  <si>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</si>
  <si>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</si>
  <si>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</si>
  <si>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</si>
  <si>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</si>
  <si>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</si>
  <si>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</si>
  <si>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</si>
  <si>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</si>
  <si>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</si>
  <si>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</si>
  <si>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</si>
  <si>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</si>
  <si>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</si>
  <si>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</si>
  <si>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</si>
  <si>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</si>
  <si>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</si>
  <si>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</si>
  <si>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</si>
  <si>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</si>
  <si>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</si>
  <si>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</si>
  <si>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</si>
  <si>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</si>
  <si>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</si>
  <si>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</si>
  <si>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</si>
  <si>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</si>
  <si>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</si>
  <si>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</si>
  <si>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</si>
  <si>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</si>
  <si>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</si>
  <si>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</si>
  <si>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</si>
  <si>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</si>
  <si>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</si>
  <si>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</si>
  <si>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</si>
  <si>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</si>
  <si>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</si>
  <si>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</si>
  <si>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</si>
  <si>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</si>
  <si>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</si>
  <si>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</si>
  <si>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</si>
  <si>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</si>
  <si>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</si>
  <si>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</si>
  <si>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</si>
  <si>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</si>
  <si>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</si>
  <si>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</si>
  <si>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</si>
  <si>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</si>
  <si>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</si>
  <si>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</si>
  <si>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</si>
  <si>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</si>
  <si>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</si>
  <si>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</si>
  <si>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</si>
  <si>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</si>
  <si>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</si>
  <si>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</si>
  <si>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</si>
  <si>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</si>
  <si>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</si>
  <si>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</si>
  <si>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</si>
  <si>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</si>
  <si>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</si>
  <si>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</si>
  <si>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</si>
  <si>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</si>
  <si>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</si>
  <si>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</si>
  <si>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</si>
  <si>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</si>
  <si>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</si>
  <si>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</si>
  <si>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</si>
  <si>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</si>
  <si>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</si>
  <si>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</si>
  <si>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</si>
  <si>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</si>
  <si>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</si>
  <si>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</si>
  <si>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</si>
  <si>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</si>
  <si>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</si>
  <si>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</si>
  <si>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</si>
  <si>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</si>
  <si>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</si>
  <si>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</si>
  <si>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</si>
  <si>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</si>
  <si>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</si>
  <si>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</si>
  <si>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</si>
  <si>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</si>
  <si>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</si>
  <si>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</si>
  <si>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</si>
  <si>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</si>
  <si>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</si>
  <si>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</si>
  <si>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</si>
  <si>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</si>
  <si>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</si>
  <si>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</si>
  <si>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</si>
  <si>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</si>
  <si>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</si>
  <si>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</si>
  <si>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</si>
  <si>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</si>
  <si>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</si>
  <si>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</si>
  <si>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</si>
  <si>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</si>
  <si>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</si>
  <si>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</si>
  <si>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</si>
  <si>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</si>
  <si>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</si>
  <si>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</si>
  <si>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</si>
  <si>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</si>
  <si>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</si>
  <si>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</si>
  <si>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</si>
  <si>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</si>
  <si>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</si>
  <si>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</si>
  <si>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</si>
  <si>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</si>
  <si>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</si>
  <si>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</si>
  <si>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</si>
  <si>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</si>
  <si>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</si>
  <si>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</si>
  <si>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</si>
  <si>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</si>
  <si>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</si>
  <si>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</si>
  <si>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</si>
  <si>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</si>
  <si>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</si>
  <si>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</si>
  <si>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</si>
  <si>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</si>
  <si>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</si>
  <si>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</si>
  <si>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</si>
  <si>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</si>
  <si>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</si>
  <si>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</si>
  <si>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</si>
  <si>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</si>
  <si>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</si>
  <si>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</si>
  <si>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</si>
  <si>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</si>
  <si>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</si>
  <si>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</si>
  <si>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</si>
  <si>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</si>
  <si>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</si>
  <si>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</si>
  <si>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</si>
  <si>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</si>
  <si>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</si>
  <si>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</si>
  <si>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</si>
  <si>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</si>
  <si>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</si>
  <si>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</si>
  <si>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</si>
  <si>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</si>
  <si>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</si>
  <si>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</si>
  <si>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</si>
  <si>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</si>
  <si>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</si>
  <si>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</si>
  <si>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</si>
  <si>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</si>
  <si>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</si>
  <si>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</si>
  <si>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</si>
  <si>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</si>
  <si>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</si>
  <si>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</si>
  <si>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</si>
  <si>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</si>
  <si>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</si>
  <si>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</si>
  <si>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</si>
  <si>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</si>
  <si>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</si>
  <si>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</si>
  <si>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</si>
  <si>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</si>
  <si>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</si>
  <si>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</si>
  <si>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</si>
  <si>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</si>
  <si>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</si>
  <si>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</si>
  <si>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</si>
  <si>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</si>
  <si>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</si>
  <si>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</si>
  <si>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</si>
  <si>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</si>
  <si>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</si>
  <si>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</si>
  <si>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</si>
  <si>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</si>
  <si>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</si>
  <si>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</si>
  <si>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</si>
  <si>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</si>
  <si>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</si>
  <si>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</si>
  <si>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</si>
  <si>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</si>
  <si>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</si>
  <si>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</si>
  <si>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</si>
  <si>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</si>
  <si>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</si>
  <si>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</si>
  <si>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</si>
  <si>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</si>
  <si>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</si>
  <si>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</si>
  <si>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</si>
  <si>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</si>
  <si>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</si>
  <si>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</si>
  <si>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</si>
  <si>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</si>
  <si>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</si>
  <si>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</si>
  <si>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</si>
  <si>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</si>
  <si>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</si>
  <si>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</si>
  <si>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</si>
  <si>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</si>
  <si>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</si>
  <si>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</si>
  <si>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</si>
  <si>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</si>
  <si>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</si>
  <si>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</si>
  <si>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</si>
  <si>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</si>
  <si>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</si>
  <si>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</si>
  <si>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</si>
  <si>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</si>
  <si>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</si>
  <si>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</si>
  <si>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</si>
  <si>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</si>
  <si>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</si>
  <si>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</si>
  <si>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</si>
  <si>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</si>
  <si>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</si>
  <si>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</si>
  <si>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</si>
  <si>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</si>
  <si>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</si>
  <si>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</si>
  <si>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</si>
  <si>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</si>
  <si>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</si>
  <si>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</si>
  <si>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</si>
  <si>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</si>
  <si>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</si>
  <si>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</si>
  <si>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</si>
  <si>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</si>
  <si>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</si>
  <si>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</si>
  <si>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</si>
  <si>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</si>
  <si>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</si>
  <si>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</si>
  <si>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</si>
  <si>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</si>
  <si>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</si>
  <si>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</si>
  <si>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</si>
  <si>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</si>
  <si>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</si>
  <si>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</si>
  <si>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</si>
  <si>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</si>
  <si>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</si>
  <si>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</si>
  <si>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</si>
  <si>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</si>
  <si>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</si>
  <si>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</si>
  <si>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</si>
  <si>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</si>
  <si>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</si>
  <si>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</si>
  <si>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</si>
  <si>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</si>
  <si>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</si>
  <si>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</si>
  <si>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</si>
  <si>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</si>
  <si>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</si>
  <si>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</si>
  <si>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</si>
  <si>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</si>
  <si>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</si>
  <si>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</si>
  <si>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</si>
  <si>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</si>
  <si>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</si>
  <si>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</si>
  <si>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</si>
  <si>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</si>
  <si>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</si>
  <si>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</si>
  <si>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</si>
  <si>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</si>
  <si>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</si>
  <si>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</si>
  <si>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</si>
  <si>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</si>
  <si>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</si>
  <si>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</si>
  <si>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</si>
  <si>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</si>
  <si>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</si>
  <si>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</si>
  <si>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</si>
  <si>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</si>
  <si>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</si>
  <si>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</si>
  <si>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</si>
  <si>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</si>
  <si>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</si>
  <si>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</si>
  <si>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</si>
  <si>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</si>
  <si>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</si>
  <si>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</si>
  <si>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</si>
  <si>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</si>
  <si>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</si>
  <si>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</si>
  <si>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</si>
  <si>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</si>
  <si>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</si>
  <si>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</si>
  <si>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</si>
  <si>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</si>
  <si>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</si>
  <si>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</si>
  <si>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</si>
  <si>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</si>
  <si>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</si>
  <si>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</si>
  <si>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</si>
  <si>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</si>
  <si>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</si>
  <si>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</si>
  <si>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</si>
  <si>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</si>
  <si>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</si>
  <si>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</si>
  <si>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</si>
  <si>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</si>
  <si>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</si>
  <si>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</si>
  <si>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</si>
  <si>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</si>
  <si>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</si>
  <si>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</si>
  <si>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</si>
  <si>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</si>
  <si>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</si>
  <si>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</si>
  <si>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</si>
  <si>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</si>
  <si>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</si>
  <si>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</si>
  <si>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</si>
  <si>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</si>
  <si>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</si>
  <si>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</si>
  <si>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</si>
  <si>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</si>
  <si>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</si>
  <si>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</si>
  <si>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</si>
  <si>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</si>
  <si>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</si>
  <si>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</si>
  <si>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</si>
  <si>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</si>
  <si>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</si>
  <si>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</si>
  <si>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</si>
  <si>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</si>
  <si>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</si>
  <si>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</si>
  <si>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</si>
  <si>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</si>
  <si>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</si>
  <si>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</si>
  <si>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</si>
  <si>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</si>
  <si>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</si>
  <si>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</si>
  <si>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</si>
  <si>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</si>
  <si>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</si>
  <si>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</si>
  <si>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</si>
  <si>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</si>
  <si>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</si>
  <si>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</si>
  <si>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</si>
  <si>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</si>
  <si>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</si>
  <si>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</si>
  <si>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</si>
  <si>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</si>
  <si>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</si>
  <si>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</si>
  <si>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</si>
  <si>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</si>
  <si>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</si>
  <si>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</si>
  <si>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</si>
  <si>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</si>
  <si>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</si>
  <si>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</si>
  <si>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</si>
  <si>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</si>
  <si>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</si>
  <si>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</si>
  <si>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</si>
  <si>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</si>
  <si>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</si>
  <si>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</si>
  <si>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</si>
  <si>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</si>
  <si>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</si>
  <si>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</si>
  <si>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</si>
  <si>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</si>
  <si>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</si>
  <si>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</si>
  <si>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</si>
  <si>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</si>
  <si>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</si>
  <si>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</si>
  <si>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</si>
  <si>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</si>
  <si>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</si>
  <si>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</si>
  <si>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</si>
  <si>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</si>
  <si>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</si>
  <si>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</si>
  <si>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</si>
  <si>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</si>
  <si>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</si>
  <si>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</si>
  <si>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</si>
  <si>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</si>
  <si>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</si>
  <si>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</si>
  <si>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</si>
  <si>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</si>
  <si>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</si>
  <si>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</si>
  <si>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</si>
  <si>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</si>
  <si>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</si>
  <si>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</si>
  <si>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</si>
  <si>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</si>
  <si>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</si>
  <si>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</si>
  <si>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</si>
  <si>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</si>
  <si>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</si>
  <si>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</si>
  <si>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</si>
  <si>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</si>
  <si>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</si>
  <si>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</si>
  <si>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</si>
  <si>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</si>
  <si>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</si>
  <si>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</si>
  <si>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</si>
  <si>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</si>
  <si>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</si>
  <si>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</si>
  <si>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</si>
  <si>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</si>
  <si>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</si>
  <si>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</si>
  <si>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</si>
  <si>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</si>
  <si>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</si>
  <si>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</si>
  <si>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</si>
  <si>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</si>
  <si>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</si>
  <si>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</si>
  <si>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</si>
  <si>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</si>
  <si>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</si>
  <si>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</si>
  <si>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</si>
  <si>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</si>
  <si>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</si>
  <si>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</si>
  <si>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</si>
  <si>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</si>
  <si>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</si>
  <si>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</si>
  <si>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</si>
  <si>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</si>
  <si>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</si>
  <si>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</si>
  <si>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</si>
  <si>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</si>
  <si>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</si>
  <si>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</si>
  <si>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</si>
  <si>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</si>
  <si>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</si>
  <si>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</si>
  <si>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</si>
  <si>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</si>
  <si>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</si>
  <si>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</si>
  <si>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</si>
  <si>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</si>
  <si>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</si>
  <si>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</si>
  <si>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</si>
  <si>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</si>
  <si>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</si>
  <si>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</si>
  <si>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</si>
  <si>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</si>
  <si>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</si>
  <si>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</si>
  <si>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</si>
  <si>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</si>
  <si>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</si>
  <si>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</si>
  <si>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</si>
  <si>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</si>
  <si>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</si>
  <si>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</si>
  <si>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</si>
  <si>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</si>
  <si>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</si>
  <si>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</si>
  <si>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</si>
  <si>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</si>
  <si>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</si>
  <si>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</si>
  <si>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</si>
  <si>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</si>
  <si>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</si>
  <si>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</si>
  <si>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</si>
  <si>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</si>
  <si>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</si>
  <si>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</si>
  <si>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</si>
  <si>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</si>
  <si>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</si>
  <si>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</si>
  <si>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</si>
  <si>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</si>
  <si>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</si>
  <si>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</si>
  <si>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</si>
  <si>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</si>
  <si>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</si>
  <si>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</si>
  <si>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</si>
  <si>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</si>
  <si>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</si>
  <si>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</si>
  <si>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</si>
  <si>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</si>
  <si>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</si>
  <si>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</si>
  <si>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</si>
  <si>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</si>
  <si>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</si>
  <si>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</si>
  <si>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</si>
  <si>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</si>
  <si>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</si>
  <si>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</si>
  <si>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</si>
  <si>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</si>
  <si>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</si>
  <si>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</si>
  <si>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</si>
  <si>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</si>
  <si>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</si>
  <si>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</si>
  <si>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</si>
  <si>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</si>
  <si>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</si>
  <si>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</si>
  <si>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</si>
  <si>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</si>
  <si>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</si>
  <si>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</si>
  <si>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</si>
  <si>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</si>
  <si>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</si>
  <si>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</si>
  <si>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</si>
  <si>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</si>
  <si>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</si>
  <si>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</si>
  <si>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</si>
  <si>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</si>
  <si>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</si>
  <si>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</si>
  <si>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</si>
  <si>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</si>
  <si>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</si>
  <si>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</si>
  <si>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</si>
  <si>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</si>
  <si>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</si>
  <si>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</si>
  <si>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</si>
  <si>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</si>
  <si>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</si>
  <si>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</si>
  <si>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</si>
  <si>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</si>
  <si>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</si>
  <si>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</si>
  <si>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</si>
  <si>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</si>
  <si>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</si>
  <si>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</si>
  <si>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</si>
  <si>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</si>
  <si>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</si>
  <si>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</si>
  <si>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</si>
  <si>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</si>
  <si>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</si>
  <si>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</si>
  <si>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</si>
  <si>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</si>
  <si>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</si>
  <si>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</si>
  <si>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</si>
  <si>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</si>
  <si>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</si>
  <si>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</si>
  <si>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</si>
  <si>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</si>
  <si>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</si>
  <si>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</si>
  <si>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</si>
  <si>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</si>
  <si>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</si>
  <si>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</si>
  <si>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</si>
  <si>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</si>
  <si>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</si>
  <si>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</si>
  <si>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</si>
  <si>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</si>
  <si>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</si>
  <si>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</si>
  <si>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</si>
  <si>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</si>
  <si>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</si>
  <si>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</si>
  <si>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</si>
  <si>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</si>
  <si>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</si>
  <si>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</si>
  <si>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</si>
  <si>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</si>
  <si>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</si>
  <si>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</si>
  <si>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</si>
  <si>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</si>
  <si>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</si>
  <si>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</si>
  <si>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</si>
  <si>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</si>
  <si>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</si>
  <si>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</si>
  <si>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</si>
  <si>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</si>
  <si>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</si>
  <si>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</si>
  <si>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</si>
  <si>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</si>
  <si>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</si>
  <si>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</si>
  <si>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</si>
  <si>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</si>
  <si>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</si>
  <si>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</si>
  <si>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</si>
  <si>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</si>
  <si>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</si>
  <si>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</si>
  <si>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</si>
  <si>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</si>
  <si>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</si>
  <si>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</si>
  <si>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</si>
  <si>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</si>
  <si>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</si>
  <si>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</si>
  <si>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</si>
  <si>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</si>
  <si>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</si>
  <si>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</si>
  <si>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</si>
  <si>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</si>
  <si>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</si>
  <si>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</si>
  <si>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</si>
  <si>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</si>
  <si>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</si>
  <si>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</si>
  <si>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</si>
  <si>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</si>
  <si>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</si>
  <si>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</si>
  <si>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</si>
  <si>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</si>
  <si>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</si>
  <si>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</si>
  <si>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</si>
  <si>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</si>
  <si>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</si>
  <si>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</si>
  <si>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</si>
  <si>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</si>
  <si>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</si>
  <si>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</si>
  <si>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</si>
  <si>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</si>
  <si>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</si>
  <si>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</si>
  <si>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</si>
  <si>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</si>
  <si>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</si>
  <si>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</si>
  <si>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</si>
  <si>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</si>
  <si>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</si>
  <si>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</si>
  <si>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</si>
  <si>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</si>
  <si>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</si>
  <si>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</si>
  <si>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</si>
  <si>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</si>
  <si>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</si>
  <si>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</si>
  <si>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</si>
  <si>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</si>
  <si>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</si>
  <si>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</si>
  <si>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</si>
  <si>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</si>
  <si>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</si>
  <si>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</si>
  <si>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</si>
  <si>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</si>
  <si>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</si>
  <si>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</si>
  <si>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</si>
  <si>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</si>
  <si>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</si>
  <si>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</si>
  <si>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</si>
  <si>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</si>
  <si>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</si>
  <si>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</si>
  <si>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</si>
  <si>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</si>
  <si>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</si>
  <si>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</si>
  <si>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</si>
  <si>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</si>
  <si>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</si>
  <si>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</si>
  <si>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</si>
  <si>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</si>
  <si>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</si>
  <si>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</si>
  <si>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</si>
  <si>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</si>
  <si>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</si>
  <si>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</si>
  <si>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</si>
  <si>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</si>
  <si>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</si>
  <si>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</si>
  <si>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</si>
  <si>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</si>
  <si>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</si>
  <si>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</si>
  <si>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</si>
  <si>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</si>
  <si>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</si>
  <si>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</si>
  <si>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</si>
  <si>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</si>
  <si>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</si>
  <si>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</si>
  <si>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</si>
  <si>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</si>
  <si>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</si>
  <si>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</si>
  <si>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</si>
  <si>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</si>
  <si>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</si>
  <si>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</si>
  <si>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</si>
  <si>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</si>
  <si>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</si>
  <si>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</si>
  <si>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</si>
  <si>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</si>
  <si>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</si>
  <si>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</si>
  <si>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</si>
  <si>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</si>
  <si>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</si>
  <si>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</si>
  <si>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</si>
  <si>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</si>
  <si>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</si>
  <si>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</si>
  <si>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</si>
  <si>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</si>
  <si>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</si>
  <si>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</si>
  <si>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</si>
  <si>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</si>
  <si>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</si>
  <si>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</si>
  <si>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</si>
  <si>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</si>
  <si>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</si>
  <si>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</si>
  <si>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</si>
  <si>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</si>
  <si>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</si>
  <si>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</si>
  <si>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</si>
  <si>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</si>
  <si>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</si>
  <si>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</si>
  <si>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</si>
  <si>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</si>
  <si>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</si>
  <si>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</si>
  <si>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</si>
  <si>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</si>
  <si>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</si>
  <si>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</si>
  <si>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</si>
  <si>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</si>
  <si>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</si>
  <si>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</si>
  <si>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</si>
  <si>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</si>
  <si>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</si>
  <si>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</si>
  <si>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</si>
  <si>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</si>
  <si>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</si>
  <si>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</si>
  <si>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</si>
  <si>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</si>
  <si>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</si>
  <si>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</si>
  <si>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</si>
  <si>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</si>
  <si>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</si>
  <si>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</si>
  <si>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</si>
  <si>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</si>
  <si>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</si>
  <si>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</si>
  <si>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</si>
  <si>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</si>
  <si>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</si>
  <si>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</si>
  <si>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</si>
  <si>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</si>
  <si>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</si>
  <si>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</si>
  <si>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</si>
  <si>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</si>
  <si>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</si>
  <si>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</si>
  <si>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</si>
  <si>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</si>
  <si>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</si>
  <si>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</si>
  <si>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</si>
  <si>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</si>
  <si>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</si>
  <si>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</si>
  <si>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</si>
  <si>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</si>
  <si>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</si>
  <si>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</si>
  <si>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</si>
  <si>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</si>
  <si>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</si>
  <si>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</si>
  <si>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</si>
  <si>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</si>
  <si>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</si>
  <si>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</si>
  <si>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</si>
  <si>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</si>
  <si>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</si>
  <si>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</si>
  <si>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</si>
  <si>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</si>
  <si>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</si>
  <si>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</si>
  <si>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</si>
  <si>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</si>
  <si>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</si>
  <si>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</si>
  <si>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</si>
  <si>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</si>
  <si>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</si>
  <si>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</si>
  <si>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</si>
  <si>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</si>
  <si>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</si>
  <si>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</si>
  <si>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</si>
  <si>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</si>
  <si>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</si>
  <si>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</si>
  <si>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</si>
  <si>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</si>
  <si>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</si>
  <si>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</si>
  <si>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</si>
  <si>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</si>
  <si>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</si>
  <si>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</si>
  <si>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</si>
  <si>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</si>
  <si>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</si>
  <si>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</si>
  <si>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</si>
  <si>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</si>
  <si>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</si>
  <si>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</si>
  <si>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</si>
  <si>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</si>
  <si>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</si>
  <si>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</si>
  <si>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</si>
  <si>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</si>
  <si>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</si>
  <si>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</si>
  <si>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</si>
  <si>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</si>
  <si>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</si>
  <si>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</si>
  <si>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</si>
  <si>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</si>
  <si>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</si>
  <si>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</si>
  <si>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</si>
  <si>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</si>
  <si>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</si>
  <si>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</si>
  <si>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</si>
  <si>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</si>
  <si>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</si>
  <si>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</si>
  <si>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</si>
  <si>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</si>
  <si>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</si>
  <si>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</si>
  <si>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</si>
  <si>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</si>
  <si>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</si>
  <si>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</si>
  <si>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</si>
  <si>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</si>
  <si>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</si>
  <si>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</si>
  <si>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</si>
  <si>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</si>
  <si>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</si>
  <si>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</si>
  <si>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</si>
  <si>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</si>
  <si>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</si>
  <si>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</si>
  <si>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</si>
  <si>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</si>
  <si>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</si>
  <si>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</si>
  <si>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</si>
  <si>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</si>
  <si>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</si>
  <si>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</si>
  <si>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</si>
  <si>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</si>
  <si>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</si>
  <si>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</si>
  <si>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</si>
  <si>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</si>
  <si>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</si>
  <si>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</si>
  <si>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</si>
  <si>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</si>
  <si>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</si>
  <si>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</si>
  <si>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</si>
  <si>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</si>
  <si>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</si>
  <si>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</si>
  <si>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</si>
  <si>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</si>
  <si>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</si>
  <si>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</si>
  <si>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</si>
  <si>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</si>
  <si>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</si>
  <si>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</si>
  <si>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</si>
  <si>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</si>
  <si>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</si>
  <si>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</si>
  <si>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</si>
  <si>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</si>
  <si>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</si>
  <si>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</si>
  <si>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</si>
  <si>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</si>
  <si>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</si>
  <si>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</si>
  <si>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</si>
  <si>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</si>
  <si>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</si>
  <si>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</si>
  <si>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</si>
  <si>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</si>
  <si>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</si>
  <si>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</si>
  <si>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</si>
  <si>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</si>
  <si>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</si>
  <si>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</si>
  <si>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</si>
  <si>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</si>
  <si>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</si>
  <si>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</si>
  <si>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</si>
  <si>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</si>
  <si>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</si>
  <si>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</si>
  <si>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</si>
  <si>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</si>
  <si>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</si>
  <si>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</si>
  <si>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</si>
  <si>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</si>
  <si>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</si>
  <si>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</si>
  <si>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</si>
  <si>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</si>
  <si>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</si>
  <si>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</si>
  <si>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</si>
  <si>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</si>
  <si>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</si>
  <si>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</si>
  <si>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</si>
  <si>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</si>
  <si>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</si>
  <si>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</si>
  <si>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</si>
  <si>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</si>
  <si>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</si>
  <si>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</si>
  <si>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</si>
  <si>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</si>
  <si>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</si>
  <si>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</si>
  <si>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</si>
  <si>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</si>
  <si>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</si>
  <si>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</si>
  <si>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</si>
  <si>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</si>
  <si>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</si>
  <si>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</si>
  <si>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</si>
  <si>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</si>
  <si>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</si>
  <si>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</si>
  <si>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</si>
  <si>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</si>
  <si>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</si>
  <si>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</si>
  <si>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</si>
  <si>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</si>
  <si>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</si>
  <si>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</si>
  <si>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</si>
  <si>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</si>
  <si>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</si>
  <si>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</si>
  <si>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</si>
  <si>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</si>
  <si>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</si>
  <si>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</si>
  <si>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</si>
  <si>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</si>
  <si>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</si>
  <si>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</si>
  <si>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</si>
  <si>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</si>
  <si>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</si>
  <si>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</si>
  <si>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</si>
  <si>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</si>
  <si>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</si>
  <si>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</si>
  <si>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</si>
  <si>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</si>
  <si>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</si>
  <si>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</si>
  <si>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</si>
  <si>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</si>
  <si>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</si>
  <si>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</si>
  <si>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</si>
  <si>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</si>
  <si>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</si>
  <si>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</si>
  <si>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</si>
  <si>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</si>
  <si>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</si>
  <si>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</si>
  <si>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</si>
  <si>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</si>
  <si>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</si>
  <si>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</si>
  <si>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</si>
  <si>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</si>
  <si>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</si>
  <si>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</si>
  <si>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</si>
  <si>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</si>
  <si>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</si>
  <si>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</si>
  <si>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</si>
  <si>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</si>
  <si>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</si>
  <si>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</si>
  <si>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</si>
  <si>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</si>
  <si>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</si>
  <si>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</si>
  <si>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</si>
  <si>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</si>
  <si>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</si>
  <si>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</si>
  <si>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</si>
  <si>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</si>
  <si>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</si>
  <si>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</si>
  <si>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</si>
  <si>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</si>
  <si>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</si>
  <si>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</si>
  <si>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</si>
  <si>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</si>
  <si>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</si>
  <si>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</si>
  <si>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</si>
  <si>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</si>
  <si>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</si>
  <si>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</si>
  <si>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</si>
  <si>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</si>
  <si>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</si>
  <si>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</si>
  <si>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</si>
  <si>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</si>
  <si>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</si>
  <si>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</si>
  <si>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</si>
  <si>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</si>
  <si>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</si>
  <si>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</si>
  <si>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</si>
  <si>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</si>
  <si>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</si>
  <si>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</si>
  <si>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</si>
  <si>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</si>
  <si>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</si>
  <si>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</si>
  <si>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</si>
  <si>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</si>
  <si>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</si>
  <si>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</si>
  <si>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</si>
  <si>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</si>
  <si>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</si>
  <si>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</si>
  <si>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</si>
  <si>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</si>
  <si>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</si>
  <si>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</si>
  <si>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</si>
  <si>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</si>
  <si>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</si>
  <si>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</si>
  <si>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</si>
  <si>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</si>
  <si>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</si>
  <si>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</si>
  <si>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</si>
  <si>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</si>
  <si>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</si>
  <si>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</si>
  <si>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</si>
  <si>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</si>
  <si>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</si>
  <si>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</si>
  <si>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</si>
  <si>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</si>
  <si>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</si>
  <si>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</si>
  <si>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</si>
  <si>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</si>
  <si>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</si>
  <si>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</si>
  <si>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</si>
  <si>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</si>
  <si>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</si>
  <si>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</si>
  <si>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</si>
  <si>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</si>
  <si>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</si>
  <si>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</si>
  <si>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</si>
  <si>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</si>
  <si>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</si>
  <si>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</si>
  <si>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</si>
  <si>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</si>
  <si>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</si>
  <si>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</si>
  <si>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</si>
  <si>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</si>
  <si>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</si>
  <si>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</si>
  <si>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</si>
  <si>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</si>
  <si>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</si>
  <si>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</si>
  <si>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</si>
  <si>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</si>
  <si>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</si>
  <si>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</si>
  <si>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</si>
  <si>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</si>
  <si>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</si>
  <si>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</si>
  <si>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</si>
  <si>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</si>
  <si>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</si>
  <si>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</si>
  <si>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</si>
  <si>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</si>
  <si>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</si>
  <si>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</si>
  <si>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</si>
  <si>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</si>
  <si>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</si>
  <si>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</si>
  <si>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</si>
  <si>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</si>
  <si>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</si>
  <si>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</si>
  <si>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</si>
  <si>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</si>
  <si>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</si>
  <si>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</si>
  <si>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</si>
  <si>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</si>
  <si>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</si>
  <si>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</si>
  <si>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</si>
  <si>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</si>
  <si>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</si>
  <si>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</si>
  <si>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</si>
  <si>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</si>
  <si>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</si>
  <si>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</si>
  <si>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</si>
  <si>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</si>
  <si>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</si>
  <si>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</si>
  <si>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</si>
  <si>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</si>
  <si>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</si>
  <si>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</si>
  <si>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</si>
  <si>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</si>
  <si>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</si>
  <si>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</si>
  <si>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</si>
  <si>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</si>
  <si>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</si>
  <si>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</si>
  <si>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</si>
  <si>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</si>
  <si>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</si>
  <si>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</si>
  <si>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</si>
  <si>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</si>
  <si>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</si>
  <si>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</si>
  <si>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</si>
  <si>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</si>
  <si>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</si>
  <si>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</si>
  <si>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</si>
  <si>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</si>
  <si>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</si>
  <si>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</si>
  <si>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</si>
  <si>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</si>
  <si>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</si>
  <si>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</si>
  <si>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</si>
  <si>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</si>
  <si>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</si>
  <si>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</si>
  <si>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</si>
  <si>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</si>
  <si>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</si>
  <si>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</si>
  <si>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</si>
  <si>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</si>
  <si>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</si>
  <si>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</si>
  <si>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</si>
  <si>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</si>
  <si>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</si>
  <si>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</si>
  <si>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</si>
  <si>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</si>
  <si>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</si>
  <si>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</si>
  <si>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</si>
  <si>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</si>
  <si>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</si>
  <si>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</si>
  <si>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</si>
  <si>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</si>
  <si>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</si>
  <si>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</si>
  <si>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</si>
  <si>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</si>
  <si>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</si>
  <si>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</si>
  <si>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</si>
  <si>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</si>
  <si>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</si>
  <si>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</si>
  <si>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</si>
  <si>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</si>
  <si>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</si>
  <si>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</si>
  <si>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</si>
  <si>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</si>
  <si>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</si>
  <si>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</si>
  <si>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</si>
  <si>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</si>
  <si>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</si>
  <si>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</si>
  <si>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</si>
  <si>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</si>
  <si>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</si>
  <si>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</si>
  <si>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</si>
  <si>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</si>
  <si>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</si>
  <si>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</si>
  <si>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</si>
  <si>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</si>
  <si>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</si>
  <si>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</si>
  <si>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</si>
  <si>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</si>
  <si>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</si>
  <si>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</si>
  <si>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</si>
  <si>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</si>
  <si>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</si>
  <si>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</si>
  <si>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</si>
  <si>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</si>
  <si>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</si>
  <si>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</si>
  <si>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</si>
  <si>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</si>
  <si>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</si>
  <si>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</si>
  <si>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</si>
  <si>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</si>
  <si>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</si>
  <si>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</si>
  <si>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</si>
  <si>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</si>
  <si>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</si>
  <si>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</si>
  <si>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</si>
  <si>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</si>
  <si>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</si>
  <si>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</si>
  <si>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</si>
  <si>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</si>
  <si>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</si>
  <si>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</si>
  <si>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</si>
  <si>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</si>
  <si>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</si>
  <si>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</si>
  <si>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</si>
  <si>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</si>
  <si>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</si>
  <si>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</si>
  <si>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</si>
  <si>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</si>
  <si>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</si>
  <si>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</si>
  <si>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</si>
  <si>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</si>
  <si>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</si>
  <si>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</si>
  <si>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</si>
  <si>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</si>
  <si>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</si>
  <si>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</si>
  <si>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</si>
  <si>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</si>
  <si>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</si>
  <si>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</si>
  <si>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</si>
  <si>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</si>
  <si>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</si>
  <si>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</si>
  <si>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</si>
  <si>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</si>
  <si>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</si>
  <si>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</si>
  <si>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</si>
  <si>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</si>
  <si>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</si>
  <si>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</si>
  <si>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</si>
  <si>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</si>
  <si>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</si>
  <si>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</si>
  <si>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</si>
  <si>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</si>
  <si>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</si>
  <si>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</si>
  <si>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</si>
  <si>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</si>
  <si>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</si>
  <si>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</si>
  <si>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</si>
  <si>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</si>
  <si>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</si>
  <si>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</si>
  <si>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</si>
  <si>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</si>
  <si>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</si>
  <si>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</si>
  <si>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</si>
  <si>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</si>
  <si>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</si>
  <si>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</si>
  <si>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</si>
  <si>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</si>
  <si>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</si>
  <si>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</si>
  <si>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</si>
  <si>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</si>
  <si>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</si>
  <si>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</si>
  <si>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</si>
  <si>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</si>
  <si>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</si>
  <si>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</si>
  <si>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</si>
  <si>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</si>
  <si>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</si>
  <si>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</si>
  <si>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</si>
  <si>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</si>
  <si>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</si>
  <si>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</si>
  <si>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</si>
  <si>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</si>
  <si>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</si>
  <si>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</si>
  <si>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</si>
  <si>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</si>
  <si>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</si>
  <si>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</si>
  <si>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</si>
  <si>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</si>
  <si>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</si>
  <si>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</si>
  <si>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</si>
  <si>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</si>
  <si>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</si>
  <si>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</si>
  <si>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</si>
  <si>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</si>
  <si>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</si>
  <si>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</si>
  <si>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</si>
  <si>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</si>
  <si>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</si>
  <si>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</si>
  <si>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</si>
  <si>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</si>
  <si>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</si>
  <si>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</si>
  <si>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</si>
  <si>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</si>
  <si>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</si>
  <si>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</si>
  <si>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</si>
  <si>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</si>
  <si>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</si>
  <si>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</si>
  <si>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</si>
  <si>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</si>
  <si>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</si>
  <si>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</si>
  <si>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</si>
  <si>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</si>
  <si>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</si>
  <si>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</si>
  <si>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</si>
  <si>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</si>
  <si>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</si>
  <si>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</si>
  <si>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</si>
  <si>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</si>
  <si>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</si>
  <si>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</si>
  <si>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</si>
  <si>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</si>
  <si>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</si>
  <si>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</si>
  <si>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</si>
  <si>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</si>
  <si>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</si>
  <si>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</si>
  <si>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</si>
  <si>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</si>
  <si>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</si>
  <si>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</si>
  <si>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</si>
  <si>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</si>
  <si>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</si>
  <si>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</si>
  <si>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</si>
  <si>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</si>
  <si>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</si>
  <si>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</si>
  <si>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</si>
  <si>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</si>
  <si>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</si>
  <si>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</si>
  <si>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</si>
  <si>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</si>
  <si>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</si>
  <si>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</si>
  <si>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</si>
  <si>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</si>
  <si>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</si>
  <si>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</si>
  <si>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</si>
  <si>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</si>
  <si>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</si>
  <si>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</si>
  <si>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</si>
  <si>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</si>
  <si>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</si>
  <si>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</si>
  <si>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</si>
  <si>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</si>
  <si>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</si>
  <si>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</si>
  <si>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</si>
  <si>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</si>
  <si>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</si>
  <si>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</si>
  <si>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</si>
  <si>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</si>
  <si>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</si>
  <si>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</si>
  <si>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</si>
  <si>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</si>
  <si>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</si>
  <si>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</si>
  <si>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</si>
  <si>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</si>
  <si>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</si>
  <si>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</si>
  <si>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</si>
  <si>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</si>
  <si>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</si>
  <si>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</si>
  <si>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</si>
  <si>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</si>
  <si>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</si>
  <si>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</si>
  <si>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</si>
  <si>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</si>
  <si>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</si>
  <si>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</si>
  <si>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</si>
  <si>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</si>
  <si>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</si>
  <si>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</si>
  <si>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</si>
  <si>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</si>
  <si>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</si>
  <si>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</si>
  <si>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</si>
  <si>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</si>
  <si>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</si>
  <si>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</si>
  <si>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</si>
  <si>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</si>
  <si>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</si>
  <si>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</si>
  <si>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</si>
  <si>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</si>
  <si>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</si>
  <si>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</si>
  <si>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</si>
  <si>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</si>
  <si>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</si>
  <si>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</si>
  <si>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</si>
  <si>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</si>
  <si>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</si>
  <si>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</si>
  <si>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</si>
  <si>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</si>
  <si>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</si>
  <si>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</si>
  <si>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</si>
  <si>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</si>
  <si>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</si>
  <si>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</si>
  <si>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</si>
  <si>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</si>
  <si>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</si>
  <si>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</si>
  <si>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</si>
  <si>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</si>
  <si>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</si>
  <si>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</si>
  <si>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</si>
  <si>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</si>
  <si>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</si>
  <si>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</si>
  <si>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</si>
  <si>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</si>
  <si>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</si>
  <si>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</si>
  <si>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</si>
  <si>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</si>
  <si>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</si>
  <si>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</si>
  <si>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</si>
  <si>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</si>
  <si>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</si>
  <si>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</si>
  <si>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</si>
  <si>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</si>
  <si>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</si>
  <si>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</si>
  <si>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</si>
  <si>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</si>
  <si>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</si>
  <si>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</si>
  <si>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</si>
  <si>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</si>
  <si>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</si>
  <si>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</si>
  <si>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</si>
  <si>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</si>
  <si>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</si>
  <si>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</si>
  <si>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</si>
  <si>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</si>
  <si>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</si>
  <si>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</si>
  <si>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</si>
  <si>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</si>
  <si>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</si>
  <si>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</si>
  <si>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</si>
  <si>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</si>
  <si>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</si>
  <si>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</si>
  <si>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</si>
  <si>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</si>
  <si>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</si>
  <si>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</si>
  <si>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</si>
  <si>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</si>
  <si>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</si>
  <si>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</si>
  <si>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</si>
  <si>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</si>
  <si>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</si>
  <si>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</si>
  <si>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</si>
  <si>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</si>
  <si>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</si>
  <si>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</si>
  <si>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</si>
  <si>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</si>
  <si>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</si>
  <si>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</si>
  <si>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</si>
  <si>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</si>
  <si>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</si>
  <si>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</si>
  <si>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</si>
  <si>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</si>
  <si>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</si>
  <si>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</si>
  <si>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</si>
  <si>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</si>
  <si>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</si>
  <si>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</si>
  <si>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</si>
  <si>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</si>
  <si>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</si>
  <si>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</si>
  <si>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</si>
  <si>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</si>
  <si>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</si>
  <si>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</si>
  <si>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</si>
  <si>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</si>
  <si>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</si>
  <si>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</si>
  <si>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</si>
  <si>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</si>
  <si>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</si>
  <si>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</si>
  <si>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</si>
  <si>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</si>
  <si>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</si>
  <si>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</si>
  <si>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</si>
  <si>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</si>
  <si>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</si>
  <si>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</si>
  <si>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</si>
  <si>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</si>
  <si>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</si>
  <si>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</si>
  <si>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</si>
  <si>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</si>
  <si>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</si>
  <si>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</si>
  <si>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</si>
  <si>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</si>
  <si>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</si>
  <si>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</si>
  <si>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</si>
  <si>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</si>
  <si>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</si>
  <si>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</si>
  <si>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</si>
  <si>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</si>
  <si>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</si>
  <si>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</si>
  <si>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</si>
  <si>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</si>
  <si>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</si>
  <si>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</si>
  <si>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</si>
  <si>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</si>
  <si>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</si>
  <si>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</si>
  <si>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</si>
  <si>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</si>
  <si>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</si>
  <si>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</si>
  <si>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</si>
  <si>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</si>
  <si>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</si>
  <si>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</si>
  <si>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</si>
  <si>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</si>
  <si>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</si>
  <si>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</si>
  <si>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</si>
  <si>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</si>
  <si>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</si>
  <si>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</si>
  <si>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</si>
  <si>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</si>
  <si>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</si>
  <si>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</si>
  <si>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</si>
  <si>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</si>
  <si>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</si>
  <si>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</si>
  <si>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</si>
  <si>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</si>
  <si>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</si>
  <si>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</si>
  <si>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</si>
  <si>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</si>
  <si>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</si>
  <si>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</si>
  <si>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</si>
  <si>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</si>
  <si>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</si>
  <si>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</si>
  <si>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</si>
  <si>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</si>
  <si>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</si>
  <si>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</si>
  <si>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</si>
  <si>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</si>
  <si>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</si>
  <si>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</si>
  <si>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</si>
  <si>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</si>
  <si>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</si>
  <si>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</si>
  <si>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</si>
  <si>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</si>
  <si>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</si>
  <si>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</si>
  <si>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</si>
  <si>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</si>
  <si>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</si>
  <si>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</si>
  <si>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</si>
  <si>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</si>
  <si>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</si>
  <si>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</si>
  <si>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</si>
  <si>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</si>
  <si>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</si>
  <si>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</si>
  <si>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</si>
  <si>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</si>
  <si>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</si>
  <si>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</si>
  <si>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</si>
  <si>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</si>
  <si>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</si>
  <si>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</si>
  <si>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</si>
  <si>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</si>
  <si>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</si>
  <si>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</si>
  <si>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</si>
  <si>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</si>
  <si>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</si>
  <si>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</si>
  <si>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</si>
  <si>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</si>
  <si>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</si>
  <si>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</si>
  <si>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</si>
  <si>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</si>
  <si>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</si>
  <si>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</si>
  <si>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</si>
  <si>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</si>
  <si>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</si>
  <si>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</si>
  <si>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</si>
  <si>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</si>
  <si>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</si>
  <si>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</si>
  <si>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</si>
  <si>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</si>
  <si>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</si>
  <si>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</si>
  <si>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</si>
  <si>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</si>
  <si>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</si>
  <si>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</si>
  <si>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</si>
  <si>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</si>
  <si>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</si>
  <si>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</si>
  <si>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</si>
  <si>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</si>
  <si>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</si>
  <si>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</si>
  <si>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</si>
  <si>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</si>
  <si>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</si>
  <si>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</si>
  <si>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</si>
  <si>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</si>
  <si>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</si>
  <si>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</si>
  <si>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</si>
  <si>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</si>
  <si>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</si>
  <si>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</si>
  <si>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</si>
  <si>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</si>
  <si>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</si>
  <si>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</si>
  <si>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</si>
  <si>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</si>
  <si>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</si>
  <si>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</si>
  <si>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</si>
  <si>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</si>
  <si>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</si>
  <si>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</si>
  <si>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</si>
  <si>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</si>
  <si>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</si>
  <si>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</si>
  <si>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</si>
  <si>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</si>
  <si>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</si>
  <si>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</si>
  <si>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</si>
  <si>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</si>
  <si>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</si>
  <si>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</si>
  <si>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</si>
  <si>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</si>
  <si>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</si>
  <si>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</si>
  <si>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</si>
  <si>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</si>
  <si>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</si>
  <si>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</si>
  <si>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</si>
  <si>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</si>
  <si>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</si>
  <si>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</si>
  <si>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</si>
  <si>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</si>
  <si>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</si>
  <si>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</si>
  <si>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</si>
  <si>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</si>
  <si>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</si>
  <si>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</si>
  <si>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</si>
  <si>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</si>
  <si>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</si>
  <si>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</si>
  <si>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</si>
  <si>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</si>
  <si>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</si>
  <si>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</si>
  <si>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</si>
  <si>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</si>
  <si>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</si>
  <si>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</si>
  <si>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</si>
  <si>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</si>
  <si>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</si>
  <si>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</si>
  <si>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</si>
  <si>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</si>
  <si>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</si>
  <si>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</si>
  <si>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</si>
  <si>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</si>
  <si>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</si>
  <si>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</si>
  <si>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</si>
  <si>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</si>
  <si>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</si>
  <si>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</si>
  <si>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</si>
  <si>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</si>
  <si>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</si>
  <si>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</si>
  <si>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</si>
  <si>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</si>
  <si>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</si>
  <si>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</si>
  <si>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</si>
  <si>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</si>
  <si>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</si>
  <si>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</si>
  <si>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</si>
  <si>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</si>
  <si>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</si>
  <si>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</si>
  <si>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</si>
  <si>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</si>
  <si>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</si>
  <si>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</si>
  <si>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</si>
  <si>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</si>
  <si>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</si>
  <si>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</si>
  <si>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</si>
  <si>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</si>
  <si>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</si>
  <si>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</si>
  <si>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</si>
  <si>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</si>
  <si>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</si>
  <si>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</si>
  <si>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</si>
  <si>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</si>
  <si>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</si>
  <si>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</si>
  <si>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</si>
  <si>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</si>
  <si>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</si>
  <si>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</si>
  <si>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</si>
  <si>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</si>
  <si>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</si>
  <si>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</si>
  <si>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</si>
  <si>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</si>
  <si>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</si>
  <si>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</si>
  <si>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</si>
  <si>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</si>
  <si>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</si>
  <si>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</si>
  <si>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</si>
  <si>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</si>
  <si>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</si>
  <si>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</si>
  <si>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</si>
  <si>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</si>
  <si>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</si>
  <si>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</si>
  <si>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</si>
  <si>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</si>
  <si>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</si>
  <si>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</si>
  <si>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</si>
  <si>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</si>
  <si>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</si>
  <si>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</si>
  <si>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</si>
  <si>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</si>
  <si>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</si>
  <si>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</si>
  <si>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</si>
  <si>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</si>
  <si>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</si>
  <si>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</si>
  <si>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</si>
  <si>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</si>
  <si>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</si>
  <si>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</si>
  <si>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</si>
  <si>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</si>
  <si>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</si>
  <si>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</si>
  <si>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</si>
  <si>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</si>
  <si>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</si>
  <si>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</si>
  <si>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</si>
  <si>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</si>
  <si>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</si>
  <si>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</si>
  <si>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</si>
  <si>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</si>
  <si>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</si>
  <si>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</si>
  <si>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</si>
  <si>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</si>
  <si>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</si>
  <si>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</si>
  <si>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</si>
  <si>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</si>
  <si>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</si>
  <si>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</si>
  <si>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</si>
  <si>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</si>
  <si>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</si>
  <si>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</si>
  <si>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</si>
  <si>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</si>
  <si>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</si>
  <si>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</si>
  <si>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</si>
  <si>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</si>
  <si>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</si>
  <si>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</si>
  <si>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</si>
  <si>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</si>
  <si>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</si>
  <si>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</si>
  <si>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</si>
  <si>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</si>
  <si>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</si>
  <si>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</si>
  <si>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</si>
  <si>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</si>
  <si>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</si>
  <si>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</si>
  <si>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</si>
  <si>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</si>
  <si>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</si>
  <si>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</si>
  <si>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</si>
  <si>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</si>
  <si>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</si>
  <si>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</si>
  <si>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</si>
  <si>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</si>
  <si>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</si>
  <si>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</si>
  <si>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</si>
  <si>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</si>
  <si>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</si>
  <si>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</si>
  <si>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</si>
  <si>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</si>
  <si>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</si>
  <si>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</si>
  <si>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</si>
  <si>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</si>
  <si>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</si>
  <si>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</si>
  <si>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</si>
  <si>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</si>
  <si>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</si>
  <si>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</si>
  <si>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</si>
  <si>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</si>
  <si>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</si>
  <si>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</si>
  <si>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</si>
  <si>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</si>
  <si>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</si>
  <si>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</si>
  <si>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</si>
  <si>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</si>
  <si>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</si>
  <si>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</si>
  <si>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</si>
  <si>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</si>
  <si>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</si>
  <si>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</si>
  <si>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</si>
  <si>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</si>
  <si>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</si>
  <si>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</si>
  <si>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</si>
  <si>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</si>
  <si>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</si>
  <si>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</si>
  <si>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</si>
  <si>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</si>
  <si>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</si>
  <si>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</si>
  <si>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</si>
  <si>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</si>
  <si>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</si>
  <si>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</si>
  <si>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</si>
  <si>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</si>
  <si>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</si>
  <si>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</si>
  <si>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</si>
  <si>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</si>
  <si>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</si>
  <si>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</si>
  <si>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</si>
  <si>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</si>
  <si>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</si>
  <si>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</si>
  <si>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</si>
  <si>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</si>
  <si>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</si>
  <si>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</si>
  <si>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</si>
  <si>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</si>
  <si>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</si>
  <si>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</si>
  <si>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</si>
  <si>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</si>
  <si>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</si>
  <si>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</si>
  <si>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</si>
  <si>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</si>
  <si>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</si>
  <si>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</si>
  <si>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</si>
  <si>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</si>
  <si>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</si>
  <si>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</si>
  <si>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</si>
  <si>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</si>
  <si>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</si>
  <si>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</si>
  <si>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</si>
  <si>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</si>
  <si>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</si>
  <si>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</si>
  <si>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</si>
  <si>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</si>
  <si>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</si>
  <si>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</si>
  <si>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</si>
  <si>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</si>
  <si>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</si>
  <si>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</si>
  <si>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</si>
  <si>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</si>
  <si>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</si>
  <si>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</si>
  <si>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</si>
  <si>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</si>
  <si>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</si>
  <si>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</si>
  <si>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</si>
  <si>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</si>
  <si>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</si>
  <si>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</si>
  <si>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</si>
  <si>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</si>
  <si>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</si>
  <si>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</si>
  <si>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</si>
  <si>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</si>
  <si>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</si>
  <si>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</si>
  <si>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</si>
  <si>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</si>
  <si>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</si>
  <si>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</si>
  <si>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</si>
  <si>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</si>
  <si>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</si>
  <si>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</si>
  <si>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</si>
  <si>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</si>
  <si>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</si>
  <si>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</si>
  <si>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</si>
  <si>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</si>
  <si>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</si>
  <si>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</si>
  <si>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</si>
  <si>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</si>
  <si>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</si>
  <si>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</si>
  <si>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</si>
  <si>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</si>
  <si>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</si>
  <si>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</si>
  <si>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</si>
  <si>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</si>
  <si>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</si>
  <si>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</si>
  <si>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</si>
  <si>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</si>
  <si>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</si>
  <si>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</si>
  <si>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</si>
  <si>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</si>
  <si>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</si>
  <si>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</si>
  <si>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</si>
  <si>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</si>
  <si>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</si>
  <si>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</si>
  <si>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</si>
  <si>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</si>
  <si>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</si>
  <si>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</si>
  <si>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</si>
  <si>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</si>
  <si>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</si>
  <si>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</si>
  <si>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</si>
  <si>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</si>
  <si>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</si>
  <si>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</si>
  <si>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</si>
  <si>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</si>
  <si>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</si>
  <si>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</si>
  <si>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</si>
  <si>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</si>
  <si>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</si>
  <si>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</si>
  <si>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</si>
  <si>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</si>
  <si>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</si>
  <si>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</si>
  <si>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</si>
  <si>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</si>
  <si>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</si>
  <si>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</si>
  <si>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</si>
  <si>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</si>
  <si>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</si>
  <si>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</si>
  <si>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</si>
  <si>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</si>
  <si>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</si>
  <si>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</si>
  <si>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</si>
  <si>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</si>
  <si>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</si>
  <si>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</si>
  <si>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</si>
  <si>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</si>
  <si>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</si>
  <si>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</si>
  <si>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</si>
  <si>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</si>
  <si>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</si>
  <si>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</si>
  <si>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</si>
  <si>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</si>
  <si>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</si>
  <si>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</si>
  <si>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</si>
  <si>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</si>
  <si>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</si>
  <si>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</si>
  <si>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</si>
  <si>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</si>
  <si>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</si>
  <si>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</si>
  <si>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</si>
  <si>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</si>
  <si>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</si>
  <si>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</si>
  <si>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</si>
  <si>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</si>
  <si>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</si>
  <si>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</si>
  <si>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</si>
  <si>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</si>
  <si>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</si>
  <si>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</si>
  <si>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</si>
  <si>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</si>
  <si>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</si>
  <si>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</si>
  <si>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</si>
  <si>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</si>
  <si>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</si>
  <si>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</si>
  <si>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</si>
  <si>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</si>
  <si>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</si>
  <si>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</si>
  <si>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</si>
  <si>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</si>
  <si>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</si>
  <si>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</si>
  <si>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</si>
  <si>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</si>
  <si>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</si>
  <si>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</si>
  <si>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</si>
  <si>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</si>
  <si>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</si>
  <si>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</si>
  <si>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</si>
  <si>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</si>
  <si>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</si>
  <si>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</si>
  <si>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</si>
  <si>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</si>
  <si>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</si>
  <si>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</si>
  <si>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</si>
  <si>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</si>
  <si>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</si>
  <si>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</si>
  <si>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</si>
  <si>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</si>
  <si>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</si>
  <si>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</si>
  <si>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</si>
  <si>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</si>
  <si>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</si>
  <si>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</si>
  <si>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</si>
  <si>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</si>
  <si>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</si>
  <si>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</si>
  <si>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</si>
  <si>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</si>
  <si>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</si>
  <si>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</si>
  <si>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</si>
  <si>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</si>
  <si>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</si>
  <si>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</si>
  <si>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</si>
  <si>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</si>
  <si>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</si>
  <si>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</si>
  <si>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</si>
  <si>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</si>
  <si>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</si>
  <si>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</si>
  <si>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</si>
  <si>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</si>
  <si>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</si>
  <si>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</si>
  <si>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</si>
  <si>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</si>
  <si>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</si>
  <si>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</si>
  <si>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</si>
  <si>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</si>
  <si>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</si>
  <si>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</si>
  <si>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</si>
  <si>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</si>
  <si>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</si>
  <si>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</si>
  <si>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</si>
  <si>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</si>
  <si>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</si>
  <si>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</si>
  <si>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</si>
  <si>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</si>
  <si>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</si>
  <si>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</si>
  <si>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</si>
  <si>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</si>
  <si>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</si>
  <si>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</si>
  <si>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</si>
  <si>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</si>
  <si>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</si>
  <si>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</si>
  <si>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</si>
  <si>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</si>
  <si>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</si>
  <si>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</si>
  <si>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</si>
  <si>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</si>
  <si>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</si>
  <si>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</si>
  <si>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</si>
  <si>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</si>
  <si>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</si>
  <si>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</si>
  <si>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</si>
  <si>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</si>
  <si>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</si>
  <si>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</si>
  <si>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</si>
  <si>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</si>
  <si>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</si>
  <si>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</si>
  <si>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</si>
  <si>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</si>
  <si>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</si>
  <si>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</si>
  <si>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</si>
  <si>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</si>
  <si>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</si>
  <si>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</si>
  <si>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</si>
  <si>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</si>
  <si>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</si>
  <si>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</si>
  <si>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</si>
  <si>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</si>
  <si>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</si>
  <si>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</si>
  <si>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</si>
  <si>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</si>
  <si>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</si>
  <si>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</si>
  <si>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</si>
  <si>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</si>
  <si>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</si>
  <si>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</si>
  <si>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</si>
  <si>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</si>
  <si>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</si>
  <si>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</si>
  <si>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</si>
  <si>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</si>
  <si>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</si>
  <si>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</si>
  <si>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</si>
  <si>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</si>
  <si>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</si>
  <si>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</si>
  <si>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</si>
  <si>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</si>
  <si>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</si>
  <si>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</si>
  <si>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</si>
  <si>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</si>
  <si>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</si>
  <si>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</si>
  <si>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</si>
  <si>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</si>
  <si>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</si>
  <si>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</si>
  <si>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</si>
  <si>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</si>
  <si>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</si>
  <si>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</si>
  <si>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</si>
  <si>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</si>
  <si>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</si>
  <si>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</si>
  <si>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</si>
  <si>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</si>
  <si>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</si>
  <si>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</si>
  <si>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</si>
  <si>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</si>
  <si>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</si>
  <si>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</si>
  <si>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</si>
  <si>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</si>
  <si>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</si>
  <si>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</si>
  <si>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</si>
  <si>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</si>
  <si>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</si>
  <si>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</si>
  <si>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</si>
  <si>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</si>
  <si>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</si>
  <si>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</si>
  <si>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</si>
  <si>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</si>
  <si>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</si>
  <si>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</si>
  <si>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</si>
  <si>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</si>
  <si>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</si>
  <si>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</si>
  <si>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</si>
  <si>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</si>
  <si>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</si>
  <si>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</si>
  <si>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</si>
  <si>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</si>
  <si>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</si>
  <si>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</si>
  <si>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</si>
  <si>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</si>
  <si>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</si>
  <si>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</si>
  <si>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</si>
  <si>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</si>
  <si>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</si>
  <si>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</si>
  <si>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</si>
  <si>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</si>
  <si>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</si>
  <si>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</si>
  <si>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</si>
  <si>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</si>
  <si>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</si>
  <si>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</si>
  <si>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</si>
  <si>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</si>
  <si>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</si>
  <si>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</si>
  <si>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</si>
  <si>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</si>
  <si>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</si>
  <si>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</si>
  <si>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</si>
  <si>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</si>
  <si>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</si>
  <si>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</si>
  <si>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</si>
  <si>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</si>
  <si>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</si>
  <si>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</si>
  <si>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</si>
  <si>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</si>
  <si>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</si>
  <si>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</si>
  <si>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</si>
  <si>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</si>
  <si>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</si>
  <si>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</si>
  <si>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</si>
  <si>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</si>
  <si>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</si>
  <si>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</si>
  <si>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</si>
  <si>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</si>
  <si>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</si>
  <si>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</si>
  <si>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</si>
  <si>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</si>
  <si>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</si>
  <si>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</si>
  <si>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</si>
  <si>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</si>
  <si>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</si>
  <si>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</si>
  <si>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</si>
  <si>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</si>
  <si>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</si>
  <si>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</si>
  <si>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</si>
  <si>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</si>
  <si>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</si>
  <si>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</si>
  <si>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</si>
  <si>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</si>
  <si>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</si>
  <si>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</si>
  <si>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</si>
  <si>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</si>
  <si>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</si>
  <si>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</si>
  <si>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</si>
  <si>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</si>
  <si>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</si>
  <si>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</si>
  <si>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</si>
  <si>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</si>
  <si>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</si>
  <si>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</si>
  <si>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</si>
  <si>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</si>
  <si>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</si>
  <si>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</si>
  <si>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</si>
  <si>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</si>
  <si>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</si>
  <si>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</si>
  <si>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</si>
  <si>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</si>
  <si>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</si>
  <si>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</si>
  <si>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</si>
  <si>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</si>
  <si>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</si>
  <si>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</si>
  <si>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</si>
  <si>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</si>
  <si>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</si>
  <si>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</si>
  <si>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</si>
  <si>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</si>
  <si>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</si>
  <si>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</si>
  <si>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</si>
  <si>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</si>
  <si>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</si>
  <si>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</si>
  <si>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</si>
  <si>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</si>
  <si>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</si>
  <si>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</si>
  <si>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</si>
  <si>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</si>
  <si>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</si>
  <si>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</si>
  <si>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</si>
  <si>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</si>
  <si>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</si>
  <si>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</si>
  <si>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</si>
  <si>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</si>
  <si>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</si>
  <si>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</si>
  <si>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</si>
  <si>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</si>
  <si>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</si>
  <si>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</si>
  <si>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</si>
  <si>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</si>
  <si>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</si>
  <si>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</si>
  <si>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</si>
  <si>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</si>
  <si>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</si>
  <si>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</si>
  <si>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</si>
  <si>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</si>
  <si>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</si>
  <si>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</si>
  <si>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</si>
  <si>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</si>
  <si>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</si>
  <si>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</si>
  <si>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</si>
  <si>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</si>
  <si>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</si>
  <si>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</si>
  <si>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</si>
  <si>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</si>
  <si>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</si>
  <si>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</si>
  <si>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</si>
  <si>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</si>
  <si>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</si>
  <si>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</si>
  <si>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</si>
  <si>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</si>
  <si>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</si>
  <si>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</si>
  <si>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</si>
  <si>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</si>
  <si>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</si>
  <si>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</si>
  <si>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</si>
  <si>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</si>
  <si>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</si>
  <si>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</si>
  <si>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</si>
  <si>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</si>
  <si>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</si>
  <si>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</si>
  <si>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</si>
  <si>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</si>
  <si>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</si>
  <si>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</si>
  <si>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</si>
  <si>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</si>
  <si>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</si>
  <si>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</si>
  <si>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</si>
  <si>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</si>
  <si>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</si>
  <si>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</si>
  <si>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</si>
  <si>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</si>
  <si>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</si>
  <si>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</si>
  <si>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</si>
  <si>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</si>
  <si>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</si>
  <si>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</si>
  <si>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</si>
  <si>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</si>
  <si>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</si>
  <si>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</si>
  <si>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</si>
  <si>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</si>
  <si>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</si>
  <si>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</si>
  <si>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</si>
  <si>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</si>
  <si>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</si>
  <si>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</si>
  <si>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</si>
  <si>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</si>
  <si>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</si>
  <si>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</si>
  <si>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</si>
  <si>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</si>
  <si>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</si>
  <si>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</si>
  <si>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</si>
  <si>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</si>
  <si>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</si>
  <si>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</si>
  <si>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</si>
  <si>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</si>
  <si>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</si>
  <si>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</si>
  <si>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</si>
  <si>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</si>
  <si>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</si>
  <si>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</si>
  <si>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</si>
  <si>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</si>
  <si>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</si>
  <si>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</si>
  <si>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</si>
  <si>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</si>
  <si>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</si>
  <si>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</si>
  <si>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</si>
  <si>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</si>
  <si>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</si>
  <si>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</si>
  <si>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</si>
  <si>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</si>
  <si>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</si>
  <si>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</si>
  <si>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</si>
  <si>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</si>
  <si>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</si>
  <si>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</si>
  <si>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</si>
  <si>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</si>
  <si>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</si>
  <si>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</si>
  <si>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</si>
  <si>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</si>
  <si>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</si>
  <si>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</si>
  <si>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</si>
  <si>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</si>
  <si>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</si>
  <si>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</si>
  <si>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</si>
  <si>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</si>
  <si>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</si>
  <si>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</si>
  <si>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</si>
  <si>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</si>
  <si>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</si>
  <si>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</si>
  <si>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</si>
  <si>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</si>
  <si>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</si>
  <si>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</si>
  <si>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</si>
  <si>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</si>
  <si>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</si>
  <si>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</si>
  <si>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</si>
  <si>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</si>
  <si>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</si>
  <si>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</si>
  <si>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</si>
  <si>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</si>
  <si>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</si>
  <si>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</si>
  <si>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</si>
  <si>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</si>
  <si>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</si>
  <si>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</si>
  <si>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</si>
  <si>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</si>
  <si>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</si>
  <si>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</si>
  <si>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</si>
  <si>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</si>
  <si>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</si>
  <si>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</si>
  <si>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</si>
  <si>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</si>
  <si>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</si>
  <si>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</si>
  <si>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</si>
  <si>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</si>
  <si>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</si>
  <si>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</si>
  <si>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</si>
  <si>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</si>
  <si>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</si>
  <si>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</si>
  <si>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</si>
  <si>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</si>
  <si>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</si>
  <si>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</si>
  <si>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</si>
  <si>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</si>
  <si>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</si>
  <si>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</si>
  <si>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</si>
  <si>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</si>
  <si>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</si>
  <si>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</si>
  <si>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</si>
  <si>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</si>
  <si>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</si>
  <si>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</si>
  <si>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</si>
  <si>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</si>
  <si>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</si>
  <si>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</si>
  <si>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</si>
  <si>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</si>
  <si>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</si>
  <si>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</si>
  <si>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</si>
  <si>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</si>
  <si>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</si>
  <si>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</si>
  <si>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</si>
  <si>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</si>
  <si>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</si>
  <si>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</si>
  <si>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</si>
  <si>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</si>
  <si>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</si>
  <si>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</si>
  <si>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</si>
  <si>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</si>
  <si>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</si>
  <si>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</si>
  <si>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</si>
  <si>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</si>
  <si>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</si>
  <si>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</si>
  <si>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</si>
  <si>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</si>
  <si>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</si>
  <si>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</si>
  <si>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</si>
  <si>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</si>
  <si>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</si>
  <si>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</si>
  <si>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</si>
  <si>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</si>
  <si>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</si>
  <si>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</si>
  <si>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</si>
  <si>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</si>
  <si>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</si>
  <si>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</si>
  <si>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</si>
  <si>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</si>
  <si>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</si>
  <si>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</si>
  <si>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</si>
  <si>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</si>
  <si>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</si>
  <si>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</si>
  <si>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</si>
  <si>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</si>
  <si>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</si>
  <si>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</si>
  <si>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</si>
  <si>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</si>
  <si>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</si>
  <si>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</si>
  <si>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</si>
  <si>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</si>
  <si>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</si>
  <si>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</si>
  <si>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</si>
  <si>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</si>
  <si>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</si>
  <si>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</si>
  <si>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</si>
  <si>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</si>
  <si>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</si>
  <si>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</si>
  <si>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</si>
  <si>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</si>
  <si>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</si>
  <si>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</si>
  <si>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</si>
  <si>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</si>
  <si>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</si>
  <si>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</si>
  <si>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</si>
  <si>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</si>
  <si>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</si>
  <si>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</si>
  <si>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</si>
  <si>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</si>
  <si>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</si>
  <si>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</si>
  <si>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</si>
  <si>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</si>
  <si>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</si>
  <si>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</si>
  <si>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</si>
  <si>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</si>
  <si>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</si>
  <si>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</si>
  <si>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</si>
  <si>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</si>
  <si>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</si>
  <si>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</si>
  <si>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</si>
  <si>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</si>
  <si>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</si>
  <si>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</si>
  <si>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</si>
  <si>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</si>
  <si>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</si>
  <si>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</si>
  <si>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</si>
  <si>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</si>
  <si>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</si>
  <si>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</si>
  <si>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</si>
  <si>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</si>
  <si>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</si>
  <si>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</si>
  <si>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</si>
  <si>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</si>
  <si>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</si>
  <si>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</si>
  <si>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</si>
  <si>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</si>
  <si>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</si>
  <si>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</si>
  <si>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</si>
  <si>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</si>
  <si>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</si>
  <si>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</si>
  <si>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</si>
  <si>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</si>
  <si>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</si>
  <si>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</si>
  <si>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</si>
  <si>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</si>
  <si>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</si>
  <si>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</si>
  <si>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</si>
  <si>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</si>
  <si>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</si>
  <si>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</si>
  <si>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</si>
  <si>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</si>
  <si>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</si>
  <si>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</si>
  <si>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</si>
  <si>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</si>
  <si>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</si>
  <si>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</si>
  <si>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</si>
  <si>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</si>
  <si>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</si>
  <si>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</si>
  <si>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</si>
  <si>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</si>
  <si>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</si>
  <si>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</si>
  <si>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</si>
  <si>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</si>
  <si>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</si>
  <si>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</si>
  <si>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</si>
  <si>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</si>
  <si>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</si>
  <si>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</si>
  <si>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</si>
  <si>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</si>
  <si>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</si>
  <si>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</si>
  <si>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</si>
  <si>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</si>
  <si>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</si>
  <si>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</si>
  <si>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</si>
  <si>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</si>
  <si>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</si>
  <si>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</si>
  <si>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</si>
  <si>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</si>
  <si>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</si>
  <si>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</si>
  <si>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</si>
  <si>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</si>
  <si>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</si>
  <si>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</si>
  <si>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</si>
  <si>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</si>
  <si>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</si>
  <si>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</si>
  <si>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</si>
  <si>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</si>
  <si>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</si>
  <si>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</si>
  <si>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</si>
  <si>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</si>
  <si>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</si>
  <si>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</si>
  <si>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</si>
  <si>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</si>
  <si>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</si>
  <si>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</si>
  <si>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</si>
  <si>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</si>
  <si>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</si>
  <si>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</si>
  <si>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</si>
  <si>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</si>
  <si>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</si>
  <si>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</si>
  <si>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</si>
  <si>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</si>
  <si>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</si>
  <si>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</si>
  <si>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</si>
  <si>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</si>
  <si>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</si>
  <si>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</si>
  <si>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</si>
  <si>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</si>
  <si>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</si>
  <si>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</si>
  <si>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</si>
  <si>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</si>
  <si>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</si>
  <si>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</si>
  <si>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</si>
  <si>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</si>
  <si>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</si>
  <si>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</si>
  <si>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</si>
  <si>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</si>
  <si>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</si>
  <si>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</si>
  <si>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</si>
  <si>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</si>
  <si>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</si>
  <si>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</si>
  <si>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</si>
  <si>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</si>
  <si>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</si>
  <si>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</si>
  <si>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</si>
  <si>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</si>
  <si>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</si>
  <si>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</si>
  <si>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</si>
  <si>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</si>
  <si>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</si>
  <si>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</si>
  <si>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</si>
  <si>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</si>
  <si>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</si>
  <si>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</si>
  <si>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</si>
  <si>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</si>
  <si>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</si>
  <si>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</si>
  <si>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</si>
  <si>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</si>
  <si>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</si>
  <si>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</si>
  <si>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</si>
  <si>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</si>
  <si>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</si>
  <si>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</si>
  <si>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</si>
  <si>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</si>
  <si>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</si>
  <si>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</si>
  <si>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</si>
  <si>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</si>
  <si>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</si>
  <si>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</si>
  <si>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</si>
  <si>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</si>
  <si>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</si>
  <si>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</si>
  <si>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</si>
  <si>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</si>
  <si>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</si>
  <si>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</si>
  <si>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</si>
  <si>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</si>
  <si>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</si>
  <si>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</si>
  <si>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</si>
  <si>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</si>
  <si>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</si>
  <si>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</si>
  <si>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</si>
  <si>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</si>
  <si>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</si>
  <si>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</si>
  <si>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</si>
  <si>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</si>
  <si>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</si>
  <si>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</si>
  <si>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</si>
  <si>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</si>
  <si>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</si>
  <si>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</si>
  <si>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</si>
  <si>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</si>
  <si>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</si>
  <si>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</si>
  <si>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</si>
  <si>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</si>
  <si>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</si>
  <si>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</si>
  <si>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</si>
  <si>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</si>
  <si>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</si>
  <si>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</si>
  <si>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</si>
  <si>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</si>
  <si>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</si>
  <si>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</si>
  <si>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</si>
  <si>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</si>
  <si>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</si>
  <si>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</si>
  <si>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</si>
  <si>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</si>
  <si>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</si>
  <si>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</si>
  <si>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</si>
  <si>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</si>
  <si>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</si>
  <si>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</si>
  <si>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</si>
  <si>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</si>
  <si>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</si>
  <si>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</si>
  <si>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</si>
  <si>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</si>
  <si>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</si>
  <si>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</si>
  <si>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</si>
  <si>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</si>
  <si>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</si>
  <si>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</si>
  <si>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</si>
  <si>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</si>
  <si>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</si>
  <si>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</si>
  <si>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</si>
  <si>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</si>
  <si>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</si>
  <si>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</si>
  <si>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</si>
  <si>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</si>
  <si>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</si>
  <si>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</si>
  <si>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</si>
  <si>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</si>
  <si>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</si>
  <si>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</si>
  <si>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</si>
  <si>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</si>
  <si>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</si>
  <si>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</si>
  <si>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</si>
  <si>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</si>
  <si>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</si>
  <si>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</si>
  <si>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</si>
  <si>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</si>
  <si>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</si>
  <si>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</si>
  <si>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</si>
  <si>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</si>
  <si>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</si>
  <si>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</si>
  <si>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</si>
  <si>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</si>
  <si>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</si>
  <si>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</si>
  <si>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</si>
  <si>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</si>
  <si>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</si>
  <si>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</si>
  <si>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</si>
  <si>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</si>
  <si>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</si>
  <si>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</si>
  <si>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</si>
  <si>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</si>
  <si>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</si>
  <si>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</si>
  <si>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</si>
  <si>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</si>
  <si>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</si>
  <si>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</si>
  <si>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</si>
  <si>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</si>
  <si>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</si>
  <si>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</si>
  <si>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</si>
  <si>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</si>
  <si>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</si>
  <si>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</si>
  <si>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</si>
  <si>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</si>
  <si>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</si>
  <si>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</si>
  <si>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</si>
  <si>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</si>
  <si>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</si>
  <si>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</si>
  <si>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</si>
  <si>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</si>
  <si>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</si>
  <si>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</si>
  <si>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</si>
  <si>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</si>
  <si>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</si>
  <si>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</si>
  <si>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</si>
  <si>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</si>
  <si>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</si>
  <si>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</si>
  <si>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</si>
  <si>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</si>
  <si>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</si>
  <si>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</si>
  <si>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</si>
  <si>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</si>
  <si>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</si>
  <si>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</si>
  <si>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</si>
  <si>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</si>
  <si>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</si>
  <si>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</si>
  <si>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</si>
  <si>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</si>
  <si>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</si>
  <si>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</si>
  <si>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</si>
  <si>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</si>
  <si>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</si>
  <si>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</si>
  <si>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</si>
  <si>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</si>
  <si>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</si>
  <si>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</si>
  <si>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</si>
  <si>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</si>
  <si>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</si>
  <si>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</si>
  <si>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</si>
  <si>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</si>
  <si>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</si>
  <si>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</si>
  <si>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</si>
  <si>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</si>
  <si>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</si>
  <si>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</si>
  <si>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</si>
  <si>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</si>
  <si>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</si>
  <si>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</si>
  <si>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</si>
  <si>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</si>
  <si>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</si>
  <si>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</si>
  <si>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</si>
  <si>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</si>
  <si>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</si>
  <si>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</si>
  <si>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</si>
  <si>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</si>
  <si>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</si>
  <si>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</si>
  <si>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</si>
  <si>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</si>
  <si>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</si>
  <si>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</si>
  <si>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</si>
  <si>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</si>
  <si>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</si>
  <si>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</si>
  <si>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</si>
  <si>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</si>
  <si>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</si>
  <si>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</si>
  <si>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</si>
  <si>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</si>
  <si>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</si>
  <si>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</si>
  <si>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</si>
  <si>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</si>
  <si>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</si>
  <si>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</si>
  <si>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</si>
  <si>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</si>
  <si>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</si>
  <si>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</si>
  <si>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</si>
  <si>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</si>
  <si>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</si>
  <si>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</si>
  <si>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</si>
  <si>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</si>
  <si>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</si>
  <si>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</si>
  <si>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</si>
  <si>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</si>
  <si>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</si>
  <si>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</si>
  <si>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</si>
  <si>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</si>
  <si>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</si>
  <si>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</si>
  <si>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</si>
  <si>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</si>
  <si>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</si>
  <si>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</si>
  <si>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</si>
  <si>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</si>
  <si>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</si>
  <si>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</si>
  <si>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</si>
  <si>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</si>
  <si>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</si>
  <si>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</si>
  <si>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</si>
  <si>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</si>
  <si>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</si>
  <si>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</si>
  <si>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</si>
  <si>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</si>
  <si>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</si>
  <si>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</si>
  <si>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</si>
  <si>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</si>
  <si>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</si>
  <si>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</si>
  <si>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</si>
  <si>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</si>
  <si>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</si>
  <si>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</si>
  <si>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</si>
  <si>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</si>
  <si>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</si>
  <si>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</si>
  <si>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</si>
  <si>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</si>
  <si>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</si>
  <si>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</si>
  <si>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</si>
  <si>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</si>
  <si>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</si>
  <si>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</si>
  <si>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</si>
  <si>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</si>
  <si>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</si>
  <si>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</si>
  <si>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</si>
  <si>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</si>
  <si>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</si>
  <si>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</si>
  <si>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</si>
  <si>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</si>
  <si>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</si>
  <si>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</si>
  <si>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</si>
  <si>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</si>
  <si>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</si>
  <si>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</si>
  <si>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</si>
  <si>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</si>
  <si>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</si>
  <si>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</si>
  <si>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</si>
  <si>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</si>
  <si>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</si>
  <si>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</si>
  <si>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</si>
  <si>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</si>
  <si>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</si>
  <si>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</si>
  <si>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</si>
  <si>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</si>
  <si>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</si>
  <si>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</si>
  <si>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</si>
  <si>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</si>
  <si>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</si>
  <si>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</si>
  <si>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</si>
  <si>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</si>
  <si>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</si>
  <si>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</si>
  <si>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</si>
  <si>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</si>
  <si>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</si>
  <si>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</si>
  <si>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</si>
  <si>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</si>
  <si>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</si>
  <si>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</si>
  <si>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</si>
  <si>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</si>
  <si>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</si>
  <si>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</si>
  <si>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</si>
  <si>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</si>
  <si>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</si>
  <si>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</si>
  <si>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</si>
  <si>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</si>
  <si>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</si>
  <si>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</si>
  <si>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</si>
  <si>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</si>
  <si>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</si>
  <si>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</si>
  <si>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</si>
  <si>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</si>
  <si>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</si>
  <si>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</si>
  <si>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</si>
  <si>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</si>
  <si>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</si>
  <si>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</si>
  <si>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</si>
  <si>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</si>
  <si>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</si>
  <si>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</si>
  <si>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</si>
  <si>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</si>
  <si>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</si>
  <si>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</si>
  <si>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</si>
  <si>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</si>
  <si>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</si>
  <si>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</si>
  <si>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</si>
  <si>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</si>
  <si>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</si>
  <si>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</si>
  <si>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</si>
  <si>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</si>
  <si>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</si>
  <si>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</si>
  <si>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</si>
  <si>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</si>
  <si>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</si>
  <si>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</si>
  <si>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</si>
  <si>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</si>
  <si>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</si>
  <si>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</si>
  <si>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</si>
  <si>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</si>
  <si>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</si>
  <si>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</si>
  <si>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</si>
  <si>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</si>
  <si>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</si>
  <si>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</si>
  <si>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</si>
  <si>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</si>
  <si>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</si>
  <si>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</si>
  <si>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</si>
  <si>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</si>
  <si>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</si>
  <si>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</si>
  <si>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</si>
  <si>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</si>
  <si>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</si>
  <si>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</si>
  <si>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</si>
  <si>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</si>
  <si>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</si>
  <si>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</si>
  <si>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</si>
  <si>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</si>
  <si>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</si>
  <si>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</si>
  <si>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</si>
  <si>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</si>
  <si>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</si>
  <si>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</si>
  <si>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</si>
  <si>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</si>
  <si>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</si>
  <si>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</si>
  <si>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</si>
  <si>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</si>
  <si>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</si>
  <si>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</si>
  <si>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</si>
  <si>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</si>
  <si>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</si>
  <si>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</si>
  <si>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</si>
  <si>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</si>
  <si>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</si>
  <si>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</si>
  <si>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</si>
  <si>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</si>
  <si>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</si>
  <si>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</si>
  <si>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</si>
  <si>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</si>
  <si>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</si>
  <si>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</si>
  <si>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</si>
  <si>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</si>
  <si>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</si>
  <si>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</si>
  <si>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</si>
  <si>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</si>
  <si>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</si>
  <si>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</si>
  <si>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</si>
  <si>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</si>
  <si>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</si>
  <si>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</si>
  <si>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</si>
  <si>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</si>
  <si>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</si>
  <si>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</si>
  <si>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</si>
  <si>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</si>
  <si>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</si>
  <si>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</si>
  <si>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</si>
  <si>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</si>
  <si>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</si>
  <si>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</si>
  <si>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</si>
  <si>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</si>
  <si>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</si>
  <si>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</si>
  <si>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</si>
  <si>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</si>
  <si>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</si>
  <si>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</si>
  <si>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</si>
  <si>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</si>
  <si>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</si>
  <si>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</si>
  <si>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</si>
  <si>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</si>
  <si>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</si>
  <si>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</si>
  <si>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</si>
  <si>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</si>
  <si>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</si>
  <si>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</si>
  <si>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</si>
  <si>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</si>
  <si>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</si>
  <si>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</si>
  <si>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</si>
  <si>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</si>
  <si>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</si>
  <si>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</si>
  <si>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</si>
  <si>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</si>
  <si>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</si>
  <si>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</si>
  <si>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</si>
  <si>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</si>
  <si>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</si>
  <si>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</si>
  <si>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</si>
  <si>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</si>
  <si>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</si>
  <si>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</si>
  <si>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</si>
  <si>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</si>
  <si>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</si>
  <si>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</si>
  <si>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</si>
  <si>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</si>
  <si>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</si>
  <si>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</si>
  <si>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</si>
  <si>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</si>
  <si>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</si>
  <si>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</si>
  <si>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</si>
  <si>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</si>
  <si>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</si>
  <si>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</si>
  <si>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</si>
  <si>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</si>
  <si>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</si>
  <si>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</si>
  <si>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</si>
  <si>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</si>
  <si>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</si>
  <si>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</si>
  <si>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</si>
  <si>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</si>
  <si>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</si>
  <si>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</si>
  <si>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</si>
  <si>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</si>
  <si>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</si>
  <si>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</si>
  <si>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</si>
  <si>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</si>
  <si>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</si>
  <si>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</si>
  <si>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</si>
  <si>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</si>
  <si>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</si>
  <si>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</si>
  <si>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</si>
  <si>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</si>
  <si>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</si>
  <si>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</si>
  <si>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</si>
  <si>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</si>
  <si>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</si>
  <si>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</si>
  <si>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</si>
  <si>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</si>
  <si>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</si>
  <si>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</si>
  <si>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</si>
  <si>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</si>
  <si>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</si>
  <si>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</si>
  <si>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</si>
  <si>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</si>
  <si>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</si>
  <si>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</si>
  <si>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</si>
  <si>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</si>
  <si>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</si>
  <si>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</si>
  <si>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</si>
  <si>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</si>
  <si>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</si>
  <si>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</si>
  <si>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</si>
  <si>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</si>
  <si>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</si>
  <si>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</si>
  <si>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</si>
  <si>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</si>
  <si>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</si>
  <si>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</si>
  <si>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</si>
  <si>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</si>
  <si>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</si>
  <si>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</si>
  <si>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</si>
  <si>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</si>
  <si>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</si>
  <si>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</si>
  <si>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</si>
  <si>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</si>
  <si>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</si>
  <si>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</si>
  <si>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</si>
  <si>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</si>
  <si>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</si>
  <si>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</si>
  <si>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</si>
  <si>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</si>
  <si>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</si>
  <si>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</si>
  <si>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</si>
  <si>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</si>
  <si>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</si>
  <si>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</si>
  <si>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</si>
  <si>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</si>
  <si>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</si>
  <si>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</si>
  <si>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</si>
  <si>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</si>
  <si>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</si>
  <si>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</si>
  <si>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</si>
  <si>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</si>
  <si>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</si>
  <si>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</si>
  <si>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</si>
  <si>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</si>
  <si>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</si>
  <si>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</si>
  <si>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</si>
  <si>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</si>
  <si>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</si>
  <si>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</si>
  <si>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</si>
  <si>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</si>
  <si>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</si>
  <si>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</si>
  <si>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</si>
  <si>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</si>
  <si>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</si>
  <si>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</si>
  <si>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</si>
  <si>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</si>
  <si>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</si>
  <si>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</si>
  <si>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</si>
  <si>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</si>
  <si>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</si>
  <si>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</si>
  <si>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</si>
  <si>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</si>
  <si>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</si>
  <si>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</si>
  <si>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</si>
  <si>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</si>
  <si>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</si>
  <si>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</si>
  <si>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</si>
  <si>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</si>
  <si>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</si>
  <si>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</si>
  <si>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</si>
  <si>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</si>
  <si>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</si>
  <si>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</si>
  <si>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</si>
  <si>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</si>
  <si>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</si>
  <si>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</si>
  <si>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</si>
  <si>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</si>
  <si>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</si>
  <si>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</si>
  <si>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</si>
  <si>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</si>
  <si>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</si>
  <si>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</si>
  <si>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</si>
  <si>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</si>
  <si>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</si>
  <si>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</si>
  <si>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</si>
  <si>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</si>
  <si>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</si>
  <si>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</si>
  <si>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</si>
  <si>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</si>
  <si>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</si>
  <si>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</si>
  <si>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</si>
  <si>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</si>
  <si>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</si>
  <si>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</si>
  <si>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</si>
  <si>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</si>
  <si>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</si>
  <si>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</si>
  <si>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</si>
  <si>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</si>
  <si>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</si>
  <si>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</si>
  <si>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</si>
  <si>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</si>
  <si>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</si>
  <si>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</si>
  <si>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</si>
  <si>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</si>
  <si>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</si>
  <si>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</si>
  <si>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</si>
  <si>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</si>
  <si>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</si>
  <si>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</si>
  <si>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</si>
  <si>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</si>
  <si>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</si>
  <si>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</si>
  <si>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</si>
  <si>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</si>
  <si>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</si>
  <si>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</si>
  <si>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</si>
  <si>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</si>
  <si>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</si>
  <si>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</si>
  <si>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</si>
  <si>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</si>
  <si>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</si>
  <si>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</si>
  <si>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</si>
  <si>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</si>
  <si>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</si>
  <si>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</si>
  <si>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</si>
  <si>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</si>
  <si>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</si>
  <si>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</si>
  <si>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</si>
  <si>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</si>
  <si>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</si>
  <si>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</si>
  <si>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</si>
  <si>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</si>
  <si>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</si>
  <si>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</si>
  <si>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</si>
  <si>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</si>
  <si>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</si>
  <si>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</si>
  <si>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</si>
  <si>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</si>
  <si>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</si>
  <si>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</si>
  <si>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</si>
  <si>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</si>
  <si>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</si>
  <si>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</si>
  <si>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</si>
  <si>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</si>
  <si>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</si>
  <si>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</si>
  <si>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</si>
  <si>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</si>
  <si>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</si>
  <si>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</si>
  <si>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</si>
  <si>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</si>
  <si>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</si>
  <si>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</si>
  <si>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</si>
  <si>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</si>
  <si>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</si>
  <si>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</si>
  <si>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</si>
  <si>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</si>
  <si>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</si>
  <si>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</si>
  <si>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</si>
  <si>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</si>
  <si>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</si>
  <si>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</si>
  <si>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</si>
  <si>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</si>
  <si>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</si>
  <si>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</si>
  <si>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</si>
  <si>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</si>
  <si>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</si>
  <si>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</si>
  <si>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</si>
  <si>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</si>
  <si>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</si>
  <si>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</si>
  <si>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</si>
  <si>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</si>
  <si>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</si>
  <si>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</si>
  <si>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</si>
  <si>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</si>
  <si>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</si>
  <si>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</si>
  <si>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</si>
  <si>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</si>
  <si>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</si>
  <si>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</si>
  <si>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</si>
  <si>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</si>
  <si>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</si>
  <si>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</si>
  <si>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</si>
  <si>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</si>
  <si>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</si>
  <si>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</si>
  <si>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</si>
  <si>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</si>
  <si>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</si>
  <si>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</si>
  <si>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</si>
  <si>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</si>
  <si>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</si>
  <si>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</si>
  <si>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</si>
  <si>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</si>
  <si>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</si>
  <si>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</si>
  <si>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</si>
  <si>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</si>
  <si>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</si>
  <si>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</si>
  <si>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</si>
  <si>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</si>
  <si>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</si>
  <si>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</si>
  <si>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</si>
  <si>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</si>
  <si>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</si>
  <si>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</si>
  <si>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</si>
  <si>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</si>
  <si>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</si>
  <si>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</si>
  <si>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</si>
  <si>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</si>
  <si>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</si>
  <si>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</si>
  <si>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</si>
  <si>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</si>
  <si>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</si>
  <si>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</si>
  <si>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</si>
  <si>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</si>
  <si>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</si>
  <si>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</si>
  <si>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</si>
  <si>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</si>
  <si>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</si>
  <si>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</si>
  <si>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</si>
  <si>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</si>
  <si>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</si>
  <si>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</si>
  <si>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</si>
  <si>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</si>
  <si>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</si>
  <si>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</si>
  <si>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</si>
  <si>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</si>
  <si>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</si>
  <si>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</si>
  <si>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</si>
  <si>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</si>
  <si>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</si>
  <si>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</si>
  <si>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</si>
  <si>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</si>
  <si>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</si>
  <si>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</si>
  <si>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</si>
  <si>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</si>
  <si>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</si>
  <si>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</si>
  <si>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</si>
  <si>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</si>
  <si>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</si>
  <si>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</si>
  <si>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</si>
  <si>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</si>
  <si>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</si>
  <si>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</si>
  <si>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</si>
  <si>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</si>
  <si>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</si>
  <si>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</si>
  <si>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</si>
  <si>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</si>
  <si>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</si>
  <si>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</si>
  <si>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</si>
  <si>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</si>
  <si>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</si>
  <si>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</si>
  <si>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</si>
  <si>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</si>
  <si>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</si>
  <si>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</si>
  <si>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</si>
  <si>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</si>
  <si>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</si>
  <si>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</si>
  <si>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</si>
  <si>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</si>
  <si>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</si>
  <si>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</si>
  <si>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</si>
  <si>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</si>
  <si>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</si>
  <si>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</si>
  <si>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</si>
  <si>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</si>
  <si>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</si>
  <si>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</si>
  <si>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</si>
  <si>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</si>
  <si>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</si>
  <si>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</si>
  <si>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</si>
  <si>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</si>
  <si>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</si>
  <si>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</si>
  <si>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</si>
  <si>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</si>
  <si>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</si>
  <si>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</si>
  <si>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</si>
  <si>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</si>
  <si>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</si>
  <si>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</si>
  <si>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</si>
  <si>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</si>
  <si>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</si>
  <si>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</si>
  <si>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</si>
  <si>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</si>
  <si>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</si>
  <si>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</si>
  <si>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</si>
  <si>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</si>
  <si>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</si>
  <si>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</si>
  <si>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</si>
  <si>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</si>
  <si>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</si>
  <si>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</si>
  <si>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</si>
  <si>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</si>
  <si>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</si>
  <si>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</si>
  <si>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</si>
  <si>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</si>
  <si>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</si>
  <si>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</si>
  <si>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</si>
  <si>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</si>
  <si>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</si>
  <si>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</si>
  <si>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</si>
  <si>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</si>
  <si>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</si>
  <si>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</si>
  <si>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</si>
  <si>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</si>
  <si>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</si>
  <si>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</si>
  <si>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</si>
  <si>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</si>
  <si>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</si>
  <si>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</si>
  <si>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</si>
  <si>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</si>
  <si>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</si>
  <si>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</si>
  <si>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</si>
  <si>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</si>
  <si>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</si>
  <si>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</si>
  <si>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</si>
  <si>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</si>
  <si>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</si>
  <si>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</si>
  <si>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</si>
  <si>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</si>
  <si>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</si>
  <si>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</si>
  <si>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</si>
  <si>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</si>
  <si>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</si>
  <si>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</si>
  <si>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</si>
  <si>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</si>
  <si>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</si>
  <si>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</si>
  <si>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</si>
  <si>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</si>
  <si>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</si>
  <si>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</si>
  <si>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</si>
  <si>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</si>
  <si>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</si>
  <si>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</si>
  <si>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</si>
  <si>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</si>
  <si>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</si>
  <si>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</si>
  <si>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</si>
  <si>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</si>
  <si>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</si>
  <si>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</si>
  <si>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</si>
  <si>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</si>
  <si>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</si>
  <si>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</si>
  <si>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</si>
  <si>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</si>
  <si>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</si>
  <si>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</si>
  <si>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</si>
  <si>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</si>
  <si>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</si>
  <si>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</si>
  <si>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</si>
  <si>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</si>
  <si>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</si>
  <si>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</si>
  <si>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</si>
  <si>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</si>
  <si>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</si>
  <si>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</si>
  <si>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</si>
  <si>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</si>
  <si>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</si>
  <si>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</si>
  <si>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</si>
  <si>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</si>
  <si>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</si>
  <si>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</si>
  <si>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</si>
  <si>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</si>
  <si>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</si>
  <si>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</si>
  <si>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</si>
  <si>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</si>
  <si>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</si>
  <si>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</si>
  <si>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</si>
  <si>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</si>
  <si>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</si>
  <si>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</si>
  <si>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</si>
  <si>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</si>
  <si>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</si>
  <si>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</si>
  <si>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</si>
  <si>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</si>
  <si>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</si>
  <si>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</si>
  <si>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</si>
  <si>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</si>
  <si>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</si>
  <si>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</si>
  <si>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</si>
  <si>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</si>
  <si>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</si>
  <si>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</si>
  <si>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</si>
  <si>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</si>
  <si>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</si>
  <si>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</si>
  <si>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</si>
  <si>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</si>
  <si>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</si>
  <si>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</si>
  <si>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</si>
  <si>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</si>
  <si>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</si>
  <si>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</si>
  <si>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</si>
  <si>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</si>
  <si>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</si>
  <si>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</si>
  <si>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</si>
  <si>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</si>
  <si>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</si>
  <si>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</si>
  <si>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</si>
  <si>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</si>
  <si>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</si>
  <si>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</si>
  <si>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</si>
  <si>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</si>
  <si>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</si>
  <si>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</si>
  <si>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</si>
  <si>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</si>
  <si>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</si>
  <si>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</si>
  <si>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</si>
  <si>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</si>
  <si>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</si>
  <si>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</si>
  <si>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</si>
  <si>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</si>
  <si>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</si>
  <si>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</si>
  <si>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</si>
  <si>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</si>
  <si>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</si>
  <si>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</si>
  <si>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</si>
  <si>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</si>
  <si>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</si>
  <si>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</si>
  <si>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</si>
  <si>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</si>
  <si>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</si>
  <si>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</si>
  <si>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</si>
  <si>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</si>
  <si>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</si>
  <si>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</si>
  <si>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</si>
  <si>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</si>
  <si>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</si>
  <si>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</si>
  <si>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</si>
  <si>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</si>
  <si>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</si>
  <si>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</si>
  <si>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</si>
  <si>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</si>
  <si>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</si>
  <si>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</si>
  <si>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</si>
  <si>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</si>
  <si>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</si>
  <si>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</si>
  <si>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</si>
  <si>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</si>
  <si>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</si>
  <si>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</si>
  <si>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</si>
  <si>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</si>
  <si>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</si>
  <si>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</si>
  <si>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</si>
  <si>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</si>
  <si>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</si>
  <si>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</si>
  <si>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</si>
  <si>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</si>
  <si>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</si>
  <si>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</si>
  <si>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</si>
  <si>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</si>
  <si>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</si>
  <si>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</si>
  <si>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</si>
  <si>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</si>
  <si>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</si>
  <si>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</si>
  <si>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</si>
  <si>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</si>
  <si>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</si>
  <si>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</si>
  <si>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</si>
  <si>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</si>
  <si>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</si>
  <si>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</si>
  <si>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</si>
  <si>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</si>
  <si>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</si>
  <si>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</si>
  <si>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</si>
  <si>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</si>
  <si>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</si>
  <si>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</si>
  <si>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</si>
  <si>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</si>
  <si>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</si>
  <si>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</si>
  <si>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</si>
  <si>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</si>
  <si>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</si>
  <si>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</si>
  <si>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</si>
  <si>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</si>
  <si>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</si>
  <si>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</si>
  <si>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</si>
  <si>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</si>
  <si>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</si>
  <si>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</si>
  <si>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</si>
  <si>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</si>
  <si>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</si>
  <si>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</si>
  <si>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</si>
  <si>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</si>
  <si>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</si>
  <si>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</si>
  <si>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</si>
  <si>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</si>
  <si>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</si>
  <si>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</si>
  <si>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</si>
  <si>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</si>
  <si>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</si>
  <si>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</si>
  <si>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</si>
  <si>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</si>
  <si>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</si>
  <si>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</si>
  <si>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</si>
  <si>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</si>
  <si>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</si>
  <si>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</si>
  <si>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</si>
  <si>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</si>
  <si>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</si>
  <si>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</si>
  <si>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</si>
  <si>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</si>
  <si>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</si>
  <si>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</si>
  <si>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</si>
  <si>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</si>
  <si>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</si>
  <si>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</si>
  <si>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</si>
  <si>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</si>
  <si>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</si>
  <si>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</si>
  <si>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</si>
  <si>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</si>
  <si>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</si>
  <si>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</si>
  <si>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</si>
  <si>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</si>
  <si>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</si>
  <si>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</si>
  <si>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</si>
  <si>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</si>
  <si>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</si>
  <si>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</si>
  <si>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</si>
  <si>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</si>
  <si>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</si>
  <si>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</si>
  <si>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</si>
  <si>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</si>
  <si>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</si>
  <si>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</si>
  <si>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</si>
  <si>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</si>
  <si>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</si>
  <si>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</si>
  <si>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</si>
  <si>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</si>
  <si>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</si>
  <si>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</si>
  <si>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</si>
  <si>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</si>
  <si>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</si>
  <si>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</si>
  <si>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</si>
  <si>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</si>
  <si>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</si>
  <si>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</si>
  <si>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</si>
  <si>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</si>
  <si>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</si>
  <si>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</si>
  <si>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</si>
  <si>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</si>
  <si>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</si>
  <si>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</si>
  <si>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</si>
  <si>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</si>
  <si>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</si>
  <si>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</si>
  <si>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</si>
  <si>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</si>
  <si>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</si>
  <si>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</si>
  <si>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</si>
  <si>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</si>
  <si>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</si>
  <si>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</si>
  <si>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</si>
  <si>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</si>
  <si>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</si>
  <si>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</si>
  <si>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</si>
  <si>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</si>
  <si>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</si>
  <si>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</si>
  <si>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</si>
  <si>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</si>
  <si>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</si>
  <si>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</si>
  <si>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</si>
  <si>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</si>
  <si>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</si>
  <si>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</si>
  <si>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</si>
  <si>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</si>
  <si>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</si>
  <si>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</si>
  <si>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</si>
  <si>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</si>
  <si>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</si>
  <si>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</si>
  <si>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</si>
  <si>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</si>
  <si>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</si>
  <si>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</si>
  <si>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</si>
  <si>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</si>
  <si>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</si>
  <si>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</si>
  <si>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</si>
  <si>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</si>
  <si>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</si>
  <si>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</si>
  <si>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</si>
  <si>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</si>
  <si>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</si>
  <si>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</si>
  <si>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</si>
  <si>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</si>
  <si>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</si>
  <si>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</si>
  <si>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</si>
  <si>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</si>
  <si>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</si>
  <si>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</si>
  <si>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</si>
  <si>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</si>
  <si>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</si>
  <si>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</si>
  <si>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</si>
  <si>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</si>
  <si>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</si>
  <si>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</si>
  <si>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</si>
  <si>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</si>
  <si>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</si>
  <si>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</si>
  <si>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</si>
  <si>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</si>
  <si>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</si>
  <si>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</si>
  <si>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</si>
  <si>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</si>
  <si>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</si>
  <si>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</si>
  <si>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</si>
  <si>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</si>
  <si>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</si>
  <si>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</si>
  <si>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</si>
  <si>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</si>
  <si>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</si>
  <si>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</si>
  <si>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</si>
  <si>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</si>
  <si>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</si>
  <si>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</si>
  <si>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</si>
  <si>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</si>
  <si>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</si>
  <si>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</si>
  <si>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</si>
  <si>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</si>
  <si>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</si>
  <si>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</si>
  <si>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</si>
  <si>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</si>
  <si>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</si>
  <si>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</si>
  <si>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</si>
  <si>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</si>
  <si>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</si>
  <si>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</si>
  <si>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</si>
  <si>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</si>
  <si>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</si>
  <si>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</si>
  <si>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</si>
  <si>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</si>
  <si>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</si>
  <si>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</si>
  <si>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</si>
  <si>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</si>
  <si>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</si>
  <si>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</si>
  <si>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</si>
  <si>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</si>
  <si>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</si>
  <si>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</si>
  <si>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</si>
  <si>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</si>
  <si>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</si>
  <si>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</si>
  <si>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</si>
  <si>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</si>
  <si>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</si>
  <si>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</si>
  <si>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</si>
  <si>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</si>
  <si>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</si>
  <si>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</si>
  <si>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</si>
  <si>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</si>
  <si>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</si>
  <si>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</si>
  <si>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</si>
  <si>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</si>
  <si>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</si>
  <si>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</si>
  <si>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</si>
  <si>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</si>
  <si>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</si>
  <si>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</si>
  <si>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</si>
  <si>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</si>
  <si>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</si>
  <si>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</si>
  <si>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</si>
  <si>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</si>
  <si>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</si>
  <si>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</si>
  <si>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</si>
  <si>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</si>
  <si>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</si>
  <si>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</si>
  <si>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</si>
  <si>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</si>
  <si>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</si>
  <si>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</si>
  <si>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</si>
  <si>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</si>
  <si>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</si>
  <si>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</si>
  <si>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</si>
  <si>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</si>
  <si>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</si>
  <si>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</si>
  <si>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</si>
  <si>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</si>
  <si>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</si>
  <si>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</si>
  <si>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</si>
  <si>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</si>
  <si>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</si>
  <si>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</si>
  <si>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</si>
  <si>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</si>
  <si>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</si>
  <si>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</si>
  <si>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</si>
  <si>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</si>
  <si>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</si>
  <si>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</si>
  <si>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</si>
  <si>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</si>
  <si>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</si>
  <si>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</si>
  <si>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</si>
  <si>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</si>
  <si>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</si>
  <si>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</si>
  <si>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</si>
  <si>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</si>
  <si>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</si>
  <si>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</si>
  <si>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</si>
  <si>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</si>
  <si>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</si>
  <si>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</si>
  <si>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</si>
  <si>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</si>
  <si>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</si>
  <si>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</si>
  <si>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</si>
  <si>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</si>
  <si>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</si>
  <si>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</si>
  <si>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</si>
  <si>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</si>
  <si>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</si>
  <si>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</si>
  <si>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</si>
  <si>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</si>
  <si>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</si>
  <si>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</si>
  <si>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</si>
  <si>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</si>
  <si>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</si>
  <si>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</si>
  <si>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</si>
  <si>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</si>
  <si>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</si>
  <si>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</si>
  <si>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</si>
  <si>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</si>
  <si>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</si>
  <si>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</si>
  <si>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</si>
  <si>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</si>
  <si>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</si>
  <si>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</si>
  <si>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</si>
  <si>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</si>
  <si>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</si>
  <si>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</si>
  <si>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</si>
  <si>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</si>
  <si>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</si>
  <si>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</si>
  <si>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</si>
  <si>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</si>
  <si>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</si>
  <si>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</si>
  <si>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</si>
  <si>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</si>
  <si>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</si>
  <si>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</si>
  <si>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</si>
  <si>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</si>
  <si>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</si>
  <si>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</si>
  <si>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</si>
  <si>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</si>
  <si>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</si>
  <si>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</si>
  <si>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</si>
  <si>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</si>
  <si>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</si>
  <si>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</si>
  <si>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</si>
  <si>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</si>
  <si>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</si>
  <si>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</si>
  <si>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</si>
  <si>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</si>
  <si>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</si>
  <si>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</si>
  <si>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</si>
  <si>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</si>
  <si>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</si>
  <si>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</si>
  <si>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</si>
  <si>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</si>
  <si>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</si>
  <si>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</si>
  <si>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</si>
  <si>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</si>
  <si>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</si>
  <si>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</si>
  <si>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</si>
  <si>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</si>
  <si>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</si>
  <si>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</si>
  <si>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</si>
  <si>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</si>
  <si>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</si>
  <si>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</si>
  <si>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</si>
  <si>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</si>
  <si>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</si>
  <si>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</si>
  <si>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</si>
  <si>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</si>
  <si>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</si>
  <si>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</si>
  <si>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</si>
  <si>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</si>
  <si>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</si>
  <si>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</si>
  <si>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</si>
  <si>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</si>
  <si>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</si>
  <si>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</si>
  <si>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</si>
  <si>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</si>
  <si>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</si>
  <si>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</si>
  <si>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</si>
  <si>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</si>
  <si>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</si>
  <si>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</si>
  <si>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</si>
  <si>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</si>
  <si>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</si>
  <si>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</si>
  <si>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</si>
  <si>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</si>
  <si>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</si>
  <si>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</si>
  <si>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</si>
  <si>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</si>
  <si>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</si>
  <si>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</si>
  <si>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</si>
  <si>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</si>
  <si>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</si>
  <si>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</si>
  <si>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</si>
  <si>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</si>
  <si>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</si>
  <si>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</si>
  <si>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</si>
  <si>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</si>
  <si>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</si>
  <si>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</si>
  <si>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</si>
  <si>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</si>
  <si>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</si>
  <si>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</si>
  <si>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</si>
  <si>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</si>
  <si>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</si>
  <si>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</si>
  <si>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</si>
  <si>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</si>
  <si>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</si>
  <si>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</si>
  <si>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</si>
  <si>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</si>
  <si>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</si>
  <si>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</si>
  <si>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</si>
  <si>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</si>
  <si>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</si>
  <si>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</si>
  <si>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</si>
  <si>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</si>
  <si>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</si>
  <si>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</si>
  <si>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</si>
  <si>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</si>
  <si>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</si>
  <si>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</si>
  <si>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</si>
  <si>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</si>
  <si>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</si>
  <si>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</si>
  <si>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</si>
  <si>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</si>
  <si>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</si>
  <si>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</si>
  <si>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</si>
  <si>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</si>
  <si>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</si>
  <si>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</si>
  <si>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</si>
  <si>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</si>
  <si>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</si>
  <si>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</si>
  <si>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</si>
  <si>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</si>
  <si>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</si>
  <si>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</si>
  <si>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</si>
  <si>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</si>
  <si>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</si>
  <si>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</si>
  <si>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</si>
  <si>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</si>
  <si>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</si>
  <si>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</si>
  <si>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</si>
  <si>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</si>
  <si>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</si>
  <si>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</si>
  <si>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</si>
  <si>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</si>
  <si>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</si>
  <si>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</si>
  <si>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</si>
  <si>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</si>
  <si>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</si>
  <si>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</si>
  <si>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</si>
  <si>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</si>
  <si>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</si>
  <si>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</si>
  <si>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</si>
  <si>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</si>
  <si>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</si>
  <si>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</si>
  <si>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</si>
  <si>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</si>
  <si>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</si>
  <si>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</si>
  <si>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</si>
  <si>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</si>
  <si>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</si>
  <si>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</si>
  <si>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</si>
  <si>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</si>
  <si>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</si>
  <si>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</si>
  <si>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</si>
  <si>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</si>
  <si>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</si>
  <si>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</si>
  <si>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</si>
  <si>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</si>
  <si>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</si>
  <si>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</si>
  <si>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</si>
  <si>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</si>
  <si>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</si>
  <si>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</si>
  <si>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</si>
  <si>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</si>
  <si>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</si>
  <si>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</si>
  <si>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</si>
  <si>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</si>
  <si>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</si>
  <si>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</si>
  <si>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</si>
  <si>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</si>
  <si>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</si>
  <si>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</si>
  <si>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</si>
  <si>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</si>
  <si>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</si>
  <si>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</si>
  <si>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</si>
  <si>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</si>
  <si>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</si>
  <si>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</si>
  <si>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</si>
  <si>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</si>
  <si>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</si>
  <si>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</si>
  <si>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</si>
  <si>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</si>
  <si>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</si>
  <si>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</si>
  <si>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</si>
  <si>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</si>
  <si>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</si>
  <si>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</si>
  <si>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</si>
  <si>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</si>
  <si>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</si>
  <si>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</si>
  <si>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</si>
  <si>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</si>
  <si>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</si>
  <si>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</si>
  <si>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</si>
  <si>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</si>
  <si>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</si>
  <si>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</si>
  <si>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</si>
  <si>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</si>
  <si>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</si>
  <si>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</si>
  <si>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</si>
  <si>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</si>
  <si>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</si>
  <si>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</si>
  <si>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</si>
  <si>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</si>
  <si>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</si>
  <si>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</si>
  <si>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</si>
  <si>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</si>
  <si>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</si>
  <si>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</si>
  <si>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</si>
  <si>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</si>
  <si>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</si>
  <si>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</si>
  <si>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</si>
  <si>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</si>
  <si>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</si>
  <si>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</si>
  <si>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</si>
  <si>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</si>
  <si>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</si>
  <si>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</si>
  <si>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</si>
  <si>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</si>
  <si>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</si>
  <si>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</si>
  <si>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</si>
  <si>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</si>
  <si>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</si>
  <si>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</si>
  <si>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</si>
  <si>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</si>
  <si>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</si>
  <si>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</si>
  <si>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</si>
  <si>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</si>
  <si>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</si>
  <si>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</si>
  <si>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</si>
  <si>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</si>
  <si>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</si>
  <si>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</si>
  <si>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</si>
  <si>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</si>
  <si>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</si>
  <si>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</si>
  <si>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</si>
  <si>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</si>
  <si>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</si>
  <si>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</si>
  <si>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</si>
  <si>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</si>
  <si>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</si>
  <si>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</si>
  <si>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</si>
  <si>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</si>
  <si>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</si>
  <si>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</si>
  <si>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</si>
  <si>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</si>
  <si>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</si>
  <si>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</si>
  <si>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</si>
  <si>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</si>
  <si>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</si>
  <si>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</si>
  <si>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</si>
  <si>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</si>
  <si>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</si>
  <si>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</si>
  <si>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</si>
  <si>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</si>
  <si>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</si>
  <si>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</si>
  <si>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</si>
  <si>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</si>
  <si>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</si>
  <si>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</si>
  <si>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</si>
  <si>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</si>
  <si>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</si>
  <si>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</si>
  <si>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</si>
  <si>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</si>
  <si>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</si>
  <si>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</si>
  <si>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</si>
  <si>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</si>
  <si>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</si>
  <si>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</si>
  <si>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</si>
  <si>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</si>
  <si>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</si>
  <si>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</si>
  <si>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</si>
  <si>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</si>
  <si>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</si>
  <si>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</si>
  <si>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</si>
  <si>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</si>
  <si>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</si>
  <si>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</si>
  <si>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</si>
  <si>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</si>
  <si>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</si>
  <si>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</si>
  <si>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</si>
  <si>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</si>
  <si>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</si>
  <si>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</si>
  <si>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</si>
  <si>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</si>
  <si>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</si>
  <si>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</si>
  <si>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</si>
  <si>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</si>
  <si>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</si>
  <si>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</si>
  <si>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</si>
  <si>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</si>
  <si>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</si>
  <si>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</si>
  <si>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</si>
  <si>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</si>
  <si>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</si>
  <si>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</si>
  <si>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</si>
  <si>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</si>
  <si>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</si>
  <si>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</si>
  <si>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</si>
  <si>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</si>
  <si>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</si>
  <si>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</si>
  <si>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</si>
  <si>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</si>
  <si>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</si>
  <si>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</si>
  <si>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</si>
  <si>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</si>
  <si>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</si>
  <si>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</si>
  <si>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</si>
  <si>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</si>
  <si>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</si>
  <si>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</si>
  <si>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</si>
  <si>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</si>
  <si>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</si>
  <si>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</si>
  <si>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</si>
  <si>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</si>
  <si>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</si>
  <si>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</si>
  <si>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</si>
  <si>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</si>
  <si>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</si>
  <si>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</si>
  <si>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</si>
  <si>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</si>
  <si>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</si>
  <si>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</si>
  <si>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</si>
  <si>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</si>
  <si>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</si>
  <si>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</si>
  <si>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</si>
  <si>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</si>
  <si>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</si>
  <si>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</si>
  <si>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</si>
  <si>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</si>
  <si>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</si>
  <si>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</si>
  <si>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</si>
  <si>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</si>
  <si>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</si>
  <si>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</si>
  <si>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</si>
  <si>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</si>
  <si>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</si>
  <si>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</si>
  <si>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</si>
  <si>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</si>
  <si>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</si>
  <si>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</si>
  <si>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</si>
  <si>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</si>
  <si>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</si>
  <si>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</si>
  <si>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</si>
  <si>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</si>
  <si>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</si>
  <si>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</si>
  <si>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</si>
  <si>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</si>
  <si>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</si>
  <si>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</si>
  <si>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</si>
  <si>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</si>
  <si>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</si>
  <si>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</si>
  <si>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</si>
  <si>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</si>
  <si>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</si>
  <si>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</si>
  <si>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</si>
  <si>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</si>
  <si>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</si>
  <si>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</si>
  <si>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</si>
  <si>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</si>
  <si>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</si>
  <si>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</si>
  <si>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</si>
  <si>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</si>
  <si>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</si>
  <si>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</si>
  <si>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</si>
  <si>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</si>
  <si>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</si>
  <si>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</si>
  <si>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</si>
  <si>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</si>
  <si>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</si>
  <si>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</si>
  <si>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</si>
  <si>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</si>
  <si>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</si>
  <si>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</si>
  <si>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</si>
  <si>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</si>
  <si>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</si>
  <si>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</si>
  <si>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</si>
  <si>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</si>
  <si>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</si>
  <si>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</si>
  <si>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</si>
  <si>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</si>
  <si>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</si>
  <si>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</si>
  <si>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</si>
  <si>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</si>
  <si>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</si>
  <si>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</si>
  <si>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</si>
  <si>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</si>
  <si>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</si>
  <si>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</si>
  <si>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</si>
  <si>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</si>
  <si>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</si>
  <si>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</si>
  <si>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</si>
  <si>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</si>
  <si>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</si>
  <si>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</si>
  <si>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</si>
  <si>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</si>
  <si>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</si>
  <si>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</si>
  <si>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</si>
  <si>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</si>
  <si>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</si>
  <si>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</si>
  <si>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</si>
  <si>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</si>
  <si>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</si>
  <si>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</si>
  <si>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</si>
  <si>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</si>
  <si>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</si>
  <si>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</si>
  <si>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</si>
  <si>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</si>
  <si>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</si>
  <si>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</si>
  <si>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</si>
  <si>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</si>
  <si>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</si>
  <si>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</si>
  <si>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</si>
  <si>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</si>
  <si>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</si>
  <si>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</si>
  <si>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</si>
  <si>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</si>
  <si>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</si>
  <si>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</si>
  <si>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</si>
  <si>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</si>
  <si>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</si>
  <si>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</si>
  <si>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</si>
  <si>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</si>
  <si>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</si>
  <si>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</si>
  <si>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</si>
  <si>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</si>
  <si>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</si>
  <si>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</si>
  <si>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</si>
  <si>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</si>
  <si>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</si>
  <si>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</si>
  <si>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</si>
  <si>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</si>
  <si>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</si>
  <si>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</si>
  <si>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</si>
  <si>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</si>
  <si>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</si>
  <si>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</si>
  <si>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</si>
  <si>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</si>
  <si>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</si>
  <si>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</si>
  <si>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</si>
  <si>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</si>
  <si>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</si>
  <si>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</si>
  <si>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</si>
  <si>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</si>
  <si>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</si>
  <si>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</si>
  <si>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</si>
  <si>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</si>
  <si>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</si>
  <si>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</si>
  <si>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</si>
  <si>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</si>
  <si>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</si>
  <si>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</si>
  <si>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</si>
  <si>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</si>
  <si>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</si>
  <si>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</si>
  <si>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</si>
  <si>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</si>
  <si>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</si>
  <si>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</si>
  <si>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</si>
  <si>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</si>
  <si>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</si>
  <si>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</si>
  <si>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</si>
  <si>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</si>
  <si>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</si>
  <si>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</si>
  <si>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</si>
  <si>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</si>
  <si>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</si>
  <si>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</si>
  <si>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</si>
  <si>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</si>
  <si>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</si>
  <si>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</si>
  <si>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</si>
  <si>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</si>
  <si>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</si>
  <si>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</si>
  <si>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</si>
  <si>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</si>
  <si>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</si>
  <si>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</si>
  <si>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</si>
  <si>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</si>
  <si>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</si>
  <si>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</si>
  <si>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</si>
  <si>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</si>
  <si>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</si>
  <si>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</si>
  <si>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</si>
  <si>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</si>
  <si>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</si>
  <si>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</si>
  <si>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</si>
  <si>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</si>
  <si>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</si>
  <si>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</si>
  <si>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</si>
  <si>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</si>
  <si>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</si>
  <si>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</si>
  <si>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</si>
  <si>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</si>
  <si>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</si>
  <si>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</si>
  <si>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</si>
  <si>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</si>
  <si>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</si>
  <si>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</si>
  <si>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</si>
  <si>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</si>
  <si>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</si>
  <si>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</si>
  <si>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</si>
  <si>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</si>
  <si>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</si>
  <si>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</si>
  <si>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</si>
  <si>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</si>
  <si>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</si>
  <si>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</si>
  <si>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</si>
  <si>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</si>
  <si>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</si>
  <si>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</si>
  <si>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</si>
  <si>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</si>
  <si>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</si>
  <si>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</si>
  <si>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</si>
  <si>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</si>
  <si>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</si>
  <si>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</si>
  <si>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</si>
  <si>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</si>
  <si>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</si>
  <si>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</si>
  <si>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</si>
  <si>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</si>
  <si>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</si>
  <si>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</si>
  <si>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</si>
  <si>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</si>
  <si>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</si>
  <si>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</si>
  <si>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</si>
  <si>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</si>
  <si>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</si>
  <si>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</si>
  <si>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</si>
  <si>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</si>
  <si>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</si>
  <si>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</si>
  <si>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</si>
  <si>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</si>
  <si>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</si>
  <si>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</si>
  <si>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</si>
  <si>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</si>
  <si>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</si>
  <si>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</si>
  <si>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</si>
  <si>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</si>
  <si>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</si>
  <si>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</si>
  <si>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</si>
  <si>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</si>
  <si>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</si>
  <si>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</si>
  <si>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</si>
  <si>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</si>
  <si>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</si>
  <si>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</si>
  <si>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</si>
  <si>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</si>
  <si>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</si>
  <si>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</si>
  <si>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</si>
  <si>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</si>
  <si>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</si>
  <si>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</si>
  <si>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</si>
  <si>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</si>
  <si>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</si>
  <si>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</si>
  <si>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</si>
  <si>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</si>
  <si>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</si>
  <si>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</si>
  <si>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</si>
  <si>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</si>
  <si>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</si>
  <si>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</si>
  <si>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</si>
  <si>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</si>
  <si>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</si>
  <si>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</si>
  <si>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</si>
  <si>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</si>
  <si>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</si>
  <si>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</si>
  <si>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</si>
  <si>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</si>
  <si>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</si>
  <si>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</si>
  <si>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</si>
  <si>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</si>
  <si>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</si>
  <si>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</si>
  <si>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</si>
  <si>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</si>
  <si>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</si>
  <si>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</si>
  <si>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</si>
  <si>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</si>
  <si>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</si>
  <si>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</si>
  <si>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</si>
  <si>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</si>
  <si>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</si>
  <si>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</si>
  <si>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</si>
  <si>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</si>
  <si>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</si>
  <si>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</si>
  <si>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</si>
  <si>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</si>
  <si>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</si>
  <si>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</si>
  <si>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</si>
  <si>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</si>
  <si>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</si>
  <si>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</si>
  <si>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</si>
  <si>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</si>
  <si>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</si>
  <si>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</si>
  <si>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</si>
  <si>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</si>
  <si>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</si>
  <si>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</si>
  <si>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</si>
  <si>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</si>
  <si>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</si>
  <si>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</si>
  <si>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</si>
  <si>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</si>
  <si>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</si>
  <si>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</si>
  <si>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</si>
  <si>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</si>
  <si>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</si>
  <si>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</si>
  <si>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</si>
  <si>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</si>
  <si>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</si>
  <si>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</si>
  <si>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</si>
  <si>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</si>
  <si>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</si>
  <si>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</si>
  <si>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</si>
  <si>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</si>
  <si>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</si>
  <si>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</si>
  <si>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</si>
  <si>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</si>
  <si>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</si>
  <si>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</si>
  <si>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</si>
  <si>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</si>
  <si>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</si>
  <si>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</si>
  <si>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</si>
  <si>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</si>
  <si>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</si>
  <si>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</si>
  <si>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</si>
  <si>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</si>
  <si>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</si>
  <si>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</si>
  <si>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</si>
  <si>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</si>
  <si>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</si>
  <si>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</si>
  <si>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</si>
  <si>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</si>
  <si>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</si>
  <si>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</si>
  <si>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</si>
  <si>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</si>
  <si>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</si>
  <si>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</si>
  <si>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</si>
  <si>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</si>
  <si>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</si>
  <si>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</si>
  <si>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</si>
  <si>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</si>
  <si>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</si>
  <si>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</si>
  <si>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</si>
  <si>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</si>
  <si>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</si>
  <si>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</si>
  <si>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</si>
  <si>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</si>
  <si>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</si>
  <si>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</si>
  <si>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</si>
  <si>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</si>
  <si>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</si>
  <si>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</si>
  <si>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</si>
  <si>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</si>
  <si>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</si>
  <si>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</si>
  <si>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</si>
  <si>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</si>
  <si>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</si>
  <si>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</si>
  <si>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</si>
  <si>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</si>
  <si>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</si>
  <si>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</si>
  <si>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</si>
  <si>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</si>
  <si>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</si>
  <si>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</si>
  <si>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</si>
  <si>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</si>
  <si>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</si>
  <si>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</si>
  <si>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</si>
  <si>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</si>
  <si>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</si>
  <si>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</si>
  <si>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</si>
  <si>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</si>
  <si>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</si>
  <si>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</si>
  <si>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</si>
  <si>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</si>
  <si>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</si>
  <si>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</si>
  <si>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</si>
  <si>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</si>
  <si>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</si>
  <si>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</si>
  <si>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</si>
  <si>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</si>
  <si>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</si>
  <si>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</si>
  <si>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</si>
  <si>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</si>
  <si>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</si>
  <si>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</si>
  <si>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</si>
  <si>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</si>
  <si>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</si>
  <si>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</si>
  <si>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</si>
  <si>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</si>
  <si>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</si>
  <si>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</si>
  <si>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</si>
  <si>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</si>
  <si>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</si>
  <si>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</si>
  <si>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</si>
  <si>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</si>
  <si>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</si>
  <si>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</si>
  <si>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</si>
  <si>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</si>
  <si>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</si>
  <si>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</si>
  <si>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</si>
  <si>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</si>
  <si>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</si>
  <si>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</si>
  <si>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</si>
  <si>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</si>
  <si>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</si>
  <si>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</si>
  <si>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</si>
  <si>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</si>
  <si>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</si>
  <si>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</si>
  <si>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</si>
  <si>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</si>
  <si>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</si>
  <si>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</si>
  <si>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</si>
  <si>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</si>
  <si>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</si>
  <si>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</si>
  <si>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</si>
  <si>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</si>
  <si>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</si>
  <si>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</si>
  <si>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</si>
  <si>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</si>
  <si>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</si>
  <si>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</si>
  <si>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</si>
  <si>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</si>
  <si>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</si>
  <si>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</si>
  <si>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</si>
  <si>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</si>
  <si>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</si>
  <si>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</si>
  <si>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</si>
  <si>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</si>
  <si>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</si>
  <si>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</si>
  <si>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</si>
  <si>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</si>
  <si>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</si>
  <si>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</si>
  <si>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</si>
  <si>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</si>
  <si>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</si>
  <si>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</si>
  <si>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</si>
  <si>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</si>
  <si>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</si>
  <si>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</si>
  <si>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</si>
  <si>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</si>
  <si>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</si>
  <si>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</si>
  <si>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</si>
  <si>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</si>
  <si>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</si>
  <si>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</si>
  <si>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</si>
  <si>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</si>
  <si>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</si>
  <si>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</si>
  <si>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</si>
  <si>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</si>
  <si>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</si>
  <si>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</si>
  <si>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</si>
  <si>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</si>
  <si>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</si>
  <si>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</si>
  <si>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</si>
  <si>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</si>
  <si>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</si>
  <si>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</si>
  <si>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</si>
  <si>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</si>
  <si>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</si>
  <si>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</si>
  <si>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</si>
  <si>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</si>
  <si>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</si>
  <si>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</si>
  <si>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</si>
  <si>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</si>
  <si>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</si>
  <si>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</si>
  <si>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</si>
  <si>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</si>
  <si>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</si>
  <si>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</si>
  <si>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</si>
  <si>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</si>
  <si>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</si>
  <si>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</si>
  <si>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</si>
  <si>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</si>
  <si>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</si>
  <si>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</si>
  <si>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</si>
  <si>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</si>
  <si>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</si>
  <si>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</si>
  <si>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</si>
  <si>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</si>
  <si>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</si>
  <si>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</si>
  <si>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</si>
  <si>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</si>
  <si>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</si>
  <si>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</si>
  <si>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</si>
  <si>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</si>
  <si>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</si>
  <si>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</si>
  <si>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</si>
  <si>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</si>
  <si>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</si>
  <si>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</si>
  <si>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</si>
  <si>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</si>
  <si>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</si>
  <si>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</si>
  <si>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</si>
  <si>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</si>
  <si>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</si>
  <si>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</si>
  <si>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</si>
  <si>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</si>
  <si>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</si>
  <si>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</si>
  <si>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</si>
  <si>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</si>
  <si>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</si>
  <si>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</si>
  <si>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</si>
  <si>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</si>
  <si>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</si>
  <si>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</si>
  <si>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</si>
  <si>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</si>
  <si>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</si>
  <si>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</si>
  <si>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</si>
  <si>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</si>
  <si>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</si>
  <si>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</si>
  <si>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</si>
  <si>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</si>
  <si>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</si>
  <si>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</si>
  <si>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</si>
  <si>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</si>
  <si>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</si>
  <si>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</si>
  <si>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</si>
  <si>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</si>
  <si>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</si>
  <si>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</si>
  <si>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</si>
  <si>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</si>
  <si>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</si>
  <si>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</si>
  <si>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</si>
  <si>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</si>
  <si>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</si>
  <si>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</si>
  <si>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</si>
  <si>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</si>
  <si>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</si>
  <si>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</si>
  <si>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</si>
  <si>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</si>
  <si>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</si>
  <si>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</si>
  <si>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</si>
  <si>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</si>
  <si>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</si>
  <si>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</si>
  <si>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</si>
  <si>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</si>
  <si>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</si>
  <si>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</si>
  <si>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</si>
  <si>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</si>
  <si>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</si>
  <si>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</si>
  <si>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</si>
  <si>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</si>
  <si>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</si>
  <si>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</si>
  <si>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</si>
  <si>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</si>
  <si>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</si>
  <si>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</si>
  <si>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</si>
  <si>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</si>
  <si>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</si>
  <si>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</si>
  <si>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</si>
  <si>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</si>
  <si>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</si>
  <si>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</si>
  <si>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</si>
  <si>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</si>
  <si>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</si>
  <si>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</si>
  <si>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</si>
  <si>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</si>
  <si>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</si>
  <si>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</si>
  <si>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</si>
  <si>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</si>
  <si>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</si>
  <si>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</si>
  <si>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</si>
  <si>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</si>
  <si>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</si>
  <si>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</si>
  <si>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</si>
  <si>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</si>
  <si>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</si>
  <si>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</si>
  <si>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</si>
  <si>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</si>
  <si>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</si>
  <si>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</si>
  <si>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</si>
  <si>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</si>
  <si>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</si>
  <si>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</si>
  <si>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</si>
  <si>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</si>
  <si>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</si>
  <si>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</si>
  <si>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</si>
  <si>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</si>
  <si>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</si>
  <si>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</si>
  <si>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</si>
  <si>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</si>
  <si>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</si>
  <si>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</si>
  <si>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</si>
  <si>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</si>
  <si>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</si>
  <si>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</si>
  <si>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</si>
  <si>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</si>
  <si>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</si>
  <si>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</si>
  <si>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</si>
  <si>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</si>
  <si>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</si>
  <si>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</si>
  <si>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</si>
  <si>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</si>
  <si>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</si>
  <si>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</si>
  <si>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</si>
  <si>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</si>
  <si>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</si>
  <si>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</si>
  <si>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</si>
  <si>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</si>
  <si>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</si>
  <si>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</si>
  <si>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</si>
  <si>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</si>
  <si>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</si>
  <si>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</si>
  <si>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</si>
  <si>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</si>
  <si>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</si>
  <si>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</si>
  <si>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</si>
  <si>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</si>
  <si>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</si>
  <si>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</si>
  <si>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</si>
  <si>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</si>
  <si>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</si>
  <si>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</si>
  <si>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</si>
  <si>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</si>
  <si>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</si>
  <si>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</si>
  <si>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</si>
  <si>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</si>
  <si>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</si>
  <si>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</si>
  <si>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</si>
  <si>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</si>
  <si>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</si>
  <si>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</si>
  <si>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</si>
  <si>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</si>
  <si>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</si>
  <si>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</si>
  <si>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</si>
  <si>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</si>
  <si>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</si>
  <si>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</si>
  <si>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</si>
  <si>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</si>
  <si>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</si>
  <si>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</si>
  <si>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</si>
  <si>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</si>
  <si>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</si>
  <si>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</si>
  <si>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</si>
  <si>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</si>
  <si>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</si>
  <si>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</si>
  <si>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</si>
  <si>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</si>
  <si>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</si>
  <si>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</si>
  <si>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</si>
  <si>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</si>
  <si>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</si>
  <si>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</si>
  <si>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</si>
  <si>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</si>
  <si>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</si>
  <si>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</si>
  <si>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</si>
  <si>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</si>
  <si>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</si>
  <si>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</si>
  <si>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</si>
  <si>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</si>
  <si>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</si>
  <si>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</si>
  <si>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</si>
  <si>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</si>
  <si>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</si>
  <si>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</si>
  <si>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</si>
  <si>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</si>
  <si>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</si>
  <si>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</si>
  <si>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</si>
  <si>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</si>
  <si>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</si>
  <si>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</si>
  <si>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</si>
  <si>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</si>
  <si>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</si>
  <si>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</si>
  <si>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</si>
  <si>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</si>
  <si>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</si>
  <si>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</si>
  <si>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</si>
  <si>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</si>
  <si>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</si>
  <si>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</si>
  <si>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</si>
  <si>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</si>
  <si>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</si>
  <si>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</si>
  <si>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</si>
  <si>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</si>
  <si>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</si>
  <si>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</si>
  <si>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</si>
  <si>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</si>
  <si>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</si>
  <si>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</si>
  <si>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</si>
  <si>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</si>
  <si>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</si>
  <si>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</si>
  <si>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</si>
  <si>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</si>
  <si>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</si>
  <si>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</si>
  <si>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</si>
  <si>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</si>
  <si>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</si>
  <si>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</si>
  <si>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</si>
  <si>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</si>
  <si>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</si>
  <si>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</si>
  <si>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</si>
  <si>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</si>
  <si>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</si>
  <si>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</si>
  <si>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</si>
  <si>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</si>
  <si>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</si>
  <si>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</si>
  <si>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</si>
  <si>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</si>
  <si>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</si>
  <si>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</si>
  <si>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</si>
  <si>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</si>
  <si>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</si>
  <si>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</si>
  <si>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</si>
  <si>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</si>
  <si>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</si>
  <si>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</si>
  <si>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</si>
  <si>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</si>
  <si>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</si>
  <si>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</si>
  <si>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</si>
  <si>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</si>
  <si>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</si>
  <si>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</si>
  <si>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</si>
  <si>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</si>
  <si>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</si>
  <si>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</si>
  <si>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</si>
  <si>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</si>
  <si>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</si>
  <si>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</si>
  <si>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</si>
  <si>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</si>
  <si>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</si>
  <si>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</si>
  <si>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</si>
  <si>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</si>
  <si>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</si>
  <si>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</si>
  <si>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</si>
  <si>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</si>
  <si>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</si>
  <si>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</si>
  <si>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</si>
  <si>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</si>
  <si>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</si>
  <si>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</si>
  <si>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</si>
  <si>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</si>
  <si>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</si>
  <si>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</si>
  <si>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</si>
  <si>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</si>
  <si>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</si>
  <si>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</si>
  <si>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</si>
  <si>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</si>
  <si>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</si>
  <si>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</si>
  <si>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</si>
  <si>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</si>
  <si>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</si>
  <si>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</si>
  <si>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</si>
  <si>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</si>
  <si>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</si>
  <si>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</si>
  <si>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</si>
  <si>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</si>
  <si>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</si>
  <si>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</si>
  <si>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</si>
  <si>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</si>
  <si>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</si>
  <si>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</si>
  <si>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</si>
  <si>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</si>
  <si>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</si>
  <si>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</si>
  <si>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</si>
  <si>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</si>
  <si>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</si>
  <si>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</si>
  <si>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</si>
  <si>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</si>
  <si>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</si>
  <si>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</si>
  <si>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</si>
  <si>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</si>
  <si>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</si>
  <si>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</si>
  <si>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</si>
  <si>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</si>
  <si>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</si>
  <si>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</si>
  <si>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</si>
  <si>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</si>
  <si>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</si>
  <si>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</si>
  <si>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</si>
  <si>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</si>
  <si>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</si>
  <si>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</si>
  <si>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</si>
  <si>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</si>
  <si>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</si>
  <si>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</si>
  <si>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</si>
  <si>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</si>
  <si>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</si>
  <si>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</si>
  <si>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</si>
  <si>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</si>
  <si>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</si>
  <si>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</si>
  <si>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</si>
  <si>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</si>
  <si>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</si>
  <si>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</si>
  <si>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</si>
  <si>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</si>
  <si>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</si>
  <si>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</si>
  <si>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</si>
  <si>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</si>
  <si>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</si>
  <si>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</si>
  <si>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</si>
  <si>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</si>
  <si>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</si>
  <si>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</si>
  <si>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</si>
  <si>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</si>
  <si>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</si>
  <si>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</si>
  <si>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</si>
  <si>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</si>
  <si>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</si>
  <si>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</si>
  <si>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</si>
  <si>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</si>
  <si>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</si>
  <si>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</si>
  <si>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</si>
  <si>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</si>
  <si>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</si>
  <si>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</si>
  <si>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</si>
  <si>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</si>
  <si>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</si>
  <si>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</si>
  <si>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</si>
  <si>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</si>
  <si>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</si>
  <si>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</si>
  <si>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</si>
  <si>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</si>
  <si>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</si>
  <si>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</si>
  <si>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</si>
  <si>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</si>
  <si>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</si>
  <si>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</si>
  <si>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</si>
  <si>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</si>
  <si>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</si>
  <si>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</si>
  <si>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</si>
  <si>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</si>
  <si>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</si>
  <si>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</si>
  <si>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</si>
  <si>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</si>
  <si>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</si>
  <si>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</si>
  <si>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</si>
  <si>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</si>
  <si>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</si>
  <si>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</si>
  <si>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</si>
  <si>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</si>
  <si>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</si>
  <si>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</si>
  <si>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</si>
  <si>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</si>
  <si>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</si>
  <si>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</si>
  <si>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</si>
  <si>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</si>
  <si>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</si>
  <si>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</si>
  <si>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</si>
  <si>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</si>
  <si>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</si>
  <si>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</si>
  <si>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</si>
  <si>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</si>
  <si>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</si>
  <si>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</si>
  <si>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</si>
  <si>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</si>
  <si>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</si>
  <si>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</si>
  <si>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</si>
  <si>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</si>
  <si>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</si>
  <si>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</si>
  <si>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</si>
  <si>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</si>
  <si>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</si>
  <si>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</si>
  <si>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</si>
  <si>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</si>
  <si>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</si>
  <si>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</si>
  <si>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</si>
  <si>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</si>
  <si>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</si>
  <si>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</si>
  <si>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</si>
  <si>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</si>
  <si>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</si>
  <si>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</si>
  <si>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</si>
  <si>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</si>
  <si>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</si>
  <si>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</si>
  <si>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</si>
  <si>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</si>
  <si>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</si>
  <si>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</si>
  <si>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</si>
  <si>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</si>
  <si>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</si>
  <si>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</si>
  <si>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</si>
  <si>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</si>
  <si>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</si>
  <si>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</si>
  <si>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</si>
  <si>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</si>
  <si>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</si>
  <si>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</si>
  <si>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</si>
  <si>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</si>
  <si>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</si>
  <si>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</si>
  <si>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</si>
  <si>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</si>
  <si>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</si>
  <si>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</si>
  <si>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</si>
  <si>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</si>
  <si>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</si>
  <si>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</si>
  <si>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</si>
  <si>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</si>
  <si>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</si>
  <si>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</si>
  <si>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</si>
  <si>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</si>
  <si>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</si>
  <si>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</si>
  <si>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</si>
  <si>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</si>
  <si>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</si>
  <si>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</si>
  <si>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</si>
  <si>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</si>
  <si>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</si>
  <si>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</si>
  <si>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</si>
  <si>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</si>
  <si>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</si>
  <si>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</si>
  <si>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</si>
  <si>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</si>
  <si>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</si>
  <si>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</si>
  <si>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</si>
  <si>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</si>
  <si>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</si>
  <si>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</si>
  <si>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</si>
  <si>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</si>
  <si>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</si>
  <si>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</si>
  <si>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</si>
  <si>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</si>
  <si>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</si>
  <si>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</si>
  <si>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</si>
  <si>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</si>
  <si>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</si>
  <si>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</si>
  <si>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</si>
  <si>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</si>
  <si>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</si>
  <si>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</si>
  <si>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</si>
  <si>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</si>
  <si>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</si>
  <si>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</si>
  <si>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</si>
  <si>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</si>
  <si>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</si>
  <si>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</si>
  <si>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</si>
  <si>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</si>
  <si>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</si>
  <si>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</si>
  <si>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</si>
  <si>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</si>
  <si>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</si>
  <si>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</si>
  <si>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</si>
  <si>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</si>
  <si>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</si>
  <si>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</si>
  <si>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</si>
  <si>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</si>
  <si>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</si>
  <si>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</si>
  <si>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</si>
  <si>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</si>
  <si>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</si>
  <si>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</si>
  <si>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</si>
  <si>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</si>
  <si>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</si>
  <si>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</si>
  <si>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</si>
  <si>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</si>
  <si>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</si>
  <si>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</si>
  <si>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</si>
  <si>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</si>
  <si>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</si>
  <si>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</si>
  <si>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</si>
  <si>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</si>
  <si>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</si>
  <si>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</si>
  <si>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</si>
  <si>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</si>
  <si>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</si>
  <si>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</si>
  <si>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</si>
  <si>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</si>
  <si>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</si>
  <si>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</si>
  <si>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</si>
  <si>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</si>
  <si>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</si>
  <si>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</si>
  <si>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</si>
  <si>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</si>
  <si>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</si>
  <si>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</si>
  <si>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</si>
  <si>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</si>
  <si>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</si>
  <si>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</si>
  <si>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</si>
  <si>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</si>
  <si>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</si>
  <si>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</si>
  <si>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</si>
  <si>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</si>
  <si>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</si>
  <si>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</si>
  <si>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</si>
  <si>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</si>
  <si>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</si>
  <si>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</si>
  <si>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</si>
  <si>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</si>
  <si>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</si>
  <si>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</si>
  <si>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</si>
  <si>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</si>
  <si>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</si>
  <si>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</si>
  <si>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</si>
  <si>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</si>
  <si>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</si>
  <si>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</si>
  <si>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</si>
  <si>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</si>
  <si>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</si>
  <si>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</si>
  <si>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</si>
  <si>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</si>
  <si>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</si>
  <si>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</si>
  <si>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</si>
  <si>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</si>
  <si>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</si>
  <si>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</si>
  <si>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</si>
  <si>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</si>
  <si>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</si>
  <si>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</si>
  <si>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</si>
  <si>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</si>
  <si>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</si>
  <si>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</si>
  <si>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</si>
  <si>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</si>
  <si>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</si>
  <si>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</si>
  <si>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</si>
  <si>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</si>
  <si>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</si>
  <si>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</si>
  <si>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</si>
  <si>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</si>
  <si>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</si>
  <si>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</si>
  <si>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</si>
  <si>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</si>
  <si>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</si>
  <si>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</si>
  <si>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</si>
  <si>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</si>
  <si>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</si>
  <si>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</si>
  <si>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</si>
  <si>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</si>
  <si>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</si>
  <si>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</si>
  <si>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</si>
  <si>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</si>
  <si>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</si>
  <si>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</si>
  <si>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</si>
  <si>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</si>
  <si>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</si>
  <si>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</si>
  <si>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</si>
  <si>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</si>
  <si>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</si>
  <si>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</si>
  <si>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</si>
  <si>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</si>
  <si>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</si>
  <si>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</si>
  <si>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</si>
  <si>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</si>
  <si>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</si>
  <si>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</si>
  <si>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</si>
  <si>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</si>
  <si>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</si>
  <si>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</si>
  <si>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</si>
  <si>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</si>
  <si>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</si>
  <si>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</si>
  <si>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</si>
  <si>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</si>
  <si>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</si>
  <si>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</si>
  <si>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</si>
  <si>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</si>
  <si>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</si>
  <si>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</si>
  <si>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</si>
  <si>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</si>
  <si>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</si>
  <si>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</si>
  <si>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</si>
  <si>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</si>
  <si>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</si>
  <si>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</si>
  <si>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</si>
  <si>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</si>
  <si>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</si>
  <si>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</si>
  <si>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</si>
  <si>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</si>
  <si>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</si>
  <si>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</si>
  <si>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</si>
  <si>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</si>
  <si>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</si>
  <si>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</si>
  <si>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</si>
  <si>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</si>
  <si>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</si>
  <si>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</si>
  <si>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</si>
  <si>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</si>
  <si>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</si>
  <si>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</si>
  <si>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</si>
  <si>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</si>
  <si>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</si>
  <si>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</si>
  <si>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</si>
  <si>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</si>
  <si>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</si>
  <si>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</si>
  <si>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</si>
  <si>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</si>
  <si>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</si>
  <si>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</si>
  <si>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</si>
  <si>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</si>
  <si>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</si>
  <si>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</si>
  <si>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</si>
  <si>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</si>
  <si>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</si>
  <si>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</si>
  <si>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</si>
  <si>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</si>
  <si>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</si>
  <si>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</si>
  <si>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</si>
  <si>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</si>
  <si>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</si>
  <si>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</si>
  <si>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</si>
  <si>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</si>
  <si>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</si>
  <si>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</si>
  <si>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</si>
  <si>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</si>
  <si>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</si>
  <si>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</si>
  <si>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</si>
  <si>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</si>
  <si>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</si>
  <si>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</si>
  <si>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</si>
  <si>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</si>
  <si>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</si>
  <si>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</si>
  <si>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</si>
  <si>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</si>
  <si>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</si>
  <si>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</si>
  <si>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</si>
  <si>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</si>
  <si>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</si>
  <si>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</si>
  <si>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</si>
  <si>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</si>
  <si>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</si>
  <si>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</si>
  <si>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</si>
  <si>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</si>
  <si>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</si>
  <si>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</si>
  <si>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</si>
  <si>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</si>
  <si>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</si>
  <si>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</si>
  <si>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</si>
  <si>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</si>
  <si>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</si>
  <si>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</si>
  <si>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</si>
  <si>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</si>
  <si>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</si>
  <si>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</si>
  <si>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</si>
  <si>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</si>
  <si>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</si>
  <si>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</si>
  <si>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</si>
  <si>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</si>
  <si>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</si>
  <si>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</si>
  <si>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</si>
  <si>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</si>
  <si>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</si>
  <si>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</si>
  <si>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</si>
  <si>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</si>
  <si>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</si>
  <si>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</si>
  <si>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</si>
  <si>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</si>
  <si>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</si>
  <si>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</si>
  <si>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</si>
  <si>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</si>
  <si>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</si>
  <si>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</si>
  <si>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</si>
  <si>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</si>
  <si>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</si>
  <si>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</si>
  <si>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</si>
  <si>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</si>
  <si>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</si>
  <si>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</si>
  <si>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</si>
  <si>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</si>
  <si>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</si>
  <si>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</si>
  <si>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</si>
  <si>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</si>
  <si>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</si>
  <si>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</si>
  <si>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</si>
  <si>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</si>
  <si>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</si>
  <si>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</si>
  <si>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</si>
  <si>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</si>
  <si>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</si>
  <si>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</si>
  <si>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</si>
  <si>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</si>
  <si>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</si>
  <si>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</si>
  <si>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</si>
  <si>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</si>
  <si>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</si>
  <si>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</si>
  <si>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</si>
  <si>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</si>
  <si>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</si>
  <si>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</si>
  <si>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</si>
  <si>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</si>
  <si>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</si>
  <si>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</si>
  <si>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</si>
  <si>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</si>
  <si>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</si>
  <si>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</si>
  <si>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</si>
  <si>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</si>
  <si>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</si>
  <si>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</si>
  <si>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</si>
  <si>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</si>
  <si>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</si>
  <si>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</si>
  <si>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</si>
  <si>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</si>
  <si>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</si>
  <si>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</si>
  <si>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</si>
  <si>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</si>
  <si>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</si>
  <si>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</si>
  <si>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</si>
  <si>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</si>
  <si>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</si>
  <si>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</si>
  <si>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</si>
  <si>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</si>
  <si>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</si>
  <si>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</si>
  <si>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</si>
  <si>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</si>
  <si>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</si>
  <si>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</si>
  <si>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</si>
  <si>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</si>
  <si>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</si>
  <si>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</si>
  <si>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</si>
  <si>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</si>
  <si>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</si>
  <si>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</si>
  <si>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</si>
  <si>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</si>
  <si>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</si>
  <si>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</si>
  <si>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</si>
  <si>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</si>
  <si>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</si>
  <si>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</si>
  <si>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</si>
  <si>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</si>
  <si>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</si>
  <si>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</si>
  <si>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</si>
  <si>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</si>
  <si>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</si>
  <si>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</si>
  <si>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</si>
  <si>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</si>
  <si>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</si>
  <si>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</si>
  <si>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</si>
  <si>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</si>
  <si>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</si>
  <si>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</si>
  <si>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</si>
  <si>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</si>
  <si>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</si>
  <si>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</si>
  <si>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</si>
  <si>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</si>
  <si>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</si>
  <si>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</si>
  <si>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</si>
  <si>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</si>
  <si>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</si>
  <si>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</si>
  <si>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</si>
  <si>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</si>
  <si>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</si>
  <si>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</si>
  <si>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</si>
  <si>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</si>
  <si>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</si>
  <si>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</si>
  <si>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</si>
  <si>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</si>
  <si>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</si>
  <si>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</si>
  <si>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</si>
  <si>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</si>
  <si>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</si>
  <si>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</si>
  <si>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</si>
  <si>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</si>
  <si>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</si>
  <si>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</si>
  <si>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</si>
  <si>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</si>
  <si>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</si>
  <si>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</si>
  <si>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</si>
  <si>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</si>
  <si>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</si>
  <si>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</si>
  <si>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</si>
  <si>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</si>
  <si>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</si>
  <si>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</si>
  <si>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</si>
  <si>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</si>
  <si>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</si>
  <si>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</si>
  <si>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</si>
  <si>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</si>
  <si>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</si>
  <si>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</si>
  <si>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</si>
  <si>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</si>
  <si>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</si>
  <si>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</si>
  <si>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</si>
  <si>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</si>
  <si>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</si>
  <si>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</si>
  <si>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</si>
  <si>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</si>
  <si>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</si>
  <si>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</si>
  <si>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</si>
  <si>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</si>
  <si>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</si>
  <si>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</si>
  <si>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</si>
  <si>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</si>
  <si>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</si>
  <si>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</si>
  <si>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</si>
  <si>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</si>
  <si>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</si>
  <si>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</si>
  <si>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</si>
  <si>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</si>
  <si>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</si>
  <si>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</si>
  <si>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</si>
  <si>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</si>
  <si>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</si>
  <si>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</si>
  <si>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</si>
  <si>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</si>
  <si>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</si>
  <si>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</si>
  <si>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</si>
  <si>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</si>
  <si>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</si>
  <si>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</si>
  <si>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</si>
  <si>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</si>
  <si>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</si>
  <si>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</si>
  <si>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</si>
  <si>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</si>
  <si>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</si>
  <si>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</si>
  <si>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</si>
  <si>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</si>
  <si>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</si>
  <si>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</si>
  <si>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</si>
  <si>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</si>
  <si>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</si>
  <si>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</si>
  <si>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</si>
  <si>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</si>
  <si>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</si>
  <si>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</si>
  <si>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</si>
  <si>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</si>
  <si>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</si>
  <si>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</si>
  <si>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</si>
  <si>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</si>
  <si>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</si>
  <si>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</si>
  <si>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</si>
  <si>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</si>
  <si>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</si>
  <si>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</si>
  <si>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</si>
  <si>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</si>
  <si>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</si>
  <si>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</si>
  <si>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</si>
  <si>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</si>
  <si>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</si>
  <si>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</si>
  <si>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</si>
  <si>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</si>
  <si>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</si>
  <si>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</si>
  <si>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</si>
  <si>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</si>
  <si>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</si>
  <si>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</si>
  <si>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</si>
  <si>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</si>
  <si>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</si>
  <si>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</si>
  <si>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</si>
  <si>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</si>
  <si>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</si>
  <si>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</si>
  <si>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</si>
  <si>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</si>
  <si>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</si>
  <si>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</si>
  <si>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</si>
  <si>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</si>
  <si>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</si>
  <si>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</si>
  <si>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</si>
  <si>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</si>
  <si>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</si>
  <si>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</si>
  <si>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</si>
  <si>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</si>
  <si>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</si>
  <si>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</si>
  <si>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</si>
  <si>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</si>
  <si>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</si>
  <si>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</si>
  <si>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</si>
  <si>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</si>
  <si>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</si>
  <si>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</si>
  <si>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</si>
  <si>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</si>
  <si>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</si>
  <si>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</si>
  <si>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</si>
  <si>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</si>
  <si>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</si>
  <si>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</si>
  <si>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</si>
  <si>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</si>
  <si>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</si>
  <si>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</si>
  <si>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</si>
  <si>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</si>
  <si>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</si>
  <si>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</si>
  <si>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</si>
  <si>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</si>
  <si>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</si>
  <si>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</si>
  <si>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</si>
  <si>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</si>
  <si>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</si>
  <si>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</si>
  <si>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</si>
  <si>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</si>
  <si>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</si>
  <si>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</si>
  <si>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</si>
  <si>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</si>
  <si>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</si>
  <si>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</si>
  <si>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</si>
  <si>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</si>
  <si>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</si>
  <si>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</si>
  <si>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</si>
  <si>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</si>
  <si>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</si>
  <si>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</si>
  <si>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</si>
  <si>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</si>
  <si>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</si>
  <si>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</si>
  <si>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</si>
  <si>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</si>
  <si>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</si>
  <si>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</si>
  <si>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</si>
  <si>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</si>
  <si>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</si>
  <si>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</si>
  <si>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</si>
  <si>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</si>
  <si>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</si>
  <si>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</si>
  <si>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</si>
  <si>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</si>
  <si>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</si>
  <si>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</si>
  <si>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</si>
  <si>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</si>
  <si>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</si>
  <si>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</si>
  <si>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</si>
  <si>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</si>
  <si>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</si>
  <si>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</si>
  <si>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</si>
  <si>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</si>
  <si>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</si>
  <si>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</si>
  <si>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</si>
  <si>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</si>
  <si>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</si>
  <si>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</si>
  <si>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</si>
  <si>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</si>
  <si>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</si>
  <si>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</si>
  <si>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</si>
  <si>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</si>
  <si>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</si>
  <si>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</si>
  <si>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</si>
  <si>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</si>
  <si>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</si>
  <si>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</si>
  <si>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</si>
  <si>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</si>
  <si>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</si>
  <si>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</si>
  <si>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</si>
  <si>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</si>
  <si>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</si>
  <si>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</si>
  <si>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</si>
  <si>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</si>
  <si>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</si>
  <si>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</si>
  <si>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</si>
  <si>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</si>
  <si>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</si>
  <si>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</si>
  <si>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</si>
  <si>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</si>
  <si>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</si>
  <si>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</si>
  <si>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</si>
  <si>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</si>
  <si>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</si>
  <si>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</si>
  <si>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</si>
  <si>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</si>
  <si>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</si>
  <si>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</si>
  <si>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</si>
  <si>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</si>
  <si>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</si>
  <si>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</si>
  <si>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</si>
  <si>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</si>
  <si>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</si>
  <si>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</si>
  <si>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</si>
  <si>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</si>
  <si>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</si>
  <si>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</si>
  <si>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</si>
  <si>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</si>
  <si>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</si>
  <si>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</si>
  <si>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</si>
  <si>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</si>
  <si>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</si>
  <si>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</si>
  <si>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</si>
  <si>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</si>
  <si>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</si>
  <si>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</si>
  <si>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</si>
  <si>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</si>
  <si>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</si>
  <si>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</si>
  <si>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</si>
  <si>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</si>
  <si>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</si>
  <si>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</si>
  <si>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</si>
  <si>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</si>
  <si>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</si>
  <si>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</si>
  <si>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</si>
  <si>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</si>
  <si>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</si>
  <si>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</si>
  <si>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</si>
  <si>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</si>
  <si>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</si>
  <si>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</si>
  <si>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</si>
  <si>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</si>
  <si>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</si>
  <si>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</si>
  <si>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</si>
  <si>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</si>
  <si>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</si>
  <si>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</si>
  <si>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</si>
  <si>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</si>
  <si>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</si>
  <si>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</si>
  <si>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</si>
  <si>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</si>
  <si>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</si>
  <si>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</si>
  <si>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</si>
  <si>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</si>
  <si>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</si>
  <si>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</si>
  <si>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</si>
  <si>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</si>
  <si>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</si>
  <si>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</si>
  <si>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</si>
  <si>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</si>
  <si>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</si>
  <si>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</si>
  <si>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</si>
  <si>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</si>
  <si>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</si>
  <si>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</si>
  <si>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</si>
  <si>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</si>
  <si>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</si>
  <si>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</si>
  <si>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</si>
  <si>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</si>
  <si>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</si>
  <si>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</si>
  <si>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</si>
  <si>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</si>
  <si>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</si>
  <si>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</si>
  <si>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</si>
  <si>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</si>
  <si>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</si>
  <si>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</si>
  <si>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</si>
  <si>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</si>
  <si>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</si>
  <si>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</si>
  <si>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</si>
  <si>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</si>
  <si>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</si>
  <si>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</si>
  <si>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</si>
  <si>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</si>
  <si>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</si>
  <si>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</si>
  <si>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</si>
  <si>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</si>
  <si>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</si>
  <si>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</si>
  <si>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</si>
  <si>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</si>
  <si>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</si>
  <si>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</si>
  <si>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</si>
  <si>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</si>
  <si>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</si>
  <si>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</si>
  <si>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</si>
  <si>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</si>
  <si>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</si>
  <si>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</si>
  <si>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</si>
  <si>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</si>
  <si>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</si>
  <si>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</si>
  <si>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</si>
  <si>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</si>
  <si>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</si>
  <si>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</si>
  <si>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</si>
  <si>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</si>
  <si>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</si>
  <si>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</si>
  <si>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</si>
  <si>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</si>
  <si>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</si>
  <si>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</si>
  <si>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</si>
  <si>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</si>
  <si>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</si>
  <si>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</si>
  <si>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</si>
  <si>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</si>
  <si>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</si>
  <si>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</si>
  <si>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</si>
  <si>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</si>
  <si>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</si>
  <si>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</si>
  <si>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</si>
  <si>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</si>
  <si>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</si>
  <si>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</si>
  <si>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</si>
  <si>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</si>
  <si>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</si>
  <si>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</si>
  <si>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</si>
  <si>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</si>
  <si>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</si>
  <si>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</si>
  <si>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</si>
  <si>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</si>
  <si>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</si>
  <si>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</si>
  <si>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</si>
  <si>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</si>
  <si>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</si>
  <si>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</si>
  <si>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</si>
  <si>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</si>
  <si>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</si>
  <si>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</si>
  <si>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</si>
  <si>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</si>
  <si>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</si>
  <si>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</si>
  <si>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</si>
  <si>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</si>
  <si>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</si>
  <si>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</si>
  <si>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</si>
  <si>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</si>
  <si>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</si>
  <si>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</si>
  <si>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</si>
  <si>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</si>
  <si>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</si>
  <si>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</si>
  <si>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</si>
  <si>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</si>
  <si>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</si>
  <si>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</si>
  <si>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</si>
  <si>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</si>
  <si>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</si>
  <si>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</si>
  <si>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</si>
  <si>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</si>
  <si>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</si>
  <si>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</si>
  <si>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</si>
  <si>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</si>
  <si>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</si>
  <si>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</si>
  <si>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</si>
  <si>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</si>
  <si>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</si>
  <si>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</si>
  <si>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</si>
  <si>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</si>
  <si>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</si>
  <si>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</si>
  <si>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</si>
  <si>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</si>
  <si>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</si>
  <si>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</si>
  <si>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</si>
  <si>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</si>
  <si>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</si>
  <si>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</si>
  <si>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</si>
  <si>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</si>
  <si>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</si>
  <si>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</si>
  <si>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</si>
  <si>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</si>
  <si>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</si>
  <si>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</si>
  <si>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</si>
  <si>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</si>
  <si>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</si>
  <si>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</si>
  <si>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</si>
  <si>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</si>
  <si>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</si>
  <si>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</si>
  <si>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</si>
  <si>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</si>
  <si>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</si>
  <si>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</si>
  <si>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</si>
  <si>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</si>
  <si>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</si>
  <si>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</si>
  <si>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</si>
  <si>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</si>
  <si>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</si>
  <si>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</si>
  <si>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</si>
  <si>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</si>
  <si>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</si>
  <si>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</si>
  <si>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</si>
  <si>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</si>
  <si>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</si>
  <si>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</si>
  <si>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</si>
  <si>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</si>
  <si>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</si>
  <si>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</si>
  <si>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</si>
  <si>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</si>
  <si>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</si>
  <si>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</si>
  <si>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</si>
  <si>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</si>
  <si>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</si>
  <si>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</si>
  <si>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</si>
  <si>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</si>
  <si>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</si>
  <si>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</si>
  <si>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</si>
  <si>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</si>
  <si>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</si>
  <si>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</si>
  <si>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</si>
  <si>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</si>
  <si>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</si>
  <si>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</si>
  <si>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</si>
  <si>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</si>
  <si>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</si>
  <si>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</si>
  <si>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</si>
  <si>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</si>
  <si>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</si>
  <si>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</si>
  <si>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</si>
  <si>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</si>
  <si>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</si>
  <si>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</si>
  <si>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</si>
  <si>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</si>
  <si>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</si>
  <si>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</si>
  <si>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</si>
  <si>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</si>
  <si>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</si>
  <si>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</si>
  <si>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</si>
  <si>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</si>
  <si>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</si>
  <si>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</si>
  <si>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</si>
  <si>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</si>
  <si>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</si>
  <si>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</si>
  <si>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</si>
  <si>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</si>
  <si>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</si>
  <si>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</si>
  <si>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</si>
  <si>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</si>
  <si>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</si>
  <si>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</si>
  <si>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</si>
  <si>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</si>
  <si>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</si>
  <si>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</si>
  <si>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</si>
  <si>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</si>
  <si>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</si>
  <si>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</si>
  <si>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</si>
  <si>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</si>
  <si>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</si>
  <si>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</si>
  <si>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</si>
  <si>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</si>
  <si>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</si>
  <si>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</si>
  <si>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</si>
  <si>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</si>
  <si>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</si>
  <si>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</si>
  <si>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</si>
  <si>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</si>
  <si>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</si>
  <si>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</si>
  <si>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</si>
  <si>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</si>
  <si>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</si>
  <si>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</si>
  <si>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</si>
  <si>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</si>
  <si>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</si>
  <si>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</si>
  <si>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</si>
  <si>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</si>
  <si>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</si>
  <si>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</si>
  <si>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</si>
  <si>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</si>
  <si>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</si>
  <si>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</si>
  <si>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</si>
  <si>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</si>
  <si>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</si>
  <si>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</si>
  <si>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</si>
  <si>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</si>
  <si>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</si>
  <si>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</si>
  <si>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</si>
  <si>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</si>
  <si>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</si>
  <si>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</si>
  <si>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</si>
  <si>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</si>
  <si>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</si>
  <si>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</si>
  <si>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</si>
  <si>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</si>
  <si>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</si>
  <si>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</si>
  <si>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</si>
  <si>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</si>
  <si>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</si>
  <si>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</si>
  <si>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</si>
  <si>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</si>
  <si>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</si>
  <si>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</si>
  <si>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</si>
  <si>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</si>
  <si>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</si>
  <si>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</si>
  <si>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</si>
  <si>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</si>
  <si>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</si>
  <si>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</si>
  <si>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</si>
  <si>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</si>
  <si>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</si>
  <si>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</si>
  <si>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</si>
  <si>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</si>
  <si>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</si>
  <si>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</si>
  <si>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</si>
  <si>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</si>
  <si>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</si>
  <si>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</si>
  <si>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</si>
  <si>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</si>
  <si>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</si>
  <si>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</si>
  <si>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</si>
  <si>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</si>
  <si>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</si>
  <si>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</si>
  <si>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</si>
  <si>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</si>
  <si>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</si>
  <si>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</si>
  <si>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</si>
  <si>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</si>
  <si>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</si>
  <si>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</si>
  <si>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</si>
  <si>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</si>
  <si>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</si>
  <si>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</si>
  <si>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</si>
  <si>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</si>
  <si>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</si>
  <si>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</si>
  <si>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</si>
  <si>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</si>
  <si>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</si>
  <si>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</si>
  <si>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</si>
  <si>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</si>
  <si>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</si>
  <si>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</si>
  <si>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</si>
  <si>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</si>
  <si>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</si>
  <si>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</si>
  <si>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</si>
  <si>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</si>
  <si>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</si>
  <si>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</si>
  <si>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</si>
  <si>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</si>
  <si>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</si>
  <si>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</si>
  <si>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</si>
  <si>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</si>
  <si>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</si>
  <si>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</si>
  <si>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</si>
  <si>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</si>
  <si>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</si>
  <si>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</si>
  <si>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</si>
  <si>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</si>
  <si>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</si>
  <si>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</si>
  <si>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</si>
  <si>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</si>
  <si>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</si>
  <si>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</si>
  <si>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</si>
  <si>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</si>
  <si>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</si>
  <si>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</si>
  <si>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</si>
  <si>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</si>
  <si>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</si>
  <si>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</si>
  <si>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</si>
  <si>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</si>
  <si>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</si>
  <si>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</si>
  <si>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</si>
  <si>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</si>
  <si>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</si>
  <si>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</si>
  <si>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</si>
  <si>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</si>
  <si>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</si>
  <si>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</si>
  <si>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</si>
  <si>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</si>
  <si>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</si>
  <si>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</si>
  <si>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</si>
  <si>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</si>
  <si>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</si>
  <si>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</si>
  <si>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</si>
  <si>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</si>
  <si>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</si>
  <si>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</si>
  <si>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</si>
  <si>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</si>
  <si>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</si>
  <si>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</si>
  <si>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</si>
  <si>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</si>
  <si>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</si>
  <si>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</si>
  <si>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</si>
  <si>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</si>
  <si>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</si>
  <si>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</si>
  <si>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</si>
  <si>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</si>
  <si>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</si>
  <si>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</si>
  <si>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</si>
  <si>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</si>
  <si>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</si>
  <si>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</si>
  <si>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</si>
  <si>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</si>
  <si>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</si>
  <si>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</si>
  <si>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</si>
  <si>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</si>
  <si>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</si>
  <si>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</si>
  <si>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</si>
  <si>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</si>
  <si>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</si>
  <si>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</si>
  <si>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</si>
  <si>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</si>
  <si>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</si>
  <si>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</si>
  <si>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</si>
  <si>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</si>
  <si>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</si>
  <si>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</si>
  <si>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</si>
  <si>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</si>
  <si>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</si>
  <si>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</si>
  <si>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</si>
  <si>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</si>
  <si>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</si>
  <si>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</si>
  <si>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</si>
  <si>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</si>
  <si>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</si>
  <si>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</si>
  <si>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</si>
  <si>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</si>
  <si>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</si>
  <si>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</si>
  <si>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</si>
  <si>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</si>
  <si>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</si>
  <si>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</si>
  <si>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</si>
  <si>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</si>
  <si>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</si>
  <si>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</si>
  <si>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</si>
  <si>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</si>
  <si>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</si>
  <si>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</si>
  <si>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</si>
  <si>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</si>
  <si>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</si>
  <si>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</si>
  <si>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</si>
  <si>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</si>
  <si>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</si>
  <si>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</si>
  <si>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</si>
  <si>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</si>
  <si>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</si>
  <si>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</si>
  <si>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</si>
  <si>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</si>
  <si>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</si>
  <si>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</si>
  <si>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</si>
  <si>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</si>
  <si>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</si>
  <si>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</si>
  <si>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</si>
  <si>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</si>
  <si>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</si>
  <si>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</si>
  <si>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</si>
  <si>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</si>
  <si>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</si>
  <si>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</si>
  <si>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</si>
  <si>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</si>
  <si>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</si>
  <si>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</si>
  <si>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</si>
  <si>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</si>
  <si>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</si>
  <si>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</si>
  <si>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</si>
  <si>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</si>
  <si>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</si>
  <si>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</si>
  <si>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</si>
  <si>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</si>
  <si>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</si>
  <si>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</si>
  <si>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</si>
  <si>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</si>
  <si>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</si>
  <si>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</si>
  <si>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</si>
  <si>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</si>
  <si>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</si>
  <si>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</si>
  <si>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</si>
  <si>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</si>
  <si>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</si>
  <si>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</si>
  <si>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</si>
  <si>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</si>
  <si>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</si>
  <si>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</si>
  <si>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</si>
  <si>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</si>
  <si>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</si>
  <si>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</si>
  <si>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</si>
  <si>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</si>
  <si>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</si>
  <si>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</si>
  <si>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</si>
  <si>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</si>
  <si>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</si>
  <si>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</si>
  <si>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</si>
  <si>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</si>
  <si>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</si>
  <si>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</si>
  <si>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</si>
  <si>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</si>
  <si>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</si>
  <si>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</si>
  <si>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</si>
  <si>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</si>
  <si>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</si>
  <si>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</si>
  <si>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</si>
  <si>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</si>
  <si>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</si>
  <si>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</si>
  <si>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</si>
  <si>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</si>
  <si>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</si>
  <si>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</si>
  <si>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</si>
  <si>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</si>
  <si>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</si>
  <si>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</si>
  <si>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</si>
  <si>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</si>
  <si>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</si>
  <si>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</si>
  <si>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</si>
  <si>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</si>
  <si>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</si>
  <si>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</si>
  <si>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</si>
  <si>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</si>
  <si>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</si>
  <si>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</si>
  <si>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</si>
  <si>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</si>
  <si>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</si>
  <si>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</si>
  <si>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</si>
  <si>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</si>
  <si>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</si>
  <si>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</si>
  <si>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</si>
  <si>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</si>
  <si>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</si>
  <si>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</si>
  <si>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</si>
  <si>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</si>
  <si>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</si>
  <si>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</si>
  <si>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</si>
  <si>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</si>
  <si>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</si>
  <si>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</si>
  <si>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</si>
  <si>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</si>
  <si>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</si>
  <si>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</si>
  <si>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</si>
  <si>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</si>
  <si>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</si>
  <si>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</si>
  <si>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</si>
  <si>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</si>
  <si>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</si>
  <si>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</si>
  <si>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</si>
  <si>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</si>
  <si>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</si>
  <si>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</si>
  <si>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</si>
  <si>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</si>
  <si>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</si>
  <si>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</si>
  <si>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</si>
  <si>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</si>
  <si>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</si>
  <si>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</si>
  <si>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</si>
  <si>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</si>
  <si>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</si>
  <si>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</si>
  <si>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</si>
  <si>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</si>
  <si>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</si>
  <si>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</si>
  <si>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</si>
  <si>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</si>
  <si>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</si>
  <si>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</si>
  <si>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</si>
  <si>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</si>
  <si>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</si>
  <si>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</si>
  <si>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</si>
  <si>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</si>
  <si>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</si>
  <si>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</si>
  <si>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</si>
  <si>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</si>
  <si>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</si>
  <si>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</si>
  <si>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</si>
  <si>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</si>
  <si>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</si>
  <si>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</si>
  <si>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</si>
  <si>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</si>
  <si>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</si>
  <si>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</si>
  <si>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</si>
  <si>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</si>
  <si>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</si>
  <si>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</si>
  <si>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</si>
  <si>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</si>
  <si>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</si>
  <si>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</si>
  <si>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</si>
  <si>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</si>
  <si>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</si>
  <si>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</si>
  <si>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</si>
  <si>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</si>
  <si>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</si>
  <si>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</si>
  <si>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</si>
  <si>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</si>
  <si>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</si>
  <si>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</si>
  <si>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</si>
  <si>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</si>
  <si>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</si>
  <si>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</si>
  <si>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</si>
  <si>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</si>
  <si>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</si>
  <si>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</si>
  <si>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</si>
  <si>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</si>
  <si>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</si>
  <si>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</si>
  <si>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</si>
  <si>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</si>
  <si>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</si>
  <si>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</si>
  <si>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</si>
  <si>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</si>
  <si>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</si>
  <si>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</si>
  <si>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</si>
  <si>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</si>
  <si>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</si>
  <si>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</si>
  <si>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</si>
  <si>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</si>
  <si>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</si>
  <si>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</si>
  <si>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</si>
  <si>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</si>
  <si>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</si>
  <si>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</si>
  <si>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</si>
  <si>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</si>
  <si>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</si>
  <si>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</si>
  <si>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</si>
  <si>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</si>
  <si>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</si>
  <si>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</si>
  <si>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</si>
  <si>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</si>
  <si>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</si>
  <si>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</si>
  <si>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</si>
  <si>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</si>
  <si>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</si>
  <si>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</si>
  <si>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</si>
  <si>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</si>
  <si>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</si>
  <si>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</si>
  <si>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</si>
  <si>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</si>
  <si>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</si>
  <si>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</si>
  <si>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</si>
  <si>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</si>
  <si>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</si>
  <si>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</si>
  <si>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</si>
  <si>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</si>
  <si>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</si>
  <si>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</si>
  <si>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</si>
  <si>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</si>
  <si>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</si>
  <si>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</si>
  <si>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</si>
  <si>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</si>
  <si>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</si>
  <si>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</si>
  <si>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</si>
  <si>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</si>
  <si>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</si>
  <si>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</si>
  <si>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</si>
  <si>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</si>
  <si>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</si>
  <si>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</si>
  <si>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</si>
  <si>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</si>
  <si>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</si>
  <si>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</si>
  <si>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</si>
  <si>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</si>
  <si>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</si>
  <si>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</si>
  <si>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</si>
  <si>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</si>
  <si>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</si>
  <si>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</si>
  <si>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</si>
  <si>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</si>
  <si>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</si>
  <si>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</si>
  <si>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</si>
  <si>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</si>
  <si>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</si>
  <si>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</si>
  <si>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</si>
  <si>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</si>
  <si>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</si>
  <si>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</si>
  <si>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</si>
  <si>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</si>
  <si>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</si>
  <si>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</si>
  <si>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</si>
  <si>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</si>
  <si>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</si>
  <si>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</si>
  <si>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</si>
  <si>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</si>
  <si>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</si>
  <si>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</si>
  <si>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</si>
  <si>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</si>
  <si>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</si>
  <si>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</si>
  <si>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</si>
  <si>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</si>
  <si>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</si>
  <si>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</si>
  <si>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</si>
  <si>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</si>
  <si>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</si>
  <si>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</si>
  <si>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</si>
  <si>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</si>
  <si>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</si>
  <si>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</si>
  <si>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</si>
  <si>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</si>
  <si>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</si>
  <si>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</si>
  <si>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</si>
  <si>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</si>
  <si>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</si>
  <si>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</si>
  <si>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</si>
  <si>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</si>
  <si>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</si>
  <si>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</si>
  <si>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</si>
  <si>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</si>
  <si>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</si>
  <si>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</si>
  <si>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</si>
  <si>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</si>
  <si>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</si>
  <si>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</si>
  <si>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</si>
  <si>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</si>
  <si>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</si>
  <si>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</si>
  <si>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</si>
  <si>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</si>
  <si>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</si>
  <si>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</si>
  <si>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</si>
  <si>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</si>
  <si>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</si>
  <si>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</si>
  <si>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</si>
  <si>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</si>
  <si>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</si>
  <si>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</si>
  <si>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</si>
  <si>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</si>
  <si>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</si>
  <si>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</si>
  <si>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</si>
  <si>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</si>
  <si>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</si>
  <si>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</si>
  <si>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</si>
  <si>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</si>
  <si>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</si>
  <si>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</si>
  <si>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</si>
  <si>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</si>
  <si>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</si>
  <si>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</si>
  <si>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</si>
  <si>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</si>
  <si>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</si>
  <si>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</si>
  <si>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</si>
  <si>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</si>
  <si>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</si>
  <si>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</si>
  <si>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</si>
  <si>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</si>
  <si>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</si>
  <si>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</si>
  <si>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</si>
  <si>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</si>
  <si>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</si>
  <si>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</si>
  <si>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</si>
  <si>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</si>
  <si>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</si>
  <si>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</si>
  <si>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</si>
  <si>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</si>
  <si>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</si>
  <si>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</si>
  <si>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</si>
  <si>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</si>
  <si>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</si>
  <si>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</si>
  <si>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</si>
  <si>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</si>
  <si>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</si>
  <si>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</si>
  <si>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</si>
  <si>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</si>
  <si>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</si>
  <si>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</si>
  <si>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</si>
  <si>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</si>
  <si>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</si>
  <si>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</si>
  <si>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</si>
  <si>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</si>
  <si>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</si>
  <si>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</si>
  <si>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</si>
  <si>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</si>
  <si>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</si>
  <si>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</si>
  <si>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</si>
  <si>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</si>
  <si>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</si>
  <si>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</si>
  <si>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</si>
  <si>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</si>
  <si>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</si>
  <si>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</si>
  <si>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</si>
  <si>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</si>
  <si>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</si>
  <si>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</si>
  <si>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</si>
  <si>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</si>
  <si>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</si>
  <si>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</si>
  <si>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</si>
  <si>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</si>
  <si>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</si>
  <si>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</si>
  <si>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</si>
  <si>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</si>
  <si>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</si>
  <si>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</si>
  <si>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</si>
  <si>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</si>
  <si>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</si>
  <si>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</si>
  <si>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</si>
  <si>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</si>
  <si>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</si>
  <si>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</si>
  <si>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</si>
  <si>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</si>
  <si>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</si>
  <si>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</si>
  <si>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</si>
  <si>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</si>
  <si>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</si>
  <si>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</si>
  <si>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</si>
  <si>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</si>
  <si>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</si>
  <si>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</si>
  <si>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</si>
  <si>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</si>
  <si>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</si>
  <si>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</si>
  <si>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</si>
  <si>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</si>
  <si>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</si>
  <si>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</si>
  <si>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</si>
  <si>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</si>
  <si>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</si>
  <si>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</si>
  <si>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</si>
  <si>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</si>
  <si>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</si>
  <si>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</si>
  <si>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</si>
  <si>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</si>
  <si>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</si>
  <si>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</si>
  <si>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</si>
  <si>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</si>
  <si>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</si>
  <si>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</si>
  <si>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</si>
  <si>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</si>
  <si>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</si>
  <si>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</si>
  <si>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</si>
  <si>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</si>
  <si>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</si>
  <si>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</si>
  <si>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</si>
  <si>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</si>
  <si>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</si>
  <si>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</si>
  <si>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</si>
  <si>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</si>
  <si>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</si>
  <si>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</si>
  <si>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</si>
  <si>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</si>
  <si>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</si>
  <si>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</si>
  <si>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</si>
  <si>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</si>
  <si>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</si>
  <si>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</si>
  <si>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</si>
  <si>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</si>
  <si>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</si>
  <si>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</si>
  <si>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</si>
  <si>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</si>
  <si>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</si>
  <si>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</si>
  <si>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</si>
  <si>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</si>
  <si>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</si>
  <si>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</si>
  <si>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</si>
  <si>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</si>
  <si>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</si>
  <si>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</si>
  <si>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</si>
  <si>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</si>
  <si>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</si>
  <si>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</si>
  <si>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</si>
  <si>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</si>
  <si>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</si>
  <si>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</si>
  <si>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</si>
  <si>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</si>
  <si>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</si>
  <si>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</si>
  <si>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</si>
  <si>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</si>
  <si>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</si>
  <si>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</si>
  <si>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</si>
  <si>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</si>
  <si>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</si>
  <si>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</si>
  <si>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</si>
  <si>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</si>
  <si>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</si>
  <si>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</si>
  <si>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</si>
  <si>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</si>
  <si>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</si>
  <si>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</si>
  <si>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</si>
  <si>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</si>
  <si>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</si>
  <si>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</si>
  <si>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</si>
  <si>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</si>
  <si>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</si>
  <si>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</si>
  <si>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</si>
  <si>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</si>
  <si>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</si>
  <si>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</si>
  <si>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</si>
  <si>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</si>
  <si>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</si>
  <si>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</si>
  <si>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</si>
  <si>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</si>
  <si>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</si>
  <si>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</si>
  <si>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</si>
  <si>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</si>
  <si>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</si>
  <si>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</si>
  <si>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</si>
  <si>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</si>
  <si>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</si>
  <si>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</si>
  <si>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</si>
  <si>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</si>
  <si>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</si>
  <si>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</si>
  <si>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</si>
  <si>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</si>
  <si>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</si>
  <si>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</si>
  <si>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</si>
  <si>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</si>
  <si>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</si>
  <si>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</si>
  <si>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</si>
  <si>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</si>
  <si>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</si>
  <si>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</si>
  <si>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</si>
  <si>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</si>
  <si>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</si>
  <si>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</si>
  <si>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</si>
  <si>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</si>
  <si>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</si>
  <si>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</si>
  <si>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</si>
  <si>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</si>
  <si>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</si>
  <si>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</si>
  <si>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</si>
  <si>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</si>
  <si>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</si>
  <si>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</si>
  <si>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</si>
  <si>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</si>
  <si>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</si>
  <si>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</si>
  <si>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</si>
  <si>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</si>
  <si>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</si>
  <si>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</si>
  <si>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</si>
  <si>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</si>
  <si>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</si>
  <si>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</si>
  <si>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</si>
  <si>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</si>
  <si>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</si>
  <si>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</si>
  <si>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</si>
  <si>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</si>
  <si>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</si>
  <si>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</si>
  <si>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</si>
  <si>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</si>
  <si>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</si>
  <si>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</si>
  <si>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</si>
  <si>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</si>
  <si>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</si>
  <si>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</si>
  <si>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</si>
  <si>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</si>
  <si>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</si>
  <si>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</si>
  <si>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</si>
  <si>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</si>
  <si>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</si>
  <si>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</si>
  <si>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</si>
  <si>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</si>
  <si>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</si>
  <si>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</si>
  <si>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</si>
  <si>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</si>
  <si>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</si>
  <si>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</si>
  <si>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</si>
  <si>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</si>
  <si>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</si>
  <si>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</si>
  <si>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</si>
  <si>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</si>
  <si>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</si>
  <si>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</si>
  <si>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</si>
  <si>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</si>
  <si>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</si>
  <si>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</si>
  <si>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</si>
  <si>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</si>
  <si>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</si>
  <si>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</si>
  <si>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</si>
  <si>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</si>
  <si>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</si>
  <si>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</si>
  <si>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</si>
  <si>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</si>
  <si>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</si>
  <si>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</si>
  <si>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</si>
  <si>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</si>
  <si>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</si>
  <si>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</si>
  <si>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</si>
  <si>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</si>
  <si>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</si>
  <si>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</si>
  <si>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</si>
  <si>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</si>
  <si>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</si>
  <si>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</si>
  <si>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</si>
  <si>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</si>
  <si>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</si>
  <si>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</si>
  <si>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</si>
  <si>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</si>
  <si>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</si>
  <si>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</si>
  <si>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</si>
  <si>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</si>
  <si>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</si>
  <si>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</si>
  <si>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</si>
  <si>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</si>
  <si>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</si>
  <si>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</si>
  <si>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</si>
  <si>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</si>
  <si>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</si>
  <si>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</si>
  <si>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</si>
  <si>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</si>
  <si>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</si>
  <si>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</si>
  <si>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</si>
  <si>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</si>
  <si>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</si>
  <si>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</si>
  <si>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</si>
  <si>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</si>
  <si>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</si>
  <si>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</si>
  <si>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</si>
  <si>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</si>
  <si>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</si>
  <si>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</si>
  <si>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</si>
  <si>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</si>
  <si>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</si>
  <si>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</si>
  <si>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</si>
  <si>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</si>
  <si>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</si>
  <si>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</si>
  <si>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</si>
  <si>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</si>
  <si>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</si>
  <si>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</si>
  <si>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</si>
  <si>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</si>
  <si>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</si>
  <si>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</si>
  <si>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</si>
  <si>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</si>
  <si>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</si>
  <si>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</si>
  <si>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</si>
  <si>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</si>
  <si>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</si>
  <si>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</si>
  <si>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</si>
  <si>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</si>
  <si>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</si>
  <si>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</si>
  <si>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</si>
  <si>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</si>
  <si>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</si>
  <si>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</si>
  <si>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</si>
  <si>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</si>
  <si>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</si>
  <si>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</si>
  <si>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</si>
  <si>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</si>
  <si>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</si>
  <si>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</si>
  <si>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</si>
  <si>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</si>
  <si>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</si>
  <si>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</si>
  <si>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</si>
  <si>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</si>
  <si>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</si>
  <si>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</si>
  <si>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</si>
  <si>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</si>
  <si>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</si>
  <si>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</si>
  <si>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</si>
  <si>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</si>
  <si>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</si>
  <si>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</si>
  <si>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</si>
  <si>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</si>
  <si>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</si>
  <si>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</si>
  <si>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</si>
  <si>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</si>
  <si>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</si>
  <si>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</si>
  <si>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</si>
  <si>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</si>
  <si>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</si>
  <si>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</si>
  <si>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</si>
  <si>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</si>
  <si>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</si>
  <si>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</si>
  <si>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</si>
  <si>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</si>
  <si>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</si>
  <si>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</si>
  <si>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</si>
  <si>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</si>
  <si>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</si>
  <si>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</si>
  <si>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</si>
  <si>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</si>
  <si>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</si>
  <si>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</si>
  <si>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</si>
  <si>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</si>
  <si>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</si>
  <si>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</si>
  <si>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</si>
  <si>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</si>
  <si>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</si>
  <si>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</si>
  <si>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</si>
  <si>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</si>
  <si>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</si>
  <si>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</si>
  <si>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</si>
  <si>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</si>
  <si>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</si>
  <si>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</si>
  <si>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</si>
  <si>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</si>
  <si>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</si>
  <si>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</si>
  <si>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</si>
  <si>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</si>
  <si>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</si>
  <si>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</si>
  <si>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</si>
  <si>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</si>
  <si>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</si>
  <si>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</si>
  <si>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</si>
  <si>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</si>
  <si>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</si>
  <si>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</si>
  <si>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</si>
  <si>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</si>
  <si>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</si>
  <si>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</si>
  <si>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</si>
  <si>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</si>
  <si>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</si>
  <si>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</si>
  <si>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</si>
  <si>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</si>
  <si>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</si>
  <si>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</si>
  <si>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</si>
  <si>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</si>
  <si>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</si>
  <si>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</si>
  <si>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</si>
  <si>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</si>
  <si>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</si>
  <si>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</si>
  <si>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</si>
  <si>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</si>
  <si>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</si>
  <si>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</si>
  <si>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</si>
  <si>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</si>
  <si>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</si>
  <si>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</si>
  <si>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</si>
  <si>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</si>
  <si>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</si>
  <si>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</si>
  <si>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</si>
  <si>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</si>
  <si>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</si>
  <si>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</si>
  <si>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</si>
  <si>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</si>
  <si>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</si>
  <si>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</si>
  <si>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</si>
  <si>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</si>
  <si>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</si>
  <si>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</si>
  <si>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</si>
  <si>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</si>
  <si>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</si>
  <si>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</si>
  <si>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</si>
  <si>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</si>
  <si>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</si>
  <si>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</si>
  <si>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</si>
  <si>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</si>
  <si>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</si>
  <si>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</si>
  <si>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</si>
  <si>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</si>
  <si>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</si>
  <si>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</si>
  <si>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</si>
  <si>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</si>
  <si>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</si>
  <si>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</si>
  <si>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</si>
  <si>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</si>
  <si>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</si>
  <si>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</si>
  <si>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</si>
  <si>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</si>
  <si>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</si>
  <si>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</si>
  <si>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</si>
  <si>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</si>
  <si>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</si>
  <si>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</si>
  <si>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</si>
  <si>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</si>
  <si>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</si>
  <si>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</si>
  <si>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</si>
  <si>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</si>
  <si>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</si>
  <si>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</si>
  <si>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</si>
  <si>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</si>
  <si>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</si>
  <si>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</si>
  <si>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</si>
  <si>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</si>
  <si>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</si>
  <si>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</si>
  <si>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</si>
  <si>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</si>
  <si>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</si>
  <si>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</si>
  <si>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</si>
  <si>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</si>
  <si>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</si>
  <si>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</si>
  <si>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</si>
  <si>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</si>
  <si>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</si>
  <si>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</si>
  <si>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</si>
  <si>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</si>
  <si>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</si>
  <si>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</si>
  <si>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</si>
  <si>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</si>
  <si>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</si>
  <si>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</si>
  <si>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</si>
  <si>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</si>
  <si>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</si>
  <si>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</si>
  <si>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</si>
  <si>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</si>
  <si>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</si>
  <si>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</si>
  <si>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</si>
  <si>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</si>
  <si>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</si>
  <si>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</si>
  <si>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</si>
  <si>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</si>
  <si>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</si>
  <si>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</si>
  <si>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</si>
  <si>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</si>
  <si>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</si>
  <si>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</si>
  <si>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</si>
  <si>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</si>
  <si>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</si>
  <si>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</si>
  <si>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</si>
  <si>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</si>
  <si>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</si>
  <si>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</si>
  <si>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</si>
  <si>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</si>
  <si>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</si>
  <si>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</si>
  <si>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</si>
  <si>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</si>
  <si>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</si>
  <si>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</si>
  <si>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</si>
  <si>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</si>
  <si>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</si>
  <si>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</si>
  <si>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</si>
  <si>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</si>
  <si>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</si>
  <si>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</si>
  <si>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</si>
  <si>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</si>
  <si>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</si>
  <si>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</si>
  <si>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</si>
  <si>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</si>
  <si>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</si>
  <si>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</si>
  <si>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</si>
  <si>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</si>
  <si>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</si>
  <si>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</si>
  <si>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</si>
  <si>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</si>
  <si>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</si>
  <si>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</si>
  <si>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</si>
  <si>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</si>
  <si>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</si>
  <si>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</si>
  <si>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</si>
  <si>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</si>
  <si>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</si>
  <si>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</si>
  <si>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</si>
  <si>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</si>
  <si>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</si>
  <si>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</si>
  <si>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</si>
  <si>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</si>
  <si>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</si>
  <si>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</si>
  <si>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</si>
  <si>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</si>
  <si>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</si>
  <si>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</si>
  <si>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</si>
  <si>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</si>
  <si>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</si>
  <si>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</si>
  <si>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</si>
  <si>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</si>
  <si>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</si>
  <si>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</si>
  <si>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</si>
  <si>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</si>
  <si>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</si>
  <si>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</si>
  <si>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</si>
  <si>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</si>
  <si>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</si>
  <si>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</si>
  <si>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</si>
  <si>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</si>
  <si>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</si>
  <si>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</si>
  <si>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</si>
  <si>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</si>
  <si>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</si>
  <si>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</si>
  <si>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</si>
  <si>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</si>
  <si>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</si>
  <si>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</si>
  <si>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</si>
  <si>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</si>
  <si>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</si>
  <si>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</si>
  <si>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</si>
  <si>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</si>
  <si>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</si>
  <si>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</si>
  <si>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</si>
  <si>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</si>
  <si>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</si>
  <si>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</si>
  <si>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</si>
  <si>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</si>
  <si>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</si>
  <si>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</si>
  <si>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</si>
  <si>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</si>
  <si>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</si>
  <si>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</si>
  <si>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</si>
  <si>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</si>
  <si>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</si>
  <si>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</si>
  <si>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</si>
  <si>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</si>
  <si>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</si>
  <si>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</si>
  <si>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</si>
  <si>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</si>
  <si>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</si>
  <si>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</si>
  <si>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</si>
  <si>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</si>
  <si>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</si>
  <si>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</si>
  <si>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</si>
  <si>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</si>
  <si>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</si>
  <si>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</si>
  <si>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</si>
  <si>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</si>
  <si>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</si>
  <si>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</si>
  <si>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</si>
  <si>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</si>
  <si>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</si>
  <si>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</si>
  <si>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</si>
  <si>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</si>
  <si>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</si>
  <si>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</si>
  <si>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</si>
  <si>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</si>
  <si>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</si>
  <si>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</si>
  <si>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</si>
  <si>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</si>
  <si>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</si>
  <si>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</si>
  <si>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</si>
  <si>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</si>
  <si>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</si>
  <si>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</si>
  <si>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</si>
  <si>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</si>
  <si>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</si>
  <si>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</si>
  <si>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</si>
  <si>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</si>
  <si>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</si>
  <si>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</si>
  <si>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</si>
  <si>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</si>
  <si>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</si>
  <si>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</si>
  <si>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</si>
  <si>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</si>
  <si>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</si>
  <si>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</si>
  <si>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</si>
  <si>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</si>
  <si>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</si>
  <si>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</si>
  <si>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</si>
  <si>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</si>
  <si>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</si>
  <si>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</si>
  <si>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</si>
  <si>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</si>
  <si>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</si>
  <si>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</si>
  <si>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</si>
  <si>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</si>
  <si>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</si>
  <si>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</si>
  <si>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</si>
  <si>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</si>
  <si>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</si>
  <si>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</si>
  <si>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</si>
  <si>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</si>
  <si>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</si>
  <si>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</si>
  <si>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</si>
  <si>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</si>
  <si>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</si>
  <si>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</si>
  <si>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</si>
  <si>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</si>
  <si>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</si>
  <si>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</si>
  <si>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</si>
  <si>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</si>
  <si>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</si>
  <si>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</si>
  <si>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</si>
  <si>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</si>
  <si>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</si>
  <si>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</si>
  <si>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</si>
  <si>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</si>
  <si>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</si>
  <si>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</si>
  <si>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</si>
  <si>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</si>
  <si>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</si>
  <si>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</si>
  <si>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</si>
  <si>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</si>
  <si>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</si>
  <si>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</si>
  <si>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</si>
  <si>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</si>
  <si>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</si>
  <si>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</si>
  <si>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</si>
  <si>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</si>
  <si>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</si>
  <si>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</si>
  <si>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</si>
  <si>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</si>
  <si>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</si>
  <si>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</si>
  <si>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</si>
  <si>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</si>
  <si>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</si>
  <si>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</si>
  <si>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</si>
  <si>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</si>
  <si>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</si>
  <si>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</si>
  <si>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</si>
  <si>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</si>
  <si>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</si>
  <si>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</si>
  <si>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</si>
  <si>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</si>
  <si>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</si>
  <si>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</si>
  <si>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</si>
  <si>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</si>
  <si>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</si>
  <si>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</si>
  <si>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</si>
  <si>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</si>
  <si>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</si>
  <si>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</si>
  <si>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</si>
  <si>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</si>
  <si>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</si>
  <si>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</si>
  <si>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</si>
  <si>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</si>
  <si>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</si>
  <si>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</si>
  <si>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</si>
  <si>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</si>
  <si>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</si>
  <si>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</si>
  <si>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</si>
  <si>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</si>
  <si>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</si>
  <si>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</si>
  <si>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</si>
  <si>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</si>
  <si>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</si>
  <si>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</si>
  <si>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</si>
  <si>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</si>
  <si>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</si>
  <si>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</si>
  <si>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</si>
  <si>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</si>
  <si>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</si>
  <si>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</si>
  <si>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</si>
  <si>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</si>
  <si>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</si>
  <si>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</si>
  <si>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</si>
  <si>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</si>
  <si>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</si>
  <si>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</si>
  <si>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</si>
  <si>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</si>
  <si>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</si>
  <si>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</si>
  <si>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</si>
  <si>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</si>
  <si>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</si>
  <si>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</si>
  <si>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</si>
  <si>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</si>
  <si>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</si>
  <si>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</si>
  <si>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</si>
  <si>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</si>
  <si>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</si>
  <si>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</si>
  <si>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</si>
  <si>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</si>
  <si>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</si>
  <si>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</si>
  <si>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</si>
  <si>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</si>
  <si>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</si>
  <si>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</si>
  <si>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</si>
  <si>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</si>
  <si>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</si>
  <si>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</si>
  <si>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</si>
  <si>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</si>
  <si>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</si>
  <si>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</si>
  <si>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</si>
  <si>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</si>
  <si>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</si>
  <si>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</si>
  <si>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</si>
  <si>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</si>
  <si>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</si>
  <si>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</si>
  <si>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</si>
  <si>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</si>
  <si>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</si>
  <si>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</si>
  <si>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</si>
  <si>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</si>
  <si>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</si>
  <si>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</si>
  <si>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</si>
  <si>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</si>
  <si>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</si>
  <si>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</si>
  <si>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</si>
  <si>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</si>
  <si>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</si>
  <si>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</si>
  <si>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</si>
  <si>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</si>
  <si>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</si>
  <si>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</si>
  <si>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</si>
  <si>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</si>
  <si>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</si>
  <si>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</si>
  <si>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</si>
  <si>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</si>
  <si>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</si>
  <si>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</si>
  <si>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</si>
  <si>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</si>
  <si>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</si>
  <si>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</si>
  <si>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</si>
  <si>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</si>
  <si>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</si>
  <si>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</si>
  <si>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</si>
  <si>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</si>
  <si>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</si>
  <si>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</si>
  <si>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</si>
  <si>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</si>
  <si>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</si>
  <si>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</si>
  <si>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</si>
  <si>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</si>
  <si>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</si>
  <si>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</si>
  <si>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</si>
  <si>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</si>
  <si>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</si>
  <si>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</si>
  <si>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</si>
  <si>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</si>
  <si>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</si>
  <si>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</si>
  <si>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</si>
  <si>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</si>
  <si>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</si>
  <si>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</si>
  <si>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</si>
  <si>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</si>
  <si>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</si>
  <si>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</si>
  <si>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</si>
  <si>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</si>
  <si>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</si>
  <si>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</si>
  <si>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</si>
  <si>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</si>
  <si>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</si>
  <si>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</si>
  <si>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</si>
  <si>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</si>
  <si>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</si>
  <si>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</si>
  <si>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</si>
  <si>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</si>
  <si>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</si>
  <si>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</si>
  <si>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</si>
  <si>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</si>
  <si>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</si>
  <si>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</si>
  <si>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</si>
  <si>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</si>
  <si>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</si>
  <si>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</si>
  <si>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</si>
  <si>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</si>
  <si>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</si>
  <si>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</si>
  <si>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</si>
  <si>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</si>
  <si>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</si>
  <si>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</si>
  <si>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</si>
  <si>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</si>
  <si>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</si>
  <si>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</si>
  <si>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</si>
  <si>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</si>
  <si>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</si>
  <si>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</si>
  <si>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</si>
  <si>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</si>
  <si>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</si>
  <si>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</si>
  <si>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</si>
  <si>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</si>
  <si>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</si>
  <si>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</si>
  <si>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</si>
  <si>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</si>
  <si>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</si>
  <si>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</si>
  <si>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</si>
  <si>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</si>
  <si>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</si>
  <si>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</si>
  <si>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</si>
  <si>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</si>
  <si>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</si>
  <si>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</si>
  <si>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</si>
  <si>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</si>
  <si>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</si>
  <si>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</si>
  <si>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</si>
  <si>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</si>
  <si>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</si>
  <si>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</si>
  <si>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</si>
  <si>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</si>
  <si>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</si>
  <si>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</si>
  <si>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</si>
  <si>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</si>
  <si>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</si>
  <si>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</si>
  <si>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</si>
  <si>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</si>
  <si>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</si>
  <si>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</si>
  <si>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</si>
  <si>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</si>
  <si>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</si>
  <si>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</si>
  <si>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</si>
  <si>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</si>
  <si>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</si>
  <si>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</si>
  <si>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</si>
  <si>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</si>
  <si>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</si>
  <si>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</si>
  <si>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</si>
  <si>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</si>
  <si>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</si>
  <si>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</si>
  <si>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</si>
  <si>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</si>
  <si>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</si>
  <si>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</si>
  <si>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</si>
  <si>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</si>
  <si>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</si>
  <si>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</si>
  <si>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</si>
  <si>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</si>
  <si>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</si>
  <si>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</si>
  <si>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</si>
  <si>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</si>
  <si>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</si>
  <si>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</si>
  <si>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</si>
  <si>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</si>
  <si>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</si>
  <si>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</si>
  <si>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</si>
  <si>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</si>
  <si>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</si>
  <si>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</si>
  <si>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</si>
  <si>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</si>
  <si>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</si>
  <si>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</si>
  <si>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</si>
  <si>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</si>
  <si>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</si>
  <si>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</si>
  <si>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</si>
  <si>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</si>
  <si>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</si>
  <si>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</si>
  <si>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</si>
  <si>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</si>
  <si>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</si>
  <si>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</si>
  <si>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</si>
  <si>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</si>
  <si>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</si>
  <si>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</si>
  <si>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</si>
  <si>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</si>
  <si>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</si>
  <si>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</si>
  <si>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</si>
  <si>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</si>
  <si>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</si>
  <si>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</si>
  <si>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</si>
  <si>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</si>
  <si>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</si>
  <si>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</si>
  <si>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</si>
  <si>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</si>
  <si>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</si>
  <si>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</si>
  <si>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</si>
  <si>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</si>
  <si>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</si>
  <si>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</si>
  <si>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</si>
  <si>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</si>
  <si>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</si>
  <si>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</si>
  <si>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</si>
  <si>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</si>
  <si>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</si>
  <si>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</si>
  <si>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</si>
  <si>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</si>
  <si>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</si>
  <si>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</si>
  <si>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</si>
  <si>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</si>
  <si>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</si>
  <si>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</si>
  <si>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</si>
  <si>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</si>
  <si>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</si>
  <si>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</si>
  <si>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</si>
  <si>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</si>
  <si>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</si>
  <si>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</si>
  <si>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</si>
  <si>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</si>
  <si>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</si>
  <si>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</si>
  <si>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</si>
  <si>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</si>
  <si>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</si>
  <si>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</si>
  <si>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</si>
  <si>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</si>
  <si>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</si>
  <si>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</si>
  <si>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</si>
  <si>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</si>
  <si>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</si>
  <si>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</si>
  <si>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</si>
  <si>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</si>
  <si>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</si>
  <si>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</si>
  <si>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</si>
  <si>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</si>
  <si>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</si>
  <si>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</si>
  <si>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</si>
  <si>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</si>
  <si>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</si>
  <si>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</si>
  <si>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</si>
  <si>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</si>
  <si>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</si>
  <si>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</si>
  <si>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</si>
  <si>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</si>
  <si>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</si>
  <si>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</si>
  <si>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</si>
  <si>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</si>
  <si>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</si>
  <si>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</si>
  <si>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</si>
  <si>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</si>
  <si>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</si>
  <si>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</si>
  <si>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</si>
  <si>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</si>
  <si>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</si>
  <si>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</si>
  <si>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</si>
  <si>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</si>
  <si>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</si>
  <si>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</si>
  <si>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</si>
  <si>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</si>
  <si>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</si>
  <si>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</si>
  <si>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</si>
  <si>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</si>
  <si>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</si>
  <si>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</si>
  <si>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</si>
  <si>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</si>
  <si>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</si>
  <si>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</si>
  <si>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</si>
  <si>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</si>
  <si>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</si>
  <si>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</si>
  <si>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</si>
  <si>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</si>
  <si>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</si>
  <si>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</si>
  <si>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</si>
  <si>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</si>
  <si>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</si>
  <si>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</si>
  <si>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</si>
  <si>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</si>
  <si>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</si>
  <si>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</si>
  <si>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</si>
  <si>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</si>
  <si>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</si>
  <si>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</si>
  <si>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</si>
  <si>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</si>
  <si>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</si>
  <si>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</si>
  <si>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</si>
  <si>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</si>
  <si>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</si>
  <si>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</si>
  <si>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</si>
  <si>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</si>
  <si>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</si>
  <si>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</si>
  <si>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</si>
  <si>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</si>
  <si>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</si>
  <si>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</si>
  <si>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</si>
  <si>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</si>
  <si>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</si>
  <si>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</si>
  <si>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</si>
  <si>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</si>
  <si>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</si>
  <si>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</si>
  <si>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</si>
  <si>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</si>
  <si>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</si>
  <si>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</si>
  <si>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</si>
  <si>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</si>
  <si>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</si>
  <si>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</si>
  <si>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</si>
  <si>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</si>
  <si>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</si>
  <si>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</si>
  <si>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</si>
  <si>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</si>
  <si>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</si>
  <si>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</si>
  <si>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</si>
  <si>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</si>
  <si>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</si>
  <si>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</si>
  <si>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</si>
  <si>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</si>
  <si>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</si>
  <si>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</si>
  <si>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</si>
  <si>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</si>
  <si>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</si>
  <si>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</si>
  <si>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</si>
  <si>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</si>
  <si>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</si>
  <si>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</si>
  <si>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</si>
  <si>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</si>
  <si>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</si>
  <si>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</si>
  <si>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</si>
  <si>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</si>
  <si>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</si>
  <si>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</si>
  <si>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</si>
  <si>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</si>
  <si>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</si>
  <si>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</si>
  <si>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</si>
  <si>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</si>
  <si>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</si>
  <si>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</si>
  <si>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</si>
  <si>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</si>
  <si>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</si>
  <si>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</si>
  <si>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</si>
  <si>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</si>
  <si>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</si>
  <si>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</si>
  <si>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</si>
  <si>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</si>
  <si>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</si>
  <si>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</si>
  <si>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</si>
  <si>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</si>
  <si>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</si>
  <si>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</si>
  <si>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</si>
  <si>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</si>
  <si>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</si>
  <si>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</si>
  <si>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</si>
  <si>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</si>
  <si>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</si>
  <si>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</si>
  <si>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</si>
  <si>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</si>
  <si>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</si>
  <si>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</si>
  <si>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</si>
  <si>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</si>
  <si>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</si>
  <si>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</si>
  <si>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</si>
  <si>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</si>
  <si>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</si>
  <si>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</si>
  <si>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</si>
  <si>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</si>
  <si>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</si>
  <si>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</si>
  <si>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</si>
  <si>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</si>
  <si>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</si>
  <si>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</si>
  <si>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</si>
  <si>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</si>
  <si>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</si>
  <si>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</si>
  <si>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</si>
  <si>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</si>
  <si>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</si>
  <si>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</si>
  <si>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</si>
  <si>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</si>
  <si>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</si>
  <si>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</si>
  <si>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</si>
  <si>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</si>
  <si>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</si>
  <si>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</si>
  <si>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</si>
  <si>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</si>
  <si>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</si>
  <si>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</si>
  <si>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</si>
  <si>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</si>
  <si>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</si>
  <si>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</si>
  <si>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</si>
  <si>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</si>
  <si>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</si>
  <si>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</si>
  <si>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</si>
  <si>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</si>
  <si>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</si>
  <si>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</si>
  <si>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</si>
  <si>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</si>
  <si>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</si>
  <si>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</si>
  <si>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</si>
  <si>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</si>
  <si>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</si>
  <si>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</si>
  <si>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</si>
  <si>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</si>
  <si>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</si>
  <si>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</si>
  <si>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</si>
  <si>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</si>
  <si>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</si>
  <si>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</si>
  <si>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</si>
  <si>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</si>
  <si>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</si>
  <si>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</si>
  <si>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</si>
  <si>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</si>
  <si>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</si>
  <si>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</si>
  <si>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</si>
  <si>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</si>
  <si>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</si>
  <si>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</si>
  <si>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</si>
  <si>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</si>
  <si>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</si>
  <si>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</si>
  <si>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</si>
  <si>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</si>
  <si>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</si>
  <si>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</si>
  <si>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</si>
  <si>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</si>
  <si>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</si>
  <si>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</si>
  <si>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</si>
  <si>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</si>
  <si>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</si>
  <si>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</si>
  <si>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</si>
  <si>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</si>
  <si>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</si>
  <si>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</si>
  <si>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</si>
  <si>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</si>
  <si>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</si>
  <si>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</si>
  <si>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</si>
  <si>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</si>
  <si>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</si>
  <si>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</si>
  <si>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</si>
  <si>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</si>
  <si>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</si>
  <si>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</si>
  <si>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</si>
  <si>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</si>
  <si>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</si>
  <si>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</si>
  <si>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</si>
  <si>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</si>
  <si>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</si>
  <si>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</si>
  <si>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</si>
  <si>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</si>
  <si>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</si>
  <si>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</si>
  <si>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</si>
  <si>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</si>
  <si>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</si>
  <si>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</si>
  <si>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</si>
  <si>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</si>
  <si>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</si>
  <si>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</si>
  <si>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</si>
  <si>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</si>
  <si>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</si>
  <si>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</si>
  <si>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</si>
  <si>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</si>
  <si>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</si>
  <si>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</si>
  <si>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</si>
  <si>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</si>
  <si>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</si>
  <si>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</si>
  <si>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</si>
  <si>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</si>
  <si>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</si>
  <si>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</si>
  <si>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</si>
  <si>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</si>
  <si>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</si>
  <si>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</si>
  <si>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</si>
  <si>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</si>
  <si>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</si>
  <si>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</si>
  <si>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</si>
  <si>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</si>
  <si>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</si>
  <si>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</si>
  <si>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</si>
  <si>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</si>
  <si>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</si>
  <si>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</si>
  <si>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</si>
  <si>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</si>
  <si>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</si>
  <si>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</si>
  <si>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</si>
  <si>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</si>
  <si>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</si>
  <si>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</si>
  <si>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</si>
  <si>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</si>
  <si>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</si>
  <si>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</si>
  <si>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</si>
  <si>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</si>
  <si>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</si>
  <si>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</si>
  <si>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</si>
  <si>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</si>
  <si>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</si>
  <si>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</si>
  <si>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</si>
  <si>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</si>
  <si>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</si>
  <si>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</si>
  <si>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</si>
  <si>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</si>
  <si>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</si>
  <si>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</si>
  <si>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</si>
  <si>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</si>
  <si>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</si>
  <si>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</si>
  <si>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</si>
  <si>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</si>
  <si>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</si>
  <si>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</si>
  <si>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</si>
  <si>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</si>
  <si>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</si>
  <si>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</si>
  <si>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</si>
  <si>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</si>
  <si>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</si>
  <si>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</si>
  <si>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</si>
  <si>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</si>
  <si>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</si>
  <si>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</si>
  <si>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</si>
  <si>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</si>
  <si>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</si>
  <si>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</si>
  <si>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</si>
  <si>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</si>
  <si>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</si>
  <si>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</si>
  <si>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</si>
  <si>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</si>
  <si>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</si>
  <si>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</si>
  <si>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</si>
  <si>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</si>
  <si>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</si>
  <si>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</si>
  <si>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</si>
  <si>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</si>
  <si>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</si>
  <si>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</si>
  <si>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</si>
  <si>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</si>
  <si>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</si>
  <si>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</si>
  <si>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</si>
  <si>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</si>
  <si>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</si>
  <si>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</si>
  <si>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</si>
  <si>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</si>
  <si>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</si>
  <si>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</si>
  <si>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</si>
  <si>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</si>
  <si>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</si>
  <si>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</si>
  <si>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</si>
  <si>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</si>
  <si>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</si>
  <si>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</si>
  <si>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</si>
  <si>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</si>
  <si>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</si>
  <si>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</si>
  <si>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</si>
  <si>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</si>
  <si>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</si>
  <si>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</si>
  <si>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</si>
  <si>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</si>
  <si>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</si>
  <si>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</si>
  <si>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</si>
  <si>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</si>
  <si>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</si>
  <si>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</si>
  <si>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</si>
  <si>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</si>
  <si>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</si>
  <si>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</si>
  <si>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</si>
  <si>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</si>
  <si>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</si>
  <si>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</si>
  <si>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</si>
  <si>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</si>
  <si>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</si>
  <si>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</si>
  <si>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</si>
  <si>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</si>
  <si>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</si>
  <si>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</si>
  <si>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</si>
  <si>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</si>
  <si>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</si>
  <si>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</si>
  <si>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</si>
  <si>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</si>
  <si>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</si>
  <si>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</si>
  <si>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</si>
  <si>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</si>
  <si>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</si>
  <si>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</si>
  <si>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</si>
  <si>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</si>
  <si>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</si>
  <si>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</si>
  <si>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</si>
  <si>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</si>
  <si>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</si>
  <si>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</si>
  <si>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</si>
  <si>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</si>
  <si>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</si>
  <si>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</si>
  <si>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</si>
  <si>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</si>
  <si>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</si>
  <si>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</si>
  <si>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</si>
  <si>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</si>
  <si>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</si>
  <si>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</si>
  <si>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</si>
  <si>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</si>
  <si>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</si>
  <si>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</si>
  <si>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</si>
  <si>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</si>
  <si>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</si>
  <si>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</si>
  <si>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</si>
  <si>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</si>
  <si>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</si>
  <si>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</si>
  <si>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</si>
  <si>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</si>
  <si>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</si>
  <si>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</si>
  <si>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</si>
  <si>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</si>
  <si>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</si>
  <si>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</si>
  <si>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</si>
  <si>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</si>
  <si>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</si>
  <si>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</si>
  <si>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</si>
  <si>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</si>
  <si>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</si>
  <si>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</si>
  <si>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</si>
  <si>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</si>
  <si>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</si>
  <si>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</si>
  <si>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</si>
  <si>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</si>
  <si>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</si>
  <si>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</si>
  <si>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</si>
  <si>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</si>
  <si>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</si>
  <si>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</si>
  <si>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</si>
  <si>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</si>
  <si>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</si>
  <si>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</si>
  <si>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</si>
  <si>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</si>
  <si>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</si>
  <si>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</si>
  <si>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</si>
  <si>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</si>
  <si>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</si>
  <si>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</si>
  <si>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</si>
  <si>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</si>
  <si>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</si>
  <si>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</si>
  <si>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</si>
  <si>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</si>
  <si>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</si>
  <si>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</si>
  <si>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</si>
  <si>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</si>
  <si>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</si>
  <si>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</si>
  <si>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</si>
  <si>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</si>
  <si>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</si>
  <si>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</si>
  <si>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</si>
  <si>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</si>
  <si>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</si>
  <si>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</si>
  <si>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</si>
  <si>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</si>
  <si>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</si>
  <si>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</si>
  <si>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</si>
  <si>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</si>
  <si>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</si>
  <si>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</si>
  <si>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</si>
  <si>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</si>
  <si>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</si>
  <si>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</si>
  <si>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</si>
  <si>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</si>
  <si>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</si>
  <si>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</si>
  <si>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</si>
  <si>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</si>
  <si>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</si>
  <si>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</si>
  <si>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</si>
  <si>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</si>
  <si>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</si>
  <si>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</si>
  <si>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</si>
  <si>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</si>
  <si>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</si>
  <si>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</si>
  <si>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</si>
  <si>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</si>
  <si>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</si>
  <si>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</si>
  <si>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</si>
  <si>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</si>
  <si>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</si>
  <si>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</si>
  <si>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</si>
  <si>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</si>
  <si>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</si>
  <si>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</si>
  <si>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</si>
  <si>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</si>
  <si>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</si>
  <si>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</si>
  <si>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</si>
  <si>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</si>
  <si>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</si>
  <si>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</si>
  <si>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</si>
  <si>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</si>
  <si>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</si>
  <si>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</si>
  <si>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</si>
  <si>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</si>
  <si>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</si>
  <si>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</si>
  <si>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</si>
  <si>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</si>
  <si>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</si>
  <si>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</si>
  <si>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</si>
  <si>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</si>
  <si>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</si>
  <si>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</si>
  <si>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</si>
  <si>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</si>
  <si>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</si>
  <si>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</si>
  <si>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</si>
  <si>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</si>
  <si>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</si>
  <si>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</si>
  <si>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</si>
  <si>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</si>
  <si>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</si>
  <si>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</si>
  <si>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</si>
  <si>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</si>
  <si>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</si>
  <si>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</si>
  <si>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</si>
  <si>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</si>
  <si>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</si>
  <si>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</si>
  <si>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</si>
  <si>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</si>
  <si>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</si>
  <si>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</si>
  <si>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</si>
  <si>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</si>
  <si>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</si>
  <si>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</si>
  <si>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</si>
  <si>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</si>
  <si>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</si>
  <si>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</si>
  <si>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</si>
  <si>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</si>
  <si>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</si>
  <si>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</si>
  <si>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</si>
  <si>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</si>
  <si>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</si>
  <si>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</si>
  <si>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</si>
  <si>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</si>
  <si>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</si>
  <si>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</si>
  <si>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</si>
  <si>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</si>
  <si>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</si>
  <si>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</si>
  <si>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</si>
  <si>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</si>
  <si>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</si>
  <si>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</si>
  <si>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</si>
  <si>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</si>
  <si>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</si>
  <si>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</si>
  <si>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</si>
  <si>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</si>
  <si>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</si>
  <si>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</si>
  <si>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</si>
  <si>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</si>
  <si>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</si>
  <si>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</si>
  <si>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</si>
  <si>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</si>
  <si>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</si>
  <si>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</si>
  <si>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</si>
  <si>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</si>
  <si>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</si>
  <si>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</si>
  <si>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</si>
  <si>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</si>
  <si>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</si>
  <si>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</si>
  <si>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</si>
  <si>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</si>
  <si>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</si>
  <si>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</si>
  <si>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</si>
  <si>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</si>
  <si>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</si>
  <si>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</si>
  <si>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</si>
  <si>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</si>
  <si>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</si>
  <si>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</si>
  <si>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</si>
  <si>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</si>
  <si>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</si>
  <si>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</si>
  <si>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</si>
  <si>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</si>
  <si>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</si>
  <si>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</si>
  <si>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</si>
  <si>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</si>
  <si>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</si>
  <si>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</si>
  <si>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</si>
  <si>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</si>
  <si>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</si>
  <si>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</si>
  <si>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</si>
  <si>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</si>
  <si>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</si>
  <si>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</si>
  <si>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</si>
  <si>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</si>
  <si>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</si>
  <si>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</si>
  <si>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</si>
  <si>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</si>
  <si>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</si>
  <si>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</si>
  <si>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</si>
  <si>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</si>
  <si>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</si>
  <si>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</si>
  <si>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</si>
  <si>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</si>
  <si>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</si>
  <si>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</si>
  <si>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</si>
  <si>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</si>
  <si>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</si>
  <si>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</si>
  <si>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</si>
  <si>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</si>
  <si>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</si>
  <si>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</si>
  <si>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</si>
  <si>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</si>
  <si>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</si>
  <si>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</si>
  <si>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</si>
  <si>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</si>
  <si>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</si>
  <si>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</si>
  <si>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</si>
  <si>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</si>
  <si>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</si>
  <si>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</si>
  <si>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</si>
  <si>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</si>
  <si>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</si>
  <si>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</si>
  <si>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</si>
  <si>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</si>
  <si>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</si>
  <si>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</si>
  <si>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</si>
  <si>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</si>
  <si>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</si>
  <si>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</si>
  <si>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</si>
  <si>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</si>
  <si>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</si>
  <si>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</si>
  <si>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</si>
  <si>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</si>
  <si>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</si>
  <si>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</si>
  <si>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</si>
  <si>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</si>
  <si>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</si>
  <si>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</si>
  <si>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</si>
  <si>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</si>
  <si>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</si>
  <si>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</si>
  <si>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</si>
  <si>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</si>
  <si>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</si>
  <si>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</si>
  <si>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</si>
  <si>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</si>
  <si>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</si>
  <si>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</si>
  <si>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</si>
  <si>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</si>
  <si>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</si>
  <si>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</si>
  <si>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</si>
  <si>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</si>
  <si>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</si>
  <si>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</si>
  <si>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</si>
  <si>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</si>
  <si>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</si>
  <si>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</si>
  <si>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</si>
  <si>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</si>
  <si>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</si>
  <si>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</si>
  <si>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</si>
  <si>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</si>
  <si>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</si>
  <si>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</si>
  <si>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</si>
  <si>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</si>
  <si>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</si>
  <si>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</si>
  <si>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</si>
  <si>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</si>
  <si>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</si>
  <si>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</si>
  <si>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</si>
  <si>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</si>
  <si>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</si>
  <si>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</si>
  <si>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</si>
  <si>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</si>
  <si>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</si>
  <si>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</si>
  <si>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</si>
  <si>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</si>
  <si>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</si>
  <si>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</si>
  <si>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</si>
  <si>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</si>
  <si>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</si>
  <si>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</si>
  <si>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</si>
  <si>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</si>
  <si>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</si>
  <si>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</si>
  <si>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</si>
  <si>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</si>
  <si>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</si>
  <si>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</si>
  <si>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</si>
  <si>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</si>
  <si>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</si>
  <si>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</si>
  <si>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</si>
  <si>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</si>
  <si>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</si>
  <si>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</si>
  <si>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</si>
  <si>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</si>
  <si>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</si>
  <si>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</si>
  <si>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</si>
  <si>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</si>
  <si>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</si>
  <si>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</si>
  <si>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</si>
  <si>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</si>
  <si>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</si>
  <si>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</si>
  <si>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</si>
  <si>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</si>
  <si>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</si>
  <si>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</si>
  <si>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</si>
  <si>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</si>
  <si>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</si>
  <si>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</si>
  <si>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</si>
  <si>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</si>
  <si>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</si>
  <si>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</si>
  <si>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</si>
  <si>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</si>
  <si>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</si>
  <si>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</si>
  <si>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</si>
  <si>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</si>
  <si>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</si>
  <si>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</si>
  <si>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</si>
  <si>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</si>
  <si>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</si>
  <si>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</si>
  <si>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</si>
  <si>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</si>
  <si>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</si>
  <si>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</si>
  <si>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</si>
  <si>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</si>
  <si>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</si>
  <si>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</si>
  <si>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</si>
  <si>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</si>
  <si>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</si>
  <si>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</si>
  <si>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</si>
  <si>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</si>
  <si>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</si>
  <si>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</si>
  <si>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</si>
  <si>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</si>
  <si>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</si>
  <si>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</si>
  <si>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</si>
  <si>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</si>
  <si>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</si>
  <si>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</si>
  <si>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</si>
  <si>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</si>
  <si>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</si>
  <si>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</si>
  <si>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</si>
  <si>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</si>
  <si>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</si>
  <si>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</si>
  <si>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</si>
  <si>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</si>
  <si>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</si>
  <si>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</si>
  <si>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</si>
  <si>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</si>
  <si>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</si>
  <si>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</si>
  <si>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</si>
  <si>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</si>
  <si>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</si>
  <si>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</si>
  <si>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</si>
  <si>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</si>
  <si>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</si>
  <si>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</si>
  <si>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</si>
  <si>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</si>
  <si>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</si>
  <si>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</si>
  <si>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</si>
  <si>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</si>
  <si>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</si>
  <si>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</si>
  <si>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</si>
  <si>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</si>
  <si>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</si>
  <si>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</si>
  <si>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</si>
  <si>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</si>
  <si>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</si>
  <si>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</si>
  <si>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</si>
  <si>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</si>
  <si>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</si>
  <si>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</si>
  <si>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</si>
  <si>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</si>
  <si>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</si>
  <si>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</si>
  <si>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</si>
  <si>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</si>
  <si>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</si>
  <si>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</si>
  <si>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</si>
  <si>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</si>
  <si>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</si>
  <si>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</si>
  <si>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</si>
  <si>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</si>
  <si>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</si>
  <si>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</si>
  <si>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</si>
  <si>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</si>
  <si>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</si>
  <si>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</si>
  <si>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</si>
  <si>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</si>
  <si>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</si>
  <si>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</si>
  <si>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</si>
  <si>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</si>
  <si>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</si>
  <si>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</si>
  <si>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</si>
  <si>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</si>
  <si>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</si>
  <si>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</si>
  <si>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</si>
  <si>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</si>
  <si>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</si>
  <si>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</si>
  <si>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</si>
  <si>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</si>
  <si>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</si>
  <si>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</si>
  <si>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</si>
  <si>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</si>
  <si>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</si>
  <si>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</si>
  <si>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</si>
  <si>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</si>
  <si>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</si>
  <si>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</si>
  <si>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</si>
  <si>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</si>
  <si>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</si>
  <si>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</si>
  <si>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</si>
  <si>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</si>
  <si>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</si>
  <si>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</si>
  <si>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</si>
  <si>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</si>
  <si>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</si>
  <si>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</si>
  <si>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</si>
  <si>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</si>
  <si>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</si>
  <si>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</si>
  <si>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</si>
  <si>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</si>
  <si>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</si>
  <si>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</si>
  <si>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</si>
  <si>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</si>
  <si>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</si>
  <si>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</si>
  <si>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</si>
  <si>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</si>
  <si>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</si>
  <si>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</si>
  <si>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</si>
  <si>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</si>
  <si>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</si>
  <si>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</si>
  <si>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</si>
  <si>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</si>
  <si>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</si>
  <si>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</si>
  <si>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</si>
  <si>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</si>
  <si>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</si>
  <si>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</si>
  <si>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</si>
  <si>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</si>
  <si>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</si>
  <si>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</si>
  <si>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</si>
  <si>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</si>
  <si>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</si>
  <si>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</si>
  <si>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</si>
  <si>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</si>
  <si>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</si>
  <si>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</si>
  <si>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</si>
  <si>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</si>
  <si>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</si>
  <si>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</si>
  <si>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</si>
  <si>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</si>
  <si>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</si>
  <si>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</si>
  <si>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</si>
  <si>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</si>
  <si>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</si>
  <si>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</si>
  <si>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</si>
  <si>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</si>
  <si>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</si>
  <si>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</si>
  <si>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</si>
  <si>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</si>
  <si>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</si>
  <si>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</si>
  <si>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</si>
  <si>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</si>
  <si>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</si>
  <si>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</si>
  <si>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</si>
  <si>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</si>
  <si>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</si>
  <si>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</si>
  <si>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</si>
  <si>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</si>
  <si>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</si>
  <si>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</si>
  <si>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</si>
  <si>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</si>
  <si>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</si>
  <si>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</si>
  <si>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</si>
  <si>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</si>
  <si>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</si>
  <si>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</si>
  <si>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</si>
  <si>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</si>
  <si>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</si>
  <si>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</si>
  <si>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</si>
  <si>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</si>
  <si>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</si>
  <si>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</si>
  <si>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</si>
  <si>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</si>
  <si>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</si>
  <si>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</si>
  <si>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</si>
  <si>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</si>
  <si>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</si>
  <si>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</si>
  <si>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</si>
  <si>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</si>
  <si>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</si>
  <si>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</si>
  <si>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</si>
  <si>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</si>
  <si>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</si>
  <si>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</si>
  <si>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</si>
  <si>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</si>
  <si>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</si>
  <si>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</si>
  <si>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</si>
  <si>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</si>
  <si>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</si>
  <si>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</si>
  <si>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</si>
  <si>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</si>
  <si>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</si>
  <si>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</si>
  <si>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</si>
  <si>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</si>
  <si>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</si>
  <si>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</si>
  <si>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</si>
  <si>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</si>
  <si>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</si>
  <si>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</si>
  <si>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</si>
  <si>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</si>
  <si>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</si>
  <si>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</si>
  <si>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</si>
  <si>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</si>
  <si>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</si>
  <si>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</si>
  <si>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</si>
  <si>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</si>
  <si>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</si>
  <si>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</si>
  <si>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</si>
  <si>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</si>
  <si>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</si>
  <si>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</si>
  <si>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</si>
  <si>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</si>
  <si>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</si>
  <si>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</si>
  <si>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</si>
  <si>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</si>
  <si>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</si>
  <si>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</si>
  <si>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</si>
  <si>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</si>
  <si>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</si>
  <si>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</si>
  <si>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</si>
  <si>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</si>
  <si>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</si>
  <si>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</si>
  <si>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</si>
  <si>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</si>
  <si>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</si>
  <si>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</si>
  <si>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</si>
  <si>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</si>
  <si>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</si>
  <si>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</si>
  <si>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</si>
  <si>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</si>
  <si>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</si>
  <si>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</si>
  <si>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</si>
  <si>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</si>
  <si>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</si>
  <si>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</si>
  <si>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</si>
  <si>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</si>
  <si>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</si>
  <si>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</si>
  <si>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</si>
  <si>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</si>
  <si>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</si>
  <si>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</si>
  <si>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</si>
  <si>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</si>
  <si>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</si>
  <si>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</si>
  <si>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</si>
  <si>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</si>
  <si>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</si>
  <si>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</si>
  <si>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</si>
  <si>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</si>
  <si>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</si>
  <si>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</si>
  <si>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</si>
  <si>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</si>
  <si>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</si>
  <si>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</si>
  <si>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</si>
  <si>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</si>
  <si>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</si>
  <si>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</si>
  <si>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</si>
  <si>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</si>
  <si>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</si>
  <si>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</si>
  <si>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</si>
  <si>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</si>
  <si>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</si>
  <si>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</si>
  <si>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</si>
  <si>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</si>
  <si>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</si>
  <si>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</si>
  <si>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</si>
  <si>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</si>
  <si>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</si>
  <si>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</si>
  <si>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</si>
  <si>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</si>
  <si>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</si>
  <si>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</si>
  <si>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</si>
  <si>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</si>
  <si>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</si>
  <si>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</si>
  <si>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</si>
  <si>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</si>
  <si>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</si>
  <si>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</si>
  <si>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</si>
  <si>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</si>
  <si>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</si>
  <si>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</si>
  <si>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</si>
  <si>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</si>
  <si>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</si>
  <si>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</si>
  <si>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</si>
  <si>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</si>
  <si>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</si>
  <si>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</si>
  <si>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</si>
  <si>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</si>
  <si>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</si>
  <si>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</si>
  <si>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</si>
  <si>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</si>
  <si>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</si>
  <si>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</si>
  <si>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</si>
  <si>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</si>
  <si>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</si>
  <si>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</si>
  <si>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</si>
  <si>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</si>
  <si>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</si>
  <si>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</si>
  <si>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</si>
  <si>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</si>
  <si>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</si>
  <si>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</si>
  <si>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</si>
  <si>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</si>
  <si>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</si>
  <si>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</si>
  <si>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</si>
  <si>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</si>
  <si>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</si>
  <si>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</si>
  <si>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</si>
  <si>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</si>
  <si>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</si>
  <si>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</si>
  <si>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</si>
  <si>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</si>
  <si>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</si>
  <si>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</si>
  <si>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</si>
  <si>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</si>
  <si>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</si>
  <si>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</si>
  <si>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</si>
  <si>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</si>
  <si>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</si>
  <si>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</si>
  <si>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</si>
  <si>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</si>
  <si>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</si>
  <si>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</si>
  <si>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</si>
  <si>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</si>
  <si>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</si>
  <si>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</si>
  <si>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</si>
  <si>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</si>
  <si>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</si>
  <si>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</si>
  <si>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</si>
  <si>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</si>
  <si>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</si>
  <si>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</si>
  <si>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</si>
  <si>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</si>
  <si>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</si>
  <si>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</si>
  <si>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</si>
  <si>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</si>
  <si>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</si>
  <si>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</si>
  <si>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</si>
  <si>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</si>
  <si>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</si>
  <si>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</si>
  <si>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</si>
  <si>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</si>
  <si>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</si>
  <si>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</si>
  <si>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</si>
  <si>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</si>
  <si>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</si>
  <si>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</si>
  <si>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</si>
  <si>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</si>
  <si>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</si>
  <si>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</si>
  <si>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</si>
  <si>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</si>
  <si>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</si>
  <si>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</si>
  <si>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</si>
  <si>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</si>
  <si>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</si>
  <si>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</si>
  <si>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</si>
  <si>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</si>
  <si>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</si>
  <si>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</si>
  <si>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</si>
  <si>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</si>
  <si>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</si>
  <si>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</si>
  <si>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</si>
  <si>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</si>
  <si>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</si>
  <si>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</si>
  <si>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</si>
  <si>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</si>
  <si>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</si>
  <si>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</si>
  <si>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</si>
  <si>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</si>
  <si>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</si>
  <si>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</si>
  <si>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</si>
  <si>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</si>
  <si>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</si>
  <si>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</si>
  <si>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</si>
  <si>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</si>
  <si>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</si>
  <si>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</si>
  <si>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</si>
  <si>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</si>
  <si>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</si>
  <si>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</si>
  <si>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</si>
  <si>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</si>
  <si>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</si>
  <si>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</si>
  <si>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</si>
  <si>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</si>
  <si>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</si>
  <si>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</si>
  <si>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</si>
  <si>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</si>
  <si>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</si>
  <si>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</si>
  <si>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</si>
  <si>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</si>
  <si>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</si>
  <si>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</si>
  <si>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</si>
  <si>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</si>
  <si>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</si>
  <si>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</si>
  <si>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</si>
  <si>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</si>
  <si>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</si>
  <si>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</si>
  <si>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</si>
  <si>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</si>
  <si>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</si>
  <si>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</si>
  <si>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</si>
  <si>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</si>
  <si>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</si>
  <si>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</si>
  <si>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</si>
  <si>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</si>
  <si>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</si>
  <si>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</si>
  <si>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</si>
  <si>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</si>
  <si>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</si>
  <si>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</si>
  <si>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</si>
  <si>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</si>
  <si>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</si>
  <si>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</si>
  <si>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</si>
  <si>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</si>
  <si>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</si>
  <si>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</si>
  <si>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</si>
  <si>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</si>
  <si>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</si>
  <si>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</si>
  <si>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</si>
  <si>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</si>
  <si>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</si>
  <si>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</si>
  <si>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</si>
  <si>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</si>
  <si>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</si>
  <si>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</si>
  <si>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</si>
  <si>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</si>
  <si>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</si>
  <si>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</si>
  <si>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</si>
  <si>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</si>
  <si>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</si>
  <si>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</si>
  <si>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</si>
  <si>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</si>
  <si>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</si>
  <si>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</si>
  <si>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</si>
  <si>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</si>
  <si>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</si>
  <si>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</si>
  <si>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</si>
  <si>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</si>
  <si>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</si>
  <si>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</si>
  <si>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</si>
  <si>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</si>
  <si>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</si>
  <si>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</si>
  <si>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</si>
  <si>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</si>
  <si>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</si>
  <si>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</si>
  <si>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</si>
  <si>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</si>
  <si>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</si>
  <si>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</si>
  <si>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</si>
  <si>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</si>
  <si>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</si>
  <si>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</si>
  <si>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</si>
  <si>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</si>
  <si>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</si>
  <si>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</si>
  <si>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</si>
  <si>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</si>
  <si>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</si>
  <si>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</si>
  <si>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</si>
  <si>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</si>
  <si>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</si>
  <si>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</si>
  <si>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</si>
  <si>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</si>
  <si>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</si>
  <si>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</si>
  <si>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</si>
  <si>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</si>
  <si>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</si>
  <si>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</si>
  <si>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</si>
  <si>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</si>
  <si>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</si>
  <si>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</si>
  <si>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</si>
  <si>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</si>
  <si>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</si>
  <si>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</si>
  <si>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</si>
  <si>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</si>
  <si>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</si>
  <si>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</si>
  <si>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</si>
  <si>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</si>
  <si>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</si>
  <si>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</si>
  <si>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</si>
  <si>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</si>
  <si>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</si>
  <si>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</si>
  <si>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</si>
  <si>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</si>
  <si>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</si>
  <si>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</si>
  <si>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</si>
  <si>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</si>
  <si>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</si>
  <si>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</si>
  <si>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</si>
  <si>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</si>
  <si>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</si>
  <si>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</si>
  <si>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</si>
  <si>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</si>
  <si>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</si>
  <si>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</si>
  <si>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</si>
  <si>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</si>
  <si>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</si>
  <si>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</si>
  <si>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</si>
  <si>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</si>
  <si>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</si>
  <si>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</si>
  <si>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</si>
  <si>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</si>
  <si>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</si>
  <si>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</si>
  <si>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</si>
  <si>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</si>
  <si>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 xml:space="preserve">Category </t>
  </si>
  <si>
    <t xml:space="preserve">States </t>
  </si>
  <si>
    <t xml:space="preserve">Sales </t>
  </si>
  <si>
    <t>Sum of Quantity</t>
  </si>
  <si>
    <t>Count of Order ID</t>
  </si>
  <si>
    <t>Sum of Profit Margin</t>
  </si>
  <si>
    <t>sales</t>
  </si>
  <si>
    <t>profit</t>
  </si>
  <si>
    <t>quantity</t>
  </si>
  <si>
    <t>order id</t>
  </si>
  <si>
    <t>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</si>
</sst>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Impact"/>
      <family val="2"/>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s>
  <cellStyleXfs count="2">
    <xf numFmtId="0" fontId="0" fillId="0" borderId="0"/>
    <xf numFmtId="9" fontId="3" fillId="0" borderId="0" applyFont="0" applyFill="0" applyBorder="0" applyAlignment="0" applyProtection="0"/>
  </cellStyleXfs>
  <cellXfs count="2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0" fontId="0" fillId="0" borderId="4" xfId="0" applyBorder="1"/>
    <xf numFmtId="166" fontId="0" fillId="0" borderId="0" xfId="0" applyNumberFormat="1"/>
    <xf numFmtId="167" fontId="0" fillId="0" borderId="0" xfId="0" applyNumberFormat="1"/>
    <xf numFmtId="10" fontId="0" fillId="0" borderId="0" xfId="1" applyNumberFormat="1" applyFont="1"/>
    <xf numFmtId="164" fontId="6" fillId="0" borderId="0" xfId="0" applyNumberFormat="1" applyFont="1" applyAlignment="1">
      <alignment horizontal="center"/>
    </xf>
    <xf numFmtId="165" fontId="0" fillId="0" borderId="1" xfId="0" applyNumberFormat="1" applyBorder="1"/>
    <xf numFmtId="165" fontId="0" fillId="0" borderId="4" xfId="0" applyNumberFormat="1" applyBorder="1"/>
    <xf numFmtId="165" fontId="0" fillId="0" borderId="2" xfId="0" applyNumberFormat="1" applyBorder="1"/>
    <xf numFmtId="165" fontId="0" fillId="0" borderId="6" xfId="0" applyNumberFormat="1" applyBorder="1"/>
    <xf numFmtId="0" fontId="0" fillId="0" borderId="0" xfId="0" applyNumberFormat="1"/>
    <xf numFmtId="0" fontId="0" fillId="0" borderId="3" xfId="0" applyNumberFormat="1" applyBorder="1"/>
    <xf numFmtId="0" fontId="0" fillId="0" borderId="5" xfId="0" applyNumberFormat="1" applyBorder="1"/>
  </cellXfs>
  <cellStyles count="2">
    <cellStyle name="Normal" xfId="0" builtinId="0"/>
    <cellStyle name="Percent" xfId="1" builtinId="5"/>
  </cellStyles>
  <dxfs count="5">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4"/>
      <tableStyleElement type="firstRowStripe" dxfId="3"/>
      <tableStyleElement type="secondRowStripe" dxfId="2"/>
    </tableStyle>
  </tableStyles>
  <colors>
    <mruColors>
      <color rgb="FFCC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0994575045208E-2"/>
          <c:y val="0.20717131474103587"/>
          <c:w val="0.84086799276672697"/>
          <c:h val="0.6494023904382469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2144.9370000000004</c:v>
                </c:pt>
                <c:pt idx="1">
                  <c:v>2421.6763999999998</c:v>
                </c:pt>
                <c:pt idx="2">
                  <c:v>7317.1095999999998</c:v>
                </c:pt>
                <c:pt idx="3">
                  <c:v>6526.0549999999994</c:v>
                </c:pt>
                <c:pt idx="4">
                  <c:v>4744.1400000000003</c:v>
                </c:pt>
                <c:pt idx="5">
                  <c:v>11632.920000000004</c:v>
                </c:pt>
                <c:pt idx="6">
                  <c:v>6649.0900000000011</c:v>
                </c:pt>
                <c:pt idx="7">
                  <c:v>5395.1369999999997</c:v>
                </c:pt>
                <c:pt idx="8">
                  <c:v>14694.505799999995</c:v>
                </c:pt>
                <c:pt idx="9">
                  <c:v>8549.123999999998</c:v>
                </c:pt>
                <c:pt idx="10">
                  <c:v>12214.188000000002</c:v>
                </c:pt>
                <c:pt idx="11">
                  <c:v>8923.761199999999</c:v>
                </c:pt>
              </c:numCache>
            </c:numRef>
          </c:val>
          <c:smooth val="0"/>
          <c:extLst>
            <c:ext xmlns:c16="http://schemas.microsoft.com/office/drawing/2014/chart" uri="{C3380CC4-5D6E-409C-BE32-E72D297353CC}">
              <c16:uniqueId val="{00000000-793C-4D7D-B529-C9C32B75C0D8}"/>
            </c:ext>
          </c:extLst>
        </c:ser>
        <c:dLbls>
          <c:showLegendKey val="0"/>
          <c:showVal val="0"/>
          <c:showCatName val="0"/>
          <c:showSerName val="0"/>
          <c:showPercent val="0"/>
          <c:showBubbleSize val="0"/>
        </c:dLbls>
        <c:smooth val="0"/>
        <c:axId val="1456050271"/>
        <c:axId val="1195546415"/>
      </c:lineChart>
      <c:catAx>
        <c:axId val="1456050271"/>
        <c:scaling>
          <c:orientation val="minMax"/>
        </c:scaling>
        <c:delete val="1"/>
        <c:axPos val="b"/>
        <c:numFmt formatCode="General" sourceLinked="1"/>
        <c:majorTickMark val="none"/>
        <c:minorTickMark val="none"/>
        <c:tickLblPos val="nextTo"/>
        <c:crossAx val="1195546415"/>
        <c:crosses val="autoZero"/>
        <c:auto val="1"/>
        <c:lblAlgn val="ctr"/>
        <c:lblOffset val="100"/>
        <c:noMultiLvlLbl val="0"/>
      </c:catAx>
      <c:valAx>
        <c:axId val="1195546415"/>
        <c:scaling>
          <c:orientation val="minMax"/>
        </c:scaling>
        <c:delete val="1"/>
        <c:axPos val="l"/>
        <c:numFmt formatCode="General" sourceLinked="1"/>
        <c:majorTickMark val="none"/>
        <c:minorTickMark val="none"/>
        <c:tickLblPos val="nextTo"/>
        <c:crossAx val="145605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97.162599999999941</c:v>
                </c:pt>
                <c:pt idx="1">
                  <c:v>-5.4755999999999858</c:v>
                </c:pt>
                <c:pt idx="2">
                  <c:v>529.00059999999985</c:v>
                </c:pt>
                <c:pt idx="3">
                  <c:v>2389.8316999999997</c:v>
                </c:pt>
                <c:pt idx="4">
                  <c:v>807.26909999999998</c:v>
                </c:pt>
                <c:pt idx="5">
                  <c:v>1291.1136999999999</c:v>
                </c:pt>
                <c:pt idx="6">
                  <c:v>-243.44850000000031</c:v>
                </c:pt>
                <c:pt idx="7">
                  <c:v>670.60119999999961</c:v>
                </c:pt>
                <c:pt idx="8">
                  <c:v>1504.8193000000006</c:v>
                </c:pt>
                <c:pt idx="9">
                  <c:v>1937.2257</c:v>
                </c:pt>
                <c:pt idx="10">
                  <c:v>1953.9498999999994</c:v>
                </c:pt>
                <c:pt idx="11">
                  <c:v>1506.3627000000004</c:v>
                </c:pt>
              </c:numCache>
            </c:numRef>
          </c:val>
          <c:smooth val="0"/>
          <c:extLst>
            <c:ext xmlns:c16="http://schemas.microsoft.com/office/drawing/2014/chart" uri="{C3380CC4-5D6E-409C-BE32-E72D297353CC}">
              <c16:uniqueId val="{00000000-8DEF-4980-88AB-529F2544BFE4}"/>
            </c:ext>
          </c:extLst>
        </c:ser>
        <c:dLbls>
          <c:showLegendKey val="0"/>
          <c:showVal val="0"/>
          <c:showCatName val="0"/>
          <c:showSerName val="0"/>
          <c:showPercent val="0"/>
          <c:showBubbleSize val="0"/>
        </c:dLbls>
        <c:smooth val="0"/>
        <c:axId val="1456054591"/>
        <c:axId val="1191409679"/>
      </c:lineChart>
      <c:catAx>
        <c:axId val="1456054591"/>
        <c:scaling>
          <c:orientation val="minMax"/>
        </c:scaling>
        <c:delete val="1"/>
        <c:axPos val="b"/>
        <c:numFmt formatCode="General" sourceLinked="1"/>
        <c:majorTickMark val="none"/>
        <c:minorTickMark val="none"/>
        <c:tickLblPos val="nextTo"/>
        <c:crossAx val="1191409679"/>
        <c:crosses val="autoZero"/>
        <c:auto val="1"/>
        <c:lblAlgn val="ctr"/>
        <c:lblOffset val="100"/>
        <c:noMultiLvlLbl val="0"/>
      </c:catAx>
      <c:valAx>
        <c:axId val="1191409679"/>
        <c:scaling>
          <c:orientation val="minMax"/>
        </c:scaling>
        <c:delete val="1"/>
        <c:axPos val="l"/>
        <c:numFmt formatCode="General" sourceLinked="1"/>
        <c:majorTickMark val="none"/>
        <c:minorTickMark val="none"/>
        <c:tickLblPos val="nextTo"/>
        <c:crossAx val="145605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59</c:v>
                </c:pt>
                <c:pt idx="1">
                  <c:v>48</c:v>
                </c:pt>
                <c:pt idx="2">
                  <c:v>124</c:v>
                </c:pt>
                <c:pt idx="3">
                  <c:v>70</c:v>
                </c:pt>
                <c:pt idx="4">
                  <c:v>140</c:v>
                </c:pt>
                <c:pt idx="5">
                  <c:v>184</c:v>
                </c:pt>
                <c:pt idx="6">
                  <c:v>136</c:v>
                </c:pt>
                <c:pt idx="7">
                  <c:v>156</c:v>
                </c:pt>
                <c:pt idx="8">
                  <c:v>227</c:v>
                </c:pt>
                <c:pt idx="9">
                  <c:v>157</c:v>
                </c:pt>
                <c:pt idx="10">
                  <c:v>215</c:v>
                </c:pt>
                <c:pt idx="11">
                  <c:v>141</c:v>
                </c:pt>
              </c:numCache>
            </c:numRef>
          </c:val>
          <c:smooth val="0"/>
          <c:extLst>
            <c:ext xmlns:c16="http://schemas.microsoft.com/office/drawing/2014/chart" uri="{C3380CC4-5D6E-409C-BE32-E72D297353CC}">
              <c16:uniqueId val="{00000000-89F9-4B6F-8775-ED8A8A813C3D}"/>
            </c:ext>
          </c:extLst>
        </c:ser>
        <c:dLbls>
          <c:showLegendKey val="0"/>
          <c:showVal val="0"/>
          <c:showCatName val="0"/>
          <c:showSerName val="0"/>
          <c:showPercent val="0"/>
          <c:showBubbleSize val="0"/>
        </c:dLbls>
        <c:smooth val="0"/>
        <c:axId val="1456081951"/>
        <c:axId val="1180394511"/>
      </c:lineChart>
      <c:catAx>
        <c:axId val="1456081951"/>
        <c:scaling>
          <c:orientation val="minMax"/>
        </c:scaling>
        <c:delete val="1"/>
        <c:axPos val="b"/>
        <c:numFmt formatCode="General" sourceLinked="1"/>
        <c:majorTickMark val="none"/>
        <c:minorTickMark val="none"/>
        <c:tickLblPos val="nextTo"/>
        <c:crossAx val="1180394511"/>
        <c:crosses val="autoZero"/>
        <c:auto val="1"/>
        <c:lblAlgn val="ctr"/>
        <c:lblOffset val="100"/>
        <c:noMultiLvlLbl val="0"/>
      </c:catAx>
      <c:valAx>
        <c:axId val="1180394511"/>
        <c:scaling>
          <c:orientation val="minMax"/>
        </c:scaling>
        <c:delete val="1"/>
        <c:axPos val="l"/>
        <c:numFmt formatCode="General" sourceLinked="1"/>
        <c:majorTickMark val="none"/>
        <c:minorTickMark val="none"/>
        <c:tickLblPos val="nextTo"/>
        <c:crossAx val="145608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18</c:v>
                </c:pt>
                <c:pt idx="1">
                  <c:v>15</c:v>
                </c:pt>
                <c:pt idx="2">
                  <c:v>32</c:v>
                </c:pt>
                <c:pt idx="3">
                  <c:v>22</c:v>
                </c:pt>
                <c:pt idx="4">
                  <c:v>34</c:v>
                </c:pt>
                <c:pt idx="5">
                  <c:v>47</c:v>
                </c:pt>
                <c:pt idx="6">
                  <c:v>33</c:v>
                </c:pt>
                <c:pt idx="7">
                  <c:v>42</c:v>
                </c:pt>
                <c:pt idx="8">
                  <c:v>56</c:v>
                </c:pt>
                <c:pt idx="9">
                  <c:v>37</c:v>
                </c:pt>
                <c:pt idx="10">
                  <c:v>62</c:v>
                </c:pt>
                <c:pt idx="11">
                  <c:v>40</c:v>
                </c:pt>
              </c:numCache>
            </c:numRef>
          </c:val>
          <c:smooth val="0"/>
          <c:extLst>
            <c:ext xmlns:c16="http://schemas.microsoft.com/office/drawing/2014/chart" uri="{C3380CC4-5D6E-409C-BE32-E72D297353CC}">
              <c16:uniqueId val="{00000000-248A-4B8A-9E20-4B8ECE050234}"/>
            </c:ext>
          </c:extLst>
        </c:ser>
        <c:dLbls>
          <c:showLegendKey val="0"/>
          <c:showVal val="0"/>
          <c:showCatName val="0"/>
          <c:showSerName val="0"/>
          <c:showPercent val="0"/>
          <c:showBubbleSize val="0"/>
        </c:dLbls>
        <c:smooth val="0"/>
        <c:axId val="1456051711"/>
        <c:axId val="1180392527"/>
      </c:lineChart>
      <c:catAx>
        <c:axId val="1456051711"/>
        <c:scaling>
          <c:orientation val="minMax"/>
        </c:scaling>
        <c:delete val="1"/>
        <c:axPos val="b"/>
        <c:numFmt formatCode="General" sourceLinked="1"/>
        <c:majorTickMark val="none"/>
        <c:minorTickMark val="none"/>
        <c:tickLblPos val="nextTo"/>
        <c:crossAx val="1180392527"/>
        <c:crosses val="autoZero"/>
        <c:auto val="1"/>
        <c:lblAlgn val="ctr"/>
        <c:lblOffset val="100"/>
        <c:noMultiLvlLbl val="0"/>
      </c:catAx>
      <c:valAx>
        <c:axId val="1180392527"/>
        <c:scaling>
          <c:orientation val="minMax"/>
        </c:scaling>
        <c:delete val="1"/>
        <c:axPos val="l"/>
        <c:numFmt formatCode="General" sourceLinked="1"/>
        <c:majorTickMark val="none"/>
        <c:minorTickMark val="none"/>
        <c:tickLblPos val="nextTo"/>
        <c:crossAx val="145605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Excel.xlsx]KPI!PivotTable12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4.5298579865049614E-2</c:v>
                </c:pt>
                <c:pt idx="1">
                  <c:v>-2.2610783174828752E-3</c:v>
                </c:pt>
                <c:pt idx="2">
                  <c:v>7.2296388727045968E-2</c:v>
                </c:pt>
                <c:pt idx="3">
                  <c:v>0.3661985226909672</c:v>
                </c:pt>
                <c:pt idx="4">
                  <c:v>0.17016131480099658</c:v>
                </c:pt>
                <c:pt idx="5">
                  <c:v>0.11098792908401325</c:v>
                </c:pt>
                <c:pt idx="6">
                  <c:v>-3.6613807302954278E-2</c:v>
                </c:pt>
                <c:pt idx="7">
                  <c:v>0.12429734407115142</c:v>
                </c:pt>
                <c:pt idx="8">
                  <c:v>0.10240693497837818</c:v>
                </c:pt>
                <c:pt idx="9">
                  <c:v>0.22659932175507108</c:v>
                </c:pt>
                <c:pt idx="10">
                  <c:v>0.15997378622303823</c:v>
                </c:pt>
                <c:pt idx="11">
                  <c:v>0.16880356457768059</c:v>
                </c:pt>
              </c:numCache>
            </c:numRef>
          </c:val>
          <c:smooth val="0"/>
          <c:extLst>
            <c:ext xmlns:c16="http://schemas.microsoft.com/office/drawing/2014/chart" uri="{C3380CC4-5D6E-409C-BE32-E72D297353CC}">
              <c16:uniqueId val="{00000000-8F97-4265-AD0D-88EA09FD0FAD}"/>
            </c:ext>
          </c:extLst>
        </c:ser>
        <c:dLbls>
          <c:showLegendKey val="0"/>
          <c:showVal val="0"/>
          <c:showCatName val="0"/>
          <c:showSerName val="0"/>
          <c:showPercent val="0"/>
          <c:showBubbleSize val="0"/>
        </c:dLbls>
        <c:smooth val="0"/>
        <c:axId val="1456072351"/>
        <c:axId val="1217803119"/>
      </c:lineChart>
      <c:catAx>
        <c:axId val="1456072351"/>
        <c:scaling>
          <c:orientation val="minMax"/>
        </c:scaling>
        <c:delete val="1"/>
        <c:axPos val="b"/>
        <c:numFmt formatCode="General" sourceLinked="1"/>
        <c:majorTickMark val="none"/>
        <c:minorTickMark val="none"/>
        <c:tickLblPos val="nextTo"/>
        <c:crossAx val="1217803119"/>
        <c:crosses val="autoZero"/>
        <c:auto val="1"/>
        <c:lblAlgn val="ctr"/>
        <c:lblOffset val="100"/>
        <c:noMultiLvlLbl val="0"/>
      </c:catAx>
      <c:valAx>
        <c:axId val="1217803119"/>
        <c:scaling>
          <c:orientation val="minMax"/>
        </c:scaling>
        <c:delete val="1"/>
        <c:axPos val="l"/>
        <c:numFmt formatCode="General" sourceLinked="1"/>
        <c:majorTickMark val="none"/>
        <c:minorTickMark val="none"/>
        <c:tickLblPos val="nextTo"/>
        <c:crossAx val="145607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Excel.xlsx]Combo Chart!PivotTable1</c:name>
    <c:fmtId val="7"/>
  </c:pivotSource>
  <c:chart>
    <c:autoTitleDeleted val="0"/>
    <c:pivotFmts>
      <c:pivotFmt>
        <c:idx val="0"/>
        <c:spPr>
          <a:solidFill>
            <a:srgbClr val="00B0F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30A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7030A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945503522586"/>
          <c:y val="0.16762542613207831"/>
          <c:w val="0.74346435971819314"/>
          <c:h val="0.69292424653814821"/>
        </c:manualLayout>
      </c:layout>
      <c:areaChart>
        <c:grouping val="standard"/>
        <c:varyColors val="0"/>
        <c:ser>
          <c:idx val="1"/>
          <c:order val="1"/>
          <c:tx>
            <c:strRef>
              <c:f>'Combo Chart'!$C$1</c:f>
              <c:strCache>
                <c:ptCount val="1"/>
                <c:pt idx="0">
                  <c:v>Sum of Profit</c:v>
                </c:pt>
              </c:strCache>
            </c:strRef>
          </c:tx>
          <c:spPr>
            <a:solidFill>
              <a:schemeClr val="accent2"/>
            </a:solidFill>
            <a:ln>
              <a:noFill/>
            </a:ln>
            <a:effectLst/>
          </c:spPr>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Chart'!$C$2:$C$14</c:f>
              <c:numCache>
                <c:formatCode>\$\ 0.00,\ "K"</c:formatCode>
                <c:ptCount val="12"/>
                <c:pt idx="0">
                  <c:v>97.162599999999941</c:v>
                </c:pt>
                <c:pt idx="1">
                  <c:v>-5.4755999999999858</c:v>
                </c:pt>
                <c:pt idx="2">
                  <c:v>529.00059999999985</c:v>
                </c:pt>
                <c:pt idx="3">
                  <c:v>2389.8316999999997</c:v>
                </c:pt>
                <c:pt idx="4">
                  <c:v>807.26909999999998</c:v>
                </c:pt>
                <c:pt idx="5">
                  <c:v>1291.1136999999999</c:v>
                </c:pt>
                <c:pt idx="6">
                  <c:v>-243.44850000000031</c:v>
                </c:pt>
                <c:pt idx="7">
                  <c:v>670.60119999999961</c:v>
                </c:pt>
                <c:pt idx="8">
                  <c:v>1504.8193000000006</c:v>
                </c:pt>
                <c:pt idx="9">
                  <c:v>1937.2257</c:v>
                </c:pt>
                <c:pt idx="10">
                  <c:v>1953.9498999999994</c:v>
                </c:pt>
                <c:pt idx="11">
                  <c:v>1506.3627000000004</c:v>
                </c:pt>
              </c:numCache>
            </c:numRef>
          </c:val>
          <c:extLst>
            <c:ext xmlns:c16="http://schemas.microsoft.com/office/drawing/2014/chart" uri="{C3380CC4-5D6E-409C-BE32-E72D297353CC}">
              <c16:uniqueId val="{00000000-967E-4CEA-BC29-A2F6B491DC33}"/>
            </c:ext>
          </c:extLst>
        </c:ser>
        <c:dLbls>
          <c:showLegendKey val="0"/>
          <c:showVal val="0"/>
          <c:showCatName val="0"/>
          <c:showSerName val="0"/>
          <c:showPercent val="0"/>
          <c:showBubbleSize val="0"/>
        </c:dLbls>
        <c:axId val="1037823647"/>
        <c:axId val="1191407199"/>
      </c:areaChart>
      <c:barChart>
        <c:barDir val="col"/>
        <c:grouping val="clustered"/>
        <c:varyColors val="0"/>
        <c:ser>
          <c:idx val="0"/>
          <c:order val="0"/>
          <c:tx>
            <c:strRef>
              <c:f>'Combo Chart'!$B$1</c:f>
              <c:strCache>
                <c:ptCount val="1"/>
                <c:pt idx="0">
                  <c:v>Sum of Sales</c:v>
                </c:pt>
              </c:strCache>
            </c:strRef>
          </c:tx>
          <c:spPr>
            <a:solidFill>
              <a:srgbClr val="7030A0"/>
            </a:solidFill>
            <a:ln>
              <a:solidFill>
                <a:srgbClr val="00B0F0"/>
              </a:solidFill>
            </a:ln>
            <a:effectLst/>
          </c:spPr>
          <c:invertIfNegative val="0"/>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Chart'!$B$2:$B$14</c:f>
              <c:numCache>
                <c:formatCode>\$\ 0.00,\ "K"</c:formatCode>
                <c:ptCount val="12"/>
                <c:pt idx="0">
                  <c:v>2144.9370000000004</c:v>
                </c:pt>
                <c:pt idx="1">
                  <c:v>2421.6763999999998</c:v>
                </c:pt>
                <c:pt idx="2">
                  <c:v>7317.1095999999998</c:v>
                </c:pt>
                <c:pt idx="3">
                  <c:v>6526.0549999999994</c:v>
                </c:pt>
                <c:pt idx="4">
                  <c:v>4744.1400000000003</c:v>
                </c:pt>
                <c:pt idx="5">
                  <c:v>11632.920000000004</c:v>
                </c:pt>
                <c:pt idx="6">
                  <c:v>6649.0900000000011</c:v>
                </c:pt>
                <c:pt idx="7">
                  <c:v>5395.1369999999997</c:v>
                </c:pt>
                <c:pt idx="8">
                  <c:v>14694.505799999995</c:v>
                </c:pt>
                <c:pt idx="9">
                  <c:v>8549.123999999998</c:v>
                </c:pt>
                <c:pt idx="10">
                  <c:v>12214.188000000002</c:v>
                </c:pt>
                <c:pt idx="11">
                  <c:v>8923.761199999999</c:v>
                </c:pt>
              </c:numCache>
            </c:numRef>
          </c:val>
          <c:extLst>
            <c:ext xmlns:c16="http://schemas.microsoft.com/office/drawing/2014/chart" uri="{C3380CC4-5D6E-409C-BE32-E72D297353CC}">
              <c16:uniqueId val="{00000001-967E-4CEA-BC29-A2F6B491DC33}"/>
            </c:ext>
          </c:extLst>
        </c:ser>
        <c:dLbls>
          <c:showLegendKey val="0"/>
          <c:showVal val="0"/>
          <c:showCatName val="0"/>
          <c:showSerName val="0"/>
          <c:showPercent val="0"/>
          <c:showBubbleSize val="0"/>
        </c:dLbls>
        <c:gapWidth val="219"/>
        <c:overlap val="-27"/>
        <c:axId val="1037827967"/>
        <c:axId val="1191401743"/>
      </c:barChart>
      <c:catAx>
        <c:axId val="103782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1401743"/>
        <c:crosses val="autoZero"/>
        <c:auto val="1"/>
        <c:lblAlgn val="ctr"/>
        <c:lblOffset val="100"/>
        <c:noMultiLvlLbl val="0"/>
      </c:catAx>
      <c:valAx>
        <c:axId val="119140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827967"/>
        <c:crosses val="autoZero"/>
        <c:crossBetween val="between"/>
      </c:valAx>
      <c:valAx>
        <c:axId val="11914071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823647"/>
        <c:crosses val="max"/>
        <c:crossBetween val="between"/>
      </c:valAx>
      <c:catAx>
        <c:axId val="1037823647"/>
        <c:scaling>
          <c:orientation val="minMax"/>
        </c:scaling>
        <c:delete val="1"/>
        <c:axPos val="b"/>
        <c:numFmt formatCode="General" sourceLinked="1"/>
        <c:majorTickMark val="out"/>
        <c:minorTickMark val="none"/>
        <c:tickLblPos val="nextTo"/>
        <c:crossAx val="11914071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2">
                      <a:lumMod val="50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2">
                      <a:lumMod val="50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75000"/>
            </a:schemeClr>
          </a:solidFill>
          <a:ln w="19050">
            <a:solidFill>
              <a:schemeClr val="lt1"/>
            </a:solidFill>
          </a:ln>
          <a:effectLst/>
        </c:spPr>
      </c:pivotFmt>
      <c:pivotFmt>
        <c:idx val="12"/>
        <c:spPr>
          <a:solidFill>
            <a:schemeClr val="accent6">
              <a:lumMod val="20000"/>
              <a:lumOff val="8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2">
                      <a:lumMod val="50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w="19050">
            <a:solidFill>
              <a:schemeClr val="lt1"/>
            </a:solidFill>
          </a:ln>
          <a:effectLst/>
        </c:spPr>
      </c:pivotFmt>
      <c:pivotFmt>
        <c:idx val="15"/>
        <c:spPr>
          <a:solidFill>
            <a:schemeClr val="accent6">
              <a:lumMod val="75000"/>
            </a:schemeClr>
          </a:solidFill>
          <a:ln w="19050">
            <a:solidFill>
              <a:schemeClr val="lt1"/>
            </a:solidFill>
          </a:ln>
          <a:effectLst/>
        </c:spPr>
      </c:pivotFmt>
      <c:pivotFmt>
        <c:idx val="16"/>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3445501418921619"/>
          <c:y val="0.13737758586628282"/>
          <c:w val="0.58546104960230227"/>
          <c:h val="0.82678012022690717"/>
        </c:manualLayout>
      </c:layout>
      <c:doughnutChart>
        <c:varyColors val="1"/>
        <c:ser>
          <c:idx val="0"/>
          <c:order val="0"/>
          <c:tx>
            <c:strRef>
              <c:f>'Pie chart'!$B$3</c:f>
              <c:strCache>
                <c:ptCount val="1"/>
                <c:pt idx="0">
                  <c:v>Total</c:v>
                </c:pt>
              </c:strCache>
            </c:strRef>
          </c:tx>
          <c:explosion val="4"/>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8FA-422E-80F1-051B68C72F0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8FA-422E-80F1-051B68C72F0A}"/>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E8FA-422E-80F1-051B68C72F0A}"/>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2">
                        <a:lumMod val="50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0.27937292334163666</c:v>
                </c:pt>
                <c:pt idx="1">
                  <c:v>0.35934968621236341</c:v>
                </c:pt>
                <c:pt idx="2">
                  <c:v>0.36127739044599999</c:v>
                </c:pt>
              </c:numCache>
            </c:numRef>
          </c:val>
          <c:extLst>
            <c:ext xmlns:c16="http://schemas.microsoft.com/office/drawing/2014/chart" uri="{C3380CC4-5D6E-409C-BE32-E72D297353CC}">
              <c16:uniqueId val="{00000006-E8FA-422E-80F1-051B68C72F0A}"/>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Excel.xlsx]Top 5 categories!PivotTable5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6">
                <a:lumMod val="60000"/>
                <a:lumOff val="40000"/>
              </a:schemeClr>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Appliances</c:v>
                </c:pt>
                <c:pt idx="1">
                  <c:v>Storage</c:v>
                </c:pt>
                <c:pt idx="2">
                  <c:v>Accessories</c:v>
                </c:pt>
                <c:pt idx="3">
                  <c:v>Chairs</c:v>
                </c:pt>
                <c:pt idx="4">
                  <c:v>Phones</c:v>
                </c:pt>
              </c:strCache>
            </c:strRef>
          </c:cat>
          <c:val>
            <c:numRef>
              <c:f>'Top 5 categories'!$B$4:$B$9</c:f>
              <c:numCache>
                <c:formatCode>General</c:formatCode>
                <c:ptCount val="5"/>
                <c:pt idx="0">
                  <c:v>8538.5529999999999</c:v>
                </c:pt>
                <c:pt idx="1">
                  <c:v>8601.6980000000003</c:v>
                </c:pt>
                <c:pt idx="2">
                  <c:v>8698.5339999999997</c:v>
                </c:pt>
                <c:pt idx="3">
                  <c:v>14307.718999999997</c:v>
                </c:pt>
                <c:pt idx="4">
                  <c:v>18113.699999999993</c:v>
                </c:pt>
              </c:numCache>
            </c:numRef>
          </c:val>
          <c:extLst>
            <c:ext xmlns:c16="http://schemas.microsoft.com/office/drawing/2014/chart" uri="{C3380CC4-5D6E-409C-BE32-E72D297353CC}">
              <c16:uniqueId val="{00000000-BF01-4B4A-9FAA-117777F5CD37}"/>
            </c:ext>
          </c:extLst>
        </c:ser>
        <c:dLbls>
          <c:dLblPos val="outEnd"/>
          <c:showLegendKey val="0"/>
          <c:showVal val="1"/>
          <c:showCatName val="0"/>
          <c:showSerName val="0"/>
          <c:showPercent val="0"/>
          <c:showBubbleSize val="0"/>
        </c:dLbls>
        <c:gapWidth val="182"/>
        <c:axId val="1456050751"/>
        <c:axId val="1217793199"/>
      </c:barChart>
      <c:catAx>
        <c:axId val="1456050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7793199"/>
        <c:crosses val="autoZero"/>
        <c:auto val="1"/>
        <c:lblAlgn val="ctr"/>
        <c:lblOffset val="100"/>
        <c:noMultiLvlLbl val="0"/>
      </c:catAx>
      <c:valAx>
        <c:axId val="121779319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5605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Chart'!$B$1</c:f>
              <c:strCache>
                <c:ptCount val="1"/>
                <c:pt idx="0">
                  <c:v>Sum of Sales</c:v>
                </c:pt>
              </c:strCache>
            </c:strRef>
          </c:tx>
          <c:spPr>
            <a:solidFill>
              <a:schemeClr val="accent1"/>
            </a:solidFill>
            <a:ln>
              <a:noFill/>
            </a:ln>
            <a:effectLst/>
          </c:spPr>
          <c:invertIfNegative val="0"/>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Chart'!$B$2:$B$14</c:f>
              <c:numCache>
                <c:formatCode>\$\ 0.00,\ "K"</c:formatCode>
                <c:ptCount val="12"/>
                <c:pt idx="0">
                  <c:v>2144.9370000000004</c:v>
                </c:pt>
                <c:pt idx="1">
                  <c:v>2421.6763999999998</c:v>
                </c:pt>
                <c:pt idx="2">
                  <c:v>7317.1095999999998</c:v>
                </c:pt>
                <c:pt idx="3">
                  <c:v>6526.0549999999994</c:v>
                </c:pt>
                <c:pt idx="4">
                  <c:v>4744.1400000000003</c:v>
                </c:pt>
                <c:pt idx="5">
                  <c:v>11632.920000000004</c:v>
                </c:pt>
                <c:pt idx="6">
                  <c:v>6649.0900000000011</c:v>
                </c:pt>
                <c:pt idx="7">
                  <c:v>5395.1369999999997</c:v>
                </c:pt>
                <c:pt idx="8">
                  <c:v>14694.505799999995</c:v>
                </c:pt>
                <c:pt idx="9">
                  <c:v>8549.123999999998</c:v>
                </c:pt>
                <c:pt idx="10">
                  <c:v>12214.188000000002</c:v>
                </c:pt>
                <c:pt idx="11">
                  <c:v>8923.761199999999</c:v>
                </c:pt>
              </c:numCache>
            </c:numRef>
          </c:val>
          <c:extLst>
            <c:ext xmlns:c16="http://schemas.microsoft.com/office/drawing/2014/chart" uri="{C3380CC4-5D6E-409C-BE32-E72D297353CC}">
              <c16:uniqueId val="{00000000-9A12-4459-B226-F05372FEDD74}"/>
            </c:ext>
          </c:extLst>
        </c:ser>
        <c:ser>
          <c:idx val="1"/>
          <c:order val="1"/>
          <c:tx>
            <c:strRef>
              <c:f>'Combo Chart'!$C$1</c:f>
              <c:strCache>
                <c:ptCount val="1"/>
                <c:pt idx="0">
                  <c:v>Sum of Profit</c:v>
                </c:pt>
              </c:strCache>
            </c:strRef>
          </c:tx>
          <c:spPr>
            <a:solidFill>
              <a:schemeClr val="accent2"/>
            </a:solidFill>
            <a:ln>
              <a:noFill/>
            </a:ln>
            <a:effectLst/>
          </c:spPr>
          <c:invertIfNegative val="0"/>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Chart'!$C$2:$C$14</c:f>
              <c:numCache>
                <c:formatCode>\$\ 0.00,\ "K"</c:formatCode>
                <c:ptCount val="12"/>
                <c:pt idx="0">
                  <c:v>97.162599999999941</c:v>
                </c:pt>
                <c:pt idx="1">
                  <c:v>-5.4755999999999858</c:v>
                </c:pt>
                <c:pt idx="2">
                  <c:v>529.00059999999985</c:v>
                </c:pt>
                <c:pt idx="3">
                  <c:v>2389.8316999999997</c:v>
                </c:pt>
                <c:pt idx="4">
                  <c:v>807.26909999999998</c:v>
                </c:pt>
                <c:pt idx="5">
                  <c:v>1291.1136999999999</c:v>
                </c:pt>
                <c:pt idx="6">
                  <c:v>-243.44850000000031</c:v>
                </c:pt>
                <c:pt idx="7">
                  <c:v>670.60119999999961</c:v>
                </c:pt>
                <c:pt idx="8">
                  <c:v>1504.8193000000006</c:v>
                </c:pt>
                <c:pt idx="9">
                  <c:v>1937.2257</c:v>
                </c:pt>
                <c:pt idx="10">
                  <c:v>1953.9498999999994</c:v>
                </c:pt>
                <c:pt idx="11">
                  <c:v>1506.3627000000004</c:v>
                </c:pt>
              </c:numCache>
            </c:numRef>
          </c:val>
          <c:extLst>
            <c:ext xmlns:c16="http://schemas.microsoft.com/office/drawing/2014/chart" uri="{C3380CC4-5D6E-409C-BE32-E72D297353CC}">
              <c16:uniqueId val="{00000002-9A12-4459-B226-F05372FEDD74}"/>
            </c:ext>
          </c:extLst>
        </c:ser>
        <c:dLbls>
          <c:showLegendKey val="0"/>
          <c:showVal val="0"/>
          <c:showCatName val="0"/>
          <c:showSerName val="0"/>
          <c:showPercent val="0"/>
          <c:showBubbleSize val="0"/>
        </c:dLbls>
        <c:gapWidth val="219"/>
        <c:overlap val="-27"/>
        <c:axId val="1094384431"/>
        <c:axId val="1101019071"/>
      </c:barChart>
      <c:catAx>
        <c:axId val="109438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019071"/>
        <c:crosses val="autoZero"/>
        <c:auto val="1"/>
        <c:lblAlgn val="ctr"/>
        <c:lblOffset val="100"/>
        <c:noMultiLvlLbl val="0"/>
      </c:catAx>
      <c:valAx>
        <c:axId val="110101907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384431"/>
        <c:crosses val="autoZero"/>
        <c:crossBetween val="between"/>
      </c:valAx>
      <c:spPr>
        <a:noFill/>
        <a:ln>
          <a:noFill/>
        </a:ln>
        <a:effectLst/>
      </c:spPr>
    </c:plotArea>
    <c:legend>
      <c:legendPos val="r"/>
      <c:layout>
        <c:manualLayout>
          <c:xMode val="edge"/>
          <c:yMode val="edge"/>
          <c:x val="0.81843919510061247"/>
          <c:y val="0.45305592009332168"/>
          <c:w val="0.18156080489938758"/>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Excel.xlsx]Combo Chart!PivotTable1</c:name>
    <c:fmtId val="1"/>
  </c:pivotSource>
  <c:chart>
    <c:autoTitleDeleted val="0"/>
    <c:pivotFmts>
      <c:pivotFmt>
        <c:idx val="0"/>
        <c:spPr>
          <a:solidFill>
            <a:srgbClr val="00B0F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Chart'!$C$1</c:f>
              <c:strCache>
                <c:ptCount val="1"/>
                <c:pt idx="0">
                  <c:v>Sum of Profit</c:v>
                </c:pt>
              </c:strCache>
            </c:strRef>
          </c:tx>
          <c:spPr>
            <a:solidFill>
              <a:schemeClr val="accent2"/>
            </a:solidFill>
            <a:ln>
              <a:noFill/>
            </a:ln>
            <a:effectLst/>
          </c:spPr>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Chart'!$C$2:$C$14</c:f>
              <c:numCache>
                <c:formatCode>\$\ 0.00,\ "K"</c:formatCode>
                <c:ptCount val="12"/>
                <c:pt idx="0">
                  <c:v>97.162599999999941</c:v>
                </c:pt>
                <c:pt idx="1">
                  <c:v>-5.4755999999999858</c:v>
                </c:pt>
                <c:pt idx="2">
                  <c:v>529.00059999999985</c:v>
                </c:pt>
                <c:pt idx="3">
                  <c:v>2389.8316999999997</c:v>
                </c:pt>
                <c:pt idx="4">
                  <c:v>807.26909999999998</c:v>
                </c:pt>
                <c:pt idx="5">
                  <c:v>1291.1136999999999</c:v>
                </c:pt>
                <c:pt idx="6">
                  <c:v>-243.44850000000031</c:v>
                </c:pt>
                <c:pt idx="7">
                  <c:v>670.60119999999961</c:v>
                </c:pt>
                <c:pt idx="8">
                  <c:v>1504.8193000000006</c:v>
                </c:pt>
                <c:pt idx="9">
                  <c:v>1937.2257</c:v>
                </c:pt>
                <c:pt idx="10">
                  <c:v>1953.9498999999994</c:v>
                </c:pt>
                <c:pt idx="11">
                  <c:v>1506.3627000000004</c:v>
                </c:pt>
              </c:numCache>
            </c:numRef>
          </c:val>
          <c:extLst>
            <c:ext xmlns:c16="http://schemas.microsoft.com/office/drawing/2014/chart" uri="{C3380CC4-5D6E-409C-BE32-E72D297353CC}">
              <c16:uniqueId val="{00000001-F294-40B6-8431-2DE4E1EC5D52}"/>
            </c:ext>
          </c:extLst>
        </c:ser>
        <c:dLbls>
          <c:showLegendKey val="0"/>
          <c:showVal val="0"/>
          <c:showCatName val="0"/>
          <c:showSerName val="0"/>
          <c:showPercent val="0"/>
          <c:showBubbleSize val="0"/>
        </c:dLbls>
        <c:axId val="1037823647"/>
        <c:axId val="1191407199"/>
      </c:areaChart>
      <c:barChart>
        <c:barDir val="col"/>
        <c:grouping val="clustered"/>
        <c:varyColors val="0"/>
        <c:ser>
          <c:idx val="0"/>
          <c:order val="0"/>
          <c:tx>
            <c:strRef>
              <c:f>'Combo Chart'!$B$1</c:f>
              <c:strCache>
                <c:ptCount val="1"/>
                <c:pt idx="0">
                  <c:v>Sum of Sales</c:v>
                </c:pt>
              </c:strCache>
            </c:strRef>
          </c:tx>
          <c:spPr>
            <a:solidFill>
              <a:srgbClr val="00B0F0"/>
            </a:solidFill>
            <a:ln>
              <a:solidFill>
                <a:srgbClr val="FFC000"/>
              </a:solidFill>
            </a:ln>
            <a:effectLst/>
          </c:spPr>
          <c:invertIfNegative val="0"/>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Chart'!$B$2:$B$14</c:f>
              <c:numCache>
                <c:formatCode>\$\ 0.00,\ "K"</c:formatCode>
                <c:ptCount val="12"/>
                <c:pt idx="0">
                  <c:v>2144.9370000000004</c:v>
                </c:pt>
                <c:pt idx="1">
                  <c:v>2421.6763999999998</c:v>
                </c:pt>
                <c:pt idx="2">
                  <c:v>7317.1095999999998</c:v>
                </c:pt>
                <c:pt idx="3">
                  <c:v>6526.0549999999994</c:v>
                </c:pt>
                <c:pt idx="4">
                  <c:v>4744.1400000000003</c:v>
                </c:pt>
                <c:pt idx="5">
                  <c:v>11632.920000000004</c:v>
                </c:pt>
                <c:pt idx="6">
                  <c:v>6649.0900000000011</c:v>
                </c:pt>
                <c:pt idx="7">
                  <c:v>5395.1369999999997</c:v>
                </c:pt>
                <c:pt idx="8">
                  <c:v>14694.505799999995</c:v>
                </c:pt>
                <c:pt idx="9">
                  <c:v>8549.123999999998</c:v>
                </c:pt>
                <c:pt idx="10">
                  <c:v>12214.188000000002</c:v>
                </c:pt>
                <c:pt idx="11">
                  <c:v>8923.761199999999</c:v>
                </c:pt>
              </c:numCache>
            </c:numRef>
          </c:val>
          <c:extLst>
            <c:ext xmlns:c16="http://schemas.microsoft.com/office/drawing/2014/chart" uri="{C3380CC4-5D6E-409C-BE32-E72D297353CC}">
              <c16:uniqueId val="{00000000-F294-40B6-8431-2DE4E1EC5D52}"/>
            </c:ext>
          </c:extLst>
        </c:ser>
        <c:dLbls>
          <c:showLegendKey val="0"/>
          <c:showVal val="0"/>
          <c:showCatName val="0"/>
          <c:showSerName val="0"/>
          <c:showPercent val="0"/>
          <c:showBubbleSize val="0"/>
        </c:dLbls>
        <c:gapWidth val="219"/>
        <c:overlap val="-27"/>
        <c:axId val="1037827967"/>
        <c:axId val="1191401743"/>
      </c:barChart>
      <c:catAx>
        <c:axId val="103782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401743"/>
        <c:crosses val="autoZero"/>
        <c:auto val="1"/>
        <c:lblAlgn val="ctr"/>
        <c:lblOffset val="100"/>
        <c:noMultiLvlLbl val="0"/>
      </c:catAx>
      <c:valAx>
        <c:axId val="1191401743"/>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827967"/>
        <c:crosses val="autoZero"/>
        <c:crossBetween val="between"/>
      </c:valAx>
      <c:valAx>
        <c:axId val="119140719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823647"/>
        <c:crosses val="max"/>
        <c:crossBetween val="between"/>
      </c:valAx>
      <c:catAx>
        <c:axId val="1037823647"/>
        <c:scaling>
          <c:orientation val="minMax"/>
        </c:scaling>
        <c:delete val="1"/>
        <c:axPos val="b"/>
        <c:numFmt formatCode="General" sourceLinked="1"/>
        <c:majorTickMark val="out"/>
        <c:minorTickMark val="none"/>
        <c:tickLblPos val="nextTo"/>
        <c:crossAx val="11914071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F9-49D4-93A6-B38E66F760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F9-49D4-93A6-B38E66F760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F9-49D4-93A6-B38E66F760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0.27937292334163666</c:v>
                </c:pt>
                <c:pt idx="1">
                  <c:v>0.35934968621236341</c:v>
                </c:pt>
                <c:pt idx="2">
                  <c:v>0.36127739044599999</c:v>
                </c:pt>
              </c:numCache>
            </c:numRef>
          </c:val>
          <c:extLst>
            <c:ext xmlns:c16="http://schemas.microsoft.com/office/drawing/2014/chart" uri="{C3380CC4-5D6E-409C-BE32-E72D297353CC}">
              <c16:uniqueId val="{00000000-2767-4BFF-A6CD-0C195EE9FE3D}"/>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Excel.xlsx]Top 5 categories!PivotTable5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cat>
            <c:strRef>
              <c:f>'Top 5 categories'!$A$4:$A$9</c:f>
              <c:strCache>
                <c:ptCount val="5"/>
                <c:pt idx="0">
                  <c:v>Appliances</c:v>
                </c:pt>
                <c:pt idx="1">
                  <c:v>Storage</c:v>
                </c:pt>
                <c:pt idx="2">
                  <c:v>Accessories</c:v>
                </c:pt>
                <c:pt idx="3">
                  <c:v>Chairs</c:v>
                </c:pt>
                <c:pt idx="4">
                  <c:v>Phones</c:v>
                </c:pt>
              </c:strCache>
            </c:strRef>
          </c:cat>
          <c:val>
            <c:numRef>
              <c:f>'Top 5 categories'!$B$4:$B$9</c:f>
              <c:numCache>
                <c:formatCode>General</c:formatCode>
                <c:ptCount val="5"/>
                <c:pt idx="0">
                  <c:v>8538.5529999999999</c:v>
                </c:pt>
                <c:pt idx="1">
                  <c:v>8601.6980000000003</c:v>
                </c:pt>
                <c:pt idx="2">
                  <c:v>8698.5339999999997</c:v>
                </c:pt>
                <c:pt idx="3">
                  <c:v>14307.718999999997</c:v>
                </c:pt>
                <c:pt idx="4">
                  <c:v>18113.699999999993</c:v>
                </c:pt>
              </c:numCache>
            </c:numRef>
          </c:val>
          <c:extLst>
            <c:ext xmlns:c16="http://schemas.microsoft.com/office/drawing/2014/chart" uri="{C3380CC4-5D6E-409C-BE32-E72D297353CC}">
              <c16:uniqueId val="{00000000-6E8C-4A39-850F-9B5C43588EE3}"/>
            </c:ext>
          </c:extLst>
        </c:ser>
        <c:dLbls>
          <c:showLegendKey val="0"/>
          <c:showVal val="0"/>
          <c:showCatName val="0"/>
          <c:showSerName val="0"/>
          <c:showPercent val="0"/>
          <c:showBubbleSize val="0"/>
        </c:dLbls>
        <c:gapWidth val="182"/>
        <c:axId val="1456050751"/>
        <c:axId val="1217793199"/>
      </c:barChart>
      <c:catAx>
        <c:axId val="1456050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793199"/>
        <c:crosses val="autoZero"/>
        <c:auto val="1"/>
        <c:lblAlgn val="ctr"/>
        <c:lblOffset val="100"/>
        <c:noMultiLvlLbl val="0"/>
      </c:catAx>
      <c:valAx>
        <c:axId val="121779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050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0994575045208E-2"/>
          <c:y val="0.20717131474103587"/>
          <c:w val="0.84086799276672697"/>
          <c:h val="0.6494023904382469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2144.9370000000004</c:v>
                </c:pt>
                <c:pt idx="1">
                  <c:v>2421.6763999999998</c:v>
                </c:pt>
                <c:pt idx="2">
                  <c:v>7317.1095999999998</c:v>
                </c:pt>
                <c:pt idx="3">
                  <c:v>6526.0549999999994</c:v>
                </c:pt>
                <c:pt idx="4">
                  <c:v>4744.1400000000003</c:v>
                </c:pt>
                <c:pt idx="5">
                  <c:v>11632.920000000004</c:v>
                </c:pt>
                <c:pt idx="6">
                  <c:v>6649.0900000000011</c:v>
                </c:pt>
                <c:pt idx="7">
                  <c:v>5395.1369999999997</c:v>
                </c:pt>
                <c:pt idx="8">
                  <c:v>14694.505799999995</c:v>
                </c:pt>
                <c:pt idx="9">
                  <c:v>8549.123999999998</c:v>
                </c:pt>
                <c:pt idx="10">
                  <c:v>12214.188000000002</c:v>
                </c:pt>
                <c:pt idx="11">
                  <c:v>8923.761199999999</c:v>
                </c:pt>
              </c:numCache>
            </c:numRef>
          </c:val>
          <c:smooth val="0"/>
          <c:extLst>
            <c:ext xmlns:c16="http://schemas.microsoft.com/office/drawing/2014/chart" uri="{C3380CC4-5D6E-409C-BE32-E72D297353CC}">
              <c16:uniqueId val="{00000000-32D6-4247-8EC1-CD5438B78B1E}"/>
            </c:ext>
          </c:extLst>
        </c:ser>
        <c:dLbls>
          <c:showLegendKey val="0"/>
          <c:showVal val="0"/>
          <c:showCatName val="0"/>
          <c:showSerName val="0"/>
          <c:showPercent val="0"/>
          <c:showBubbleSize val="0"/>
        </c:dLbls>
        <c:smooth val="0"/>
        <c:axId val="1456050271"/>
        <c:axId val="1195546415"/>
      </c:lineChart>
      <c:catAx>
        <c:axId val="1456050271"/>
        <c:scaling>
          <c:orientation val="minMax"/>
        </c:scaling>
        <c:delete val="1"/>
        <c:axPos val="b"/>
        <c:numFmt formatCode="General" sourceLinked="1"/>
        <c:majorTickMark val="none"/>
        <c:minorTickMark val="none"/>
        <c:tickLblPos val="nextTo"/>
        <c:crossAx val="1195546415"/>
        <c:crosses val="autoZero"/>
        <c:auto val="1"/>
        <c:lblAlgn val="ctr"/>
        <c:lblOffset val="100"/>
        <c:noMultiLvlLbl val="0"/>
      </c:catAx>
      <c:valAx>
        <c:axId val="1195546415"/>
        <c:scaling>
          <c:orientation val="minMax"/>
        </c:scaling>
        <c:delete val="1"/>
        <c:axPos val="l"/>
        <c:numFmt formatCode="General" sourceLinked="1"/>
        <c:majorTickMark val="none"/>
        <c:minorTickMark val="none"/>
        <c:tickLblPos val="nextTo"/>
        <c:crossAx val="145605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97.162599999999941</c:v>
                </c:pt>
                <c:pt idx="1">
                  <c:v>-5.4755999999999858</c:v>
                </c:pt>
                <c:pt idx="2">
                  <c:v>529.00059999999985</c:v>
                </c:pt>
                <c:pt idx="3">
                  <c:v>2389.8316999999997</c:v>
                </c:pt>
                <c:pt idx="4">
                  <c:v>807.26909999999998</c:v>
                </c:pt>
                <c:pt idx="5">
                  <c:v>1291.1136999999999</c:v>
                </c:pt>
                <c:pt idx="6">
                  <c:v>-243.44850000000031</c:v>
                </c:pt>
                <c:pt idx="7">
                  <c:v>670.60119999999961</c:v>
                </c:pt>
                <c:pt idx="8">
                  <c:v>1504.8193000000006</c:v>
                </c:pt>
                <c:pt idx="9">
                  <c:v>1937.2257</c:v>
                </c:pt>
                <c:pt idx="10">
                  <c:v>1953.9498999999994</c:v>
                </c:pt>
                <c:pt idx="11">
                  <c:v>1506.3627000000004</c:v>
                </c:pt>
              </c:numCache>
            </c:numRef>
          </c:val>
          <c:smooth val="0"/>
          <c:extLst>
            <c:ext xmlns:c16="http://schemas.microsoft.com/office/drawing/2014/chart" uri="{C3380CC4-5D6E-409C-BE32-E72D297353CC}">
              <c16:uniqueId val="{00000000-5BBD-431F-B44C-88922BDEBF50}"/>
            </c:ext>
          </c:extLst>
        </c:ser>
        <c:dLbls>
          <c:showLegendKey val="0"/>
          <c:showVal val="0"/>
          <c:showCatName val="0"/>
          <c:showSerName val="0"/>
          <c:showPercent val="0"/>
          <c:showBubbleSize val="0"/>
        </c:dLbls>
        <c:smooth val="0"/>
        <c:axId val="1456054591"/>
        <c:axId val="1191409679"/>
      </c:lineChart>
      <c:catAx>
        <c:axId val="1456054591"/>
        <c:scaling>
          <c:orientation val="minMax"/>
        </c:scaling>
        <c:delete val="1"/>
        <c:axPos val="b"/>
        <c:numFmt formatCode="General" sourceLinked="1"/>
        <c:majorTickMark val="none"/>
        <c:minorTickMark val="none"/>
        <c:tickLblPos val="nextTo"/>
        <c:crossAx val="1191409679"/>
        <c:crosses val="autoZero"/>
        <c:auto val="1"/>
        <c:lblAlgn val="ctr"/>
        <c:lblOffset val="100"/>
        <c:noMultiLvlLbl val="0"/>
      </c:catAx>
      <c:valAx>
        <c:axId val="1191409679"/>
        <c:scaling>
          <c:orientation val="minMax"/>
        </c:scaling>
        <c:delete val="1"/>
        <c:axPos val="l"/>
        <c:numFmt formatCode="General" sourceLinked="1"/>
        <c:majorTickMark val="none"/>
        <c:minorTickMark val="none"/>
        <c:tickLblPos val="nextTo"/>
        <c:crossAx val="145605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59</c:v>
                </c:pt>
                <c:pt idx="1">
                  <c:v>48</c:v>
                </c:pt>
                <c:pt idx="2">
                  <c:v>124</c:v>
                </c:pt>
                <c:pt idx="3">
                  <c:v>70</c:v>
                </c:pt>
                <c:pt idx="4">
                  <c:v>140</c:v>
                </c:pt>
                <c:pt idx="5">
                  <c:v>184</c:v>
                </c:pt>
                <c:pt idx="6">
                  <c:v>136</c:v>
                </c:pt>
                <c:pt idx="7">
                  <c:v>156</c:v>
                </c:pt>
                <c:pt idx="8">
                  <c:v>227</c:v>
                </c:pt>
                <c:pt idx="9">
                  <c:v>157</c:v>
                </c:pt>
                <c:pt idx="10">
                  <c:v>215</c:v>
                </c:pt>
                <c:pt idx="11">
                  <c:v>141</c:v>
                </c:pt>
              </c:numCache>
            </c:numRef>
          </c:val>
          <c:smooth val="0"/>
          <c:extLst>
            <c:ext xmlns:c16="http://schemas.microsoft.com/office/drawing/2014/chart" uri="{C3380CC4-5D6E-409C-BE32-E72D297353CC}">
              <c16:uniqueId val="{00000000-8EEE-4095-A9E6-F345ECCE1B08}"/>
            </c:ext>
          </c:extLst>
        </c:ser>
        <c:dLbls>
          <c:showLegendKey val="0"/>
          <c:showVal val="0"/>
          <c:showCatName val="0"/>
          <c:showSerName val="0"/>
          <c:showPercent val="0"/>
          <c:showBubbleSize val="0"/>
        </c:dLbls>
        <c:smooth val="0"/>
        <c:axId val="1456081951"/>
        <c:axId val="1180394511"/>
      </c:lineChart>
      <c:catAx>
        <c:axId val="1456081951"/>
        <c:scaling>
          <c:orientation val="minMax"/>
        </c:scaling>
        <c:delete val="1"/>
        <c:axPos val="b"/>
        <c:numFmt formatCode="General" sourceLinked="1"/>
        <c:majorTickMark val="none"/>
        <c:minorTickMark val="none"/>
        <c:tickLblPos val="nextTo"/>
        <c:crossAx val="1180394511"/>
        <c:crosses val="autoZero"/>
        <c:auto val="1"/>
        <c:lblAlgn val="ctr"/>
        <c:lblOffset val="100"/>
        <c:noMultiLvlLbl val="0"/>
      </c:catAx>
      <c:valAx>
        <c:axId val="1180394511"/>
        <c:scaling>
          <c:orientation val="minMax"/>
        </c:scaling>
        <c:delete val="1"/>
        <c:axPos val="l"/>
        <c:numFmt formatCode="General" sourceLinked="1"/>
        <c:majorTickMark val="none"/>
        <c:minorTickMark val="none"/>
        <c:tickLblPos val="nextTo"/>
        <c:crossAx val="145608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18</c:v>
                </c:pt>
                <c:pt idx="1">
                  <c:v>15</c:v>
                </c:pt>
                <c:pt idx="2">
                  <c:v>32</c:v>
                </c:pt>
                <c:pt idx="3">
                  <c:v>22</c:v>
                </c:pt>
                <c:pt idx="4">
                  <c:v>34</c:v>
                </c:pt>
                <c:pt idx="5">
                  <c:v>47</c:v>
                </c:pt>
                <c:pt idx="6">
                  <c:v>33</c:v>
                </c:pt>
                <c:pt idx="7">
                  <c:v>42</c:v>
                </c:pt>
                <c:pt idx="8">
                  <c:v>56</c:v>
                </c:pt>
                <c:pt idx="9">
                  <c:v>37</c:v>
                </c:pt>
                <c:pt idx="10">
                  <c:v>62</c:v>
                </c:pt>
                <c:pt idx="11">
                  <c:v>40</c:v>
                </c:pt>
              </c:numCache>
            </c:numRef>
          </c:val>
          <c:smooth val="0"/>
          <c:extLst>
            <c:ext xmlns:c16="http://schemas.microsoft.com/office/drawing/2014/chart" uri="{C3380CC4-5D6E-409C-BE32-E72D297353CC}">
              <c16:uniqueId val="{00000000-598C-40D8-8E02-AD4028FE9497}"/>
            </c:ext>
          </c:extLst>
        </c:ser>
        <c:dLbls>
          <c:showLegendKey val="0"/>
          <c:showVal val="0"/>
          <c:showCatName val="0"/>
          <c:showSerName val="0"/>
          <c:showPercent val="0"/>
          <c:showBubbleSize val="0"/>
        </c:dLbls>
        <c:smooth val="0"/>
        <c:axId val="1456051711"/>
        <c:axId val="1180392527"/>
      </c:lineChart>
      <c:catAx>
        <c:axId val="1456051711"/>
        <c:scaling>
          <c:orientation val="minMax"/>
        </c:scaling>
        <c:delete val="1"/>
        <c:axPos val="b"/>
        <c:numFmt formatCode="General" sourceLinked="1"/>
        <c:majorTickMark val="none"/>
        <c:minorTickMark val="none"/>
        <c:tickLblPos val="nextTo"/>
        <c:crossAx val="1180392527"/>
        <c:crosses val="autoZero"/>
        <c:auto val="1"/>
        <c:lblAlgn val="ctr"/>
        <c:lblOffset val="100"/>
        <c:noMultiLvlLbl val="0"/>
      </c:catAx>
      <c:valAx>
        <c:axId val="1180392527"/>
        <c:scaling>
          <c:orientation val="minMax"/>
        </c:scaling>
        <c:delete val="1"/>
        <c:axPos val="l"/>
        <c:numFmt formatCode="General" sourceLinked="1"/>
        <c:majorTickMark val="none"/>
        <c:minorTickMark val="none"/>
        <c:tickLblPos val="nextTo"/>
        <c:crossAx val="145605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4.5298579865049614E-2</c:v>
                </c:pt>
                <c:pt idx="1">
                  <c:v>-2.2610783174828752E-3</c:v>
                </c:pt>
                <c:pt idx="2">
                  <c:v>7.2296388727045968E-2</c:v>
                </c:pt>
                <c:pt idx="3">
                  <c:v>0.3661985226909672</c:v>
                </c:pt>
                <c:pt idx="4">
                  <c:v>0.17016131480099658</c:v>
                </c:pt>
                <c:pt idx="5">
                  <c:v>0.11098792908401325</c:v>
                </c:pt>
                <c:pt idx="6">
                  <c:v>-3.6613807302954278E-2</c:v>
                </c:pt>
                <c:pt idx="7">
                  <c:v>0.12429734407115142</c:v>
                </c:pt>
                <c:pt idx="8">
                  <c:v>0.10240693497837818</c:v>
                </c:pt>
                <c:pt idx="9">
                  <c:v>0.22659932175507108</c:v>
                </c:pt>
                <c:pt idx="10">
                  <c:v>0.15997378622303823</c:v>
                </c:pt>
                <c:pt idx="11">
                  <c:v>0.16880356457768059</c:v>
                </c:pt>
              </c:numCache>
            </c:numRef>
          </c:val>
          <c:smooth val="0"/>
          <c:extLst>
            <c:ext xmlns:c16="http://schemas.microsoft.com/office/drawing/2014/chart" uri="{C3380CC4-5D6E-409C-BE32-E72D297353CC}">
              <c16:uniqueId val="{00000000-52FE-4C92-AB2E-DAEE886FF957}"/>
            </c:ext>
          </c:extLst>
        </c:ser>
        <c:dLbls>
          <c:showLegendKey val="0"/>
          <c:showVal val="0"/>
          <c:showCatName val="0"/>
          <c:showSerName val="0"/>
          <c:showPercent val="0"/>
          <c:showBubbleSize val="0"/>
        </c:dLbls>
        <c:smooth val="0"/>
        <c:axId val="1456072351"/>
        <c:axId val="1217803119"/>
      </c:lineChart>
      <c:catAx>
        <c:axId val="1456072351"/>
        <c:scaling>
          <c:orientation val="minMax"/>
        </c:scaling>
        <c:delete val="1"/>
        <c:axPos val="b"/>
        <c:numFmt formatCode="General" sourceLinked="1"/>
        <c:majorTickMark val="none"/>
        <c:minorTickMark val="none"/>
        <c:tickLblPos val="nextTo"/>
        <c:crossAx val="1217803119"/>
        <c:crosses val="autoZero"/>
        <c:auto val="1"/>
        <c:lblAlgn val="ctr"/>
        <c:lblOffset val="100"/>
        <c:noMultiLvlLbl val="0"/>
      </c:catAx>
      <c:valAx>
        <c:axId val="1217803119"/>
        <c:scaling>
          <c:orientation val="minMax"/>
        </c:scaling>
        <c:delete val="1"/>
        <c:axPos val="l"/>
        <c:numFmt formatCode="General" sourceLinked="1"/>
        <c:majorTickMark val="none"/>
        <c:minorTickMark val="none"/>
        <c:tickLblPos val="nextTo"/>
        <c:crossAx val="145607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0994575045208E-2"/>
          <c:y val="0.20717131474103587"/>
          <c:w val="0.84086799276672697"/>
          <c:h val="0.6494023904382469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2144.9370000000004</c:v>
                </c:pt>
                <c:pt idx="1">
                  <c:v>2421.6763999999998</c:v>
                </c:pt>
                <c:pt idx="2">
                  <c:v>7317.1095999999998</c:v>
                </c:pt>
                <c:pt idx="3">
                  <c:v>6526.0549999999994</c:v>
                </c:pt>
                <c:pt idx="4">
                  <c:v>4744.1400000000003</c:v>
                </c:pt>
                <c:pt idx="5">
                  <c:v>11632.920000000004</c:v>
                </c:pt>
                <c:pt idx="6">
                  <c:v>6649.0900000000011</c:v>
                </c:pt>
                <c:pt idx="7">
                  <c:v>5395.1369999999997</c:v>
                </c:pt>
                <c:pt idx="8">
                  <c:v>14694.505799999995</c:v>
                </c:pt>
                <c:pt idx="9">
                  <c:v>8549.123999999998</c:v>
                </c:pt>
                <c:pt idx="10">
                  <c:v>12214.188000000002</c:v>
                </c:pt>
                <c:pt idx="11">
                  <c:v>8923.761199999999</c:v>
                </c:pt>
              </c:numCache>
            </c:numRef>
          </c:val>
          <c:smooth val="0"/>
          <c:extLst>
            <c:ext xmlns:c16="http://schemas.microsoft.com/office/drawing/2014/chart" uri="{C3380CC4-5D6E-409C-BE32-E72D297353CC}">
              <c16:uniqueId val="{00000000-A57C-4FC8-BD85-719D0829E302}"/>
            </c:ext>
          </c:extLst>
        </c:ser>
        <c:dLbls>
          <c:showLegendKey val="0"/>
          <c:showVal val="0"/>
          <c:showCatName val="0"/>
          <c:showSerName val="0"/>
          <c:showPercent val="0"/>
          <c:showBubbleSize val="0"/>
        </c:dLbls>
        <c:smooth val="0"/>
        <c:axId val="1456050271"/>
        <c:axId val="1195546415"/>
      </c:lineChart>
      <c:catAx>
        <c:axId val="1456050271"/>
        <c:scaling>
          <c:orientation val="minMax"/>
        </c:scaling>
        <c:delete val="1"/>
        <c:axPos val="b"/>
        <c:numFmt formatCode="General" sourceLinked="1"/>
        <c:majorTickMark val="none"/>
        <c:minorTickMark val="none"/>
        <c:tickLblPos val="nextTo"/>
        <c:crossAx val="1195546415"/>
        <c:crosses val="autoZero"/>
        <c:auto val="1"/>
        <c:lblAlgn val="ctr"/>
        <c:lblOffset val="100"/>
        <c:noMultiLvlLbl val="0"/>
      </c:catAx>
      <c:valAx>
        <c:axId val="1195546415"/>
        <c:scaling>
          <c:orientation val="minMax"/>
        </c:scaling>
        <c:delete val="1"/>
        <c:axPos val="l"/>
        <c:numFmt formatCode="General" sourceLinked="1"/>
        <c:majorTickMark val="none"/>
        <c:minorTickMark val="none"/>
        <c:tickLblPos val="nextTo"/>
        <c:crossAx val="145605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97.162599999999941</c:v>
                </c:pt>
                <c:pt idx="1">
                  <c:v>-5.4755999999999858</c:v>
                </c:pt>
                <c:pt idx="2">
                  <c:v>529.00059999999985</c:v>
                </c:pt>
                <c:pt idx="3">
                  <c:v>2389.8316999999997</c:v>
                </c:pt>
                <c:pt idx="4">
                  <c:v>807.26909999999998</c:v>
                </c:pt>
                <c:pt idx="5">
                  <c:v>1291.1136999999999</c:v>
                </c:pt>
                <c:pt idx="6">
                  <c:v>-243.44850000000031</c:v>
                </c:pt>
                <c:pt idx="7">
                  <c:v>670.60119999999961</c:v>
                </c:pt>
                <c:pt idx="8">
                  <c:v>1504.8193000000006</c:v>
                </c:pt>
                <c:pt idx="9">
                  <c:v>1937.2257</c:v>
                </c:pt>
                <c:pt idx="10">
                  <c:v>1953.9498999999994</c:v>
                </c:pt>
                <c:pt idx="11">
                  <c:v>1506.3627000000004</c:v>
                </c:pt>
              </c:numCache>
            </c:numRef>
          </c:val>
          <c:smooth val="0"/>
          <c:extLst>
            <c:ext xmlns:c16="http://schemas.microsoft.com/office/drawing/2014/chart" uri="{C3380CC4-5D6E-409C-BE32-E72D297353CC}">
              <c16:uniqueId val="{00000000-EEE6-4E4E-9C3E-A06A585D232C}"/>
            </c:ext>
          </c:extLst>
        </c:ser>
        <c:dLbls>
          <c:showLegendKey val="0"/>
          <c:showVal val="0"/>
          <c:showCatName val="0"/>
          <c:showSerName val="0"/>
          <c:showPercent val="0"/>
          <c:showBubbleSize val="0"/>
        </c:dLbls>
        <c:smooth val="0"/>
        <c:axId val="1456054591"/>
        <c:axId val="1191409679"/>
      </c:lineChart>
      <c:catAx>
        <c:axId val="1456054591"/>
        <c:scaling>
          <c:orientation val="minMax"/>
        </c:scaling>
        <c:delete val="1"/>
        <c:axPos val="b"/>
        <c:numFmt formatCode="General" sourceLinked="1"/>
        <c:majorTickMark val="none"/>
        <c:minorTickMark val="none"/>
        <c:tickLblPos val="nextTo"/>
        <c:crossAx val="1191409679"/>
        <c:crosses val="autoZero"/>
        <c:auto val="1"/>
        <c:lblAlgn val="ctr"/>
        <c:lblOffset val="100"/>
        <c:noMultiLvlLbl val="0"/>
      </c:catAx>
      <c:valAx>
        <c:axId val="1191409679"/>
        <c:scaling>
          <c:orientation val="minMax"/>
        </c:scaling>
        <c:delete val="1"/>
        <c:axPos val="l"/>
        <c:numFmt formatCode="General" sourceLinked="1"/>
        <c:majorTickMark val="none"/>
        <c:minorTickMark val="none"/>
        <c:tickLblPos val="nextTo"/>
        <c:crossAx val="145605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59</c:v>
                </c:pt>
                <c:pt idx="1">
                  <c:v>48</c:v>
                </c:pt>
                <c:pt idx="2">
                  <c:v>124</c:v>
                </c:pt>
                <c:pt idx="3">
                  <c:v>70</c:v>
                </c:pt>
                <c:pt idx="4">
                  <c:v>140</c:v>
                </c:pt>
                <c:pt idx="5">
                  <c:v>184</c:v>
                </c:pt>
                <c:pt idx="6">
                  <c:v>136</c:v>
                </c:pt>
                <c:pt idx="7">
                  <c:v>156</c:v>
                </c:pt>
                <c:pt idx="8">
                  <c:v>227</c:v>
                </c:pt>
                <c:pt idx="9">
                  <c:v>157</c:v>
                </c:pt>
                <c:pt idx="10">
                  <c:v>215</c:v>
                </c:pt>
                <c:pt idx="11">
                  <c:v>141</c:v>
                </c:pt>
              </c:numCache>
            </c:numRef>
          </c:val>
          <c:smooth val="0"/>
          <c:extLst>
            <c:ext xmlns:c16="http://schemas.microsoft.com/office/drawing/2014/chart" uri="{C3380CC4-5D6E-409C-BE32-E72D297353CC}">
              <c16:uniqueId val="{00000000-70DC-4839-A55C-24CCFD4F6DEC}"/>
            </c:ext>
          </c:extLst>
        </c:ser>
        <c:dLbls>
          <c:showLegendKey val="0"/>
          <c:showVal val="0"/>
          <c:showCatName val="0"/>
          <c:showSerName val="0"/>
          <c:showPercent val="0"/>
          <c:showBubbleSize val="0"/>
        </c:dLbls>
        <c:smooth val="0"/>
        <c:axId val="1456081951"/>
        <c:axId val="1180394511"/>
      </c:lineChart>
      <c:catAx>
        <c:axId val="1456081951"/>
        <c:scaling>
          <c:orientation val="minMax"/>
        </c:scaling>
        <c:delete val="1"/>
        <c:axPos val="b"/>
        <c:numFmt formatCode="General" sourceLinked="1"/>
        <c:majorTickMark val="none"/>
        <c:minorTickMark val="none"/>
        <c:tickLblPos val="nextTo"/>
        <c:crossAx val="1180394511"/>
        <c:crosses val="autoZero"/>
        <c:auto val="1"/>
        <c:lblAlgn val="ctr"/>
        <c:lblOffset val="100"/>
        <c:noMultiLvlLbl val="0"/>
      </c:catAx>
      <c:valAx>
        <c:axId val="1180394511"/>
        <c:scaling>
          <c:orientation val="minMax"/>
        </c:scaling>
        <c:delete val="1"/>
        <c:axPos val="l"/>
        <c:numFmt formatCode="General" sourceLinked="1"/>
        <c:majorTickMark val="none"/>
        <c:minorTickMark val="none"/>
        <c:tickLblPos val="nextTo"/>
        <c:crossAx val="145608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18</c:v>
                </c:pt>
                <c:pt idx="1">
                  <c:v>15</c:v>
                </c:pt>
                <c:pt idx="2">
                  <c:v>32</c:v>
                </c:pt>
                <c:pt idx="3">
                  <c:v>22</c:v>
                </c:pt>
                <c:pt idx="4">
                  <c:v>34</c:v>
                </c:pt>
                <c:pt idx="5">
                  <c:v>47</c:v>
                </c:pt>
                <c:pt idx="6">
                  <c:v>33</c:v>
                </c:pt>
                <c:pt idx="7">
                  <c:v>42</c:v>
                </c:pt>
                <c:pt idx="8">
                  <c:v>56</c:v>
                </c:pt>
                <c:pt idx="9">
                  <c:v>37</c:v>
                </c:pt>
                <c:pt idx="10">
                  <c:v>62</c:v>
                </c:pt>
                <c:pt idx="11">
                  <c:v>40</c:v>
                </c:pt>
              </c:numCache>
            </c:numRef>
          </c:val>
          <c:smooth val="0"/>
          <c:extLst>
            <c:ext xmlns:c16="http://schemas.microsoft.com/office/drawing/2014/chart" uri="{C3380CC4-5D6E-409C-BE32-E72D297353CC}">
              <c16:uniqueId val="{00000000-620C-4C8A-8CEE-16231E5E46DA}"/>
            </c:ext>
          </c:extLst>
        </c:ser>
        <c:dLbls>
          <c:showLegendKey val="0"/>
          <c:showVal val="0"/>
          <c:showCatName val="0"/>
          <c:showSerName val="0"/>
          <c:showPercent val="0"/>
          <c:showBubbleSize val="0"/>
        </c:dLbls>
        <c:smooth val="0"/>
        <c:axId val="1456051711"/>
        <c:axId val="1180392527"/>
      </c:lineChart>
      <c:catAx>
        <c:axId val="1456051711"/>
        <c:scaling>
          <c:orientation val="minMax"/>
        </c:scaling>
        <c:delete val="1"/>
        <c:axPos val="b"/>
        <c:numFmt formatCode="General" sourceLinked="1"/>
        <c:majorTickMark val="none"/>
        <c:minorTickMark val="none"/>
        <c:tickLblPos val="nextTo"/>
        <c:crossAx val="1180392527"/>
        <c:crosses val="autoZero"/>
        <c:auto val="1"/>
        <c:lblAlgn val="ctr"/>
        <c:lblOffset val="100"/>
        <c:noMultiLvlLbl val="0"/>
      </c:catAx>
      <c:valAx>
        <c:axId val="1180392527"/>
        <c:scaling>
          <c:orientation val="minMax"/>
        </c:scaling>
        <c:delete val="1"/>
        <c:axPos val="l"/>
        <c:numFmt formatCode="General" sourceLinked="1"/>
        <c:majorTickMark val="none"/>
        <c:minorTickMark val="none"/>
        <c:tickLblPos val="nextTo"/>
        <c:crossAx val="145605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4.5298579865049614E-2</c:v>
                </c:pt>
                <c:pt idx="1">
                  <c:v>-2.2610783174828752E-3</c:v>
                </c:pt>
                <c:pt idx="2">
                  <c:v>7.2296388727045968E-2</c:v>
                </c:pt>
                <c:pt idx="3">
                  <c:v>0.3661985226909672</c:v>
                </c:pt>
                <c:pt idx="4">
                  <c:v>0.17016131480099658</c:v>
                </c:pt>
                <c:pt idx="5">
                  <c:v>0.11098792908401325</c:v>
                </c:pt>
                <c:pt idx="6">
                  <c:v>-3.6613807302954278E-2</c:v>
                </c:pt>
                <c:pt idx="7">
                  <c:v>0.12429734407115142</c:v>
                </c:pt>
                <c:pt idx="8">
                  <c:v>0.10240693497837818</c:v>
                </c:pt>
                <c:pt idx="9">
                  <c:v>0.22659932175507108</c:v>
                </c:pt>
                <c:pt idx="10">
                  <c:v>0.15997378622303823</c:v>
                </c:pt>
                <c:pt idx="11">
                  <c:v>0.16880356457768059</c:v>
                </c:pt>
              </c:numCache>
            </c:numRef>
          </c:val>
          <c:smooth val="0"/>
          <c:extLst>
            <c:ext xmlns:c16="http://schemas.microsoft.com/office/drawing/2014/chart" uri="{C3380CC4-5D6E-409C-BE32-E72D297353CC}">
              <c16:uniqueId val="{00000000-ACB4-479B-863A-33704EA470D3}"/>
            </c:ext>
          </c:extLst>
        </c:ser>
        <c:dLbls>
          <c:showLegendKey val="0"/>
          <c:showVal val="0"/>
          <c:showCatName val="0"/>
          <c:showSerName val="0"/>
          <c:showPercent val="0"/>
          <c:showBubbleSize val="0"/>
        </c:dLbls>
        <c:smooth val="0"/>
        <c:axId val="1456072351"/>
        <c:axId val="1217803119"/>
      </c:lineChart>
      <c:catAx>
        <c:axId val="1456072351"/>
        <c:scaling>
          <c:orientation val="minMax"/>
        </c:scaling>
        <c:delete val="1"/>
        <c:axPos val="b"/>
        <c:numFmt formatCode="General" sourceLinked="1"/>
        <c:majorTickMark val="none"/>
        <c:minorTickMark val="none"/>
        <c:tickLblPos val="nextTo"/>
        <c:crossAx val="1217803119"/>
        <c:crosses val="autoZero"/>
        <c:auto val="1"/>
        <c:lblAlgn val="ctr"/>
        <c:lblOffset val="100"/>
        <c:noMultiLvlLbl val="0"/>
      </c:catAx>
      <c:valAx>
        <c:axId val="1217803119"/>
        <c:scaling>
          <c:orientation val="minMax"/>
        </c:scaling>
        <c:delete val="1"/>
        <c:axPos val="l"/>
        <c:numFmt formatCode="General" sourceLinked="1"/>
        <c:majorTickMark val="none"/>
        <c:minorTickMark val="none"/>
        <c:tickLblPos val="nextTo"/>
        <c:crossAx val="145607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Excel.xlsx]Combo Chart!PivotTable1</c:name>
    <c:fmtId val="5"/>
  </c:pivotSource>
  <c:chart>
    <c:autoTitleDeleted val="0"/>
    <c:pivotFmts>
      <c:pivotFmt>
        <c:idx val="0"/>
        <c:spPr>
          <a:solidFill>
            <a:srgbClr val="00B0F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945503522586"/>
          <c:y val="0.16762542613207831"/>
          <c:w val="0.74346435971819314"/>
          <c:h val="0.69292424653814821"/>
        </c:manualLayout>
      </c:layout>
      <c:areaChart>
        <c:grouping val="standard"/>
        <c:varyColors val="0"/>
        <c:ser>
          <c:idx val="1"/>
          <c:order val="1"/>
          <c:tx>
            <c:strRef>
              <c:f>'Combo Chart'!$C$1</c:f>
              <c:strCache>
                <c:ptCount val="1"/>
                <c:pt idx="0">
                  <c:v>Sum of Profit</c:v>
                </c:pt>
              </c:strCache>
            </c:strRef>
          </c:tx>
          <c:spPr>
            <a:solidFill>
              <a:schemeClr val="accent2"/>
            </a:solidFill>
            <a:ln>
              <a:noFill/>
            </a:ln>
            <a:effectLst/>
          </c:spPr>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Chart'!$C$2:$C$14</c:f>
              <c:numCache>
                <c:formatCode>\$\ 0.00,\ "K"</c:formatCode>
                <c:ptCount val="12"/>
                <c:pt idx="0">
                  <c:v>97.162599999999941</c:v>
                </c:pt>
                <c:pt idx="1">
                  <c:v>-5.4755999999999858</c:v>
                </c:pt>
                <c:pt idx="2">
                  <c:v>529.00059999999985</c:v>
                </c:pt>
                <c:pt idx="3">
                  <c:v>2389.8316999999997</c:v>
                </c:pt>
                <c:pt idx="4">
                  <c:v>807.26909999999998</c:v>
                </c:pt>
                <c:pt idx="5">
                  <c:v>1291.1136999999999</c:v>
                </c:pt>
                <c:pt idx="6">
                  <c:v>-243.44850000000031</c:v>
                </c:pt>
                <c:pt idx="7">
                  <c:v>670.60119999999961</c:v>
                </c:pt>
                <c:pt idx="8">
                  <c:v>1504.8193000000006</c:v>
                </c:pt>
                <c:pt idx="9">
                  <c:v>1937.2257</c:v>
                </c:pt>
                <c:pt idx="10">
                  <c:v>1953.9498999999994</c:v>
                </c:pt>
                <c:pt idx="11">
                  <c:v>1506.3627000000004</c:v>
                </c:pt>
              </c:numCache>
            </c:numRef>
          </c:val>
          <c:extLst>
            <c:ext xmlns:c16="http://schemas.microsoft.com/office/drawing/2014/chart" uri="{C3380CC4-5D6E-409C-BE32-E72D297353CC}">
              <c16:uniqueId val="{00000000-7407-4944-910C-03A315CD80EA}"/>
            </c:ext>
          </c:extLst>
        </c:ser>
        <c:dLbls>
          <c:showLegendKey val="0"/>
          <c:showVal val="0"/>
          <c:showCatName val="0"/>
          <c:showSerName val="0"/>
          <c:showPercent val="0"/>
          <c:showBubbleSize val="0"/>
        </c:dLbls>
        <c:axId val="1037823647"/>
        <c:axId val="1191407199"/>
      </c:areaChart>
      <c:barChart>
        <c:barDir val="col"/>
        <c:grouping val="clustered"/>
        <c:varyColors val="0"/>
        <c:ser>
          <c:idx val="0"/>
          <c:order val="0"/>
          <c:tx>
            <c:strRef>
              <c:f>'Combo Chart'!$B$1</c:f>
              <c:strCache>
                <c:ptCount val="1"/>
                <c:pt idx="0">
                  <c:v>Sum of Sales</c:v>
                </c:pt>
              </c:strCache>
            </c:strRef>
          </c:tx>
          <c:spPr>
            <a:solidFill>
              <a:srgbClr val="7030A0"/>
            </a:solidFill>
            <a:ln>
              <a:solidFill>
                <a:srgbClr val="00B0F0"/>
              </a:solidFill>
            </a:ln>
            <a:effectLst/>
          </c:spPr>
          <c:invertIfNegative val="0"/>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Chart'!$B$2:$B$14</c:f>
              <c:numCache>
                <c:formatCode>\$\ 0.00,\ "K"</c:formatCode>
                <c:ptCount val="12"/>
                <c:pt idx="0">
                  <c:v>2144.9370000000004</c:v>
                </c:pt>
                <c:pt idx="1">
                  <c:v>2421.6763999999998</c:v>
                </c:pt>
                <c:pt idx="2">
                  <c:v>7317.1095999999998</c:v>
                </c:pt>
                <c:pt idx="3">
                  <c:v>6526.0549999999994</c:v>
                </c:pt>
                <c:pt idx="4">
                  <c:v>4744.1400000000003</c:v>
                </c:pt>
                <c:pt idx="5">
                  <c:v>11632.920000000004</c:v>
                </c:pt>
                <c:pt idx="6">
                  <c:v>6649.0900000000011</c:v>
                </c:pt>
                <c:pt idx="7">
                  <c:v>5395.1369999999997</c:v>
                </c:pt>
                <c:pt idx="8">
                  <c:v>14694.505799999995</c:v>
                </c:pt>
                <c:pt idx="9">
                  <c:v>8549.123999999998</c:v>
                </c:pt>
                <c:pt idx="10">
                  <c:v>12214.188000000002</c:v>
                </c:pt>
                <c:pt idx="11">
                  <c:v>8923.761199999999</c:v>
                </c:pt>
              </c:numCache>
            </c:numRef>
          </c:val>
          <c:extLst>
            <c:ext xmlns:c16="http://schemas.microsoft.com/office/drawing/2014/chart" uri="{C3380CC4-5D6E-409C-BE32-E72D297353CC}">
              <c16:uniqueId val="{00000001-7407-4944-910C-03A315CD80EA}"/>
            </c:ext>
          </c:extLst>
        </c:ser>
        <c:dLbls>
          <c:showLegendKey val="0"/>
          <c:showVal val="0"/>
          <c:showCatName val="0"/>
          <c:showSerName val="0"/>
          <c:showPercent val="0"/>
          <c:showBubbleSize val="0"/>
        </c:dLbls>
        <c:gapWidth val="219"/>
        <c:overlap val="-27"/>
        <c:axId val="1037827967"/>
        <c:axId val="1191401743"/>
      </c:barChart>
      <c:catAx>
        <c:axId val="1037827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1401743"/>
        <c:crosses val="autoZero"/>
        <c:auto val="1"/>
        <c:lblAlgn val="ctr"/>
        <c:lblOffset val="100"/>
        <c:noMultiLvlLbl val="0"/>
      </c:catAx>
      <c:valAx>
        <c:axId val="119140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827967"/>
        <c:crosses val="autoZero"/>
        <c:crossBetween val="between"/>
      </c:valAx>
      <c:valAx>
        <c:axId val="11914071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823647"/>
        <c:crosses val="max"/>
        <c:crossBetween val="between"/>
      </c:valAx>
      <c:catAx>
        <c:axId val="1037823647"/>
        <c:scaling>
          <c:orientation val="minMax"/>
        </c:scaling>
        <c:delete val="1"/>
        <c:axPos val="b"/>
        <c:numFmt formatCode="General" sourceLinked="1"/>
        <c:majorTickMark val="out"/>
        <c:minorTickMark val="none"/>
        <c:tickLblPos val="nextTo"/>
        <c:crossAx val="11914071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2">
                      <a:lumMod val="50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75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3445501418921619"/>
          <c:y val="0.13737758586628282"/>
          <c:w val="0.58546104960230227"/>
          <c:h val="0.82678012022690717"/>
        </c:manualLayout>
      </c:layout>
      <c:doughnutChart>
        <c:varyColors val="1"/>
        <c:ser>
          <c:idx val="0"/>
          <c:order val="0"/>
          <c:tx>
            <c:strRef>
              <c:f>'Pie chart'!$B$3</c:f>
              <c:strCache>
                <c:ptCount val="1"/>
                <c:pt idx="0">
                  <c:v>Total</c:v>
                </c:pt>
              </c:strCache>
            </c:strRef>
          </c:tx>
          <c:explosion val="4"/>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BB1-412F-A782-AE9BD7B3CC1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BB1-412F-A782-AE9BD7B3CC1C}"/>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0BB1-412F-A782-AE9BD7B3CC1C}"/>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2">
                        <a:lumMod val="50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0.27937292334163666</c:v>
                </c:pt>
                <c:pt idx="1">
                  <c:v>0.35934968621236341</c:v>
                </c:pt>
                <c:pt idx="2">
                  <c:v>0.36127739044599999</c:v>
                </c:pt>
              </c:numCache>
            </c:numRef>
          </c:val>
          <c:extLst>
            <c:ext xmlns:c16="http://schemas.microsoft.com/office/drawing/2014/chart" uri="{C3380CC4-5D6E-409C-BE32-E72D297353CC}">
              <c16:uniqueId val="{00000006-0BB1-412F-A782-AE9BD7B3CC1C}"/>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Excel.xlsx]Top 5 categories!PivotTable5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6">
                <a:lumMod val="60000"/>
                <a:lumOff val="40000"/>
              </a:schemeClr>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Appliances</c:v>
                </c:pt>
                <c:pt idx="1">
                  <c:v>Storage</c:v>
                </c:pt>
                <c:pt idx="2">
                  <c:v>Accessories</c:v>
                </c:pt>
                <c:pt idx="3">
                  <c:v>Chairs</c:v>
                </c:pt>
                <c:pt idx="4">
                  <c:v>Phones</c:v>
                </c:pt>
              </c:strCache>
            </c:strRef>
          </c:cat>
          <c:val>
            <c:numRef>
              <c:f>'Top 5 categories'!$B$4:$B$9</c:f>
              <c:numCache>
                <c:formatCode>General</c:formatCode>
                <c:ptCount val="5"/>
                <c:pt idx="0">
                  <c:v>8538.5529999999999</c:v>
                </c:pt>
                <c:pt idx="1">
                  <c:v>8601.6980000000003</c:v>
                </c:pt>
                <c:pt idx="2">
                  <c:v>8698.5339999999997</c:v>
                </c:pt>
                <c:pt idx="3">
                  <c:v>14307.718999999997</c:v>
                </c:pt>
                <c:pt idx="4">
                  <c:v>18113.699999999993</c:v>
                </c:pt>
              </c:numCache>
            </c:numRef>
          </c:val>
          <c:extLst>
            <c:ext xmlns:c16="http://schemas.microsoft.com/office/drawing/2014/chart" uri="{C3380CC4-5D6E-409C-BE32-E72D297353CC}">
              <c16:uniqueId val="{00000000-A44D-4A3F-920A-2C700C392FF9}"/>
            </c:ext>
          </c:extLst>
        </c:ser>
        <c:dLbls>
          <c:dLblPos val="outEnd"/>
          <c:showLegendKey val="0"/>
          <c:showVal val="1"/>
          <c:showCatName val="0"/>
          <c:showSerName val="0"/>
          <c:showPercent val="0"/>
          <c:showBubbleSize val="0"/>
        </c:dLbls>
        <c:gapWidth val="182"/>
        <c:axId val="1456050751"/>
        <c:axId val="1217793199"/>
      </c:barChart>
      <c:catAx>
        <c:axId val="1456050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7793199"/>
        <c:crosses val="autoZero"/>
        <c:auto val="1"/>
        <c:lblAlgn val="ctr"/>
        <c:lblOffset val="100"/>
        <c:noMultiLvlLbl val="0"/>
      </c:catAx>
      <c:valAx>
        <c:axId val="121779319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56050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2F80901-CAF2-4686-9E30-7316ED8C879D}">
          <cx:tx>
            <cx:txData>
              <cx:f>_xlchart.v1.1</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majorGridlines/>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9CBBD6EB-5E4B-470A-AE1E-D9724468E3D4}">
          <cx:tx>
            <cx:txData>
              <cx:f>_xlchart.v5.5</cx:f>
              <cx:v>Sales </cx:v>
            </cx:txData>
          </cx:tx>
          <cx:spPr>
            <a:ln>
              <a:solidFill>
                <a:schemeClr val="accent2"/>
              </a:solidFill>
            </a:ln>
            <a:effectLst>
              <a:softEdge rad="0"/>
            </a:effectLst>
          </cx:spPr>
          <cx:dataId val="0"/>
          <cx:layoutPr>
            <cx:geography cultureLanguage="en-US" cultureRegion="IN" attribution="Powered by Bing">
              <cx:geoCache provider="{E9337A44-BEBE-4D9F-B70C-5C5E7DAFC167}">
                <cx:binary>1HrZktw4suWvyPQ8VBEbAbR1XbPhEnvkrvWFlpVKkQBJgCTA9evHMyV1l7LVt2tsaq5ZxUNIkSSC
ABx+/Jzj8feH+W8P9eN9/2puauP+9jD/+rr0vv3bL7+4h/KxuXdvGvXQW2e/+DcPtvnFfvmiHh5/
+dzfT8oUv+AQ0V8eyvveP86v/+vv8G3Foz3Zh3uvrLkeHvvl5tENtXf/zbWfXnp1/7lRJlXO9+rB
o19f7+taGavc61ePxiu/3C3t46+vf7jr9atfXn7Xvzz3VQ1T88NnGEvDNwhTRBkL5fNLvH5VW1N8
uxwI+QZREREm2Nfr8vuzL+4bGP9HZvQ8n/vPn/tH52BJz//+fuQP84cLp9evHuxg/NO+FbCFv75+
a5R//Pzq1t/7R1i8cjb5ekNinxbx9vZ51b/8uPP/9fcXf4B9ePGX3wXn5ab9p0v/EpuLx9/6e1fd
f9+fPyE26A3DHBHOo/D5hX+MjZRvBAo5llJ8vc6+P/trbP7IjH4em3+OfBGbi+wvGZuzeihVcW++
78+fEBv6RnDKJRfo53nD3nASSi7lt+vR92d/jc0fmdHPY/PPkS9ic97/JWNzvDfu/k9ENCLeUEEh
Kzj/mhXoRdaIN0SESITkG6LxHyPzn+fz87h8H/ciKkfApr8gmu3NZ3Vv/kQwI/LNUypw+a3OSCgk
PxSa6A0WEJVIsq9hoz+G5Q9M6Odx+cfAF4HZX/wlA/NeuQdrnPpzsSwiUjISfY/Ni9BIwDIsGZPk
a2jIj6H5Q1P6eXB+N/RFeN7/NdFsb6c/MWkofhNyGjFO6T92/vdJI8mbp2yJUPjt+osq859m8/Og
fB31Ih77//2XTJezMubRWf9nBiV6Q6hElHynXejHdJH0DZKChAQDX/vK07/X/D8wl5+H5HfLeBGX
818Txs7KOTv06vsO/b8zMqj7JOJMhBR9zZWXbBm/oZyTJynzlbG9yJU/MqN/F5zva3kZm8u/ZM5c
2N6Xr9L76s9NG/6G0oiEAkGteX79mDYQtTc0kpA13xgzEITfZ88fndXPY/Tj6Bdxukj/knG6rOr7
0jZ/IrQR9oYJAmH6xsHCl9DGod4AtIUchM23GP4+Rn9kRj+Pzz9HvojN5fEvGZu7x/lPFTUIcoMI
KtA3cHsZGPmGEOBo/MkNeHqBjfP7wPzH6fw8Kt+GvQjJ3Ye/ZEi2/b35/OoOQK3+vjn/rur8f7SJ
wv/BZ//3uvPr+fi6BT/c+X9pIYKyYyCmecigov7ATuUb0NkEQ03+eihf6IYXrt6/n8/PD+eL4T8s
4X/IMvz35+Qfnmt67++zZ7P2d47if3/1eblgIb8Y+i2hf3pmv+7d/vOvrzFCEuLwDxP46Ut+gIJ/
+kf/Mujx3vlfXwcCmBICLEFURkzgkADYTI/PlyTUaKjgklHJopBBvX79yjzRBXCSxRskZIgl1PAI
zgOCWQDFe76E3jzJesIFRVxGgrN/2ORXtl4K0LPf1/zt8yszNFdWGe9+fY2eHtJ+ve9phQwLggih
hEcU2B4NCTypfbi/AS/+6fb/1c3B7LvaoWOQo1vfd/acryM7WMI2dpK/zWjuD+Fgy5TXPswsVutl
3y3lUa7o4vnTgKw4NLW8XuqeXjdl86Gz63R8/sTmGsUBKpsNaosH2oSPBrtrGwT0VJqeJCtq67Qy
uTrgKcqGpWyORRWx2HW2i4NmIPHCGrQjnelu5nn82NZVdOTReON6V1zi3pC3uV5JHMyhO2AuZpBj
zSXs9ZXzwXxjeKQ2UZRbF8uwL+N+aPKj1/OOldhdUuyjizzcNrgorhEbxnRZzBAr5nxcr1N5H/lu
18zjtCHlGKbLjMxtV+kyXnKBMzUbuvdlnseSE3q9hoNKeB5djTkObhvN7glz4fU80v6oWACT7h4i
W0y3vKHTdtX1kOrGxrbDy6ciDNtEDqqKuWZjTJuo31A8Hz0ug7iuXZQtOhxvm6LdFZ2QJzHMZVyX
VbPPx2DdQfjq2BPCL8Qy+hTljiUU6fIk6HjZUpb0xi975IPxwg7zpqWFeVzQwE/D5OStWKNkwNhu
x7Hisat0eGlxHqVTXzaJGqsqK5QbT5GPbqOwzLeYNjppI2Quja2TijfRafbLzjolTpObD6YkLBnY
KDYWbr/QPB2Dor9S+ItZUaASqSlLcUBcAqvbh6KIrqIVwlKy4lpMYXVu+Hiz5iG/YZPfLhH2F7Qr
5iwgtUiDibFrWaPtyLQ+lz74VC+rzryX3TFfRBXX3bui8faIxnVNyrC9mTo5JYxbHy9jJY5zxVmC
Z473oyjcTmCUCY2rhC4hunJynpJp1GLLTV7FC7kcUDsdfgcQP8s4AOofE45CngmAhFBgxvDLhBNu
mOq8X/vjFPEgG3MbpU0+noifbYwGdXbhUO4ZUbe+LNDeKPeR5tqlJdVTjIomh67CPwDrJ/PBCD+l
+A8QAHmPEIe+FXSnJCDBjxAQqJq0wWCLoyzKaV9Xjd4w1gZJ3U43Q9XQfThWDeSkqxIxRJ8aFAbX
ecuO/YjiTpL+vdVdlOQdynzdiKuulmuimrz4NNHpFJk8bmgzfeQQt9gRXdzJh1ayJaWBXI7joJsE
MUFjiqpoa7TIM+1YPPgxSEYPI6wtz1EdpZ2Vy8YPMLCI2jEtpOzjArtpT1o2xJQHKPZsWC/5os/j
0OzaZeH7bhxFatpLVNPoWI5EZSHydaL7Yr6g4d6TvPktGFeWhnnAt1FQnnu66rti8KcFlfzIcy4S
EY4+qypE9hRF5ypAxRlcpCrBbV4nQ1v6c9ObW7wEnyZZLDeiJxnrw3cV1vRkiTtEOKBXa59vyxyV
CdOT2Eg5pl63+C5MSluZhOo53KNiuplbrHell2Vc6JruaTnvUcCb3Th9aXLit50e3qI+guRWyCUd
CcbUyfJiMSGkMQ/tsSj0KdJaZqT52DS+yNRkWEZr6VPfoHspnIutWaNtNQzveTT36eKraq+nLm0b
We8DPxYxb32RlL5Mg8at2bI2R+pMkIjC9ru+IuO14UPmsNnDlOyuXGyfiWrJtHYqZt00n+Z1wFnO
jYrboRt2mqMYo/Ezl5NNlLZB4ss1QaigGW74koQBP5VM2+PY1zvBnTuWlUjdyKo9YnBABt9/hO5R
uA2isI7rIoq2tBy61Ps1SFhQTWk7wJfqpxzpWbBbwx6G58v7sVRTPC5640caqNgv0h47Kpt0djhP
FqfjWrYy8y7qYlpSesTrcgdrulx5fkujUWaaqvHsUHRRr51I62FGFzVVMCVbxxxcrZ0vvUq0pGqD
815tEX43dgtLPGRHEi453/A+TKLe6wRb6Y9lGO6sIPLEcn5dRrra6IlUsagbHne5FKeCqcseySD2
4m3H4AzUctGxIPk9k4vaFrJI+haVWzSpKK7y22AI8qQueXemrY6HRlY3zCRl5G1qpJVbOY9takiP
kmEQ43amXWZbd+c8mm8E1zEPoALkLljOS6EzQ2ezD2g0xHPLbsmM6OU6bFq0kr0j+CHocJvMK6yz
UvkdofydZaaJA2K2fUBV1mlrT0uftmhOkOvmq5oKlyyVuWh1H6Q5DmWWG/UOI0OSMWohHUpcpVov
c8bLtYrdMpK47duN9UhmpWuGOBiV2VIMXEC0JvEirzaNqcrEQZXq5p7dFn3d77rABYmtr4GTuMyA
yZtK1RXZsswyE86+LcblN9oO/Y6S4kr3Mox9F6qtgsb5rIzadrT+JAM6wlkD5OnW/lMZCpuNZYAT
xvp3o5Fv3cCCGLVrs51NQNPpaR9sz46hDua0sman6xVvWX7Hhw+9HHXC0JUPAwkUaOZxMRQ+nokX
qYx8piO8G6ZQnWzJ6risA7adWvrQqppekIdmxRY4Q5MO3bShDH2ZVANn0eUJc+Vn5VSUyadkNHl+
VUb9DhmtYjJOajuoMnnGuLaikAwUSIbj5NTOoz8uXu3quQuSBrHuQKf+k50mvQuaJGqd2vah/9Q2
tkt7QW28dkbEesTbatFBIhdG9vopczFdDguO1qyddBHnk9mw5oblhG+G0PF4ndmFnwzfPGdkQ1RS
LqW94Lw/tA4IVe94vxv74cKutr0e+zwp6Nqf2qVd4s4vXQaFI+rhv48NFu6iGYYN4kOwy3F7kfdI
XMmwkFdCLH3SFpOL6YRsPJLhtAxpB3OL87Uhh6iLPqlltLHISXUTLcGRtos71gVQWKvKvZftkvCm
KeMuGHECtPkur0m0M22zIfXKT51Nu07hlOtAp6Yw+JwvmsZuLYN0KoPyWAm9b8QaHk01sc0y8C/T
BPlX+mpNqVDhcTTkMQI03lWz6DKKZppEsuAbNsEdwEryROfMHOpCsIQMxedKVua6qxSKc2s/hjnV
h54M15ZX/mgATC76muGjGtYgDlqPTqAe9jWd2d6HLEbOy8wUvt0EU3RhzUUVKr13oYlJUx9cjfNs
oos9ekrpJiL1fbAOywZski4eVl5c8UKeFxUCIasjdxp1PC1V7KEYXZpyXtLSYZEuYQdpMlAWr8Ss
iWkWm1nUXkxh2Z2FEDRxxXQ/eIrTzkMSjt7jjBV0OSrhTxFg2kaMk44Z7FgSjsu0cbl3aSNKKBB0
DuOOcFhbAMlIg47ted/XSaA7Ept8Hk+Bnq4Dq3j6/GmqApdQ3qotlBqTeiixtzUud2xdw13HRrU1
po7HpphjOGNVGo6A5aiY93rA+XXhEnDttkSI/H3TDiRZxq7Z+Dm8BDt8ileNZbYycV/zts7GpRiy
fgFZMjoP6y7o26X/1ObSZ/YJYNUT1A6FbrNoZWEiIZX2aFg+kGYtT1jk44a2aDM5jKGmuyqNugFK
fF8uSVneeC8eqxrqdoUDdOdGdBgksKYaKC3wlv4z0m0iBEcXLUF3MB29M5V6nIvQX40R25OqhAjO
UbMtiu6ta1G0VdSPCZ1zv506t6bjU9jVhNXFOs3vqmloU4CiUE1Z0TB54btgb5fukpLqiwpJuyvL
ZRvCWaVB2F/PZXkxugqKwYoeiqg+skp0W1LiLIAkgyRMYaJztjxt7qL1puYmuIHSRaMFXZg+vAoB
dnd0dXXazMEa92XN90w2H3nd9cdORddr2Zmbtq+gAs4DzWwzdMA7W1Bhcr5RIXYZ0gAWpB5kXAUR
jkXRb7AsyFvHcSb7KVXS+qtm7vt4jLTalLYzx+e3wYSfrdZwe1CCAOuL5Vj6tKjG5qgHyaD6c5zg
ddwPvuuTYKY54DCsZDd3M9t6Z8bER8yevgrIXvH1xtQbpRhOqgHqcqvWJu7WdUgVsME0NLmLl57Q
LC+beVeuuYq1wMVuzP1l3Zdm007ep7yt2hi3s06aJfK7takf8zySSTCOE9xajXFUlHSvuF/jGftY
qqH9+Hwqm6JYrsapPFUhu5Rt116VXdEkbmbtBrP5txIUUqJ9bze2D/FmksC8W7q0m5Z37zGou2RS
2sXArtuDUBYlo4noPcwMpufbKS2A06dDVDVbPS44meul3KxkOvAn6PfCmawY2i42uNpbOUUgQ9u0
nKcc6haxR2vImnLT+m1e2qeTvu5k0PyWh9JdaDijPAIEE/slrLqMVEDN3RjdkEDpTAT1sQjkwzzg
8EB79UiV/Q0kLj3OruM7hEE3jEJkuu2qeO51nU7VFG1kSapP06qTemEiKXDIochBKsPfo23vF5tG
+YBiQ4I67tggswLvyTii0zjg39ACLKegMiELxtnQrmGszLTGRkmScpV36VhSEQchcCsmSpXaKJpi
O+I660pxnVNeQOWRzda5MT+xTwKQ7WIy6IaAEREg0cV1bopNaMW+Zta+Y1bNSW7CPl57Ti7n+RP2
dUaurY/EbmmGdWtnfCF7oBpNsEMB7eMFNd1G9UA/oFaQwwNHc3hRj0WZUtlFqYkA2/Gw7lUI5DqP
io9dI/rbyuNbL5btMHT1qVgmfiKwWRkIfJxiXVQQGNPHvNBo6yj9AlFRh66tUNpYUqZFv6crmjbw
g0ESY+jU7VnZXA+dfpcrGyV49CzR0VMWyGgFkwEAQDbdb3nlyIkNSx87yo+o0suF343GiHM91U1s
S0l2YR+4E2L4bIe8OsLE7vN55dcsx812WD2IRMzCcwice1N1wK0LeuVtJWPl+jJjHaQ3aRR9Byz3
tl7ikeN+Pxt/ARygOgk2EbjxckGk3JSsWq5CMHIQ7+pDq8BmKo1GCZxN0P/1mTV9e5yYrNJGzkfW
UXZGFXNf2ZzBOU9KXZzrnIcbFoFyCHowDzxw96wJidryxclTWAXJpAU6Pr+tKusprS7zEoVZr/Ga
Dd4mgttwFxkQtRpPnysMmTSNQBgxcKuZlcHNZAZ7nHo3bt2T7abaJ+NrlTVwBTBvZM8TEBRoH9hl
PPaWiiQXlQWcisqjmrU6Pv+vQ02aj6o+SOqjtLVtEJfCdidgaGJHELpUKtQ34E+aSzY0oNAACJJC
2yWGX0ualM/DPcl1dQW5Ul3NYdmnZADx2OJqwwvcXnbVlJ9y7BGORzQDFw3K+ghUvzoaAcWuF9ol
KFzzQ18jmUzYOwEUXT+skaZtHJjmBgxQtEPLgDLsgyKxU6K6hm+oyT/mg29OvnzKLBPJlA5aHAYG
MmLk3ZzQHgd3U2XeA9Mdtqpa8iZuur2FI5nU0uZZ16rlEjVrnxV1rpJx7ZpjBd5DQebqJrB2SWpS
kSSU/RwbiY6ixM3l9GR6BTO5GGc5x4OJiq0aCnVXzIYdjIe5BCos7wCl19Nii8+niSp+G3ac35Zd
D5CATLQvF9YnPfd4C2VcX9ulShQm4zG0NSiVHrBx0SnYut0nu5ISihkbwTMb7TZQDb4aRH47gmLf
wK/q9K4uhyBZZhvsq0rsnxetSbWxhTTJ0uMzET06P58Vj9Ae1PD1BFz4qm3rNX42IVscVccVrIyU
5vhzHo0qBp5c77p8vFzzbAnNdAXqKy7Wyh2QnvtYTWIBvsx1CmYg0GAXnsvu7cr79dSDG3Dug+gm
58DSOoZiaoNwgzpJT93Z+0e9lvakJoAlTkMP5h6Gwts3etsD9UqZUvxoWd4ni9wPTBbnkYQxuITV
iWM9J5Wo8mQe5jYthMfA4GFJSM1zLC1Eygl3Z4BQ7Pq58jvXrxcRdz4p63w6N+uQJxR36iJwq0tq
Q6YzCXWbhk50qVmnhsZKuWQd85tmADOyorTf1QDoUG3DeVuu6NE0sj26qa7TUoFMqkcUbPOBpEbL
5ljPPgfbdSnjqfb8+PxGLfbbdZpu2Yj5cZxCApRyHnbPBEQE/WEt+iZ1bkYHgjw8fEV7i1mROBPW
aRdZwAsMToxG6bpOj600NzPvjpMJSAKIel8QZ4E9tEWGoUJtpBdDUhU7B6ZHTEci9gED7yfUM4fT
PaoNJazb5fpicJV7J+vubd+G5wFN8q1pzjgqx5ghXVw0BqEzC9QmnAO+g5KB42ABBO0qJ65WX2vg
u+J64HJNJV+rk1zLmAlFjl3fXvYls8e5cx9IiyC/5XSOFK+TfC7ontH1QJm9y5tq8ywkrWtANw7N
By/A0HEOxG3Q2J2g3iRFBct3CzipNrL3yq2PthT9Rrr3wbzGaxTxPSHqnBdht1kE0J2mntdE62jd
rjaIkqUeyt1qD6pwMoMgBwmZx30bhORkg/Ham1KdWWE+lCqYgHnKe/Yk8Zo6qZ+o9GxGBnvcQEdB
Z32UpzlU+YM5OjaBp6BBq9MOg9+Uw6FtiigByQtmHrRqNgA0blMDjMdApYsjVaxOOMPdFnQc3oi2
BgVYB9kATPmt7nWsUVTGkSXhXcHaInatceDQ2DB7jj9QtyXNg1UmEW3fB6M3W4FXkEL1qDco6oE3
k3dLAyRsaeqLEVzQE/xQGtR9gU9rDe2FZVE0a2tHzosRGzRMdBtIQ0FUgJHZVww8E+TaU0DDpIJa
eVku2VThKoZ9JHtggvOVM5DoQd9u8z7yaRMtXyYcdWcHyOQGYTcInM7tWARFWoYTOzSzyaho9A68
JJ2WEwBhP3CASiLioTd9GjAjwCMYo2TMwahsFbmLJpAzc8tNqoOyTIqBd0khcB7jcgsyYYq7vgGn
rtL9Ti0wucXGQyjHg8sN7EIBLiYwHXXICAqL/TSSD6IK14ueRjemqXrw84p3rGQMQiuHmATg7nnr
ix11+edKjynoYahZYdPvZtXliWTdHOcGbK4YzPYgqTSHuhuBvSTAGf7CDepOQV0EtwM0dyK7yK9m
ypB3H6DtcdPO1ZitYz3umnWNddPjZImMPjTvohLc8AJ2KSY9UCsa2c+kV4dlweNmIKAuTBDwA+t8
k6Ky3ck1BDXATbgri1wDxUJXSyfLNGoE0H9Ft/Xs1phHYNtEFPwd8N+HrOlKlw7tZLIg+lRNjhyc
BdyZMDfX49RtipYdgHnRTZ3rMQvHZkqerSCNqMmmTuWxvS/9OH2Snt1ZQI7VQCNK52eyjOY6XIt0
EKSOSdVJkJmo/SjwRMHKNFNmaqTScSyATOE73yK5L6hXx3lwHRg9a3SAc/phBjtLgQv67NwTONec
dt0F8erGRSC05QrNSA8yV1pcJqXK5btRiou+WkE75C0AaD8Fx8G6NXl2JAYCGM41sC2h1ynG9dTv
Juh/FcV7rVy046GuY0FncLzXdo1DLtVupCQ/yBGIH8AXeFxReWsKJGLSkQJkTNHGERnKW7dQm0yT
tBlDbXvkT29M8XMdFn77TFpKPF9z64KNrHlxxHB0PBLrCK6RbzYFchrmLbqjblX25AnYGLq81Z7B
x0Di5iSf3kwUvIus5bHvyyJBcgovbCc3QwlQ7T26rlBVpo58EYEnO8PHT6ToBbgZFNRTx9ds8niJ
a1fwI9ikV/lEzWGu2u7kcBSHS1scVh19CoOi21rbanAP5vzaTeo91P/fbOflbQXIBf2SjqcUGOWu
WqlLwLWp76K1SwKvx2TV5sk+knjbQt80bglMtOcjeV+u/qFyIL6BFaED1lGR0r6Zt3M1TJmcTdyI
QcSNRw7qeNRktF+6VM+2uVvD5tBh0ex9oDpwigbo/+bQYq1ay94CBdqN3LXZNI55ttZhftZDD/4M
Vgf4ZpIMUqx3TgDp1xLaBpKPu4lxceV186lvp00pQnzX0c8OfuOe8oKHV6vuTnJS9abDqtlUltiE
TuCCkdW/jZjJN6RvwexAEzkibN+GAo6zJCt0NIdcxMW8fqi7yGWEfSC2iqCkTi20axuWoWnGIMWB
oMix2TbQDDyErk00+JoEh2lkPbQjoUt7WiW9KiLY6roO5/dTl3/JqxXkILhuJzHOmxCg9INp8U2h
wbupTFtm6wSFBUIUbFWr3NVIR6Ao7ATZgc5aBUOa577alAZY7arEENcDTgpTipu5kFEix7DYrJVo
N3pelljr8kPgl2LLx65IUV1XSetIcBhr3oMZBygpPTDMyCixmfOu/dgOtTjKfJ3S56tQM6EvGiZg
Y5pTFNgqtdB8TNoV9AQd4kmQ5XJoQKTpwW47tlzlQznui6DE57EuoZws0xXkodpCqifQFgsTKtjw
Ni/vu2DxCUY53ecCTBPQRH0KLaz2TNkCPrUELj+Y0sU8d/o9s5+XstDQa7Nggud0AozoymMxlB3U
/mY+zhMoxqAT1yDfwISFFuDaL0MWNSs9m8hv6inXSzzoALKRhzyd++a0LKiCls0CwLVqICRd7y6n
piGnEH3Bsv7a1q40MHxZDXe5V/3/oey8euRGtiD9iwgwmYbMV7qy7VuuXwhpNEp6Mg3tr9+oHmD3
3tbFCIsBCqWGpotFk3lOxBdHL9HyxRfBo5gqWJtYRtKtiv6aWwf1u9qjuDTUvaxCywvEnEdv238u
U++eFc0g4MuUM73Ebg8gMZL614qFKjWafu8D/1UoIWMkBJs8XZnq4k16OtnUphK30gdmq9y1pX+o
avVQ8+mFBfOpRvORzVNhYonbXAjvZ6EsS0uPNLCE0Upojp7cs3cOvS3Opc2JdwTKHp5Xi8en9MkF
/U2F0+ahEGFNHvWdPYTL0RTzU9jUDghAjSOZu5/EJwreQ3KzUgTZl5z00ZqSzn9zHkpzmO9RstYb
Hvpqhn3gtR008WmM0ZBU7fjmjVWARwalC2uSeuQyFou++l1T3JWlkHfv75Tyro1d5MmJdfJT2tL5
CL7j66KiT4uCSsBpAUtMlwrWPl7e372/eLv1z3PgHfvVqHvVd+VxdeVPTWnjx7bV5f1YLCc7zBsA
ldvPptvPFju7g2PYJ+C21okQgmTLEI5+TFGB37+/+AFV+QQe55+fFftGcuPgkIRsre99FdX3KP33
k1LdY7P29f3/+/n7O+IPAjWBEXEU5n7lQU6Zxqg+czFcmYzQoQ36b2zkWGJ1uN1qyCZxXu+l9bz6
OX5/mKh5ao8UgnCqCzpDY2n8s5TsLdgknh7S6MT32+PsNTXKr35Ig12bjEgUv3617ZkXDSTzg2J5
aSBNXudqTIkvn4XYVbKxqj4GWBEKB70PWvxjhzObeFgEbdTeVz0UMlqItwWdVzwO1afBH3/1S/WZ
LuURnf8ZerKDKbGhedaQctxGD4ZWkN8Nu5AV1kpHXRwN7hwOHezp5WfffxNi/k5g/k3KkOOiDwEx
Sd2GX1rCYauVNjdKXOUGsRi9Hao2MZm47NWzhY/a8HCKldR1skM5iwm6uFDG0yDAaXhyjkteJkPj
f+9XaePybSI/QvhF6KTYeVjWMOu1D9dmVl0m6+aeBn2UsFn4cT+1XhzUvANnEpB4nY+MDesDM8SH
KP1tJ+15C6Mu3kkHpCIKn1rRwuIdzT3f5xxt6zQXsfGhrbGigx0tvVNRjCWKVSjRJZ+eCkjiSeSK
GV3pdO8d13Ytv1A+huBWUB/UKBo9x6DjufYalviFYBi+9ZHCVt5bLLs6w6aRQDrmcWTxO/321hXa
Y+NtbdwPP9qZL3HN6ZDOe+9SrxBJHWY4Dp5S0qxxuD2u8kezyi5WQ3krpAcRSyJIssgGsk0O1wr1
cBe2aTBZtL63b2Hoz30pPqHO2+Ng5i9yDNNqr36uJBbh7bkwfpnUVVnFbAz/2ivN4qFt2kMZLc/t
2NwPXfEE71gngQv82G9WnQtTXAIa4ilQaM5YtCXAb7ZMa/4awSaSoYPEU5IlCUv+t2x+NlMI19Sq
m6BH+xjacZXyQRw7RbeUFv1BjL1LtsUOmT+5M/72yzJrm3iTvgT1JmPbW4O+i72UQRXERFg/G+sZ
EqjPIKeZL8HQHFa+VAn2jr956B9RtudB43fx4poTVniI8WUe9D2uQE/6rNv1c2C4zrud51EBI4l6
4ZMMFzgKKhyh/7pYzWrM0Gf+JCt9nAzUR1b0Ke1Ll/ncAbyq/g4ZwYWsphRmZZSHa51O0qrUFb7D
JmkOAe8fLAQeKlYBl76Lctf4bzAlv+G8VuMDXT3c4AI31eAilPMOBv3kZXCtsccMkFFGywA8LKjq
PVyfAkhENhU9rIHGnkpnj+g5e7hsHCbMCNG+mYN475fj4A1tvmz1oxW3nrThJBm1lCkUNGw4wbA0
MbXmRQQom+2c9zVz2VwN8A2ZTXs7DeneAUxqsR0uysCgF3U8rtgqVKivylRNpvc6bgKITX6bdFqQ
FExdVgFvyupoTIjXPA1RzZKCt3uyezILK9g62+QxLIQ9vLIe+pYk9B52aI8WdtfxIsYqXqT/w7VN
XBGN0r4xLQxhv0+88edWDzTpRoj2u5Ak6YpPgwyObQctxRCjUhjuLxPRfWzybmB/daqFu7J9B9n0
vcGKFodcq7gEUNNaI/Kl8N/0BskHCkasV/p5WkgZh6/dRFy+93kRROsxDN3d0MGqLQSEOLZ1SU+G
lN/qTbZwd6rEHAc7ing/WprDPL4ZIC/J4soIp8e+bEulYtqDpBw6deYVLqrwRc5sc0Jj96Wumx+k
XIaYYzHuzZbJaikPfiRft/WiafEtwEqUOthRebSyZx9yfRlBXGYROt+q+TrsuszUGPw1DurzhKeu
lgGP62ZFoT7sb53s/g5nOx7G4VLM0UmN5lsnJpXudIbVsF8HQyGdlgHECLOmU+d4PnvzI7FdiTa+
qO58XIuuqF3aMvjmYz1coZf+BB3wpoZ5OQkX/Zp3+XfBseHq1ssXE/nxv+NpN9L1A5yGoBH+I7f8
N2JigPH/i08dOhrV7Vicp6ZJqy36MorRJWBG26RcFD0EtOwhSwQMa3+RNe26wCe8a9Dop1MIZZ41
wgKWFOVBoTr6w8Eh3vzbwXEOrlcA8g2ZREzqPw+OFXsZlvASzrWN6Mnc5C8hK5eHJcsg0UPPb+Wd
pFN1U7TaZI7KMN+rpBMwZj2CumzZC7QoHbm6CSRqsD3/4QBBF/92gCLE4UmQhoHvf0D75nIQk5Wq
ODO0eSoeDKqJvsybvfIOGgeelHZZ47WA4+i3C/gmkdCADsjJ/Rtj+BtjjLBY6PuYvgDYOJLswzUk
bLKeAnp4Bk0Dk2JvkqES6dDxt0Gg6GxvF3MsAZMMbfsHvPH2q/+bbQQwH+HKIGlDAEt/xJuVDEfQ
weJMb5a0hV1YV1WU8UW2yX77xkosCwiZIUKu6d++8y2g+PGTCcf6iTvXFwzc/n/fGyQa6qFvOw4L
qtIPwL7ObvFSWVhydKo6bEuHZcuur/0e/RrC3aQRe9zeq71uiqAYVr+6tW3STc7Q3/qVwoOfLm1t
5jvOh++dQBEP1uFPeCrFnIuPh41cmR+FAWW4ZT7iqVsHyUeiMj7TyUBf8fbzciMIBpgOaUPZ/EhJ
AqfAHAHosZ3qpAj29goA14AAnbccVGK9BMNVNfDcPecAXdvt2ATmaXSju0z+mE0G/F5IvQN8Y0Dk
+89uiabDYmsYDrAm4g7AxXUMSrByoUggRdegJ+rgAGv6DoU3ef33K/X73RlxhLTA6iHxA5Pxw4Ua
eqZ9nGlxnqAbxxYPcOxTnel5+mopKsHKQAAmYf3FiMbP//2zf1/d8Nkh4RI9CeaT+B+ejLYIFtDv
VpyJL7J+X20OSHPKxrBIw5ts+u+f9vtyFfFQkohzgYg6/7iWCkcDDVpSnKvA+3sZxk9gvON3db8h
3a91LP7+988LbsvLh6ePS4b4bgS0GJGFD6e20Z2G8jHwc1MUYVZ5dYKS+EAs6+NhuokdN4ugGiD7
K+95HE0PzItitx0iiIA3e1SbkJ2oGp/fodFulHXSU3RVS5F6A2d5gwVrd4o/KKvPqKHlH5aP4PcF
NBIcyxdOGKN49+EC9dVcbEsr2LmsvTCBZtEfamseyRSp8xrK9UiI95XCCBMShwugaoplt0Jju+GI
SwRCZOwPtpiquGWbhJ0h7iJv/BxUo3rd+08F1/vh30/6/7idZSBh7eK0Y7//eM5lsFT+PvLgDKkB
Aj+H28Ej3R9BAJ5IMZC0vwUdIIWrzkde8N/WPPI/1jzcyaGgEKCRtf+4H4YQb/HZXXBeb+kB3e9b
TCKQO7NpLoTCzS/MvN0RF40xqx28rhtTa1Z/jcH4zX+428nt7vpw9yEgg5wfQ5xKcHo72v+Itsx+
1dNSCnJuhcZ6daOH9hvz84j7rzzs4yd05XjgUB96oTf84ckOf3+0JVI6HEDdbbLN78sKvK7I70v/
PPr+N2iCI8gRun3l0aGj7fNewYKmvIMEWtwsHL9WYJEVTJJSvIVVcCxaj/wwJDzu08AfZnqGcp9U
xIyp2UEzKFHPeQXj8mFl5HEvUWKMBTsrOZFLM+v5zPkeT8HsHxzvRexKWG4jmNp7VamMQmeJERjh
eacNdr9NyKwaWpnWrHueqTtOWvYXmBI3449vwRgXWMGObAQ1SzZVJqIMgH5ZlOnSEOxlpH+rffUc
7JHNawmjcCHFUbkE+ViSVqFar6oOxGFZ9Rir0bsSOm9v60KPXg0qyeuaZ+OhcENRe7XzssMXkzA7
LTqqevL3mEVzdO3D9sWp5nGyJUF31pM/3C7/Y8OWPoJQgcS2hwbifTH7j9ulr9A9bl7Bz2ph0WVv
+AGkwY+6tNHT7PxLpIBhNBuYgZqgkbHcxX3dv05rwU/+bmAuQ4JVGlxxMLUHSRboBGAZYZaM5jRp
/onvvRcjoRD84cD570+89EOssiiPMSsher8T/+PAVTsDW0ENeH7HRDkYk93bfk1K8R9dZ94ibzu3
LQ/vmn0vEH1q4Un306OTrMbFwHYKhKZD/YU1q/KvRVslUJ8p6EGzJjA76alRA3TF+rOCW5XNcPkO
rDCIHI3wGixsLSK/0noBXk+8jl1oCydfAFM/k3V8fK+sHPr+a/eIxBQWRrkGWRtU0JDhLV9YR59W
D15Ia/4yBaDndG0rOIVYMo8aCp5ZNpl7bxEdEUrpKpqCw8L3Q3VPcYYfumLtYoM02HFw4Lx4sHz7
w5L2e1xH+tijb2lhioc4+LCF+dqW+xxhC2ujo4TYc29DpzPgbMgXyZbGynUbhDhYgs3AhnOrQ5Ks
JaCIRo7qYJo/rO7kty0V42Vu6ysiRFjb2Mfj0ZWFcWm2/YzLu5xCC6QiDLN18M19xaAkuKfG9UMS
juAeV3/Myx2keh/CeKvKwV6nipR/qHR/X/VxSBGig74QErvlxwIq2gMw2RAPz0FZUWCmIoZGD8MQ
fkNTEsgzAfA6zGXb7qD3byfRuqTz5+BCSUiTP1yu3+r927GANSY+ItzYsD+s+R3SOaMt/O3MFUEu
EOmEk3X6UMEGjJcJF60IAqCv8D1TJzyShhOOzVvGB9W0fbzp7hG+foH/Z2KpRreLZrKqL/u6v/3h
QH/fnQQKiltTgnATGoSPrVlLy2oVY7icPRPIGNlJ/9Qp/wo6VqJPa6IjBNgFS4wtHopCHj150AMe
bVl15dWrnumOEMoS8k+lMuZk5mqKjYm6a7std2W+AvR9HvXaJVju7p104wtWiO4CxxKBo2XMggnL
8NDYMd1YY7J9kN+K3v3t78A/h40Wuee7DpzV2Mu07AGE85pBXLyB1aUuunyOOMhCYQ8UpD6zIT9x
TdfYbF2YuUDbeERY6MJLSNsg03I2ReFhsu2NIgv7I8QCCjxIyHwf+iqd6n17wDON8Y37coY2WgBv
9KJkYLy/rBS28PvL6DaXz9vADu8NyABDD/QrddcdaUmkQ3rxsG9AEOasm8LgE9lQzteN+tQF47fW
osVVVZt5zJETEpy/jA8eZKZ7lEB7uVMld4mYJvnwvojWEA0vfjS/bHr65g87shFetoC0ulbEe7aB
QxBnBUsRMnWnxi8w/GtkDqQ8C7Md3zvpqjC/1h4Eey1nnA3sBEm/K3JP2gp7XFccLePrH2qO329+
TtDpI28sOfV/a3arHgkZ0Fz2XDUU3ZpJ3mvocckwR4TmnoaBsGz//08/x4gewUIGkyLEOLj/rrKc
8gM3r6U5R03jcm9gd+00y0vt9e2pnkWV7hE9OFdBpQGV1SHM8w+vwCcRYXrlv9WfwYcGh6FMD6Pg
NiswIhxznG6L53/shD2iH0QbzmBNe686jPorHiJswRyCLbDfA+Ib7CTK4s5j05be8hp7iDuRD6H8
XDdeXpoFVlm03FVV/wOFCITjwEtGgI6r16F2krDy9/KJwv5LB5DZyT6YnDc2G9Y1+NNKH5Hfvg7W
eCoExXcJKHrU2970H1+HtXAqGaDtc7nqKo28kpz3jvvnztbQtd//jMgiOb+/a/o2seNWnZaw2M+1
QxI6fn8bFUCe4jbq2nyj3ud1bfbz+0uFKh6I+4rC0/D0/UfcGyAeQrqIlXb7OVgbGArOHSlAOJgg
mqZNgwDFw7SdjN5hptSCnitee11cjuv/feuDTPEUhGckx+m5LqMt48L+6uTmnathX7G/2ykxnS14
0q1DGdNiBrbU0u7IeHOsvRG+ds2Kcwtcu4hGfO016mN3e7shLARD4tzfXt7fSVuhofR7H69IJ6NY
pf5Tzx3CMqZ+cQVDWrrQ6ohetD2ugh2CyAdms5YvesKmhVUMxJx+7VwH0NjDLlAG+yEsP5Wd4odQ
I84GLwG8uCeqODDl63sy85/4FXhBRO7UlPAVeaBpgy0ztkw/etV34sy5oJ2+31mJAtxUa04R04p9
O6hjVzRtsoIlCWBuPNdkJq99OaUWLEu2Fg2sghYGK9mYuUhkgg4tVulk66LoGnY0hfZc5CMj+Xt5
ti3jI6tVG4+qifKWufLoEBR7P0p44Hc9vPfTVJkq8cOev7gmqFLZ4G5A+wJnHohQKlrPXT06TNca
8BOaixHIfcD2xDhoTa6fH4tC+6+18uVBgR02TBYvyPwnjcYz5HuaYl+yo5eW4Tvtx+5Ur9oHXQOY
HRoQWGIR4vQe18G25cVqgXXlmRkwhesRb98Ql0da64h7UMVrXwJepV5/KFeDfsGinZZcDbm1fyE7
e3R0Ia8La2jcaOUhAwpJfht4dwXlcqOd+JU3IM8UchQHB8j1gOQWiSuH/klqC++xEK8AxoKsBl1z
GDrkIZtpQNyy8uD/qM/QiB4QtYIMRdgxaktyCjp2VGj2wajvQeYKc96qJYH10fSafO07/pn13dfI
KoClU4lcKVLxp2AyuTeH/EgVQZRPDSfhI+I/lkj1mTn4AnAWtXPfsmwxrDraMlvwofVk1kccZuwE
4vH/KJR+A+wwMs+DBqWOINnzezB1u2G5q5avAfgumDDQMjlKv2u/Tg8D2aek9+o+ixbgVXNbfQEJ
qw9zhNvoPV1cgLB9ZDMcJq8SGNhcfvfVLg7SkvawlOD7Nr8Nkr4uB8Ra0a4jZYD7dQ+edpAxrwsY
8bip2hJwEv7Y6ukOQR6C1dYX4EagLoTTAqilpOtjZVD107m2eVdF9dFq/yq51x/pjNxz3SK8uCLw
lzFvK5HCLugzeAF8/G5etqANU5/7We01CHuJqI1r7LxJ1MDyHE5sE+MLJjOoZDR6gnnC2oTucFj7
9sYfIXqbOjz5PiKnAAjaI1ODBDSkblvvpgDb+kAgTXmFWFKeWI1VyPp4IHo6ebmhjU0dhiGkMwys
OxFYiDkh6qclwoYfwqGWAwWhh2TBZTlszd9jA1QUbN949avqRqYgcNICrLzK/gmdirtC6m0zCJAy
0WFN82hgYdJ6gzpFs0WVKZR+RV2bDFHPnlAxIbIi7V3vJnIvqVcjE/GM4E4XIwyFNcbavU1nJyGo
sHW54PuXZ9EHSeVH62PN++0RBFWJO2CP5yXUOWdl9OgpSx5GPEwa7WyiAGOeK+TgbwLucp61d60j
5IkVTLLJ/zqMKzS5fnltAllgp9y21I3qAQBx9NI0f2FjgMNqaXR2HboedJJaBYhtAuZlB4eQxVzM
AKEe5UrsK2R5kvt6o0lT9u15bdWlW89bU4WIlmDC0NabQ9VRlaixmVIDLOkyDNGz9VeOU/q9nNRJ
IidzbiQguA3we17B1o5FS1TMzdx96ppPk6XJirTVpQJNfpzn8QyXsb54HFuckbxABmQE1xgylJUj
lpRnr1H56IH/IIN8GJwf5qvxzaFo6ifWQ+pzIx78YexZ6vnIpE0gzE9V1/sntXWfsOVjoQKjirPt
Q+iTdkIgCXxbgppYIoK0zmkLM/igJhGvalje3dR6BEXEInsZkcGt4kkePD3iafb5vazpr0aJdKMl
/NgALk3BV55VoKYwXzyIAc4Ol61DuayLVPTsrdBbEGMaQpC7iKNubpsHUPe4DPXopxaTHuAAL0h+
eQfVIiiAtNh+D0sSQpu/y5QgTZyXiC1nSMV0h2LXyEpI0lyMfxdMPr1H2wJWDfNpHhZDkeQH1go2
KaBZBM3+sDqTDmEQXQHQTdnAhzIHuuUfcF6Ps2u3fNDNeuJUI3N++9UwhauE3Ka1AN2J8HCsLwtW
oSzEEhphDXrRgaoTqqYV8MQj45S/aCyVXWj7x30b+sMyuyXZjUDgZG4Q8SmmKNGFTzKcyTrjIUeW
crO3yEh1ddUCKm9f6+++/Cyae1ZN4TeBeRuW6xZ5rYHF9brML6DUknf2d2gq2Cwl/96FAlRh3ZYn
6blMFx6763q2ZWY2j2gpfwaVPkaz3E/ETxlKKTRG60/gHEgfdvYpDImN/YHwI5vC+7ZR9wE07ofA
bt82NhZpq9prYH15DEznJzsFaqsQT0wmtZADSrRsqnZxtAhPxCGkS2hx6DpKViVig8zg7Fyiaxan
rtEkHTR7ebdlJkebk/CMwHH3b9QHweFmcXW9vrAbbL0qcDttcx1qZk5BM8FOLhSC1rNjAPOW9Ujx
KaQbl4voh0OlSnLls7jsUftTu1reF8CCKASeg9vNo15pg69RbMlQ7NO5IkVa7pd+k+M9+DIgxWz0
TnCeMeTFNzJrcDoqDGmAFIQJAlv9PMiovOOIT5CNRFdtRBrtlKemWL6/J8sxZz+OdFdmZrdXHbko
5hITZKRzybsZ4kbqxdPcpFoTkq5AW7O1gkY0QIjO4OeDafWXU1OPZRp15GmEOlJPf/k814ARmCnk
qQJTEpfF2ADQQ+Ce9YjeixHR9+UWYURCFDlhQ2HUlT+AFq/H0dFHEK19utVmBAQwFWc0eeDkEY1O
iI7MtUA881AF/HtVUHrHd3sLKtWnwG+/FuvCcvihJC47hBdCZH0qv3cXE4oX2Y5Jw2rvXHRag9lD
B9qMy0tPrX+ZmEphom6J21gPsdgeCWK/AUrzZ2h7r90W+Jd2B6+yFM2prVoOe3uesy2k5T1wknzZ
EW/GgJLwSiaH4MkyV2fojyRDKKM9Qxbs0DDzR+FVn7GMm/MC8ehhx2ZMgbeeaFRiAXHN/bRz+QDp
RFQAKCs4ggAsYftpO79B/RufxNP7gBPVhOvjex0KaDpvJS2vqPcplnEg3Z52JvPw5Kee2X3QhQpM
4YSbc2cpY246AfKwqaLR/OTJ5eQj13znJs+ChOeYMsRFc+jL8KH2mTl4XYvQzA7wDjMLAKrY6kc4
N/tpXSYkVmX3bEiDDa3zXnzFxkNNrcRyXwM+4QvC4FVxkqsen/sdgxKIJ247pzoWIz5rnZsvM7Uv
uls/C7IUz1CLwEONTfAwI2QNeQgDZrbaAuZrou5oG3QtyDYhmjfvl8r6+0MwYfCA6RbvbaPtA5JI
k/DCX0VZ49sa/zv6YS81gbtWBu6o3qGCuoacTNOjvmG4N9pbqAoJMDsieTQLu1wp8qFHoaMfmA4Q
IDl20Q4u2V5s3bkZ9JgxDJhGcAPTnf6BgC2GEwAehZ2KcFEs9LacMcfnk+ZBVsqxfwKNPZyqMlph
BUxPEe3C7wseMLkjFjS1tj8rwJHPowBzg9XkVKkI8eN1qhFQL257BlqttSvPNfsqtId6sLdAkkc7
ktQBWTvbUVenstseld6HnLG9+CpK0DariJehnh/VzPDM1Zbehzt2ZQP0e6vK4LGg7EHyFRmQhbbX
DVlqWbXyNaLIOALvu5s0u4zLZp64He3TPIOInMedJbf+4f2+XcCEJ4vBDBc7gfydQro+r4sh9/VE
5WfsPjLjG3h4BH3ybcRAghl8bGrCyaRy2U67hz4PHfZnJhd28TofAUs/6A+4Ml9W03N4dFhti9pP
Rgk6tDederqNlBkN4PitWRkGNNH1pXMYWrA081G0CHZDNoxe2uhbsXMMQCHyZcH4lX/miuCxNond
K2zrN7tgChB7wt2G8OJQwEbsMbjFsjGr+8bEEM7AXPXrqfMd9knDMKJmnleMA5gzjAMeLq2mGHDR
NvtBtgumG7QDu2Kr2TAfIgCANPa/IGXIDK5KkFjTTYkXrNsJ/wDLgDQXp3kNSO+ODjQHzNNcOphN
Jxe6a7CW+rzCZIm4ecSvA/xbb0CYm2Y8OAlUY/WddzDb5g5D4b/08AAuGwTpd3lrt+Vf/QwPVyL5
GndTUV8RscbSHIhXWPCvS7/dGw+pLoYKbuttjcQjR1DUluY4GGQ9ycFrfZu42ywjW/PPVYUMjrat
zYpbqglRffsw6tkeeiWRsyLRBQvJfEC+OsoDiF9pNdnvgZsoRpLNO9wEkDvxrG5rWL95n3zgy4qj
MxCbn7ZRcA+zbP3WckRQtrxrW4HSds1EsQBvV2OPfqu394tzzZm44ty5drhEuvmhnPYOrVqR6GBw
wQYKP+x9RJIDP5sB2ypj18ikggR1j5k4ec+teaI1CsmiNj+2Um4otcFlRdUc26JD9jOA7yKqtU0x
IMVdZuXouas4BLOBT2eUw9WVd5ex2NXdqsslRwhAxgZWCRBwjDkRMFl5iXPYg6JKoFsgbrYupyk0
4lgV670CcHlcg+BXaDZ+1/nRdYuQi7AMmRS91cuxBJaZ+h59YyCOM4GOAk3TvCczzt8xNJ+XCEtD
QLGtT8vy/D4ICrWRjwdfxgST2d7HTAA1J/fFVsWzLs2dx6dXDWoxwT/J02VjJAo07NWUzYq0d5CQ
i2VYrwtfzxF6iPOIEWATyLoMxG+DqVrCXMI6eCBLZJ/Rn+P2vAVku+p+jrpz1Ej2gFzuZZjaFdAt
U4/Q79O5ljoLlfJTFwKr3LxSX40ep6Q1+oGM0/ZlysGUx6OvzIMFiM6QWgvn3d6HE7+oucSVx3iI
vODD22LwF9+jh3zZ+3Sd+ocGUaGUKNCXGqmKuIncZz3R1xkxZMSMNgw7YUlYFxgThhlECVb+H51X
IoPWBvpuwWee5MI/e4N8Q60Saxa1B8RqUeZC1Di0pkeApq3vtO3i9y7T9Ns/Qmk7CnrqQ5JbAut1
59i7/JtqKef2XgclCt6pfSno3wTDuBAP1xvKKn709RB8iYrvmKL4Q63IzLBwKbIyaJGPJGj714BG
GWKWJC2sUzmSbUeFdEyzU5uxGbNjSlneITn4k00o5EIIA7EgmseFQyIIwDTSasFrQyGJETKJn3si
+jdvp+puKHt0OxF5la2IrRLf6Mznh6BqT8YP20utu+f/Q9157UaObF36iXhAE3Q3c8H0VilvbgiV
SkXvGQySTz9fZvXp7tP/zGB+YG4GBSSUKZUsGRF77bW+HbUUXsIScF/C8V5NQsOBpWWrPnO8RZfU
3i7pzUMno2nVKcv+HIzEXmmTvXOy0rqjFj1yyVdON+7wA5hLLSFjfDvBVayuRkL3IsF1zI/kY2gD
wugOJZ6SPtrMuvsrNtCjSGUS9JbYAtTEvdrhWI1d6tdKsez4nfXWca0HcTT1O2seRpJVWrny9WnF
MpGsk14dzIkW6GA0598gyKuBDPjTuExD3SLggCoxpiJfujbKezhxbQ4Sn3FZEWfJECuL9NF3rvHK
DuMgbt+N1whtif+tXlha2HNyDh0CM+mJ1JgKonAuQe8QEZrn8dt1gPPNeuqjCI7xNSt4XdC7n3Wa
tFtYIkTPh/mHtoHLQ+LHPytTqr2jTLUYrXhY3vBdUAVgJ43Y9iOzr/fKRKy9mSZpFGd7B/EyyGyA
LnY0boTbosJS1nll3W2E4tjt55RTbEHOgJ+3JFge9EO2MqGT7oc++5S9k5w4yjdB61jsXZybdnHV
36vet3ZW57KlTPpNNEXJu76mt9PRKIxoadnlsI7U8K5E269Vn5eLLHPQPl23XfmeotAbrxGVXmG0
iTt9e9vxZQ9JoqqGdUu11VjkwrgmiaECtRvzQr05nblLBKlnVz8TotXtsd6VIy2zCeAQ0JUFcNPx
gsXTDdyWTqnerkZpWruQRVZ6TneYdf1+9jLjrFoAIbLVSGwrxb1DIepdi528D3+0CmqC10qu5gbI
hmd3VaD7Kt0L0F+L2XM2+bWZqJPNo4xS2OmrZkP/xNrVxIOCGWLGNpwJVhlh88H7CL+YctUniXHs
VHM21ejstIkAOFr6xd9XdwuILQ5qUY06RdJll2Z6t+yM2luaTvdY52b3kLep2BWiR0rUikt7dpQt
7u0sOrZe9aV7ubeqB9FsPMwJCBWeXKP4Gk8NW9WupOtRtdUlt2G5qYQ0X8iGQMB8h6V5ekhy8BbZ
5F39G8kpfcgbzz44MjeWLB8X15nABagmWpgpS/QcT86Rk+gw3aEhL60WhkcK7fQezypNusaZAttR
HXdjNt1ZpNwIDtd5QA7Sutc8Flthdt42BDKzqCWJRmplm1bE9cptoMIQ9ZUb4KcAuuwyohHeiUXF
lksOW8WrYjTddWZI9jXNRK72E+ddTT+9mHSWVoeUmOaYn/W2+Az98kPaiCZT/tQVpvlsDjNpU/yP
YD3qg2kPP6n54yWhqYKexRzfsVsthWOWxw5QydoitR0ga8NUiMRDa9urmYXzsWIxmmJvb3NoWsej
+FE3U/KC3+DNM+oVmN/220bvjLJnr/Sso5R6fBIsyAaesqMpaR94yC1bu5y/VVLFRBtyOlfWIF7C
8J2K6KlAMXqoosxaJnF218tcp5ORTOs5jgmYqiTbcqA/qhI5XUvD6bGtdW6ffrLJeDcyCENlg7xD
k4qdqLsn4/VicgQ6WfVRMxN9Y5SAcfdTnEm6Qc1LZstu2WRt8+5dowihqse7pqn0e2WUb+Tp6stU
db9KCY3MVGm+yZTmvs6TeSXUzdq5msh+ZGoWa5PSa9tJP+UApXXnaLxIKEjVxs3DpeWmmIKR2BYQ
SFirnCuowO6b7Njint6HyYwAOJn7mYgMeR5ssjucnAhdfq4HsVk+qnR8DSttXMcgdI+hoQ7WVRpx
pmHgtE0xV1TtdMZHN51NlrKlNo6ounJ6zmQkLsPEJw4E31rTKE67eU8TWjbDY0xkc+sMOjfH9elU
h/JR93fCyfW7vIo3lVsZz1GsVq6pF+8t3ZVNDqZi3VZG/+w2xY6D/3JwSLsHq5CsMtcjhBpQkdqn
UU/vCujJS+wTA/d8bzUUSzvvs2MxYyPzC3vn9tCnqOI9pz9UsQQ+zNcmAZIF15Z0St4BfJ10VpsH
/n1/X4ZgCMi/84/9eoXXcgO36mCfzYv3lL86P1GDzTroVKAsAv6QXGgbLXtOEMkyWQgiOiufVRg6
wLQFb9welXeXqEd87DWs4naJa3YjlqvVeXV+P5MsCz69wFiEwbgaV+ba3je75JJchhfvzfoF9oZT
b+0AFkTOWZAR5Wn60PQradP6WGXF2vsx0q7a6rv8MF3UxXzq3ltM6+RMyES5sJ8WCNdhtyQJpvVr
qTZo+aRXcYKQINHP8VRMC7uOn2JZrzuAaKSlaFTK2qu3gBCHTZhKQRS/9RepNWk7T5VnYnfV2ZPx
u6qKkRvVWdG3tn5kHAQCjrMaaNDM3UZldcyzQX1WNTAAOWrVacJyd5FKf5mjct2pIX/ljRRnUhVx
xkzyV5Tkhd1iQcjsuCFbLsSrNTgoZinHzbQ8WAQ+Sr6Jx9d25QRkbKb1pVdLEpn7Swa4Kny8uPfk
KptaOUu7m5r97aERdbNvwH3+furGKTpiTeonNdN270Jt24dN1+5vT29vZR2XhiyKo0E7bU/n66jF
xwLldt2YY7X3a6eiX85b/3ja0h3ZzvawTD2r3FeFC8kjjhoeDfpl6zH3Hm7vmUPHXiR2i0JsFOU+
TK2jS4NwfXtnWA3lvhmian/9DpQytb+9XpcuIhwZnFIZxf72EKVhwc3Nw1+v3d4Ca3Nd9tmzc1LL
xvVrdiX7dTiHzby4fet2UlNX0tNdREZNDEfW+7CLqs3U52130GtTbirwbrNt//HZO0aD/f46/3gt
bQA4GW3eLuiTPs9lE69b1yTI1MVJv2RDgwilNeWeyqfcM64Uzkw6b/Axmiw9ZkxCiEa1met/f7i9
FrltjqRXHbTrb/32QD8W7TTxMx5HZwR3o2GRsHRW/cFOoGy1fbXPrl9I0d7/7R38g6V/+e2G/Q2E
/6rqqUXB/WN06p9P/8cTcf2quI3z/OvF6+TVv57Buf89svX/+FGb7+o6nKn75wddv5s/PxffzB/f
3ZWm/x9PVv9E+/8bZP8PeP/vCbD/m3f+35L9Kfv/Zi75X5D9/zFf6vc8gNv/+jfa32c4ooVL1hbY
rXFw4QD+N9rf/RflE7kPz9HBPBED+Qvtz3QRD04PuG3z6s92MfH8G+1v/UuQcUI5tLAc+nzm/w7a
ny+DPeRv/mfdN3DcQ72nqQg3xbw50P5mH7HizC96UYIo1bUqbuSidlG3D5WAn7GaOlKsB7JU1jeZ
1hlCjOfmnhW0xP7dpyY1i+iXa1jK/smVWGnPIkSNfFF123e/oknk1efsWoP2c4DY3QbpzJIzWzM4
k7Ee6N00nke5GLD9wU+taifvHlvbnUz6uV33kpgl5ULa1bGEtsimfl2VjWrtQ8UJv+xYjtEid8zI
PNTxkN9lmmfVy1BpxKeGSuuLQOgAAo8StgDKaMkJOdC9eMLFJ8lWb5zcs82NSZaXVkdqRslSl3n5
oXseEbDeZcTAss1Jbi+Y2eCLAISD4JSDB8L4NqeRXnMHDnnExhkVdRA3Y38l3RBiQqCRnXMETJQN
8Z0ssZ3hCutzv+v4aumkE8mMbCLRRZrbifHpxm0W7cAApVfbR65DeFZZlu5UXChajbF4EIqASWrN
DfVs5Rr9lUdY036uwuwHbHMGIGjCz+NTHw0FoILcDWlt60LkoCrmGG4WtiE/fCfuD1dAD7uZzdy2
CoCmiTHtafBY6XLg4HBNP7uTf5EE1tSzpbzGeuQD/fqnE4/xc+Sr/EvH5dhtuqwB3pK2bQ2owKYX
t5hsq/9wOPyFKwsU4bnwWRxNM7SeSoOYdmJw5Ab8TNgO5RPiIbzC0dxnwhT3pZNbRADQIppFbVRl
tuia0H2WLjH+dTnU/XjvS/iOrHlpmi5NEwz/vm35UWlCW1iNlkZnooeKuXfqC/EYO1klzsR23zZd
fW2XmhKqTAfPbo3zYu6mINGG8gIaS/N+2a6yukDzZwVyc0SPg2dSkc4I3KR1OfsPSZRoB+BPRJAL
06FkF3U9e9CyncHtFwR5lYsNxhXeJvUU2kedg2lehXpXACdATjK3IGoKc+1Qbunnuh6MR7LkZooU
bKvmxBTrKDppYzS6L6UNMWYL/cfz9iEriiVo/DlyzlaJXvNXUQEyi6I8k5ycJpqaDtHafTZH2lst
iulxcC3rwYDesiKYydYH3Pmiu1N05A6gU9LbNgKXjmQ19nnyMxdm9qS1ndqoEgITtujkRzOAuhs1
0z4g/9WooyKkoC7KjVmP/crFg72iRK3qYNbLdhXnvXUQrdGcEjztuGoQXrRsJsCWaONT3jrmRiVe
dSjcxj2OsZ5t/FAVy8hwHc4foti1dqQenSYKl1SU0wIEWrqNpGXu9DCyX/SpCeMg9hObTJ71LQo1
fWIPbc9CG8R9JVV4r4aZo65hlPd1OUT8ProY2X/o7r0qkj+G3Kh3Uk+sx5iiFyeOdOOTl498IKCX
TTcq461g9CezQ1I6pBO3CjixbG35CYgcLy062DYlVpAkyvDWchYDehcdoypMvACjJPUsK+QdWYvy
oxxFumqkH10cp8XG2qbhyrXdnvwFUcJ5GltYdWZH35dGi48DgMhD354sLsXNAK1uLQgTXAYRap9m
Aui8kVX9Ar+hv3gypeIutQl+WQqtDxfXzkn1nLXB6WGBJuJC0NyEzhaL4pyRJ1jGaar/KvS0fGxl
0Z2N0YuBcBCBcbBtFOZOdLP2irUVWMjg5ggD00RIWY8zcLFWTsJ9QHqFih4tTZpA9N587LID/ZO0
wvCFGoL+ZzHwAIoCtzlh6PFhdhq5dkKCfw6lGAEHWN3bMDK9hUnfYZMVHr6AzgaNXiAcBPTbCXUg
KHxJw0y5Qggxtwy1eKTT75zb0e4AJMXVKuTvsyUIZe/AyY07s+41qCKptq5jy9o3iTFus1zZ9HLN
8aSlZs5uNUFP68Exh4V/BUHb7lerhAZToUmOunWV8NsaU4Np1RvlMVnDSvwGEqfTnr22p3M41fFz
2OXTKZZ4Ek1TT9dYBcZND+Z75ZM13tte0S9SpHd4bY65xIdnbmQsoEYVk/eCkyGFA5faBxI1CBwZ
ARvsM+N9WGDA53fgsiSXaUrNW1UbX7/28YEyo2tgHPOZG7OZWjSlypzrNRpgsixbEa+1yCh3jVkR
JHDC/uxONZmtfJJ7ZryEsOGhv/Ssm6sxchHpq8HYzs4QAv6LBiydJJrYEDzoCoJYejSHm6auUQQF
w1R6CJI/0ZrgW6QdTSwXukTpVcUGe1CyqLMUe0sBTtHz1LjTMkhz6SzpYKUEIC1X8hefpmEX0wHd
loUEiWRZlA+6i1cdC9iri9HtOWs9804LXblkw3Q3yk/zddGTIA01Itvc3iyi/RQikbFb4LWa1o2w
vF+x0KODkejZWpu19gFKHLq2DSY0VbBvcETiHChmDKezF11ZyXST4NHt5UxUNh2kuoMbXK80WQxn
g5VjM4MxXeWuEy7mcYg2qbDyVZm4kB50JhjYGlRXZIZkRAqxhgXzj9I94fjuVPt5QobFklcoZL4c
/dBaWhVTZXxJbC3Agjcfosrh2D7HMP2wAYLQG65MMWfeyRRR3ZmZduCCVVzS40c5NLgzClFOa9Bx
3XIsfa7hpG3XfZoC3SkV4KZUl5tYFdcNRGHsYb+jsaDbIPQMrtIijZb5GOKXSmfSqJAG0lU66Oyh
rZ4fk0nKB00Dym8Xc7mdjcrZ9ROpc80e+bM3M97PlmWms3xti3Bvr7BRjKukdORmzpzBD8SUdZ9V
W8Py0gexKavRAjIxSkXCsanj+8HJ613ueTEpDq9rX0H5z2tLzfVZ5KnK16A1TXeZRpRz6y7ruvA0
Jtjql3oS5XIdG45nbxkcpeajxy+JhmEzO/3TKOaaOiqUbb8UCHMnNvW8WljGVaZ2xIQkCJxCJuuU
ibGNGWDEn+ywDtpIapN+lEzE+hHNgzBpx9yO9v+vq6D/j+obbkNBOfCnef6/1Df/McTwWtv88T/+
qG1uw5DxG+rXWPJ1PBif7I/ahiTyvxwmi7q6Z5gcV0wKmD/GllkOBQysAQ9ziW/o1D1/1jam/S/P
4lxD1oVs+bU0+m/VNoy4+M/ixjBMW5iYcEyiPuShzGso7m/FDS1obWiqSse52dJ374ZHmsJR0F+P
7JXrnBzfgj4Z1g9FdOVqzdOxlD75EhuePx9i5vURAbda2L63tjHXWnbxyfGqhPntbmuu91gfnnxw
nIHlx/e17T0qlJO2wq8Uz5BFh1gG5SyeiZVWiww80NG2GJqoy6VGo76Bkzcm5p1juIGVGHsjrWCg
1+G29fK1K7vXucxs2o/lMYMiFYSNfd9Y3dluRyygJcAR6Y/kFhrrgprHPJNuZj/L1vbYH0zZAzlk
vFWrfaWYkdZOZrqBQn4p4Lya7nUBqYgb50axmt1dm8QoWTBmmdAzb6QhXwpcYrOBpGb55UbTkqfO
p1eiXEFAiulmc6P6QCXkGfRoQm1Hlgu7j8YzwAQJ7kIXfLUZ7xyX38fCUu6wN9p9NbjTPskBMFeg
gZeKkWqLeojMU1FMOo1cTJfXZ2JszNPtLYPG0A5v7okcsXGGxnUV8RN/U2WRxU8huqNuG+Oh0yxO
+eNs0NHwtbvSriI8I3N0qei/lxUrzDxZ8F1p3yyhfuqXaLbnlVfAr7k9lVXYXCYRZHriw/Ob4lXC
oerJHTpzX7mDCOxiiE+YL15p62p3uh/Va2jQw8LVvPDu9tB6k3ZXm9XjYP2AGO7SonF75hDkznwu
IFMfygLolyh4TadrroX8lVOi7mJhFVe1MwPxa9kVmCWIVPEBzctauFze4MGyqybvukCX7SDWRoTZ
YXTBHFYoq3weXJ1DfBlbNznjaWQPBOh3te+QnNDNcZMrCh1H1050YSSwyyTeTMxqW0rX7h9LUjD3
hn4e/F0sjPYZBYAH/SOy5vDx9gTRG4hNNVxcOw4MlTrPQ8HAl1JL3vScRi2HwHlBNiJ9m2udmJiO
NoqB522suumJVvML9MDhR6po8o2zEGwaobFn+MK4ikOdVqPU5WHimna1SPtuHI0LeKzPQ0MgcMiZ
rKPrUbn3S2k/EYI5+07anx1dXU9E5iMCK/0ZxPJI1ZJtm0kGWLbi90pxi+c+sUpBheiNzkOssvTD
CA0tYA6M9zildr2KdDdGknX8ABzhvMtTSLENf+f7OQRPmGQevP452tVDFv4YTDhN2njn01FkpEQ1
MwADD53XWR298GqVQ/7BWTvKQFetRf1ENs2fVPQCrFussSGLlTf60UuR0U4f7Ehf397rK3NjyCsj
T7jeNrtaD9zOeJ0yrSJ9bhFyaIEAkcyJrlGY4WfxSW4xfCBPe7UxN4e8GPxzNxZJEJGFhhNLdCo2
TDT5squfYnZypmWJFXMbNUrveXhChOn2zmA++6ZgEFQefRZXMGfLcJ1LZRC9jLMYSGMxisDjZjs0
tQU90JtbFgof4VtT42NpMpLIBoyiAMyt0+vrFFwzHcjJWN0+wu1af9sO4GAH8v2DW0z3WeuO97bo
1QkZZv/XS/wtsw1zRg6JA5etG8uaqsQqNrNXaavbU6i5I3GIkO+qiA7tVUK3wTiGpBLv7VlmzxNJ
EydTHwhP80k1cfnUlVeYHaMfb8/GSFHFxHm0ZZbZYpxGehpNkSzwoUXHKcn010LHSkkbDqCSkpfW
9l9sncyn7uQPFXMl7nu8xSXHTcIFk72CNFucRDvmJy0bFpUl07WHq53Mxmglh9B8EiYQ/yqBAFi5
of1YCxwDE9Gi79jfMCQBKF8DEc3RahBVeVaeSoT4O/5+BF6GId64U0hzw69eIqF1j1ppFHg9dZ3x
f0m9dus62eL0oD86JD89z7jzcl37GtfScHbQaadXDbsq02FyfXF7Cr4zFstWNibgIeG+5VxVhFWy
VzRG/+Ai3GMPKLw35XO+17m8MJrV1solifImV2z57ZsOFe6QJ02zMOr+18BAgQfTISOgiuHF0SwN
0KFBJU8EYu37zEoTkRbeI/rQyekAsIa96y69oRGXdurKxaBzCzM0CrSzX5DClC3dGRHXLzADYR65
V5JwUp7Dqvbv1CyLBdVCtOdbTp9dO0doy6c3M/TbtSGi5BErHj7FoQDCrRPUUoK1OnTqLW1+fNRp
f8wab7iIrNa4zVP5yti3dZrgP3A0mTyPHUk+4ZbdDmNi8my2zVVo4Se6vZdUvgss5FgWV+CjThvN
gX1/sR15b0RQdn6/dn1K8rVa1YX+EtZzf/KuD7e3VMn3owY7XvUg1w6jaw6H21sAqCKwFvgii5hD
twUsmkATy5Pewgj1EpAciWnWOEkLZEKGZ2AQVFs3636RITc2/iDrRS7w9dEyYRt08n1ShtHaIL0X
zPwSuH6Y6xAV5GpjbOF+825hWd1lSbSNc13uiipZTwR/NpRsnHJaNzwypTAwyh7A5b7O2kuBfnqv
scoCbsyMteZ8GzMHIsGmsKFUwphmds1hyOocuVN/VGGSLow0pOaEIAmVpvXXVVaDbm/eIwagUIOa
Kxy0amur9geL8EyKWvPv0Ihp2lbytaGNdhrE+Cka4jcSN5Zrsz/IzHEX9fSYDDlJdeTVwOrxvWXM
anBx9O0t98ud0ie4v6yoGSaDGDZPO94bNvbZrm1+hcl1ol2rg9nX+4BxdhetD6vAMoefFjbHvB2R
eFwDFVOzEaJFink/dcXCFt3bTIZGTyWjUUk5rV0HoCEGB0rtGB3cr7+iLssZ81q+aD0YDe4a8rb4
Pa+4ycR/sRrzyyi0Ex7Fs6aHZOjEu1fHG2V497JqSCnl6ttFkKJ3jOsySZznSHYvjB7dgMh2MPLQ
1a6n76wm+WPjRpL9+Eql8zVUzrDw5+jAUcMl5bbUMSn2DGxQcXwfzRWqwFpX+rAKh/Cj8rG4lT8l
UwAZESYXfos5J5KQKfXW2PSmWE9qYr5ebndE1aIvMyMeohf2PY49RsZ+JWn7hg98OefDppxaCMBJ
QZs83zeqpqFuG6+kYh4ZA/FQobOvCyIGrv6LcL9S00s4WdcZIcs6skH2aIRt+rtw1vbt5GL+Qknk
/DcPl5FpIF5LV9Zk3slgaZ+Z6u71SN8xUwrEnLOdXNQ4VuLAM8cnkr3MB9FwzNFfLIMY0kdAYr+K
xiAb8ofSVU+MHy4IFMMwsNJmyd3P5AjP+YIJEa89GHCqTRFSbOgmWHYhCXNnW86xwRgRiea5cunb
+ez1BFXr5q6JADIDKj1yfso2rGoAO6eAwvVslgrrmFAdST2QReTyfD1sNrHv3nV+DfzdWpTMiKWr
y1vXY3eis8AU0ZuNIeKc+8O7WzSHCgms7PV6QzfhCbI+yIFWpfwarS1BwqOqmzBgss31kyO0GLa7
KP3pYky0nq0UPz6jDnEa8+dpY/k4ZQXCLY2EEr/RYrJqjBetseZSh07qOeSSI/1FrywIji5WHp9R
p42dvs8MVYNCx8/dIaP4jFuafXPkIDe8dIX13l0/j2HY78xQPFsyVFeMZ0IC9rthSiak/eYLeyOI
GHkF6z67hf9B9PpH6v1kB7iEbcu3WsO5g4Zcdt4vr2DIomMezZ6xHXpZtMCd5SVj5gL7JLKoNn0O
lvdCsPJ7cNT3lDRHUX93HbMLiqo4guXZ2R1/cjuPv2I7ue9plwSVXX+icVTwVPHfOfiRdfYi9NMP
J+VaZh/AvjRuqzg+cWB+M9TwGkn7oXOcs1f797k5XarKAn9cjO+6J0/EKOkSaweORiakhfhnbFjN
7QIsxBQGedWtYdszqal27lrmTct5WkV24Gj6KgKrWnndJbz6s1ULGyGfyQZYeAWVpi4g/S5pLT5s
PblE7L+OVsa0wHDED508Rp3YNoMVrzrgJ3pKj6W4wEevN3Imthoxrq4tijuaAixZ6CRtFuNQjKNl
o2Kacx8iw8PMuLFv6TH2sM2aQ+ectSJdxWkYLjg0eJgDnWxrqeQO0EK/cYzh4k0SlGv7EfpyV2ku
2GZ0tUXedWvsb7jrh3FFftYg5IEABQeNDoW96rTqk4E8ksAuhFiah/aZeh9psW45b1TIjQ71seHx
O/DnEatSipvf7+KL24ZPSdX+yqYOOwlshcDK16EQ3lf0kD560np0/DJ5gt7+GoZs7dE1MqyFpA/t
rlhzyuoYDsclVfokwWazvBNN/2rEIj+q1hyCMJmydaZWY7tsKOWYL6ZOXZPqD1r+lFgEFky7FkvA
GvRWhjsqP7GM4Kdy+Bon4MbJXmC8hi3khYtmSO2NhnbO2u28MMEVPc8r71yyO+vBx96khy4cpU4e
NH7Sro93k0UTotbzO01TDDi0PSYJed020ou1k/oEGETrL2u9n5ceSz8mzvGDZoHcUScyRCsGg++R
HWnt7B2UmblvGc27JLj7E6dly02ueUsGFZAetwSDYrHx5EbfvHUFqmHrrSYK/0fMz0OA2eLTtCy1
iEhoBh+2ZoqFF4t523vUzQ5//KCxQCYxKPE+nsI1ZS1RudZ7cAreFbXWi246bJctKA6CHuBrvDs8
c3iPWeDdnEis1IZVmYag4zWmU+nI736/J31AgV5joGeqLrPq/GTZ+smbnef5urUV84n0XzHZF7ay
BNRYVkQroxEU1pG/7qSo961DJJNoHaPK/3p+exHczWsGRJUABx+nirLeO930Xz/u9u5UT/ZUY83m
9l/bnKs7QYz4x6e8vVMPOREyVvJ4+5S3l1SD+5WZCwGNrmERWlF5oIfGSLyCHhpj2TvL3qm2Oqf4
D/tSfYPrJRc+6W8IHqdk12k6RGWt31Vdfyf6dkf3vSNYPoAedd7sZPjB0KhvHMLfDQbHQE7hsrv6
XZX6njPaXUyyfmITOxTxovH7cdEXnBVsU+gBAJPvacLp6sXLtjZO1ZRUi+HnPFfuOmf6EU4Q49jQ
8BRJWS4qaenozT7Oeo8ZPUXV94SCeBim7I+3mBzjEf1tmCEmXbnFp7S8vfP2EPdMt5iV/UxKkwnk
ZvJZxLmz10kcDUo0lKvuVQ2mAW72fpAy7C/QBaZ6gzbzHoV2ZLv2ZLe/Pa+p8fe13GY9s3dtRjR3
KYn6sqtUEKImTX4c7zMnL1eWzelsNovXXMwMFnTxFDWzUQZlnH7MHrTlwaLfrw+W8fvB/PMtCBk0
6RvSeQBtsoM3mNkO6EFQmuljXtA6J1akufZP6CwYrx97M3rJVXTosmLZJ8bJt9uvuAufXbR/EMq2
OZ5BG8O8OipLX5lauReG3AzpfLIMYLyOMI8RKXJBQ4ss7DKphk0yMhBQLvOYoodrgyIFa755wI/K
qKfaXBWCUt9N7ofaGvYMK+gdKDi+9tEYETuDW2IS93/WE772LgyuRwTb5jjbAnn083tp2Ae3bPd9
cz9G8lSXzVlLyKczycXQtY8+xBTmQQxOmpVdDUEj4w9j1k9W03MvzRGTxejM63pL20roF6/0m2X8
UIJA2FpSncFtoWkKDlL5eu7EYVjT5GVOh1YfhZ5uGJwJwZ2g7kQTxwzTuywaG6zr5JbbUm0GCmoI
Zhk/pssVXDb5UyURLqt8b1NFefnTNJFSEmb4atDtDLWU+mLc++YdpnG11vP+R+hpWUDL1F6C37iY
uId1ZjoIq/6VMYPXz7W9N5GJJrIDTB9FAI98wGy26lyz8Acjpxbbq3ZmOTIlpR7qXWcXq9Gj89PL
Y3OFQNeOToouu0sbt1pU9R2pSW/TivcpZDh2HoOb6eJ9lV6kDSm472oG/NmxzbkRmorsNwXYzSC7
Mkar4hU/N/0bi0FDCfOs2jh5qgXeORezALkeRKqaS7+T5L8eZ477geczxax1SJbDFHiObRZvMcCi
1pr3GNkBWjOTMtqAPtCXqNx9L5h+mSbpV1oVoIIzTqzZpJamOoks/xhpjeytjouzjAAiqHoLBILU
by2gf4fxz2myJN5mTo8WfoaMbSz3/Nc0s8ndS/mUJgOljMQxVqq3hjhR2uffyuleDTFt0mz+AtKK
nV3LqjUo0ut0QbUr5kdgCebS12GUixH7pK49e27mL0Vc7eNJYmcmGsOg7DxPHmjl3kUaw/T66R40
urYz+jchuq3Wv0o32VsxHnHZQBIWD2k5VfBGMMwbZL9zsGULb7B/tZp10oxwVTXp/yTsvJqbVbat
/YuoogkN3Eoo2pJzvKEcyRma8OvPg9ZX+93fW+vUuXHZsqxkaGbPOcYzbsp6WlGhE7WIt2Q2iRzo
63ObqZ96jgEm3pqifsHShhyjgkSlF9LcDpIVzbahQA2QFVQQvvVV+SXgqJitdj1a/U0QPruciKai
CnGh01ZucCc8wNshpYgUmDxb/cWykyt7LB5Cg/C2bOAaTYBeDT6ncR7yhAzMDmR4DcUCF4ZgaOhh
b0j7t8jyoh3uw88gQXKMJXle54ShRVH6kM/Vb8RCYcz1b0Xehx50d8TePGEKvx5bGM9l8Qny8TNg
URCwVl1PnDr0idga3qekeu9n9Ll247cW7LaqpPevRJlvB8GykpJbBcTIeGuIqiBTan5sXfGQ1Wsr
IF3K1QhzGO6Y1hFJnMbYZ5Sike8JXuB8coEheNMTbG93G07lsVhK1QBnYKd1O91AZmoG5lPDJaAP
xY3lzTgWYKEQj7otZ2c7AVpA2xWeuPThygjvMjFCU/oyuIQhfF5zBL+Zgjg6iqCpAOU7HLoxvEvU
fC8tirKZTjGec9eufTmktxZx47wV7Wbs8iPyo2TlWadYgP+MTeehhjG/bqaDbQ4+HV+X7rR4G3Tv
PkJtHLoEjzjUhnpIMNtQA9hzMt5umSEn1lO8MMZEBZ1tZEjBM5fj3fIR93mFDcmr1pIVIZXw/7vo
S2Nf5k9VSZnDW4jeklnQU24JkZ7EtGoT78kYxWmQ/FCIGTN6w+pJSsDBzvJbN/5SrT2drBjZhW1r
rxiw38wY0VOceBiv0ucG8M5qeBoWq4/M45vLidRlHPrVL8XHUx475SbEApJ0Ons097aWNfFeE8GV
qQZBwtEF+49GW03EDDmErTLFombXZjaLsucymc4nQ7AvkktSnMFjqVVmcsRwRcdSwrRrF/X6ZxCR
D5JGt/EgPrMl8qL36ttQdJz37bCZSgSymcEHiD9k4y7bbWJGwReE4lpWTJpF6p357x/wpABcwVy3
gqIdkcpK22hRqoaMeBG+kByPuMIP7Ce7lu+jjcjQEWQC0eBQwy817jPeNLtX5RZ0Owo+WfocW9kq
MIdpxdiJ60rsaj5ivpA6cjoGDUZqNn2/9iAZtg/uNh2ne7gg/Gt7BUagt7igGsZn7soa3foxYUR8
svv+acjGdd7q4JZwAOy7Fg0iXno0u/Mqk2y0UbhhR51sWq7UpS3NJ52UHyUYuuGrjusSnwBSeK7o
KFgM8TaLj3xInidGMCvibegzLCtk3b5po/qQpgtAF2uJzAkUdjPqUPha4GUbXt5YgpKzQQKPAddW
RUotajnLZHdmT1x/HAAwAk0KOew9mT2NnRQMRNA90OAmPyxxc7/qIrGLo/DW0SK5iaduab2msFYi
dztkxP2S1fHU9ObIitXg2PFeZn3amUP31dfYKBm0o+C3wxsn8+5agy5pZz509fhSmd5ZhcwykMe9
0rG1l5jcMSqLfa7RopRRzHWWC1ocT59xhOR/rlNoO83vLLEHNYo9K3M+wkqxcuCwHAlrIL6Ztvoh
iD9p22OrnTBnWx0QHeOtXbopXDa+R3BbVu7wj4vSdDNXaxygzv1Ktp3aRkb5HFlARDpegAL4vVIN
XeUZB4TIy/Bas10f5ZVaiXKZbqqw9uvc3NWWsred8L4ob57CmV0usic/7Gey27Lpd4y6r7yxtl3s
ULt6sbEKBCqoINjqBXR70fXPwmP/1Lc3hCXw770iEbmGIjXcoJTF4KUYBLd4arMmfcJ4QjPKp1jq
rbMj6/FK6QZd2rAU11GOkCwJg+gZeTlknYE0FCZsWDjbDwvd1BL6c3QCdUJDFvuWC3wA4RDttXbL
8jz59sA+nRnU0YVWsCjr9LQ6OSFrHvF5Ky2NpoPjVR+WwTgpCg9dPtLEUj9uRYCUZN8kEmOFdv5p
HNJpG9cEZagIUKrE3kaA4qbE3IIX56fQanurtebWos8vqmfRMZeWsUMzL44/K4K2c3V00TJp1S6y
kxu5KNnxdv30rUv/n7leQbta05YVAMQrfsINLy0HH5yT/qpyAEaFvkqqMKYo917kyCfehOqj6DED
B93GE0207sxeXzOx37Stc8eG9jEC/GGAL11NnbsxC5cQJ918a3Jn2uEyDddqbN7RajGdjHuckqOV
bjBxcXESN6B6fTvQcW26rHymlp5IptqCIbRoqieblGnKxgi4pFOyV/vWwWZbNZISFIor2jhqdBsZ
D+K8rZQweXDX9A5s495sfbAy0k8khBHVJt81IzMwismjk7FtNugEAAjE1CFpAvLMBhMBXzHmAkfS
vttBFIOqpDDWA+RejrtQb+ZngifAPPe44AcXq78s3Mnv9fGrxyKEhsdABhgla3c8hkxe8AbhPbfH
+w5U8MaJkBlESxBRu8dzOxP07XZrIXCL5MBQKkNTa1ru94RSB/4kCHes6qLbGC6QMTjgi6iAYtJ+
CRzzzhpDYlxjuoSucAl+Ld7KEFRL/4wIEV1h6U171NcCY8pOFECjLANCe/PoVGh9FAvMMZ+zM8vD
NmasL89BxpnM5MncJ44GJCO09C25Vua2H7nI4N9GzZaKn5jNH55NLrREqzZlyZINUCPPDik23mho
h32eEaOXWfIweFziiCc/UEujAWXYkwzRSTOZNsTZeIhTjxldBoEpE/N+dilDpIXj2pjXuPCCndan
vp2Y8bZoKRGshtQU1ZdcYDpyqSQb8rnVXsvGORIRmm6rym/RHekhoCs9pKFiNi6IlCkxSNRT3Ypw
P9ai0mu3Uzd9GognyI1UPtOzzNfz+5hIwXWtOSfSs0aGtJwYIRkpZZJeA/R/CPqBwsPllU0RXTvi
IVaMave48xCFLd2Fpr9nH7vtFzqZSJjUKvjWRwWEZ46PrVHckjEzUr26/Upzs/sBgsFL0B3p4ZSV
rX3Tndsgn9plihisicuM5bU3RNYoX0tAtPJ8H5GqWDVVz0pNROhoVeXWVMWnnkR+2SIwQwnOGquZ
HeQYPq4wOduFAVoSCogjD8op8J51PYJiqyTXClUt/BtLYpPuabY5X+h/ij2R4nA4osTdCK5RsmzJ
+jIChg5LJ4d5ZOiIzwLu2BW0WaLEm6vIcZ7caclGCiBWkQdgN9m24i3twzKMDmxLrjQLJN4c0g5B
GnFIawOVPiRCiJe3Uz9fmw4iPYY7K71rb/MmZdQBdxbrLkk8qsakprqQ4RI7poZcnjmNHkwX12gd
Fv0ugxZ05wYho0TNfKq98p6Up55tR8SWU5lPcVBvZws2usXQ8aAEKsrGGzYzPf8tou/OD4r5NtMQ
KRMDwHF3MlPtjKgA5cfYnI1Z0ZdgD4d4J8aeNWsfdZQ8ua809K8y7Rlg08Es2e4NoS3B4nLp0X/M
QYFkabPnFA/f0gti4tB/6Gy+ZIVCCHkD1BNE2V7Kf3I2RypXN5cbSxJ/yDT6RRku47fC3E7kqyJu
mfdQDe/UhA81IkHcT/MORWopAUNm7jnyLLVtdao9o4hO2Eids5Y6JCTbiKDMlNZa/4YgMd5NFVFP
eh7QqDjpWvRGd5CdSNeEa2msUwMEADuKAm9StGHyYZ0z1eO3WnO5ILE1z0nUZLisrWupwOgZdLK5
3F4phnTrqlWfsrQgoVs1WVrqlbW9Yj4pvgUZz2tMwfEqxx+zyb3+hE41UP7QEFKnFS17XurftFfw
Tkr4FJSxfcyWiqZ8bRaGz8yy8NnTeWsvRdwuUlZsu6etrmh845Pg+hwEWD6LjDCwML9CbKm2aY+8
HanJ3nIwtgiIfyLFq0jC8OKqJOTY3MgagBKSGK4DS7LPJ/BHoDXa0RDJJpggXkLxeOrKBPE/bcto
SI7BPDxNvBtDde9T/NHZXbXJ0KFsIt3wI+kUW6sosk05kQ88q2H5N0HaMXO5y9H/AFS4DcjqAiOz
Zbufk/CK4ayaIber0iFHsky/jYgpjy6J4g7GPbKJt57xOzlfLERe3X7MSbSnktad2dlnIZg1pyx/
GVQ9k3LHUs7z07WF1tc/O2I8tcBAgBTQrhsUbDLIqjjtsg+JvYKV07jyDJ1ceeLoRmp/6lv3Ucld
RCLstkyG22mqz57XyRUKpD3CmkWdXVTroTTanZu236kYUjafVMA4YOq7BekTO7a3yck+rR1tgbwa
DzBmFVMVBoV6wkU7eGEw1WxpVvC/geJIEHvip23VrHMunhYdjXU85u/SdbpNuVyW3Ghk3SeIiev4
us+SXZWrdoP3Y2WP7CcrSX5Zmbc/jOJKdh8Ir3BrrhR9Ovhl2TEU5lGOTLYHhl10NK21VBxwPDQr
Q9Jau+ZKOjWdDst70BBkI75ov5F2sYnKgPMYEhjOZJotah5wErahAaSh2BTieda17yYcLUgpJQQM
L713r91HMUbFVRu6Cx1J0u8MH6T5I7OkvS2T+S4Ei0hEko8xazwT3MApwo6rBeiMH4vMPzlPa70+
BXOuTmQtNzvsUfo6dkOwIpLk9botXwgG0V9la983pv1Z2ulrmItgZ2FS2rKqKefepsG6M7EdXiGN
qpnkUHCWRWefJN71VWqhYTYZ+OiOKoFFuoexeknbeTwEi3NRt+tP+Dr1Ma9I8w36264CPoJyAJhQ
T8OngiK1abrKh1K/izokklNLyn1dE9OlZTBitPQg1DTdkKtznYULKjdu9IOc9RsaB3SzsVPiyYaV
BUQu6klStggWiuNB33R06PG/EFkQDi0F9tBel3ESfEc5IzYIX6SbAlaUASYK5ku+bhDVXo+DT3OE
gMDgrGkh1yyTw8BVyRl3xIMooY7iaIPP0li7MRQPMbOo/agXIaVpcMQVLHYF1lbFYP8oXO+kOUbg
66N4EnQIbUvN2zTQ8VnjVD1iDPxIKtqOU2NBXCZiGNSmXJVCsWvp5g1pWB3nO/mr6LvSK0+PnwXU
JD9wu482s7xdxEoD/jz3sQpMqyDqdqk5tmsB5ebARlit7MJrD0ueEUvJe4akYp0D/doye29IlmQM
xHcT1zD9tq0xmwcDiU199qHsWtyIXm2G/DPQ7fQ5C7K7GLOznclNVxE94mVwVRpS1C751WQ/ciig
qIX2qF12v5ofOPK7a7oXDTsMTixi8pwIW1pp2Lua67JeNd8yBPBbeSQTWF11M3QGV0p1HMqK7Ig6
PLBOsZsqopch0Vh9TaR9uRfsxmXH+R27XQGwMX4jqqTf5bSrY60oSMdOjzkH9R5n5VFHmXQwa2pr
+EHgQjeOSfk0hfO7yWYY1staVjgB9JIpRty9YpiLN17avbVGE2CKYGpChfwzNBVggraI1uAF28XV
VHM7BXIPggJO6zbXOF7noW8R3YLw0RterFF46zCOlxjThDGEc1Wx2DglthlV6y861b3vKPUIXQh+
69ImtkpSWvuye8xjfPRdK7F8Q6f2cTiSR8jipJI0OE52oftJGz0VBsGlRmmhnTXwKDSzVmz1iJUP
LUm9Cc3po+ny3y4dK4RSzm3ZAFuVHvmVGXOHNcKV5zSmBIRX9NwPfG6W2c9wSMsz3gF6vAbgbbca
HnUF1aLG8+BDluSWOmjtdM2I6hB54cgbtaIrbHI5ZzlO6ct39FMQa/7ftxns3gmF+c8dp+UR/jxM
RSm0lnXUFVciKer15Y6X+1S1RGh3+Zk+vgv88D/PGKQVv7r8HEPRoP+wPOh/ffvn8f/5jc1iY7iH
//VV/PMi/3lGrneEmvz3LaEVYOSorR6/UWNyfCxv5vLs/7yQy7MZeGLz/Z8nrrSUEuJy1zpdYKOX
b/958Mu3fx7l8p3ujA3nAwcpGKf3UFr90c3bEjjEaBw6gRlfuHF1vHwXoH3457s/t7nzHKPq+s99
EkRWdNX+c8/Ld+GyUv+5rV3QbUECynq5/Z9HuPz2nz/+81x//u6vh7G1RdYjQrEWkj76Ju6FoG4I
b/68EMD7TCAuj/Vf35Ytx+rmz6MVTRFujdF+SnNia2lp6sCFev2Gs7A4Xr4k01wwf+DLX7f9+fHy
XdE5105aeNu/br/8/eW2y4P8+XGmCmXvU3S0W3iyP7/482R/brvchegImAf/9liX2/56mMuPXgfV
U7T4neiA7P483j9v9/Lz5emKvgJQ+dfD/HOnf3vYy9+ks3eEN1ztJGnJx7agLBO4Jtl98aMDj5Qq
ni9//aiPnZkBlPr/fj3o22QmY8lbOi568//+6PKXly9/3YbzLFiZI8zJP8/w19P8+du/nurf7iew
WjEA/8+rRV9YH7GRX26+/IFVDcwA/3rQ//r9X09y+fHvX2teXu2npN/860fwb6/rXx/mcsc/r/Vy
n8ttEQqyzeCYP33cW2t0vsgISUdDLjF0jD5EbjbdbdgN+LMvy+lgPmt2mwXzKTKqp8tqUC74iygp
YZqbqRNxBaf7kG+MNNVoKbJlk6a2XMSI/hXio8N1sGP621xNyJCu7OU7unWNxRZbVhslSK7iPZ+N
lNaZ7uaPetDoey/ClDiqx7qPaTlqtDSdomCM2KL+6yUs7EDdtKIEYcuFI+ipmVtwnlOlvq0g8NMI
PYFJYGlXMoelBwhGN4MJrrs1ijRDD3a50L/JR3oUlZduoxpRBMEOiIsaezWJIN4YOVVSmJ5yvJ+r
JtZL3DNVdC1RQZ3CZQ5T4tUepvycC7QADLFt35MFggBKYaboeMDTLrir6v4w6hOYrmHW7yxXGvuZ
xEhTsl0dnRdKE7Y2sFWRsFPokMkcAmtbKjFm4Cpnq89n6pfsVdjp3RBoItfMfDT41rBQl34MphaE
/vOTaWWHoqpOqHSrddxab/VQQ2Gcsi0FVLyxubZToVxDLaDtGdF2Y8de+m1xAAtzTVeCPUayZH/p
EAND0gd0kylA0Fnxdqj57OzO3AduRJQEM8S5gsymYbTzIQ2DoptuUjX+tg4fDLTpN2bqjEeVdx1O
EGViwpOCItGPoqrGHbOza0PpEaKnhH1LE73U6jcJKCB1nYpgnG0XuPfK0SrSqg3G35BXd7FFIu5g
0U6v2sHaUBs/U0uOW8j85RrP+rcT3+YhQ3t0gfytpJW8M7Vpujc0Qib6hYbE1G0NDua9VV60YXyf
7yuNBkHVR83WncWws7psS34lTViLNx6ia8R0fTfGXrN3W170OKP5DLECHPWCf3S1NSPHwxEvzJUb
ujpjA86lzmBnH2m/XZDPfjOeliPISGR3yqL5hxE2ZXLLeKC23jvNCc6l0X/VeIXXBqffGhmgWo0E
iiPqdaq1pWN1DXDXMKYY/AZviNW2o58h3zKtVMMYSYy17CaGIjmzRZQvLwHcVOLGshWaNYV6UPCC
eS6JkswvuhkazaimY9Pb6Oi0bR62wd0kutVcu59VBooq1MOPSWnbDurEehDUZcI80U8g17TAyuVF
39qifC3HiL72OL96Nd5qae2F9uN4QHyN2IwPgD2WLHvoc4SfQIfI/CBSj/Cz8ad5171L9V1qdF5T
1azAXH9BB++3c01hTOOx2mruc7RU0HaSB7ikih44W0EvRCuvZ07p9dBhsI6FuAlHuhM509de/7Br
i7JnctSmbx7gQTwhps9gensb6VVvolNnZmj52jXhPXfqudRxqlptQmc8IJYGPTz7DTHqKyJSAuRT
jDsSJ9rblqZTJ4t7mVjPGlwtC9sa9ups2+a17hdJdYSVHW500e+FieAyy6aX0FMfRBI0TI3L72R+
nY2USHnUoXocMbs3ntw6elK4D66KuBPb4cojaQCL60c3EqJLu2qcEOMlJQW5DIzfIkNPrcu3ZLDP
6DJfVOZdWwZ3ywW0Mx39XTfj9VdIWroKaBj6EFpT0y6NoPHEcxHtp0+JqT/IHtOifxd9wVyom4hf
IZK0xzMo6SRikmDtthiE1bCPRNHTYG0GP+SYWDdljzou+VB8SKsGFtMKm8WhGrFgYdOq1x17RPjb
mePg92nLKxNwWG4Hd6hROvh7xJ8uI2Q55qTQ9ywEGh2HLHsdwj7zhZctynjaEW2bv1S2MNc2KK9s
TCFEwVvzZaPTkCFnUUdlv2m17Fkmxp0al+b0i5JMfaHuY6VEEBEb36WWfuex8dXWJl0OsgB73YbK
4eQ4ZnrKNSJsYH8gpHGBka+iKXwVqBTGHF3nMJUPelKf6xbwQzFdVz2NzpaGlTHwgiNj67VY7/TO
aDajJulr6tUNc6tVXEoL8FvIvjUcDyVYEP4jRSorAgUS2qOdDNcJ3Gym6k7rYB7KynOe0tgynUNd
y48WSGE5WoRfZLlv6dk+Ek4NPBOIPUQJ9B/ucOyYrIckKPg1V91NbxKjbA0w5QlSoo+jddCT7WL0
A1P7ckk0iQI17szYZDIwoFFy5I6p96MlCAiCWrsroQPY83Ai2OKpGPWtJTKE6BHykKnO3mKbw0wr
Xz29xGy+Dsl2sKv6Hg3wY25nz9PcZb7VtI9RM3+Vo3wxSnQ1tIZzWW9lOJ5m13dSGq6iRcoqpDyV
kB7dsmWSWjKUkVZ7IFiXbBuiNWMNdwlKtTem9u9emD3Kqr8eoZcn+oDANdu3VvaWjhwTSddujZ7a
wFTXEWbxbMLnpgPE8dPKuI21Bjwj5ydIOZscnkXIpzJmffEgkdiXE5h4+33qxvewZSboZEhCIXKs
upiJb55+DU78ZIJUVvX8kzCkVWS0zyo+9Fb+yHyViZxe3le4SvuY0ChF8PCKz+PBmhGkEB2gNuli
xc8xvFpe+NG67SHsseXQ3dwAXUT60Tk/LZALggwYnPcdEobCYvykI7fQrAGYj174BImjQS/u0lBn
l4QwYoMpajdK7/BGdtbSIHMP5ciYHpNauNYm2HSY/7dYV6/qrGe/HCBot0AuLjrqugqKVeWkV539
pecYj/ThtedFHfTqJa7SeqVP2bPXaFesfA9xg2O972GiyPAMchj1ugFdYtiPZbBt9y0t5JaPhUUC
qUSM5Wo1MCZ8jyYGg2BxzrG7qBe6dqOTygqM4Doty4esN1EzGAUmFc7ewQ1+smw8linUxmJsXlCF
XBted9u7gCf74a7qwnc7R0zQe7ShMOy/AYVGf4DZE/Y4TS3Tojc8c2ykF2wIzZi6EQMVzbhxTf2a
U3JHPtp8gH4YlPkZbwBqG8xAeGY4XfoX2dGWmzN3hO9b3mQJDRJcPnyaFnpOMw8fwSX8APdB+NZl
A9Lr/immEb9vIqYqCHocXAt4DNCdF6G6QroFkrkP3rHB+Cy58HTyeuu06mQ23qkrKwIfArT0BOel
RA8y7UVXgIU6T1GnuqGjrczZpslv8iE7fIzOks2Zo7Lye8PxVi0edvosTFbzB/TUFcccYiY01CsA
ofF9pwh0kt0jFzgqyTvvWx/7/lpM3brtSntPqMGjZk3s5rz+Hc3vapogN4qhf29abxsql6lGDOLI
QzKX0aRpmIpkZVn7yOY5eSjCajSBdcj4jFkfgtQ83ecEih7cOXtxKOorruC9qtCBUxtPA6dnqbgY
xtcWfiwVDhBGEw6XOr4XLD9+23OuBUHKmLC+DuPy11lSnhGw4jozQZu4ZwQnn2JElTI3ILAFJiGQ
NlvGvac+rK8kxWJIk0154ZkSZJU09smI02dq7WdXmtXaDgX6aGP8oivFsMVV49n1uNTIyU/d/iOs
Yq7m8k4LE9rjska6XXN2DGvZ0Lu1Vc60SUJEt1xqMJlZ2ySMf9XWs7oruxRkDdgjnJhxeLLLYSMM
m9zGHKB17LAPlv0tNlSGvVp6a9IbZ+b6SUus2DFmAzA6M8WcI7VDl2u2zLeFWzyhIPpkp1yv7bRG
9iqY+DscNNovgbgfcZkeAsl0MI66q8o655Vukc2zsC5yCtHZBrrYpi68qmSdzPap6b3HXOt/GO2Y
nnUdj8EGybs/4ZReYTXadCq8TZRlISKp38YGFkkx388mzRlVvYNvRq3qIRrTy+ipspCMEqj+BDcq
X9V6SN2JKR+tLAZwFy0HrI8AcQrjFQCz0G/jwv5IevhNCsSxFUpja5nTo6FjXko4AyM+4dSKyTuy
tR8bQYmfdc6KPWIkJEqQ8X0ej8x9njKHszTPh3qTCz4na7CgquanCSvzskkiMmhqT21qv2gwBixs
ZMhV1avRXmliK/WRMYCtPViltQURh3GCyEiMgQCT4+nZXby70E6qNGVh08wrM2rfVGR+GhJ+UWCo
Bx3Iy9SJZD2RObSOGypC8GoJli5y2SlMgJpEKQUVaTYxkr4yNX9NxhUrOfY/DLUv6+YqJrJiTWLA
XYy6Hvia46ces3vN4yhxbOODVPsfcpiYJqaElRgDQV9kaqWGuK9tD+mU8BAVm1jn0tJe/mATx3YH
Wczaj27KYNyY1gJRpCMIIiJEmxgXDwkP4o7XRNSHJuiuNASKdYnor82qpyQrTpEuj6qpwY5SPw8d
RBbMw6S2ZIvlL/FXZTufaQUA6vqekCRVOTQ9Blb4xNr+zimGN6cdvuK8288MtaUh3tF32n5lAoIp
ZvBlY4Otbx4YCHDwVNaDSp27nmEomSP5SeFYAlSug0H13hIb/Qn6p8egu+8tnUEoW3dAKSSj6U4A
f6c4ZbZ1bQkmn2nYQaYZMWrozk3FrkMBloBxo9961vBkKLIQPIg+YTTd43BTPmiDuzwgq10lwYGt
1qvr3bv02hGZ5A5xFYthoUsosCkwpYMvKTHI3RvsI7KxlWr6XedE6IdwPWdPNQ7Qo54Ee47JdQPP
aTMmpCMht+OuRkxwmiHpPB/bENOlaPH5hfEMcAfvaeFshlp/1TIgt01v7IJx2pVjQEZFhumldnok
Vd1XRBTeZJsH6gs84RQYkNpsqkp2X8ONnh6opO2DtihPVOyhkFGSp5Eb6n0N34f3WtQmGjw3+Z6c
6DXqIiIIMSRrqjfXiWcguppeSou02MDYAYByV4WC6gf2bSMTRntW/5oWTNgDpp1+kPBf8ySs6dYb
cDsKLJwOEZa7ZBFfyfRpJDZpZZcIWitIPmsF2ctz22rFEACmvOMdrfK7Chz461F17sJoa6Z2jOl1
vKpS4xMQxJ4gGQhGNMFphnzFA4hiVGxbrST/reaM33gaQF3T41QahvYMeMhbsoynGPh229VMvkJG
oWUQkpm1sTJVrRJMdn4W0AuJ4+8yyK51B00TWzCbbb0NAi5u99FYEsdEnb1qSuN7AAjFP1YwuyYB
Urw7qFmceaR/4uWH1Ky+S2ZAW6fMvqGjflBRD9Blo/McIlSt+QKslfk9UTlN5O2d25GrKafiGafy
R2wEW8NWvyBZzoGHzytmjRLg3nPlPHtivJoIDNnMNbv40mxuVGOhK2P65zC9Sj1jpy2t8KiarjNb
7zZZXPTbGAGjZNi8qqrhmXMUNYioELkMxGs24URGk7fK5z700yQ6iEx/woOq+THTv2fIeQH64uCu
i7698aV2zRf0M48O9KsV7Km1jc5i3QZBvELUgSIJLaXDboGCl3MTzS5I97qRW/NNlwb+D/N5zHuN
D5T4Rj48moIAzbOUND3LfIVvtBLA7sloipFIZl54jYXgkSDGvVh0b1YYtZTCBPsgGAFgtpgU8Xf1
Zk4fDtejMm69KLyrflh4gxAxX23C4lN3mcVOTTYGup2hRkKgv0ZNa6wmozzb2fA4olPYTlF8mzjq
2vTQkYHSAu0Udj6bwOsBm/c4mQ/iAyn1h4NzudU5MFP72YnkgyELH3/+KfLmXdphQcmmI4gohlYL
QnTct6b+2nf2p+YgCeF9HTBVbXHj0oxJuP5DiTRXuqEOdX9Oa3lqWQA8iyjrphNvwbJ5dbXwegb7
XIvyOjVIHdFU+1XV46IVeM76Gi1DhFxrAKij6zZikYCjhSqmL0rYvoQCoyzJjmXQfRaWuoMwOsMH
sNnT9A9ORjx9Tmo0QwpqKqT2LhNLXpim+QTH/lAACIYyRN0SB/kV5dE+sdNjg7dYT+3vyG3oUwHG
9C2SB7djvDOm6kw4wbhu6uxQqRE/iV5t6tL+SEV7bAwmsR7EyiTFf5t05mcUFHcNURa8hKs+unGg
IbTzcF1o0G9SiXQjBn8xmPdBp+HOCH7nQns0Fs8ajp1HLX1XaBxsqIhaqAPbHgy0nXnlm534cvru
YHjxA0Sc8ABn87sLlg87yt4noV7SAqsKGUTGqi15z/FwntLhVCbxAxaKD0qID32ROTsEKNjV9N5X
xHS5OhdyLffIC51Laz0bDvLm/tKpHHcjS6ZvTrRm9dg4olqnmxC9e1iClpnqdU7CIyro+9wdrJWj
a29zOFzrtXeMvOJksIQDRdl1hNowuDZQ1XSbeIhfYzLQ17+1XX3ZZvYZVGTm9UZ5l2v1Cgkbi4vE
HRNg/pDkhxXDJsD2KunoZamorswsf0AMuSocNCTElu6nAQtTJIIXeIk09XrIL/PgXMWzBUKvQkxP
9uZO1sWw1tcdaYErx4nT7Rw6V1lZfEirfkc6fkNQt7uJOU45Q15wOzgA53yvKE9x74Y7o0nWztCH
G0eD2JzMZy2AJ52peVfb5sbuIf1wydM2drYmmhKh6Kyrva1QmC966tHFYre8qcr07keH5g2YJnbl
VHQcxcXJzJ4hyPhRVt42UfcaKbSvyyE4TwscjfJoG0oOFHr5Z+x+Ozrir4HTnenc3gRtoLNLMAZW
J7Gxk+oqs/KHLjLecvKP2ehFlLVDtXO9eRNZHRfGIn5AvcB1WKcpQ/O42rMbe+im/LXqki92v4+D
23UHBz+IWcyBD0Hg1a6umyp4ozzoD1FEiRLQqL/WXGvToKNaI7ZPQTEZ+0azaOv9D3dnsh0p0mXr
V6lV48u/aAwDpt536ruImLCkkETfGWA0T18fnlkZf9Wd3tGdsNw9UyGXOxh2ztn72+nksGVooksx
kTzv1cYttebbWNDbnXtvB2+23KC0AITaIcTBUENnnGylA9F4ZWUwIOAfgGFl/KbuXU29fhZJ6B9G
AgVqqvJjVGQ0Mf3opJOBotEgjGEimbNOEd3Xk7uf2sI6GTla5mZuIiYRHoUaWXf7IrT20xQ0R9fw
keNPAekillM8GhPAxAQyx/769K/XwoLImu+Z8c3Gy5MMLXBtc6/qXMr4otrnsb+JyvGHL5IbBj9Q
Mz08VU0wHSuvyHAceL8kfWQLA/XKc3rjwN+zmy02qj3sRlVYxZrS5nWGV77X7NDVwD1MKxqQSfdU
j9V734GASiR3n9kYjsLSwd4Lvz1vAvaSMxpq6BvPbaORS6IiaPGmGP3UYWFiay8H6ws3MBcNO+wi
DD+cVIDNkbTQoSrBuCbD20SCpSTLkt+ccI4szXMD0aZ/8ELvdxzYmF+Iz5xYhMM+JBoH6qagY9UF
9ltwjQzc4RG+aZZflywTGEcCgR7iX0Pgv/oCIoZfHkiIRKY+pZfZlI9FfVenYBhQ1jyR6MXtxEdx
Xgtamt7dEuOsPP8TZqjHzRCSl5s/pMvoICDWaDWP6gxEcsAF4XBFBOW07c3u1Gt0j03UjKtqQrKG
0I3LmgQlLb4C06V6g5+CTrzJgO6aMuxXlkcKoJ853sqeMN6BkLpTqf5BqCfboTHF1ugU30OyIFWz
bh/R3jZdKmUnCrjBTkBYcFVtg9j8kUzeTRB9o4Ii5UUtXgQKzjrxS5bH9KkYXkMHW4r2qdHiCHls
hfV77CpUwhXKjCCldl4AnTBk9mliWm9ZwGqdgWF1M1os0KDcvZWcRU/3RWpxS439LM3irS38fGso
DAbaAkERGbDCfHsPh9Vcpygy+RIjinbzIOgc0qRCp0nbE+MvaEab79iujYYcDXk7ulm2RxnET9ln
h1nYzvTl+4whsRhoVYaa4YqO+Kl2YbyRgcnswYGwVOb+OpPS2oazfiaGjo2q0+AshvSzcmhYufVn
ljb3KiiHQz4t7qIcz4gtjl3RkcETMZhqZ5pPnpe99zT5uNtUBmZTOmZEahyjVC8baPunK/G/0q0k
yInm0r1ZoFkabORty+gp/NXQYcG4ZLB37S4YBzANYqiMcmh6bEYeQjAvQOZodvamEez1rTYWBE3R
19ugdBV7fsYeUg/+EYh4Sbu/JyIKjNoucKIMBgfYUbZ3q1Fl/UNTMARqCfhZu/A76cvfRC5cBSII
LyNxN9ZAW5O9VH1MNRYaqql93AiwA31CwCVjdxylLGKe7eGxSW4IUrsLauHsBVHDOz1VxxmeNgav
ksAu0uvniJtDFIn2PNBvz3wsDWk2vsoSH6jZvTA14/svZ2BzdGTDpE1PeUVbnbq1wPgqz8rRu9Ik
g3CAlX7pPOanjaJpXxMXelacxTDAgAV2yD0pIH4EQbkl4WdRXXbuedZHN2MlzZPqtZSzc8BzlrKE
VdNJtMtMSJmksloFvi0vU+xrCSStetpqIua0MAZhn5k3Fh0XGmWWdF+LHNuYZ5Xh2ic7yoYS4Q41
vlku0bb2l0vyLh+X0I+JS9jJlQveFmA9H/AFf+1bJ/lsQ6uTUPYyNDRc9huCO5XkL25cfqWdYTAj
U5xljZGM9PWbG7gWUvDi4tOUBOb6YNJC4Yxi0M23so2zFsojSIRtyO8mhWXnNCyhAFlJOWHWs5U+
SvA00gdB4b4yjcLYkvhJLHG3cmK33AXIMGOStdq+eTel6B4LO9zqdHoDx3CptaehJqQVekqsFeXE
iGgGIDAmM/+T8S0KUrpdN/qoHdlvPL8/RcxQaRwGdqAAWNA2l/UncaB8RFN6rxenLtl9r4S++gd8
SnobwftddWhQN3bTHPryrErOZDfENcWFBJmlvhFTx3IzlvbRs3F2sq1wOedEbX2Okftu2t96nD8J
Zn0IavKU3eZ+biXhfgnG8jYk9QTmEqMOiaH7OYQstRlrlsycHY80Bn07MGOW+KfSWG/b2PgZKOEj
VVDmmvUOSYEwvG0++7/jTDDTYey1RhnLXmNmLzKxY6Wu3dsVa2UxTkQxt8YxdcLpJLHirBJKH1H2
bGajatwZNbGLdfLUGbm5U/69LQw2hub0qkcAVa1JV3hUL51mIiIHfHdR2YIBCsDrjPnMu49u4rb7
uQTTtc43hPV7n2qfIpi7otbjm7ApB3r8aquYCOhVelCVG99FFa4E4t7pvMyboUXPW+mfwCPQdIc3
WZ/pleg/QeoTsJDSgteR8dzRFKjsPFhFdilpfjgvOqQ8TPOu2KIFeTco3VXsTZDDEnEs0vQB/joQ
Ghe6jTfXpAEE9K8tTc0HNY7mf11+mc7w0WmTHYscDhZrDymlFazP/ANHecjPYi4xfCpj21OP/EUp
ZxW+IlW7+T52wHjOzSYz0kNhwhZSoXPftPCUK3TJawfWMh/yaqqDM+cRQUANXpu4G4bbGmuWWKKa
R9BZcf8+TdUdd9iUXbCzwlSSwEQt0YHUuymt2gvOMrr+QVrfm3P9mbZoQbo4fbLNgAj2htZrXLkQ
+sjA3WCg6+9KuU4K4ze99uGXER2YviJjN8StbhmzzWP52/Pgg3qC0ki1t83izEmJo91HUO3ukuXg
0n0rjMA7XV/Cp/Jbu3QeajDs3Ar8Z8AF46FAIL7KkEDQICKjzSB6SIIX3tQN63BYW89pn6ScB+Yb
mRTDxrJtbx05B1/iGRNz8BYlMVAZRU+7aothqwgKuymIsFqR8DtWzbEZ22ft1fPexoC01cCUxkxE
zI6ZzsECafZcPLiIfSxKnY/312ISxxaONVaisqfyyqqto9r+Vtf+Y17ygZYzftXaUrdd0BGXl4Ck
5OcRwBsd441mSO9UONHkp82Io/Bj6C2YpB5j+bS3Xh3ZeKg7ftVNGe7jEYN1BbpMeXcFE7ENFnbk
xCjnQ6ImNCNWKzdasgeHrxTTVig11nAiZ1Q/7oqiAR4W3gIlu4kktQplGTrYGl6skdGPsdBDB3XN
Jmf8YskFxub595ajHpqesLBEQuKYmH8K7ktR3lEJ4M0M9T0hmdZt4jp605VFtDNy8G+N5X97JEXK
onsdO5RmQrHd8CYUtu3E+uzMn2L0D8qBzpp+e5ITdC7y3w1JtTQ/O/Z+Bqr/corOg1O/KAIGV+R2
JHb7PGbtOVAofPBpbtGZv5BfZCO/Fb+FVvjkHQu0XGCTLm17FzuqV6T58CVG8hgg+TnV6fhiLWlg
EbGLbl7xAXjiE24AXHhjjVMk342hn26IOnuGEMHc1MPJj4wcDd50px2mB64If8b3KFBYVdbhMG97
u9sYWt0AHsv3yDKOkw7v6pYBsUcvIrNIF6anl7L8T29F6X6pebwR4A3YpW7iMD5jSC5XnJ0GgqAW
Hjc+rWzZnTFHuZNpjKU7azFsaufQuN3RgpjUE29lTLN106MFsmuX20BCkBxb3C5wvuzMAWcMK8Ko
SCQmloKbAZ+b3ayLBtGT8uNzxyyNntu7Lbrugv6T1d6fdkbXBTDeiVKBY18UyUNeweWLWOsrtW+F
dZSarLoMQPI2t+pfuSTjPRyxK9nGV+T275nIPjqIypz99n5o+F5EMqzxQWU7ObfgamlCpmmxhXfO
BM3Bz2dXIEEELjY6DExsXT5mjWYZ4RMr7Cnt0he+/0fvQ+GX3ET0C2jT0vRvAxPfIWWVG32N7fjY
2t5XnXdv/tQ+MYWAQpoaER96x9wZdxkxMpQc1qLeYY5q4LmWAOXXZhz4q76YiZk1TKbOXuic68b6
sMIBzFKJTmyZZpVdhPAl94GFlfVRj/Ks1Wlypr3HFVSi3itYuENp/HD65FvZOLFhWY/7ClDzEOKe
V1+l174FdUQ3uqzuGmLkQ+6crOk5/LpDIfTNCFAC7+zA8GTb+wmSOlPUu4iNalN7+dZdbC4sPp+e
/cVA09/Gc3AzIknblJb4nZNijVk4PsEQOo3ufDWU39QAwti4FxcJKDArm2JPQKC5RTbnsruA2FjK
vTWM0aXt6mYXtc0jPrCt6VZc/pk4KYrSqGsMjPKgB4qg6VjhMZKlXzHENUwLRKmWBn83OEUh6eKw
vaUIkySaTAMWiDg409lYj2253AcTazt65XNcq3und4Do+2veRrIZ8NFufLrla0XPTwLMXTWMy9cJ
yTFrz8kuqWweIli3K3usmViNDDHGgkTUKd83nQGgpL7rZtOC2qx3uCbAq2Vsyur2UJWgPnp6wqR6
8O2N5daP55sEfvU6jJtya9bdKfLTYxiZCNVRHFkAGLfwa94SisV8xO+iW7YAXQQHjk0/AIjPiIFe
kwJWCCIj2RiT/S675k6Y3aEI8mnbWex3yfeT9IMcg1y/Ctb2cN9FzkctzpHDqjkmQPkn+ztA41AJ
F2KlDr68qXun+SUIZGKCsh/LiFlJdnYoSuOIbcQY2XdeOt7FA5LqoUftYRExmhc7a8mGL+T9aGOG
oz2l9nVjnuDKgDZT9ls7wrtpaJi6BZiVTqfroJS35ewQL5w+CtaUne/1+0yROF5b5NjAI/ZJi6gY
kEmQSWlKNxILHDm0K7sZyVFYDHGpH7HZAf3vt/CMza44kmFJWqe187qOXQnNxoBQzVVt5Bcxqs8w
1Z9kMDVhOq+s5jFv+p6LZsIKU/1Ad/+ZjO5XTwBDCOncMfN6bxoj87IJkGFD1S7jD1qyDOwxkNE8
M+4Ic3iOXe819caDSagrpsxmY3T2JRmMBS+LRqfnhui2eG0v32ipt41Zc8MgPlQHYuc23GHN4QPJ
+n2efQhnARxkZK3mD1jCbL6/6m0Og40CfYDVyXoJKoUaKfgZ90jbmXReDDAJK4R2PcLZkRhv/wmv
FQ3uwn8xlb70YXV3Rfn/v84z+P8u1c0iesC7flQkzkVf1f+VenCshvf//Dshbgk9+PsH/jv0wPyX
5XqeRUgBfZZ/Ag8C8g7YnlkSdj5AFemSavB34IFw/uUSkcC+irQ3yc+JfwIPhPkvR3oBNjvp09la
fuq/E+v+Rywfb/Pv5//B1Oq+Ssqu5Y2x+/jP//ifaW6O4wpH2o4ITJu0J4f//vv9kaCS5f//P1PR
dXjEE//UONnbiHKQ2yasxhJ8LE5miEPpK/e55OIbLWG0c3uOaxCURK69G8ue1OA+vidy/iYCF36B
Jxk303CkJdtmyQtUVdIJ8m+moMmBZujn6P1CKGedRe7Rx9XM+rLEfgYsuB1rn1ueqS6JnszbfnhB
XJ4dC5Tou37IUSyYzsPk1RejHU9TPeDfwDEF88AY9rIMg1M2+E+ixhmvOsJssmJvR8q/RMQXhEqP
ZJlm0Y7OKOPRUHQ7gIVMLr1iXVteghDZa0nkkW8xiti7yoa4ktP6qNNovnU9C2pDuOzmhfPQlJKY
7DwgsFF/IQDIt7NyL5iwxqPw25dmnKMd6UigO0OWaEH87BlNFJy87ueQOMZt0quNHmyq6CHch6U1
kvNAzJYjbmzRFx8wC88V4VJRNU8PY1iaR4sBjO+g8qHPO6M/IwQsnPwTYlna9JrMBNLvjn5T4103
6M1bOONm4mkWbRBJDxtNeeJMbnJWtQdBEsINPv9pPqvMOSBFp3oHXGjRinYR8nskNCUxfgBydP2Y
SaeR25epD8ytNzC8xCR+K3RvoXfD8KPKX0gMX0jf7bd9KPZtHgNtDt3PhkCfdZvLlj09UbuDTVco
gN++n4ZMHqvsHmOpfepBSm6t+bEvrObUVpgrJ3tluX6Kmd5DArK10Z+vg3Hwtx76mFUtxLfjkG4a
Dt25NNQlHY3gwu5oJ1+zrqRzF4w3+WhAPM3jD7EQGZVtnoTO7FMXubfCBXtVuqD6kurL4O0hCmcv
mI0FeeZp/xN+4kCKx1RsNWGp1Ffu0batM5KB8th6Ub5NHVWS3Jdj8nFxoybkhGrtfZaVm249wUTE
jMJPSybDwclasc4AS22yZEo2nYVToDZAkxA3Br2owTweuRa4PP2rJLP7kIvuJoPCfA5DF0v90B0L
ozq6XsTGxZYoCEhpJkiCPX8dtdGDTA+ODjZWrKilOMH2jSU2bu3/gD0wM9P2N9qwUVrY9YNCvAYr
c9CX1PoWC4A+NmD6uWVsrpURLsaCFgWiUGdpDeWZK46ceWWeC1H3xzpQoKu65A1gRrwWmRTr2Cvk
xax+G2DQQYoXP8mxH1YeQt2NjaXt1ELLCjyornZ4AUtFmQESg7Nu+un4hb/POwtDgmvcDYXwuLSZ
O0PDThHvFXhOey2eylxQ/1pLBoOkGVEGcidreN8ujhS2BJ23s6IQF37WrxEcuQe3a3Bm5h8E64l9
3ufRmkCLaB+k2Y8uF6vQ08iU3H49/UpygjpanPdB7D+qgYXLwqJL1W6ubD85u22IJSbkrCGXzZrd
5DCk0biKC4cEPzvH9dkC/J2/RQi4FGIyUR5bolT8TeKaX76MjrIyXGarzBZDktTHtPjN+2Zok3lH
ehkQv5pWbQFGrFwc82fCRNbVMI2bChb1vkt+jtJZZWFLgkGh+QJnaIFm/FKwaK+wgBdLecjMrUMk
p1roho+qwu0xwwjZuHLMbo3HqOl2GG8S4s7yO9EOete78reOoQ3mVhrRgWzQ5/c1rhmK1CN9Edx0
OX0Lmd6rVmo2nCjRxBDty44arHDR8EvDP6TiTlLjrlMIAMRbR4zfCCDeTka8C5ZEqI5B3qwyhqj0
qQkeAx5A3LVo5gu60mGTV/PMPvzTjWS2GTPMPiS47OAh+5tJql/E0qKHXVKimg4ZRjt7b8XXCFKL
FpSaj7hSNxnN0jippkuQ4B3qkxJFc3ABo5vdZr0B+MrqjI2pgUiG/TGJecuVHhg7qSrA9YgVoIHe
u+uNL/jUcpeMcUO/0kSLPHxl3hAAnYLC1yZO9Mo9d9eNyf0MgRb1PSycFJRMmmJwysviQ0jjBSr7
2YLebUU4WGRk63Vn6DdcEVvDDNZMJ4EOKAvvf2Cf47yNnoJCP6LWd3fz6KitI5hc6r5xdqgpPHJG
vKeJ1McdfhWsoa1p32XrXL9Ojh+e+hTaDcXkuBno09Kos/DStaT10ZNgKEylvcVpQq42YQRbrML3
YaYAIvXNxUKtuR1dk0ZQ6k33GbwrTnbMCEk6Xzpa6PAZUAcxSyxwdyGcG2usw3ZAKrHXGNZaBI29
j+3uQK7WoUr6owGgfoMvfN40LXaQMgZFQmwDXFioxFK7860jyfzSsrCxGvXnJBy4J5DKsguM/AUb
T77UoS+mOVkbP2rjrafZR7fTqMEVgaqUNk2QbuZzU+QHrVxdoRqpJhbfkJBwqRiK15dCRogslFLr
iEwk2XKZEEuW3g05trPIuZ3rYDjZ9JuIUs5wbaCpshPYDx4+P6Oj6gvo3nNnb07jUO5FjYiYXQuJ
LNawGdNBckeeuzWCiIcE0PkCTKTN1zRn5PiozaA3jNASgJJ5AQEsyd7IDRhHFL3UYXUHiZkbcFJU
EIMEJ4JPBz+2fXoigjH1k5HUxoHwwRqURfSMtR1+QTU3exnWmuzJsTqoXnPLzVakx1oXN0T6Sh6j
S+AKfoa23jW1MV6Q9mNg0u6xR4K4lYNiMCDK4q4F/AfHxQUOuo+i3HiibI+OZgcAyyB7cgW6M79Q
x+ynJorIfafwbEZ4l3+7A4nEBjSX9k/dzAkQ1fYhmj1rXpOfoBgOTS6VtQRfFdPAUTSTT7QrGRtM
xkbbRypirJXLq9dHYokT92xgfSZ1bt7qp9EL55PfT3Q+Kg8iKXLLU23jPaCFzACL0wwgjfMrzSbC
fkuYNU5NVjCL2MHszINr9tPpepgXkp0rgndcrC0zG/0bcCEB3ewNoEYQ9LK1c/KnxBLVXZDycghd
YyNHC1FNHCHeTQLsQn1WnlPbr/dd6zPsBZuATzTzuA9krk7WxiI1j4xpa3XdB20ppDxZZfz1Jsdy
UFyOaOxI8hSnEejrmnQKMPXtiyrkDiaEeYoM9RJm4EfSPm9OvuvXdDHbCymyESh5nkW1fwHnQ6KI
w4k4JX1zuj6yFZPS66M/hwI6q1MnwaG3BnW6Htp/Hk029p4kojUQJmdYZdWpCh6d0EzPoGiyo2Y9
KXvfWrsl3r4ypRlSuXiomONLiOL1/fXtYi7193EWHeQcVqc8sv8+APzD9P3nuYxibxuF8m1cfNNE
QkKsoOwvD+SmLHFkirQDahnurUofU1XSoFss0DRBee36sBV8vDjhRtQWnG+MoC2NKhYTK/8USpZp
fX1IpASqPoxum+vXmi358L7b4w7863h9gQnh/Sxx1ZX2+DMiBJl9Jofroz8HJ8DmTqOX4HbU8dJG
pzzPSKDhOeEH03Ck3OVwfaqm7MusWzDI/7yU1UQ0ioBkNws361+fDUw9PpbrZ9Xa7sW1IbHYz6Xq
5lPsKmIpZyFXPsGu3KXs+Hw9tMsjAgyaHipMPJDEmdFPQ0NLjVKVjT6Nmgk9m51DCBDl9OcQqGw4
kZdV7bJgfgEaYZxqNBOnfFjOuYTrs0GBPxvgsq8HqBHoa2T7laP4JVd3aBgNt97BYN9BYKb598H/
86iERLAyZ1vglep+drHXwIHkwASV5dLHKsTGkbWvbxtWdZgSacNfSlL1LfEMJP4KonaISFaPgTcQ
Sbn8R71c7Jh0YPI1Izj/CEHLql9S7bHAsSFf1gm5LBGMqP5+ZE1+DUlpeQ5g6zXxBwz8y3d0/S6u
X5TOGDLJ0ntC/kBaDfTv5tTIYIeqCVDZctb+r/O3HRDe1206rv/8B1ygsCwQB/RNudDTOJGRCHFm
4cFoD4oNgX/9QLiP//vnFYy1Zl6S9vGRcuKvj+D6V17/XpHY8+nPX86yXe58FR+LSW9qrWALms5n
lft6FY+lOHid9UAmDjk0Pgw0GxsFCi3gqLP4SaAzUi4NL6VLd4zCXowS2k3q0zu053kJI+m+TL4V
v0WvkQ/TD5UxxM+XDhjAJ2KKVeDQKcLr8ecwBorWJcIOuLJoIfMe2TadI1UdTA9diJ24YMoAw/fB
TWM0txBe75WkdjNibvSCcXGKqhpBNdG/4rHqqif6xdwxgVSLmTFHxubdKpC2MbIa9U1alr8tz3o1
IwturJFR+Q3JGwlHaZyB6/TrH5Euf9heKNepwyVgFemtisv8UInxgeQRFyvebhiLSxINzaqgocbW
wnnrWypPxe598dXuesKe+LxcuE95fyA0mK2Pp5/T2q7PwFFuOmfwD1EevzQWgTHLRhWAN7KaLPGO
FlnFyNC6Y++jNbbQJFjTeB8U/nPqAKeiEXH2Pwz6BFvirQ5T7w+PLl7PYfL1qRXiJle/R/vBnx9J
6052IfZXOm0Zwtrxg4KkgLZg3BpEH61sJJ8AbanWfZ/JKKMuPKIe0jBl8I2ppzRy78r8nkCUz3BK
iAGaYhZQktXans0KkaSAA/vs4rtkNoKdOSCze/TVMVhKPTtkhgponY+ru8+8gn3CiNBBFGgMhuKm
rxrkS6m+McfX0FtSaSJ5g9d+3SkkhWwh8XDSvGTPvPHq+gWk6dZyGAObKfsqAlqOc1cVGwT5Intv
Xf3cSv+X5kOYY7gTwP45EaX7pPLs5BfmY5N3Dd0FEnvwGWY2NbVOyUInZ/dBgKZOJcgqlQc2I7rk
tadtO2r7BXo6Vlb63KuC8ZNymCA5zbG3Y281tf19UettXEHLG89dkO654L/bBAF6wEhhsyT4QPfA
upJvWxcoe8/01GoSD20VrMHabNF9MSeZDjZw6XXZJR8Yex/TYCL9LpM3+SR63D/lZRndOuV06orp
zJBrl+ksWmkx/i576zYu1MusvKfMCn4GsmeCw3U0V4CaTQcDft349zkjgNLMb4dsGFbsSYmN6H9U
VfHIu1whngNlAHB3X8YUXrSqd7A7Z5IOF0Y/76CoqNy9ZKZZvPGi4X7MBRtH0EIHS8/0a6CH7ZJB
YafTgNOFS+pHEdwnI/lSU3jyXJIywrb9oSKQEANxf52N9LgA6bhG3+wxYiA5zE6aZF/Oxk9V4iAL
rYpbwRH6wpdXtd4u9CXFbaNRaPQsfka/de0AXiB5CRvZI93ycmx/re+TYbiJM3wyccReGavcWZbW
c0v+4dpvBlz0aYH4UuESUFrx65EVjrTlVKGHc9+24ILJSJxc0AytwOihBhQZPkK3Pi2/84Y+v5Y1
qkawt7UOtpVlfXUkvgAN1bc1W6zVbIaYaHKyA3vQT1g0mg2EARItkscJUuy5L2DQRRon10iPqMAD
YGYSBIVnnNKhMS6mjfTdJC0nGsz0vu4zTDzELbau9xjEKl9X2tYbBrUrkY/eLp3kNzuLaOv0umFs
cu/ZkcV94nVqkwfq4vliieRSBQU7a9l/O6Cv1wEeQv7J99HFBT0r82eZEO02z+IMhtVapwyuiIMh
PdP5FLnytnM644aMhk3GnHuEH5E4/o2L/HWERrCC7YtDK8UvlfJv1yZzFS8sX/Ad3Lcl3VjiIPXe
BFp2YgPLkCZqOaVoBE7lpY0GSjVvuFS9+Rik84cEDnFjwwZZzx4ivC53ySFF2J4byCyTAmtjpw86
09GxQP1Fl8FB2ut/pxgttpQhLmq8hDQtuJjg6K1t7NY/WjrWF5a1TTLybeJz+6btMe3UyHwGJ9vB
JBqhYQ06wdn4jjHWdA6jxaJQXzFdFJgj3346VRujvPhEOGwjgdUixiSdkQzNcMi8dKonnCf/5BZz
aVnIwB9wewe31Wv/i1u6XmPxBCLgipNVmMc0/cxc4FcDmrqLhMkwpuzJeuFgUIF7wRgoxZ7MX0wb
xBUYdQygqrUHkDCrZlKGtBGdinBT+cG9pXvQvwarDLta0L8mCvJOoNxtZuPD6xXGqsl31qbsWQ+S
R5W5xS2Z2/BxCqLB+yXjmt9k5d59TmFNxhYgWHzDzkYjWyYcCuqqJcQvxfSRfWY/7KvCPZjzl/K5
5Asr2AUVkhHH6tw1Dkuk1HqC1DAXa4gjp6Yio9RsyjVU4KBxUX8P5Z0zt9NDSHgh4x9cTs4IKJYs
AB881x1aThxRDbLyzIbkYFr5TtvysU2BlxH6kTK+PzhOM+DJ9T8g6N4YVGEbKQrST8Rzmc24n9MM
FWHFghb1+j7U8PhUfRiScMkRGm+nSIsbRqifyTzs53SYLgKIILcvm6TuU4YYbzO2+TlhlVgTZczI
LW/QjVXR22JU6FqB3hSzDU5m4VqPEad+TupY7u1cb/idOdlz1d+0pe8umMRsk/dxsNa9Tc2EaXQs
iE5PJNpcv9snoZHcTxo19WyiTxygnpuQ+U3XJZZZyYckse9jMm43uXjL6G+v2qVkvB48JMZNVoYH
q6yfBQsbDFWPAbfX2XS8aA4RElstZLVkn4KvI/qTm3/0XYxhfQ6hO6ORxlbU9phommE8GE5+w21u
nTGhu00CV5J2Uz6l+iPpSPkkAAvdEy6TOsSj6ZCO0GFiqKd03SFPDUIQecwi1AEyPJD48YN909aK
8l8msvQhy/0HpH4bOMiwk5MH5IvhtvWGT8jURzqVF6NAHl94iHtC8e4i9zp1ZS0plI+AIoFaEtnR
C++RHF296iBVuU76UdviY6bjARce+cgoKDV7zjrfN7Du6nTbEXVF3m5FUorHtUXyKPrKiN27gQUC
IIEAzlytB6AheOHdR8SNqMKaYusWDiNo4O2yGnZ2TtLiPC+tpKF4VRbBAr3XooXpnKNcJtG5S57v
WMpTLMWdR2j7tvBTA2FRIDdtQu5Kl2f4ZBQOcC2QrWkYDGhlm0sMbCUzMarQUGl3ifteao3Ayfzd
1N0Spluhc4IJ0UtrJGAreB/qkknyMh9d03Wa11ziBaG1NMx7a7p4ze2ALgw1U/Vc5BAPG2PCHGCR
QtRNOXb/OmJQf31uNlFHq4nS6zVvgWOpax+hSNL+dH3+55BgE1rbLiu9URKLO1lg0K3BgYeJXXpa
/gXD5Bck15rN53yLk/Skll9UjuUDM5ERUdTIb1he+nPQwzCvCYDBArv80nR08/agBaAtM71J5+In
0Tjdts4D6G9eTpGJreFUdiRHrEt/dtckunBfIRKbjkAUDaeeqQNcZQ68gQsgtnJ/fX0hmthiOiYo
A09OPw50ctgIzpNrARuu1GlsUCaojsnI9aknu2BtVLVcmmUI/ZcmR2w2cLJqtjN4zdMj4y6ircoZ
ouHSEHGXA52bfz/k5FdsZhv1iLEU9mKp5EdImlaXs1NL8md3sBX0RPLdroemLnFIadTliTQO4VI4
p2k3AL7icH305zUiTe67ASyD8nBUl0sFHoWTPgUSyslfz/+8WCqQ1m5uHcx04Kuduy1ZH/XBcCmO
5rGOubuHDIuUm4JjUORk5Us7i6RaHJxNmtJqS/EJ90y3jJSfk4bXnmrIo2gaeIR49e9Hy//R2H53
cAJPbNqOrIcuvvcdLz1Bytac+H3qn0yb0BZ448BeTAOgtrTJXV0e6RT8JdT/tW6JHgqzQRQonwNj
56ns7vpaGrFyXh9ZowAq3eO1a8v+y3KcEUV2w26CGNQTvm0LMPbH9cn1ZdGhrsn4xjqzNE/Xg/rn
0f96yoa33WY19oPr+zOq0eGU3VgtfzDZL85fh+vLU9eFx7FCXDG76NllnO3rPL21RMzTfHmz13ec
sUnAyISjtl7eo0BldpLL4fr0epBNl24a9ZjV3ImLnK8JGsz19//bm1g+JOm7HvCU5X1c/8vEiYDP
hyt8yFzSbp5Fo+4CPdVrVEYRNdeqAr1ZRBQrs0ecWhIruUpHCq+JdIP/Yu88uttGunX9V+66c3wH
OQzORBSTGCSRli1rguWInDN+/X2q6BZltVf3PfMzwULtKhRpiwCq9n6DOhr+xkXwoob+P2eY4mQF
KW2lJ5vd+MDYdAtFHTf+kozpV9ZAi9SYwOUjwHKrFdEPy8qfilaosQGJDQv0eZCJ6qj0dFi2Jfx3
jXmxY5nPXkKheNhHTYa861RBPTJ3yF6fQBFZ66RnuloJb3+qoALNeT37ZsTiJNiR9K2JbOtIe0If
9oeS8i+we5CeQQw0BXOgGyql/HJ70K0t/F+nV8+KoiGeZNfR4n9BI+wc2+nDVP747//7rejytp5O
PxDFyN9iQHQB2vivv7AZf4OMPCEc9eP7/zm3X9ofzd+u+4Ucse3/eI7KbU/VQKiLvYJHNEf/j+mZ
jmcjNQBg3/ZesSOO9h8AHY5hG7rL7+wVOKK5//EM3dI8D9F6AThx/ifAEUP7HTdigj7RQFfbJErA
xBqu7v6OG6GqWOcocFs/KgMoPjSQp7FKKQCBCFxrva0/DSbisBnVtLXsVV1Fu/TqdW5celOYzpfe
P10rp5KD/3St5n2JAhYvQV9WO3mgjAGm6tr2xon6jTi8i4HrgNlwCYJqQYF83HAD1fvrIaX8/aYZ
wabYFQmVIM/4FJRptjfQfV8oollNubochtBZ63ZlftKd9nuStwOsQRa9YUiGqo5XCcnnF0SaSEpo
3ifMchBqi3kMAjGe8Rb1Z3+H3jmu6eLMLj1/hz23Xd9c24mPljgiCvBX1GBpOojVtLWB4YI7zNpu
TJGkWgFB0nayHdodljO++rVMohiZSjPfx3NY7FNxwEHcQS+pNBfvOmRTHuyohiZdgnTHz4XTcuMF
Q7KXfemIvWMQjvGS8lBPcmN2j3EDVhbVBbwAxNk8jqMgKRcIZ6yLxmg+emqlPLRwuNaJAlOFvCpy
SOLgYxx39B0kqa0yH27aFtExbMMzlFjKKvDWRtsetaCdj8CkTTS1o2aJrTe2TjDwzsASh0NQNk9V
xj5ORf6kPyW8sO7IQVOSbk4d+0zeDkm/ySMSEzImD+JeucFci1enGGfPenD6p4vkRKnVbwzMRrbD
aMATt6KOKqWbvD3IWEnd9k2HjFFbePr1N3eN4xTD+tGG9B7ceXj2fQUPb9PWFrVph+exmTQEW9AR
jHWMfKqkNXaapnd3pTP0G5eM19EaYdqxmCtO+si21MLS51OS8vIbRq9HCwblu0IfU3YxTfxRnqWv
Z82gRJfY9cwxdH2Dj6q91FJeAZrDC8YL/S6EU0d7yHtrHWResOk1tlKkqXjbNUN4dsYk38x1X22C
UXVPpSgQ90oWfw/HYdlWYYbPJGXf0FSig9WCCwmMBMHEFgtZ0JEWS3Q/gMqgAnrmR1+syhQxgRAu
E3XuujiicFccK4eNJdnsciU7aheJJ+4bepSwRSeuKuGpj4fKT1/0OBuwkPMq5U40c7YE4aJwcBAH
4v3C7ck/6LVZ52b92MxbzZgzIBktbs0mTKJdnKdJcNtifbo0BvbiMnjpjxvtq02eaQNxPFoWoQKO
iGKbu7aUb0qbjYcE5PYxG70FnvDp/BFxEYosVRS4wOoDVA00iPA3CLdPD+hrk34WB0TjuCJ6G4Fx
zAIEPKxvMhTqH9szfVqnThA9FqDAYJTWGZIdAVCTDpP3pj46ebVOxNNDHnjq+TtLPEdkM5MPk2ub
PyC+6iiJOoAW9m2vZYewNpF+c6z5OfBVCuy6/T2MZgTULNL4LnYlquXHe9Im2SHyvF9D+3zex2ZW
fHrzKvwTLFETqMMinYIiF/hJ00b1UTfZIpuebfPCUsXb5w0q0dGyqEP10P2R2FG6jTwhQ40QQXkn
9wRtotOWp+/b74e+af/t9P21zTQn8GBGc2kas/rUVcGpsqbxPoui+KkYFn7WZAu/QBUjFX9medDs
2eQZRiUgJ6MlQ5mO19eNPEV8O1uMCpt1Oe562esV17ilQye+kVf8+2dU0NcRGcjPEwhtUhrF8Bjp
db337ZCNh92WX4KEvc0IriXzlAh0op9RgXDLL/2ujQLS+xl+5PhTuxtktZqPipJBF8PAYG7PYzDn
D4rdIrQQdodgcrpnBNDDzWzb5hJ+T/ec96hPQfII7zOrCTZknZHuruFPevUUvvS+0GdU1XHfY0l1
zpLqwRHxxh2xdclmf1tFVv4JUQtEtYh3XowlZBsjypMl4YvW3gONcp79KVc2OBZiRinC5Ju2bVxG
TwHFsF1rzsKBIIheDHTs/+XX5+rvf32OY/DEMw0XxKXGT/H3X98cGy48RTv6HmukoiJyAQ+xmswv
pjrbJDwEAKVkR9rNLq/yYnpRU89GPaNt9uTkjFMYKJ8mbtgVvr8xYvh+sq8NNdlnVJUvZzKmuNlD
ks/B5l1cjh07G262HHftjm3YzkbN//gfppMxtYGsFCIPZZnFEsU59DHazNontRsvs2IOnls7RuSS
m9vyrYfKNtVPcqgemr+G9rP+ZmjhpM532Nj4z2faJ9ufwBKVGm7SYRvAIFZMZS5zjMaGLbfkaohN
EiziDK9WSipBh8SJPPu99/04ZYxWY0JCQl577S0Q9b3TazR73dxDQHCa3x7gCkDotGsASr/Fr2MT
v1T3smlbxb4dM38T4Q9GEegP08kY5N17Hc/HjbxUTizj7y/LPOzhEx3sUJGs/DmdPvDyjKnNafUz
iD0S7K07fCVtc5iTQNDkwVnhUNqhKxOB+8eO/qRFGaw7toJaPMb3eqjqT6+t2QuwjYqqJ73P4ntN
tESfbOm8qa4j/7+um8UnvM5y/TzwmZdPf+27fp7ou7Zev5mFy9EWhHAHXzIKD24ZmIvRQrIrc8zg
IGPy7HqA1UZHkOJ9gwHBZdyfBoej72/++U4WEPq3rxH2TsDaEdTULVX3yJi8u5HLbiocfr3udySm
NQtzKK3Sl3JLUWgARnV0cMRmJEk2iAkoH8rILs7R9KXPnJ3fxMEBaiLriddm6ausJ+LBv/R6kVM/
eviHU6fZWHOl7yGmBJumVHUo5ZwZIibPZOzaW5S+sr6Ok2dYBJ20HOmLwcFMBEzxuGqrurlP5uDX
QXYU4E7ZTvwVk0NmHs9UQ+mAlDtS2RHXaSIop5Gj5UAvmbybf/4/dmBCvP8/NlBE99DcMD2xsfz9
YTmGkaKHtaF8j2JVgMjcR9eJY9QAfSEXwlOTZde3LjfcR5aX0aF6jbvEm9d4P0PQKyp9kuPhL3tv
xsu4ETjfUv9LVHsnr01n4WCXaXv/9Va+nImYilYJfthQY72wIbMi72PZLQ/yjpZnciArEECIBoCW
Gxm8TO5q1NqrGdVkBSXscwU+9iZHFWBXiY1HVhjqGnhHdCubau6mj0gUXlqFGGH4MD4xkyp2kfWC
Ii/kelxi06pt7gd9KBdtlGTfKv5EMQISL+g+gC58HWFb332LIoVrb6FsQPfRbH5413Zp/MuKy/77
XxHYCftDHcaXCw1Z3ElvFlwg6iJFHUPjO4Q6ofASafvu9WA3Ef+Lst22JqtDPGyMNmrurqEq5/ZK
o96gBmWZOM3j3pYA/4mRc0QmoDOPujjIeIRQ2NKbNBhPv3fI3pFMbFvr0bLtoLVuEe910iMeEfCo
9ey5GiNtaxVWc9+MXQMJizMRL0x72lzGJjGu7WaX7HoTwAFSBd4DIky7eiiNJwP30QfRV6num75G
tExz+FAUYCIKXam2zVDGO3lGcevXGcibX2fX3utZMDjxDq+qev3Pd5j7t6eYpUMCIhcO24dHmfHu
DmuRyI0n6lTfyBfeapqDyk83V+xZVDYu0IiynWxWFqxwq47n22Imc07xnO53A2MXq8TFZbgchHbe
r4muw+WUsimndEvrPtUBYUVxOwmj+BK9Tz/tjuVORubBmI6JDDslBVhq7eNNyi2o31z7yWN11OVT
FGa1aDpeun/NgmwLCBgEyZeFIAy6QJR7pav3WlxUGJeKU3lAWtzfAfWUDXUw6/2bwddhk+gJVdfb
KekyKkumk6HLqd9FPFgdA2c6VGCoMaJrWLKKoRbXFwcZkwcIGNEIwI0x7uDsS3WqtzaiA79i14Gh
1/6aQca80vLu/vkHoBl/+wUYruNigwntyyMfaKq/352hE/opKjH1d7guc2MundJb1SGSSKlbPQAO
7reydQk5GroZNQ4xmNNTVMLYWbTFaHmIoaXcDU69nXIqfQbF/349ecWbaWSHHEuR1bxt4aQAlgZB
FBez8tnS81NR1hpJZrwjWgQm68CA+plXL4NfBlg95OpZDYE5oK/lH6pSjbd6lAP3tEPjkLBqWmpD
XJ+NLEfStQkRlWbGMHFUMaPpB8nJNcJ6bSpAgVt0br+ZiFNgJzE9R+imLWdS13daavsPckRa28Mx
jWOokPJ5JZ5Po9mpexSMeWgNFdIXlhGkq+615zoQb4f01gCZtkBAsXn0RjRrwC+ezcoLz/oAJzhC
U3MlY68j2rFKbrXRP0HMrh8tTH9WqOqh2yOaMhalTraCPXcxfAoXwWs7Z6v+KAfKmOJRJ5q1uHmU
Hde5Mpm5yKknaI3S3plVuKxwxjx2wUhCRJw5elYcSyu3dloVLN/F5QjZKa6UQ68XWeLKWlz5Oq0c
IeNymA4XVk4rQ+8u/33axiv+ZdGmme82/45qearJ9ov9Pz9Qw333a0dwI7Y8itJfEdBZtuQuDGEw
UlE76cZb+Y64vkuwMkFJ+kUGohxqO4hO3jPYGIO9Azp5GS9j8so5msdj/40fkphVvKUuc/0+/+VD
o9j5iQLEEZZY84hdV/PYO6dQNauHy8pPLP/Ygl8jgZslD2W8NzsdeRh+DQmom7On9AFQ/cJcB75n
nRFUind2hdKv7B210TqLC/AHay4XkHHlggGH+abJ13KFqnhJd8sbotjIZpBV3a2eamA5xfoVI6lf
vTLzfu2VmXfZq4rB767VEpVCVDZk27kcf/rUpx5CNcwvByXov89lom1lSHYiBA/AW69/ZlqTP6Sq
PqMkr1PlpfyFOmqMZlcvVjVx3ySQyyfrHuuRbuc0VrmEYRW8NI6CQkxoPM9I/QVBVSDD24G4Kevw
3FdGeEa/ZOkFrXIvQ2M0FiyyyvB2sGIecd2A+3WLuHCoINZhaYWHhoHnghrgrLQChFHsOd1eO8bE
MwG3ApYWw65xOUnXgmK7dpArnG8MVWGxEfnmjLRCRXYjYU0el8WDqtjf2skZnyfkjleOZk1ruyyn
Z78r7m2BFcXK41/uA4cazm8La00zVNNUwb84lG0M+10ODGsJt1arefw6UmI31Jt8BHNqm6N1YJ32
WFiZXy6cFl5kLzQOYrU/k7ZtNsBCh4VsykNffrCRgz7JBrBArFocx1/JZqjlFsRd61G2Oj/vz6iy
/Ezgxu/0XimP5FYx4RXJLvTpl8UwKDvZuuSqUtcLV2GfCjPVv8YZMovlQTNE6udWwXtaLMKwYlTW
SYlNilx3Fb83PcR+byGArSh7WQcjLc4yuS8PZZI9BH1dHmULW9xxmRoOyBZZDYhr+zoeV3pj0bNA
vTNj0KbyLLNH90M11fiykqeRcXNCVcLD9uYDIK33cWNA/XpCaGAxaDA6/2UlB2H1b39T2zFtQ7U9
yOAm+c3fX+RuhXLy1NjF12Ya3Nvc9+ttm3XHGIGq6WbMw/EArmI8yLMiyZutXTdH9hqNdScHi2Y2
CG1ozzgBS0EYsIiwSfJQ3GgVIMAI3ttLTLbHM+so9BGiKPviZOMu6UrUGGtkHp0+0b8704TBlmod
AW+WB5L4ORkud6KuxAupmlXXRYd8yh/QPb3xnHndZT6q6b2eRD90Kpu3yI2BKxQLresBwe5m74rD
NdbjBaZqgDMdHQ1cj7d7e0I1e5v79QZPJeOTEYfIfZemtbVSxUCFzd37uleeunQaTnHr73gEJh9L
595x5mTPV0n28kweQMpNzU3ct7CmwWnIWO1h0Kvrgbq+bOkoPH1IS+HjLrJEcoMn943XpozJPeHr
2MswcYGNtgcy5u0Wn9lpdz3MfTntsjTbZFmrg6UT+hjX3kvbCSlY2f68teLBvJ9t+It5Vh0M0ZKh
lrfOTm3Hg2zxjPkV7ws1QvdKRUT2NSaHUMPBHWhq1gM53vprbKj5EsFEGwkUm+1XOQWfMwNbcnKX
066YsvyThuiKjBcAr7ERi2Mcz4LwswHP/CYD9nJvZrn9qJntky3iFpt3OCejv84VeHCFPoUz5Pdq
1KZdPw72GYnwCFfqlUw8mY0mGzJ/ZMImED2ykYphQf9mWBCtqhhfr39eGxsqJe13j0mejegnOK7O
ysG2xS33Zuc6GkNeeoiJfM1C7hfHVN29PChwcVaoE4AZe42ZYYtqipQGkME8TdU9d571OkKG3zXl
eEtFCQSFm37lVO05VObpLu49EqPigKDNwjRZiVxDdtSouPXo+abSC/MyLDRs9IfUBk0fEUOpX7u1
Kq9awa4cF+XYZFttrLwPla2oS1wzqOiKJsJa9SZpAWfLZjzl1AOLEssD0du5lnbfq+ZBthJklT8E
1uVCGcnsfuPHsfMQeNG3WM3yXWaTdO7MEWaFWLJOYv35LoZKM4uR38ddY4pF5fpSa3t3XWe40w6A
VgI3KfjcJVnysel7ZanpIa+UKfAPeDHjMmEl6mcVTWlcuezvvw9NHN4+phhqVX0P1Hgc1rBqHCov
fXh0xaFCHWivquEijNLwCPU4QyRYdMj24I5H1vrmVqmBlsEeZozXW+GxFgw/I5yQv7xeVym6s06F
ukUVhimo2vZldjx4KzbLNBOjGeDTNOtyMNcOfkxL2Wz0NFoa+FasL4NTP1zoaV/vZDNQqmcHVbt7
O6i1jyGqM66BuIyP3KBpGdYZRHx0KG3tWb7FZIja3I7tDQ5Uhefsg8Q8mVNBnVOux7VsVm9KjYzg
daF+XZXLXh29h9W75TqKEMV21ND28Gafp0/bTfFdhTAg0m2Yp+E/QDWy2RniEGRlQ8GQsxnROJ52
iFy9huSZHCZHyKY8qK3ToFuAggRVdxxcgs5dYyFsLIsiip5tZM7QO53mQzIE/kdvug+dPnpWAS3v
Zj8H+ySaupeZt46tZlvZLDDx7XPNP8V1/NlvbDTP4fIEto8TSVhkT22Y7uq0n15kHM3i8U6H4/en
uENOHZ9XCDKyHDraXrKUTVkTldVQ2XEtm15j3dxuylndKo1qHHxsGAFQQ72TzevBE72/hoBdw+EO
arCIQZcAoCFP60qPD3OEwXllHGIvxnEZ3P/SmAH+j+zC4CYM1Wf2jTi2hra/w1PIf0J3lps9qj6b
iWKuYz1tV82slp8r3TxEvNnPrhmivCUux4vjb5dnnXIr4yyVzKUVxfuocpU38AejKOObOHOMOwl/
YCWg3Tezxt8BMMSUOy2GBKwSXQhN9073hGeN4yIdwDIhpNgI6RMf9j6mgCVj0AWoYDhPXlf8Niy3
npOBnQ82Cor3aE4ndLPSAmuUHDE63YhWltGFZxUOheisBPbB7+2LatFFiueBfBxF4980biyRH7vE
ZTGZdwPm6bZnq5ph2YiyvsttOpkC0DPHTKf0zX6Rsf7aqX2Uw7CJNI6Xc9u3rB1ai+oCMSg0KWXX
ZYDsuhxqq1zHA8YQFD+rdZ/l6aWcgMYezBZ+m0u55cKSuFwX6Iws5YbM7rFvkL1xnxWPHreqxC9I
PIM865ruqXa6aHuNX6EQUAAunXK8xERch3nq8BTPzanQ85s5R3QniUcY9tn8rGsp91SUKWQ46unZ
A99845HjPSbecBmmzE5/yEZFx/KP+hqrC3XlW9D+rhny60roXbb9Ovjdcupd8zoz7yn0vcUHXSfV
x37fGrF7743tUdYls2h41JRk+GTWVrU0kTbde0ri7ZVgCoVcX/bcGPUxwh3rSycTxHnQBiefd+mN
VgoVNIu176Crd7y1p2ejsbJNM9VUfURTDkOkbNiXGsDaArEO0tpj9nD9LaOM+9SXo3p3+TEjbQBX
DN0AiAj83OWhFWc4dT91Q6GCv/0rfh0r57zcNIpVXOaDBh4hcRHW0FLT5EQmWoMiYXnL0rPikzzo
WfQyo46xky1/0FxkHZ5lQ14TQjjYGi2KFdfYu3nGPFH/ZYllCdTguxvI0D2yMoCMDJGEfrdrSUZU
H/2wKF+Q+s/uyEKHhxQbvcPYIIadsPm4tRorR0NJBP/ULTva0vrcNGa5kxvN1rvHZKg/yUZS182t
jnXtWjaVsdMOqj+eLptcZB5/IB8Q7PvatTaTBm/MH0druI09dPWMqkSutp7sTRV3nyK2PssCBYTb
dp69e8scNIdsufEJfm98J2O2SBfEk0KdyEeEQbRmwQwEawe2aehLnoBF0ZgIHXrmI2p9CByxM850
Mg/Qy0I4XOy1fdiHj5Sq0YwIhrMcUZspZTjk9rayWTm2ezeIRI9sagaSNFUSDevUnPN9aY63Laul
o11O03GuWrLq+HcNy6CDjRG6yCLeyq5GUV+80jU3kxfMiyAIwk0x5f1tMI7aCdEmbF5I7pyCBNbx
KM5iEcMXSD8octnuwGTkHRlRSk/DByvUKZuIQyOqhDLOpu9Btmb8YqhjezvXTpyHWRF6xNw2TRHM
q75UUHiqh2DXtbG9DXP/sU3H5iAha62eJ9vQq30KaTzS5UHJ/McEaa2DbF1HSMibvOp1DjkiCrDv
M7jjb67PRfmwQ0w+PLT+93dh2XR6PTyQqpKN6yNTPh9ln999vz4s5VllHvrGre2jeFmVbpzsDSqu
d+wbAcPE1nBQNcSiAjcdyfeFEf+pVvwRqikI87YqvlRZ++Clpv/Tbr/2+QTJVdHwBwVB+L1ptZfc
9vLPAfqTi5x8912ps6HWFcM5THrsHGKndQ6R1RTbXEse4aIa820oYrIjd892yBqwVxWxAR8DxBt6
PUDy66/U3JinqwJdcH4Fjy52A99eT9IgvkTiv05EV6s59woUOwz6UveghA0qjENNarGzsLKQQU8D
wXlbtX65ygcneoxiy4JZgCNQ2LUg8Btcf24VNYFxLxYHPH3qx3i6TxV3XYFf21+ffw7/GyshorW4
PPp6RoeusnRQINoOUYKO7Ww9oznafe0ivEyxFUhOiHo0d46KemdVU0Jw8CWSI4pOQzyrrrEv7Drn
aPtmuUgqR98qbsFL1/WsXcnOdVeLg2xeD3WlrgcjDbfXUGcnw9qY6mj+qNVNt6a8syT5Fh51qpEP
I1XWBxeaBluq2Vn3jokkTeFCQAwrW4WGTbcpBiIgFLPzCChkVvHajZDihpPlreO0nqEk5jm2MRgG
d1rNjwd9+UVj+c6nyrG+jbOV/ygTRJk9YHxo70+IM9Tj1wSW5Y3eNT4EYRP8V1/U5wLnSk/X7ce0
catzgYj0Eko4AtOi04ha595XvJXslKFACHC2JCS3sqmo6bBDZIwN/pC0JXma9CmNYafNcGVuS/TL
mlXVqNkyyij+hSmlRNW0qRjKUxmUh0R0X85U3YL6jFPqZbgMyiaPW3vtmqNyl/ghckujWUd30Jie
8Z7w7n0MDe57cVbpkQIRv5yWsmNIihGuToBpYzY7i8SPeKy44/Ss6xRORudT2ev+Lhgxps1J8VSZ
Gc8f51xV+eHq8UkeAuWp8yv/QSHpfGqtfNwhc/Ry7Tdq5OKHctRvZUxXmy9ugdYPfIdhGtcpbPhp
CMovrQWRwrP1AuVO1TlqGnaZ/FKyb38YUQYqdtCl+WywPTsF5D8NNhlPshVbSAy+tkQfKw1KzmJk
gV3PtSX6JoRqf2QkcTEG6mLY1tPicr9VKUn/kUzoZbkugcd50+98E8CeX2bHqdWUj5aLAx5eIOjm
N/1J1fJtmhbKRzO3xn1lpNrNIEbF5eCs4ypEUl70pjFM5LApQReXAEHk1HqRpg9ai2aPuLvloR/6
Yl378a9vEKMYCyEsiW9wtTSExzqyfVAN+ctgZdfbVPq0wW1O8kC57DiWCBS1PhrqElRRN9SDw6gl
eS8Wf5dgOln4kOpU0nx8OG5n7IaWERYLD8h05EBhleEeDzUZuYavQ0PNyh5kR5ppoxiqOsJ8o4Qb
AWsVWWhy5Dic4bP+owFcphX+DyeDzqvZbftkpYgaDlo378dS03YOHG1E4mq82i5AkzSCETb3T2rg
1Hd94L6Jo1YWHzD7+JoFmXHi5bNQU8P7IDMtBXL/XjSUJ9mKfedZ633/kpfRSYLCYK2KO9nZB+hb
U3ZO17IZGXaLN4uj38rZ7Kme0FFCN9ly/WbVa0VMShNx/NmvLaxxqKxAYMOYDWnqr9x7j72WBE9Y
a7qbUs8MfDWL6jCJChe76XVTK9F3J8WHh0dwd/bnQFl34TRhdGH3JwwUOlQhGBInZFtAgbykg8Jf
pA8Br+lZ/y85cPMPi0lHRQ7VNYR8KbZTv+frcGDIA8Td05coSm7svuoQdleaUwKx6a5s8D0GUdOe
ZKx0Go2Hftqh18EQ2TEjoP3uqlHRNlPhtcrZsrHqmhfu6GXo93TXE0rr2aOhBvqSbBQVYcdom508
+JmF1I2lfpkVpdnlgYP9jO5gXaqKgxwim2becp08vV785ho5zzjVn/85v6nJ2n5xhUJD1OE9BPsH
HDS46L/9fzW12oRDZgyfdcwiIcRD0zLEekITB3lWhimv9UhtTzVC7VsZi8SiYqgsOqgDNGtHMTBC
F8EuidwD0oLOPkGEDjR5wGbU1u7fnfV6ql9i4+vZ/3zcAFWztYJ5LeuUFoDgm9AksSa3xbIZmHGy
k4VJ2UzMMX7TlL3Xwddr2wKj1XeDr82gqfkgJFEX6qg5ewQ0i3t3wiJZFPflgXy9scg8w1iTgA3P
6ezl9zbGaqauVl9R+VdwCMnbR3ga+qaE7L8JXTNhX2AY0AB7+zuyNA1/7e82KoQwD8f4rtR4JNsl
3GacGPLnYOKRr4SjtpbNfHQ+oDibP+Y6xTiQY0ccErPnKC2wFVI6qAayGc8ICyJscxjifvpo5D/i
bM6fB6wbdoYJx1POBdMgQrRAbe5k72Qq2A/nNYBRdWQ7wTeQk6lZhAeC+AaXpul9KNw+f+y8vDo1
vXXMApR+LSuOtmhsabdoE1iUNEr/IYoFRjapoq/cHJ8jtzDOhhpD2MZIbtVYcf3iOl8VjFm/vrvQ
77RP//L7N0zj9yeGBXbTdXSsxHXVAKTmvs/wqygfFE4UNiA2Kd11Y4bPGMb0d+pgBc9RhhErrNQn
V/BdTZN1q4wHMe5vpHa0lRLl4bOnFinSOJZ9BDoyPWWIf8hhCLjmuyD0EN0Rs/Eg6G6beFC3thtB
zR/b8m5GpbvIuvhnVh5RnsBDMgfw4nS++znLmhI5hKo7mT4pukytqn2bQqvUmmpYt7U5PxSVFtzq
k6Z/EvP0rR/9nOdf8+gKK0obGn1ZwnEKbd7LRdwffWM+uGjPsWnTiFWu2QH3CLrDrDzVQ4ebhxgl
w7I5ddW8MXv1i4zLkOyUh6lHgxVZCRvjIfEJMtiIKRtt7G+6HPFcGXvzYS52BeSKm92bWMbTZ9+q
1a01VNgWyEvkR1l5p651zJfexuQYxaqL295Kkf76w7euB7RbYgBP67wJqm2gNg8GKiz5KjY1GEdu
SvUJfwdrH5d6v6sSzS/xKFX6nWwXLroEbaBFWMtPGOZQUwWtib4LlnDRBiZ6dna60DnMpn9vmyEt
EepSIHJNq1pb9BmyswpLdqeY2c/riMFSf1Z57CyhJ/F6ElfqduZsW5gyN3IOT0yUkjPq7A6rADHC
TKtkU7GoZBFFp4zBcxIq2uHD5ZMyb1pl0zSTYWWEF1VbdOiB4tfrqElG1l1EES3Jl5qHEOZlBvQX
Hg2wW9dJEWbkzo/Mci1nRaHTP0ZpgEoeFRGEJFqk9Ut/2lBolxdhGGHuxzb7JIfL0Djz/9i6vcj8
8pk+z7U7ReOlJ5vyUAWQHFMbJXvxnxS4gbKpS/4m8lvJmKFjSOmo7lGOj8yoXgM+DFlFM+U0+i+i
vLh3ISDc15UoAprUM8TBmEcy05rhLVvbClFUVliNR072KIc0s2PwphKZcB2hCD02W3SGV5PVpF9g
UiGkNJtwWRS9/JjOyHbATvhi1n5za7cFznJDP56Uvv+qVX6CyewAFg265RGVtORe92c2d6Ijt8ef
SKMoj5FfJBA2cKCTH9Bb2Q400fNU9NPRSZVu6/DuWMoPSf0PmM4Zn5G9wVelHLx1A/jsGRTcAlQe
mjNpE6/Ig5knpd0NMRqGi25E/VrIQ281oG1nhFHyO3TLqeOMkVrBJSLpitLCo+xFOLq/tSMlWMtm
qOAT3xTpy2Wqmt9wBYTs6HqdiufRhP4YioZL2YQJpN7HkYVisfjYFo1qPG/mAnij8U3O5pSOssac
21rwEtawMx3NU0YFUXytS4QqP4YsYXL5qq7S5ndk5hEaFEOMFMfBzmN/a7AaG6Pmr+9cmsgD+XOI
3SdfC7cGE/x7/us7D7Z733ZpfvnO4ucAe8+CPSKmTK1qvp8dZyNb8lPk90ZHe7h8r3/6zvKisVH+
9p2DpMacxyrC+zYf8XBJrHVXe9sSsS0Pg9XSvlMU4Ds38nRKoRYtuhbKcuQgfy57XAUj2zRPtcWl
rbQUL2LLBWA3B1wu5hjUNl/5kYuaTFj+mkzNmxZDBtF9ibJ9RVk6Id2tYLUa8QIwknPcVKQG6mrE
Oz1OzwAj03OVfXL5PT3KAZ2jG0vVLeqlbJZqop+4WA6Ul2QpyslDOOQrGcOEMSR/vYARMm1xMl/8
uox5m7BN0PLCbSXS+/SsBlZ7PyGYeB2BA0/HP7MrNnIuCl4euTwSTouqLKnV8oXlpXUwoneljs1W
xvJRHfaTGX+eq7lDm77CdUpFtx19L+sOC7DsEIx1swjGWx+TGjcp6qdZxeU8xUr7RzivUjxofk7p
/G1QM/2jWwwOmuN+foQO5m7BtjprTW8D1O+R+SL5lb2wNN7l4iLSIGueCPqX2DLAorZzdpKfPE6F
hdAHKAjo2OvStet1os/Oro3DH8agV0hXKeqmRwLiwFImWJlloC0VZH1up6TycDhw3f9H2Zktqa1t
2/aLFKG6eKWGBJIka78obC9bdTVV6+tP08Rr4e27Yt9zXhTMSpAkoKkx+mj9FcuVyoQ0nka99tUN
1DMOyFjbDeoFuipvcjxUmzDSi79A/H2v1M7+sAcVJnk/+s9guBSizYn66BrTr+cOcr0EC/ofzxu1
gQuwafKWThj2by1+5Atd8/94vh6eXbjAPg2r9lLD6TU1NqIh2O2nsLTyTnNW1thpX5VWW+CcWX/C
0nM2oRhxIUmK4s0z7UOF+exXV+BPR4VwezKGTnvMo8Ra3FbOujVsGp59TysPjpl0a7kgy7fUfrlf
TD1MN1rT1/tZgvYyefZFjqNbxOBNq/pzSHjw7CgE+m4LveBp0kznha9dsx8ALWLSLvwvvtjcFhpu
t9bbiXtftZ2e+1B83F5INkGMImHxmIx9d9KdSlsW80uPeuUAeTp/A0gHzM8lrJg1bftJ+AgwEBMU
A2yPUmjZXN5aXT1Xcn0YqK26WdTsGi6Abdqj3anpSr4Gxao3Hr+a7y33pVsMz0bQt4OCwTj/+fmU
JeAyQIduegyCKX6yQVbf3i62/ASK2PZdAaK3DxhgG7dTihhPPATMn81kA0SdSrGze3d8w4VlL/++
JDMsdqpZhuhB8R5h8eJ1zSXp1cryV2wygL+5VbYrgqS5VTPIkgargXfoh3a2u5c5aIHzrAyuvp+v
pkKJrWs5H9yUvV1lxMSW5otrhMrhWuKRReng7YJaQgbbkuo14P0zX87q0vB5ZDt5ki17aL3D4M5B
saLQt2xztQPMIAiAZfiamorylATlg+Z3wfvgFLw5SWYvIj0K3oXQhm2rkm6RozY0VYhnY0fQhtGu
N3+mpaueZWs+o967wWs+n7GbQDLMk6yK550yYZEjQZGRrE23c49kotxja3XsTjs4srveaR/1eUD4
rlKtfhtWhnLHj76NfnV2Q9KSDPWYpf/9cAyJ3TbT8Fegfekxkt/5bQdLv/AM3MedsKEkpza2FSpM
yn6DdKt3VOYDlsyuk1BDpPHq46/JuYK4YmjBtsrFem4MOBFVGFfLdp0/Y1IXP2EykF57TDcfrND7
0dopT4SZVbbWm5qPmXwi0uHf2xLELixsdR21EZrFwo7f00Cx15niERWbm1WPG4QfJuVRNgdD30XU
71zNwp8lxCQc8ER4D0Li40apYnTsqsk7kGl3K1T/1ygkv4TaNH/cy9FOdb6aRSge5VIlWE8GnFAB
NOOCcORVPk+Wm4Cb5heVzeenlOffX5QczYR2e1HKzNUzkqQiUzGL7OYaLBnrk828xwDB507mFv+T
fSAREee7soxLzgwUn8qKeZJzq8T650S3SfKc0TzJmq29qyZYj9OwbPGEfA6sbHpFBrYm2N1eZUvt
C7ZokfUkW65mYCqtJrcWcrijERT9RY75JCIxE3QfZQvd4DNy0eLWAtP23g6OdpZjeZB900IrOjvw
zF5VH71xnZrwJ+and1UomXw3/KMcxcMCUr43Nsfbk7TFsIi01H2QoznXeQLfGG/cRm3L5zuVOgf0
Fuor9j8gF9VTY4tkT01Y8TLZTgw3Q4WfPzeDVG1OrvA/HHR+fIorwLYYCVzloNrwVIVRe4e8VooX
YKDFJo8HnKjnpb2PERs1ylT+y7UQSAH5vsipZC+g13oBG/d5atj2GG1T77mRo15N7BJdbCr6+pwa
ZrhKk0xbUUpcn62qgFjRzg/j0MVLOYaNfeusQgq9FlWtXeKMCm6cU0d4J/M5wKgtMkIgVFjuSbpM
2zzx82fN67NzFYVnVdGUYilSOGC1Zjh7OWpFNSy9kTiun1XFs+wjgP3FIjl7lF2R1/s7eSNEgpcT
jFq9q/Wi5teXswOEh9UeTu1KNuUKHa5E0qlX2aOF7PWwA6eod36CcEz6C1C823Q5ox8cPnalhYP8
fEY3bIAfF911coYvud81R9ndENJZ8AGFuzbPCuoKQDhXmIVsykMvcD5q0vQkn8mbYLiRGGyW9xkq
hrg9dq2ZmV56c1DXhor3Ob801SZvCgDH80vsSC1c+x+3v7YmIwdYzpg28iwUsuMpkcZbHdHbs5xu
5bik63C/f718NzC5B7KwWW8DMkWTjY0vPoj/JMUSxG8IMNzDvUs+SuClkpUcTrJ16+rBynnlMGzD
qv2VU8MFykC5hI/8EJAgLgcce80AR9hZSnTPHPq1e1Wj3P8lushqCh2GYXaOnecZXtvDfnZa3NDx
JuqTQDtpVtqcrCTEIWRIw+/+XlYK3cdVs/uv43I9l+aMmz/88bIOkVkVFWBbQQsspLj13pTl2Pem
FLgW8+TGVpk8F2TfR+XaunWLlUBts8cHw3usDe1nFRrjh+2G4UYRwt5aJdswdm2nEUbytWEXKmf5
sfM69hqqsKz3NkgZWaNrr9BJmycoUdUTzlRvYZqMH9hTuRswzt6m5dL5EfJmETlchI5aIBgjk1LN
mZRUEdkxnO9Lkog00H1KNGdQEvxQVpiRDOuxL9DBOl5+8RU93lvk9U63PoB2/ckeGgQangjbfTkI
da2jkNl2turypsUUoEzQMKECQ+6HFPoqRxMHDEoJDC9F/bcZoMdgg9QX/gIGpHoKE2+tiWa8GPNh
zKLxgqLw26iL5CBbst9t9V9LZZ88qLYyoBiPHNJLeCRHOHs8jEgeXqykrWfmTL3p56apaM7ejoNo
KUcLMyYLKUxK3xiUXSXyUs9QtSfZ8ssQQ8WRgt24Dn4/Gxm/KBD2k0w/KMmpxdnmSSYkevBWe89v
1N9yFnagwGmNegJC/+QxvOTUiFYnVZ6d7wvBO+LYNSc25OG+0Mgt8u4s6udnivypvspnkgviDGBp
obtues7ZJ+Q9CSzFDOA7K7kONaq3/59H7PAprfDfJrUhekQkjSiFqV5tqpQxyrKOstUOivUQasZX
2ZIHLJLHZazmxtbIeu3adW5wxV5RjsnT+FGjzN9ujMbqBFbtfMYmtKwjhSLh1Q43lpLmR5LFb7r8
k+JRtzHksLH3nP9seYiFeEgNQznJFlUR2XHo4cjPEwS8I3yg3WmbUgADGj7UbgeU6r8eWQBht01S
fcoZqVb96pfNMU2XllnGJ6qem4VkcE0I6hdeqjjnvko9iMgMZDOcqzAxC3ZVEsBh0ZO0HrRfK+LY
+zlhi9L5Vrrvmqi5GtpkPpnJ1p/0+prlbXN1+Gmn7p8wipwg+/qhosLMLH8tqqkif3K8Te6cbAtr
gkSPjlaTm2d56L2B4ugpDjadGHnR80DoJnBkxnnE7LT1YBBSk/PkqNJjDZ37/LetZDhhlQVWyHYf
ehsUkqdBGFrIAdmeRxU/+O5aQfcUhpRc5V6vP98fBVhGr3DQ0Z+VgFEz8X4fvc8bCgv+dfMtnCWr
BGeHRc+//+xpkX6tSu9J9gsK5gmb1fCgZ2kqjHAM2Ev7rWvZ8JCn45Z77r8vz8suoDzbSS6NTt5m
ojbvnRsJsLLzIzH3yUeyT47KeX0nwj9HARX9WlsIH5uiPtS3ymQEJ9SXiNZCMbsHjmvZde+Xjwq7
CU6ta9Zbz0qmFxMTdqWsBrDduLEjn5YPAOHfehxhuFC6g0559vlPtFhEHBShXVKfe4hI/ufkw9qb
KkRGY0+AhP+pPR/kgDHpaI7+XuHyl57tLKPgHdye2LkOmhy9GJotBvDaC/9KZYu1Wb6SzbS2mqNF
2GYhm/WQcJvGTiEQEeY7hqJvsMCIn+SgpxQCk6JRf1AaQ3uRJxZxRWB1boY2J8YaKacIT4te9Iny
eItyPci5w1lWOcriRxUJUAfvN4W225jGuxrH00OdZCVaXrjKip0TrUVlu2v8yngXZf05WkZ6CYh/
vvzLIkUb1VVe6PYpb1cKos6EvRIFgR0PFHMVyQf9tOKKZe9sw7Y2maLn2zHzAWHOmgrZNLDDWsuL
r2ziGA1IMwurp3FMTbRunrKUok8V/CipdyuDaDB275p2yjFl/JCzwpLkmSi94cNzRyLo8yyjw9SL
WXLxv80ylErD8NgOiYYk3btJYfV8hrJpfz2tbP7xtMzC27vYVEqvrUZdR8fxzyE2tgUxFSRif3dn
GtfxBTVviDys8igHKJPIz3VbtEe17IAwZXyXuc68Ane2d9lYWZvEVK2PDillWovoW+ygoAJB4x5j
x9Efh87ElGEemFf6Ik5eoVH8WqmRvpYr5QRKxn+trPTMuK0sNDf8VqWkRItmBwW8+jrLVCw//ImU
D6py2dmvVu3hyNH10UlUSvIglEHfIMcunom0kNtyOkAgUDbkqqQYP9twit4bgvGr3Oqp3jB9HJMs
4nf4ZSTXuKaoIsjS6ltErRyx++hn4qMMUEqcECIPp3ALAlXROt3eFcUnm/5sVQ0msSjkmsugGTEj
RbwbYT76U7O0YxIL/TPPtLmSxIrQvPj6znUTe1cYGkmiiFigpffDp2kXJ8/j2qop/mfLBaHVLO/s
V1rx0jmRvyzHJN1peLi/qKSq4Fp707I0w/KlH3v1sUFsx1e2eJEzMPHAT2tML7LLFl6Nq4sb7uX8
KYCqV2VaupKjBPFBHQ7Ok3wq2eWGwwpsXvskW01ogLyO1OAgzx1FQtnYRWytZBMXtOLUBeUXOXco
MnHOsCdcuJQ8oK2KshdCV+cuzYsvRoTczKSI9yDwKMEkO9/UtVZ8GX3YZnyK+VCUufpRqt/kdEVz
o+3gsrGXTReH5aLpPwujrXYAJRGozCcdu3TVmHH2notM3xc6JG950k6xDgVfRspQGw8fTXNfiiK5
JoXpLCMzZwPhdNCbi87nUlhxrSaafC2bIn0Mx25NvL5PltTRtDu36xUSpHP7f7n4dqr52f71BFrQ
4QLfFHsCHoREm34Z6533Gmt5fWo1vBJlf44kcFUGvXGbJvLht2mNm/4+zWaztAdFJE5jZLDfWJBE
/CtKGm9RO1p7bJvJfEeBT2Sgjt5U1QsfbRtzjGn+EWV/0GFdmUM4mJt2ZVmLhEDBUTZ947UL7OYt
RNV2HrIA6Nt8ss62sOJpV0kZz1YEY/u9xuFF1XOCE2z/H2J4sF9MUNIzp1C9lrYDsDNplAffo8pK
EJPbGLjTIejUBPqzJP6COcFZl+unBE/6PhJ/lTniv8Fp+tfBENG69D3wA+WI3QTGFLvYr5vHDJr5
qkxC/40E0Y8s7sKfAf5tusHrqDQdqxl3+HDm755SFsYljitUCabd4jk1hacai8R1BMz0RZ1/KEhj
Dt8Uu94oFTExM/C6XWKo/m5UqItvat2Y4brurqwIQsjmaPALCFkivjXxPzV2uodvgBztA76lWa6k
K7WIzddUHciWG3nO9ZVmY8UDTbu4TXZIV+8qGytvOWqLoNkBJ+U9nSeHhcM+Lw2b22hpkz0B1tne
1hr+kO18E/GUXJtZTbJrXUxV5cvwvBJnX00Zb6PpXAMddJp6G53S2N+SYkcBNj+RcEiERJVh3Eap
D7e2ULasWzOMVGOrNrZ9a3Jt07YTfi23tfnQT1vdwjtcPq/W6QPszspcpGO9r92y2SHBetWaAUZr
1WX1SR749/56FBsQ4qbh+OcMOS0MgZuRyMP2fl5al3hQ5qGVrorB9x4zE9dDDyPFtCv9R6TjiLVC
kpubKpidSOdOOU8egiL+5kSWtpctOWgrPqHfrN/E/zk1TolFoV7k9mV+mvuh0dUXPU/7w/3c9RQp
D24IPok6fgRO8wI/zr1VJXyIqvOJscRkJLKKc2YF9cP9yfyiiR4qpbgkjfr7S+0TLqqo9uO1nHt/
MkdP9kgxy+O9vw2U7GD7ypt85vu5o1x3YdT72u0czrPvaCUx7aS9HZTIbI+hF0LZLaEk/N2dpqHV
LGRbL9X7Q4tUWsGFF4CGgj0nAovj7aGc2pSpsgib2ruN/JfTNWlEyV5AamF+ynE+jx203BXJtjkq
7jLAz3QN3529WTJRR4S3QxXwKZdN20qwMqVA7kQBSfAmKHaU/Rpc2n0lVLax/Th9aDV2F3bttqew
bM3XjGiA7E8yb9hPuFjdzubBriZHgt8mMRA2tFTYH+WhbGLvKOaDbDYNqj3VB9sj+/qqIklNjp9q
c2CiRKb+1tonKd47Hs7IXITx5JID2HF1ePAQ9belAF9q7+UIXs232XdN/v1Unq/9WiYX3NaKwDqA
9oDzjm53O466ckTSkLpmBpuHw2hG+amfD/KR7ItIGK0CB9ezPwZCLsm/LYsVWAQqjpZ/9MuTyKWk
yf2NYLt8e8Z/ezK5VhMeOlF1jswR+k0RmG3UuXhfcpHu5KQbTim1XW9v4yYjJIrpPqc38P9VPaXf
6rUTLywKcZ4VgPN7p8zSbY/R5lvkJ08GJVTfp9qP+Vg0v8/wwub/M8NXqmY1Tg3MT0/Pjl7bELxq
gvyoqw5Q1tjc37ucNLZR+P4z5b5C6Em7A9B8cueTyP7bZGdUnVWXVerSatvmMpZcoRFfEmskduKR
7hPOrgADtahGq7ncOsucanudEk7ZV8wDtaD4l3tsdSVPcxvQoOpTNFOt7xytATO3ZZr6GHP9g+K6
Abhk+09K159kr9/G5fy6hpj6x+n+PJFs/3eml4R/ScQX3zou7HKJm1fDssNegzgAfNUUm6RgBAwx
ahmZHbwQHqoYWLkR0pQjrV/r7SoAjb+w+C9vZKctbIOwyGjEq0RE2Bv2iHbRpeLoigOf6yWES3qR
POnuhxyTPZXnx6AbvByHRubLPtuKTGxC0lk8Y4lriFbgWtyG5DiSa7btquvcnkP2maEaLxO8YHZ6
4fY7/KHQwGQZVQ+Ygp9qYh+7sB3fK7/Qej67Lkc5IudQZd4sa60zVto8Ww44lKBsis4YSUqn+qGw
kq5+8bMYh5tKpWLADZ6hQA+fuCBym2ZlDXnoSmyGlPLCMa/Hw1gl9paNY3ABmCkAmZnaW8Kt8wID
9PEvIwbf4ll9sEjBpzqD4aFZMrVFkkbti+KTxOsMgceco6Z7NU3ivTLvu9SiKvB6GoeXsoYJE9mI
MDU32d/OBEOS4Irf/NW1fP3SLD/7U7YqjKZ8MCydPK4zpiXZob/b8pE81FFd7MzaOJu4BJ/sfw6E
1oITNRTKMYtcfau69accvPf/MXcaqnDWtv3rOe5LwwRfxSbT1/Lc93756N43lW50jNzne8996r1P
vphkOumKS2Hd/GLlLEr+om2FdSjJB6s+uaFXLBQnwH7bzeo1oLxiNWVPntNYz0rRuC9lrl9KZ0we
VRKpL3WrTZh/NOlD12feC27rmEtbjcN7wKhZ9/bGYPtPKRJNbxy9PfVymF3NZ4o7oZ28MPwqBy2q
yK4+Xxf23Eecw8p9NgaU2yTy6EcZVTVJh5ZBtuXDjA8R5j2iebCGwXvNfOcLX8oe7jstvdWes1zt
H2+tEHNKVCqXW8t2dtlUqE+y5SVESOzUvOaG867qxbTO+mZ6lAfKg0HI+4aKRIG+vDJ/DQgUlSCP
XXeNUBKrp1SOaAInMNiDu/sZqiRGehaEWyxIu+O9v+1Lb50bqC+9vspX6A/NdQMT59IgurmYhYMj
genoYKtLpCXzwSAqcsoyElU+dyPsSulrjWBriAmw+9ySc+MI+xphR8nObuPu0rYrO8YZW43GfpUR
2foWr7h3tr+JtmlXapIBZFVK5zx2pNXkQGXxy2TU6mfXWwYJ5OaHl1HHNtYNttF+h5HDbw9jCwku
ad16WsYBNrNAOMs1Nyj+fkZGNNRSXGxLlC8QkAoyZjkon9wsXzI2OFuBMdRKjmbOYJ0E3lcEo9Nm
2VJ757ZRDSqf7GwfhdMCdy1oRYGXbWc7wmyRt5jt1ED7bock739vflMmO1vmmhI8EBUKHuQjfyrC
35py4I++dF5RunlcLOQSDT8jflusnSAPNYQhGY8xgxUXquKhC6L4SbMwdg6ruvpWd/aLN6jGS9IO
Jnwp09+kZee/Qz0nLFCKb9WEb2zejc0ZvohxGsh2Lqltyx+HKFRrXMmDcZ2j8rrYfe/vtRrQs1nr
/kWfD9w14b1lmKsqJty/RgPLJr3uz3JQTuMS/YPwdXyQ55AHSLKIwIMNaSp0aaE5vYmp2gSmMX4x
yrJftyTS94PTxtuoQxHuz/iP2Iijc1GF+JnVvk0kguZ9IJybmdkgfTJGpBf/rFDgi5wUhJtOlQPy
yGvnwwj8nrse4WDVUZbvffvNnrshvtr7dg4OkiWoFiiYg52mZsrRbXrlWILoOdYor9d9AK9EDsg+
OWpp3OZSYccc5LD4SkIuUSiNe/QaFOKuY0bf1DG91lUFphhp166eAIynVa58QF5dygnQZpJVWyUm
dnCs9HOkOkHLBUJR82umqeR3b1obr7Go64Rt/hjblv5IRLLfBJmS/dYnR0UcVpileWIzemOXrBPu
jLpxcPlgslYeLJHqZ694kQ2j4AdikSH6w97J+csRY4udbgrt1WzwPL6vqub1gVHinjf6zlYOyJfi
o31YkIGOFhIHBUQFtWYdvo1lg5lVCXSShD4BZzGNW6eqnbWc5vqkCPAS4Lo7j/6fVwG/rV7btl4o
ht5dcILpLlQjdBcQPHuPTNLx3t9GOYniaXK5HWSaHEhSFdwkpalykezn7x13Y4MrZIRXzyNZbCLs
vWu/q5b6kaWF+TP2tiDJnB9KUIdIQ9zyzakVe9V56OuMIGz2de52O5RZxqNV1r9W845+oB7+aQTt
D04XnCDZxf3CnR86VRaeQgsz1shPE2xh6LsPNN2A63CiztRAxMC1e5LYH8n0ocZlG6hUBcmW7J+7
5CxvCv3tLfGr5wWCvxnSUY66/6RkV0TC4bM8UD6jrGLgvBvZRC5KRMCvxm0VU6NINfux1prx0Zqy
7qUl6750UQLu5WCERc9mCiHryFHVSYeHLDfmpAVLRdaG1xEdlxyUXVRaILU1x0fZsnxiDH599Lm9
yTEc6rODpA10CEpXcPmJRfwnlQBaH2+ZpBQM85y6ot4e76x8oTrusBeQrp5dF3Kkrujuhi3v9Kyo
YLtcb3gd55bsUnX9La+K9CTn13xkt0B6uOrMM1xkRE8dBoly0KOYQugrlGL6Mhz06GyDyumzgV+f
Mn0aVZvdoxnh00xShBfUP00WDh/AT/ndfBpEVyKu1AEqZiO4RKX7QG79EYCQvyQHmx+bJweiUDqO
ZFvTzNnCB4TbgnPUxixSRAKlgkjfVpYh6ckd6Vg8YjGQ9Hx+3LEn6L+4BLrNRsUJGj+EVcGt7Fk+
UizkRlWpaxvd5t8aA5dbCoP64ZS0PvEnrtKEYomccUnuVR8jyNo3V26hE8VNZiX5zhmeRm/eEXlA
4AKef5Ej1T0YupiWr3rkP7h4zR74/lMdKpLvM6DsWqpGsAej+el1wdcwDrytH2keNH6F2Ba3w1wl
Iz5F06sVjenWngUPbj3sY1Hyt+IY6UZn5O3Y2eL9eCkrw9uE7UWnvJhCbu2lNbQvuI24CxVF2Mps
faKdFFkKzGGW6ojwB++hZdfz7SF8kIerqaljbEZa9eJ5WECq5AnxYwfnj7qmWSN6dpRDCbYLG7YB
CygMTXGFjh8GZIuLsGhOLeF4PA0iXGpnJ/fKwPMWu7cNbNNs0ZsITGFGLfUyQugUfWp2O31tqnbr
W9Eea7xHoxTqgweHfsHFqVt7ESaYwJN/+u1XkWfRknvfH/Gg8V7Un9gWbmMvf+8yxCR62W4Mqo51
1GqLXpTFQlfegzxZWlTGL7jHPokiNL9SpWaXycbgnck9QV7GqXGZV4KVZb5RDVAdkBxzdyIidWFS
jrZRFaVf6hOm7Y1jfdEjfULwzZ7Siwow5t34CdtqXeJ6zWe1q/dVmZyxZKzXU0DezkrqjRgKSjn9
7qvS5/lL6/+svIRAoqhfFaKj7BOmcwlrZEnhGgy7IeXiMTkrVdPP6DH5S6Yq3sHyHZFI9j/SOBBn
bTT6VZe+tF2nvRrOoUNBuVT88EWjLmRVgNYCUWrPEU9zX4j8bE7DoYBoep2S7NzDn8Zj1TfXU8I/
g0Rvt8UbRRyiYO9VzdrRS3PvF8Kg8qV/gkcg2Hw21Tayw3LRde0F6cfKFGOPChlD4sJVFiq8RZR2
7bMzFSQsx2JaAf8QmFH2e9GizVWxGgBWvIyVVt3hB4uHp5kjfEXX5Rce2f7IeQ0Kyt7jpnUPWWe1
/JzbZ9eZqqtjrsO2srdNS31yHqmAZIZlmLv2bpqoYzDhssBOyDVM/bgK9BQmog+GWk3Fmlk1IyoO
9RBDxD+wi4j0dTVWENwTexBwWnlYUfeWLn4bm3SVjrywuy1qzX1REuhCHclUeRZNDt9OEOQCkL2+
yAbsgCn2yA+9mH0sGygnA8jqQ+hF+sZq1UdVL6sDQvKJb1jkiseU++NVDdJu2+rjDy5iNmUyk/dU
YzC2VNgZLLj6BQd8sRMlD5Z+6azdMHX/uuZD+xm73MCNDobWuf4NROAzllULnZzePjCAJjhx972s
+feE3nQpTTs6qCWQfzLwUFqWyGa9R8zsI9yaN6hfw5c8mqo1XsPJWrQ/MichhAFAA2ZYWa4nJXIf
O+Hvs8mdc/6L0B+jB81oX3ML6GFclp9NngK7wJt9GWcamge/O6l22JHCJ1Gt1cVzHXVfAmE2m9SK
7G1ik1Ap+3bjdzio8nqThywbtl7EG5KVmbfQM6s7VQVvFm67L1lPXl+vuHXxw20SZ5uJgPLODutj
lhVig43aaw+9Koz97DC5JNfSAB9kS082GPkeRSmeR+zc1qrWXUpf+4h0h1BNLR5U7jeW7dR1ayoX
rYOiA58ItcTcp6GKR2SDk7dWFAsTdJ4qfuoY9QB5iIdlVacrzw+emtzQdnGG2WdrrUS1KJz6WU3D
t8pUIyilA7e+bnaOHBvPNqMHaB2gTRVetqckPl0lbvLRCA8gSeKOS6c+lrhkufZoL0Iv1xdOVrqb
gnTPuUWyKIK6OefUND9MWbnxB/ZQ1N2oC0+BkEVMPwZRan0YRUBFFiGnx1D1dvhPN0ToD4Uy/sBs
UceE7dPqs2tiGf0ergIi/JB0MRfnYTlayPkKnESWhKHxgMn5+DtzRXqaVQ9x3/Ab7A7mxvbxnm6V
oV8BWnhL03JAuwq6fHS9VVx2KX7NFKeGffwgD11oxQ9kRx/STNgHJFAZMt7u2U0osCCyBIVTWbSN
+Bkb1pvVj9+F3pADi8wjYuyHkipEYK3gJW0I2IYv3mtQwxBe0xc3aq0zHCQfu4RU7Mqgzi7ZiA4P
oshTSOG32WbpOmNTt9IpzFqBmcK2S+vR0mb4lmm4ilb6jKgp3GQnMjc4xiFZtro3oofJy6y9z04N
lkeiHeLeoEIT396HIk76XT7EI74mtrHF4HA8dVEWsJmlrBV5TLXBnlhHUl1r6zKGIpQ1QbQOsKtq
KesxQ5tk6thaV69kS5xXRr6LoEJAX0i9ZZOo5M1N1OdWGFovtuH1yx6vude63nWKjSl5HruvDUn7
pXCs9k3EkbKAqhi+G2NnLWIU9e9TxZ2TVnXFh1KRE/WSZtiXlmmtKHnFyJafy48BL3i4hJ79QVlx
gzgZ7QM6VXiaLWxqLmAtHtmV9jHYbQszIVQ/ishqYTEg4AysDH1zMfUfxNO5YUuq7kPDvXuRoZL6
8Kya2OLkio+g4Cdi8NPqgxKyYaF1prgEinGIRnZI2BR6BCQcfyWbcTjp51yhimiIPqYmmUE3WJIE
Y9BsKnPgImuah8jmntgPzO7cNFF/rvlbHwZXbBCcca/MBWhVehmllqljndhrE1HyLsoklJcm4S3r
zWVn8ypLP06WbTL0i1LRknUbGHMUtEWkGQpkv0HNJ2QwtaWNZHyjqkq9wdXqq9ulpJhrwLqVCpxZ
ncZNFwe4iFslDuqESEH5GOljZfXOYgwTY50QAl4YGAvoReI9wczpN1N57pJq3LV17J8n/hZoO0c0
i69p5IcXAqkAuLiJYLuhqI9a0Aq+9tPFNkcu2IUAjqICFe/CeVPtcyerdnG7pJih2RiutQxavARM
1Uge7b4t9t6kuQctmoxVX05firbYNKKYtlXds6MovTfEwatW9DGFL3z//QnF71i5IX+KjTbE7Ska
Qa0NZdpPomDhpwRacbUc+cmnGCuOKRkKfUpW8G+8wC056/NPd5ASuLKzVsyQ35VSCosLd0jhAwGB
Zd5i+t56mbNQs4JEJJeHBt+Xa196BNWtbFO3RrnoC4IahRe4q6QI7EVNZnldR6W9wuStO8A2tE9x
CP6hTCZ0CzXhMs3kBzVnCw02ND7mRoVI1ziOSmOtOwuvEmo7KnyGHItX9qh0Q7XTxuQcKrX/0PBV
XThB+d10pnZpkWXcdapxjKKYEPLoaGvcSYttEYTp0oxfa1urLsE46Asial/49SbD3IfjAf5kN3YY
3dSB8gh6oD0P9qAsctL1J7AVQFFx3Ww91TvgqEs5LGGepBEXot2IG1qEP4XwzF1ulf7W0TQ4DIAx
FiXl76qWnClv3PCRGM5NTbYxQZV4CHw3X2aZe0pVdoGBki46V4X5V/trwx7HhdYoh8YrXsPQdo55
o/wQA/+owdKM/6HrvJYbx7Vw/USsYg63oqhAOUmy3dN9w+pu9zAnMPPpz0d49vbUPufcoAiQkmWK
AhbW+sOj2bRV0C35R2eA3xG4Luzz4aUeRPZQjNO8U7IF+SJveu5Z93FHZ1lR7TIsVTMKFnwY98kI
U3qIorCamhLVLuWPOZvTBd1+4zg3qZ8Os+V3Cc/J0CCTh+wWFFCDxOgy12d3GSdIOnX7gCLdkyrY
UhlARQwkonQlywDLEpElpX0RszeHeBCKnSbG7gjJNkhnNEDdNllPpVV0QCub176rrwrCmb47UHZ0
uu67lhS6bwjN5BdW8OPzUJweZlhyqOy6cftkbznRAamkYNrwS1DnF8RmRr/x0iSEo6RSvVp/dJ0B
Vo6wYM+PAnuOhVl5nedkbw/e9yKqzF3vjOQ6+sM0F+Iydzaarv38NAMyrJhgD4UbvzvIJAezpzd+
hiDmOsc2m+GRG4Qb58HGXjJInOK9Lud535IyCwoBorxIQRPWSoyftt48VHO6Bl3EElXaqGI5kVcc
lGx0/L7MUMeL0iM5uCLM1+psq7p9IcbHnNbqTyZSdoamKceGH9IuWl4KABxTmSXXjv1sbFFoxnCC
NR9eSd927FhVxCEdnZ0d3uXzsWxsbZ8BsNklru9Y2TNGtxbhTYdwKAjJveXk19RLLrbliqD3eqTR
zFI9YAJqnVZH9WD8tlimYDm708e8PCA9FayDXR9SStK7WOHORYsadI4rdtCViwOWEMwkURIHfdZ/
1zZ9wXboprtWkhZCXxQqpZ7sVM+L/N6wyT1F2bwvdHHnq3I3mb+fpD8LLBGafbwYe6cAIxOTlAOt
74hgKkS2n3XMHw2ky95T8jPwXH0FbCCg9l74IyHFobVQNG1RggAdXve3toDCZVAI9Kj54ySe+sVs
LjuVSNoctGKbf34hszBdkqy4KlGL9byqRY9JZ3y3Terw69iE2ZAnZ1TizZ2pAOeqqWY0zsVhlwn1
9DIa6l5bSYe3raYy70VQ5yJwSnkX9uiYohiGYXkWt7vIttSjim5dOLaW+GysFRSEWZfjHg2Ba+Tl
6wGO5uxjxFsSyCrs1OcyAwjgtWctm4ZwnpIxlEdfTWybQ4jjJRmbgV/m7JBuB99+XKrCPfLlNqFR
qE1ok+869CtOtHO+hknLwpCVbNo8eEm+fDe3pxgwFPOxpcBout6F7IW7I9X/lGieCPO2ehduSQKl
MidxWlNcjliof+husYSIjSzhZAxVMOJWs6ttrURE2Kp23ATzPCrFSHrhOC9rFbKKVGyC5iiwhvrd
TkEF9HhP8v6kWjoL/Waz9pW0xoZmcaNQNoSvxKFp/mSRdj9EiirCdcBYp5iso2A6DAWqfmgtEJbu
WlG/YlL4u+ur4fNeySN5m9LV0ohUotXdkXhMjhFCd+xo2WfII3frzuw4+L73oqlmPjSNPUdTaMdv
kJoaJrpAG2qD3QVVWc/JkLaJK83v1DY/9/1KwX3d4yZ+1RQvC6qZf4zim6U1mxIEEXzXRZHPJLV9
gBZBue4pV5gukozz+RKhbKVGSHEX7Wnq2k3NNnJ3yNpMPbxEhWANGOxshPITIOZBXdhZ3yjbNSEL
w6aqsx0iZd+w/Y0MvBsBUSIVAv37ta48tlaTSb6mc7UQoIMeJnDM/caBx9b+ctfiF3kXlzsbzTy5
uuWyO6Zf6eMOb7wE0Ry+q0af61BsjezKxkTMg8f8/3c6aux/X435X3dYsFx2QUJrzeS3o/2dzcmA
QGOh24GtmAiMVPkJb1aPog4XxE0frqgY7nCx3QlPgM9MnBbIHc0I4u+wfCQRelEIHGpK/4ClV3ou
lDLd2c9Dgyr9kI7XKmoecuaBsCqNwi+a8udSYuegoDW2Q5hRCVf9uSs9XEVWxQ2cXKDoZyeUE+Js
vSH/VzF3ryVOqPHVoSoWlffUGd+E6hrHcUsTqJZVhnPs7WYh9MuirXso/N7k3AfBb9gbXfCSZf3q
SRqkQwoxhkg5TmeltnN+OuinJkuKKI2jdERN5Bk9xBvasQjR7FZPWMkQVkHGunBrzmjBKOhlU3Xe
KTMgLdfQd7kXm/fZ2lVNk4devX7wZTv+Amj1bE6oVbl61u9TSmT61HtPU7IaR5LKDawxP2MLsbdE
Vz+rJaTGkW2UnxToag9FXD9bGRXnusYvcKiOEO1XNDQBoY11Gu2MOdF8taN0vOZ/gfoXl6hCSTZC
W2PfKWv7kCOcYWgo9jVMswdnFu656OFueAo75dVa+99znhydtT+OgGXujpPUR34C1Skij/5eV9jH
V5nyc9hEM01XG0GMJsWTorLv6bwxaIo0+RnjpUsmya+d2fw+ohVqR6nzp0zIp7Eu6JViPxcR4UsV
Z+1OqMupNTv7F5l5l1wAc5Sj9sOJZMmN0iAcl6GFaEW2ZF/HXX7WFWqaTmmupyHy1uNK6WAPStPY
r0rfBYSP+7qZsqPabvkOBEC7ikxrnwz2E0B/hDGT8Yarw9XI6vR7hE8zTHCKCfo9b9R6I68giGnY
662b1O99p/1VTX17iUYIk1T7qcPUJZTnzEMHaKr2cQ7zN8nyEnJrvjBJBf1SFpe2bFDJ3LJ3C1Df
yRDtyRuF8qYuWZB4BilVGHv7aCgCdFjjN5CCv5LeXR9NgW2ooWJ3uIzI9bpDCbLRqtNDIWb3uyB/
LTwXbH0XLRcSnzGqyMgpjVSQT8ZChrpiQ9V5k+E7uaM9swMwzqJJu2MH9+yemj2sdyrhf4R6Mi0v
+xALDwwpFuPq1UWDYkppnjwsf64GDud+ryTV76L5g6xASo00bXarsL07aGN8+FIHwnC7VgTU+fpM
iuFj0fvzuiT9fep69zogbJFW4JmXkWWhSAXTkax/F3zYUNa8c2ppxe6r/3laXikHZV828vKvV3+N
/T/fQp6210jO85FeKmfcKRzYHymryudhPWkE0VtfHsn1ZkxVLpL9fx1+nf+6XI7J5n/G5PvIsUXr
q72hNvOOvV1R7IAENyyq26HqEMKQTv3PqDGaBATb+UIBshvo23nZ/3zpZ5sslAEVSznEedKGsmm2
ZXYysZXcyb7ZLf/pK4lHFDniqb7o8c3SVH4Obmn4gIjimxxrSpvZPTOnoxyTjQo3XU2n6OFzqLTz
l5hp7OtF/eR5Z1MH5vP1oqpbBfUdNvz/GssUlHa1UT1/jbHjxFbLNp5rs9CC1G3io9XEaForrfWk
Nqb6FGFUytI39z+Fq72XAJHvuqrM4RolZWBXiX2tl5XtU7zsUBivv6cgLo6Z0eQnCiOwlmEnTkjN
abo37kdRkEuJqke7HrsHdJ+PLmvsRdgzIdKaF2eYY8ecLf+lEk53RNzlrRKFs3l7qIHCtotpJbYf
p37OiPDVx3zuQ8RQyos3EXu2bG5OoKhWlPWQylyUEv24ev2ZOEbsc6O9Own9x6oX6nf01qp9MtlV
oK4aSqzJwBZzaHy7zmesUNvqaIqaSo+KIJOmQ5Qj9N7n46i+tc4EYLTPNzYFmaSitMDDm7HxV9Z8
GN3QsVMG0DjE1vs6mc2+hDt3K1JECpq5/kUuHwuhbUjE+vDkodYve7KBKBwfOqjfe3m9HOsH/c2z
RvEge2Nar1SY5se+Xzxwan2yr8t8ulVJVEGDTadAwVniJsfSmmAXcNST7HlD217StvyDDM0/F6yz
5SCHMYJB2d5DNqX+dzpZyVW+jdes6VnFoHb3dcE4NFt4L4qzHGv53T70SvTk4ftaL7hEwN590dYS
q2wUFQ+OG2/pCaZtOYY+8bWsqKDKIaseV7SF699yXpdD6bQuvtpo+lF2s6Wrb6jW/vMOVX5QdIBK
EvMqQa7AQV+yJnNOWcf8imTLf0C3n5d0mN6YWvTta/x/ryPFj4eCaugH+X5fF45aep+pxrGzwVsN
Baf6EclA82zMm35Oi0+oHJPNWKv1Y781caZg1Kov6+F/TnxdrOWrg2Sr+vI1JI/wfa8fv8bcrPyj
eoLoR6TezhUdErQ6JeNkTv85+hqzlR4QgfBCeYVChenzsipui5OiA4bp9Qjp/MaMNvWW/i0mERRE
xAwH2dUSxM/Zk8C7dqwOa8FoA/lsucLt4nRKylOWICMsu1MyNOc5BWeCVBN7r8R+M7wCfBt2vJ9d
k6L6Se9A7vfTYL/NlZhO2Pe1e3kx+vH5qRfNso9NuPJjbzthJAhK7JzsHBIQCSJphf3qjBVbMC95
lz2r1PL7VieQvdSN7Fe81lBJ6surHKqHmGiibNYH2QUxZfr5bH1v0XnY6zOmSVaKKZEypEpgeZ77
qhEandSKoE52a6Re0F8jyJEXG0wXLzAYLvJkBKLj9ZvOYz3602Lwu2qaF3V707wn3O09r3qQF7YI
uvrRMnj8sOxiJ8cmVp4gQU//4LG/99JmhETDEjfLhU2uTa7uRKQ7t+1VP0IX8Q1bX09O0R3wxynA
fsbpsUIt5DWerk0jyoOntPmhmDbdy8m+kySwKP5qQ1CDynpT8pHsVKF+w8mF1X2pyjdLmxfifGY5
z7ELYnHDuawpdGdn644KThyDF70ju1u8ARHGr2Qwj7LXNpN4dYwzs2Ma2Gt7dEAFIVSse9C3cu00
V1Hy1s1ksoqWkhQ0Gv2kIanrJ9QEtiyf448gXYK0MIcDaawtN+YSzqMZOBgV2qtlfPL0vb2xUG11
FFfZ6MXJMJVnoxLfBl1JUeZvl2c+NDIc9Uy+umDvohjQIjOKx35sN1ANdTQEUc2qf/bV+BJFrfqa
xShNgrjZCdOL7iV5rbwlVleVlvuzaKCLtkYeJVuMYdfmY1zFxeeQNkdpqBjjLeuK343tGqfOMKCK
W+jDLYS4l7It/yL27n67ZvI0zqX2R6DfkHudxWbpuVvWHQF5RQ2774FLWLjq6ahPxRv+GunWXexq
1puZdecUIO9vrUQYTnkpPAvNJru+CE2tDrVGnrZSsioAwNJQ9E6/EfRhQoMwrZ/0XrKLYHa9mGjE
kwiw098i+anGq330Om1D51cuCvPkCCsc9zCsdUnaqiBj8S3A/nGqXqch29iFRRLKLh6Qj5RetAeY
9/ZLNCzUoYaphathzC+pMDd+WdYdQAVnp65FI8RSqpMx5pWfFbY4kfQTgbnRytmZGzdCf/78Sg2S
AsUeEFSQKRT6KWphEa73Kckbe2fq10npb/HKDGQw1R7iSK9Rwq1AfeGx8KY7ffeM3v/VYrf2Nq6u
du07/SDPIX3qXQbsdHez/TEwOb+ZiePdsbDa2bZuvY2WsdxXVP3luRkhOHLNqi97KnqLt3Ykc7+9
DjfN9VbpVSB76MA3t87LD0nUWLjbtcqV/P5Rnhs8S706OBl+9hqzvfbTejbVXEXWQj/lbbE+lVvT
qxMOnb1OuoZeM3TjYXQVGy0j3X6adc1hz7uUOzI6aAbIQSxn7KfMYo1ZlvJS6thVqJPG2Wjp18BM
MUD97MtTsqGAaXb1+CQ7n29Vth0i7l1NGrWcktM0IovNZFzjM2CJBMIQymGyW29/gCKAzas32DNV
C+BEdOde5+rVVdczmuGvn115RhPNGKZW/lQW419mndXnkozX0zi2/zQoYDpBk9ut/z8nJtWbH3U+
yte1veFoxq6btRY/K9wb5Jm0Jxk06xmCARhHPhu5Ox+SETKlVqjxM78kSAL2uC4PKfAqOSavc5cm
fpZdtzVfYNyRZdhe/zW+th3yRcJW0GWMBaFcpO2TJUpgnNJUWV8BMIZiORUNReRtLDWZPRECioFz
2P1raVVvTdQmT7LneUu0QSsrNrucnPpMOSqTnbGRroZX1a70R7txvoEY6QG9cAXWEYA8TVxj6CSC
GlMp8vVBdrUeKAdkvAIrHM42S5Wdo8kDObx1kfEsn9cp/fzDcsi2Fj8VRYyTDhdY5USKdUITRXbT
CTco29wS0fJv2VYTwsWwsaTh4kJ3rBcBBVf25OfrY/1U2KV4kZ+93HBes5UpONpwfbsBixYduxPZ
bRJ15dGsNoOb7bPZJTJIGUJQW0++WxqNL0VDipfCMqU1S6tUX2k7EdoUC0gkLy1ztYkEtmpTGYpt
rXhzZuboLI6dnwCIL4KjBIbJC0ZO69/kLd4XMqHfGzSsfYryyb1C122HpWq9G9mvPIHgKE5NbUdh
b6wJ1nRKeqIOWZ1qRDyf9TJ7L5Bn+8DKF3+9ZH533OajKmt7V5v5HGpNaj+7Gegbcj/px5lCfEcG
n42BFrvZUzFXGUicOL5QIj1m8/pqr5WxQ44T+EZT2I/9OtTrrmw1Hm9+qWNRPstGwYbgmWyoAaDq
p4PCoz/mMNDdqaWeFrcjgCug53DoVDQ2B1gsXj9fAMuvZ9G1v5quUDA1LpdXa2h57OYXLRL6u70m
v6vVxQMxfxyXJjokdvKnHcr8OcVJINAKRzlA01ffGyvTCFr7g+bq9ltiHymJFd+MdZ0OhpJmgasU
l1jxfhOuqyH2HX/MtP41zIlJead1ThqIUapsbpA1CI3NIitQYIL84CVG/mOiSISVgwsUqaVY6fDD
ztvZ2+sJ5aUWIMCtro9k5DNKfnhe9FV2L3rUiakSaN/aNfZOlkflE+B7EbQJ8pimA1hpAgvfdWP0
YP1wYX0/TZV2wwM3hIjeYtNUoVhfkxGzkLsk8TKT71WJzYVjPM/zD70nSLrWve2elnJA/nAGoCx8
8ozKSVOoq8Fpag9w53XkQSIj/A3UQ30qyIDt0Vey95Vd7QzUKs8sj0hs2vH3tnTFfdVZtBnSnx0K
94C7nYSMKY1izsnD7GW/l0pJH+cJ7dx1bf5eocE0ve79iIe48y3cFK4UbzXk5q0kjK2KrHzauPu4
Uo13kJ+/sLhu/jZRwaQW9CcdBuzBnYRkfd0gDjH1w05FpA7f3Hi6qbWWvrSgVGRPNq2F6wzEeZJj
2xWyiRodpMvsbc4h0w0ZFQ3YX3YCGxFk9kTAo5nqfaG0GsC6tAPZtRBSfCoz71H2RtCF98mAjD3b
44McMmAfHJ3Ubvedm2t3bzR6UJ4AiLaeHMKED8G3vshD+YJt9TkbrMzELump1qJN7bMZ7ksEpNVM
m6vs1aUWB4UbVQfZndnZUK/u8RrjUk/XhnuqFCAEnHH5HNMXTzuPXmWD5OUS2RCUHPhplC/yBbGr
LEHeYocmTxJV47KiU33Y3k3Zmnki8adAGjjLK0h1T2FUowL19Za4QIWIr+afnxlvutpPveW+ZKQ7
FkvT713koC0nkrAoE1a6us/+tnsbXWlip5uT2Ldi+mi81Xglp+kvhjXfWCeM12Zufic5QhPyHCla
1Uec0juBGDVfba0HzzV6UyCvrQw9DlscNX15dlKp9Khdah0j84X1vgEMI5Yy9BIiCKho6U02iKPU
QZtHdZD/d0xf0nIXtx7i3bae3pZ4BuUVeWh/m8ciSY27Ww/GPV8VJn0wLWfZzRRvOGsr8BB5iTbZ
xp0FbHHK9PP6qqOMPKPSerK3l7exOAB3jxBEh9vWKoNzk02edcx23TSfnThzbj3a6E9zpkAzx1gN
FGQMO7pcyfNsryAjmFzRkmNPE/WVD+q3C7hBcwCw+Z/3E8PfdalEAcx+gFH6otzg0ukHReuGz64c
602xFxrrmeypcVcf1xaA3WdXj3jVWh4jgBvPcggvLMp5Q6b6+NrHdzm2rFGoVfwwZE/0ynjqLVFz
BX9UNqO9PDeAQx4/h2BBnifi/53hVOmL4/Iz79HOshfd3FHbpVJsTPFNNp6aHNXaWJ9kb46wz0mF
e6z1Is39tduywKJ1dvJsnbLKF5ZO6qzLs8PXmOHlfzxVZdEbm+6qpXDL/jjDwZo79SYbniMUPEaq
1V9jkTm9CRwjHlD0UW9jHGUPQrP/+rogZ5+C8kbXHb/G3D1p//nzTbtxQrACGSHfmu3lASOtlx7j
lSfWwBJH8zIcIUGEsmdjL4V103bCK5Kb1pv9+V9j8mVWV/8SfRTvtaYtAflUzlU2riBL6EAIgKHO
WKMqgHSpxYhpn8NRvYssau5R3pBe87L0KMfKtCJXmQExT6q68Zc2wos5LaOzvNg03B9xjUqxYQL/
aVS7DwqmWZz3UnEXa3PrSRQ+oveKE1eOyK2ZbEYi0EHxepguzmCO3ABOJsCn9hRSQUpptriri8ie
u8w9y5NyCBMcjeR95521ZWqeFnO+2CLBdmWdjLfOnJrQm8UAKmiJy0cRN0HVBIo6Nfuuc8RewzgF
4BEOQObm9TJuxi3ZGOUPpakGlt1+64yohg8/PkTN+GiNMYrtCTUpeAm/oiE7WAmCB7nFTqcmAvAa
rT3NKXbLbgWCTZzVMYY5oSRgutVR3/fEIH5H9FF5P7pML3crKGEfp1eIpBGruaz2gY+BXW+CQVeV
KQQx8aYJJz3GLAgkuFUg6YCUx1G/qCtac1hQGRQXYCe5yrGY9Xf2XUw2oBf2jaE+lUNxXhRHeWiH
BnrsOLnncoQAZxhvWTdlbP9c9smgPcsxce9raWnhQkWbfEdPMtGod2W19HCmdupsDGjSkK2HTtTt
vWbMd/3KGslm+FEdr1rSeS+bCN8CicFeWhPeY2w8mB1+p8qEXHCdvqPp+kpFaJ/2WnOo7d69jCUu
YCQCOPxqlgkFeNtoL4iWfQNhMZ8jtR8PjZNEO5Aa0dNYffA2SYjcirFD93nyHYyZDkutaA8lsWpp
zerVKHjnqS1XbNrUOzYselAqa1DnOpw8fGo6bRKhGCIRqKY77TsH88vCFete7fVv8Yx/AIipIYhx
7G3VtblawD+urW6+KVnankrUGh+QSQRXwpoSFJ3TPzR1TZZEn+BvrZEft8v4AJDgNAgEGXuR+5Vo
jl45e+fKWFr8uQFE2aOZYJELN0KMw8lqN0RgPGiBOeFiDkD4F1JNP5nlypNJldznbo0+cLjBR52N
DB7Pjd0pwPXyvr9otOgkANdCS4Id+2Cw2hs2bBv1V5vrC7w6U1wmgAZnZUt4GN1VRtTaFlYTovAY
DdRB8KZs0WJFMiKdevVNL3+OtvJUFPB8EUfxi+wKevnv1TXakPqbykqYCzTX1HCpW+1mwvAweewp
99piysHfOK1vVEn6MFRtHMYzEUap8ftdktqH3tkgtzdtT2+DVR6hB5oUTvq24A8QGDk5VLsV4pjY
yy93s4+fXdzFSQX2CanQT7BDB8FNjLZzjscER4gYMo2GLqdWiy1T8g0iQOVPWfrRlU1IGtk8sZaP
OYgV5K3EgRv6tyiwiJlJw1N9wJSjb60XEiP6LgNdto+y7o7fGhwztzP4ERv1ORHMg5li4vk3dn4z
kBMQ1QuapurDmKbaQ781jrlYlOqhdlS7RI+jwBxA6iWazg5FcQbmXqsL4jx3fUBZh7SOPxQqDygx
pCgKkcr4PVpT894ja86ifRqqCN8TF06THlMDUWfoqR7h8WPcAeRZr+xIep+6Z9uYT2Iuyp1KDrLI
1IQ/71gbhHq/QC5+nj0S7EIfFqrC8Q1hFZbPvgWhFKEU3aAs9TCDvMRKGmwWyVgA4yocHrMneb0W
8cH2NvXZdvyI3ahEoMwA3ujqBSAGswJ4GB2T1UFvH8L8btCgMvV/JkiDKbDfoPOA8wnbIevs7PD5
Un2EputArQcQyoOCAYumKshHohcTxxGFhca9L+1ymxO7eyDVWPrrsCCKVvbPsJdvZJq7nYWe/Nlb
cPFL9cg6b1awSjR6oZJHbmhtOB3can92rvfQpEyzZqcwjRVte1pRWOq15McEEPXYDsMPvA8MOMF2
HChNvjxOeBU9OCSP641AHBf6vXDcC/iHhSh7jriD04+ZXTvZjRj4UoZznDFgVlVDoiizlkRFH5tU
3Rrr1LptvbNyrOeArteA4jwL0A2LwQEyc+hUFKX0Gs0tpGPvjTW4ZHlqbZ9n2bFZevM4itb7q/Be
4TINah/9Xm2xh/POWuptEBnld2qMfmWVcajP8ezrrdrt2al7pxHg2dECBwruhJKUErF5GyDcO1gC
DpFq7okAHz0Mfl+KCY0ihx5iMnnQm/FrVSr25atpp9r57NpE/mdbQBETq/VkRcSO3mSBY3RLgJ6t
5x2iOPL8xEN9TWPq89ky73Q15qcYmcZlFRllU6KPj6LSgwo33VBdkW9CKOqKfekfa3OIgqrzgB6x
fBjZnbEQb80mnmNWM3bCpuiv09gvT322zdz0vCburyIl1G1FcWxiR038wuFrBBN2Vnr2H8NYEHlY
6Xte6OgcmvWLZcz2Ya5S9t9bE7mPqzfAQ+u1LOiGa+F0eZiwPQiLyEn3Rg0BADZ2erFs86rHBuwN
b+aJwsJ9AnFFfi8LJkVcVz0iuUYOhucfgTOtPEkMmL1VpKEKA0s0rc3rCgTmfxtloF6Eefmp9rDL
MBIktaIGpMZcej1pFvwaHGTPt0KAsmKxHYVKi+EWHIkhyD041vEIGmuJp4UdZ8RrSY08ICh95kGt
L525vKjJOkPtiOz9jCqNv2xdZAoWfzT5sszCBWjmJAW8kgHpyVUDXeSZ9QVExmlaYKQAV3oazOGq
9Pg/4fCc7/WhxQFQYuaSjcBvgT8LnGmp4BSs7tNcaBqh4FA+e5Tmwqxr31fgRm94bYA2rH8mmLu/
qRUuMV7/4dYRD7fMEjhbqkCsOjudggfK8VztUTYLSxgAK0/ZR/JqNMBjgkrZKoA9I5ACi6jMUL5N
vWqvqYirc5k1TNnz4OyFlQEPoaQACK5e/RrFtNSpcSdWbB8zPPNx0qD0CoACygCwKu/4e0iORI8Z
CdZTvibvCVJwiI8eljhq9o6D0eSGnNsD0N7nGt8u+r+FgvqW+Jt9TX/pp/IoZsEyCSowd/LoqOIt
S9oRqqA4O8n3umqMb0jIo8g53/Q8tk7FpNxWkgAbvVU9tuZmPJD9UAfjlHlzQrV+72Wrh9m89ZRR
SvMLHfnSXq0Q/jNAjNsX19SXB63IXmeVXWrSxsgoJlCGN5OmNkLXJu/4e0CB3j8VIOJSDAebgjdY
rsb+FI4olr+HydHuwHZdpLGVhY2AyTytbbj6qhi7fV3Y3gssAOdZXV5XEHwvBmAEu4rxu83ybw2B
AfKVKdDKhmKq7K6FXhLzNSUATUU55oObED8ZBfAXa1/Fg+FjLz6eYEfUr4MputMMW8SXXR1va/DG
wtolndJhrtvy//SDvdeb+GOxleVYZ8V6QfjjZVwBe5uYaj/HSLk8x50mqAwjhemMThFYwm6PDTRw
I4adoeRIzJV8vI2p4U5IBTsJRcY63jnrXAbsop8N8hzM4vuyfB4SwGJ4Wr1iWtafyw0z02y4ugSE
xdl0ntMNNyqMRT0DjEg2JKlsFj19VxQjCrL/DslxeXm5/exE2MTcV6+HTrcr64JWAj07HeS0Jtp4
Hx0W1SAwTF6zDqRAdJ+7uDjE0Hnt3oBbNM13hMpRN8Tz7lNXQ2KEJG6oNNkwuJmDkvemvSFPDFEB
SXL+tbhdHILLstaAYJVPIg/lL9pq4ZKd5GG+kkGChcW/N4katK/b6ygINcpx2SCFxLIAh0bg1nGH
10O0yxVtyyMwGoPFCqiqfHeUap/j8XpdPsxxAsW83bhue0d59IVPtLVcXQMJVZSD81ou5UleiaUm
dwZZRLzZ5bl+exN5hJv7srOdstjLT5mjNU0BFuGzzdXvGHfqUSqMOJ4PyX06g+H8PWzf32ymzqlC
jVrWgGWTy/svDzO2yJS0ML6T3bJsj0mj6PjPbJ+pAvcZ47Bxkn9Sfgwvfk7SdkKcZGwDr2k+5OuK
OYZjvn2Nn9+wHJR4KVzvM3aXkEa/xuZGH45IreDJBOjjE/srnwZot1So56WYA1UXPyUeWDYTMOpB
wK8jn4rkSNlONmZErVMwx7tdIIvenzivRI1/jDAXA69L+EZtJEQPfd7d5Xdv5+7zRN7nsAqDad3C
RfxMOm6rlNVh4bD963EWBjT5ny8N7LAOhLqL9/Lrkt+GPGo0l7KuPJRPgZXoEXXlYefVYxXi6+iB
PpOHWwMRgWdDObYauyj0BfMVIAIw54IdzRr861C+2sGRAiSya1Th5+FajKCh7PQk/97cdeSou33W
59/WWQ/lnfu8S1BLd7VVLHt5r+Vdyfua/X+vIb6yYQDkdyJfIY/k2OfjIPuyMQocQ7ohAaKJ6OM0
3OQX//loylvz9TTIM4LM564Fw76Xt0J+SH0U3J8+rnWfDDpRrtX+6jfbEOQuP++vWTnjCvDKOJRE
Azx1d62tepi2yaFaITr3+nLTt6lDLttlZjvHNV5BAuO6t1Ohc6KE26EnZOVV/X/94X99BnmI7RVk
dz3RP6/8/PZQk6lAmhj6Xk4Bcn0fkBs/2QCy5lsBl/fz5n7CKf71q/kXqOJ/76BBGa9OYU2uHfbd
lbYGmZv8UIZSDb7uMJNgqDsulO6vyUUdX0pMLA/ys4xR+1zY/4ex81qSFOe69hURgTen6X1ldZmu
6hOipw3ee67+fxA9Q70VM398Jwo5IBOEkPbea61R3sHR2I7rKvEvdadKhHlM89D0WosjRe4/65wm
HyEO8KONGAltGO9YwrB1mQaC2kPtpIOxXobP1MEsRjro6rqDgu0gRnDfGN1hSA22JcU2tTqEj+wp
uPI/r2tm8dH1iRV2Uo1whSkgZRl7Y3i11SmAUcvMcqK3YXqbpmUxkkRxqcuw/kwzkqGO1ta1io6Y
lfhueRJzpOgvkuVt/TBE56xoHwunOziVvhYjYT4EWYG99FpXOAjEXMiGvdrD0H1c3vBlLIs6UfSm
USi37a4iSG/vW8FOtOlisIsey/Gfh6Aoi6cmcvMxojxnP7WL4qe6edjmBVrv89SDrBwO/lg/emDl
VjHhMVlMkFtrEuE8fThUB6Cpp7JRHdQdOhT46VkXiCfemSrCoNZDOtaPFmsD9ocXFYvFKGerGuhE
SlBKVzZnY4pVHfv8Me3sZqfrI0uJSpU3spdhu2khmFnh4N0J3MGQTnKR+tiVGy/IH6yk+PDgxVXF
OJhfp6UsKpdhsowV0SXr4vrQIj8oBqNIymm6Fjk1Ar6kh2CexN0XJ8mIZxyIWWHYtS6w+rV4S0C1
UyuyH2o7W3tLDUiUxL5lQDV4C6ju3RRYCp8b1oRSfMQODjQknOIb+kh9CVrC3aEx2Yp7LBLx2MNp
eQJRLnvkIf4rHdSTE2rJTh77c6TnEJQ5zUFMMgqzdg1mN4c9d+Nn3vwF0OqfgPKTozihePIix0xf
T2gYM+h+jp1zR17OnmOW3ch8ctE826ViRCyTgazI1pHjlt+n1r2yaQeA98tdzBOLmTSaPjOJnRgb
1wAuJEAl4ALeiEvWWIk70I+KLvjWgJxo8KL0irGdeczEYot43WI/2NZxIDAHf+4eeCQcxYG5TlAM
m1dX8y4qULwMn5uqzJMwWOpbqUXaTpxf/C7XDPpjrT6MWlrvZF17FE91ebQilzbNj1AbglWfZTD9
AyH/s0FbJg5JfPtFeV7YsT3NUaRh+0CM/1ZJzBR0fp12VwjZ9QOhacVJoHa6oClOjIXfuZ8k8/MV
T2KZY5YHwwf6Vww8Ux+ccmMAkIYWA8nvUM54CWxm8A0MgducWyaejBjWnozt0SA82M3QDflnMhcd
lhl9eZLzgJ7m++UmLK0iJ7r8/0/FWq0HvXQV75NYKYgfI4rzWnwpi9xcOQbIfrCghZhBLHSlxjzI
aCyKLuKy85JLZFHY5FWbs/i1/4TVzx9K8Ts/rDLmY/PUXhMWcMEhiDwGH3qxfsU5gulavCZjBh3M
2hv0b3CtYE/22+iQVb4vb0X3OetOX9CAYBC0w+d1nBipYkW3JEvdMCa4HBSYIhXCxKZFmPg7SzJH
SYryh7Xs/OvzsQeJc+0zeN1a8hXh6TsTL9W4hq83wwn1ly1+iF6eVFuVj+Jmi0WdyC33fqnDEQTn
tQcAZOksrr4Ul2NFbnmMS8Nyvk/HBulLA1EHcxhzppg4oXAjtkiUxZvHHY/Yxk/t848fcyVbBVIn
f1hGikc4j7zxuwfQ/iiGa6DKFkHT0zPwmwbKDTFS/j0rjp6nKoJyqoOdx5vPUBAPpMiyhfuECREA
D9G6NCx7QNEgkqWfKHbuj04p0+P866eRPIM9lndmXs/Mg1nUOmra4D/5570TubmXyH4ui4Pms37o
9fkCn4+SFBwbtfmsjFDNinllWT2IY/+tbukiWud1tsguiXgeS1HkxHH/edYP2xnRW3T8dKl/q/t0
1k9X8qYJH6G5svFB9E2vOBrO+CqKcd6rihdeJJhSAGcCI2LzPpnZlmSpGxM0QYHf0aeoNbJzJzHd
ipMvXT+0iKyre0QI4YKfR7R4WZY3/tNLtbxAy4sm6pbDxBH/WffpsH87/fy6jukE7s9Cov36jY1C
G8vaaS0sPlxLMu9kl/IHW8W/df9UN+8nptPOVxDn+dRnvkIXORdF6n7LjeOvxdQg9qAit3yjxRyy
FEVuWZAtnT/VfSqKfm4LYUD7QymhRIgyEyAfLye+d5a3YgjPWVEryiOmbLbVSZHsVCd7WqZ3gqmA
jS9laZxg5KIsZn7WQh4WJSMx7Nl05HpGPa7F9ID1H0rWCmbgP3C1edIwZWwIYnbJ8hEQJuRvG/Ek
RbJMt6IohoIlNv1Ln2UYLHWfhtBymt6rYkwWNkivTh71TWOp8bgW+9+IAAPMRVH/7NVdsJvfeHFT
lmSeVpeyuF3/WRQNy6srih6GlD/Ttyh/OoOoG5OI2Akl4jVaJvt5YT23i+ezHFmhVcLmLTkaGEa0
yULyYee4dBPHikQsDJaiyH3qJybRpe7DHxctnw7pnELajtqVqMB7CZQC1QDRA0u5phDJMX24chTx
6icxdblJlCQHcWfyqE2TwyhbqyqxjIN4wssTnd/9D8bMD0uFpavIiYcfZC0WvbnTbORKLUhPtDCA
JkWFK7sbnRx3DGwuynATr+hspxQjoB/VsHoTL/Ifq1Ype1uks3GdVDgH0zQ5RlAEgxIHtCaSssJb
uVrKruFJ8J/5xiqfeIet0UCAjAl5sXwYquLtddU9C8y2gQMgkOGuEXdVPJcyAcqkFtlzHoIzEXhy
dXrAYw3pTj3bMz/dfnFTPzyiees633WxZxHZ+TUPcE6Ojj5sxV0Wl10S8QOWorixn+rmXZ1o+Qzm
XHqK5uUvqb6vrk2k9VbIGCIV56Xua5OF/V6DCHCrgpilCPQMAtLsiM4krYaK70yzoOmZWh2HME81
itBuKr2nQEn2ynQOOSqTa+6V9Ur0GpukP0hjrm/kNiFIr+uyVRXwqovESWx9bToEeCrEFF3iyN7J
gW+kWyiDEFxmZ7/FKknU8GAdK9WrHsBk4WuGNBbgeWKhXhTKl9jtn6eI9i8eoJQv4G/KDaxxPawc
FEVdAuFREuGeKHtYIEKziL+EjgWzoN5chxAuBIuwhZ2Kb3/vGO54j4vqB3jHQ6sr+Wuf6qhqxe63
NGdJXqIDf3I9mUjxpHpundH47mCtx7PrejgclBp2nK5beVVZfi1HYnrZkucvqhybaxh1CK8KoO2S
s0kWQMeUPKZGAX+TLENlFOJkqnLiuBFiLG791IIpCTGBDkUBP1L2VWbmt3GIipvIiSTJMgveszSF
WBgjvJGF3iYvoB9yh+5dx3m2r+WJyi+RCw05Epg4NpMBeGW77NzCLIT1WgbwqbkIicowGG7qJCMm
yKk79sNVZp+I1MC95mBsr2H9GtohuHdTAtAluLty9A1aTekoqvIEkW54F2HlyiA+0wy8NZZ3r2DD
vst4Qu+xpCjroe89dhA0hKZDaFVsci9TJEXRkF0NXdfclKhxHsYpKRPC9kzGFuhqeiwNvprEayW3
UEXr8M7oA2Jzfa/CC+P+GqJgvM0lojlg/rUYc8vxRWA4D7DMBOvCr1fwnmpbSzH0zTBUKRxvBNNn
mqKfTItQZ8JalY1qqlG9QgoeGgwUwHPHzy8FULtLNSVLkfG5jzJsqB3URibYtFw9paMea2tF15ST
SLLB+7syawtpPTig3B0/xtgMqcFz6xIwapt9+x516ZuGK524cOD+vFs6eGYiE4lWyApYYtrxF+7O
r34aqe9DFRGtACHOs9cnhF3Dg/UwKviSjSEyzoWdtie1DetDHIfZjUegAPmv5S9VLzG4kli/ylr7
XMIadLWD6KEziwroq1R+CVscRxZkj1tRFA24Ql+gX0+3Zb9qEe5YDVP3UIkR5QuJ5ZqOw4NNlSUB
u2XO2Hw42Ei/WfGon8WpykpXbpbjHwCHodSZQIu244NTbJZfUHvRb98fo/m8pTbWD1VTb1MZWpu1
i8Ry6yVPCBWOGO2zir2yqZ8BWlRfwJ63N0zHR1FCaLf+gmgdYKikh6xp6iHqLC3/fFBkP8s2fFyo
BhKoDewHi8WUlUDQXeBPay9lh1k5j2E7EQ0WTBZHaDAjotm4Faou1XvINpW1KIrbk8Ty9KmyiAmb
7o/Z9wS6FNNCL9yb/e/578RR6u7NrARzNt0/CKeJyEsGB316xkzf6TCniKxICm8E4b6UxWjraygk
P1SKZtHSAO7YdA8EzhCB58Fzja3+O/yhTEpq+VaWnn9ozc6D490vvuX5TrSHnV/uYhXWpmKULAzW
ko1aOPbAY+UF3qWZki6C98TW3P2HhraNkZN59Vwz3AJhCM95n6BhOCUiJ+p0dtkZoAAY1UIlqNAb
/I+O4pC593J00yMO+H85JLY74itkZf/5NHWTQXL72N9yGWvg+tOvE73FRYYsV6tLXE84CtyOulGD
gIWR8hpMSQrBxFUUB9eFsTBwO8DrcohxfWrOZZjLV0snkUNB78yHr8GPzMGhjVXFzwsHTYxBkk7W
q0EoPsxSovXToaIoLlzDOnqwIAKfDxVX+3BEourbJidA43PD9KuGPATs+Dhm5luMPCmRS6Mdn+uh
iM92HxBwosC82ST4GWW8Fdso85UnOfe7i62Wf6W+Ij91ZiY/qX55a5hgb/imQbpAOsjXr9Xg/7LK
Wj2bhJa82gmnwpmTX2PYDF6DQvoKHtl7EI167l3dLDTvoo1I4W0MoO5LOvXsy9eoU/RnxQ2yFyU6
ii58c5InuaqAX978Mh4urafE135KIPdTu5UelWTNalwxZxONNxVFH4CmOHJc+5ccdaiX2tguQS7F
r4lTwqOtaPVaFLW26g4aqqmbXDdgxF+ZRtN+QfQK6iKjV7cBgMrXqkUWQQavt5/wla+EguUbM3H1
Q49k5j03+2dCaJp3I/8+2pX91ZDs+pTkAdRJptq8VyOBFLJlpHdIdODS9dvfnmXW74RsqZsxREXc
rNxnheAzOGzrjnhPcqFfb0ekYcEL/10FLPJP46c61bCIik3GS9455Ra9thyGOSt7TiTDPFVxM8C5
3WbPKojpL0i/r0SjRBjbMxEYX0HyyldRZboV/gW7y/ei2MMmcVScIVqLYhna+n3ESydK4oxNJ19l
uN5UENFnbxiJS8gMXzuXcMUAiy5dWNjM9IrRPWw2xOJB6wm17LZwO+skWtradba60hmMO9RORpeZ
B8KY4LWVi3YNxic4iaIVyCZhCkF7FkUTISJ0IFX3IoqjNHy3+ebfRGlokzvzdXrXQuJ73N47+EEn
PcZJLV8DFxix7yJX1aXFnUCfLbQT7WPu1C9RWMtnghW6R1WteVVCWOWLyL6IDqIeXsRdLpXJTVSJ
RIflKDABMJSNiuBqhnpsYnqPonsIHO2e6o9Vle3sxi4QLCy30JjnZ3OwsnPQAJabyILzsySTVE1h
QzMrD5vQQUVLNYPqwVcspMAH4xmGsPhdNgpnC29mfhBFMDqE1KvZa673UFJqLbEEUzelHdwVnH5E
1aQ96spyTaB4Eb8TRZ3sgeNbOxXfx7tpaOfUlown3U+sax4ZBFhM3epB/jUQLXnk06ZcWdYpqBGR
s6dkVGJ3jQWvIn7377qli8gZUv2raFVl/2/HqzUBMI0ZPpT9WN16qSBcOrOhviOqS+dL9CuV3Re9
78zXyurhB0rV7JL4mgmzcRETEdeNX9vCfhRdey2+lIHmvJVVKm/sMjSuce4gwFKWsKXAC/sCHOmH
BPnVNszWNmFDFznnpbL78HujECBmaHb14OiNd5JMK9oHsS8/wapSrsTprfFNzp3qR4PfiDAiPYSH
cdAO2GxzWHdz49Ex4RzndbcgtlTSVZSUGcy4cFRdcubUi5n7m9ZVw1MJOfmfhrmPaM6XWnAkBD9D
47+RR08ON6LdJ+7xIs4WWjaVZgGcsLD041wUzaqjRP2OVzuYe3qK+mjokbGXzQ7s9nIKw9LPJuHl
J8s3pG2sZCqyVJ11MIj3PaJ1U10UTbd2ZpQM9wEdl01by9ULb6NM6I9tfWPt/Ag3j/S7cp7tLmJJ
2mfG7vHJrDP9B5hEyCJ15nlGHy9tElmAVLxxWxZFeQvVujzoWtGdArs2UPd1c2QJGgt+LIJVmfhA
Zqo5tFhu676HXv8SBbr0SyLScr5QkipQxWXGzyHuvvuSZL0pZpXAdqyMT74JNzhLFO8BCLW9TyZS
cVly43Mbh8Yec0D8YAMFIsa5MrCfMZGZ7ui/MwF/A3wo/VQ9dJCJTmKFzSI88mz9VwIzstq0zx7S
HFX9pW2IWYanuHp2avaETVsoD8RtNITnoLAE7sraYFxz3YOqamhQ9dZEaSDHyXlUmuQscpZV4gKE
AuHaRNC6oF/zRbE65zmNnTdlCKWr3joO9wD63tKPy5MoNhrMc6kVNkc1bCGmUliXHZucULessp0X
D0D6quh8+doWufsSlOO7anjqTZTGKQLcUo0H0dVRrHOgGO5dlPzW29dxHn/RM9V9cUd8iZlRPeWa
Zb24+95NrPeQT+W+7uV6b9Wd9y1T92VXmt9yIrKQzCnKQ+d12Rsyd+vWCOwv7CMviDxkt9KVIM/3
AG80ra+s5rqpIcjwOKOsOyFZ+j1kRwMvEcRrWqD9EnKHBmRqvuU1L0uHSiu1TWE2xq5DUvDWTAkD
Y9hUaCNvRFE04LDNbtWI2haS1WeCnbiy1xRENyA4usJ2l920KTGh4j3bknZNrWL8ghXgrcmD4dsQ
TIEeNXgOeKCg3IvVt3Dshm99GRjrfqoPpvr/7W9DubT0d22X8xCetq48G8K3v8+/1P/X+f+3v7iu
WnQgtx19q6dGuO7YsD/m3VA+qpau7s2pDrqM8lE0pGx+5zrRBaLI6jGf6j4dy5cTOivJ2Ycq30SR
GBPa0ikqecfISP7UychHO6m+W7qJxj50nFVZgjfw8gcpqQ0Ak2C+eqXsvK3Fu75p4bHZJL2SPYik
13leWfuqrpSq2Kp+JF+8AiAek5QowNAuX+opEUVTkwDdz+Wk2LRs1+B6/LtV1C9FcYSog9vunAYE
tC1V85mWcsykN/b2Q87t+t4i/wEjmfMegWdiUOXp0XHBkqq99WUwW+e7BgEd1kKnezBsG8HRCL6V
LJYDvK+giQEeH6tc2mmqM36FkaHbN5xVEJ6+Ass6imv4CeF8bVEbV5SwnZvbKDi6pnMjXvGgctde
iBsxUB3QtJ1a1f1JLX04u/9R2JnFdQw/A5zL5ks0iKSFq3trE2QFEr21jnqs55Dr1O5jYkXSIwTR
zUY9OMiIReMIp4sGdwwk5Ja+YgkCLibsy71UJO2ezR+0+NrvQq+/QTHSfQ1ClOCjpm4fgqpVDnJY
J0e3j/Wb76loYkj5+Br78W+CDpPfHOwjB3+SdB12LKR/H9GT2Wt9492KrKoesynRZJaHfgZd4tRB
UycoUkXIhlHnNyUGFw9lsrztnKy5if6iGwJPW0QjBwTQIKeJJk12QubRkm2jRw+yji26lPEd0iEE
IgyE0bRG7nfooJU3w2uifQG05holgCq0Xh8vlk1kMeh482wlXXDMoDI+O3pgHDF7ZCdnGLtTUvT9
UZKD/JxoGcI+bhtcosqF4qmz7EuUD2i9lhhJgiZyd2FdyygwyOXOdrIeoCukyxBAtXf8E/k2Dq3m
0YXtCd5gYgeZcYgGKtr2aWyQ+kHcuX8ODOiRG33VNj5GKS+TXyp80Gu/l7XX3rbh8ob39CvaM+2q
CIb+6qJDBQV1Gm+KwQ9gwoI/jm8TgA83Hv+KKnvrokf2hve6gtcmmLD2Y/BELOnvwJTHv6RI+wvD
L/Byw8NQ7tnqLqn5OLudvm+nM9gh+h3EgeVIPPRsqMwBkk5CTP7KiEtUG/27Q6wBW8CkO8ON2t/L
yFInNv4R0rXy6hhDAxUybwA7o/yQVApEMpD39bcQthYW5f0h1aXg2ZUc62YpoGmFELyvt0DuDLc7
tHE3vOkmeydF8Z7tjDdFGdIM2gC5fwsIANx6edcexFFqGB1LrVNOqaV0G2yJ2QlEUMhWdYoMNhwE
Odx6NVfpA4SIoovIfag0pxZR+bll6d4ngp+QCyznEXVFYYNDw4G3TlAMvBl5jZRjLTWvDQKWp96V
E+gruCUJfNvYLTuQHlMRRjtnO9QZOpdTUdUHQEu6kR1F0Y1LZQU6MVwh8gBIzrTYFEyJmvroPeX6
kJ97JypQsCAnkqWPyIk6lMbpXamEKHUp0Vj/h+NGCKNyAOr/c25R/HBpCx2BIyuh1Ye65RBx/T7I
x1MSv1WD7z8z57qrLLSMo+qCrWhT7Ul2LHevdb60HlMes+Vk4d0ssoMoiYN0zXmqm8S5GoZ0gLpo
vDlNBaSwTuuvbW8VK62zvO+1Jz0DKHJ+6oqyS22mA3jA156SqgEdIOVtkvA3xowH2EHCv4qgDPns
VPXbJHe/jowmv2LnPsuQuF8BChTXVCn8HXSm4yrS5eK6NIhWFlh/+ulI8mS1tZabV0JkUG6eziAO
ER2XYmv21srqSnyW/1zk06mlPgIvpLqvMTGqEGZOF1lOIIpxJx9wfoWnjd1J1qXpPQSIkA5F8UVq
fSAkqnXXYXK8x+Y0+yoZEQa6b891IH2RVIrtg4Wp4GrJCJeEMlT/c3GqQ6m7uwZTIuoIwVS26KLh
BZlalwbRT9QVpZzs9A5VAFGsTS3dBtDCbJpwwLxflH8FABecTC7fFW8A/tbmw6uVs2kvh8p9Sse0
3RAq1j6qTQgbptUnD7YGqUoIidt1MNrukBFVC4NjQMw+slVHI3bgBJlm8c6Sg1say8UuYa97l+Ha
xWKA9To2SgnDepa88Ov8NTZv+2tkwoBijLr+DU3RN7eKzR+54Z5kDJkeTDjgmqIyYin9kuW1CX0f
RgYcGs3vfnAubppmP7Qq/C7pWKmZLQmgJ2rIMFrUsHSoFgwoPZMx6V7csqvgNGcDIVp7y8/PfgIU
ULSmSHhe3HasVqI1jP0EzUs45UTrUJvxrZT0b9F0Jjwe6UNcFk+iLdRtbE4QLbEmDx7yWpZuIUpC
5D1jDB5ETiRy4r2PqlwclyqRQw3V34To+MxHLa2ylVj7EEfUStRZlQ/dpF2BO4UcdL30W64jd8m1
0jPz5I4qfccQVSqQSE995OS4iFycJ0qsnB27Uc4yOCow64Gyj0eoYkSDSHob1qC1NPUpJWkodssx
iiv9yMccZrt/TvOhi2GFYMjEyZeztch0rFtryDfzeUWzG4dc4kPP0ZSkNXJY+kYzHYBg0+mlrgQi
CIL1w4GiYb6k+IF+Irs7R9df5zpN/ILl4oMTMQRdq5GPlV9v/vU/Lb3/nFf5mXjwNsy/YboLIvfh
x04/bv5NomW+aJMnDyHErkDF90Zty+ds6iY6uHqJmUdkRYtIBnH7RVa3G6gbur8cPEJXqel2rDaQ
U+uraxUFxbpEwMILgJp5VfrdyKoBDj1iGlv5aPruuLec5hdhucMmhlhRDn60aoR0pG6iR+HAD+Z0
zdGP659l4jo71kxnGwrToFCDjWIOE5Wt88OUkMgOm5VUMpFDNKtDh2872Bgr1K3sMnpln3kAhPei
V62zannt4PUYnku3ILi4eVG8npMB84MRO7q1cnWxQvCXBVFPGHS2MdatTFe/+1l3kfB6DhmSiAMU
DPnk8MsknA4ReN8DOGK2qU50DiTlsawj6S6HbHlz9IzuhXvWWYsgLzdVdX0LTCqOrnOdgojLasy6
5Lgc5WHJ2yQllEvopkp30QAG7Xs9grgq6hYo5/hUFU9VrHf3joVQbZVwoadsybuRkBHIy0J+iPci
5YisoJCD7EHRWDA71P2qB2qqO8QbGvGtVXoUwKZkiN3HsgPHn2Rny+sMov5JMqzFazBm/U7N4BoT
dSkMDPsRlTUMpn/XNSMLCShN1X2Bil5mG+5DMiXQUTi5VdxrE7qmuIYXp2cNcx+nJIi1/GAP1rAS
RWYQ7R7CRgFgqJqrlvrK1L8GRq2dRJUtFSq8ZP2IXGiVbUWdSDTVVXETwdkounxogDFPG6r5wqLa
UDP8u0OWHsWFRZ3rdyvTqbVNPZR4rKcfKRqDSE7PhgkB4VRlYFa/WZa06Tw/fMzybQYg+F4rSvCI
z/x3HxTusVO0K0Tk8aVHrOouEnuE6x9aK2O31MVDmyLiBjN/JEuhBKTR1dC8bk6RERl3jP3GfGwT
mNsxc1E/8utqnaY2mzY3RmNoNHJ7P5dRSCp2ZRbra+J8afdzQz1Pi+ewsh9Gh9VBOxb4iopGvztO
JD0YwdmbCloQ/kl6o3xvsFqeBj2etoXgfVD/IzBj6ddHsBzFI1OvOJElZybaFcEdwbvmlmfDZh5R
Yx54xBrXK1iRq4esTLxHHSPZoxpmT7nr9WfRTSQsydQVskD5QRRFXwWW9Y1REDkujhJ1ICpiIAnR
lT1cv3Zkz7nHqebc4eUeT5rWfPPcEpaQqV61khYlqXDlhjbIf9ENBswjnnv/Knqw8rvLgaKdg5Hx
lw1BfZA8x7wDFrXuKIgVW8W30TLoR+suGpQack85xzkjiqIBwhT9VsQsGFHekGCO9WtcyZq2bgPm
36g1LktfH9spYmaVtY/VItzZAxET0Fn6jzloiA3yLNFWs2BGW1t14e40R4M5HP6WR6ieg0e9rsCG
ahH2gx57qK3FiApNWiYiYe0yopaFmqc69qw2cg85PAmxEHdi6nMhHv6Tm4rw631Na7T80NZwiL+b
pFVcxKFPIodcc4L/+lRPKKFmCmEUOZF0IlByStjUEjgpKqGubfaOise7DyF8yYZnfw68muK8ZZbd
5ZusjphZanaxE/BhSVgjA3UQ5USgHlo9+apPwKNmQtKU009AmwjkkSnwR0YBsRtskBgF4N09iUQt
6n5E4Kic+Df+yaqx8yOIVDgwqhTaR9HctiMIUZENoZ2B8j8KcXNAnI/TDpa9+Y7ZAxIkETwjoW3i
QhR3cW6G7OU8WWX2cJ8gdwDCDPiCvpUGTQJi1/waGv2nC1tEnBX7HvmvjaE8eeg6nrKmfbO4recA
ObBdrejf/EF3tv0UVRtxmsw5M+MkW/F/l7stcuIJ4MPyt7rHvZJQSTvLjbopI08/1Ai1nUwty48m
m4SoCMuVJDf7TjdfYv61YfQg9AF1yDxhhoBSsia3IaQfJWMTloCYJ1BaOkVcW9PDErkE0oZtAS0I
391WOVUwW3iFiaNLy2Hii+L+8uHGAFHmvplOBYWipawlKXGx92NwK3zjh5740lYzLllX9qfKN7s5
0fSgP7nqdOeS4VuiqMUJyG9xctIC0nGRTW2nVbYiK6RXRU4kkeUWRDs5sGFMsfPZJMeSawUAHRYd
/zqwcsdKj0ECEcCEEZ3+pkjEH16KTaLBLKOgm+lOGKZxilEUtyMTmFORrUcMXmliDZvlyYhxuhRF
zlE65K0A8DJ5Z/AEkmhT2N+SGI3u7xvdOEdT7L0YByIJpmKHi2M3BtVFVOWugbiDZ7MaEbIGrVA0
MKWW59tm2ZdYqUrUR7UUDNiEGpuzVqN2xwiSL0Dy3NOJH6LQkTEQiSiGASzESiD9LllSdmeEIevV
WFktqihS2J8tO9toyHTVWT+svARpXR996o1sF+xiVNndY/v56cT9s5JPxLqsR9CNzRCcA0o/4Drf
qkkLbjS6Jlnhr+Aow1E65v7FJBbm6rnNGn97teqG5JYofCJSpzA2DiyrZ7mo10wZOS50LIt50Ryh
G5i2tqP8CPpePYwdCkKmjSat9bUu63Sn44Qhir1p0WKpvF1QI0SJErjUJvhHCBPc8MFl0ggfdFUx
14MySFtXqpGFadUd3P/Q040vmh4f0zzHfockUVDp70VXoFk4xDvol4KtAdAvq5uL75Xyio8jyGQ/
yzYVgAy/uUD8SjxJiEtXknG9eiFGFbBUa0jZgl1XTBrRtUYULiYKnNPrMVc79I3tapNDUVHZ2Brb
/ndlcWPs1kEqhePH1rl4QxSuAwS23DSU4TVFojRQMFe3MsS3GvrnA6KZRfs7dEFky0RSrfvRsPcu
XDdSXh9q1ecmwEMX6CZ3WvfBiledTlxM9+rYk+kSIUjWY9VPi0/3NLcoCtwxlnlMo70mDQCBJeL9
m07as6IY1/gfv7F49rf2AH4/l8wIbiLCdOyRtacONseGHo3wTf64lzrDIbIfeyiQDng85QvBtKhn
2CgwyCkPOgelC2a+8SAMtj1bRmur0eGcAvXkS79rF22Zsr9OI0gNzfoa++Mvg8Z1WvGhLNhkS5Z7
y9TmR5HAjqTyiq6VrkWsaejwN/oWijlyqG8wiF6yqEIB1wQnBoJ7E2NO0HRA4WMkx2uznihF4Fpe
9Wr91eV7sYHldYUuM/qgCS4cm2uZhRPACTG2a6JyBhi9jGtTSLvEq9zHAcb1sbD/ymNU9TzZ+z60
0q622Qh2SruZFoCtqflnYuV2huP/lOBhXWU92sRKP745BQYLDJCK9MtCIhFeIy04agqWPCeUH2Fc
sNfaEG9cv30eFHuHEC7hIz6hWJIu421lhyRFP6JCaXZj0TebwY/znWS/+lKarowwcbdlnGKfadOd
YUrZZfQ5YVdjGQwU5cHrwxpqyuHYyN/Z+ftrZ7DabVM+VRFSrSV6Xdjzt6aTvyt1Cz0LBEm2huhx
3b4SkatBdhT6a1Q8kxWrQWU9wr+6chBMXdVDn6xCyz8YuiSvWii7zFB/hUis0AmShOYrZn1UyJs0
RH3FhjFUVpqDonkGbcNXz2m/u15RQuqU/QzHt1GNIF+L/R8E5yabSn1BQvGlJV4Srwtsqd3ZgTJ1
8m3UfWNvsLX1Q2NhMiMI2HTV35hvoDAx38POuGU9TvvYuegq3RKlu2oyq3/m9HDbojpc59XFHRsE
ZNNhjzyvibps6h+Gv1DOxl79HKXNN6VBUF6uh7sesvJvxomuN8MQiDQ6jj6dGTqFZLIhZhhiQ48x
sS6zBkKw8HvLTVqVOaLAkiYd855Flq8rxbrec+/lTWxh8EdS4KzluzIx3Ee0Destrp1w3RfWi9kn
Gy1tmAgkaGjj+A2N+3ijODi8q7IOVlWVfCVeFJBjzR66jwL0kojeNEuEhCedWCKj+20lxa+Q+T9C
nWavqq+tCQNdEUTg7rujHag/Myn6mQTqj6rQEAssYeaX2UNh4d6nXTPs7ARnQaAQy27HxBH5g/em
YAXtE8j+uiF7ksPiVkyGqnSYHLG/tMpCeqHjB/uEylbt/6PrvJYbVLZu/URUEZp0K5CQrGQ52zeU
IzmHBp7+fNLa+19Vu+rcuCyMJVuC7jnHHEGs8L1r15NiXeXO9XmM01VSWaAlV6JuE027SmNTKOAI
WZj34fXCqmlFXqrt2iI52xAxVnVenYqs+isMe9c01meX0HhN4j528sIXar6FqAIeFPbktcgQXb0j
73rSzCKsqv0GBvp6MFIceeSY+ZZCGr2u9PNKMcvJDw3l28HZKA5HiOiJsRaESum9bQXz1D4R88YY
uhABKEBgLiCZcflcTupGkOq9cWIL/jCclcTkMlOqN1et0rvRi2Ln6iH2MBoxbuP5y7z0uY//DHbh
y3c1Wa96NV9Gy9MLq9lY0XRcsObMLJznOvInNcs6VthYO1WHz2ClM1ET3S4LQ2jaViATxXcSsu7f
56T+cKP8yaqHw2TBaVTlS9zn2w4OTjZxTaR9t8GSDWua8RBjHAihDWO0Njf9rKYDV1rfaLk/cZU3
823TVRIQd8YzDn9oTAPIrojMj7mfPsimLlZ2rjx3DkY2faK/d0X2LbHTM5rpHX3ZL7RdeLFGsIzJ
bhDF04yM3MvV6qEeMC9P8GEaMxjVvB+PghCxoGIMAOfPADvqloABJGZq3S4ahguZRmQIOuDjsrd/
O9FhTcEOS8Y2Ue+lwPIXA+WVIiSRl2qJbVN+0PvykmHNs9IWaa6F6waT5e7eiw6DPtyGdtVk9vjt
Z5DlZ+gRMTmapLHvCcWoTuiGofDZ2Kbr3JF1CLIDKtyb32rRHzJVvg38UbR+rwkkDJw+8xe3Vfas
fI+Qy+rVMNi89dFJI5m+MvWgT+V2qsJNt+1kuel4W1gk6PyZHU4rZnsJ9b/ECtiuTwko1bYnT03t
CBab3ENW4fU5GBnzlHIjE+5e6YS/eU6EcgY/rZzaV2voD7rb3w9O7pHncKn76MMs6BuRkBHdIPN3
G009/qTV6DGaIeVBEP25cG0wEcA2vqRsaDVJRTOtHUOFYDwEgj5j59ItV8WJ6NGWOiBRwaq4XYZX
qwdUXnJnWuHDc87TqVs1No6AqoBwZBTRU2Xlv3U/tauiz6XfuAOJkYgO21jdjar7YBsUkXOMc3YZ
jXujo8quh/Bj6LnvlkHfWJh52914NEDvcE7JfCzuLCVnGtqEWInCncJy9xUPQohOERCaAXbYjgZv
ss3bSOTJwoKuFf6g2y6Cf8dZjaks/OKxK/CIGjNF3egGng1dmzwQAN+HeNuzwVFJXtwfdRqGg4YR
Gd2YuXXC/kkRM7ab7vAhepzGZyWB9zJ8tJ27iUYsRbuEjGI3c/0ciKBlwJFDjPdLVeHmoQhrROo1
EYjAoKoFiHW2LZbR2REy+WonmPewgw9j/aP11Maz5Pas8NdJk4NQKhLmJB6KKZdLkzxoLD8+6iRY
TeT3LElziJLqj5DReCW0gbGS8Rx2DkEl5ZeGc52ztKgkNBLBwsQhn7M8DlGztygWo748jS5DQ/JF
sLo6IiB6odZ+cRhaeGZ0zYrQp+/ZpAPInHE6OS5bjTX7mTNcEwbZzS0CpNIOH9XmNdMb7g7pWe2i
ns2xmCjG82wlHGowK4e3ESV/I3h2vzerq0OWOeH3Nslns5JrTTcnCitCMxIbbwdruFfkVO8SJbs3
IgpyMmlL3SwDA2SqaRZJQRuPASJto7MKH0Do2YqjL/yt8E7N4OzFWsMdwEWj/AH6fSZVtgstYyIZ
uGdaeSpqbMywuBerHLbtdjGj1u9wxHRl6qWLeWwHF27q8Gsqd0QtHxKCWUtAaAwf4d5l9Rop4306
CrFRy+Ydk4W7oVxwfK6uFs0fjSC4enI1xPpV/FwLm0oIDpQDSLBq1Ii6s0qwmYSCXjoBpCWTaEhb
eqmFuMeaUYWYn+mABeQoZzLbLX0jjPlJV61Dk3IHxrzDmSBUgqnkr2mHo5/3OA4X61izgsSaPpbp
DubMcw4jdUUuSLMuNN4nosRPKDGgjSz06xZapX6+QvDmq4Iz35Xb5uEe8qZ3e0XbWAQerVxTeRSV
2IwY3F4XqWqFDypSqBkCdXB1lyP9I2NhU4w91oHvY2x86ZYyb0J9xCwZCSmOhrSneY69HRWh6XL1
VwraAQoTYhNj9CvU+H0S45GUGX+G1ZcrawLuN3FNYt0EQjSxF9TVS+KoOq5ytp+RcrpSXK4S29Q/
AVx+yVCu92PG1FpncD8TVZTp2gOGfYUPVQYBpaH5alaZ119YJ2DEvq4z2HeyQJj40mrTtLW10aEO
SGsPq7kO95T+LdUa7Kj7vZJwtVWtWHV5/ZzmJXIk6w5jTH+pqJ9l75LqC0ixsvI4kCSO49q5nCwo
7LX4mTX3uy6W1IfIVnOZDhe7lO92J79xEt0u8+xZuvZRTYmJW7LEohfxRTi1Jv4ksvSYg6i1eBwz
+zJ0DrKMtDiOzsAApVEZZLvvqdmTaF8YT2H/MAgVq248REkQI3FHtUN/istjboqD0Cxu3agnz4k5
Rqva55quY6xK6ceJek/gyLM+korpDuUmiueHODRHuID2hYEKAS5piGfz8ua4D46lQBLRr158RT95
fZ9SYFNgYl8X+ale+TMutsScr8Z2YN4QB0pdHsv8Gds8l2FnuOWa9No6NtZTqtGJjRqn6km5VnTL
8Jy7LsKwE9AP7gLZ4O4A56S017JR35Q8Z9Qy6EE44bk3hYTh5digNfbgRWP/HTdQ701jR33RlTkF
hrRXJlUl3Zc8q9mOStrEdTgnpSpxPa0aLV6GPITcVbwQbm7ZGJrnOOnPbMdvMXPKeR4KTxnxBkxd
fd7Z82slknwd6kEuGEiX6FDRoEZrixyYSgxvWRldEWo6/zDlU3Ot1mNDYFbSaiCt5NUpQYqIdLay
52li9zZJ9d7UkpJjtHrGhB3j4ZiQaNd28VD+qUMyMrK4PvVRvDEIEtm487SvM/0rVxDsxinO71e/
oab/hpH0zEC82ihwVFYNd/zaVWx6Q5dbScruVM4bFxfgeQZuh8/V+GEW4c5WIQtsUCLkTLXSDu1f
HoKFJMlPFeYH1VYwNU9rkoVCk9FT0m1jDDZWkJbsVVvpP9LAdip/1iy7JHFL+7A1ZWsvE/iJC5vH
qH+qCqtT/Lp/8Jv5pKKWm0aPTwuWwzj7ZplHGiwuBMu5jYlwvZ/YTbkVERyWn1BioH6Pf+RbnkKX
iOWENUoj6LwY7RdXm/ZzixkJPnNkyRvteWzFZ8mHhSXKJclcPVCukctxPR9yU8X1PSmHTZLQp6nU
/nUtX7hHoYFAqr8uh9a6jeaA32MKPkQY38Y7YoWeM01XfBKwgheEpOFKNiHsoR93em0c4xVs+8ku
BqpNiKnmAuOM6GqkE/s8c2lTWaJCg4KXexOSLVhv00KveVct/aPR4FIVcCYAbB8q3rxVKY2LkmdA
hsJ4G5lbapEcfdJ/rn4qbnSITfEULdZWyynQRUQoH6sTFQBOe/Swjo53azMYEI1xEgawunfj6FL/
svCGTH4kysopHi+5oFOzWvQ0qSQWRahvcUtQw6xX5EHJJwxI8w0crvvUHg+MFRD6KflJ5FHv0wQe
5NW5dTYetc+odD7toXvpVC7MzHwh++JRt0pfROQUEgGMCzhBsvNd13K3IOuCIb7tDPVt6M0vxR7B
lWG6dQbZdakKGJOy/9tLYqCYGHfNcMoafMBZAKDBXc2btffw2rw6SnRYcCrEUvuQ6dYCcNd91820
aWzlJSeSeGXHhvRkReGtmrAZQq4WqpihrFyk4kJdmSK/q8L+qxRIKOJhwZQS+lM7PNq52BuF1Xm6
MlBTldDvVQyqp1RRfHHN5x1cbY0UnCj6tPqOi3iLccVdm8QbNTN/YqcFp2qZApKkSpRiEuhzfcos
AkXbJt/VI5Gpg1qvYYV/ZloHXVQnodtM1mnG4Dnt4b+FJcbB5po/YT/EZzspIQnLQ6lo+DtZWrxC
9BhK4yHskVCE4d9SKk86UUKTVcVPSvaBZ2JpLrqnRCpsLKmfZrzHfKPXvu2h3+lu8lhJJusoAH/6
8Ppmx/nHrI2vWYmumrQF3K8q/udEnuZMHqsUel4YfVJCfBKsGq/satyY9fwx1FddnspGrhQujMCl
wntch21HbX5FKqeAKV7sGzPQrJroBMDroAnxh2uSSJF15aHIiVOqzIfCkYIJuvK+RPKgNlhIu+VR
ZwkXthP0VeV4hcTkruzXiUzekrwV3l9j1t+mkX+FdQ3XUq8uBW6NvV2wuFgtaUtmjz3efinlOiQ/
HpYTWm2t3qMzetSVEXI6yl9UFttZYksYkw2apiqg3lCOXI1wzhdh+CozVTy4IrQgpfRUr1+mlKTE
JNsskb1HQflpieYjX5bziM8XYzXryB3yamW4tSmD75YVHEwnCvQ29Ww5QDhWSItKlxPipTtca5eg
MY21ib0B+49GHmXuOTp317io45ZMB1z0oYFPzoDJOv9UbbgPkw14Y4OnrAwqOq7i8mjkL4PIfAJU
79u4f4tHRuDXS3CZiZiCWKJuIosLBf3EacnDAET8LbT7E8jtOcQony4BHVreaGtSiPa5KB77WH8v
JkvQ6MWUteipHBeXJ9GzMZbJ440qEKmAMoDH9ZZu7JFQ7be6T7/pfp9QgfY7bPPJVF5CH93Lm1kf
2jp8pzyAjxFTooQA9QeFQU6rEbYyzGa2dgp9C8sIWC+dDUqGJiIfUjlUdq2c6DVfpwJsdxnsDXnZ
pV+ZlqSnn9xNsWBFs4g825btsawUBgQ8wdrJlG/63tWMFkIkobOdFgXdZIFlJSFZ0eREd2MiaRpx
TmC2r3h1ahJbPJvB3BXanZIzwWpQIjCJsGnUnFhFnqEF8+w2O+RxyaqdyWCaNKN4UOYO03g764Lb
w3+OYUOfcl92eejbSDgw4q919qqesHG7qMgyuKY/TW+OSDDjJsDCsqfZa9x5V9lI0hE5fVjgyJqA
f2obg7Ll/9ksGoXqIEKQPkzsaW1elrztgpEKvZXsYWMLAJn0j+QLfw59flV2sfssitwJbXQDO/yz
yez05lz7hEfGXtNBd0tVEZFznL8rA4aqlUFpb0ntNywdbhoq7CIMv4xUDB4QkeNjGyBcAxNnteR/
sliWnOYukdeSLVb2sQ2HL7S/Y1f/Hjvo2zOLcDiEO5yYMUgHsepd/dXNMP02N/WsHJvryyXXCYxh
QZ+SON+7zgv+edgeliRLLKU3zulhUa2Hoj7XqRhXaS4fy4jpc+44u7YWQJr2OdNRk9vOTzuZmPhH
zf1s5pf0OjpwlQLYcGr3Qo2k17UGd4RLCjyqsjvyMUq/iZqJGX7vU1xLbmtjV46CQB2T7m1rRLHA
bAJmh2rhSKDZNZ6omWHj0Bi169Ssz206vk3FNWhxSscgNIo/mSzdscdpIwLeVk06ZSNy2WBng/mA
YazdWH1LZvvoRn96ZzCTbclDc2g468QpWR7Tx0K+hEaCu5BDjxZHRrRCYr2aerwcpmryHDeld7ZN
uWKmGqSJqr1mLqs13rF0t0AsU0E+lJbsxQD6Yo3iRI/9ZKnFa1c4+VppRQLRInrDYwQJu6MHqJlU
D6IHy+CVdGgTOwRyCEg1eFfYcz3qiNV1PmP9Om1dFIIhzSwLCDLlt/S9wSxsozrW54KSv5BAleHI
cAULFSTuTNxlP9HDKeQuOWXueJllaSiaxictxxBQNbB8GasaWhWAlVn/ZGmD90spt/kMzqzlprvT
xa4v+mE1RwymugXwybazzwGQj92mUlYlpIcur+JdlI7XAlp/N5G4rEArI+xOpvZeLQoGK7r5VV1H
T+FHA8LiaZlC7dofOjBLaLLtXYQ0cKAYuYQWV2VZAXYOKrqT8TSir/PgqNRrtzRxSZ8Ze1jXxJqh
AfFLlkEyL+OCwRkhC9oYlwrKu9XUZsOlITPd74g3uhry78Hlj5HZePkAbjPhqKFJYE1qqXqXjg2O
H+wIcSNCrxkS9dhLdVNQU65mG+V0spBYLtSzWwsjEOrQbHCI3C1Naq+srFzHOoEtS8TmEEWi20vw
9syB4J5m04tVQjJV+2emZnz+5QL1B0Q2TLr0Lq+A1elb8alNLaJXxg1eDLhINGVy6G3mp00LaF8b
k4IoFj/I3C3WS2+wGcvuDYuedWle688Kadwy7syMlTRPqpfSWoytrVewmUU134nuOhNqodMQvwGH
z85a6tqcPHG0G2sRc1koUiDA7gACudFosyzzpcjbwrO1MvSwXCnhcqJ6rVOPyLYSA6jrLXnOJ14i
m7mFjbw1PSHENU+hOZgife0t3ttQ661tmmQQmLjtkfm8tBb/cWPykuiJQGIii2WNkYzljK+ma0Is
zooDVp/TPqouKhAKV1S5CvlU1nHWYffdtbR7vLZWzxuCRkamzlRZNrOeteXUlZdG41bQuBMvXBCx
OogyYFhs4BGzccdjFRPeglb2U7VE/1Do4XpM51dDoroc7fG5C9F6QgNqg5IgGpbo/jwlCycpf4KU
IGCd6Ks2rMG3neEuYoYKcOjqGKNEM7C5Vf/g38xbNKf3ozoohE87KGBGh9iNEmFCU8On1UHodMJG
BhI2S65kM8RujRsJ1X99FHPPcjOV+g6jkmqhrDC55kSt/UyR+anqf+O0/GA9Q7gFRuFmc790looz
TggOHX5ivsVvC93aqDkKCkaGuNd0iEzAPRQ5niQzZosUnzQe112svLutcNaD1hK4lmTVkcmfvc4X
h3Q8wUyHsZenalQ69DmIe6lY6WsDjH2EhydG5rNt71IjnO+sUGW2QesjSig5dlRNGwUveHjIj72S
q5vWucfjgsJQnV/GSdsunQoqPLXP/chExJK9p0dl503S1SgU84W/PjrGXf+eW4zIjD99TO4dun2a
YHbFcZygGtEODBMD6NhVqNm3Lbrxc0QeiVIRZk24ky875aetxncjItcrD4/ZALdSDD/SAdCvUyB4
2JVPPaAAeW8uvr+lBfhhPI8h7WGKe8Magc6nclWvxfa8n2yiC4o0vSiixj3fnLnklrpaVVBRfG2k
57OvnvhdXf6qhvzqR5WKxZJbjbUnuJpuyyr/grtBeiXup8x76Yx1u33gP0q5quIU+MXMgxgLXMiG
fqak20Il0LkNjfumc9O7quPaNho/4k1ezbULPZAhuNa45jrupTzVztqAPes7kyBtY/ic5+rMDptS
BRsrUSOfa6sSHki9mdOrYLen7yC0DYL8Uv+kiKxoFdJHXXVDL26AXuPKTPgO4CSPquFcWihzlW+w
dvmhRFumryrWTuI0dozZlqn8tu2rN4ugNWo7iHUjn4qmLkHkLt05uX4xQd8KmLR3t0NW3hBlBPJQ
Zxb/bXeNoAmnbQH9EU6uzlpKsLqjuLj4t+Ps1w3rcFhrT+mQpFwH6muHvYSv6brtRcbWsSzTF4v7
GiWxQOUGpl11hVy3IY1MIdFBpKt2qppdM3VPo10vgZ4ayXps89MEZYzZMdM5o82bgJuHYGNnyPAR
npjVMomjhGONRaWPTQXo8Npou+E01s5DXvKGlku+KmqtPfVuX5PhvXHY9J0aT5ae8QauY+c2nAH5
gRn7ePqSg4aLuM1YPh20F8OCWVh3H3WDkwuKLkqhYu229rlgIubXi+g8itZ1iHRwZMSKZ841aEP+
pu3sh9bYE194l7XDtMH4G+ZieHKX6BhZ9Cq0ZZtMr2NPKhl4jCbvNPIHKHKmX5ZczKNs514z2ksz
ZMAwVvSSz8w/BftShIN0q8x/E/nBaWhop8Q0Rr8vi2ij5CQjNJrzZ5twNIv+ZerHcCWwQfbsWfXs
bmZ9NpYfMTnb1iAmO/2zLS7Qpci/mwltrWr31H4KIUblHO2lUT+3GWSKnotL757QcezdFoZPFMbr
MGlx8Rj0le2K76vihEIcd5LO1Q0v1O2DDvM6Z/6yHiNr50L5uUOo+KxdY8ajWmHaXvEG2OKnyxFb
oiOqAF83U+hgapPm5CUzp9ZtMorwArmzqvk8GkwPTBG+x/cwUFhVvFAu60GHuj+2x3nI8gBaxm4e
wzNxIUhfwCIybYKqY/Oc0Ty/FqX52y7TUYjhTJWKbXG8z0LO4OpUIAR1m0wMXN3X6ow5ytlKY0E5
2xUgJ8a2MfudNpGDXkyPyrxoxwEukA4PeFMl26KlxO1d41fPjGFVWt2rUvULOFfGZsD7pqPMbCA9
tU6875mlgbl96qLvDxphsWnszBul712/WyrPFTFXS3LJcWbwItb6qg2wVdrBmWQrz1QdfX/9kVvE
iYWTQeK08huZw2cmsq++jReufj2QDZ+LSAgvJG99Yy3dR2QAQqbpVU6fMkEzyHjSKyfyBBZlIAxM
bE3e5rEdNxCfWGHv0j595vN/sL/aunX9CLwAmBbQv3PVlSJpq8zod+qmh063f+u8f3Xm7pEpROjp
qYJPvk1wloujVBPSDgjtyt5hjqqQGmwJKNlEHjiroVgaWn6VqbMdGnuM0r60UDpeU8ITu06zyh55
Pp1a7hO7sxsnC/OHu9mYA5s7qIyqoGDhDi3lzRiSP8zNSpDnZgoqFVob8ve4/S3t7pWcKdDosjo3
YqOF7Jys6bgru9tCjLgfl1965sBNn9aDk0CpU0VNLgO60/oaP6PMEOxC7cfWfxloOut4cY8TlDS/
1LBGgHqdNCqcXje+m8xFW6VJfKwrhdRKozhYqNWysimCfjbVNbQ5k+pCekNpBZqcItzG6oYIluZB
54lxWOP2z8RdS1Maoegk3TFGeO02PSt8MNfpb1w1V9OpfmeUCv83qZzCAsWhvKUJu2agzfJFW2J3
D7LhTR3Z446ZaOvJLp/iur03BoIgsKnmz0h8WcB1dUDL0XubRyujFWoYl3vJrBJcZWQHPPUu0L8x
/ZtqJlYTQ4yJcCeYU0HTK/Va1ud+UbV9WYwbWSqR32QUZXW3rUqNuhVMOCkTPr2pXDvxckwKFqAw
bsq1Wvd3kUNwe6QSuwDjSHOVbu3mCnLl8S2f2nU7dpQAfXSvaBT9sqx+IgZ6TUoYpRspia/M+qfV
N2eh9tvCzed1r1Hv5n1mgQcZiIVyHFlCed9Hxlct9pHBqklOoM047M+F41AJE5n76P6SkfIJ+CUa
54UJSjARA4emZW/QlMYRZcQU6WcEK+dYqudEDrA9tF0d5cVGAx6wCut+0t0rlYdytG4IUpzhutat
/tpNyRMMS8pRfKjMfkSoUVqncjEeQyN9EKwpG8cegqxdArfW7kJ2csSi3lAxICOacp2moJEkdqZJ
u9KbyfChUfLIiSh2angxXQFqjpY7qeJgHrWN3fdUJYCNLpkFq1rJD2Jqf8J0/Mk6ZhXpstKah7wZ
Bm4aJH9h9abH1k8ymb/DWOHXr/uGmtcB5vfMy2aMFRq6div+ApJlYF+XLeCZcjaq5Sk27ZfUnraq
buyamFJV6fUD9jvIPQQcnYEN0eycYXX404SybtSaDQNriNEVG7Nhh1XlV1tiG5h9CUOQw5btAHUv
lg0Sl/fV6xK6fjsvIoh77dklh7Vp3Pd4uDLik/igSIgUEO1IgSimg1mQe1rpANyF86zi4jaE1RnD
oxHm1fjYjGAxfYQYtrKtI8IxAu3C+qFAyLByl/lQDq6fLCYpSpzCxORg4JPCmNXZmE77YJjFZ9uR
VaaoNl77ENLU8ckVwMuGi6zAdB5lr1GwmT5LLhNoPBKg4YrnjIBO5CbYi5lG+1mqg6/AUm1IDZ0S
/WxpNpmh+AamYO5DHW6vWx5zgdelzMyViEu06Uh9wsa8NEZ3MtvJ8Zg10nYTWrdSGuM+H6xuXcLp
kQ7Mx6nf6wPT4IhxSqt84+RA1CPY6kq2OEjCS9VtPlrJvDzPNfpSewcEz9qYaDX72hIM2vBSqEBg
uCJdFemBgrC7cy2KEgpFiVrlOgbETyrBdkKNZsABqt+w+2gcbTO04jDYNn4oNcmQGWs2hhZ2BaA5
9EdZi/6oVclwBIBYGOtJZQt9RK46pZ52RSfqh1Qo2QNt9fX724GqQ/+ITxHbphXiBRnGkea1ptoF
//kxJyrTuCbWsDnfDkEHYA5hivd/nySVUco67kxrc+nqB3CY5gG62GOtYt5xO2QQ73pqXHX7zwnX
s3ICTDf8tbH/7xMBpKPSl7qyu50H2Xq6TA3x9ddnvX1BW7KNEVQytuYvux3rrK73YNiZ2Lj891ie
OJ6Gqc/5dgbeXTNslxRA28zkWUzjf77Q210cUcq7/zkuqA2w0pEMtP57vtZYuFiIA3NS/fTv4Zxo
tVMEw+j2pLfjeTUTPRWb9/Qim1pvwvuUTM+nJoQ4VdWyv7s9tNwqu2bALetkSocnt43yvd6AJZaR
HNg5eudCBoKXI7/pvdKejlJl8b396ty6nRdB1tvdHqa5mwYIG4T/zxNHoTyQVQhodn3ZNsd1LtP+
OfX2Uo5bvzJ1EcfbK8mEyMYldCIACU6XQ1NsaacV7/YwQXl6lK7+XDQKf4eqno1G6x5vz6Pxm0AZ
bXO4PZFZQuprSjfc3H7ap6Y3w+lFVZNXl9sXM2/aTdZya2GVFcfeYFV4Xcii824/htFcXXjBZNuS
wcwqfj2nSJYY1hVDrX+fJ+vmiX6gDAAp9E3fG8kZiD3eVHLK7xnBX5kDdX3Bos72qygZHzIsNf0O
V4XHuW0sL0R980Tt1XqRtPKXHvSN+86Ur/GCn52dm/ZbOZnlKleG6kO09S+hssgl2/LVGdPie6pL
ZIOp8VMuENlzp/rrJyqKgpkKE47KG9WahWNR78OJimbVHkCroOQWuNAIK4V+QDQx5c7I2UsVxMxC
fhlE7I1+aX7y1r7YMPy/Epm+O2Xcfqr0BFRvnfuuM7tdZWk+b5I6IhrF1ZoLYfL4auY2S9A1cPl2
LMpqJJWLQvEzNs3l9gMt0mwWibBe3x7eftAmgENplCuUOzzVP+fV0bS2oJj5t4f99QkqW3fW4+Tg
qPd/r0HWcwV9mjmaKZsq9pbWVjeKoeFCfD3n9vwuM8Fgaszxnz/19oOyC4eg7Jhp3U65Pf+kqPD8
x5h5f9XAZ0ORvl3GjLhIRqBn0oKK7dCYKZGgdXzkNlPWvTKlj5gYJF6rmf1HkSsn3axlxIz4sjhh
/NcU5icEb/dVWrpDBHKPbFbaOaiK2+yVsjL2ti6dDc3ryP1f6MzFjfFNhuObWWHlEptr1AN8QEu2
XEq7tt4nS6+8KJLLg6sl1ca1Cux2im68g93vBKQ2h2diTTvfaDL1BUZhimFSfN+o2UO56PrJqAuM
FgxLMppgFjhkcXPiwmFQFFXZKaN1Cgy8Fo5ZJvJgaHBJyUsGXEUm52NmGn1glLAKSsHwfxBacdSG
WQ9wtomOmqtbATeKfcgyhAAVCy532V0J6SSokfZvDTONL1QjlHSabX1H+R2+EtZPTx++6vpofrid
mpiLAirz31OnsfufUw1kzg8qGd/B2JusvkP2CHsqPZB9FsgQb1PcloEzbscAPIOxqWW8lsSF+nWr
MvUL5aXQO5KV03BZ68kiL7cvxMvanoGdxOb2ULuep40ocSOjNoOapY3g7hQsG1efaKcnzfTP78Up
oLKjh+0dQ/CfhTQ/jKpA+uH63/e1i+0NOiW6QWdbkaICx1IiBkaXcDFwFfYh7Uzr2zFZOeGF6h6O
Po6bzIQ473bMloYvZ+yZbo9kHBYnLMq2t0e3J0Kf5m5T0vOgM/Mcty+mMEOCm7mH/j0Gn7NllGvp
u+H/zmP+4etY251vh2rXKbF0a7dVS4T6lOe9r+oSdgUASr9RUsFnRxxkvEaNiB5TWTKwLL0722wL
EAGuB8EmM++fx13TYsAHjvvPmbeHGOcDNV2//PsUtx9UZtSfLUbqeE472MDI7qyFs7q9AfelkvNH
cGH+fw5GpqVuFQ2I//aLtxNvX24/QIfKOPj6y8tSQx/PXGsXXRvQJm6N0wj+c46KBloLroEfoIYd
Qx6zutdrjCrMBT1ONTBwNOzyt9Qr95JECG/cBjz9dryw3UfsPtRH91ruNg2yGCUeOL+s9lWNK5Q5
kzYdzmWzvh0fYjoiOdSvTHFszIkm4lVTRpeFSeSsFktl39lcTavbt/1Mcmk5jViZm8r+dqhNM356
e/zPt7ej//58dBGu5YXy9z/Hbw//55ipO9quaLK1dMBQyb2a97E+/+eLqnaXZOB/XQR88SK2/x9h
57Xctpat61fp6uuDOshh19n7QsxRFCWKkm9QDjJyznj682HSbdpevVdfGIUxA0jRJDDnGH8w3pQQ
8oGcR/kninbfDD03P0tW+lorSr3RTU1f2UroL5xEQ/UDDfhXPVMon8HwSFWb+6mnoMtUxsEVx0tM
jblhgsqQFpU27GxUttwh1Oagwrn/pf1xKIrkY8gR9Wwq9c0zKhkEaWazY++kbXddq0qLrKhM6f5B
7jRv7SYpW+saapetJp9zR3nHn1w6I5id7VIVmcHAGgEk9M2ySPL42soU0QYpVpYSFK5PpjvjAsmi
uball2+VooyXMgSxTdZ4yas9DBuSkelnpdMyWE+uu0v8Njy7uvddvNyo2vwPFn32aGVJe3Q9qgz9
NGF6HyAoqWmFYANT09NXyEl+CZEkPYiDlvbNodAb4LWGjcSBxC69ACB50NRA7x/EGLic0ykwbThw
+u5H+PMSYniS59ckibP1/dKxBixYl9p60RRQA/p+3KDb4hxFlEYQ0KwW2XsRhiUoFuCpm86ujhYF
wXpTkQEBHSYHs6yQyuvQUlcNU714t0bq1kEfV5+zOLkC8+i+YtF8aFiPflStCSUr9XCwz8aHzIYm
8CCxkZ/S0Y4HvyXpQcjYnj7R7RN44jU85UlcLrMKFOZUJX8IsJZeifDeEcVSgg8yOMuWdPdj8Cq1
2IhrCFLvbdMvnGWVA/HterPa+FqzFZE4iCHGNE6ExcQu0juPfFltPQW9LG1SG15XAkudXXqLiIIK
+WoeTN1iTCm58iyOyYmWhsEYHqtf2dJL29sUVYlnpeoZj7fB/D8dFZwljNKwniAMcZGfr3Gb37lJ
yTeL16iAFOz6vO6Wsxoc9tmLkvTsTluOQC7B6vxss6umnkekwIDuIAkHc0U9lbJt7ws1LPdwWa7s
iY0XGVoVemPmKa8sJGVD8OQWX8S96DRQtZ+DA8nXcg5OsG61fJVa4F3jWvMugZtZi7xFHEENe3hU
0Dsxz2mhuvWJ+TLGoGyczJM+ltTX3I+0ZUmqlbXxknCtBQDZaN8bmj/PwxgCEUiBZ7KZi55rnTRD
M57H0iVxaqnsMCHZsTdH1F3T6/BB9Foalc6httw95XkERoMgPuaVWR4tEGuU0MvgS2El2zINjddS
yy04FR5yIGMSXHOJBMI0wPp9JrXUiqS67X8BL3KbaXLHmuVDpZ6oLZFxt4r4pYthKCHgGTyFrotu
lFJnlEhia9UNproLeUYAh0kaKtphtuf+Vq+GRLaOOp/Pwooi7SmLsb8LZMl66SfJIvR4H4pCt1dV
447DQzJ5MDTWoBwodcYkLlHdmppSEPyHfDrcxtWlnuFtIf2YIXrqYcAhudNdLAght1PjXoBIbM6m
1vjPuYlmRYDQ20KE4sAA3TKbMyv7iQWE8NB9gGhjgKKTDiQD0m1cp9Fxpm29nZnG5aHzu2QRJXH9
qgbhV/FfrWjfA6Pzv4V8V0mmDxhdTHNspIp2+jQntsgplKFevY7aVD7o3A89vc1JnVh5UO3kx5zC
BJcSxekOSpWzU+rB2VHypL7VqRQkijD1lhHPhhI3bLpS0fXnKYtgbS41wTLui6TBpECHx4er7kPF
X4/KMz7qg4cIw4Mh2xzTqeF+qOMAA2BQry8jRNpF0+O4XgW9ts9SNVoERihdIck/dnwLvxlBe9Kr
TrvCW0gpi1d/GeomzaNYuup+f8qd4MfQP66qjzIe61kRkUb8rJapdpHdMn/x2l+CoP2stKZ661Gc
X3r+nJM7ebeqShcQyli0OItXcs8zFsY/BVFZX4jTSEEQIJgOuROiMGk/yuh27cpo2q+J0xQNWglP
1d9bRYwyfLkdNVLWziBtU8PbQRnRVzGl4i1VeWkr2iG+kzwVjUrS2+giT6Mp+jnpgxjVmEpjrMWA
SrSKU3EobINamdWEDznKGT/Gi55B8T41TunvBu7zJ4+fxjruScwpSZGe3FRJT+KMVehrTTF1e2/v
XU9Z2xqFezH197GgTX+MrdHufUDjoEF22PYO4mAg9Mn3KNEXVpGgXVI3cL/F6X1MNVDu+HOM6DZl
A7GWFmOZAJih9yIh/r5L01omPz2dqhKIL3EmDpXHswt4kv9wb2tVeygO9zgyx2gZJuiYiclQHFFq
+uM6pCsp0lSVye3Kpkb2yzVYOFmzdOhl8DU5XC3k+lonOCFkkJ482U9PRTxYcMRdbe4MavJrx7pu
EfC7t+aaZs2ptGpzMVEckFZOT9W6nEaKhqoDH2ay5FjB00hwmrmOlBsPmCEUDyKEypStKg2lJRGq
OpRRCa7mXoSBGcx5QKovuaOqpyjRX0RzF6DdWut4yIVDOlwrhVIvWwhrI3olQ37ESXN8wihbf67S
8XZpJ9abXRc2OXpKTKLiMSzQFWI/Or0tJUZNMDMk7djhq3RVXZxJ/vpu9endsgzzl1SS+uv93YpL
RrzbpEKguYClvxJK6AmPi2WdeeCiJ7H0mzr6pKd+D4vKh4nmAKERvaJj7GPu7CKO5fQ9VuJ0LaIh
KXbcKqH4xMrCCVnrQgsMghPabv28Ip+96CtrAMrkJzMXoYJjxlII6yTXoPxQIp8lRt8mWpoPdrqw
J1+P4GRIVXACb+axteieIvwv9gjI7xqpt6+yyssPTg/ryHFORRtdqqk5deDZlBHl9LqJ7Gtfa+GM
RHywF721GeKJMUSvngJ6utax2Ok7yb6WkMaWaRn2SzFLVTvSkU0YHh0pdl7HcC9e0pZaeY/SKxXA
6aXcMKSQW6bSSoRDNLyP+M6iYVXlL5XnLsRLOjW1MWXE+bppY/VVhzUWBfahjjUqHrIMuRgjqwNO
2dahKwxqL6FiuuBC9edhiHXkhn529xIYhvuUcRwHbqJI7Bs8WjUD1onfPnt+0z5jtETqMAYc6nqE
SN5gINMNn+8jlMa9dKEWH8R4XE+qldZCtBRhOV1wquJO1xJzujIxZmiKOCtHM1Z1M5SPfQrfngUA
UPtS4tcqI5LZaKb3zX9q/Db7hodTAk7Qm7wGdNi2Y21D9O/Ci2FWXxxNSr9Frgr8xSzeNNUoFjXK
hHuykeYhH5UCDyTH+hRKxVwMLWzqfGon2+cxxhtukAOeJEbZncfcaR/E65mQFOPWLD67OVBFqehZ
jEmRsasgVS6ywLSvAAcOYmgdqu+tLcNBVE2FN0VGR/wNmdsVM4t91L/+hog91O1vyBLWVOJvKGEN
XYK0+AJ8t126RaQvYzka14ADkrmKsMdFhG0ZpXPVl9WLXlc/ekfH034J5Ugt1hSNkiVsZ+okmhS+
yvikz+VBLo+A4btNoUTVGtlkdESlIJ5b6Oa9DUN7BQKtf7erXRVL40ddcJtAhDyEUM7s0XHLY0U+
M2sQXOi09HOXFP4KvawE+bu4y/dk5rCMms7+CBtEnrEZ1usZ+wBGF0U3wI7ABtqtE/MYK9rC7aVg
T9nInsXkXReivbBVsEAQndO9ZmSLrO6wjPAaZmhOgPGL09u3C3QbzdJx1VImez3Lkve6DhZ0iorQ
A8WTlcOtsy19ZVGWLYoEU4cYInqdVs12FBBQ0Q8pUKEEtoxLzzjo5DcP5nQQoR935m7EXFJEol2M
UBLqRxR9LJSp0xDq+zS3y/A48o1k6eN6MxMC7DBdLzlC/8+BB2CyUsBZCCF0a6wupmNHz5TT/Vt7
HluzRlGrT6htwDZvv6E2zjMM+MuTl+vu2kM6aGX7cfocdRQ5akluv2mdPEMAuvkso9o0R8ZROSKd
igNaEwfLvpCq11JWLl4ZdUjqYJQ1pM7VCPFQCRUr2jd50eEBog2o9g/eiT0GZOzUe4JW3u01tTaf
jOmgq+AWjexpCANzUhRrDkAwd/D/wFqWelRu1JFlxX18U1XBUq7Zsok2Ma31QeEPQZOsRCg65KD8
QLbe2N6HWSCprCpLHiFvmk9x4VaPdivN7gNQlmFpFg5f75epNKtY1SOkPjFJdDRN0M+j2HehXHAh
0abUaY/ZdZBsRNhmrrlMgxw0hIw3juMZV5st3a5zAAGIsBoGf4FSjbwWoRVll5py1wkylfsMQ31Z
1Y1xzQcPAptzVvpQP1C6QILfk78Dw5JXYZmzpRFt4hAEabWHcwVtmbHymGlLdyzzTd2m72CBoZ47
rjpXZDs8d0NqnHT1S0NuAeIMdhUbZMygvE6dWZlFZ1kP5LlMdWgh2m4dbv6uDaqyExFSisbJSb+I
4aIlMBR5w6L11+uEcSaDiqilRWm1LUTSunr34FDdrsHmArh2Mb5DfrFnpUNlOqT0r0w3oAC91+d7
5Lq3SNyrelQu7n3tb9HPeeIm93OkmEfNqXtWO2rV0w3w58jb6019k+DOv5nn9B7oR6/beN0QHWA2
Rgcjcs9NMrRr5Fiiw71dnN3aip6CWQeygeH35rTkTv8g4mpsv8YewHz8GQ5uYmQHcSYOVTGgqaLG
DQZi/+pwFTnof4l1K1hnspdsww4fyttl7ldoK2lYKOGk3TddXxzEtVgUtA///Mf//Z//97X/L+8j
O2Xx4GXpP2ArnjL0tKr//qep/PMf+a158+2//2mBbnRMR7dVTZYhkRqKSf/Xz+cg9Rit/J9Urn03
7HPnqxyqhvmpd3v4CtPWq52XRS1fDHDdlwECGudis0ZezOkfVTOCKQ704t2dlsz+tIxOpgU1NLMX
h9TfNhJr7VRtWx4wwGvFEHGwk8KepSV43+JBCjqHhQomAfHSCyP9WI6Gdjsko3LUubVuqQ3zWaOW
pB9B5ecrSfGah/s40UHNDQPNLEAyOQ9Iihrpukjt7mCkSX8QZ9rPs2kEyikpyzhwpz5bk4OrKps6
aLKnPABK6+rDL5GTyhvDd4bl33/yhvPnJ2/pmmnqtmNotqVqtv37Jx8YAzg+L7C+ldi4Hkw1yY5d
I8dH3C2mc9jbFfWNqaVYGAPOZMA2eqRDpsOP5rB0kA0sKvcgUdycJ7psIHjTV09OYJVIKNDWu6YB
nFRufVh9/4rzpvxaxGWD+4z/WgDXfwyohr/K6msc1c1FgzR1jsByi1a7qcOD4kIxFGGsUFTpNQnx
/GmOAfdg4cVVCXm/MV7BWsSz0UrjnehNs+iX6/f5L9eXNHnTNSVES1fB9dR1a8Q6qvZA9vnvP2hH
+8sHbSoy33NLtxUoX7r++wfd2KnNgtVLP8iIdOjF8PmJT9hLHD5UAykLiH2o5YnP+N7dZciiVmm6
vY3zqwamMDqiW18fyz1pHfiwEV+4xBwaTDOnxtae8MPi1HX16dRSf4zKDfOjLVh3FV7ubNCs0hat
XY+f6/phqMiHjxjELOVEbTZNotsvhqucRH/CLoeMuZrD5HTNY4m88axq7fGzW0UvPTnmF+4Bf1ww
Bn5wlh0NoOGsj9EtHY3+1FqWv2+6/CAiRAKH04/29oTPMwp8bZ66D62G8iMwF23u6vchTK319DZV
lfRyPrI+WWchKA8f6RAk7IP+LLvFy9ArCgZvLbkku57+Fk96s6zF0Bjyu4z6/xqwkHkLzSE4pnBY
nzUbk6AgMxIMU5n97646TS81tBD+/quhmvJv3w3d0izT5GdmqoYqq7qt/XH7o6aMthq14lc8T5Px
VVdsfVn5IbAQL543bePuJFNzd35bPPkQZFYiEu110lioX069Ig4pVwObzrV11+ksJlAhe0jBwUBF
AR5HxnmsNlpr9OeiMPMT9JkZsjfDWTRR4G2XrYT+rAhFh646z2bZqHvRZFldu6/w9hKROPSuksOx
D+Ul9V5nEaqut2T9aK0ykqxQAnLtmtmTaJpMZsHg7nntoUZLdjJcghYv1iK02Lq20MpXOo4nYGIt
m1oQ+8Tcj9knim1kUGcrXS93XoNYhpF4ySqcisjky38cQGYCqY2hANw7oG5TxpxmWNMMMTjNzS+K
5pqsoXKSUq3XFDt5smOof56VokfEuA/ZNvoJFlAOnHPFQKmXj2irnYQ1TDSk/kGc3Q+iDa2ckc3w
XjRnLrDy+9Aa46sdhHBIAgA30JWwpVcUST/ppOYfRdTUj7il2Bf4NcmTbPmPmA1IGGP5/U5mZQXs
qpFelaEJVtBRFlWnmO25YA1/HsEPP1X8h+D7Yzxjc2w8Fz6un9Bdip1oS3JnldXJsHIx1t5JrtTA
+RjanROrdv5wj8XZfYw9jRahF5lH34kWKpLF+IlLZLJ8cM9b380v9+evONP9BpBmhifJ7SnsOdUv
44yMvDmEwXGFjI/+qPAsRF2nVhfaFIqDXFO5SfX8KaNosR1KI7Ae6haPixLc/B/DwgJNMxnBmfYs
j66+i6rSfxQHtKOioz2cRDBCkXPntu6/Zo06btKxS/QH0WMFtj9XKDJjCs1Uhy/TzuaZA1siPJPa
oWIGZEBEOVZtey8KLiIShyR2iiXUsmJiV4RncdBz4HxNDv07av1DWg7fKrfVLgi92SIST/lQGn+J
/H9FFXLbFzyuf+lrXQwrWQglcy83xy2kF3krzuquH29noi0aO7QHupjdchMXW8uwkRzMFFdemFYD
Z+x2DrMtWiXovkCfb9WNXVBDRcMBQTG0oFaFNLjHpktG3C4c7wz/PpjrqV9fUoMFoduV4XvfBh+h
LYVfjVTh69zDvIKggxprMCDNB+XTirwEpE2MUmgh2V9Mv/qOApX9ljoZspS5klwy7v9zF8rN4u9v
qMCFfr+h2pqGbI463VS5mdI93XB/WU9GpuunXVFZF9SX5QexYuzyhjIv7IWtWEz2EgIXpJnirVhn
it4kqH70ygpKVqL3Plf0IuW0ga6fP/27+fcJvlp7ZBdKddilBRqRaQ35M7F07xAqYNDFmdlgu4Qc
a4u1etErFNlDB0CeGlQzKWi6S05ZboYyd3fRQ+TLmmEuSeqjrgf5dbSDcYvHqAxnkNBFGntheyDv
RWh6Fsv+oi4OY61kV8PIZmBcwQsZlP282jfXml1hVt2q5gUu81kbyuTrUGPEZ9dB9YxqpLGuPMhq
Xh1aF9gV50Ay67Vn+PoayvNWrrL03ZAQcGT9rhx0Df1aSNPGwsnM9pU07KtVqea3n0OTySFSDIVm
qNyG2oiOZF0uzY1atQ46Fedxjqgg/Pms2YHXn+78yP8eVDVMDlrd2V/UZDyb/Ci/QLr9sPzefAcs
1Tw4iTteXdYns9w02wsCA/DrHLV5jkMYk0VT9k+yBE0TBU39MU1JZnVW6R+p9cirvtHrvdnp1lqV
emfr2FQjNSnDe6TrZMwSccwZTPRpnSALVk2fW0d49hL5hmE8oVLmLbIM16k0zGIQlXb9UpGangFm
6F65cWkQKHrlLbAQzKryTgK6Mr7xl5RfWQAcKNJbH0aHy0uT+VuPZdq66PhzWop3j0M2FE9pXnyB
Uafg8KLLUNeVYkuFfUqXdySraE/62kKjNumWPTCAd98z1lBR/ZeuecQFLmJLPoRr0jvjE1YqkNGq
NvqqF9BTES7/GApAiI3Z5BSXY2+pkn7fQaun9uIZyQL7Fw/fYPO1c8bmQ4rCZdPAEDazUF0P+L6h
UBM15yRztaXWyO3OCoeIG6KXgzv2c/TnoPXGkPG+GMW4VHISF8iCoVkGgJocumTdDiKEegZGtTR8
DAfpUCyFpLQ4lZOQUzHodupM00E/prso+OUyYrAd1Cimylm8USWcnfuONa47qXY0qCtDGLGTF1xU
IGBLevqh+e/d6I9fUx7MrGpT+UktxnQNgMpe65KnniREUCYVpuJL5ZWkRpmT2vb3RpWzS57o0bLh
q7cztLw7SEpqzaF59vPMLWUei2ECvqF/Fig3wdXTplWKaC+b8fnedG+vRuVZRDeAXBxUt2v8r23i
IuIV+jZ+SzSK22ZgG3NL1ryXpi2qY53AGpVC/0U0mUa9rSJleMRqwX+xnTKZGwgdrkRnaNjJVg9R
PBAhTNHiOTNXuiWH1awC0g2X4ajFI/ivWqqR18A8AWmfNxA+CGcqSIC0dj+8sT8JqXc51WOBJcGz
2ni/DGuGFuydc9Uia1jnJORxTWG7ohY2exhj+HEQYRIN/P+xMZ4PpqmdXCVDji7YyoYLN000wcz9
pMlO/aMNn2bofCgSQbtmAquMfPf3zxNV/X2XrNu6YZOcIPVg8ONUSEf9/jwp2LaPWZgixFv7WkEK
VBvybTfaK7Mx1Kdi2q6PSG86dv0jmvru0dQnRtbTY73/beRf54mRVGe1y89X+DkviKRy1ZXp+ICq
XY42V4Nzn+ns5ao1Dr1tDhgf0iIOQ5wPK4kU2sMfHZUZswsYymB8te1EngORBuxpuAfosOGZHzgC
SqW7FpE46BWaDNwoypli+KT82tpuYI3YA6hkVJBNy8bYqHEerSFwt4EWPgVp6DyKJnEmYXA4b7wR
8amfHYoB0gZaJAhMp1qAYVPxs2DBSp0Ne+9IwmjFSo1nH2zSjvVDhIKi+qUcu/glUOyPEZLrpVTQ
3xrgf20VNzKO0Of9uRp71SbPOgexaW9jabVxRs0lf47ydBUlZnY10y7cGw1WOCIErqxy10Jvp+zT
/DqMajDDStXM8uYoxSnFDkp2c+QUTH7mnZEhE4p5V6Uf40qCfUDmCuqY0mWrYRw/Gyo89CEC0uUZ
gX1pcvUsPFaT1pxMe8PyGWt2c01RjIfrX0fEqOgi+KoAn+lyZTnigLMjR5AcQnRiFug6Jq88y74J
MIeqvjd1U50Avlr62rVQd1b13IBUEhunLs6UbVgGFgIHlfEmQ4D1eyP5qkhgecQI3r28bQZwRZZp
oZWYQw3yk4gleJ4Pbx35F6oGlrFT8yB4G7RZINndzhXLFNdvvD1Wifte9gqkmMGw11I16TGj4BkN
nfrdU/RjJ1vRlxLxNeT6Hfdqw9GdsSiNXoY2UOYuf8wpDpx6mTpSezD8ZFj3taxuB2yod25vZOvM
Bk0IEDZehqUXPPE/1sxbbQAY7CVmtWQNPh60YhjnmZppG0+WhjdEn2dW3juXxnXLQ081D3Vy2nUX
IV3N7xk23bj6AsLtz2FyVED8m+5gFCC4Wo3enhgWRcg6R853Hu3RVecjVLSxfPfiLl7Epk0qIsRg
OVYid+bFjfoFHa/Yk82vgYy+/IjFyKPpOeq2qsuAN6sWVzwdj4kZmV+TOP5Ipa58sYoi/09LX+P3
PNN0q3IUTVcV5N+ReVH0P25VdR8pFuK+w0U2Ege80autNdx4UxhwRjsZjsZR8Z4EYf5gSnXz2KKm
9tSrylW0R2ME5wr9xLxEai/vo43YiIgwqIxfQ9FrZvWuCPInZ7TjvasE3dIveyg75DRnPdmOdy0Z
QanmsL0ce5MbVvG9MvPP0BTtq2QrlPo7JdnASv9e15W8k+QqnecN4ly+lZ4r3VGfy6ndJ6cLdV8b
PrUIhUIk62SKL2JHD9oA01PEUmZivy+2/8jM94cA9u/GxIa2Bg8gw8E0tHBlxS0rSwMs+QEjq3LV
5hCU1laHR3TttthfpSR1Mebs9iJ2vazbe73RLGsX7aw/OsQQMzeZIgbWMGoXid1TiDFP6IpVT2Wq
l08NogzkrcyTFLbVkw9vdZ8hMTrPZVU+2FYNyVaeNkOyPFlDBv23GsvpANDid8suzqFrS28JKIJZ
FJbKabQm/BvCU9v7dOCBP6bzyd2mm4anfy9htIza4D2iutStrQDzVmQrwFogDP5WlgGsRBCLKwkH
9zffMt8bF0utoMDO1MEJSzQPTmqv4whHUjEpHdj96Wrp7pFvr69BttY1N3lzAFLvBtMvUTch7KXh
WRrzR1FLTEv3aIVG8eKhrbPrFMjwot1LvUdXqYoXDfH21IGcC8dxqdc1S3BW8vtq6H493NsgwXcL
PSu1BzHk3iHCxsbGJccbYp52FaVDNYmfHMhGC5YbMg/KSTscq1RMkZGfwZ412SZYrew0fqBrLWya
g1/CwJC9FkZYiPDskIT9Gd0Yd5bbaXVBpch9ID3YvMk+aioJukifVbc6136eQc6plgNK5fDyqIUa
Hgqq2uCSwfJQtEW4e4e6VP218YJnrR3T8DsSjyxXp2JVX0VbmDLRkzxFmR0gQGBGT6IvIRJ92lR0
+tmnTUX3v85zohLj+y5V8XEFy4nmIDSmjCypPiE9pwrMNst9PFUFDBRVaeC2cV67D3wjm2cMojYs
473vFie+mwXv5ELghOOheYydWNvKGkCAJFStZ7ukHjsRuD7QyubXTwFBQRttVFPpbCtgddDfCba9
59pHr2C9Wajx8J4V3i5w4vpQyZG2ssjkPZD49L6DuU8ma2QMPN6zqFauVhPl88JuxkfNyof1qKn5
RnMBOEZSjCxASAE59itlp5VKcIDvFi9k/CWueJJCquE9jUMDeUb3Pw+RpbAzHHzMC3ruNAUoXK9s
tSfLj9CYRfT4i9V9YsmMkglmWdhxos2CakafdzsLU6Mu9Xs4NnSQ6vtxpitD/1AbAKjlwTBPbVe/
l7nTv7Xg0JdWqpNr9MrhrVb0OSo2zssQd2j62Fkwk2s9eGsybBQ0vh5rETpjCTbb686I8tawQ6Jn
7NkDflNavE5qUB1iFMk7Mp+S/zU1uuaoU6NaRjmiVPm0YjPHODqPyHKByAtUCsK0iQP6cXO0artH
EUH7gDKHnK+dQWyKo97Ypp7lrPS84s4gw+8CztW8AL4yH2Dsdp9qL38K+XZ4kJYX0IYy/wHx1N2g
td6XelTwHfQC/SKPx9vCAF8ObtSvLpqf17xWxnWTpChRTKHjIMcloRu4u/XyZ3WpZx7/fp1u/uXZ
Z2oaCWIcmy3FkVXrjzy6glSJOZiF9AL2DaFXF0OyoRjbR7lLom3VlZMTl5+9uPjJcRtLrG853nxe
zY/4PnYwqH4MkK0Kg+HA3eCK+/FDnmnmfXgiY0ksLh1LqMvcxk6XNlBmxH2xVmeo/FsxrHIEVeM4
3tVkfD+oXG/7Jos+1VWrz8C0pycgCuo6Y9+xRm8W6J49pUERbfyUDOHOY1EuJiH8G5EFNWU8rPxb
iTk3kuAFeuGDKE37OLu+RLieimK06PsZIYv9Z980r3Yq6z9UMrS/bpSgkWgGTy5T458u/1HlIn3j
6mbeWy+aKqFp3QxRfo0NZHv8MVp1BRLcIJLGHA1XTstGqnb1dLj1pHjWzkRjF1dIBI2DPfMSo8fr
ZDyolDB3eZKaO3FW/jz7d2HXGQgSjjU+MzW/po3eTDY5WWs/w7lm0Wm3zU6RCmuPKgFiTqaiX4IE
NdZpF/SR5Ag3ZsY3MSmRAiZZKBOjGfFjEu7n/Cx9W7tYcc5SP35U0Yr51nTdwlYrfiUF1rfgG9KP
ADFDCwbdG3rSgOU12TiDyzMWWRSYhxqS9XrMI3kTyZF/MAYjW+oj9BnH1199LNUWMepSe1J0GKVN
SRgpGbuXNMF6QcbG+wPpo7DW+YJkZHWpzCAJglLvAvehH5NIhAe3SWxbi5+TBiVzP6wSUdsS6OVt
EnI65X7aNt1eyVWl7kV2TUokdhCvWh3hNIjtfvA61t5nxbCVfadF4XbMQ4fFLlnGymUtW/W9txY5
yAIMw4NRDM4tB5ngmTLtNy85/hudHMkonShIibffq7gdPgHH6Zcl+ZS1bYTW1FxoYXby9OgNCTn3
SHG43FSVek3r3j2KJnEQoZPESxLv4f6Pdr1S1VmTdOUiHc5RA4tJlESpgJR7cXY/iLbIa/N1lO65
Q9kt+zb5OUWnGwMI19grE0DcMlu8XezUxIwKaILoHRrZ2JfOs1f21UZNIu0ajc6SIp35LGNU/FT6
3XOs9hTBYOauFZCt4I9VbSE1fbDM8jJdd+Tf5+JXq9hDunYGPGVFKHoTE+KVMqyMvP5uTFszPM+p
0EqhSROhFCqHAsLm2c2+aYMl7SscjQ5igesry8CSi8Ntzava2FmQnVfbOclpljOoby86xMuplPgX
sSRjl+khS+b7+zz0k2djDH9tR0d636dG8jyNN7AOf9fVfTxo9iGp5fQSNVj1iXcUJPmGpb8977RW
XpujwX9A4kNRq2sAoZGfXaQahfFp7JA2+SYhPzzrIrV5Hno/X+W2Fi5FodCNEg2oso47CB/ZNQ1P
uawMU/H+5bZuH4tcm48aPhesja1t4jYSXmI128uwLt6MOjp5U66zDfOtibzQexfBMoVoEjwW2N1t
EDapVoHn6Oc4jZGVyqXxW40jQVR9T13ZeE+zM8lgJPp+nkBY+6Pl1y5QJil0ql/GpEVtvSM2+ipK
DqCppxoRmEVRVEgrSkZqgMay6G3LTV1kwxcb9eyBvbrLf+cMXFx9jJFn3TeAkBcxOuXvTVKCQUYN
OclgWjgKcOuYRdKG/2FggiBZLkndvogRWAixYQ3iS50jzgUEIUAGvCnOzZR8EyMshNZyox0OOfe0
OXZS1WM5HTrZ7HB7S5S5rfiQOyMzpNEyNdQfrfCS9MFRU+PiJB4+CP2z36eeLL63U989gr/0S/Rz
Hqq97X94+Diy9dfnv2UaGpUfhUKd4ljq72k6zZCA4sr98DI6uGgqGCgHSe/NHEdv5wDjzV0yVKgU
TWde47IB0tU4mIeVKz10gOOXTeoa2/9P23ktN44sW/uJEAFvbumNKJKSutXdN4h2A+89nv58KGoE
DfeefWbHf/6bClRlVgGiSACVmWstRFSKlUJs4ljAxEX2XH6JrAgGSG5VW4At4cZ0Ueee8bLh6FVn
BFyg8swpT5HH6mhyZ/1MMcjn1I5gFpl6sgfNYxq+RAAmL4qZugfu2zAfppbxdaCS2EqM5Jo7lfQY
jW0/4U0hvnYkqKmi/urXbfUj8ZtfBoxgX0sia8iGtMNrCLUSEhTxJRq87jGD0xVckZ09lo7l7kKl
q/Ylu1PYnSWqHYr2uVfl8SEO0PQaUbIYilRdhuh9bEyHrELOs+6XA4ulxme3i5QQaRe3/jFAoveU
6AnoWd2jFkhxyu8Kv/ZUza1XfdDhZNbNdGsWeXP1zfwUU4v1NU6gxZnySnLd+cuhy/yLFRbXTvLD
fd8H5tFNDePW8Pj08u9QePCe6fEIzbKg/aNTed6SoQkK54tPxfK61uTyCAK2PpMS41HaBMMaACW6
v5Grn0vuTpTwFPYGJRKSD7bjQyjRRNaT7UJFoTTjd8UDeJRN2oOuBek2LxebTLZfIbZsf9h2kC2K
rqzW4diEW/BpypI7QPfqmMA9St1vf3rGsC29ovMXjfbSprrzh9FKV3bSu5rs/GqwHGRoInVZ1wqU
LIlvb4EcOscMEq6daUvoumcITwKgGmP0G2QgEfDKQD3XBpq5ydyGHXhan9XcJo6WDsGPJuouNsnW
36SciNlYzhJaNwRuYCI7UIV+cFrDf8QhgY86a33kEMaWajdklydpZtEUBQRQUqQ9tdNQJEklJIQg
zwSCrRPAty7/0tv5BX3Z/KXNyheldOIzBUzyp0xSPmeeYj2qYV6dBqO8dKGePuSQOLKF+x3KTfog
B94TdL7D3rMSBMvLINMfJGLPznpEG+xrZxI1RhSt3IiuNJhnO2d7aKpt99iY6HF7iPZ91aVwUu9o
/KPqNCelbuw95SHKg5s68oPvcFT42q8o970tpY9v48IYEcQkXDO5iL7jV98kC57G1h0+kRlJz0Uc
fuLtpHocAFwueX1SDlC/tp9lmzu1KcfJliDJL5673TWxW+3U99bOiHUfLgGzJKCn+1dhRPOlu7a9
ZR3yMfpBjhGPTjGGvRNEUFmKfqCi1QaCMYb5DbrSnMjyZ15jmrVmOTzWpq6pmVB6OEqzT70x3wRO
Piy7upIyUnFaerwdUjvONok3LnQLp1EUb59iW5WWPuj7zncOaTVciiE0znZSb9l9ovql/ULmjTe8
sP7R6UZ7GWsEPYGolJsy+DqW/A5DdjpDE1Z/dPozcPLuUxX5zkPhjlBvwje56iNUaZqQW3ogNe5O
7oJkkfNzviAVlF/S6cjSlUvCTf8ohoSxhSdy24HvXoouxU3Jo6SUPyjbO2YTzrWM5HbfAReFUZKu
FXgjkbfoeyil5kvQDN1TAtldPPXyDFnFwGthNpB7CdpsmsxK347iSEOR0De/z0Oz2+zraHlBaoOz
v8+0kCEYgvgPSE3sQ19U4d5uXOdI/DLZBbrinbogqLZ+qUWPpBJhxc214jzapQVSXga31HkXhyfz
Lkuy5JjaY33w+fnvmiCzH7RsQNVjQPCjL2q4uqj7eIJWEDoevZNf8vgKfRtVB/aYQHUShrtWL8t9
6Dn1mXJzWOqcuPyquulJRiP7N4TY+0ZJq29hiUCLaWkJpHBsDCmkkndt3kRL9MLjtUIUda8gc7/r
DGl6ZADnsGF3/E4x7FqVS/O3nSfPCu8Qy4qg4qVDp7mDHP8PXSsffe6FX72WK+z8KLsgZdDsyqF+
tPkpbSPV7rboJA4X2bKJLZi++iob1Q/VTMI/UvMkw1wC14lvXkxyz18tHya2olWqpxHmjU0BRdiD
DVk5Oh4gKDypusCz1KBeSiaggPobrsT4twzrBURovJOYECptWjgCj+OoGSfgjMrKdzrliw6ZCTEQ
m0Slo3DL3lQygJfAN0aIEOTiQJjSekqr7rdCDc4PyB8SdsSVeU2qJjxqARRTdtIOj4kzbV8M40eo
5N6LA2R1h+ZuszU9XpGUYLg2Q+r9dCiTg8A0GZ6GBChKHENCUqZt80p4ggQJHsH04mwXWXKF9QIM
Wl/tZMuL99YIUYUygj3mfxltB7k2z44ONCXoCg8QKwWqgxrAZZZ3gEwDx30xdL26WOA/ozwEsgKr
VzHxcvR1fArGQt2SQa7XorgLFtFsZXZBsRelX004FWdQifkorFUDNssy9BdZblMKHhFazqGwNso2
Xmp62+2bBoXR0VbSr05s/Sbr0l8KJ9Qvmeb/CqZ7roEyTN5KiP6qxGFBUZr7NmiHbd9G6ZOndg7x
yqb6aTqw3EIy8Rudot+FHFifClkf4byJvtoDCiHZpEKfTM2ggM5UQ76oED6qEjwmULiMpZWv/Umb
Xjg6jgkFRag7i3ksl6CNLA1uLNMqwi02evNi39a+LRabytajqqHtxlfYOtDizfKUYmMCgIS+eH9u
tfjBCZ1vVqQ5p0Bjf+1Xz6OGoqc6qg9j5Rz1pHQPlmOD7M4jbTkiy0fpSd3vnLhSIc2Ph3M+NcEu
HZJ0w+Y42OXsFFbUfquvJkyEWtn3f5CfGwFj86LCbruUYtSSaidbd8S+uV3G3oj2AjdqXTKuPfeR
nTxI4SouTOWTGXrWzo1Q0OArz+9Vib9QMxOvRrvihUtG12d0qR5JNMPahKi5rToEtMFzD2j5Fk3T
LkjJPRvg5XdibG6Uyv7TpbJV4moQ0sD6WkGGXVWvdoU0cGrpwee2RLq5TQztEjk+W1RqISjn34ba
OD70WptS3xN7u04tOmR84IgrNbaARKieE/JMiwLqhL0YQ/DBXLQjRDgU/13gAbZ+k4taQWdfu579
5Gm8JQeq/F2WpIEi5Ww86BIvghCAcXcfptBEIXW8CEZfgD3GXzvZVykgoEgQfg6bALh/kC21PTaj
Zi6j3i7XJmIChh+QkPQShBjyHl1zNGrZr8kSRLwj9Ii+4z4NVvfkmd7JMUwPnqlQIsASNVt4x7Ir
8bTsyrs0jIFKLa1Gk7cmr/bKT1DXhifk9njJi+vyU5Rn9qMT6S98fyBWGJZwSKcXu/Gis9UQ7BnS
Sxvaya0p2MWtipYE8DB5CUNIFfxjnf8UHdP35XVmddFEYjBeIs9FJ0Cp+23ja+PlNiYb5laNbWov
JhdhYLegnw3pQYzkHYRMsoEOTC01lEk4VvHQNPHbUazl0TprybuCYKgm6jN8bofcifhexXK7iXkS
nkoD0Qm4XOGKUhz3JBq+Bs6+qa0z5ILjyShNHgBJeIXcFGWDjNuiIM1Qxh7uaD6ZvTGxZoix2s4O
agTgLwttFenHCg2b2CQL36PYKMPrnBVA33RXu8jDYCw1yAKvPle9Hawh3klsLQvVGy82VKGEEM5U
sK5aQ9Z5TFO56eQqnKyhjupeG5389tegZSRaGwAtjk3gNg8i61C5Fe9i0xHYwQppxulwbmrrkSzv
sGmboF4TNiVFkVv2opPir27kR98MiSA/pH71Z+73yrIOXe+ZWpRgDUOlezZlvhRB9J3NFQn4Bs5R
tTF4tExd0UB0R1Wt4RAdWAiT2lvmAd05qYvVi1Y9BXrlhUvZjGXCSdY5dEIoymUU/lBqRK4mHRU4
yfKReIAeGTFUl5J2FU3hK7wW+GazgZf/baysG5AmvVrs+7jUb36dArN0TygK9hpnk8POBoOHoh8g
4hwXjjtkL4pvVk9dhfhHn2QvOjLXTiRL1+lF3W0q5VWjYvWBAIF76xp5Aqn20IWbRM1DKBraXlrn
mQ8RvRzH5GKzn3CtZ8cwBeDPby1gx6z3VwMsGeJo8bg1HNc+RqX02Q8BgHXIUuhNWb3AaFq+ZFQj
5VAJPuaeVL44GoquLVJ03GHp2uSBt0pLaMat3Ud4drtTm1N+mobmL2Ucw1cvCct9IEO3WzhehD4R
6R69q4KdsEZ6D/exr+dUr2B1JWNFxEWC9EmXn3h+UMbCcG+16UPsgxQw2WgeLWmkYLA1tJ2hVeBo
Xdn8ZJDn3CUUMKE9npmfEkIJOyrx5RVxfaww727zjMe7FFkGIRa/RMdCiddiruq03jZX8mZ9m9tQ
dMbTnjjf5MwbXoUcAZXxworufbDRQbHeupRp8cCCGGAjnNMuJr/ZI5QjnGUPeYwSruHtbW7fo8lD
QnsrnLW2ViE5td2bNTYrtBXQlUVLj2uWA+Rgi5aUkPgTohEibzKs0RZS8J1hOe259QZrA3Vi/mBH
R6pPgheUq1tF7l4kxWpfkrL/7INRPmV62u+KVqdyX+u7M/o8e4g4nKOlSYF5G6uV73AJ5o+3oRbg
0KNOstmF0AZtMHbMFJr7B8gZurNYIy2B+rJ/DrZ22i8TBCR5xQss+FrC+Oh5vfKUKP3PlODU9zz3
1QVVHsY5cY1wF/T2oa7H5NIY0adGjrxX00mBeuloEoZg7V7LCMZdYu3DRlgpHoA5soidg7Bmevmc
VFl78QJb+9x8r4rE26k+QMO8g8Qchgf0UqUCXu+QJCdkSONwcHJYdZDMsf48hPtxOOgQXajLDw4f
DvVEgUF9IHzgGU/u0HmfTf48ErKU8faO91nj23Z14+wgepLR6ecQkj3RC8c0e0Sz66folfzRD5oV
oDXUQ9o1lkVztHtydGLVsB4BalKZsgpRsTwPrvzW6NLekjrvPA/zwp8fYtf7JJzmcdgZlLU/kCm+
M2ReKEMRDlpgdhYuxCPY65g2Inp/ns5t2TAapaJ8iiJrE3T18NUeTXc11hQ1D0oqn2SVcBe10ys7
ZI/sD6UPnbWfPYqmiFHtE0fQYtn8vFOe4Vb5NoZM4p/WLIG6qAVQIpxng3COJ2vXSN4HawxYihR2
VxGVIPZ6W7WqYKSuIMoKG+jzCbAMYwrZbfDWgMhPD/HUiKPZMPvNhju/f+AyLz9SEB9BUcuJ53mi
O/vMZ/oHLndLzXP/9ir/9mzzFcwud8tXEKS+Xf7fnmleZna5W2Z2+e8+j79d5j+fSUwTn4fSDsWm
8YMnMTRfxtz921P8rctsuPvI//ul5j/jbql/d6V3Lv/ubHdj/4dX+rdL/ecrtT1qhjRXy5b5MOm/
BNPPUDT/of/BRCqKWehyvc269ZETzG6r3Pq3CR+m/dsziEGx1MdZf39F81lnH5m884iA7F+v5//m
/Gxm2Hp3esjb+XzG29r3n8PH0f/Xv/t2xn/5TGowEEbRobj1/tfOV3U3NnfvL/RvpwjDh0uflxCW
eDrp3Zgw/IOxf+Dy3y9FTX0DmwukeXo4VI9N71vrkop4JDzoomFVPfZ6WlG5Q5caLbgxC9tdSXaV
ob0MlyOQKYc3ysksHPvBoyaO4hVoSOryoGZ1r6+E2UNzDBHdEzW/IOjEUDs68bFweAvM1VxFsBV+
KJ2kEkpNxZI0A6WXBKePBgHXY9fDeraAoZ58ODI3b4dGP0aozE2jolGtt4nz0G325OGikyAtyyr+
jgqbtIdD3FimSRJtyUkRj5KT7ImqzJ1epPWjZpvpk0T05cFw6ouwCa+CXy70yGW/UiYP4abCHbLw
CbYchAtUj7wipbyasqpwiPOMGi49pFhwOokw/MOzw3B6sQzVJYj6b87sDN5Dq7o/vFQjAjdB9kcq
sagDm+D6oo+InQ+M2Xkzzwb93cXUJVyyHhcYxm/TxFzRCD/nfRUDYcZNpgPeRbKZAsQyJAsgDkVD
lNAKgc5gmpubU2TbaLXXw/bDHCpP/3T/MApaH6G4XpNR+Kv8lL2mbj4iTg5H4nQUV/GibeEyvRvn
hShY8X7Kd+huQl/7D23kbeY1hIdocra3iwZZpe08Jo782Gp3wCB/342LRfLKPpb5aB6EUQxZcbdJ
5GGiBeoMaibJExpTo5Xwp5mlcxsXRjEujuaG8jrzKLpjG6RgiaZVbJIpbhm+zRXTKoRVV4FWolSU
JP2GEgDILcNRdRYmEusX5hEkgRhR4ltLCTVhO7PfhE5WXzpPri+lklsHq7VfxNA8Xo/jC6RCNnsN
XEWTUI68MXUP8dJpphi7nUOsNA+K89iWN9zOIwxyPn6BE6iCmxOYrjjyB//6hte9g+6a1Nrni5vt
diwwuwK969cD1Q71yilQtSaHe5BrTYvhgiuS6iAVqMgXC1eSy78c14hcyUvh7tZl2x9rBSoBCBLg
Rw21N+x0JDWoycoTjHputLzqNwbRfDH0weUeeS3sXmgDx/7gqkluJ6YLIHbhQB3tNsE3onc5RcYA
pavYNo/+VBQBOb78LckktEcKIA7vHr6pKGjxdCjF7e+KfqKE4vONGLRGP3sA/2oQAFmh5PlWG1QZ
0AWaHpmjKbbHL+UpIIt6nKN/lpIlOzOu24UYy0cYX9lSxE812bCbH6UWHdKwdbUyqry6IkGebIK6
DFe+EUKEQaVgSjkIqj2d65TXvBtKOOQZU6axBlC3v6yI0d76wny3Ti+HZzhKvX1rVt1DC/b5wekm
Ih7RD11fO9oqsi8oIq5uBoJP1AP0VvPD1+qAxL3aLmXJy1fzCk0avq11N4Ygl3Z01ce7YVMOpK2k
ok3z/vD48Fy5PW1AE41LYgjKhyeMeLD8hyfS7SHTuYG89Ch6Qs+7tpauRMY0gaIauo4MPaMyIr1C
E78fDZTbV4u5L8xtF91m3I2LLjvodkvl/5eqa2xIkXX2uyjnIbmuB9JpblK3euvqXr1oKBN5EEYx
fpvbgsZZemM5rudpRNXdVZsXylIX1B5o/0BKS3X6StW1IKAIWIF63Kq+agM8FYc6tZBKD1M2pkFV
7MMxLvaRFtvyU2cQO5Ah9VwKn3JyjARUYZioXxuybke1fxRDto8MAS+jneQuK0VOlg5UOYuxt8Yd
jznlDJhVPYsjpPJW6ogUzDyuGvwKEtXYiiFHpqh2ofS5sUXJvQPix/y5IazHX0LV9yqQnCkzMJkD
HU0g5f1sYqyaTtlnSL5PZ5svwC/hnUJv+Xa2D+NpjFwjujUgWNX9GAfFljg1PO5Ngli0hDSBCpuR
3yTdDxtWvWUJqP+C6Nybb6BZ451vZ30pOU1c+I+mp5ACaCrZp669IpyUejsNEvvuZi7MgIgklQ5v
YxnAqqwv4o2YcZss1oHun6Be4cMFOa1VZtRRrsSKZu/vhMv9lGltoLXBUcwQVgjIV7FqWb0JT/XE
P1+h/sG/zvxlotKYK1Hx3TdDeD2MKj4XZVQdetVHsgmcy4vwDfv23lduR4M0DaUPkgqxp6XwSBKY
gUptJcAwEd0JUCCjVnazCrSBsFo2hQ7CKuZmDXnINyIXl3WWOnlylNhsFfCwTgS+oH5q7gprAQXJ
zZpk+TEodQqaKmUbUuIB3Q9c/xCVgOCZjmbDPOZPVio4lC0yfwiPTn6i6WrrzQB249dIhm/sOpKo
8wRxiruVxCmGSSxYGITzfO54uiiqr6pTQVmTZumInwyU4wVmH34FB+XUg/zV4wMgWRjoawrwla+F
oVBklQ/PQ9aBz5OimEy4B+lMKlskP2X35MWj/KQEfGGn6WLVtE7LfU+895+t6qLrpPSSZFlIwyZ7
o7MRxnZbkNnUZyGTJbUPgRp4r7DX7b2CaH9th+NLVmTLvlakz+DnskcVek/UWfECtMi7s4k6i7A6
0DLyp7CksIolQeV1D8Ia6PKHJVOkUsWZ7Dr7RUoBYXIXOWVdtZonWYrqfWP75iYhYP9ZGoNH8Rye
PWIKP/d5YBkbvzLgXNRbCQYzmLOKrXhPHhEQOuro1N+9KwOq5A18lGXtaIRv1rcxYQmq8oNl6Hn8
LG6v6iR8duiQoGYE1wJKbbDo6NUBdTOpe3zvkhT1TqIZU2sPODo/mZJDrVpvZ7tKsYMn0TgUeOQR
tXiiB7eFihxAfdRavULxekj6bdJ0LTdZJoz8/p8seLqXdRAo2ywEI7QcavmQ1411Ei6D6naPpj1u
5wkqvMI77qCg6sUEoMyoVRpFcPO5nXeMznmW+bdFNKWszv5A4lNchUUZ/s4pXGMhfEVD1XS8orap
2+jT8qNkw9+kR96zFK/kUG6fs6bqntGBV5dBZ/g7MdZTcftAVdQvKMa7ZzFUZDpUQYl8sqahjup0
hJlM3iKnbs6mDzG2L8Im3HUIx5dOAmSnll39MCTuV7hDuqODJM5xcHuq0MWhaLi9S1J9nB3uvVCC
eJsqfETXzWqvWIi+zDd3rRoI0IuJs0+ShQMq5O+zhdkoh7fFbkuIfp5YL3JXets7F7OSeaJ6ziff
KPWD0zj6wW6lgNrBUeZQNHNf2IWnMFsxZKI3T9E3Z8+bSbiSkBgQ34ZnRDiJNcTRfEpz9CRt+W/P
JjzZo/oLHwq3LZp2/dkypWiFKEO0Ft3W8Rlrtf4MUReqc3BQbO4MbhfDYBvG+/vxrD/4eaIgsV2i
Ii0W6e1ndci7R0/1aoqTEmvjsLO8mnJSLtxy7PaiK5qosWGAbMMH0SvQT7k2Rr9KI98/Z1PP0T3v
CjBznlLAwnFqoCZ3B1hil05TwzLgJN8V4N/BEo6XkZ+ICv2qmD6duNf9blMFCXVKRQm5WN1dS0v2
nwECUFfpPotGC82aCiLDPcTTmF1RqDqOsMYJK9n65px66qHQnbcJaksJA5Iw/MgZAoqWrK2xzTfC
n9rb9KHNrD9mf6CBlHeZ1VU4FG0xLL3WH3aiO9Z5QzGaGSxFV7Jj7SnNPydR/HY2eMALwpemtdfQ
x6TqJtMI2tgT36IaUDmSwwu7kqo4O4mxABWenq38n319rwGUO4kBd5okvERXNFpghtTRZN7qzjB3
YWHWN76B9FD5WVPs/NSjknkFVUyyCV63pUHh46ruqnFDFt5/dtFgvcqBvYDDPPkXq5irN85C+Maa
7T2L+YD77+cLD1/n/3V3hvfzC+O8BkXBG/Ly1dkxAvABPhxeEeTD7sIEvHOypXoNMsODSMDofpZ1
6B3CqcZ6IbwbM0Bd1Nf6i2hqrdRPuVut1bIeLqkJyCMJXchfp78wGtqvbmWUD7eeTRqtkhBqicTH
8W4VV5f8G2tMSOzD3GaaiyqN/5xCd78jV42ka4NcaBnl5YFyQbilKIB96v1lHEwJ/2kkk0PnYPbp
H8J0c5oUn+LCDtbzHA9R9MXQem/rCIMc//9cZz53/79fT9OO8hJVsWJdxAZaDpW6bWH33NeuxvtW
3Lbaw1CwDK9esfYQm1p46IEAp5NBDHXCevMR7gWgnLVSO2BJpinCU6wtulI/ypQIeBA+1VExrMWg
MN/OKNx7QEhrwFfIeNkByrziPpoP1Pkscl0bds1Yr2UdjcQlQQ39ECAQR+k29/za45H3IPqOuL8L
O7GcwV7nRV3v3t5r3D7YE+WTHvmBeGe7iW10BWpIWt/H5MlgBiXInFK9jacw7+i3wyQbv7Sqke/F
fDFLTFD4+qz4pkCLMs0Xhq5N7AdTHSRkCXrwHFBdUytRPIzvzNd3XWEQY8NoIIA8Aq39333FwnHg
fbdMGNFK8zmHxHspjnSKVm5H6TSWx5LxLI7+gZ9t2eiKQzrq2/H6jhtLdFXKeKU0oGD2nTNLjJd+
633g0YopLYhRTYigOD8plpe/gjVe6HpCjXOvaxQwh8/aNIwwSITMCyFR0TUKoPdwJEkUMI/Zq6oQ
hCcKZJ2ElTf62xpIMuqX0PKfPcBKrzQRP1tkYx2HoB5SVfI2y62nyjXL/Ycu2mr7FlVH6jQq52b1
ICu7hqZuPAjGS7Q8rsagNUdBgulONJdVIAVruQjU1Y0Fsw/N6AGtmNsEMUs0thbfpoqemN8bUbi2
KKVZ5XaBOmvZDNtMCbRrDtBq3eTEyXTDQBJnGnMluM/zzKxuLsIwsAAqQk56yNXhd+MhOE5oWLvK
ZXqQQ18+KU1tozX1OoAVu9aTaWhq6aSY/a7WLCdYcgsdDpGk/nHz1AFrUZ2uZ0txzvliYq+hIISy
mJwa9qMYj2tnUmYdq+1tqflihFlcYGjFtwuZl8teFSey9mmIzHAw7RiFipwdSO2OUn9wW7MunRhU
hpG6W7FfFO7UfOM5qCgdTRvMeYnZMI/Na4/TMiO/UwRv+s+E0F4BVEovdTagLNvo+a5OyhjFETjL
KHz8+VeHPrAvbukRlhFUQIMMTkaDyEuQAcq+qa3MIvnY1aeucBZW4Tx3hfVubmZSnl5TY70UxN5J
RD1Q79pfqG9V3IOn1DnYBQCdcZnDAC7ovontaifhXfWIWZVad8zqP+LM0A8+FE9HkKT8qwoph2BH
6jJ4lKdRWyOpREhIWIfJRRyJpqwASd0s930zqLWD2f7Mkd0GFz35ieVEnyBSAxQavuXBM7OFF7UJ
MGgabVR8adcXBOxHniPL1oBQ+Y841hN0/NKc0GeQJMeKiqglSjLIOkyTKjt21kHTBLxbpZakn4pc
BrXeDSAAJzLiqQtr1HB2fLfxlxZyMsJqyG15HWs5PgHAe2XXmX1pkkmoOwvc16ahHElps+HVLQJj
ASV7+upasb3IMs/53PgVOioGmN1GA9FE2sA5KNYkcD0xNuhh6N66iqB6yOGdE1bRna3C+Z/OjWMv
WFodW/J6Qn9qDeUxWomYVBA41smc2E5In1HFPpAzPHZesRZjPSWXI+otk3makrQZcgTTCjqArrWj
qOXaLqV8B32KvY6A7X5Vo/BzBcTgKreFekZxIV6IcWTm9VWC3N/emYp6gT/zaqZ8cceiPvABVCvK
taKvoNuqReU57iO1gONTLtVXMe6pSYGMsm4QGOMkQVVvGp1yohqezdfgm+aH/a9u9NxFxm3t2ub1
uAsg/N3JeuI9sR2kht5MUUz/ptbwnwhP6M2GqxlCC/P2Zg3fJMindPBXUFjEYKBiokblJIEpBoEa
xOthsOIT1XjWOS3QSJA8g6fZ+5GXEioVY8H70Wy9HYV9dmpSyLECz7z6vL3u+S5qj6IBxK4/GqEr
b81Yyya5o48G0UXz9Jrnib0XvrOHrxE7Mw1qTtHXe4LcL31WyjhcuzJl/1kFcCyU8nxptFb8s+7D
5agP/TcP0cD1WCIOMntUU4rkP3oInqgYMdUk8IdvuicB+Eih2tzCbpPwK5Jk/+xOO5DKd6yVAZsy
Sr61TyRWbE6saRsi7C6C91QHGkcHztAGYSMMwurENj8aJMoGKS8BhUx7mg/TprXJAffHqjzVQZT8
VFsCvlrh5E8DhYkoIErqph9z6TMRrJuHBuhnkQwQD5khkKiU/LCiSdUTBObfST0rR5h16yd4FIdH
z+p3WsplL+VsyDawn3cr4SsaTY6/Q2GHvMA0vWiCEUwlHP1sSi9sLpftiDgbBXH6qh6s/ktdEYfL
NKIjY1UPn1DQWwkINPSobIcbX18JlLOtWsrCNk0I3qGcR2a7lZ4DdxjWni1lJkgZaHFF45uyfJCM
qaHWPOEuwiG1tboKpKD5kXBvJFMwWYT7hGn/u8PUGyB5AQ4L7rUY+msw3a8h+zLI4aCbzC23qtPf
o1unaDN6AwSuNCN1t8cRwYrYHqydGNI0j8/2ziUNtf4YD76+GGHhWM1zZz9x5EXVNnxf6s4tss+S
oyToc0G5ooarOjFWiA2nFyOP2WjqEZKOKho3lRqw05RjgPONPO4NvfzR5YmzUVt5XAqG+ahPqqsY
q512XM7U8387Jk9zQfgBTZ19xFpxWXXLBgbwlUg8zgTRt7Tlhzym36Tmxu26TyJreTPfuKP/9fiW
3tQ1DZCwWLLJGnPTZs0nO1hBfrkw1D4+dUPb+utIAuoJdf19N5pQxuhtJA+wu29F7921nu5j4mb2
Pi5WFD0xLjze/cU4uqrV+d1fnFK4Ot/MAgKmfGKtFk2Wu+a6assRYbg/x8TRxJ95UjMHGlvhY9jw
EoLXf5tX2x2gIOHZRYV36rvIWqO499FnXrGGeG1LNuqX2RbmoSiMx9vnIbqwXgGL5gOY/yKybDc3
MWQLieP3qbeusNyNEfH97npooCkILa2rmjubYBfIK+0XBfXt2aO0mBpWKPknsvLKKxL0e+AJFV5i
kuW1sC9M1n+dVFfR6S1VogQK6vN6Ctwtj4ZTqXvZsIhys0dLg743kudvB1KJYkyaxj46grpec7ea
5DewCDMxYYXMIvE3aq81iIfC3zqZt72UDtpFNGPdWiurQ4xsHiuB15FClL1FkiJFmKBXvupgzj+L
hmg1NRIlMe+0d2FwVDLn7JuR9lj234TDh+GmVTbQ2SZLMTavQUyOuqfKsm5rCIOZKs5J9XjVnE7V
vJ+PKqB4M446igt/NfDO8ZPUa4ueMtchjIXDzyDXG758jrqDQQlKmIlWDVLD8qqpGThrSz9XKSRr
xdRMDmJIOIgmtD4OCddpIsXKxm3iX9eal//rWkNWf3GCUDnYqr+wTKN6Ek2oZPrWU9wG8TVeFpd1
BimSOjr6vpHj+qltE+fSJv4UoxrjZed1+taV8b71CVyRi0+VN28LOM4lYytz7z2fT8yQp/XF2KD3
zqVnfdFrcuU1SPxXoWvbd7zuFZHm70VXQHec0UI1FbZHgeFJQgcxJeUoOsLJh5keLKP+EiDodwP6
4O1uo5aqqdIADLZsbIqllYpfjpgh5oJAfjvVvNR0Kosg7km4ocTnX90SnN+0hgzy6qHjNIkzZbaQ
cUZRyqfIgjr9i5+06K7Ew1EMiSaH1WlrjZEKmSNuN/XEED/ZaIZjJFnFoej10Co2StaaO7GViMQj
ThyKBg5Hd1UjsLUQ2xQxJrYl4mgem2fcjYkFdLJ+C9nOmrUPAJSSIWjBPpCGARa19qUco8Qw0YkB
d30jDMuGcm0YKhSZra8mGwn85KacEqRjlCcbYAbRppiyqbN18NSfvUIFDSm9YAlOyVrflcmLrrDm
pBxv1rkaXpTTk6X1b3PvDLelJms08k12HB52DiiiPDM+I8HeLF0FRn+7VYzPbqN+c2FdOgtjU6sL
SPLUlyJB22NQ/a0Y9hNbPWkdONxeDczPfSZX+xQd8pWwGl4lrT0nJI82ncC1ircT3JbsrbsTkEz8
cILAruwNVKZUvQJzqR8MP1rSJewiuolBQd+gqMs4ag/SkNoPjTsEq8oIkCUGyDGq8J82hqRvOjUz
IbXIok+9VF6FAwWUFmQXnnaeZ44AjX4UCptgx9W/xGNibGrjf1j7sua4caXZX8QIEtxfe9+1tBZb
Lwx7xkNw3wmAv/4mirJa9vicEzfie2EQhQLYarFJoCorM8Zt5YK1Hqqn4IdJcNuNGuxyO5CtlIjy
pmG5vdnDpBWbBkBJxLkSFN/8OpSaBoEp9VjU6VafxqrHNMHN5A5xWy8GrU9BB68aEKii0zYFBKvX
h1s32dQUQ05aIBBEHb9PMc8DUcqlRBR6ZbPWg6Laz4MYxu4w1oAufZhioJFOtgTR3urnKUoOx6n7
5FP1idxmffidtGvAlczOrTHr3MzSNZ7WEyJ7U2zJiSx0RppCkBpiZ6xtbubYsnNw2iHJ+sukn+a7
2X+ZNIbI21h2SeAvGSqn9J6CNiBuFHhbKbO3eYui7XT22/4DhcJfRm8CnlZ7AF/GNkkqES3WzZuv
r2drePI274Cod97PjI1YAeAUHFO7aBDSKdtrl6OAzzQmFKMUjQ8e4cZ/Uh4q00FY80/W18Gzhecn
YnhWdJrStj0yG0DIbPTtK75zseBGb/5t9HdQY49+6DFuw97HRJYRnSAl2h6nrIJol1BLVVTYFSOi
/dbj+bwYQeJy13Yj6DzMGLsvXkxvnQ/uB/BFqmXegcvRF6paIaOS3gF6LPdeoIwtg9zdQ2CFDXY+
qMOyQ9At68urRNzLsWNffhtk9a0BtlWneuhb8B4Eivl7R4SqgOoEFpCoD2r9TeaW9kvWykuugvyv
zM5QSYnV2yP4NVvUmMKDG6b90orxQvGzP3l8zPEfPVDEBnkvVAGvgiF7Bi8FhIs1DGJYm8huvbiq
a1EAxp8IUFFx0ztIcGzNMIeitgH1hBrGxpZgrxrAt7ut7XKEmqHDDoSESMtknpTG9yuaVAEtSZMS
hgKFnf486WBBFiyFaAmgxVimmL6ARG9TnqBtgB0IFKvmJmrouwfijbVgQuwEDCvaRHZtalOzPNEU
H/OQKXXBe5waFr5m0Pd7AD2i8AokH/Fp8lh217lBtxw4L/8a9D69D8M3BfXrVY6N1uzh9ua44ADp
hEDabbwuRQHVRzwVdADdXVXnFjp8Y6EofnozuuDBXoyWga0LjUbSplkwcD7oF3LsrSo5IbymiuIO
2sgW6qzB9zY0qQSg6t8drWdgL6E7YkTU5hHZGOIu1h1xWjsnZoOH+CwRqiqqzuyu7/EdYfvFRiJB
fZK1BQawUZnf+uw1jVNwEI3cXCahgsQm8E0nFLDfHMoxWbe5ATyfkQZb1Q8b1+z9o6ci118hXJJt
ShApAmVkJXN3YjD/mODvAf1Qlm1ylN7tc4YidvrLALNe20D/vw4STB83O7hx1k6e8dc/+HvazpKw
ArKxAxdZBXqPPGvxK9UxSWqbQdwukDZ2d/qdsAxrSy4cr+ghdtnYrx0yL22PICSCAxfeDvWCWDZV
kIHSygDfITUdz/nvgxrLATivVGcEqSrQ3+qDAZ5KwAuhn9FPP226I+WOB0UYAdiTCSUtsBvXVtCc
UshSPnB9KKW77uoK7O66RQcA/p2kw6JTW0LIxN8NyBVTCxyO4OMAsu9sRvHxZkplWxzFaH4lEx28
Iaz2gcn6eWSXtHxftu4PSPQMR3B/QsZokNl4dONqWIII3UWOSdSIt2sj9ZAnnc3u1Hbi4keZmybw
Mpk8YctkrZtpFAvCWloC1TdYl6OH2uRDZ3QASxp4C7LTzQz6XgA462F4H9B2NepnJ/MuYz6kjIw+
9PFMNhi+uaGN1qqJg1Wa2eqpGzniqG74wExgubiswR7qWcaROidhmiiorJot9QaB2+yKiEdL6g3w
qjl7yv+GymL15IIL+go5gKpt22FZtcZdI8AtRp6Vi+rsRkFRkOZhLX46nSvUmnpZN0CWHfWuYMPE
JwKOI71PWX2gackDSEgQ9hnNI7WSEkSU2HI2J5oNMasBJPaNAo2WV50SB0LSrjViGzZx9hyhmBUJ
jwQ0UYkwdwI38t4Gje4ZVdl4NLdx/dSAHGNhiib5XuFLixDwiSEX1K3MOJW7IS4BuNChU2ynoY6a
8AaseGgWrOL2AmiG7IyXEvhaagfFNobjr9I+tZZ5VPziyH2IAERNsTHLJllwrUNn6BRcpEXqcsSA
wlH2FzJRp9eBwMYMHQFRVHhQhzeAyInGk+02ieUOwOgWw4XsZmcISNJAMwv1+tapHZpyV/PoIZoM
B9RfRGkVFwxEVhY4Uqco/avAuxzkKrqHdyFOoQWTbby2BPBJG8HdDHc6nV1BXQmpuwFpqbCNVmH4
yqte3d1CAMpwUBYQJcaOAgfUkXSOXINEuV3hAWvfU0fOOuS8K+sVBBn5wa+qEg++kG2dYggvdQ9d
g8JNIKgQTdPSbP30tRdBtfCnIvrWBM1FCATkF3J6q7Hhw7da9aggGZsfmVO8uCIr3wYD/1rUL6tn
7AcKiF7m3cMwVggIOC6E2bmcdir2h0NjhuKYIEH2+5Ur6Xy+squvbPD6UqsKcZYqf0PS/vOVxyF7
SevCXKalM95NSbkBiRnYuCfH2DqVMr7ZAvd5OGTsCjqQYA2K//CEmv/xgDy6tbVFat5nIDRb+l1T
f3G74VWDtjH+H1AbIdM5Zd8MyzBf49HPVgw/+vs4j4wt6rfTQ5Kl3Vn2UE93w6l68nkEwmjuWN8h
pPH+MSx8DCOK4++DjSDgbx9DTeG/PkbiBNUvH6PFwuZsY528HCR+z42AfAWSEMUTqGCrB7vHY0W3
nNDEAVi+EhL1FzJhtdWtws4ettSk4XwCVomavS3n4ajr9rulHorCANSYgxTZn5xkNdrcvUaVVTxg
qwVgQu9eoSfgXsdYB2EggnQkWxvHGvWrua5AcnwFwqh48KL34ZAEQz4xcRFNcAbzNPTO+6HTZxng
754xAl2qW14yToit5DYCp7oH5DxQ7YFisAmWyhUJNjgWogtIgUwnsMFCU8/8i8wdpAcP5EU6NeRV
Tkqd6sZ8wLolWiZ1DT5MJZz2NGoGFTqwfoR0JpSk9gnoH/e3DkgjwNv88FayXVd9tOsr7JxtxM/2
lLzLM3BfgWEiABkqcNbUC87rcE+ZvoJNwxISBAvUyEfrGTgwCc4XkBEOtlVitfYKdT7VxdJGaCoE
W9NHEbzSBzqjXgYWt0Wve5se2JlB9NW+BEnY3cTtJ0YstbqlPPOJKGypT7dufdrT/PD8dZz8OUtt
tzYKyQALi4Sr1lkPDiVaAs6rQTLKpIZOiF4sUqqcDrO309uo8kWG/XYIFdSFVY3Vr+DeLnUMGyCF
RL0B2LWq8zB7VUlbo9QPduKmzZIQTBZNPtsDpRnGgki9afvN32LODyzfBJ5hiL1IzdhOhz5jqBYR
Q4JwG2y33lj7FX4/AexAu8UyL/gltvDi6nuBSgud5gnDKF5Ju2AHyu741f00qe71Ny/hpzq3eMix
+38w8E8bbA+JiyDxnVVQciQ4G73Htzv50Cj8SymtMTLs2Si9Bi1b/yF3TPsKlp21gfcNNFPc4WTk
2K+RUg3LLSznGEcRkdaxgexLCWg6747U20OqXIG24jGOuUNzkHmEtOiJF5iDprQRBwMeKSsWBa8y
KFgN/FqrpgH9DoBKjZ3wawXifpC1BMtJgn122dgjNA2jyN80jvfem2FbTUPJ9Kfx2oM6fRTYrV1o
0kAEtvX7Wv8p3Uxg7ldOc8Kf0s2c5abL2xP1TjozTr3IjsNZ581vvfRroib32eexf3Km3xqeatlJ
HMvEl8vSC40nI1b/OlOSvdvEx9lvfkYaGwvZtXLblZl95DIA6Y6+aYGDeFS1VFd37O1jPSiokuub
swXdt43dyyc73czRT3+Rggt0Givhmeva8xEgAonJceo4OyrWe5BSTu0F2W4df2oilgAVaxp367bL
yVv1HKLVv3VYev4cb9xVH9iQ+DIsfkeHosqfUL/qA/H400Rn4HULl+CUz9cV6WWSsU470KZ4ASjQ
fvVOOMDuuff9ZrZVnNyuUPjV+xV8F9gtzRoXLlnM8zWNuDl7RnGNRbE3DLBsonopXTSFTDdQUcYW
yA/Yvp/M5mLqVK3Bi/BoDoAY6Ewv3rTdYwdZZcgsNNBt1R7UUXTO3kIN2TwI5cXDqoO4mbKm6AI5
0n5h5GH9ta+RjnRZwY9FNNav0COb7a2CShEEiZx1k7XN1xprVcuqqke7jMBWVCggjbV91MNRARXf
hjeQXL3G3vACkYtqBe297CpMhFvojGxC25S20dn/jZ9RIbxQmqAul5Jby9CeQLevn2judhpV/8Vh
XB2VCcwyWbO8sJZS4IlScxv6FethAgl2CBEeAwR5m7ZLrS0JXUy+fXGtynzMCpndJx37m8zkFSSB
uS0dR33RXmbob+0CeJjKcK5Ya6Ka2cVDAPl490q2ivOVRJHjg+1CnyR1QQXrA3W9JQ8a4CiEO7UA
7JVsesDogb11jgMELE4A4svWYO3mr4BLt/tobNma69CXD7vbu5/tFbZFb9r/T3Yx5VCfbaIFl3y4
ZKUINhkbq3VV8uIZNIb2DrqU4ZJHffEseIuiZT/2F0aIZjpFCEponSNytmzw+YyFuFBnVqfTYwYS
shhLJwGdrVURV+yJDSJ5EH4vdmPmBSbCcF5/qPGyzBfCiqO9Y28tt+vGv6nDqEB3dSyY7A+zO2T7
oDcDESqgpxqwsEy1vDhJNbz2K0864tU0uh6CUzKHmgmacT1ohkkDMrC6CVXSGuIKKGWhZiGhYBa7
4orMdPgQDN6ZzPh2wVAUA+ReZy2mDKCCVkAIZke9vqXeoFLfb7Ic+7vb6xbRkVwtEkRIoAXw6TVM
b9vbyzeSa13U+8mB+jgpsKBzgszL/K6mgQwx6ARkSCcH7O7YQ1pQUddZtmKQ/WMyRZt+4PEdmQYz
gN4xb/+mPjLdBt1svw7q5dQcrUH8Tf7/v4MSSgDSVYYuQJzUl3dhGgPqUXfCbr6rNj4aKVab1zLq
q6cyi/6x9Kqr8dtkEWAxeQadoD03vV+b1HtzRsSqO9+aIkPFmZXHzSo09pGjK4ulHUz3aMVUZzz+
sWX7ZbkQudc8AhLClm7B2UPALLWBrHR7AhHceBAdxHJCP+juEF+2VwYAE89TAyENVTXt96Dh+84C
3nZRAc4NkgIIhRb2dyjv8C8e89kyQ7ptnnI0NO2jX75PKSYAlgbhvk+JkvJTjHs36TvxxajYCGpG
nCnU4C2gcyC+lB2uSWdC2/7oV9kTaGJDEJYuZV/wDWmDRQirnD0fFBcNiJPX1GyHFkLhUOQkpTDS
DKsL5p8/7CQt5iGAgZdxlmIteA5KyAYvcOJEeP8sINUxn3zu+i8+JgA/h3FK7E082MOKT360T8JQ
ffEhZz2Iqn7prCo952CIXkjoenwhtwRKj3twBENn0/EXNRvDXZqxaMtRrLhCYbKzTkSN/3WdT8PK
rnLoflBb9c4AWhHHWUuICkEX1JvWtulvgWX6O3JVvCfeeoCu+js6+7DfTGSfXGv2tzVMhEyuPpOw
460a78lOJur8n/bf5sc9/unz/Do/fc6QEB0fcwvmbkJUtW0sw4Na+MdhBJGtYsPdUGbgfW9EgNRF
mX5vbT/K1sC2I/7TDiAZ0QNmH3tKIfSS+lCFSfGU/vdUN8vHdPPwFJS+niygEK7VEJzK1XdRVy9D
K8g3ZCPthAHMpxeRmwt7ZODFxqvUdmJrj9SoOePGRJA7C7cLhrMPlvnnpLHfX8Bp/e42w8i0W9hX
wxmsId5z9tNt6uW/ZvvVjYZXUYz/m4e7356wMYYC011fu9Cktxv/IekS5wFoT4H6YdzolXnKezBb
kGfn2P3O8+wAXIkMmxLt304JqA55C65b8lGG6y3aDmg6hhzL7KOvAPZl99MVzNXsnotoOoE24p68
aVoZ4rllz8khs5MH6QO14kRGscuhg/li1khJRH4Un6kJqr9tW/TJ1YAi3bVQ9krpGtcst9k5qLtq
Qc1psuwdyJjNuTeXHEAYWZY76qUpOQQ3ztTUU6ocnHw0ZQl6nXyI+7MbR6BFMUIEK/iSUdxEH7q2
AEwccnAniqUMcT1BEy+JN9S0Mi6OzIRm0djw8ilG3ujq5HMohRzaBpTPt+Fd15jL0B/WVm9DpTBO
wwfZoFSNxar4qxYjaCf8HkDjYQT7w789RNAfW4lX/W8eQE4hLK5THn+Yw8f+fSUTG/rwWLMUbA0k
DkIqnu3gOGna/TE1NkSkP9vmfpDqg2S/acEC65aGtXUbB1kJBlZTpNOak09NpEzmJiFsCFPDhTub
bpiaj0GE1iGvDxO1yPVjIEM5wonHKKVOWXU35NkR8oP+FdBg/+oz9oIyrvYMklgfkuVNsEZ8W66p
s/eN8KwQsup1J5nKMr9Ufs7ASovRWeKma5TUtxsaHpidhZ1o+30erQdBSmMLeH9yTyYzGLGoAvHz
lj6BHIPhyKEHvKBemoMhB1eabHwgk6gNVBAJP9vRR4C6dnNwmWcCAPLzE4HZB6pfxiNZerOA6tP0
PUqTcU8BuA4EudupGeo5gCcSu7/gRftAnXSTIRsL0feUP9ANxrMeZR+/Du+Kul5xj4G+ucyCfYL3
ALC7wb4Pm+LJZWn5VGCdZMtM3sWNjXvcZc7SZbzbUScQ0tPOBlHCkgZ8DMfzqgCJq/LXgVelF9u+
EmiC4SW0AqR3AvsO+O6zBknlVsjkO2hwv3kD9H1ANBLuCw41Rj/PrTcMpH4aqGojWLkpQDPlyjBT
tnc1BN8yGrVDWtzS0IvuAXlhdxHVbb4JwFogIIP0ZcgSG2ynOTIYOrPYaykXbQeyln2y/+qPnOGZ
hS0f9ihdloCwZkAq6MjfbzHA2k/qpZ0goXHr+BQsbCkS6AuwapYJnuHjWIFLQ0QPUPGKHjwLWRYs
j8PtCBnbB3AEIObvofRLBOGJPFiUWvdy+DYp102Xecg9TR/+I/KFly5dzQ7c6inJl+agKd2mhWaf
vkIzMgRvB6h3RyOK3vTODs8lDzJ+cb+nZsvMFQcr7HOCnQeWLf92o1fF6EJBOyz6P7o1ejYCMn+4
6X3MPBvZ6aLG4HS3i9JswwhG5TETAE5AmGzbT1l2hC5Yfiwsw9kqoBDuuKgAY6+s4DpECF03zK2+
soR/TbiofzQp9O4yX/KFLQGBbnn1Ywibr8rg5deiKVNI42T+VTH8mGuD53cQqHi/SmPJz1fxnCRd
Iw/Wgv74rbHNd9YYKE2LIzBbxBHzyQxtyJlW5k82GqQpOILYgsRGGKxzxN6uEImpDi6yMxDmcZ0r
2eLuSy+c8VFYeB2ELmSH2wlcWDd/SF8B0tiZWKW2VvswH17HfoJoaeXcu0p6B1svVj1gNzZWplKk
safuDsl26S5+M87i8WS0tWe6dg6yC4K/q8w8mWA5uZ34njVbwp8nv/hUaahekr55ozUyrZZpoaxG
iM13kbknuwiDO24HwD7k09chhuzALbxLYWBtdxjEzh0v3lDlgRIvdQylCkhFWKsEeUZIzqXTxY46
c0kObviS9Y2z5CWK1dsuzpfdZMabKXGdiwHE7XywQsZPYeesxyJCeIs6yEVAbmlZ4ke2IduI+r+V
6SYxhOmG7m4UoAvp3UxuqrLD99dUBgKQnTpg0ai+gD3Xh0SlaxwG3WRs04TSf61BXnN0A6j3ca0d
bRWTvxw6UPhPvlGCCav+USvbeNMnQVa/n1jgx806CIK4FrKLpZVbL03Q9ys+dM6dsKAtkLVJcUDC
AIwO0RSuawZVhNSKymVeg3wndqYWdyDOhgBobwB50DYtJP1SaVrr/+xDjnRIU7CdcO19m4zOePGt
LPsQ2y37RFvOseLTPTOmE8mQZSlT97qPdpjU1zLcLXpz+tH338aBDwUs99J5ayHLsADxEb9yOwo2
KgDGRoDG8MzSMFkPTWe9VMbwrahk9IMl4MHDqu4v0D3bC6kHGeznIIBv5RkFPSmYNQ3zZZJyHgRZ
1XlQWyGgBbiJEY3ZMWlcY5lPIl0i5pQd40iCpJ16+ihV76fUNWUmAihuMR1siQRaqcsqKwOF4IkF
4XVogSWnMAKDhlF07aPhpPWyqjv+pgpx57uo9VqM4tvYBf0PlEz9wwM3ePFzGzzMgXTuMt/MoPvU
8QO+2fqcKZutOyfwryztXpMo3k46f0QHUakQ2BqOunFq5zbSxZkrDxZloD75fHTzgKsDtXoTivO9
CqctQYIqCZ3ysUVEb0YIafgQKFn+bOs8MFCQKDU5k5/8GEuoI5qP/P7jfOD2is9B1p/Av4HyFNM3
VrcIy+iYT2BJB+ZGB2lKB6DAyvVAVabR0fpAgyJoO61vtikNL5bx1mDbfUiCsMYu2TQkvsN4NTel
KLw7JYoUlbtJiHABiJMSfaAOMNlFC9st+faTN1bLq1bl4/nm7Pqa2Durr5/cIOSerKVbtOACfwVB
THjuqtq1Fz3iAfvQjl5rxqKL6rBvWQF+v/FskI/NLqi5mhZpEhl4uqhiBTwRRA1uzyfJ8hoE12t6
MPVkd9TgXMq8L1ZCO1NPlCMDtzA7AATTbnb+7eFHsxfMtkC2iLJ0zXboaXrEmJWoy6RTk4gPb11k
FFbqANUHbIYeQhp4n/z4aFV8RY5uYqE8yK59e88cMdvmGWxV71rItDl8UdQF5CYsy7lPsqnZuUmf
70vbVXcThCChEZc2XyXkHn0jNn4Eotl5FfPfer+QSxpUeGmzE7kF5pFwUHc2ppwHFaZ3pieCU/Y7
xIi8eVAEXNt9mKo1g0LfotAVAp6uVKBDLZslglbh2XaEBVyN3tqDa4OD/gqlByBkfPfDrgnMJV3d
AG+OkM/iY7BZJWILfTTIGyOdcwfMsLwrMtGcmQeF+o4VHsR3wKNiJq06VKH5QC1Pm+gMvCX5bvB0
eYIeSpNQR2nE2casAb/zo7Z8nyXM837FBkRSEyuIknXpYKMpMwZCwtulkFvCpwGCZkezSZXuojTt
Lh1IFdZBIJI1/aIq/bMyk/JqipqdqNVGYX8umwG8f+ijQ9iYYu0BcbFOq/DdhsrVh6gygvm3iKra
8lxP9h35008R5PHdOuaiWd8mElF3b0O2+EzzIDgM+g3lpwgygVKl1vxXVpb804nUv3dHiHd3EVjr
yd55rr+0Wosd27iUzyzl214F1tdcWFCyLlu1JbcMKfTcwsa+nUZ2+E/TTsyoF54ADRdNW0SiPNgE
C2yNwd6hajBaF+7Ub4iFjJopYuufmlw3ibLMbJtofeuNBIISZvlPjNfC8whNoUOX4a+kpsMRLa+8
AIUIujd1NUckr4FL1E0zBfaw0zT91ETKIDlndZ/NzVgJ8xzXxo95JmQ8LmlcfqNW3LnuZezNF3+a
pue+7Po7Azpi1Mctm9+3eXihPgnk4n2rbHAG4Ipg1GgesMDaRSBYeU6MyQCmSG2orxiZ9eiBMJDG
De7QXlWfLKmvnuLkySv+qXHnbUUKrPsQleNVFGUGWq58PHqa3AmwYXuXMqeGlg74omYXVNM0tus+
UCstcwYMYGJtqDlasrqUWXihFg0qsUBfIEAwHqlJU/rB8OBn6ZPStCf52GaPho7aljV3tlhgjJC7
4fVeonb/Qi5IyvALNCj2twF90ZlbFAIAQaEnocNQJN08SVw0494GdHkBhokQqezaW6RNCDRz7TjG
ghkuh8hWF66cYYru67yK7lEtme8SyBstTPJpGMrsynq4UC8dyFkdyjD27menrMXDpcU9MM+bhWBK
Mt0s3t0G3a5V6stYKShsw6x0Vyi4AoYkjE12dPHlfKwFCpEArU3tT29/mah8PfgIgte9uU2HfNx5
qBa6xtz9m6dT8Vdphsgc+NVzAbq0Pzlkrf8cqqqeHfDiHXe1wqZLz5Bjs/Tog0dmkXjQtC+tuD77
uWG/sm4zRUXyWjeyucgkBk5bm4dS8G0G4PgGySj79TbovYnVeopI1jRVx/nNKFmI30jCK5T3QR7p
02GIAHjjo4LKLzpa/W6lM8i8+xdseBJbhiuyhIxhnZNV1TbKS6jhuU4IWde8W7sdS5+7AkvBpI/7
vyvEqgzmOP90SGPVvkq/uj2CGjnw2dhpD9geYvl9sOoWxXZ6eASxm3n4FJjtM1Ie4zrNsdpvNRbC
0/iIrnXwuvSHC7V8E2wKU591S0tZwHfo3iEQ771xjHL5xq2AmNJDP8aHgSw3ZggG0wQU1ogFoBB+
1DUquQ1aFfxArsjbB+CKwl5g9Jn5Nogn6o/A7bZidjgdaWCuB/ZU3DLJpyZP1MHXZRVNH5QXV59R
M/Yi/E6j8WRN0NoGCwf4GZtKnMiNPCYjrrb9ALLYPcBHwzJwiwYZT2XMtQFRnlaLxDLFvTUG9QXY
FwNoVqROPVFXuD9rLU76c4QdZ+EDCAHBYZ47f/ld0B3p5TS0SXiBDNq253jTL1sWjxsw6bWr21JP
D/BE3h/JJEDTtzEDGyBphEe71JNvUV7vQbxj/LBc6wTh0ulrB2aBpY96/zvwZhk7dzDHHcpLgdrU
g3wXdYup2ewnyau7KXLKRaZKfs51VWqWAB4tIAk0tz7sbueW3aoQxaG0waV4I5kBLBS6Psbgg13V
LA/UkeP2Wle5gxw/i6DkOpjq3IAh7XX4pxbW8BozGYMjF6xoYRParx34vzapJeSGnMDa+j6GeY3z
av3lxPlONGXyMDQ2v7LCBjA+N0Ff1abJNe+q9oQnzlfqnDivz6CoPpfSy0+2yvIVlHEhsKib4YA3
4IJO6RAZKR5hukfJDD0+hDu1UI+3JuPofgckLn9wlN9ccuBHF/0Yml94K41V1bByT80MGQuoY4rn
zNJbMOBsFxzMMF+itJHAVpjB3udBekTVqbfEcmgxZF33MhUxP5uGCkGgCxgAhGT7lVEF8aHSTe3W
aTczbvgZ8UpoosUtkmFAYa1AZcMP1Pxws/RsAIuBG41ABVP7HZUdYNiqq2+hh5i6jpinZiuAtBqC
iwzL6oSKOG/14YGUBEoAUiGWnvaIelDKkwc0iapvcfM+B3kYUJwDFxE4kvFAMh97JNPWU4MaEFk1
1iNK6a3HvAs3LaKUd+RRJKkNxEEoF4hOgWfXT71pgaeN2pOzY6Mwu1MtMFcYSiNaPSfCke3aqcRU
LGvP2MjR/cqgqbXPQMe06DUzjDtF9ZGaEKmxn92he2/GUiWbBKXKK9l03q4uIRhGe3UPf/Wuq0Sy
oo089VKTdus3Z6cX0RFBnXRBWa3e6UEVnJbjJmkDAyDlYjh0jh0cTaC25uxYFoGSSyLDSgPITqmz
Vslkq4ABmme6Dfh9TkSKoEq4yjiWPSwH0I0XY3YfZnijycl/aKISJmAIjpIFbzfTmHqQRHAKsYz7
fEiXPi+6VWr02WZu1/GkOcsTez+3rQgv36YqLzRFVXjZvZID9od6MPB28/w5SmxBUicPeXIsYpGd
sNp5P0xBCrDP721e1WBeb49kpxF9FNqgUTWJasa++BpsPo0RBIN91FLakcEWZHN1B/791bIEKGp9
owGhM4TRkUYF0o4nxXVylfskO8BkVHI3gHLuiSy2Me1BHzHcd9o02mazSOvBP5JHiYzEqu2ghNYa
rYcVFUoluwYcUjSUQ0r2gGKscEFNlMRal/9xJd9uhvsEEJcWWfhwyF1USk9Ncez1IZE22oPiBTBD
U3GkM+qunEGCnNiW4G38GBOTO/WTZz3V4PP5/ZT6jXZs1pDSSrZOHmcr0g3fF7o6rMZ9smKtKc4D
APhnN8+zVW4y+yi96kcXZcPJEsP7IU6d4UQ2LwC/nuvkR+qctMcAtgbE0T5cqEeigg6UzuBVK4yH
W5pqGn1+NFXztfuoLHeQZiATpanoYPSgqNRe1CJXGjjxfh44Z7R+znWb/te5yP5xxdtc7OcVaWZW
lvYRtdh4fOJh1GSovCUEb/DRxHaHPac9Hiu3XiwnPjepFwlxnrP27LiGOEvWRXu82g49S4HYIdt8
GgCgsk8t60A2OpRejXpmfUCZAUhKX3mPHQR4uzpfPRuA3wep8Vr3TfW9tIPXADfCd1BBzyfAk84n
v3SZkfRfIJVx0N2lHvk/pvg/94EEGKq8wN+9dgfXPTXScxZE9FDwnG9a6NTO7BC2D2WXujbdS48/
+YUFT8nE7Nc/DYoC1s7sEP8eJNPafo1tJzmJEsWXQ2HIezr0iZ9DK3N5s0wIxN17iV6QZ1yLvpqa
zbKsra2VYI/qCUt9GpoPSyNqqmiecrTA1WFKHZTQV9Axvfsm4tY2i0AESzYHGcpF2/slqEHLej2C
iXQf+V3+ooxpWzYMoFZtN+0svNlFXL3bfTC27Rvg617cCnvID/vN/1d71aB+jbJXc+JLZ69AeQlN
ZjUnyxrQ1p6GsH265c/ykTXb0Q3k8pY/E0hhIgqbBJtbUmxw4q957MgjmWY7X1YRKsoo5zYZUXbi
dv10u/SAB862abha3qZpo/Hz1NShrHyemiYyQeV8P3hsOVmoEOy8CYHBHJCUS1573tJouwJ1ADK6
zD14Qqk96lqeC20jv5ZFUFAEgmRLM8xjaYKPWQTYfVDQpCf9OGB5Os90M93mbJJsi/eNf6RO4MAe
UzcfTiPK+Fey8LHi1guZeeWBF1+tHKRmtSkAz/SuyhWounSTlituGSPXJqLsSDYvAMEBQOF31Dm7
6Xk9pMI3N1vJ/rlNa6jg87Q0KDQQzEpFl2EfhWUQTTuC0Zo66dB/TBt12CqoGqsq2Rvuvu6xsqP1
TBADB0FNWs9Q0wtGgUIkpCZuTepFLRt+L9kpiLHrGVFBvI3k9C3ssSWKfXM8gVAcazxq+9pIZ3RI
ohISsVm7paERWNbx2tBDqP3/KPuy5rh1JOu/csPPwx5uAMiJ6X6ofZeqJFmWXhiSZXMHV3D79d9h
Utcl+7pvf+NwMIhEArWoSAKZec65zuBlIPi3mvLyi32a+cOL9IkbzoQj2xVCHM22E/6daTf6s4AQ
q+ux8GuqomZedpFzggRwfQCNB+CEfea+GMWRHBhUieeZAKd80eX5UUJHZEEdfG1BY+oVys7Fghdt
eHQDPz0FA2oPkNoKv3LzvsmN4cUCKH0BHVs5Lpu9NVLEiD1UEO7EM7d/TnW7moWx5d9Kye0TdWAL
AGzF2KEBYjd15Br4lz0TOIqu2Akj6EFbNJZAdVV7IVtbM1TZ9U1/KRAZXFm+1t54SWDeGKV+rsZF
bYRUErXaWgtWGhjzoQgMQIsvhLlDVGVLoJYr0IWaUHdmO5CfT53kT3Y69Egt7VjIN7/ax2nBDq3t
MqPefPD/gZ+JBy3YA5Azdf4yHOhd5I/1dnp7V7wNuaEkUu6HPFlfpzVRU3+MnHZeaFV35BwJnQ41
+TeNh8c1gGbhpYpdlP1mUGzoSlfODdvIH0VVAsbXlsmz46AKoG3lVzcGeZLk6ruy5SKOUwH90AuS
QRF2KUk1z13L+47UGcq4k/i1C9+A0SsebKX6ZYBb46HQZbY3kF1dDY6NRSXIB2Z+6tRfLdOfa0OS
fgcH92fFevvR1ToE9xF5P3FN17dQRdXWAnuycySdZt7WuvHc28225UbyXRfDTvVu8YyiTQh0gf1Q
qGoWtM1wp5syWnt2Ee8KUcU3thP4C8Nt2mdU0q/7PE6+6X3wRSVR/7lpux67T0MeXEPZB1zZ2VI0
InsUCuHA0dWqh20onGBflCGb536kQIHNqn3oGMNdXRl34Olgz9BohpqTZ9cH6IflF9C0vZIdHwZR
maZojxK0deeyClBIHToLzQW4DgSY/klLZXgsjACbfctqXku25FEov6K4BjJZo4NZ8X4NDGWwjMxY
3gL8Im8zDwAvBBxyxOtZemtAe82Z5Sne8ZDckAkYLg2Z6da1glmnZRtfq6NVOxZ94E+tnU0nCWcI
G7c7a3zuTR0e0AKDl91SK+BedkzN4HgdlGR46vdBCBLPHxNJJIwXuJiilUYlIlhQv09MPiIwqlnq
lF+J7G0Y+TjzWPX7Op1JNlK+TcRv05F86PChnXf+sK9Q66oMZwcJmxnjYPHIEus01SwMkMZAcCBa
UY2DL83qCIDGZ+okEw+Mo2k17/4VKtyRJvPZXisdNic6Cjsrv2ShbVxMBM0Ov7E3hfxoj8z6C0uq
d/8CBUBzYq/A7+aL60XmpfOBppoiWdJrqnd+VyRBDoKDG5RqEgiqloJ/oS5rcE949i2+mOyhgSTT
pgaEe1X3lvFlwI3XVyJ4xSMM9ClVrB16xYYbqFQ7IMoAIHkciZxu9tCNI6sMgSGf59NIcmAeQGA0
0kJFxY2KIDou/hxJr6kLlCjSSBY4+pcKxUfkgJUesBf+MvVL+4IK8WiFP4Z7aOMQfMMQr95YlZUj
LxBYUAtXOvSoLdCrWmb8FdJFqz4Xgw9MYrAER5fxNbKBLETFbPSZDXq7cM3WvMlaX1s3Q1PveFH3
B+TZIT4usuJS4DYPeF4jn7CMuPdiFPfOgsugSjCG5SIfVUXsp0rT5fx3721Q1l/em5/rH95bqGkQ
2R2xXwTdCroqnVdWUO8mcNbYREF/vSPYV2VqF+BIqm3exnE7Q2QVFHIUrnNKUSytEIwBk5Ejbbt0
ukCbIY0tsWutxaqDmNk86Dx862SsshDPaJ8dhlHFqxsPUuliVfkQOxd5t7Y6IXcaSkKOLVfdkc7o
oKIMDGUe54trR1F4r2Gle7O0FN3Kinxr64g8uDj9CGnrQfWLypMDIJ75I3n0tmUiv2k9AP3TzqHH
7u863Eqsa1r/Q4x/OiWnAU6UAhBRyFZtF2DbDza6HsFdJhxgULxkWYxlxZVV1TOjRmVgg7Kge85Q
Im3Hwxdy83TQnLI8RwSuwV4jDOv6VI9ujQ8s3zj8d24drvy1RCkiZKyEeijTdA0oN/J6uPJWJguG
dTo22ySfR9ANeYxloe9ik0N2XBv0J5113/rIdW6RaO5uwKYNxProbxkun1dKIHM1TpsquSb/PhLv
02aIG2+GFMh2UGuDYXfloGZsjuxiuKWtLTVzPYq208Z37AViI/zQRCwz3EaFjkx0AXSpQ4Wrfsia
mWE0bOlKVz8wqnbFQ6LhK8Azbt9fEeo0e79GnCYZzPoAkAnoJVIQVR8g0OmZKz8HqDwTXbuifjpo
InyJeG6uO2kqYFhwCKXfHLOqyADlTxgYZBzezcgYZtW7j8WVmudVhezv6E0dSvgd+C+htBDnSN5C
a10dVeuhmBD6UiCVg0RjG6OaH6l7nGLlVa/A+FbPHIQmuxkZy7GHzhxUymyzQtxc7blhgvpj6lXW
wshRaNhhZcDwGN9XdKHhEgqOdWzjmqPTwLnLrSSCwhni5nRAjippEdL9s12DX0iC158sH0ZSe4hD
A5rlc5rrOgZCQgjFjwczFdbS7hKenEAPVq90cIGfcsOzjrp6MMZyLzqQmc6GoLXmPOrlMsRKRWAP
4jmHwU/n5BKTrXdlCf2ewF5eZyhD/QG7kwA0fY6SMw2qZDt3PNCZH7NagkmBw4j9nLskaz2UNsp3
Ry8mbCidV/2GfMhks+zP0TTltU0+1MyylNnzaw83RLYwOAQlyxYJo1aG74cI0cgSeHm0k84pQDjk
f5tsCfWQOytFtmpS7TtFID8EKeMwhMpPAPL0GtXsB+wdP0Yzfwlu0mCH+Q9aqH1GFbR1NDXwA7ZW
0EMpvo+ORZ9IcC8p7QwQmjkv6sBEjCfxZ2CMlG+dHy9RpChR+xFCuIZ5wTcVFa+Zz+svZY+8vcYD
/YIFjwPuyUrH3zGLt3hoNWDBKYHmF/GS4+GK64FJfBdR2x+mU81S2s4osaaScQEk0dhDB96iMqsH
LV6H3WAdmgDtgQ7jCYWXZ4h1lnfOkLsHgAXLOdk1BfLFrAyKm9izhluXdVi/jAMCcAUgY5SxvQ18
8b2TQU631eWDnw3lrAMj34EOfaulB308XG3UVK2q5iwxV9mAgvBWVseK+9mDiyrYS+V4c90sA9S1
LEoukwfW1dkDIq8ob8zVhRz9LDmhSsq5oVYZlW+dLPppEujVgVY1CXAdjnNm44YWN6J2S81kYMMC
tUD2mpq1kyM9iAD3ipp96FXYjZXOwhpfFFyh4RbZDWtOvcjEa7siA70F9Tq8CY91jRUq9eqdWd4g
ZHCmTixdw1nOen2Tapo1gG05LgHIKHc1FgcIJaWxd8RvyzvSmdbmX8CX3W5MI2PDzCy8BgH4Hkzw
RoqNYQpl5vGMDj5UAXZeiMO1+Tu/6zAaQS407Nr8v091fclfpvrlHVxf4xc/6hBVq7aNcecFEFnW
oBKSzej0egDxB1tkVt7NIJSQ7K8dIgQlfZGlfw6h9rXbGWe8Nuns1xdIamQkDQGWw7+fJih+vDF6
FXonk/H6qmTkZWFnM24b50GF2LuNb+I6hJqTC53SkDyPHqG8WWw1K8xua0hDMqSCDnJk7KRD3jNU
gWhePu9N693W0lkUrzSIGh378QpAbbSqVqWKgZX4MZZGZBGq5TphHq/2QQd2e0hwJ6JXvXb0oNdp
eRufpBNgZa6Chi/jPHTn0yv+mBhRKgC3weHd0msnSmKXXBjRYpqKBgfqKRFtcDNNlSgjXwahVkwu
ruaeLJAQrcEwoXZc6Wo3nYmkeT/7jY1cOscWCS5sjKOD/HF2tfFxmuus1HG1FWAJnUc2rnjQu7mX
vBHgpgrApE5Nj8XuRZmQ0G5j8yYYPQrIq22CmjVz6ixsx71kiLekRasfp0GtglIgQDyIfKFEVKpK
3jiWdQJNSvGWD+ykcT1/s5U4BQInEhbHi6qDCBNwM7m6txVl90AF6VSG7o+16IgETPariTzInhbD
DVDmM73HhiBh0S0I9OxzFEbihBvSklp00AawOSdW/db0foxMX42KvNwtqrnDPbAYiNTfl4k97ucL
/lT/OIsj491GZ01i86cg6JOZnqXiaer117rh3sVKxWfGWHwG7zU/VPWwJxPEIeJzjUL8Gw/3Mqjm
df6c3JrmHICM6Za86FCX1Sa2svZIrS6M4nMps8dMSDBpjDOTqavAWcE1099ebU1mlXMn0uM1uVBH
olKALjKAeMhGcwYF5ET92o4X11f1hbLWcQcG6ut8vpWYW2F0qNcyHLzhKBucvc3rMw2jj4S6iAIy
p/mH2Y0CNLzR9BauHyHGjrIF+9fpapJeedu5Ijhc35kSXjgzQJMITCq+MPKteOnNNI2LD5+qMD2U
kZqgqyIXOrgDOEAqozKmT0WTisaF6F6aqvn1ZfVaOhutQN369ZM2ZaPtdKf9cv3iECAF779Kttd3
10nm3mT+E801/Q3dLh+jrv3N1BxyeweGjXYE07RbYUIkQcvS7iWq6nszSeP7CJKNO6HrqNAd7dCz
s7SsPg1Yh6P406lWNaiMtk6a2w8KRHfkpHPTmNdcL4+hxbSFxrJ0piDAd9d0xue27uWxHVs8d4cV
akXAnFy4xl3Ju/LWAelV7cTGHZkaA9RefuqHe7J1jZ9v0jDT59MAZvp3nbHylDLAxIkSPayrm2hL
k4MTN94hKmLMqEkDXPxYNG50ZzI1A0KJSdeUa5ocaJP0EFnyG3XS29VCY48Urn8zvXpttag2C/mS
JnNE3J50Oz+RPx3cKHrJYmEcqNVhebj2hNmATgQfaNA6/4xKlQV1kimDRObMLr1uR814yK2NCBGs
Ixd6Cy2QcfpwRwZNQOPFLQZ9Q28AtB76zlcdtpLYU7Xhox5azXmwhbrNh/bNa133C6Td+yUUAfuN
36EZKG0B0i3UaEaue8jLFAp8QFB/AU+hDUrctN7nTYjSNfM8mRso8KmiAF8IYjTz9x03KNQ2U53e
tTY/Rupj38h89qFQz4oqiIkb1kXD285975Hy174uX1WlsvscSbaNqiDxgyitez86UGoba8BXu3rW
EOR8jRgKIOPW/h5byU2d9OaTiuoeeqCmPHMrbNZOYXY7r+Ax4hSxDtZAu7uPeyjjSgh0fh2HQ6PU
/h5iuEgRDMZP1Ft5VoKfRqIDkjDiyENHA7OFEQN8lgTdZ2hUgMsZ9qtbO6LPE1cgjYiA2uTGgb0n
N6Aj3mfrR7frbGH01SOiA0ge96D5BrxDm6X9WyoCVJe65iNkhwsUJRrppurq+HPR2AeRG8Er8DzJ
PEd59EkJUz9mRo/UmtWHrz9GtgnEKGhkxn2UbVuWvtCiCAkiXyaf6Uz6PJ7O2t/Yfufn64aO+2ae
fMizadzq92AG23zI6k05NtbfaWzgW0qvTb0CWbIl0wrATH7k6MiZZkmKakP2LkpmckBi95Q3eb7m
oB94NNN84rPiiWMsY8spt6hCgjhvkk18VlhLwx7VINA2Xe3z6O8gTgaUGsoUGAmIm3lrLsfa+XnA
XfBgF0H8b9rtPFIzL1Te3o0hO4JSmTg7pQNDwsVoF9SBPGF2CqEhaC2ioVughsrbX928ngWr3k/E
vLOB5mxRqLFXadPcB60pl2Ap61ZTcwARm81LvCVTNPeqNQYQuCYH6qRDK0AYBlDXmVo0Wxcb77PZ
Rvs+m29p/qpRskbEyzHjGXFmQX7o0DpGeaJWpSfVJnLTck5NOiDIC2JOvzrZhYuCzdGjAoHY3B6l
RMj2mzkmj3HAz3P87lWsAtqveQPuyaC38zstNvbEzeBBnXQTA2u17MaLAhp94RiLbm8KiHbf2e2w
1yH+usTNUeyDyg/mtTPYhyrOrM866NIn2jolsx1YKPOFj6q5L+TmJYV9MHR/7ZhZA1A9f6Urpqog
XFEgZnGudb3e137jLHQ/Dl9VeswKy31uYtCuDvUQ7vQ0kXfjQOov4wwaOibKhaww5ts4wTy8Mvmb
j4BPENTtK7Kl7byx3eA2dgwDYq4DWEatbICIcvzuy6DIoiDHKBcGkqcNGHrB/WHri47OLGxVW6kc
hAtwNvWOZ1bwwuoOKu4OYELjAaSYyl9XKOhds9pGUlbhTlRjGQF+fzGsXdxnzoVAan3kS5v+GEHd
LyqOoCv9LZOgic5Qlhs1uG6Zq7PnBFy7EFNsn82h0+cqjlpo6fntpuaNttGR6bxpAQmfIy83PBVd
dyAObVeCvTPM2me9SCAHCfyF1kbpvQT0HtBtnPllDtlQ3JLvtUi92669dCZ1vVq2sgQzkI0bJSAa
6Y7esseT5MCL8mV6x+NH4TnIvsgjDdQGigXRg5vmhyzT3PsIhE873FHGq7Dtn0d7ouNpYQaBveMC
VCk/2wckMmaZURUb3P66Ixb83XFgvIU+tJ2tYzMPZ4XeQYSAekQQDrO6YME6a3vommnQQXDcMag1
Nq82ESf9BrVt5bkZDxWI9ZG9gI2a1HG1ZZWoVoVnNnOqcqN6N+yBz8Lm3pbq2652TUTDWkft8Cwh
mtarspVrlWfk1qqlVLh7+Jph3siYactwPPN5/35Gtt/1orAU9DmolVxH+PXsHKQOVtUg8oeylG8W
ooxvYVGtEIhrn43Uixeon+pPynEQ2TOyaiUTweemHLSZ56TGwSFGBAoUU5shIod1jr8jEx3EGEWm
M6QpoOWaDxCiRfHqKhIKaOURcEdFXGQDAQD0byx+RCAnO7nj7Vcq88mEstwmshluybnWxVtb1/CU
KGJooDeVb0NMx4jePFwVjsnZS+4G0cJgLD25se7sgyGrlp2SClhv4MWh5vlmV+n3PmvqeycI67Xn
ZenWTxmU0sbJyGOwoLgeVuwFof1o4YlBLoTu9BtQCFKNOh1cKYulJ5i5pGYL8N6FvzvYFlvzNEW5
eF/fDdIDtD8O0y1yGgAYQuHhDGWQd1shjpoXbWXAl7/TrPAsPGrHzmFMxQsZ6AuULLbaHaJr+Bba
0M8XhP2PkbraINdr4hEmyjOIFMtzgGDMZKMmdaC6vd5Yc02AAKGxG/MBMPBmZ5v5yE3tIHxYQhri
2uQgUMT3ah0jy0eFtMPdeTwyjEOq9TOvSv9OsDo5NH3szYnRm/9pV5mVHDJrlGdCBH4JLt8EooT5
DJet8Qq+DYWafzO5FYr34HrBHyJhYXOnOyUIh8ZbbR+8+zYBGI0tUwWXwAB5tfKQyMLecHi2dSjz
dKp/hFzMu50KMcCROdnJf5CRt/S1ARiDuo43dhsGKyQ5kNdzBtwXkSsHuw1AIXGSbIw4rb+QR1CH
9jqCON8Mi610PlHP15rerX/bJuJ55MuAkmGOuzE5qOECXkH9jL5SVX5sUi8i/u2Wvv8ibP/S+8vY
q3MzTlU4mloP/rBreyRdIYVe7DtEAFayNKw7iZIwyBzL4S3zbvKu9b5ZQ/HdYo7zoBIDO0u/8w6o
Ai+nMSrNtaXsgVSi603v7XIdaUGG2NO4BlLjgqcdD4k7WHNdf7lipq+46hxkEtu0gLiPDeR1y9MK
AsW9ekdiX/2gyYC1eZM+2Hql43faluCmSa1VwlBcHMZFfgQIXi5R9lR8LoXxlaCNGv+K21b8dh2j
h0Ow0Dz2pDj+mIRaQ4Vxsbo23aorVpBHDlaJ8P0D6wG9Yt0jVb9nWQNpusDrT47ttAdTYSMTFp7x
UsWTg9Xd6Z0xQ7agQIUILokMK0yEhe38QDI06dhkY5N6rQbYTurFXtF8oN7fjY15gMxFKkGgqskT
lglYV0KA1iw6Z18oHUvN0d6WHIQBff1UKCezvqtYOBfo0S7AcOun58AfAQwqPICpm9lfJTDEC9Bq
2DdaDtW/XhPxg59k5RJKUsMRkK9kx/OYr4c8s26tKGfzhvHgqTHlJU0y+zuA/ahvdNVbUPw5XAQK
5RtNbILIH88K8CO4CMW46YHVjYfqge4zXf5kN23J1yIvJ/UhtzfTW2C791JCGOkqSJTmQb1mKgAZ
7gBBomuHkdsQ/NBuwWADJqocVfsIrswKFrZ7atZ99t4k6CGeDh97+5+b1BvpgIf927HZgBqdQqYL
UNseWCXk1h0XWKhGhCKbU6TBkdp0GF28bJDbKBbhwcDik/gMItV+81gW3PK2sy/6EJ+IDMGSrbVG
2Wi0Iq8+Hb4BpeffYm07eZHZ7C14dQm8xpXrj7nAXzF5ySrnK+VU1hIRShQId6X+GFrghsN17Z1l
UIGPGzf/IzAyyEF5TYCgS2sdB5SKQxyxsi51VtXzzJDdl8i1XhpXxN/MosbwMQ/FkgJbJT1+4y6E
Vjuf6RBk83FN+xW4UdoeaZLGCI+eob0kmmdPC8omNtJDFgUvtEyjDYIDlOvMsZp4R4s118ZvEGD4
fElsXsTrpTovOWolHhUj8xfZ604B2jHa7daZX13JDpnOBA8Gt5iBsHdYAzSTPgrIi0vDCV5TDzBo
AS62U5QE7ckBgBqlBnXwGkEagOng3jBF6K1/Hhkb4XArU+tRYmVzBAWTPGLVK4/YgUQb1mmfHSsM
91YUrnwzLe6SJGpueSxQ0NJCGbRDzGVeerq+oV6tYfXB953nqVfv+VsF8MceiyPsWritQfISETLy
pQOI61asldoNtcLC5YtPf/z3v/73a/c//rfsFmWkfib/kCq9zUJZV//8xPVPf+STefv2z0+261gO
YzY4LJgL9hHOHfR/fbkgCQ5v47+CGnxjUCMy7+wqq+5qcwEBgvQtkp4PbJpfIHTr2hvLHVkVgKS/
1HEPGK5S4g2pc6TP5ddGW0z7WL8N4j0QK+uYVlgtY80GpWYsOfEhSNcO8cpBLtWeBX0RrieVwTis
f2oDR3wKUAhzXWZEMYsWyMakEAgBMxEd/Nj7aCPnIk0WOn7jO8gTo3p2PDCZdkdrPHRRXa4y3PTA
yPRnb1KqLyDTTzes0bFiZykvUY/kNJMLjSVnmgBqCvrs77962/zrV8+5zfHLYgw5aG7//NWDHi/T
2krwu7oN+w2SwD6qpoxhmdpa8VTGSJqMy4l2AA66cOzyljw4ME+AausoE/u9Vyk9bZcGzod5Wn2k
2bA6BbFibcdYFTwlYWkuIitujwKSmPsiB09Gj9zU5wGkz/h6+dvoCv5p1HiPrroHpRE/6Q90mRll
f6OCyNrZtol7LiAN4j/8Ll3r1y/H1hH1xbdjozSEM85+/nJaJy4clM7Lu2mRznMGXH5mf0aGIjtD
UbY5A6r/QLfDsJLaim551By9UK4lz30OrWIzcF8QA1ZLzlIJ1jTcmAJZQayBsfqLqcqjGNeIeChe
ZKRnj0zLIRmUt3DtM3tfidtAy8pbFNqvkLBnd9nIpl+A2xZ0B7G3Jxsow+J1nYP/kXppQBl2Kzby
8iNqBtXaMrSB27PSOYJT0XYQEqz9ngTksfPAmWG1cTmvPKAIg/oO2vXs7hdf27ituLl1oNzxy9Ke
FOZMxdzd2Enyc0PjA53UIuiB5a9+MOzwW9m66X09HhApzEsWgQAMjTTkzawB9HCXurm8N5VRrjRj
yJbUS6PbNplGZyDvvZnijXZu6kvTruMP5PJNLca7slGvqKMw9eA//CJs96dfBNN1x8B/BsVsARiy
sMbL6cOdCncWsweVjH/H8IiCfJzenVoD9MqEMwyLz4ZbmS+0CLO1pjv4zOtOWuBiiaaVkIKM4iNJ
wE4qsSQeO8nD0mnp5nk+q0e1txBFgNDeKSKIy8TFngZRBzX/rW2azNdjb11VDqpsestJNqIdjL1u
O8aezuwutoqZDHtUWyFRpG9sJ9peu//iMxnsUq3/w73n59v++GWCAIrbOndcE0R0Lv/5y4yDUjeS
VPcuoqt6pGJTd2YAv3BrhpqLou/UWDaJK58ynS1prUseZRkApdfaLRhuQTyLNGLuAHvc5JsKeYbx
PluOd9cPB4CMjo2CeBscyAyNDwSdjADhNH+Q8zI2QO9q6unZcONwRsEW6tBT7b0D2ZkQUQLQumu2
kvMoz8Fl47nJmaPO5e+/FVf85Sdm2UJnwjBBuavb1i/fClZUti/rhF90yOUerVEwA9QmMUrYBHir
iBPV51G06PJzyIdk8YF6OYOgAdElkw38eQDGOqCSJ2plT/Sog+t4vajKSAMXd1rNqRQwY6DngBSy
v2djxWDkr4XKxePVq+KoThM6pBvbMTSUexFIMULN31BTjbbWAUIp6K2/2MgvH0NNk/PoR7a+crDU
trWncqT3ngl/sO9wG4auiOlHYOrixZZ6wgIaW14JGS7q/eDt2lUFgVzbPQTKHH8C/TN+TvkqMqth
IxkKVUa7nnUc9wgEFcGagh0/CPsdFOMzZ9ZUbndnjgCSHEBkpG6xUxpbY1/bQ0EpqRGWg0RY4EuQ
zreGt4W4d35SdQia+aH29k4qviRS1RcyZXh0LRLkMFbUpA4jAYRKN17+/jdisr9cOi70NlwD4gIu
s7ELH/s/3Id6V8fjrreKSxAYY9RZPkZVGb7KFkWHXsf1W2R+QpTnoQAY/HrBaw5GDOT3vaccaaUV
dFPBkiF4eP/zSLdsdGxg+oObaiEwruBi4W1UIiYFulpqOuGwDHI13DWBAKuIL1fhKKyXZ1p2BE0s
Sk3HJnYY9cYRI8vN2ExLkI8WDus21ATQ6H1KakIKeRmi1GzpWPiVEyIo9MxqGQ68/gC9BlocK6Oy
nIBDCFQN28QG1G2CXrMURBJQAjMm6DXU5rIbz2IfoNe531VL1aZqegl6nR7AHNR9m7F4Mk2hztx0
/Zu4Af61A4jnyVImlMJ1PT2gQkHcG36x9YLceAKrSL3CPdVbk1sUgf88R66rrR3UOzXYQZCd2/XL
dVrLHxABHofTtLnKfITi80Ol7AF1o5Bu7IsmuAfnuo36HETrSlFt+woZAcAKxBzsF+Eblk9ylg6F
9xA3g7nwtC65kagN3aisMbc0E6uRAbzO1Oqpf3HzDuBk6GQ1Xjc3IRqH4DSwyc54IDsr635ZMUvN
DT6826iD/DqMsnTdmuZwwjVErKobx0cERdoqfQYB/I6UIeuo3rNucJ9QxMjnkegD4Ccgnyrq0th0
IQL2hmlZeAdO+uyE1a7y5APADPGNjtvhucfGCJoXELhmWXOPPJcPOTs/u8/SoYJMQN6sqcmLRG2r
BoXj1IQIs3VbVfoqUlZ2RoTdWGR6Ii5mkSU3eiHWRt+JC5m60KsXnukNK2u0mXZRQbljcvfaRJ7M
XG4pWAvRILAbJnxLAaOAMmSjre4EaqMbHYBwLJYcULc9adI4hyVDUC+rtpZXFt8bM36xosEB5rXy
5tim27eFYVVrO6k01AMNoGsAinOVhyq7/G6eJN52aV6sEbBolkUDSTwZ5pd8RKOgDBIqySMQRWoZ
RBurROKSgo0ODMIB5MsH3KWcsEBOvuu/OFm2GPqsf4hiADScghvItWDHjtWtDYBGhgfpSG7IknwB
YFG3a8u6RAaubdr4WEVZMa8M3T2DnzRYW04eQnEm6w+xieg8ShLFHTeRKOBZ4LwCU7VMUt/+7it3
39TIyNBwlAO4Z9sPwjUKmobV398JrV+fllg12Lql48HADcPAPeXnGyHCUEVtdloDwXgDIdbWQ3qJ
IAOgm7p1A2VsQBWGiAjZGmhHBXVzP9S8gOANWPK5yI1z1EisB9oi/ZrhV4niMvvx6oEafh+Jai/c
iJFihXhWFEhWsf9p3CWRqigf5Ed0BglHCOPO/apKp3WEherjubL7+KSC2rylDh0ZkNu//xqMX9el
49fAdKwbxn+c0w77w/NAdB3qvB1dnd5r2oU7IklxyetQPgaJF8IAljmAL/N60Se+tbA7q/j1ZkAj
8gRF/nT1Bzn47JApi+Z//5Zt45d1jjAcw3Hwl3Nw87D/svME0tSA0GAYnaYF/eCJEkzofviMmHAy
BuXBthOvC9fT13+a6RlfGiil+qvZB2/jZNYtFT5DauPqXUW1WLCwkOBoWlKYMxVu+GAycLlkybIP
KhAHI+WxkLERXDS/eD+DEIK9aBVgHtI37EU/nl39JCTy/sN2nPYP10gIwzMd22AbGwuLu7aO9s8/
57YfurAcWLzpPUC92NyCKEszQGpbYKGJAJK4tEMLQd0RcNKq+BZFb+Xnq4en2QPyQ2Y3a30Pqo0m
oAxh10HKKQDBdIJnDlCgWXDH9LTYtWMvNengIxHc884/BLYOraof42XLYuCEDeNVb/d//xswx+jC
zx8XF68jwBJim0IAk/XzxwXUIu2RyfI3E4bLyudTRAaxffdo+hKJS3ColOMhHvwKPOCwN70Epg0E
1bOYg8XRVw2I+XSBsLVvWuseXM4B9guA7n5oX/sJE+aU06/5v3+KYVUU0/qa5X0Z+kH9S/Nf62/Z
6SX9Vv3vOOqH189j/oXHFf7/rcsx/Frigf+9/tXrp3nx6u/vbvFSv/zUWEqsQPuz+lb2l2+VSuo/
Y3Gj5/9v5x/faBYgGb/989PLWxpKVK0jRvC1/vTeNcbuDNvR8Rv9Ee0bX+G9e/wu/vlpmyShxG3z
N4O+vVT1Pz9pjviH7Y6kXvjtYxf46Y/2G9ld4x9MR9AFZuThDGwTP/0BFss6QMTQHLtgx21D4B3Y
eCoANjd2WfwfLhfCwRBu0oyf/vz075HI6c/2+8gkc4yfY0C4Ao3/x9V7LbeuLcu2X4QIePPa4WhF
ylCU9IKQG/CO8Pj626i97ln7nIg5NWRJoKObqqysTNXSHJJVhyIE4fb9APpfO2tqpnpW0OG704dL
VztI0dEtJ5ZuzVwoZbfOHUtd9cx0wYDCuun+TTY732aTCfQ8/THn5t/a9khVJbfWleCl+HEkuyiX
npduLHfECE449Jh0k/IujV4ebJU0tUwHCEbxnlqw8Sq7s618x9pkPc8t7WzSTMOqQf/B1K22qEtd
ESSS0dkYFteZ1SQskVgOzJa24dttmTYFEk2B1hXoqL/hONJuacWFz6Ie5gI6WXUrQmXKrs7iIIVu
x4vH1p97FGRaP5aLT+mmYsOepEhhNYZx6LLi1V7oFJW1LS4yajCT8iEbQkl0id8mitIDqsdLVd3O
KkLJePU5B8sCZIr6CZvxInEzTUMXcZ52E4Krh17utDPcz+gBswyxRmPtGtT7wpgzO3ey21Wesaau
0bMQFVyyUGv0RQyGlm6TFLaLlfk0abUPfx/6OzzVtlgUkvyIhdEoVMx4BqXe5CU9aLg8kwRSpAEH
5pDBSOVJd4zsweD9Oor5ENunfQOwLtJl8hGyj3zHNOhTbuJO6OhvCFTkRp9GNG5wVdCmX8Cllnub
3+QT3QWWXdShWc8nfYbBV5A96FY+I+E4WkggSGzlNZIpo0SXRqaHay4hd5xpzo4+jwih6puqW37T
dC8lIh853hV7TJZpIrtlRZCYFWJZUx3RKnmyld1f3rrK3YATdpH6uoGRYl2CG/erzROEhGdk5TXF
FMmGMuPVMfpHkvUmR8o+nzr9UZqMSqBpWYqxjrSzeZczqyz7IzKQd6g0yVWHotmnjpX6NB/IzMhs
2OE6MEOkaQqP8K875nUmes0ErqexrJ9ThI+G/j/CY39CY9yasSTF85gWh7zpRNHdag/rNCoJCC1E
Hf7gUYnpQLsKyYYlPkVQX1s73dgp3o+YzAC3qgMlhpGGM4uCJM5swBdpJuY8b4+Q+Z4s8+ZSZelP
NmqTiqaiu5lr9Hhi4awO6Kn10vSCVkn8QHfoVspzQxRabX/lFZ4OFS1ujUkS0DWLlzhl7KeWp7Xq
dqRR4Ne0k2MVKV9ouxt+FCmZgPQxntqbcpZamrnqal68VR5oQJYbx6VcG3nAgfFkOruqTB+VLs44
i/FgGXvl2y4BRCWkzqGJRcd6LjaS49xonBwWT3PS0oUatsb7uXNrHW/jKaIG3ZRZ7WJ9msPqGjQX
OkSQL6ZxsJX83qGY2Ogu1VD0cqh3pTvhGDuBVqyr+m3c8hf2Sylw5Iq/vqEctTT2NYPLzOOMcjdB
cNDOklXo7Xql/6ICOotv3tLUZxlpY6fSWm+uaauoc0mQY9Hvt1hWGJfNblb9dpk8JS2DaE5d+qx5
7rl0SkzytGaZLmONP8N6g4IhddyiCReP/neI4VrjWcr0BbPslTKOggJFvzFaSPyRXuNFIgHUJHPb
PcTSDdVBTFGKXdLIzG2YKlNuUjepQa/JNG7JO0yjOfg1EZag8+OnkspcUD/Rz3R0n4q5mRA2ad8W
SBF+YY8prZ15HdB5jjt6ncxiRFgpSIbMRyl6PctV8a9F9bQ14ddhbV62dS3aNfJsWMspju77vL1l
20FLvooZ0aNEz79uRbvFuGoUaj/9oyCZenJef/dFAw2YWhs777wb2DXxKsMsZ2z13MWBOByoYrpV
iVUwygJ0DCm6iKPnMi7+jfdG35u+GCgNUFtfAfyrdQ2lqT0XzktiU+VMjPXq6HRwNEXkLTd10zLf
lg75yQaTh6L9qOb03BVR78Ym6JwpOTCQ1s4BuRw+ymhJd01mCNtQF1cbi0rAfOaoUvHAtWIXUTnL
1ZNVpvi269eFhm/g4RudIL/JFJ+LhNRQXeQHszdYyLO2z0r7qFrzNkG7wNUXLcwSQ/WQrIdg0sBe
tLBqRPlAu6pR8VEUUepa8fLTpDLt3cv7AogStKP2FlP3I8xLr8jVPyQJKp3KWyNPud/eYtXr9CVx
y1TuRZtaNEKb3TWts300RHRox3dXSBm6m9at8JLGf/R4thGeRloUPRpgq6iBSrBS/9VrUruUHuxN
02f1yeliyzeLdYe/riVq+00tzOxQw63AttpwAtQjNVSuppPsPCAbbbummo4nZCaQSrr9IK6BWWiW
3fye9wJ788m+RxfuzWeapsdRwStIQTbCY2+5IAz0rOKi7UVZ/6sbt70N9vqgWcj+ATXFBrzuefWb
ip2bfu9on0jrBkph7KkqZq0FUAMaNPyM9dHk5bhFBx2p1n93Npc+2LNIUv3SqrRJ5RDDSueOApXj
zXXeMll/WkhkjkNCZDwu9W6R0me2HhuaE3zKNvcmzo2+mPeVs14Wq1YJHkCBFvMEZ+DTkMZXU4aY
rOm/NidQoBa5Pxmxq9POnqrLeztpktfky82TVGVbgESLTlOwV3RqVMWu1l0HFiWP2K9a7LEXS32/
G2o+cHkN0gWLRyUY9QMaVy1Nnrcp5tCCBoFcTMNy0VkYeGG6fVz+sFTXrZRMnMX6EJg84qVUCWWA
dpzbVG3mrvaIlvYGEtc0a9DaoBVbp10GMaT0P0YmOguR8STnqYvBvP7dzo8gYKa30rAJXcTQRUoU
FXdGsh8s5YYns3UA4ITJeqNt/7SsOu4qMY3/SPN/qZnyC8doPzegKDiDa0riN2nCxgNHNGnLL9WB
w2/QyHyrvtTewBqC7AyV4FQJK0v1DZ0pO9gILeANZFzGYjH9wcncij6ailoWEz3IiT/WvDxat2qX
TTcMYgC3kTh14FUobXxU7fpHbc0tbMyd2is7G7uPwWiuymJrFBhve5kGeNFi956mQSOTPI6yNoYr
cfo+reyvavjXJ90QoiANmDjd7kzk+nuOdkv+rQ3wFXIbgk5svXVVdOxi48fEb8lDV+EXBVWobtKx
p7on6mwuERUB7LO1yNNkRizJ2fsaYzMZUnz3t6ZYjOitFFkfadXsK+0uFDD0KGHDMrRzx3YZpdq1
HHrYtNXtCP2YsK46fq0OrvDm+mjd4q947C9mJu3se1wpt9qu+tGRK6J9ndS2K4M2SU8z3B7u6RbE
FgcputWu0klbJFa8WsL8GLmhtHyTmhzv5uFQVpEv2Zt6XGjJ8WEzYgwNV9voimcrQ+RQieVLD2oo
IOLyo1J+GZbbtrVhTtOhgu7AFYwFjVAnizb2bNcC/aINXcM6l2xQCeydUHEymn4cPKRbtJLdlExA
NLVJfGvT1lNVk0tV+VrcJCe8U/5bR/+e8zHsdfXDyfsjVsNfVmI/GcpKnU4x3QhbjVu8GlQX9O3Y
wFjuagQT8mc1lyahmcYLnBhy5wx8c+yO6t2stS94/KN521R6tb3lbHR6Wi1BWlAI0DgHyyabfNjy
FLy6OGTKUOCq7oeMnN12g2S2u6RFnUj8fWrYA2TAuSwEjJPbzo6l9j8/+fs6RU7Ng0OJCOz9D/8+
/P1AZezhZP+fb/73J//9nqUmQaQs6ebvL/77/f/19n/f/Luw/+d3MGncQ6aswpy2AcX/+z1O2O4/
n7Lvd/+5zr8ftYayQdYMmLKLdkY9PNdW3sBf4pb+PiiO/J/P/vs9s+7+9/eGm5bs0Bo2omjxncH+
LP/e4++39P/7V//ne/pOJk4lTbYrpFXzejfcP6zlAGqa0i9nRLKU4yXGN/9+5+8DgHy9m80bYinm
CxYtoI3/99//90s4TUgH9lbitoCvhfjvT5TaBBFjhOourXYzJGIeKW2DSoUu0t/3rHHOXRSYNTcH
HA+6pXuctbxdESVt6l1Szogo/X06SAiE4VVRDmE7JQfp2OkPnFarAcFqD5fd9jOY0L2IfE7qnZ25
8/v0qD2jIHrCRZzegj2RSyy6Sxki4Nxc1ysRqZqJ+rsSpI7sFt66S18U9HhRrrIPphRm5s4iC3JT
kf5mJweUUKxXqlANpoQv9lmbV/GtoexaBzckA4iH3cKjt2dscO8Ihl/WL7nKkAu1dssPmrNS1PuF
ZG3STxhbcunLZWiGpYKJBi3uYf9dGW6OFvlC261Xjx9zhGSWSDhaPO2rO0aIfbtdqF3ZSgRVo2IQ
nUup7bV5QdgOkRFIuqXXp0ItPOkZndaBI+1YhHYfKC+6vkN/cVZmT/dRrXsoY/dcnOzzym7RCmgb
QyAr9ACSzCYnnIGe4j6on6Ra3Ap6DYVxqGCwrrCCVfVtrcQsw3pfqAod+ahYwpZE9zvanFxDYPMy
47wl7zF3aViGGFF20obuB1JWOoJ6amRICgm5t0kwNxqibjVh3SALGkCosL5EIx/mp0y+SJ/nrg76
yFs3BhJB++K5/GCDLs60gm7QSnmuntvHxJWEEeCZSGoWbyxBDxd6d6L8dII3yzkt7tzEboSwuBTt
iqAcPMfc9TJsiUTAyUwIQXWcEFMPjDn71EW1ufnLm35q/G8S0/jgHPvJW94q25U+CpEfYlUYj1dq
WKdCpGiICdRDkVMWuuaRHooics8tNf6N7Z1zd+TbQm/uH+vMw179HP1gcyhsr9/o79GLvTViEZrn
9GhuzZ/qi38n5trtSr/XV3pR2jD6kYagv6L2zVSNzrG/ilUQfjEA2sbpmFd4IUY7pRSm9yufq2vp
mmdORVx5zK3kI+ZNMuqlH9H7t3Oxz/ZZHn0jd0t/1rcRfQW1l6voIp0BkWi7swL6JgsR6gPFcBH7
9aX9zT96yQ1kZHG9j/rhFD+9IWameHRL7C1FKCerFgX6f8bGnF3kwNAA1VUaBzxQY7cQa6g8LZlI
L9HBePjVnp7wF5Tc3x5y41fTC1RJslPqS7y74g6Xl8wb6FLdI0lBSsvCQ6QzLN5pDitZSwhAVdh0
uY6fjyRHeFk8VqfF7w/Nie6idZNfJto4oT2HbYhe/cxI1UfICXspDbb1pQdM+lBW7///LoBGEO9K
2x+BoKunoWYFUJHJPNQIRbxbV6+98LrZCanOX9i8zGW336ALV03e7Dav2CUtGHS+4iTncoQt7vrN
ZPs+Zoc5QGMetSKRPgzH26l/7jW2kOVkH2dqAulrupm3rZsEv/r2tkEHp3C8tPcs/39mym/uho5b
kKMKa/Fu12+cRzeSa7+A+XB+V73oMi6ldLE+W3QvP0oPkYexxIwoK1sQy5mHySzbSzAod/fB7H63
Cj9GRt3PI0dUpwbeZry1wDh2cbmXd8a3VIrZzbfrY1OKCC8ZVvJmbrfpQ3KOBYikWx9nEX8AkmTu
ek39WOA4+5H6+a4FHdqR59SPBEyMXB1ChhnLxwBLBOuLBsDcl4/rNkn2QW0GUOjKh4+6OauPw79q
cBmVmxQMLh4+JmbBpX9zGLXacdvP7iF9wtJoYPV60+1D/aFVTFZeiXSBstrRT8O7z5anNIrLQm7M
cF4PEi7z+uf4Y3Re1R/bPtBnzxEfqyevrv0vlU+ZJr4oPtJ0o3vSg0F7zSXy5iuyBjbUNHztMBmF
lyZAonqRnOBYU7dovPK3Dm+SS2ylfU2/lbFdVQr5VB9F6tPqBGPYq0NGxY93BrPpguLg4xSO1onR
WfetS/FCF3hWY4cC0cxVK1ezg4I0HtWZBNLKQR/f6yM91JfOzd7y0atwFMMIRpQ7VmHs1rMo1gNr
JEVX9AkBtxCVIhScdrp96FVfesrAa5QgQf+PvqzYReG19mce/fSLT4DI7ifGM+bYxpEjsHXnfeHF
bA5TvK0/UL7JDb5kDNowfkw56IP5ayFSpbWO2jTHXz2792cPVFN/lrtVzBtFGPIPiuo5E+WYBCNt
IMy9pnOl4bUMx+j+2FNCPATyAC6Llw8UyhC7fyyeMak6PXGJ8u/tmRu+3zQ2xOgjbtNkw3rbZvDa
t10wxd760G8wBvj7P56261cslH3sB91llr3UEqsHzvrgWRiPPqKTeKkvcQwysokmegrF3V+8pn/O
n82w+JaHQdi/q34yCHbDLOAKcpr90C9r/a5GxYkjCe+XDJsWGk0v5S8nA9vIdcDjTXI5zydKsCfm
OcdbtGuF7Mt+vGFaZT/2P7MLDJVUkzMKR1fRsVbakAMq4CTlBmcBr+sLOjjizr7ypf4iU8N2Xjjf
FkxI1Y3A59C2yp57J1iNU7rb6hxEAbb2uDTv+IhkXujRFJG50SpMC+sev0cdL3pErvLXGCA6dI1f
Ww8Nmh+j/Jq8OD2bZbg+5C8k3l/9Vb6wUH/p8WBX32l7nBW91mXzZM9oRYL9+pe1n1aRxyKI98On
uWu2LIO3+DP6kPbatt3jaOgBANjuGHDE7uruTFsbqHxxVj/jfUqgAwLiRpb/tzF5bE7ebCFg7Rav
Z4TCBABdq4qbMz7wcLqLrYQMobv494eocWToIvNe7tMUyWVQI9HsbU3guMfu2AWU2fplW3xWhGjs
dTFj04V25rHy7XOzl9gLSRokBbCCcGitPypiOH3HRxkNy/Ksj8Ue3qkn5S6eFWZ0GHtX1QIawq3h
2bLDZnpOgH7TBJEQeRvzaM1sa9BLkQaYJriW+xvaCCxv9h62P4LY89lxBKYKden38AWDlUeOu/pN
DB+3UxJkzrnZWH4YBaBZXhT0wnSZ5U8oJ0I68qfH+RRNON5+0ddcfrfSy62I3fkHuW6B08pR2uMO
sUsqV0o7qOVnZWh26N/70mu21g+my1xGj/szzjrs2udQ2vTWZ2EzOYYt9AkkOKP1hb4CX94iBMdx
BUw1W89AnEZ0qAyh+7kUStW3+nJbEI+AyxOo7YjOiQr2fYw2zviheyAJCTOFbUfZFEF1yrwV9vsX
exvnCYH0vX+DrY3lP/DkysfK5tkGhCvtJef4nQHGtgSqLLwTO08ipmQ3/LZue1kRfXNxBSYoIQQl
oG5GNo+nTveMp9Y8gMdXxm5BNHb0v9f9GFGOEbaOYwcdiOHYuTlQsnrRWNocV77JGvP66hFxWRxz
ntdm0wT6r/6LCU7nmr8TbBHCiPfmxDq3rrnfb2V8b7YgJqrtLlzPKkBXRPmk0Dc9uUnvAxLf+h1Q
CfZCDnEuEHTsmQt7hUu7ZsouxopH1sc1n9HRI95Rp71BLQIkqPazaquyWpFKwIERSGUtjrc0kJ6i
7CGeXYoVH9ZbpHu2/jCPAcM3/mC79z/jwd5XcKTkvs41h5wJTb1ltIuTROKBJOq2eSZ0AX6UaYHT
BeW/ZnS1+7P0Wf5D/prvsixgPaM9Q+GJs/dFnzYGnVo2EbF5XHayD/m7WQ91fp73tZsl9yfWt7uy
2Cfyr6QfMjzdKu8jlVGe82XCItWPwiQVueCcXt+y0h0eIN9f6smf1ECunzBNaPNwoKl18OQLLhDU
uweuAKVF1EvMo9Y9L9JrNL/bqYtbJZtLkYnyo5cFEeG1B2EmBE8gLbnq03qaU+EElhPQVEOAsYTx
cCJAXfcIQDLnjRNAo7UbOAVkQowMKWO3PUb30WMq1ZeCnvgXijq7pRX2tDW+Ok6C6VwE6IvXOfNH
qINHYqZsYOneykcz2c0NXSYvNA9V7AY4ZMBivYcvGrsZrGRk+br66+ZgyYU8FdmWdh6UE+EM52Pf
7Njspl/7d5q9DkgWhYslcKywxUtuAJKqX+BrsiMFNIi1CLQ1vs7QnCjSxmOYWextqOpC3aYlbJff
NhYiXbFXwqcd/pEnTOyzz2AhOjoYlVBlbHPwk3QnA/Dbq6BjN2GRB5HjL9KBzuVZ91FzrOLwdJ9+
G+dUUQ1zQsoxeekZ3/BFaIa1Nlh8KrsmOyyLuAdhnCOGR6VneUTYokiQJfdptsRCDpMigR8uMoxP
ZR57AwmJ1EJBHF1iRP7LiseeYuaFB7B+EQ2mQjJ3GCsTQORn2DLL4N2tDyXKJfuEfVD/tK3zTQ7Q
6eTIVlS30b+mD/Qgna9GcglH0l9OJdVwf9Voo9X+Mmzks+GbFL8OesxZThA7wyOp/OWXzQYvbJDg
CdXOTlA6lotQTzcL8bJ0MYK+DBJnYzaiut4Uv0x+cOMmdneh9WX1Np1fuGj2nMIWWrOLwUI4igiY
2OvW4hHnofGF44HzSfQn1o290yhhByeFH2+TFjw8IO7on9ERYUeHuf0Qf+af/eGj2dbio/nRNvP1
eyUTe3ckt/9pkHAkTyMpTT9TNqblyEO4WsQ0TNFXYAH6lc/kspv0iCMXxDEwdpBZ0rtP6TmLvfkZ
Iq3zqXnjCdek7Juwy3I1jjHr8NIEjeQViLJd7O3ta7yyl1Ze+5gy9xQm8XwLu5HUiGoSVWSiVD5W
p/KY77gh0T8bmzt4EN6m4H7wgrp/ZVLAdkOml+8qDCQ309P8M9xcQpoUKmpMv4Up0KciKEqwSuk+
ZmZlg3F24EDgIYeaV8oLHrsrAwoqwVfQ2fRtah9y6rnnxEMV+36QwHZuBe9E5h62F7ax+nEIWXA5
19fSasWedaieWbysyCKgVg5ewJ4+swcJlfBp2iT0vIt5qxyS7D7Llt/Ub35Kzn/ayn0r8spdm98T
Wbf9J1+UR5Y771KSNJzxGcx/8lqUv+lj+Wjt69DyCe/M49/1xOMp+5b99eAEHHv1kSC/aTbFKRpO
Vfa+WrtODbipWGS8XOnZ2UMNhEBYfC+YDheNgMq5Zm/k5FagjMLYqL8ATNJX7kflt9V4w6PqE+mw
QVbIV6OXT5vLmanVn8hUlSvhpen27wjM6MAFwYme1e/VCuEa79IcaxOxpgHt8TIRLYOTUpBylW+A
oxQCuuwDVlPRLyISFwwU7AACL9ts+mG+d03AqonZ/ySRHwmaDOflF1uG2Fcv6MmStI+aX2PD8V6H
imeHVo2wFxViX8tPN2xty3+otV15835C3BcknQD4TgvJel8ePXxz5RccZzE+46g2Dv05xuDjaXrA
vUSFMp8IolnYsXW0kd9NsA/zbLO+fplA2yjkHlS3S122rMGFTD16+eftQMN984JWhPSNnF+muSXE
hdGPA+eMF8+iuxHIS+vFB7MKru23EU6H6SXZR1fc8zgwSTonMcF/tEXyiJSl+3yzrrXsKbX7OeNq
JoATRRl49eKNhBAejteond2C9ibyz+jf+Fw7h5rp1WyAufL0ecJA0vRYibX5kjqe1YPaH5rxbfrk
PONtPsrQIBbq36/Nv7Kn+AHeRM6mS/+ajqKqm38Uzy+1q8WH7pFoZPjAqmOoXVXd9wCvKKPXGxgX
wIw9ceydMfi7oGyPTouYDA+6tvyr7UPnidh8X/pkmNRFPQSMQ1Qc3rOABynnD/HDMm0HNVjUfU5F
dz1AFVEDkgmO5+qZWKD8UJfwxaIaxkxtXRAQAAyQHvZpkYI+B3ew4ze7hUVQeN1xyUO+K6t7iTk0
byUKGt1RXsGa/QzxmI7JXVqXJvIn/YxBTHMF820s2DBiJg692++92v1pvj3x1I8yBeBhn4/c6sm5
EQkUXzUHQQsGl8WNaPht6yAvbyB0lbnDQyCqAmP94j8QmTtt9v4PFu37UjPE1Fwc63Hu9uY9DjXT
8yi0TVNvXvLWtZOfovRGac97IIUxhNG/6sSs/wYbcfRw3nQjetn+LfLY0A7k+Hd8RJjjJgpS2jO8
yOOFuieLngpIj2RXuE28g9MRwuO2fiXiJVsCsGx2UuRuGeg+Ee0FPreBRvK1v/LPHXHbGFfnqa2e
ahDnyHDxzpM2JF4PzPueYCUcFZfs7Tqy/ayIMSWsruxEpmFXn/I0Co4qu+IGvLmgt9bjbYCvydpY
zAm7OuFvGtw2WZBhB2B4zvTKi32RXOYuE6MbTjH5OoAuvp4ZLt4+yedVeuAYqj02VRpvTAo/BFEN
He2bEtQmVPOHNPduYzBv7gPywRV1ExsphTDUYu5ZNCci7LAUDMP2/3bA8sh2+0yu3jyXZDVm9jB/
MVrjlViLbS25b1fJffax6RGXRu/DJfkmdSEuBstlg0wDtiVro2Z7Eov9L7Tv6D3VnwkxM0A/akId
9ccvdrf5rVTCkd9BlG/dTxSdjs1CogyowdJ6IGovtl18XFAcmzYKp/RVoVfhS6GI7WoN0EykBHm4
JbUXcwpXJMTNcrzKEyvtEUqF5YjsRaZMmWN1fepQDobvH6atm4EVYo9CDec4XXR/2bWtIK4OWGTa
FwIk2/IA4NGC1hCA2u9E9wW4sOKC/pMKEVIoYFbECCbP4DUmV4TV4ROMoL2vZKfhQhBbiu5f4WDu
DoXUBXLXd9PkGxEYDGEJzIiMlkRQpd/JuFbkUNoFT8btm/QMJsqWEWJUCKTEZfGAdBw2f2PgnH86
h2K7hFQkkPMnrJqykBGFmJKTIuU7kqTofZmOdHGfcp+z7Z1hk7MrvnXMNZSJP7E/A+6S5K9Z2O/p
Rx5v2Rq4mvIyf/FKbCt3SSVZcMJPwwkDyPnFJKl17Tqw64P2pat7lQ3uA/buQ0ozBYjja5SRJPjR
McvxrQ95saJ7ZtdSGRlyi2dtMz6Xr1SSjeVAI/prwiTk95v40DCpv/LYdZ7nPQsZsBom2IN9ZIKD
NOH04dcNiCIdOhv2LtquAHtI1O/pCNyNyccnI3MoKYUyPlE3ZO9CSm0UQ8lf8xd+F2CnJbjIfdUI
eO48jdGguOTPQEKk1S1crDPyMHzC300on3rzpua3B29imG4hL+VU2xhw1LhSnbG3lfNeS/962DFL
dIfh0h1Y+2x+VE4AwRh/GSLnTtuXxlVi6+eapcirbuESb4pbOMvLffKk98yDLZvUGvILFAlmZUXt
1+c56C4dICtNSK2foPfIScBUeSYw0WNXA6yoN1w918or84mmMJ/B03m6LQBpex8b7rfXLrwhOxnj
0bCl4OOqBsiZIfBWqT5oIp+TctUXeXZ15SUzClcfNxTWa5Z38tPMPwzqML3z57zPPV3xGOie9LwS
2p5h5Y64r4ZwZ+SJeJK24ZIU6vWUwPjxCr3mXs+xxjNnISPOeNHxzxhlsmfT7UR+JbgYy4bSANhD
XtzwFIEoP+7mfCMxyyPnXiRtavmNuy4AG9v8FdifL7h8kPX+Ho4Y/EgFt2an5OQjpVYQ9qGaaUCi
B9VklvDMuFeywSi/R448VM55RlXlogE0FMELMn68CjfAU+9Hl7tibt0ImSMk4F2ukUfErsBUigx2
uEepey48SpRoaLnc0XcSwE8Y640s/dOB7Y92vFHA0PDFykOgysH275PW9k3ljbnCl0CuKm5JLKK/
d+YdnB4Jc1cnrYbpJrgz5iTpSaNhquuzV3Oh3OsCIwg/SCRemy3Dz9tz8FfPy7pjWPl7KuP3B4pk
VOtz71nq8Ri5HSa95nNVLCJ+wq/wOKZwplM4vd82d6vOLpdWdB5DxxBwjamBdZS3Nh4vx53zR1wv
k+D+kBpomx467pSQeIDkoEJK7uUbeekO0Y5kIy44e4iSAFpce/CW4/TBG6NUdFwlMqaA9+V2+G/t
nnlBE5jHeODxgAvnZM26jkLSiVVh6FuWfKnte2M7UBUwZKFTBJY9+G88RF7svjBSerTC1vCGlmLd
i7XXyX/sgAfLAuE9+EUeO3fIbeqCOxrNsH2M1Y3E3rD6a/nYQpO81w+ggRL9euN9KbuKsykxJo+C
maqu4ykvJnZNFQAjYMIzc543j2A9S1A5/cU6Zz0O0F5tnbmfialEPLix1gOPgd911juAEkFMAX5W
71PqTn0FcSfcYa5C67xMvwZGgIZglLkKfo/HgEMOj4EWPCLum3VMYExqF/4gkQ+Tc6Bex/zgUc7I
MZdhq4S8EzX3pCDg3mUSS50ioLOf7qvPIu3jqrjs9UBhg2WRN24/7Jlk/Xl4okAao2XIWqQp9oVO
O1CPpkfKmrAFlk5Iic0GzA7i6i62J1chV8c6xuacyHEegi7zZcdtUHBCIeZpdTy2E2d4HPv3DJpY
V2M4vC31I5Q2WQ1sU3QqQvF+sgZLFdbyltK4o/kwxnLFj41ANq48Yy5zjF5Ye1b3zJfc7p3Bhfw3
coiEbsrGGsVN8pSReUuZ6z6w8d6BoqP6JE8wHNdm+zf8ovRBcCpNMCdtrKxmhC/vI8xeKmHclYKo
irzyyIVpt0Mm0n6dt3DduDO6z3gkrEXGx+hCFhyq+yzB21l/BcNjNDpaw/ONgkk9de3y2VI9VfIZ
sKrbIALGo2OgqFpruD2tQQHhk4FlB+JrnKHuiVTlN1x3Bk3czasdY6pgJa7eJwcLssMQUgRgcj/c
H8+VaRlRt9Pv+ORU7J2v9jHinkicmIzpjoElzeOSuP87IciCXISklh8B5ou4vuem8CNTfXcrL+uK
4Ke4T4IRKNMdeZ6zC3puRKEOyklWJqhcIME5O6F1A1ITNMCIyWndkN3TbbGBUuECPaXmG4vR2Sff
sFTLp/t8lVxeebS3d1fq6oPsgUlGgksOrJO11dMLvir6fJDnyG+lqwzH82/Z2XpgjveR1hgBTYDy
lY+cmYQWWgcVzmuYY9U2NcKuhVHh3wfcxFYVwzLXeE3IHdjLoXdRYYQ95S0simU/ao9Q+tsXcDaY
HI69VySM0ar/j7nzWm5cy7LtF6ECGx6vJAHQUyZTUuoFIZOCBza8+foe0Kk6p6pu9Y17o1/6RUlS
KToA26w155hUiO7tPAy4DNbrx4AOhr5wJ5Hf3TX9serPPMChrutTU7OpIAsP8fF2vIZPfKOqdkHZ
lVK5B5AVexVjiEbY3d4y8T/sG+d9Pa/1e44lhVaVhihtzzrZdhTqEb0ouc+VBaMewSWVXEagkjIp
cq4C6puNn8A5Mg5rmsvozxa/vmIGparoutuQHvmwN42g6HZZ5DE8V8aR05BPAR6ZDTRsR4sLtAHn
vrVe2e7W6cGNr12EANyPVC4erwPOHe250lBkwmOoxjflA8UKw5jxuz4q7n5yHorKA2BlsrxxXwDi
yXaHBnE9k3DEqlviHcgdUS+usmv5epaTHl3p7EXgI+LTXO7M4QVM4Nr1opQQg7pnjbDNmyNjlUbJ
Cd8t0mSdwt7WeKOM4NKmCWS958TkUHDKovinJFWS+kyW2tak1sciyyZXd1tGP5mMnGrL2U4Tb3RO
/IqhfV1zxIf2XnnnvhMfeKoo/gF0z5QHjhozeQnT1zkq2UNOz2xePwX/s5Lb9a61kz2ja1DGpxix
tb2ZYNGxkua6V9B+/qIiwsvb7Y4rj2em48S8jY2cJ9A4G2n6z+sAss7ZOZW0AyMJAuUl2ZWlz2nT
m/dclojTw/apZqBvfTkcNZ5q8brEa7sPTnh6IKF+z6XbJQx2O06oOH2Y+ECIHbgqlHa3kL6oBgJS
ANflMnDA0MD0J93cY8tWZl+ldB7tpHLP0RlzTw4kle4p5PB1K+V9yIqLgeV7MOJilXf5L84ZLine
GSPRAl+Td/A9nDMYMXJwiCI1IOWIg8bIUyBasbbMj/w3hsv2DUEIAxTzHfGZ/Pc+GNk3s17OtwWa
tQKc1o1hrE8ujYPOmLU53NktywZejFdl7qNYxl2+QxZnXC0gAjXCuiHEuZTt1yYDh5W/KiKMOWjG
L65gssOSk07jpjSeFLRk5vu63uOpWIJkAUNIvhAl6SAQTjOqwwNnf0RyZ3/gmqGelutvD2gCaMmw
EuPT2x8M8nfURtmss19dp2+UJ5Q/URblW3OVGXQtqr8DSguKyUzODRWmkBU5/lFFOL4zuQVyUsMo
N2ASGAnchKpQbVVHvSY1ijOX+0pT0i0aTCvl6Rlg63ppj31TgyeLUlZI1nhdnDzFKdTZR5OQtEhP
h12RoeScRzUJpGXcJ3LSjwI05NGtBTKydI22MIoDhrXXtMNGUXSzdswUzim1zg4ktNHoVjC1JFZT
ekqTjcdQtQccjGFUbEZN40oadVgxKoP45FI4aywxHucmu8mEpHjAkIvfjsZPAjDgpYatjbFiYuTq
DN2DHVAbDhupSKuYrcLqaC/mZ1NEb4RJMV3BpdjHSwHx0UtZ1wAAKw8ZounN2Lk56eTicXL0yrfW
v/z+c/LPZj/MnNv3Q02mFyxyVIJ3+A9Fkc04+lkRrbagUpu6Y9Fa3XEkrz5w+uGcaGgqsz9/aNGC
EPP7fhfbKEQ16WxFzYXbGLI+Rln8jx96G5hmxVQyzjXLDfXhr/+QWukHcWu9p5clTaD1RzPMOW7Y
P+9/3xpaTr+iLKAnoKJMbBMV4/fNXK24qVQyDcpyOSk1yk4la+bdZEwN7ieba4SkNARiIWkT3+/W
UVCENnXW5cjsuPn94B9/uP41yk5+89eDkuDsoWEP1rXUehobJeT3K3//SNcjk32/ne+b3w+asn4G
bEbtSsetFBVqzb6SmU6uX+z3D7K3ekSj//LY9y++H4MkutdTKwl0ezwXdi58yLQ1UpdaemPKRi6O
CMnL6qdG1dpNWsf2rqO/oUXtuFMH09xqFipz99ynjuWZuV0FrSJ/jlRmFsRigEcob6dUBsrpq4Up
ws4vfI/MLGdFUB9B4HTeSPj7Tl/QtKWU0FJ7QEAwlNGtVBDKkLjG1m810sUtNU/ppCzJCfgrbHT8
pLVtsrl3Nso83smOCXlQzW1f5hJN88yWKL820+omdAjFaAdn2buT8160j41JQdBsRPlDpRWSsF1X
k2L0I6dOA1OTNEIokhiNdT9r4q4mTzfQgR6BZQw33cTyZEZzGJgNkfQuBi22BNTngGvpcZ6SMMaU
RtbmQ4uuUlK1Ah0aXmTRH8wBZLTQacI19S6cerqGDnstF8Rcm4/UoaThuZj7vGLim45mvy07gqH6
EsGefc4iwFYzWStTrzBBRyyDIDV6kaSZTsI03XomIbyH9pauQkxGFrtCha7MkktQy07Blwrwexyo
j7rE8ckRRUgh2GEUVfJUqd0BPX1ijTRoU/bPlU0elFjQIMGJSBwKhGANQtpE/etQ8aU19WhQeX3S
XfYOJey9reparKSm3VDgaJte8Qf2SDMHFP+kvurxSz2HChvLONraPZlUeZW+u1SATJGZ+0lXmLxy
Fo8xeZqip1hlhfSjFmo74E1HNG1phKWpBxdaa4/auuvCCnFwKCEi9cJBa6M8cm+TO3LVDIodqPH4
q+p5x4qSIQpUnHPfTSZRFNve7uNjSVYpC3vEnjLOftkdq1HVfHdT1zwTX2psCxOjqVxJNBY7Q3TM
/UHR5lMfD9OOmNzy5OoDRgmSKgfbrHa5WJf3ogKtO5b5BTsYWIzh3DaDfik1eb+MPQopGr1YUJaT
sM2XWtOREgxKIGEjcAE58G0CQtui+7G8tZj7n5O1hAhwadSdUzGB3kyqDp6IuclCWZ1MBeibbY77
rO5eLUhW/jjWaFVWrHSt2Pe9SJj3kjnZ5ZGTrCcR+xyiQKnm2J8l0RebZcTblhrGZ03iM5xn3e8s
1iPKUJZbWISIGYq2PPSJeoptYR5GlLTpQr54ZY+Y99L+V5YodIGWLvNTwfw7G592ZI/7scHYh+3j
ChNTO+rZciTCjNX/HL6ZuoWdA1xfO0SEN/8oatsfDOGeG1mf8dN0J3wrpzwUX/rcYqCRFM6YAug1
IEjqTHJyRBoo6QCUCedRIeqjujzAflxrzo12LBFHYPM7OIONik2b2SRJ4h6a3GqPOKT6rRqan2pR
FUFRWUEoyCXSm/bn2JSvo5VjaetFsOiQHjnTceq6KjkNuXa24/ndISJqpyUxuZBY3kYsKrVog4n1
t+HuFV3sx0Riabaw2pQuWo9mGZNTyjzidkOyW0LM3iO74lW0iAzErnHA1qZ9UHrWW6ZWqb4W2cdC
DkwsdjgTdRPXW0zDB6Eqy2HUy5ngoXgPsvbEKVK856F2cUrE6101/RQF+7gem5s10lkbW8qGcfPL
aCe4bJ1yWhJkGspqkJTkAPm60/6c1Xw66AB5ag4NJUfU31Hsbude/22O7G9wXAE8cVkVCTFfJ/q7
Y5SyEUrIszUN/blxRUvlg/zMJtFZE1YUohpyJQl/lhtLZujNmmE6VMJCNxjTRYZsGAp9V+nYdNTa
epzxvx7nyBiDJHRjYr/K8riwkLHy6twnUr/v6/RHKNzaZzDODlr6k3w79dqF8uyCDTpp9LOsLNF+
dNAa9jpSrLZRxGm0X6fZ/ZzmPtmTsfI1xwWobD3+We0iLKeHynlVkoXAdlldQgILgxTTMe4B9S1f
JRJqSD/Lkc1ZlTI5Q/J4Ki3gyCqdjDkXF6EsDJtk7PlKZseeKOQTZ+lW1oq8WEXH9nwYWTe7Zu4l
rUIXMDIfDaXxIAJZHpbS3ymo6bTVdOS0Rb5dJMvOaky6M7lTyAFou9QGbSBicKxTHw4/OjhkhwiH
Do2HtUSCdzhq0uSSZGv2bvHV2gJ/gPgIMaljAh3HQ0s+g2da2nNHeqMXG+YUjIO0/AJaV22CHR8N
zQLFyvbIbgy/UPMnMehoNNr5XoGDihl7gLgJ3swFTYLxkRxkbdJZ2zK09NDR/VHV+rMmi7txXH5N
VXdripYaQTbp+4WYeyORUdAl8UANegR6Obe3lBSEXFSBohXJpugie0f6aEmpc0bioug4o7XwoE1D
ztZCaY4dGE5CBikqgOUhO0GJb+M8nZUhuyqp5Xr2UuCCYEFfy7pmRkU7L1IqKKlSfpZp5eWp6bF+
N95CFe8zJ/tDaQhK5bZzAATX7osIWYcVk806uw8CG3JUNi4tE6dEwL1Tqjbdy6H96VqCoV2hqigs
NltL5HwkC6vNyumRyljUqRoyuiyVkmZW2uahG73Z9QnaoqY2IDXpYpSmVUdtziHEzFRFHxh2hco8
HS64HgkT/sK4v+n5Lt7k8lI3g7Ml9h4uycDnt3C8LIubXOb45kAmQ7n0azYmxKwzuwHtNC/pCbDJ
dG6USUU3/BmZFgvzqOmeYuVhNNGjZ25b+2E6fCazET7C7YdjlwCZB3xxiaLhI2rtMFAOuin3NZHx
GAEnygBLdagLlvRgjk9xUxj3ZtZ+iG4IGo3lBvxWQjyc5SUJEWJAUo7kPHMZv9pt6xnR0nmmGGg3
i5ApCBi0mC6znsRnqDds0lPdH4VLg9Bmk8M2vKtMNrwwrrdTVcVYJe1fTeIeRq3/xYTzYK0JLtVK
lJAEAXWTJ8PQPEviBiexdLjN1xqTWj1OblIdUnRwoKf4kBoGX5MCve4atAdbHf+zVXtNfTYTbbnZ
SV9fABNQ1p9ZsFAhcOKh9cQkb7rorHPm0nqdMOJkcYqTNF1Cxqbs3anC9NyEPeqgNAssy6TkOpkQ
Hka12kONjbUdeyTzJCal9e1ZPOtWdlv60bqIvHnCts486aDeTDGkaxpDzjRT3JtL9w4ATXoCFIGq
SSNSl8h2P1RHubPEPRWzLgexmHR1ASagvJRGm1IB76jVWdL08qg9psNQP7XIFn1Jfx26w4NlNZQv
DGBnDUnz7ATp0teipDTcGLD28uqxSwFQtiaGOxxdBLJp2sFw3bu2JoymT+FOsfimcma3ww+2pjJo
sWEjB+Zu4eSdl2fm6+wid4uN5jRiMqZoKV4bo74VlU689rJ02/XisUD/snnkyzUtY9XksiRVCr+0
ptk3ugbGecIyYuUI5n2zGyvqIGFqvBKf1np6of4umpKevToWSEKa+JTUe9vlIpVaxDCmc4KHtGvz
sReHcCicrV4V+N0YJssRp8WKDPLC9oeu5s6lHqjsVlq1r5LVhoDgsxSmOE3hclXVQew14BB79tP6
uKyrAqTrWaT6k7EgZ0QQxob6KLImu+8TNw1isuyIfLCafVXZCfr5WT+rYRaIYrComiXhlujYgzVi
P3Lsnk0fNAR8eUPMfJVRkwqzjSEWneVJ4Og54EJtjp4cc0BvmpV4xyrxEr0A3uq2KYv6nWUv2bl1
KafUY8mcp6nhdbaz1S9A+yQ085+qSl3EMoS4kw5mWIOlzcaICihOrYNTXocFYdiRjwwwDWS4lPu4
q074GH/Xs50c3aVKqJy0r70lDwvRu5Qc8tFfKnEMG5Tbrt2Wx4YyWhnxYVWHlDedg9sujM/qwsbQ
hIQ6OioyshlthgJy3gej/6IoyczUO7isWdLm0MzI0dlFUHJKUP13C4Ht+F/a7qpoQ3Rx1PSmGaPy
g+2uztz5sTRtDfj3NFgJFRuHXmOvPFSlfQhLNgp2T1dTDZm+844uemlf2QyB3tI/xiy20DUn6iY1
ipK2w4J+q3sBW/hE2cFk++QwypntvrKbGgOFK89hr480JPJDxub+CL6fsaWOjy2dfqVRwyCrswFP
JIcTS3OgLAVMqdFcd6Eq1ELg9HUW0TPsWTqXOcpQoeM+EWNxAGGp3xnjcBgoj5BoBLJ5VpC2u3V9
5fxkOE31hTxOMoBYp7HctpRPDWfByRHJy5QwraoxVyNnCxc0S1jsQ1PpN6LyW2SvrWAYna3I2sjI
cPgPza9KH3UPwuWrOpoNTcWESxRsG7HrLyJRf8YprcJloC3vuGOI/J9WfzjPCw3q+jVOauERH02T
Eq15K5H/xzXdjzge2HYV2XVK9EdQi0MAYd6m77FsnPcxQn5NMAlSDcUqWDw0udfE9/kyPy3LjIXM
pQDcV8W1bNufhB3slTyKHnPzuR2Gjyl1EdHGbCUlZQ7gaoncaNRutVY9tlOBOwQFiagm9ArOcXCy
S9ycdaG+NgtIhkJ3Tza0gY1rWg7a2+GhdYvhPlPH3/qIjcQxcYUQaw/u1s6yRzPJX6zxSVaV+Qkl
tkyy+2Jq6kNPdg8hANPadKYT1LqUWzPjMjEheVSjvobaHfadSy8Pbs3ATL+4AQSljMoiikb4LW/K
QmdBWKM3zHjPFDR8nsieGbAGv09DlJIl4ztxgR9JlX9KG5R3BI+jEWF/LtFSDsyq9uJ8uq0qPGtF
gyTd8vTWO2K6qr3iuQVfEtyKKqj1EB2A1+SJdieaYW9nBXuasfNLRvBtL6bzMET6QYt0FvzxZSmq
gVqCTetCLvsJusZ2mmdsBz3giMQ6FNpac1mNiWNDEWPuJAXxvt7FgNpZ98kbHl9aFzXXLjHAL6Xr
/tYLpfLTvn0vLY64lpCaNC/WTc+Jf1xS228VVkU2ezvpYKUxFNyAfVlj0UcwPhmQQFx8Wxx1Lh8j
3rWTjdYjA0E+DbHGgI1VQMnm8Dq48jOhTdl1xZcZjhEKeTyoDQJmRprQVd+UAjmRiBYopTl95IRm
nGJYdGma91Lgggodf27r6tAYIFFxzlP/HuLnvm1fwNwtt9y8cwucxlmv5AHMjxLtIlAlRWHFTELf
1uU5lLy977Im9uOx7f8g9P0dpfYviLA/EW7/Dnr7nzDc/gUN998R4/53gt4cYOf/F9Bb+Zm8lYCM
/+DG/R0Ot/7NPzhvxt9s19BNG+g3FXDLgRv3d9Sb4/yNBGHbIALCIQji+1f/QL2Jv9mmC9eSaogg
fcIBEfgP1Jv9N5tfgBDXXQjipu38/6DeWEH+HzRCoQuyyy3X1CESQlj5V9Rbr7VkpcWTAuLNW4w+
yC19FSomxS2c42wDkG5LWLt9bVPWgFZKzdiYaUDMgnaokWo7YnOgvOJQjdUk2igd6/J+zIOC6hcb
3LeuLeAiZdo70NF5ZwCObSzNOA5Z8lbbcUwFKEY9yWRyqiqKi3nRoyctUDKNFroCrk9vqWiSAt9t
D9300vXAU1R8dLLXh9M8RsfE0ZpdVtThhvJqv9GL6uzmJZfBPJyH2c3wjaDiyx31Ak5Uo6+KcLGu
0/dZ62DTGUipiTTZQMSgeNH1RJqG2FSMdmMnLI7CAokdIabME7qzDbV+RroPhsi0XytlIimyQG0v
m/xEPWrDf8GDF42BEiFj7AeBE6/1mqbCBGGUn6ZlwgguthTcpUc6yddADVz4tFnyU19RLeK6d3da
TPksLeyAeTfdWgpt0zAy+Ion2raDoIiDzyCnwOaFJp7kShYHdXiLe/d3hhC71uxzkSP5LMVNjXIt
qBkdFmOsn8y63EmZ7QEnxvALpu5qpP256QnxSpL4rmgMRDKV8R4ZMRhgciGoi1r1vorUR+WxiAWr
sRYilV5IRFVlf3Ri4VECca9uOKn3df+VdjdX06LnETrIrhjxyBAJ8tGD/TyOVr+lC8Ww6ZJNbsBT
KBb7YU7o7s2FYd3q/D6D0WQPJJVbWc6YtuBCa+GoHIpOeVD0ksCsitSbmu75sKCMcE06/6kyRkFi
Fw/VgNknFmJBPcEGNQWHtBO2ft86SEihHDFNyvyD5On8mNrkkpYMzmIcAS3ZSrsn1/VnAh7FJdSQ
GF98Cv1QwAyB881ajjdd0hRvn6qpsg4aHhXqDcTmVmN7CG1KSpolz2JqPLcNqenrdQ9U3URQNY+n
WR2jK6U11+vDucdAaT2OWSWfmR5n/GVOHvU7SYgT2ydoGAPJWwiq8m63xCh9WIhTbJ0RzPbEOirJ
Uyarx3aRJVV4rKla2/pKbuNkUqHgWSQ3bUVW1j4zoGoaSJ91pQdmYWBpiJerZb7aIwm6PZo4N2T2
XCJtPqQKa/1eUXezpgQQtfFZVPXNpsS7nUo81X1B6xuE6VlUmQ8qxgQhkY878NrxOVHbN2DlzFEz
9i1Aubbbv2op2/4ZXYeTYCzJOvmgOJF5zut7e0yda5ai0SKWI9uswS+7wf6dRQmpzsWwCxc2F8Kw
sUx20buCmD9r5zhwiWGBX3eNdWUOyqnZaxxv5JAxIw28H91kT6bSAijRm2YSzIGgBauLNZ10Nqi3
jzNV5966m0sVq69RmYD/OsuHqz92dGqBVL6kc31Kewc3HLqg3lk+ytwxIGBYlyiViCUniRIz6u57
s/+dqZG7VbQORUgyw3FSJgyo7LA72ic50M6H+kJ+xtnoYBIM5DtuFj0ClnXWtPYaCSBj0Xzt6iFi
3U+PoAAgYIcopCpgd7Zcdw8EbHiU5fdDl14UHcSYbknALUN/FOCEN1JUCNYK1d7241lwdhymctoj
ascSFVnUukvoFKU9bweHxX8PMRBo5MXIGdoTV1c2HRvagdxmVdq/THBitN6K06g851qfAKrInhWD
6hHLk2E7kybF9g5moksoUKfDuczwbhIyjvujKxkjLDxnqvsSjwSwlgKn26INTsAS9S2qteuQxCww
swpuprTRrJjKLs5AXYzJb1FV473rlgDUFudHMSihbyid81ghvY9oaQV6Fd2FS/8wJZjGIgsgl2i6
8egyjguWZ0jUU9ZmFFRc5ysSCXoirf8pu7X0k/x2uqkLrIImyWjWXqpMJgju/mUpkD8v1gvV9Qtg
9AeKUA+dWn8aTs/lOBSdb4/OOcyZ8hJi747zdBNq65OMQhtdTqzxFTkgm5xw5/dBtKh0EGiHSPU6
tom89cL+WcZiuTiinVH1IdbQ61+lalBRF8pZz1zFz6rlbapTGSwiJtGvms6p/cVOCfSGeyiVuUYA
oR9mKbwyFf29rUMwphCnh+nyYISMoVoWej2gY76FdN43C3DMuk3AAIzmjThw4oBs/JhqjrN7aYAe
tpRXIqPfTrhxI5CdmqKqN6sj92YyKRflPcXDXpEoypb63DrLW2iU6TGT2ZNlq+PVlSa0Pyqgppzk
QzGxVM4c3G8GowGdLhoukXlp6vJ+1GJk5y1r3Z4q9aZslBzIkvwt3VI9N5nG6J9oITslfN6N1Rxn
nAJOoaUXeuEwRhytD8yeugM5TCgfwta3TH3eitCtTro6vi86PTBS0550q/F6w30fKPt6Xe2YgZ1q
dOMA6ONqKe8U0zqKiPk2cZfPbOjf07k3ELfjW667cj4xKB3TSGceL+JT6ZiPc+pOpBCqyErpaG37
hZDouat/qBlLHNbskEt0QHUCXc1EB39HbuqPWq4O2C6/kwVzoTK3aytVxSMufsTkIWzdmeGsk1N6
aVaGnaVYh6kpUKOk8UxmeWtQTwUqNIkvbWpk4EjrYneklFFW3c00WsF6yk1WMEHXe3cR8z7TI4qP
0mL1pat2kEIE3kRxhtG9c+g3lzTx5pe2gbTZWfAgkyi7mPRSC9ZPJzb8dxH1TEzEg3HtQK8d7EF7
C2s6VZbd2xe4/vHGaBURmDY6ONXoPkVkTueaVsTOzAvUVXyS9EdVuxKFYvM50Qj1K1H9tIz6tZM6
zbmWaSQydAtr+nGuuvwxgaW/YzR0BC1CqRTP7NQNFMgw8OYc8w8B4FTJ6E1nclI8TVnekxZWoUjL
a1OZ6HpNfCsiMZ60Tmh0UzCx5/7gNk/yTg2VoHIKJEygz3aQOAzf6YDhpEPu9RGsArVaPuKRxo/G
Sg9fbI+cD1OptAtGeFkeR5nVgZzxCBULQQZ917KIaxjYsgh1U46pYqbO6ybzlgul3oZIuBeBq7FS
JB6ZQYWziXu1wljFFNEfBqIOt1apMdKqwHvIcNpXS0o0XQ35o7jEivuYZB0166QbKJDOnlGPMGra
U5E6y7GbE6wmCxKbiU0lMXgLA/0Ejg0dzOg7ueMPAuh+qaSa39DixvHAKtAGk9Ih2jl04SWuCnnN
DJViCPCqmVU+cWqo2FIDOPMpjM06mBQVAUb5qNkoXabSwW2rN2hE7BlNi6upwEalXF29uFfJ/qlo
aDXIsfrwR2LEP5KQIsI8NAM92QzBjmM0lddVGFgd4tSPBPX0R7NCBeOjFPn7/e8HWWOLQ9Y86ORd
4RA3HIlNksGUv02RmvJ5lSqhtWYaE/K1cYISsv66TDrVN3v1VveGPDKL1MfvW//p7n96bBo0m94O
Grnvv82bvEEIbMntf/ss3/8vrMUaezL1OQpxhTrX+urfP8ysgJn41/2ONfwudnLkZ3/95p9ufv/P
7+eMLH0hP66hbfrnsynAOTdRVGmUo1hM/fG8/6+fUkTQW0yJzYdLgBxMC7DIn9/SH5/g+6kyide3
ILf3jxf+fqxqShRZduagEYO65tLOqrtK339D1+xGx1D3/YtqPQO+b7U5NXz0VvM//QKpxrK117Ms
N4AYi65bC+cLp1TsZimHWZuq4/ePMC1hj2VgtnOO6jrU/dOP78dcfYrpZGXapigJy+76fK+tvLde
qUsQJFiaOsKdWaNrOQ3YsiYItsh/ausBjQvO0G4FvLnFVBzVlfL2fevfHjMMB7PR0AezzbrlpNVm
GYC0PhpzzgrQlOAohogTfr12NHNlwKkNu9+4xBwe49wekgQTcBUN6E15nb9+zOsrVtSz/+mxyqL2
jvyMcnxRHokqKY+k3yhYeLNz4ujl8a/Hh2Fy/bnScBSHxbG3JTtuqlvb7z8idOSB+D08iKYByzaK
aurv37/Rbbhs2tDsv9+wXL/r71v/dleb595fjBNn9Plb9re+g7ztwBet8q2/hFt/ibtiyOgbJ0Zd
b7VzfWxWudq3Bu377h+Pcd7hGdgE2eFu9pcjuZebu7ThREMGavjPqrsJcjofbfzQeKOfncuNfXme
juUmOsx+vWt3+HVArdp78m9T079bjs+jH9Cc2Vj0qj2JXi09u6GHqS58DMgmLc65sw3Cx8Yz7wEa
+meQwluYCgRmbILl2O4Q0nm/1hc7MziDHrnLmt1z6mzPK1jqubR3z47iW7f5gwf6HS8IZ+DRpMxR
fQroJtkjF3ZQnJ/Dxy6nfAAxq4ePtAXKd2AVfM97wwrIiwc8N+f2F9VyfMDiuGzHHQKecUc/qmp2
0n0sFujSfBeULPl040tSX4zyxteC9rBd7irzg69nhh6wLAfXfMlZR9P1v5XuiLsS0T/ZmS1kXQ89
lqr4bQ9f33PnW73cWfQPACctB7qELHKuvHZ4ybvIy1mpj3ejzyER+GJpeKfnPNsjNB2+YMdRs7Bh
A8ZbFY/1CL0zyM69QyV8A2qtmekObPBiMykgYONjLfRH9G3vbpzI4wZ3XcOXywHg2BRTIdh0hWfc
YsSz44k2ZFHBx0GpsrXci8OG+YNOnoZgYmQ7vBevQ+jxqCm3csQLtmuyx7GDXgDNuz0muW+XVxb/
64tNV0FnK99UL4vhM35k/ZZXh+qrkN92sCKMUxs936m3hXntQhvbTTBCstwgQnn2LKQj1Kvp1zmP
zq0+OM4tD++YsTz+MZ4rTyNPaKvdr1QjOnX5bumC7GmeAaLpN8xJcguWke7GQ3nRxHa4xEeFTwrh
aoO/G/ITCkDnXQXkhMqdhlEQv6t3OdibcTf8ruNt+cq3U8xP4QOj4sbVsKC/9d7ixz+GXZJt5/d9
+0P1vYmR9QwLorl0a3H8N0nQmnIotjqgn/y9LC7piNohe0Ip1yBnyOqL+tBvALTt1I37FQIF3Jkc
r2V7lZcYE/e1/JnLs3L4IjILdd+v4TAByND2NnSgg8mIIUMAQhNn9BAj/Ao7r9CJmIamkB/1r+lL
551vqnP6xinQm4qv2gf6NbvU6x+hNMKq3jZPIj04XVDoW4nPlZ70kyXv3VXMKn+IIojq+7b8xZ93
zQY6Id+HcQO4DUqdoy7YYwP7Q0yXA0a/cT5yyPrt83JUPwJ+2b9QK3kV6R56NJv3HGa5x4mUk173
5WLsQf78ICTgvRuvDd3coSj4xeGXeFK5buSWEqIhL5xcUbyL7fUl6Y4uzmO5XOInPhxPyQURc2Dt
9oGIrxpaCaxPHfsM1EyQkjSlh81q7zXZqiAtPhkK6pjHWftS8Ix3/RtnctscNLFzlXMcXTgpcxD5
dKUMnwcB4/JmTk57JFCUb2klqjg/a/nDlR+9Tg43ML0CkPehag4qnjQKW43PUybpWWneYbAaPIHp
PAJjKbTzwOJ+AE9bikCM8170b3p4N+gsAbH81vfZDORheq3LX6qKNq660+TFeVzEsUbkr3BExrwC
P/MsStTo6WFgLw51k6eIq89npODVEzKHqGEhtuPaoxZobhquycx3Nhz3Xt+CvvxwxGaGwHzolzv3
1blxhDVwkj2j7VuydW7d5prED2Ywf3AFg4BmeOIyYVgYmz09VHtfuLfR8N70e6wTmEgQRYKtXApG
T25xOOxgOA7eOnYzxv7iVOI1AnHsPxhXJzZFa1eEUbf8Mrnj8VbO5RN1ppl+3xY5PZ80ct8k2MlH
5XdDoe6VS6VFIfuh+tLDudnsjYw1+ZUm/aN1w5n2PTQlfaBTMCg8/chJyDuZjvML6JUr3wF1t/9i
7zyWY1eyLPsvPUcatAODnkQEQisyGFQTGMUltNb4+lrOys5bWWY9qHmZPeMjL1UQcLg4Z++1qWJs
ZvO101Z24PkXUmaJV35i5oyO3DggnVwt0d15CSZfbIll76EnenXG9bROJ345sw9TKbnW/F2Jw7Lo
b7W9tpErhxmsoAUugXtnXv7MZEmLRw5UqnwxzV7+BrFxoqNNfgMrKaNeuZsMpB/lvWBxV9b9nptF
GUe/2BqORy/bwUPk+7P4/c28Kac/6EjULy5dt+JVTNqKJ4nHUf74+IVKCtOuFe0QIPME81mm6t9f
b2QbQvWKoyiXH+KdTISFchcPuBtesXy+iweWP+6j2HCBwo/hi3c2aI1quYrgAECwQW+QdZiFXeVG
y5XQxIuz0PbKvQ+5U4wNI7+WOiMSCRXAi/X8MHNHGVq8VlhHy+zIwZ7hUANoG/f4CDZsJZOd/JOX
6tcHI4/lQixRLO+rI+uXc+EukcNGPZSVuFnPS9DpDxk/j/Vg8yLeOYYdS35wOADlWzEpGBv1opyU
u7bnJvHfS/w8Lr+4CPZNelFJCWEh4YrzLn8/fxaDnyW038vn1DqUHmL5fKE9sLxY9soqntNn/cZt
LI4sz/5NnKCQILtkjtq4MVMW10qcWP2sB54yPPoBTNcwP+jcv6UeeMq05TfOG5Yy/LNYRjeDy5hh
sHAm5TuZKqmzkmC+aF7f+Gb2KBlD2s2IKmXjlM/b6MiNZ/JJn5kGtT1PHv2SI38Zc8Ari7t1QtS6
MN75a5A7sIZyZaHXeSSz8KvE+1vdHCMW1HfeUPGcsLmsgieGfbabAg/RrcKALj3uC2Zq8iE+cuvQ
sE7uWs/EJioHKz0fXoDYcIWzemXAb5LfNcpBSh4Fwyz94WWx+PMrOIrP267elv61+eKx9sWGuwLN
niV7QoGF14x59YQ7LNqxi1KOfOcE+dO5yVFqeqm20RnoR0MF7YY++jyyWTDXgLV+qMU77PaCRwED
kj7ueKN+EFJ47e5SBsicWr3XCrAfa7hyCYpjdI0nyGCbDr04DFxMajkhCjtZ02fUt9hCde7kooRb
Iej4diflEWkrrFQusQW6ym2OFD96aiVh0/B1dbc2e/uQhtF2xgSY7VqxpqkFGLtsrjVGHPuppH2Q
6piCtaV1+nBuHNIXyJ+ZGkY5yemgbZYDeSnifp2q1xxWMYTyd0meVKkGLAPAW4kCUAMuc9vuhD8f
5cXX8t8t2joabi9pRmVxzbap9FhWnf6AtFw72tmFKUpQlhi+xj1wbDeSRYASqHX8xnI68GOGCF9n
LF2qRxJHPH9duKeyeLZOZLeAVklpiGgb31/n+dkdPbOXw8ApTiUUCn7TPWg0UO7gKtbTdGVnrg5Q
H04hw5UdsQnuUAXrw+TPzpX78xicCBEykORlfxzO+s8sreIec6JkAAeewXMK5u5SsaeRA+xYMY+w
1/9izEqx04KPCYgf3dVwRfXZvPXTEkxzay00dZNaa2JOup26ww7NZN5tYxPt05o1EJV76JxbPiSl
/Kypy2RY9O7KNrzNZsMk19aPyr0GvmN6xSvzFSNgxCNGTXtcd+4pYzsUrKLyZEYroL+bAk0jswDT
CjJICmCk5NjYwuVuZVyq2GA3huop6tPQH3jBnDgYW5sQZwXnHZZXCXTWy4XzhOyZuiObdFaMpttq
Z2j27A1S9ilshAcWqKVxGiecfqvs2HyNzQ/gYVt5oLuHBA+9uLXXn7R3wi09U2x8KHak39QHFAEO
W2MmZJyXmE58quypOl4rKtLYebbi0yXyqTHDt0oH6PURgIfmKBO5tzQGG/ucbPjGgCMqUQGPc33g
Uji77B0S4Cj2prUi7iPsFmG7BPKbonO/RA+Kx97SsxhcWza2tccAbOuUw9NRZUNinJq3lscd4rlD
pNWifbS3tCxSPIqY9hcEdC6aLx65IvZ4iGPE7io/W5IpeB5pM7CRc3Eq7qh8jWBqqDdN1ONBTVAd
+mp/WKbEwc097EcKQUwLbm5obtrkVMSrQNmm2jI7kYINGQth84MaLecMpvmi2tNpoXsSrlUKiGxd
MmVJcoPao1/yUHLXnk1LbKBca++AAnUDtMWxplF7doyr+lYpcgiNPMrkRnXfjhsurpUCS2GdQWzn
H8IraKG8ex7odFtY3V+xxOHLG42TUoGL30+cvJ+LYWGdp3yNbdZk5gf5PL6OFtbqdtms1A6P6x90
kIvprbOWWrmJMaTxGbpHBF3kaxWqd/fQhhfEJDTU+VNwP5X5NmD3bK9E4dnqGpHU06O7bNbh+Xdj
onNqAxcGRR7BzqNrbbI/wX26suC5KKGig6lCsX8qkPQkwbanLsCqSwQyJvBjbLAN2cA6+w4o0j92
QJ8POcsgmDvo4C7E5id/y6Ebr30XGsWqsNO9GgvoY+1As+fBemwoDJurGG90y5MEGqyp3gXzT/VO
tBP3mpNTCMOQPezCrZfWo/+AGsv4Ro2WPfvvpsKUQfwDOJUbUrt8YT26XbAoP9Hq9/mOoNiBZiSA
yoVBzJd70t79o/vYVtqyIE+FYdlvY0zpxju32ex30cbRj37L/DLumX8YCgDk2aoq5JtsK3G02nNN
o70+TP1DZF2D4WlOX83eK8JpE4ZvBi+Aiu4CCkxmVti0EB0cNdA2l/RrNlbdQ/42vFcpR3lJPmaW
POA/XUXHaQWUxd03R1ZlAMx9u6g/+X94SS/6vb3SiMHYDK6CYrTdXyDVInvwzRVMrpH5IvaUU6bD
6fYqKm0IDz6YMYjJiwkYggREibZBk+wBBDpCFthMe6nkQ/Puv8/r8WgdQ2Y3UOWBxkyI0pDtwYez
OQXb+QlEDpYpN8yJ5buN/Q6PT2C/o17AYQ6BZo/+kb0y573lHH5gQ7qqFAhX5c5cFu/uWlszZ7KY
e9Vz4Kyck32nyOLplIbVk2lxwthDGgZPBTAFXx6ddgp39FHdNRrXkvPVNlxr7FGgmSiLOsUZIMHe
h4ANvXtRDocp29HGsB+CA2zou95tK5hUG/xQFoW5C7Op+ZacxgPsDWML7MfYYkN/JMICSm7IdIbL
Z0EuzkVbUfFmVkj4svFYyAD2D/i+ZCXky/o138EpiWFAVRtVxi9spHZuX27MY7dDS1hdb/4ZsMVR
XBRKCgtxKbzioE6L8YbeWPFCdqH6MfsZOd4B3F6NT5GHORBTwvxqvwXv3R1pnhruYR7jEd8y+5y4
WWDSgOnB4K4k7a980R5h8Rewz86FfigcrwbfRoYLSEJ4aYCpENZHa1pbg7KtEQIHbLY2xQnGipwT
sZ0z559LCL474TWv8QuzKMQ7ohY3+AtaYxfFzN+HAgyxkPDyrnovoyc7WvEUa4+VeZ1KmaMwmztH
+2HX5dRb9ghqjWcLgzqHf/LvqIaqizeOTix/7BCUXh5isgLRRw2dgZaw/H8BzFBhU7SKj46HJcYL
QN7soNwkzJmHcFyk1FV4LcEuAybvYImDt7PsjsOrQILAntZ5yY6g7i0Hi/a0qV/QKBTw7FKE4CQC
lMqBZhanKlo6tNochEEYWxfdg+msppOOqZfGDJJTe6FCh2h3ebfVR+mgHzSe1vjOdpMT+vSa4IKf
PLb6pSdcUigeKPWru1ye2VGSEMYO4HXB+k81QzlN6w9GgQ5xklVgQ9tmit+BJKVL/FDncDt80/rj
1ASvT9A3WQT3tOfsKaCskfWAxGIRPXcCPMnWPBUw3eTsHdwB+TFfrcfX5Cd66UjjWxSU31fal0X1
ZOVuSeLwwSpMIIOPyfQOrAvchoFignkcSDN/DlTUhwD294I5DnUBO46jVoGqhxSz0Jsj5QCdMkro
VYt0R5sJfRDlAxRA7BCY5VF0wPCMX8sbaKVmA33b2jo7Nvm3uQLUBS1D+lLWfvlRPMBRxBRvJweJ
GJtX7jm8gB/T8m364rBWDahVMUou/O8417xklzndsTEsY8llzCHJ7aM3FIlUigx5egmfe23T4UmH
ZPyIyQhyx+RWb+UzJdWvNn5gp6VsMvPatavAPLvFXmsoCUOHKOYtU0eyd/uFDyqu3w1n7cWBb7cg
cIHjPRQ/Lmh/a1/st5BZlJY4mHXctECUxm0QX5MO9Rpge07uf7gCnAJ/srNe/LHguLXm0Xgc2U/c
BYDx/pR86Jx7ybtgiKDihQyeLf3ao0lQ0F5+KT/Lz+LLPVn7mpM9dY0LcgHUAkZ1S3mgO7CWi9Fj
q/InxjACEDm6AhE8MDqiLdJvZ2NdxvIhoL6wb/eq9uMfWwI3ypfSk7uyi/+UG9ugBdItMYDaiIze
/1M1EIJsORmwJKXgOPW7E7WLP6T8or3fBiBwM+HpwlM8Aj84osvbwpFx03+2sPOhDsKZ2YY03Q7j
tt2OaBGW8jqSnAF3n+3tyT0DdAPuWpwT8QrCyFnDq0NhukC8cXt0z8E7/aqQDAH1Tb1RY3v+oAFk
y9n2OXxhC4V+GJzcklSNirAPbLXg+KDAMe33gGdxmVIXvxjM5MnCpfhJLoDOOR4qlfUyfusUft+N
x+Lu78CKiZdoPz4xEv9U8bVHhVvFz2awF49PpsLf9lUtySdZCIlzh5CgnJM9pkFWZIaCfwXKDVBy
08NulIRMJIuLSxJuIUrr6iswvyUZrbhHwVfrD+3gb5Nh17pPolCOrRJcA9kACn6Tf37fHX7zgOqJ
PaQKIDoYCgMOGrD+QfZ9pk4RCLx6Wh8DHaDff3Or6FCi49kksoUVTnNOa1SquvSakmQ8DwC9//WZ
TL7390MzwP8aq0+tmsOKkd253+//ffP7pa2JrYJZ3wpRW1bMA//+/Ylea7tg2Ecq+IFWxk79vgnk
h7//5pcy0yp0rA8XzZBncxyWfuK/X/rfvvP3E5bMdfr7JUUNejdNmptlOYj/6tCjUbvFkFiR5seb
4Dc36/ddi4a95v2+6/zGUgnMx1DfQKb+68v7f73Mv//mBjJg6+/Hv1+TpTWY7ylY/7d///vhf74X
ZiEMCflT/34mMUMDhQxL099POEbLL/n9mHh3Qn7L0l39fst/+fW/fzaKUAByMiIsISvM0Xmms9Lt
PZRRFL9kDVdGi/UlFvKamNW4r7aWJcI1nX11oxsktWb0vKKY2tVsPGm/oWXDrQHk1ckws8Qwdwou
nhWa7kUNxbVtWdptEtCiQMG72xI3RTKaaDdTjo6yVSmjKWB5Oij3Rj2QbE/yiAItPJRBa5NC1iZa
3hyHGGinKHY2faaRKV/05rrHMKTWyAoSX7hbw0ImGyYvqQx2sxt8gCS9DSS+lb9an6QH3mKOd8PV
pJchvuGaPGQ+2zOV4Djy42INjKYLBJy9JQDuOHsNAvYpVDkGDm+W4+6UBthOAVszHFKg9jU5cOTV
YQxZmxpgPIMku/mDnOu96AAdWLGyN7P6XkbKh0r+XW6BGg8+h57AYCPn3MyEQ1re/Bubl+APUwqi
9Gwy9USH7t2eKeqQtjfK2L2R/D2kZphP6hIYTYI6khMA3VdWEah4QYBYrzQp6OB0V05heh5I+Jva
EcteqX+jJDmpgSCdEwmrTirgmHxp2j4Y0q9cRgbiZmITIGMEs+4nzJ1P2sj5oVMJGixk5GAosweV
7UyuHEUojtOtjky3zV8EaYVaq8HUmPaISXZZRp9l9o+kBz/it79OWLAjUg8hpBBISEeohnpNKmJG
IlE92OzFmO79GlWjqd87d9M7T7YMVSxwjHUWiUe2cwioeZK9yGX6bBD9aWQyanr8abLbSkd3XMwa
AGZzOZRUPTKumUGqYxl3YOuJeRxnk90eazwgRhkDOZEH2cpgSKUmIjKcCUhpSW2dZHykK4Mky/Gh
ksGSs0yYJGkS6MtrVtbUQd2OaipplIJUSi3ADxd2ymEgr3I0ixznv9iMMsrSAjTvkG05m2wssY1N
eDbi7yJbmrpQV0E23EuH1XVqLUnPacZdnxBzhB4IJiAIfKUmzE9Ny3PUqG9zCUmu0h1l1RucJzP9
eey0Ytdk8zteRaYUXUMr05D0K0Cuow1846xP9wmqHvmeIgLv7pL4yUjyNK199kkCbUkE9elKzzIi
dFbH+zj2h57s0NoGMuv0WUDu2mkSwU2E+T7TDEjHLuUPY9Afx+daxpGmMpg0ppdZ6i1Mtci8GzK8
tLL0j+pLNdyfKsnINi24XGPVs8hOB93S/PVQ8cPdaWLxIkSztWAqKBV5qaG11zDjz6q/RuHrnxG/
HlwCVrXfpFUOD2lp31GT1wgxUd9OVXCae+vDzpEvjAX7aDpic+ZWMHigGImp+I4hI0y+0V0StXAI
nDgjfr5oVcL+o8YZbAb+j28M8XHoXi2NaY7k3b2V2ranGXS3w0kDp1S78KyznxqHYesOrOKO81DL
OFrYnCrptCYptaidybcKZJ6YD6I1JsvWxvIadZwuMn0A4Iyil441zY7UAVtbPqdaBqXTms+lojyH
Miy3om0e2S5YT4WKDHm6hLbTqwTd2HXx+zRoL32I/Euv22CjKpyYo9DCnEBCb5uAGfBlQEQDeN3R
gDgDhTFI9c1C4n0jcn6LP31dfvstfR6LBmS2N2QkcGVGpJII2B+kBXc2DAVdBggLGSVcxHRcZLiw
S8pwIeOGLRk8rDD3QHDBCYlc8hqSTmyVzb3KhzPX/DzX+rZiQzt2MV1TRX0JHIpeifvk46/KZO5x
WV4jE2iWkrMw1GJWF34W/ZjjzShGmOqGjTmiCK+6aSRIg1Mq8ioIR1cyC1CYLhWrR9FlExlsJljx
+vRLKRww9XP7Y9qUtyqZ30yOcyJdW60Rfjr1HO+QBo8HQerzxPydyhjoMsHdz5w0ifbWdNFPi+Pz
qgEIq+cAtbrpYveWqyCyh2KdOURNRym50nFTvSYyhrohj9q4GlRCyB9dBNkfK9P15bdt0i6owre0
/bShMi1NFQhAMakw8PB+ItTf69mD4tdkl1TNGXW1VJVSUNcKyHS6XxPNQNiA32bPSth9WniUYd7J
Vpes1ZkkoGVpSswFQdyAE+6RjOZW6E0i+9SJxIWNQt+TrO7VQH5VCg1rFDBXZMx3Dq9gkMHfZUsR
xEHbO5IJbshwcKS44I79AfKXOy0ik/QDGSWej3qDptp6UWuVHbsMHC9l9LhdJ0/qrH8VmGeLptsD
ihhlVHlpsXuS4eVCw8cVy0Bzg2TzqeX0Gcqw80LGnvcyAD03ZRQ66YPGXukICvZpN6m0GQKfXPGS
DHXgM/4poORIeHu2Esb05aZUp9SGklFGBrvSU9BPnHPWFf4q7DuXV0ufJJfR7ajEKLSXhM81xCn1
JhQ1u6EE4Oh71ce0qUXjuIp8TLK1RtIGOkGv6covLbG3vz6p/7WUPU3ln//7fz6+syin39XW0Vf7
X+1hHIJtLFj/f0vZc1QHUR79m6fsn9/0T0+ZsP6hm0igbd0yuTGOht3s/3nKjH/YQpjCdAX7cMs1
cHP901NmuP8wsZnhE1AN29Y11f3rKbP/wU8zHFXYAgeYbtv/E0+Z/vtbyiKdgiKXDjheFb8fowM/
k5ehspP7d0+Z09tFUUyBtm3n6sF2tQomXk7Jn0JrRNRJANDTJb9WVNUmncWhHZaJSYnAJpiaVoLh
I7+Ph24/aBPuUHEucExo+ghvXcoIi7JG5pSAb5EYuaxU7k0deTBV7rNGUQQlOXRK2oJGiupLnVYp
UAIMT48iogTaOeTYNjdbv89O0y+anBwPQWajBmFNhOfkZ57rFwBYr74oVYAMFAOnYHwfmmv0XFt0
wOoBr2qvLIRevsdN8DlCZ9hnoSxD2Y+Rbh+dptGkkN/rsdSRWY7wQtj+Omgkek+IftoKhwJBouOL
UmHnB3oOPja3L1jF9X1TmMbWQefHM27TG8SYt9CYdGaTApctcPcE5TyxPZhXSp7/4CWzkMrQR6vd
Dq+e1K931Uf8q/5J4sdafU7db8Nyn4yoP8WRex81gAeZZNelkl3H7XuM/J4QaUOv9pF8k1mUwbBR
qdaYQUMoYZ53QYcMQ8GyHeKf19Ucz4+ewCZUVOrVo7u3TRGuEIear9KUtZ7jaNPOPizmiNevG2jD
a4b93Q+r14ITD35BpOnNz+iK8sgifkgr/uwMQ/peh/JkFWZ01buGvoCfFwc29KwBYR+sczfY4kSJ
LpnafpPK3W3CMZ5XIUCe58mctOdp1nYlzX69QtauD5m2nQY/xm3HRGkmNkHI8YORCCSn7gBfLDQv
PQgAkFwp823dkUPuXqch7BGh0qWajRntR34vJ66UG1DCtUONl2IGhz4aOX9VLIT16Gi7elT4vj7d
FDSVcR4yaLT3zsda4kvgYdboz5wWadqoFQq4sXZ3o72NBLffSWk4Zg5kqTgFZOQ+Deh3hqD4nh0F
ciuH7kFPBk/1cSTUoHBTKhUN1OHcMuix5cdaG+q9LuWiUcjBnOymaMZ/JskGlLqTx0LTjHUS9MQA
Z9kgjek0bk0afFN4SGp8jn1N26yws1s5xw3K/ulzHPXBiyXG0AVqGNg9bUL5qFlkiUJxplVnyALE
75s6GzvY0w4xZZJHqAQTeOiKk2PPOrdv5RuTcl0GlW/rSl3smL5FtftmqtnRry0sSQgSs/YrceAX
twnhp3WO5td0BFKDEVlUDTVJt9KfTKIBf4ds1ARHppeIC118pyJ7qTO2xH7qBR0iSqzuMXskoe4G
H3y1ItAoyDe+ku6iaR42lhS4NlLgynZtpjgzZn4BkZYTeBwqRNb0zrh1SwRf8sIoWXWKOZwmcQvx
f6RknFiNF/f2vPfzWN37GSDjIae8UkRBcyjU5qHu7GQzx/bZsWN73SYWJTZL2dhS5lPGV1GhE22s
sMGCRhEyoHAz4Cbc6yY9hDadIfa76zZQW4DF3SWMMTqWuqkveql1mDin06iv6RUoxVZ0Ss0J3qyW
vYn2Pu4dY11jUaiqgQBcOwB/DSjxP19nZN0IIB7WPec76vu0gY2iR2KBASMcwg+HUy2aKuumYdMA
yAzpcojIbflWE5esZPnGn6neD4/JgOZ74NC70Nol1shmbwjnXEJR21g2jCTO/QgSObuPAjmbHCiV
glqBCsJEp76ULq5gIxQdBnj+MWQANrtJo+UGSqFjKljWefM5CZ2TdEEYbdNRlO216oGTEWmpoIdg
FydiL4xERtrE02PqkJzdzTLaRkFFvisCGx627hhnBPaoogTsuhigO/oAZ6zFfi6Dpzocc8IXoARC
oBLMCM4qHiYENRht7bDhZljJt4672LNtqNqWtBG2TRqtKtqs4ZTsfheisTZP7LnKFU7R4TiO6IkT
H4pzkzwkRV2fR43Iutp1N0AQ6+epLpi3qubt96MgbMjSMSKiLdqXIdc1FKjEi89yL1ulSrAptETb
dh1ciNwPuOrsX1cBZFeiAjSTqr/+p+3DPTr4+iFxjoMJ4LF32vlDDwskGiBns4zTFRcbUnDlGi9c
WryeU4sptRyPedYSA0qNqQsjY53PSG5qt6TdkBpwsW1fQ5BkDiAwA9ddOZOOTynuCcNKiJMQI9ql
3FSGtZoqPukSmb2cC1vsGfjNGipEjNEOB18Qfpr+bB2KChPqVGNrC8fuWs+zw5RfRQw7guEsnqlT
MQafpY+sAl4lcECNkGqrEHvdJefNDqNjbbrERNVDgRszeWlaUz1aoIvWip0bx6JF0tLN0k/roNpQ
CsX0/BTsVRO0nNgatKtTSoaW0YyrAdPjnjW9WnH0cwDYhi+2leXgE2H8lhFS2QSV+3ac2A63dJLh
PLhkl00r00+bi5+XlxDI2K4Tqr1JWr1fJuGs4RECrZul37nBKtJicV5ViXMYIpNeYuY+RYOmbgd2
ZMwTXXGYHUzcqUJvRsuD9KTys1a/n+AS5p4oO3B+PJEgyq8h3Ix47vpbbuT2pmiCx05B7xzF7XS2
3TxHmsNHFG8f006VECb3KYCnoSjGs98m/ntj6YQ/90l5QgXS93Fy6415rwmz3zvj3K20EYSzI6L2
o54ITR+UfTg36CUbWOSx6VDaydJuM04VFYcaeldvog7oS3t8HIxmJ4RyjYfCfTAHB/B/X9WHBsQk
ZOxOSqZGAX28mLirGLbZxlH3HJz2CRhZ5vVZQvzxlH4onftowGG5JHZN/ERfHQNHTMe8PHauRkfD
8nXsESMOOXQ3Ib582jvmZRbNsI6SSzcawQ63cuDVPV802+zLSn9462aHENM234ArcT2rdbDPMWT9
3rhxi/ZzaB/ZnbaPylTOa1tTXvuIfDXNzbN7FpinNI7pV8T1Ed8E2W9jAySxvoVzrUAZGdKz6QOX
wvlfoPIzb5ZqU2HMauUSqlN4UmymVud9yoPgyiYCAVLij9vODDdxjNwBziDHawVhaW9G5FvW6Dy0
JurunZNYzJkD1aaZkFCTp21yiuqeaa9zp9UgWLg9hKxlIdELWmFZwKUnbocuCJxOgeFuY2u+tVGk
HduEZJJWLfSXSAKbOvvgtjNnbDGiFGijg+LqLL5dmx3jeD750Nv2ZQM9vw/ded3NCes+YGgyIcJy
U5qRcRz60Nr6IxkPI90hw2qNe8X4WrquNXmhHXzUHEY4ZhNW4Mq6axwULXYCUNscqotdambOw9jX
BJROD/3s1k9zqI9eJYzulAgl2BNgi2X0UMYT7aEyFvfa0N+Z+lAdRu09Gtu1EUwZfzojjl1Y5s0j
bbIsjNKjqLKvOEZiZCi0N+e4s16xqie0rZK8v4RsEb0JGBhgb7NFGtA7F4CRj+7kWh4TPo0z4Hmr
0gohDEZlu2HfTJRMI+ixU+nYB6MFZQXy11YLAsIqEgO9TjNpt6LkxyV54xONhNQB9+KCwnF5VyFT
L7LeDL+tvuTRK517PQsib5Ml1Yb6TjWhpjSEnZiVs3xr4pImv6YEBPSAUM8FgAq/Lz5FVgPIngwE
SUVurfOmukOtcEot/IyH+mIV2SqamOjNQseTMwHm1KKOnrgDqrRKS3IbWw46sd09h1mCSs7I0cZa
hI0ls4oUFS1W69bURNRmPkXdnyazSUYeaGVXIct5m7Ah7m1Gh3SbK+Rq5RmbZL9+mXytRuJKnYGt
BzG6Cn5lK5tMEOnTSkfafKjdGbo6jjkOeMJ5DTP/EKW29TBNQPYMpz4mRSMzkrJ0k4hqJHc9/uCn
+Ie8simOiML66N1AvxgScRe5AB4493mzP2qvLWfDag4egzGQ0Pk83xZZSPawqoIc1bjucWB6ZSsQ
J+Y5Eq4czqU7hxnppUT4pPD5Nlba/oxGEd4SKmBL4NEveY2NB6tculOlMIvHn/gpAxd3SPUdtCU7
NZe+YYQmP/UfutCyeHKUn7w0YlTLoG2LXRB3rpdnpKpC3p7XDLR+GbUKaSfBYG6xv6OFbZSTrkzH
WKYxMdlfROyTVO6EpKsWjPwwyhAMckUj1VZO7L4uwME5Gemo1jBy71gkSEPoigg1oPUJ70gj4sQW
C9WlEd2BRdxEPUwDpcuK05jaCLnbp8GF9sHOl3wfelScgkm3qkow37pe8JNnHonA3TYzP1lUBtgi
QYaQrtbgfvP4wnTDfqPUmsc6HlFKwdRaZnHresySSPX82N/nBgoBEWRQjthh0K4meAEdwBm5g4oV
HJhjvc0oYiyakRJZnpkGnSZE5g0pJ+OYA5zuI6qpNpmsZp+kRz09zRb9IFYmVE1dQXJCKF4nI9xk
tUjvuY+w2+wZi2F2DOeq4/4kG9kFCV3uWlxCUGmtETnYQGqllWCaE7UKYLcqDkrQ86gPLPlDlhzd
2QwPXTJzkYmvVOKke1BAVRex5kW5SohU2f6ZO7M69DqauCa3P+ogIdzI7EGM5626V2bMiYMzuDsN
Bl4Qg8CsG5vkubF800KqwykUZnZ9Bk79wkyh/8JpApsVbrMUoGKCum7yYVk5ZT9uLRUgdDVlV6gL
jgfui2gn22n35ex8tRMWeGtSOiSAOtl+aJvaKhmOgjRvM4cpKGbE8WncnfoieVKyR8vowpvtBNGp
MrWrqgTzvuyLR6UuMFu5AbKKWoEVlvXHLGajF5riWIS2e8EnjG+/R9lXkXTRmuZBEd9q0dKSSAKS
rOOKe5mCLi5uQ9cY+6TnUz76dkBX6HqUNNo5VGL1Sg8OTaDY0KxIOjal9kMQUz3O5XsLFjKLtWte
i/ANtyFVnGo9hvq5gXTHdapzhBkqLD21hrlvYVhx5IorfI0q8JihX5ikeiroHuA6MnqHGNM8AtzG
tBtSZQQ237oTxDHoh74AJxRHBhGcGhtEp3ma3IlAzxYqqp26yC3BdyEMsODoJiAJWyPdNsJdxK0V
v7NU616Gn2Zvd9Diw6DbhYSFx5wCd7Ca7kGYd5tkKiiR6nm2qlVF39v3FMXoWLBzqdJ0Pbr4d5IG
WJibhM92nbKtSXmedK73miUAHeOQBCiUZ8Ip5r7/hmj+FBawCmK44sZQWd4UEYCiun+sdNQ3mZZ9
WTYuCtgAa7eM7ROHYSTSNkl8FTilZ1rJoea6d93NP5LBd7azS8tu1Mpg7XSUVOzq1OaYYUzo2IdO
yxFRUtX9CLXmxpV4NZsMznB0YCsYPmA5oPPPDlFX09cQCoGeT8T1zdaOZ85YTZWZPWaGs3OLYNop
Iobh1j1r1D48zXRZDsLiYvGIHxRl0Bd1reXe3NITKlB0Nq6+CyxCRnhDHFKyTKpS3MIYWAD6KWVA
kChEzYjvKX/XOrBPtkuXKGrIM+qnaB1QdrIB7CcmV3QC7k38UP1mi4wmY4JNJjTokQhoGbkSoWtk
6znV4L6716mJEYQi3weeVK74t9ij0IaIJCduTFmnMOnXQUKDPGgR1LVtBGAwKbah3tPIobgCBwrj
RD6DM+A2kSVjU/DrtY8KZJ131cX40g8F881YsBR2mKe6mYCRdJjO3eCYV6Z+65qCk1hoKQul3ZUP
flOQF6MKoB6Kw46MnmZVl9GbHvY7DlTpe4Y5wxSIvrqoCk+Za5CnJBp0W6PE41cIG+qaSkwzdg2g
Euovzn+wdx7LkStpk32VsX89aAuICACLf5NaMJkki6q4gZEloLUK4OnnIO+duS3Gum32s6GxWCqZ
BAIR/rkf59vCfh78lCku/Lmhd8iBb32ajJxcWNI9Ft5sP7SGTVLUMwBQ2MgewseNPid80yqGA6Tl
1LKtMaNDwyVXl/gBXZKPdvUrDzn1myGZH4f+oRqB9cEJ+3HPgL/j6W+PPItigjXKxF43UbfRedZn
NvtYI8JLVmR6P/FA7yWrMgxwbp28pI4xuIuppzgnHvYQu8+fJd0vtlB04PXOt3j0FmCvdW7ifjv4
EgbFvJQt66XgsI6ehuVDpIqP2u3yR5lzgXLqU2G1y0aKZjwQlqu+Na80A7n9qU1SxqB1MC3sjPUw
hRerJfM7YSHvFFTWtsRrYKTcpIpuoaapCEphZl6XVfxlDOMa4NSb2Tv3dT99Mrb/aMJ+z+CbypKm
uDajTaIMDPbsd9TODPYL7zIjYAorpVV911jxU43WzXBm5jnIPmcp2PTsi5ynFVLGF95Wnp0vjfQh
olIWZI32CjMg6nOo2t8OY84VvOGtt5BxM3Y8q2Ky6OimJtCS+37sz8jWZKq4ErFedRvu4xeALzD9
65coI1ZUxsZLkQ1MgmomrRa5mdUMfM0Y+++MSEmryYsbs2kCwUPK0qY6avAx5uokfxstNtZhVb5J
tBGD/YYcsVwBV+sLaASm5m9hfPpuMe6M2ClU2TvX5IeTC43+aIe7ShEJiJx4b5nUVQXJj1SnlIka
4lxNkK14xpNo1ivLWfKMUMNmC+aVlWCOnRBO0ShWSukRWg2tR8vF60TIKwR1zJpp7Wi7Z8S313Ci
1iKLigqFgNq4Jrf2zlQRSfWSF6ds4XYRsUTQ5pBZ0q3n8EbC8dXbvqVpvkSzxC9C5R612z364Irx
J4hgDCjdyDfb5fPvzIAIT/0CmXs27HrrVXcKVFOKjxBwcX9wWyw96JdfjPi/XIN6sAL5IK1YaqdJ
HJrcgLRsbltKB+iGxPYNv5ajZf1Lxfi1VQt9X4MpKbP7PqEyONTOmT2D5Tcn168PpgND38EE4kDW
7cGrw98rSE6Y7kOZotIMzdKFg/XeG/GIzWX7QYXNI6NG2pxnTu+m3y6oaY6A6cHxT/U4MHBEZuEw
TTVbgsWhjc9NVf0IXTZyMzaWph6Ki4k5cpy/RJYv3R3d4uDuz3KMv4Dgt8cUnzL63UMiJvNo1h4u
YyzHTs8a5bk2iSQmwMoMN0GEey6F1x/UcsTGk9DgEf4YLWd4Z6cC/totLrQ87MdgfHXZc68dI4wQ
vBd/i81b21RkfMYK/3IaMK7EfJdeuwnJAV63B6DJJ0GwZEckijcdJ1zZA6EAqyIkOJcW9iIs+2Po
4eBzrPswdUmXMu8w7P7Vq82TGo5u3ecfwsajnBu/Qa1QPDNzxWWLuiBtG/81XATR5RMLlQ52c4E7
Z3KXxvWBmmFf631N/st3XUQbK7vrbMq9rGwYVuXAziyjW4dgm10/S7a02jR4chScZkv+jjMw6k3b
hcEXcfosnPqNI1nzPVEV51ZNTUAgCRhIo6XhPsConiN5wbrW/cFIZ+qC8+7i2fLOL4hnk89a9w/G
HAARNMZ6b7qoMC2sNrwT3oSzrD62FJkUeiBRV01PSndMBqyabsLMol7OeVQjxqgyZ4CN2Sn3qdoK
M7Iq0egtlB4U9ro0Huzy3oTxAG+VWGtfXucxe5pFR7E0zL91cp83ORE8y3Y2kfKic5tEeFphXLXD
/BFY4qu3MAg0mkMS55gvlhuzCyDtC6BVdvsVjiaon+gSDzi1onSYdm4oy3XbjtU2w5C3rQNy076K
3H3L9ZdkYXZXiAw/P/sDr29xrYxv0RTw42vD7dBjb7DHiTK3ouFyx9dqNZha4vn3lDrO48K4X/mJ
fqS7gkBOykNhUa0cNZXwH1kDxFw4G9kYz279oSseDHIO3yOMQ6qtVrrWj+bk0YhqWVi3QnnOY+Oh
SFtAlSUAbWF2AC+Z3wW1fe9b1RdXRG4ycQkqAmZQmUlMmOml8NlRMFjCNTt3L+MATGXq5+7Ozqrj
SEhx7DyDWpd6xqDevCY+maqatlyvZiiXY+ZnEsQOXWWfRUZpBsr861TiGdZzTVY9nqzd0EyKzC9c
wc59AZlOvWRQUhwvSuoBYwvGVrLnWVfsbcOn3iYf3zPxUUYDQHr0gMNUF/2ungzzAKkoYmlqgwMY
YtIOWTXurNR9s+v82UVz3gZ+q99GYIB6ZsQZxPs5tz7GMpDrao5ezKGOiMcY6aFx3XYXx1ZIkpsi
Wp3nVzenHRzjPj8IfP1NdCji94Ft5SXxqZMy0GBnlZ3R4DFlIyPMuThWJjs8v5pWOR6mbQ3wkENZ
wP9gPRmskZwP6RIOAp5HcJ/CQJ2mqDaZ6epmh42Ce5L/qeonta50+auQmNFK9XOssPbnFbTfkiAm
EukSYsqvfc07RkLVDi3mdxPbQmZJh76EFSUJw4hh1ryMymB60z91lviYeHG7YHCZ4brEBVTUnAD3
TY+qcx+HlnWrhiPlNLjbpILo5hpjc5+ZpLyns4isnhKnEqmqOQWQnncNEWlGrwen8I5I6gvY0NqH
zN7WY0iBoKTbvEqG/GSO/ZvfJGTmLXL/2Ow77T4Pc/lidf03lbjbuGpxRaoD/rr8GA4ifagGAw8n
28KTFP63sBrEGVveBSb5cC9ZVktbGVdmX6q65LhB7oaOh6xw46MbEbWdLI7S+BGKd0Bk4AlZvNPW
e9B5/cBWm2hCZB89IzTvjVSk+7jiWZVDspQ26RlUk0YG4oF7mA0wKJWZBw1hxYrdRUnkROnlQE+C
CkQRy3lOB7ZAK5eECIvxOs6cunmwThXk+qx+HKgbWWunfu9/xLkYDsWsPqQv430hcmoT+gy+g+R9
IwHkcE4ny0KxVI8MCVKLY7pijD0Ti8IrUE8+p5+FmZ4ngo7lyXpszJiemBhb3gBQxMmHvWfw42kP
KvCfU0f3JMrDVd70YjcGxIUa3EVealDmjpcrTnzQ7C5j/6TeZBXjkTpyXkIfAlHVs2akNI66bL3E
dDfjH6Mlk+Y6dnIbhpDZvqNjYh/J5dDhpw3BlJxl/bHrlrU9jua90PVl9kHgmhBA5cwUgPEBe3gu
zKj7SirTpA2NVIQm8TWbrNCl2Y73IxA9qnpogZ2eVcmFEtojQVkOlU5q/comtrHpzHgyMtSrTH73
if1rnJu7yqUWQWcUd3phQZa+QtTz4oZDbIKxcTTdR9qUiJVj4phRaP36FX0tP3V29+pWJs2uUl5j
TqXMWnL7SmHh1h6Dn6lrLd0Y0jjWBgBQ6pA++zwtt7V8Mk3W0XYMXrzZe9IB+I4pFNZd5emjpUaq
R80B7bMpf8x9wtFhXoKMrmeSi+v21Uh5R8B2t/UFbvVefw6moumkyqHBfWqXnGWbffoQ9rRHeHdc
HGluKfRm6O2aKNJMSrM3bXxYsdyURnI/5NHat+izbYarJ4JH3kE4iMGDjCySB2l3GPpg04wzEbyQ
Uleu33STTd0DlG4mV9LDLA7IoPdTi3HYSFGZfT9NJbF6r/9lpG91xcPZ9eiXV/b9nEJb7ueSMgV8
5/TGov2+A6RpA5fDJQR/T8fGxs8U/6t8KLwuetdzM+Ltr3pitA2Dak71FDkKSi2l3nVxdZ/o+adR
EisT0/iTbwj6it2TY22eSlE8+Y/zHI4vDLx2Unm0A3XyXjJCJHZAGa/DgVYGwVOau4S8OPUuo71V
lNSIPgD1uHwuqm6uTGsB7XTRkxkT26wx45q2Jj0t3VMX4YTJkwQKu59R0dW+BVRfMuegT6nnBzSz
J2HS6u+7AQE7KpjPR1S5lcG8zxVlEF42QMhzQw7+WoGIZnUtM5o6FH1baECEiZWHOtaMB4NkE47q
+jqU0TsjP7WN448SfyQ2G5c4n3wE9nZnCPupr1M2mU52kSE2BtNCC+rz8NnXP/I8JOUDCnA/4b8z
M06AtC11G9un0rYyud8KHkcGBI7Ort7TaJLnxdvE3hUeS9+OZEcHINDG1Ox6roh9IwTsrhriZuSO
5l7TSsKOTAUbl36CVRfBZouGcodoAgeaJiGiRUAdve5SFiN06bw/6ZDUc9YRL4vNA6bEceVojQUl
K8+mgmLYxw0BLdO573PiUrh+Q1KkPrTSgqKMiMNTRPymyRiuBOqoFzc0bJld42HXHrUPDKn4XH43
HvXFaUg1Gj4mXY1REuuu+ZrwyulyWFW4x+mI2Tk4xWU0PuqufRWMNufIeC67YbzLKutZHFpSrRR6
XUwqTjZt6tPJlhCAbNWTH+f6OciMrRmR6cT8lOxq0G6hl5NWCst6U4UD+sBA863RmbSGJ7xAd6ou
c88gYNkCW+5tlhdvOJrDF1IRQ7Hws+ZwTUqfGj8ijlkvvV2nh2/aZJMU+o7YOiIj/yXwzGatbGAl
E2GoHCxNbRqSus4X+G8rnK05xsYWUWV+SMP+4o6IokFMy6xlfZPYPqgu5LFWBsUliNqIeRHW8qWr
LCfSamHVKAYMUkCerwKcJo8Uem/CbL6zAn1O+ZnQCwLXMUTBtovxc5wYO0sHMaaFK3scvPKI9r1J
bQ8+AlZnx6CZFfjDoc1S7rPmYHipuwFuSmbse5Dqtz7Av24nDnXbXuevQauCalc85c5h4YHBwfYv
3Ig+EO5aGlUIHA+alGSSBNeukJ+i5ccgY4JRy6FhqhGzG6pQBlLnkxjUsdmmadPfK/MuakR+jL3m
U5upWHFep4HNSRs6zcJrn6DsekH2y6HiaecI/TOquK85qtnJ4O+zkDOyXQ39ozIOFSapQ2nBI07M
7EDFwnoom55apYJW44ySGoNePFcJXEfwHorBfRKO3MfsuDZRD75iKKthIygbIWbcQaq24qMVxGy+
vWnTNdfCRhfjzv9m2Yt0Q3uH3XXnnlJqbMT0t+uI+8SqnE1ZUHqZlLwy1zJSXDzzt4S8z17VL/1c
TBsxuVTZRwlCb3sR7fTi5/IlsZALpwS68JRtBnep8hmoBW/dT7+0yJp9ERp4n5g+YBPGvjPG5lOW
g6KWE7qIH6uvyMvMTRzX5bYv69+YiTT8+U1WaHuTSbbsNacRt8xfWs1DNrmAEak9eNZd2IpD78/H
LFZb3MHwaapilp+UgExbg4fEKWHitY06DREspG2yiDhecj8Fdla8w8VeV0XysyC51oyhe7YVUyef
TSCIz02LDkoPbnos2S6+TvWlbabhQ0aSruJUYLM8sheDC5sO8xow6aUW6Z2DJo/C/K3wy0e7J3dq
dSXNO3wDTlimaz8k72f6uuWQ7HqHsudyYtsFxmSqys/GIEVfNtZWsnodjdinLvV34iXOWfwoOJ9u
RE+Ls6wwbqocAHaMBYFFAC9Xas27MJLNHSUvbGXM37EOaC6L+2dTQJkZlfve018Q58p8MI3efECd
MxeqOrQRxsKM9uZ1wEhuj77ebPVIEFsP8l3Ew47hhxAhR+6o4CE1yu+5GY/XzHrU/n3cFdYbzwm+
7wT7fWyTjpFzj6biWXBMcVOlcTlunY7QrZj2acnPFURwsDHbntOSz0KG74yyrMR+7YaPgJHheRZN
tp90/8hVROtjt/RsB3cZwQxOC4tYy6CpJQowzGrrLRjhmvPdKm3iN9BNptHlL43Orx06Mcg9gC08
ZrYR47x1qLptPCUXfgTEUj3vYQomAGIZNLs8e5qUdxnq4jvo84xMVbNOpYVjJdXFVtGca1iKcdSE
I7ar4Au1UOOCCsNVDjZ04zY/2iRjOj2t2YafZCslC8OS5Z2Nx0GTXQ4rn2F3ROq7tHeyy8e1o8Bs
WtQ3rMhcZYDSfDZYud62Qe3yTCVrwJSHrRC++2Cm/gW7pnBIbnZmzYUtWPcmeZjcHBJaFLBZtSTi
cs+aOmA4XHdu+TXwwD/NnrfKDB9wRYK861jFW8q6iLYdXHGjAPYQ0XRANWib/JBFdXG4dTunCj1D
+R4b++Rolnhf/O4qWu4JeyYgN9WS0VqQ73BefeXRUO9TiyA9yR7WZd5uu0FusjioQ+qnRqmKVISB
OHHvfTZQ3twC1cBPtZm8CoEl4hacfOdSJNWxdH25CQeyLrE0Lm2d/wqSZNhxktbiexPNTOdmjZf2
SfbTcG7cpjsamQkBYGB/n5PmYm3bxjY8wND3nEOGMWZCwE0GKBxUC24kAd1BJfI+6gZMjOhoPFI5
wFENrbnsVpnmsqQwa8sIiNNYx85lZm426eSJvlHOXW3wYrWfJiSlP/zAWUbSY16KYNuYCWjksFmZ
KrrXKxc0Q7V4/oo4PsYO1aSCUBl9q+k2tBer8kI3ndCp6kmNR6Pq5DFvonv8bZQegyEl9yia58y3
sl1mmJSQC66X20BtwEAY6iA9CegK6RAA3cC5QoKijkAcQlBwKqAu/VCuqQiLNzp6deJvLg0QTOSD
J7vP6t3N4lnUgLOC1jpIT9ccDy00+cVsyZPg6sxYyHwvPSmYqnv0bn3iDrsgPSOudNUzfa/laZg6
8xCJFvvEeHWV2QJIQgBftd0oTg2EmzkKwuPt5QTKRZPkl5uU0GQD9ZYZjrPJ3WlBVC7u73mxr8dD
94TYXe+MinJ2wyLIJoaAioqBctu1jaaHGWEO0o0h+8c+qKY9kBh7SnB21F5JvHO5NXN+qorivbUy
fSRxf+l6B1q784z66mAI2JUi/lF5FP2N3BzKkDGJaJLjPi1DW9//ObRDvZsGLOOmOoxJjDBJZGtO
uRDbPH/qeQ5Dd1xMpeXiuzXc4rMUOfV0XrRUcDj+ZvYGMM7B9H1xYjCmcZ9n0Xu4DnFzrs0mdPau
LA99lOe0eRgfJgoE45XisTMDuRn7wt1y217woVPnFFkftFSJE/MiPtQjsEzYC1VUtmDa2MP41kzs
x0nZeElvo6wnQNEgtpyGkRitS7cPdRqduOH0ngL76TSm8bsqsLya4l516Xmc0LX7UJ+S2AQZRV0E
uZpzyJe2GB6vjRe9zO6n7YUDrg7cwpnv7G2ZUFTmyGNqWr9DY/B5zFJ9lfoB7XQZdeJ4lhM0MFBS
NRYntpkpG8kg7bbYB8uVI7Ftd+b4SlDX3tcscj6RSAKBpncK0sA7EeIAKO8aoGUI6qJJLV7aaFJf
mWUtFkYS8NHEJdGFSkMJqj454r552tSUprgXHoCAbEQ/ncqMKb9XgsCqu/oJ6/S4jXN4PxwHJCeS
fITlEXrBOitQNacpO6M819iduPsMjjbfWl2+zpFTkpwy3lWraeaKA/zG2efNOeyy+/jD6zwhou6d
xF+glGyepk+ZLuGAjtR76fRXw/fD0yx2RR/e49aGFDjTsJOwFw7DmQhwUOg1g2bnRFdz4PNzw3a6
E5I7oecRzXjLpIcWKbMiOrtr7Ozb7a4yA9QQCgaIUYrobDjBg82/vb1dljfX8+3DDL9JZcE11MQg
OuPRrcmZoIgL0iJ1DjVkIlLoDzs2HW+j64QrHj3hbpJRwB2IAy/oxX5sc5iUAb67SdyxbGNMXl5t
U+JeqZcrRQSCLssJ7KhI0Ma1Gpenw/Q9Mu32RGs5/4Qk8lIthHUX5/5pDOqrpMoG0mDwTiHLhbqD
+GCzJqkhf6IBN9/RCQa1I4sMvr8h/OUXI8+5JmGPgcEZ12i+GxSiWmIZh65eru7EOaUhL5lIPViH
KHQOFlw5oRj+jA4UBBkG+3p2cF7aUCPZTyHMgSoLegi1ASimQ8x8GKuu/olAznMfNAgNG4IfBvde
aLMkGNbIJNNArI5DZx0OyyJnpd/IWm+pEMna9L43qUlvJxjWaGJPQ8pA1R+yEPvHzsXss/IreCb4
IPFeUa5urv8uDvVnF9n/KPocgHTRtf/9X0u86R/SRb6wpUf0xkaVM8m9/FNjVeiPPQdz3eBQT37N
RGEpJASIUiiGSVMknVUycP1annROGE8sJBSmZpP6hIUW7//9a+Ev/cuLcejPkiQuXY4illxe7I/P
p7gIl5f+P7NoIMsn2vIgBPZpVzoNdNAcy1EqLlZVf+NEsomCZgYlU1dIQRFI0s4GT0bNy0KrCF/L
8lvKrXXnxmlxtzihkZqfaHhP7xVKGdnnTeJMEeoT0M8x8oqNa0XG1WE7mbgpsngc26cuy7sNwYL2
LnBcTJQdk07K1EESesl0osa12o5pvo9NJ33qOmLgPtFawri/mdx/iUF4B9OiaGbIsRrxyOm54ZnH
irwg1Wv0zsskd0QC6ChMY/FoVDGr+zjIY5YyNZAle3tHsv8JMx6boQO1a0zodncy4zs4RWnXx3JR
UcbauLc0w8I80jHmJxG/zT5bS5XRY+zbJFSi8Jgob4AG0h0DUakr3czvVjPmd2FklOfY5mAzBcWT
UTUeLWNq4VEO5n3hcZ2DKWSZlDSxDvbyxJw9+0r3J+gWGqz9xAhfEVGykJk5p25758nkfnRdVJiW
qQSWW3ufZQGGNpq4jkJC6uGa9PcWS+kW4afbY34wd6Uh3jM550+G9J6cOpsvJWL0pqscawt0b+Ca
Tto99qxFi26+0qAIzxq3LxkJkvCmlRl3KIc/eVSYp3TiZaYJIuJo5t7ZCWzKrEZ95xYsgiVQggtO
QWojHXkVY11+6SgNV94jT4niE6MB4ATa1ZlaQvXA9LjxrOoV9HV6ZzClxNUG18cN0rvImXnQIy2W
RHCfLYOcUzYnkBDGg1vRRYirrcMh6Mxv1DY267jKftuVZe1FzsVEHgUMKq2Cr3AoPszMHNE+kcLG
KRMXRzX5kRaAh375VaKGEbFj+bTggrrYVpftvKokwewRO+Z6cSnHqZn2C90TyAtdS29uf/P2d1gK
UIymAoTX8geFC2JFDYTgA4Uqgf0sPTkdNUc9WTZg5RZbUknzRIiN7hhJXz+1ugEDTLjV0y2Sj/fq
JPgHCgbRkedCowjdGc9s9q2cyvpS+go+V5oI7kq01JmdFC4QgEzck8U3iNB4h/IHkbvhoVJg0RNv
uvP90V9RaYolrFNHZdYL1Ln5VRsRnS9uyxNgqR8n7QVrqWycJ/abuKqDa1Zz6fd9gO83spxdWBKu
zXljr2BogCmMKcyJBj5k3lEiJRELn/CfQ6Ly/OQYkJ5f9QGpvaGg36tKqmsqf9fhML54OGmk2UFr
T1HpcGZK6m0EpDWCL6kHMpkWD8ZKKkELnNwvL4Qs7FmDcxeE/bfWCKuLHmguVabexZU97rqqIbbY
z0h5JY0VvGcNQe+ZUS5CjoGngigRxbSappSMfXFU2PeJEuPJpnY0A2JwTuzmpjF1nBHzdhWWkbPu
9DjSeYqplOF0s8MwGu9dNX8h8QKaEEm2F1N5oOck3khoEpt/vzib7r+sza5UjuN5LPWCWOw/PSjS
xrQC1VJ3jaOAXh7yhI5JwZGw8uROjjQShUn6q+E6JjGTYRmgLg7/O+glX4r4zhoMYAgclIqCEAmz
lt+oif/hJVpLEvbvk7JkVKXylUOK1/FsChj/8fHhNQqRDw/UQZuJvW1DghqjxwAPr5d1FhnchB74
x6+Apdyh5HDdZZCFM2kbDwOgMlM8ZgXSe4R8uB5mYORDo92LwqwWl6Cg8CWZCN3Mq9AMAWWzoUfq
LK3/8BQ0iQ7/03fhCXspkfQc4dv01/7jd1EZWOnFpEtsYwXNB6F8IIC3Uhw+NtKUxaWl97Uc7hYa
CBpWvY914TDRvPF0uxF/e/XiNHT/+vqTcRKuubI28OvmZML+/SXh2P+XV+pYguZM07X9f3m/iSEa
QUkB3iFNAAJYdUjYsBLqYHkj7Ww1CZkWgG7YPNad17x3Csg2o3hXtc2+A6HoeUF+VnZRbHQw0ESU
+29F7Z7zYtJ3HibubZPyqJdN7bPBtmgFCnIOLEUlT4NDhkwyAF1VuUuV9thYGz+HtM6Z4i1Q+tcw
X43J049VBaFSZ84hjH1FWharv+iQd1J36UAayPtM86ERTPJub83/D+T/h0C+qUzL/LuraPPZff5Z
53r/mRPlP38W7Wf79xn+P//Kn3F83/kbUCPXxagtHYcLi7vjzzi+Kay/wWKxBDcGN7gjuRz/d8Wr
+Bs2eEHknvy8z+/wGtqS7q7//i9b/c33EbE9YdnKWza5/y9xfAL+/7TILLckzWAcI4EGeJZS4h9v
TyogPM6rWp3NIDjaSSbIC/bizu1GjXiGkCRitS+mCtBhXw/nGPkEtrdmCO9KryKA5VH2OROfb6k2
P96+li5/5vbZsATg//plaeXroWvk4fabRfARBw4+lgWIdguD3j77Izrc9/YRaNZfX/7r925fo5Ob
h9xfv92Vbbqv7BRRbKkEiryaFBhHRwl6FW7t9yEvzV3m46+pjeO8kNowHXRwUhhQe23Ev9UvlUGF
NcSACLFT4ouuDo0vMqx04rkItcZpZ2BaMKJzZsV6q5T6PXQ9uxdziJy7Jm+pRWgA5OVSnG4fmMdi
BvOyNzMXnBxtDbtU8H4fCZzd3kc3KHaUGxr7W2TUWsqQ+P+q0z/9UlewakExIZboq5uxbZURPW/Z
jIFsyemb9EYwe2v3dVXo0+1DJh3CQ16O2wMUFy3ekOjpRV3fktu3D8ZsMjO8fSpFXx0yvucyD0mE
DkCF/noZt9dyE6dun90+8Dq6XStG2PvIVPXSNfTXh9vXOoZ1i4p+KChcPdQd696C0Us4L6oyo41l
rWQWbR0DV7bteXCYbtLK7YOgvx622HDQHVUz3QIZmLvM2GEw+kZJrD6VWsaLmBCbjabkiLQ2hWG3
ZD6nlgaaZYW5abYzogXMxx1gfHsPXLtIwEbgLdiNrs0z9XqTbfwaK6FN+Gtb9Ei4drkYnxHAVqmg
6ociFzOPCQ4sB2CnAlJU1iCmiyB2AFBw0K1qE1eUd5d4S4fTUut0+2D1uTgIb1jffhWXJZ6eProk
ZcZZ9KZ83j4EMRro7bNyksPRzJ6C2QEINgGi4q6ietnDikTi42gvPZD9zouC+FC4XJl+0m/9Rf5I
VAZK2Ohb2ut8kgUwIjaMr1GLvKTZdpb/269peqD6L1uDETJP6M7Ln67ycIKUvfxJp/2l2+/4bONW
2IchcQLeXRiq6B0703XF1hysH0ZrTzgXG70pTXdpaqV0s1bmeOqxv9MeXMDWYg9KlhttKVreDjV5
3Ev1opTe3gaZmjjqq+rpn773giMOm3U32ndBYyDJMy7tlp4vVObidPvsdm/KfISidPsUlvlK9IU8
9O46twf/6MTGzwYL2c7I7zDMor53gDTG1m9QXYkptzWmrgCaEHExE3OaQYgA3Z4THrEtmquqZ6UT
KikGV53cZiCyoaga6X2qogvU/TRGY9c7bQU5QS7U3RH6Pl14+1ZAbLvRDeYlG68MwkorK8Q0600Q
YbnILfD6AJU8oka8AJihQQ/7KE5wPNSD5KAlyIksnAbHsYChk75nxMEvq1xToszw+sbjaMKqO1mN
n+0MVIBw4gItBx8uUqfiwxB7h3SIFfQzQlPG0ILHwlR/U+nt/yPV3z67fc0bzWGbquTH7e73aliO
dZ2yGpDMJn+LL3dF5xdoKOKrXBPAumrbbLbChHrtNbcxO4iQhhq2Q43t4bYG3V6lu0h0jmFCW8o+
TWbyJ3v5QDEoBHGM00kOXqBCD3FruZFUlP55M/zxqcPgp+zV8AcLwkzLD7+I7W26IF8W9MYUWsfe
mgGDamBiqFmYcG7wgSQc7qOKFcJaJM80ZHpiew++WVmLxso7S3/yRPRnjBd6nQxflIXVHqxvyWSq
g8+yERnuodv6e1vfikictaOSP9ZlLzK6NWXfPPGauDgIszL2aTg+GjHUP3prVw6WzRjrFEbM3mEi
Rr8TW4IJaEjJpGnGGsbGu95IUsOM0cb9rQLREAjot8+A7dF7QvAN1xsEawI2J5Nj0SlaGJ23X9It
/rMWZU8hQAXeY/mvujhi2XPtX1NqmyieeXYeodyeobX23HAS3sVJJxk4y9untw/u8sU/PiP6vg0U
y2YTlhK1EtJGNHG+Xzl2sBh7y6Nt0c+wuO7Ok9nnZwSValsaJca3TmIlKrD/FROLh657zqI5Qny4
LChdECVQdNaznfsnIRDGQ66iHeeTp6Kl6aaz8W4R+YGZSEktJeR52XUnO2nLo4sf0reWZ8Hta5NC
nvMzBNZ8ZJ3HNz7tTSGPbrGQ5urBNynoq6N94FfXIhvdY6yyCxYGzVxDz0Ba4NRObKmHYBEB24kG
BFuGWy81iaO5IBOdcF/zp85JZQ1nH5dXrbepb2HrrIKdCpFz1refT96Iv++ujNgI7W2XhhOfcznQ
kDbsn/S0rMS0qMZDeOhrBy2qIzl2Ik8GAHhkcMGHwquSnV0Vr/3CcWWrXpyyhYFx+0CzdHHyKvI4
kpmJGyx82D9+wwfSWKy7PPvV6PGau9V4Z5mI91EXEvGwoE425lNSkqjS7gDjAdTxgg2tsuEtDsvP
qWXzZo8NgFqjh9wzib12zK03ud9Ali7NUrbYtJN7igNMunp8zSR0eCqFE/ox3qYUH5Xsg7uGimPG
LpQ6+MstbbC+RDbwcVm/5YN6Jsie4ghs5z3B1S+ZVdsWnjtJNjhvU3zpApntrQjUsudYeyKQOIRi
/5VR+l03ztNB2Tb0Nft3a6n7ciJP1gcWyhOozc6M59fGJ2gYEvC0Z8KlblO/qoEalDh7dTud3+fs
8ezJAIm+1Icn+DzokL9vU3En4pLgbBh9uCUz+Blfj83+aQtUDQx3kR8Sl4JVhe9l2TEeshriSOZ2
3YZB/aZsy+U58FkBV1ij0AJDLa103dVb86AhPDzUkXrhdEeKCgNVXl2DeGxXErbR4vaBsQxXpwiW
2gzHJ/QYpFCkUhRbl/jsSjv5c2z56f9i78ya20bSrP2L0IElkQAmvvguuJMStVmWLd8gLMvGvgOJ
5dfPk3BNqaqjOyb6fi4KRVKyREkkkHnec56zq5MRJP8yWS8d1yRfmb+koNk6yI0fvekwCwVIQZoL
D9giEdtDVn+TfLcU/0+C/tkCWEEtmSJSSm6nLxnypguLjGDCHlAsCbOT/hgRr8ItgtxYn8MU/z5S
J41LJgUYnfN1nkfrUcHI3YJSHCa/JoGF7XamWYxUAtzJ9hzMNNkiZFV0XXn3NujVsxiZhDBG/+5X
LvJbChPcSzOsJUm+cx5kMaRPWYLWYzu0+g6Fd3ZgOmATMVEUKXaWLsBxCnQmWUB+ZOFwMAihg/SM
PttNQwnIvOTbriTyi0oN3xMzg2DIXZXSOeT4ruPFS45JXL6qiva0JOWSl8b70muhcHmUxED8pcfJ
UN/8gcKXIDZfRpdmi1Q+jW5dnETlv2ZzgaXGFfQNQsrtrtImawE8kQD7VI3XgfasEjXSgxmFGdLv
D9YSvOb+eCWRR0jyeYgeM5ncxLJn8mrSstXGqGrOHH9GzWH2hzFnKfHJJkn10DsW7toMSqAY+fSJ
knLQhN03j/9GIna6Z8StY/IpEA6wIJARWtLb3iXY5HR1vKshczujQ/zSVo9MmdKdN9Om1ALAmdzg
HW2IEyFQlq2ovOwomRmTmpjkrhpPUyjvVVrBuhgoL8kLASQ3o0SLMdixHnDiYDoFU+Ie87mK2Z8g
F8dRCHSn2qRkPsZCfaoK990wAD5Y/OAmBnUHh1QUVF+iqXyL4oGnPfoDfeRGwGDP0+CJ+K3ymPZ4
ani18G28Wb38rmgaGNkuk8uh6C8gKSU92r57bH5z5HpANvJ4ptXGqlhoB+R6L3Uj2TOthapqSjGQ
cdlgi+Uynjisn/BxWD/p4y7IAP7lRwvrP314/cT//LGCosaAEccENbQnjEirFrsaR19xLTI47Jb1
/fWQ/HlrvTuu1PD1pmTNeLAD79qGJY2rCyuU9VYvzfocmXClM3k1CvYM68ProdCf9fGpH4+ttwCm
snr7tx/++DK42v74ZvOnTLHs/vhCpuFG5zk26fTiWX184l++wcfXUVmol4tCZuyO//wBKlbOxzDv
zwvevv1SN19SfY1L9DJ+ABK9gymGL27dba8ProePz/l4rJr17v7j/j99jqco6imN/hUsKEMk/fU/
Dh+fm60bho/76+es5PSPx8qhTnFprZ/5L5/ZQLp2m/nMSf/y5XIfAHM2po+1aCmBr0bvwfIjxEoL
Rp6iHPkvB5Aaf9xtZhyBYwiMPlnXWopsCRvfPz/++/6//hiB2j++yvr5WRuDg58AwNFqErIm59mB
dk2USWhs3QrnZZqN9+vNBSYkaY+GGDoUiourx8/rrY9DosfGH3fNhkpvTqanj4fWW6UBNhsbAEzG
v/+D9d//q8d4xzDx/vjyH59jBgF6JlAM03CsS1woDm3505AFtaK14f/Wof9PwvxfJEzbcvWQ/N8z
Ra8JPs6hTf4qYv7xj/4QMf3gHybikPBs6UqbIfcfCmbg/sPzAhtl3+PBD+1SWpYlTRtR0TYd/c0/
tEv0RxtZ07JMhvSgP/////sx/Vf0s3r4Pffo/un+X0f9sEe1NvmXAYnJLsq2hOm6vu94Dhrr37XL
1pJpMzRRfNEGIl9EBCFK2gn1SzOPbeLtWe4eoX0c13vrQesq+O3Tkzln9VlZ76sutR78aoYdsd40
W7+m1GG5YwmzC0W8bJI+h6LkV996MyTpEZXtrbXQAuQUP2UHqDMp2yv8Rt6BwCPnIpjwqsHxT5gm
hROlilDklRys+xCIBvutqLk1S7C77UghWgAeebY44TFi+6RmCyFzWW64WnNyyGRwDg3T3TQ+hEaL
Ko0uxlYsLRDQQY5p356y+yzby9G7wPlcQBFDNZlHoiT5LQuOc1iGb10t5Y7h4i2Z+85JhoPEdr+R
Cx3uVUL5LRaYcudbttys+3XbRQsKw1rtJ8OBKhIF9IScVWuFm7GBwqe1VRt37kbHqpIu7BFWgcqp
iD0BQ80pir9bCQ1sAKzK7VSbPx37Oeis+ZDSVrDvjDnbd2TeNjajKloD6aOvBOnNPC1OS60+18RS
t2wY2GrY8wEqWu3U2TGN0l+k1J6yxqZsjTh0okS27x3vAQPrg1/P595Kp50pcbtlFGCJprux7IE0
1rLv/IWgKYD2ZG96lQ0As7ppyoTUAgTQ68gcEHhXhO+88R4YLlubsmfiHGTdfWvIbEcqKd3gZGlx
7vD7gB7zvBA92CREEC9JlF6K6im1huV7Zx+mZvyJSBmei9CE4ib73TgzMu1y093nVf6JEMuu9tkg
V4Rq2Q6TSQgirrpZUE37xYPg5rdpCNy/ZZpjjNM5NvLLMj3Ofhmf8ppkSOaJ56BoSf/1xlkon+gd
0UJ+NTdeU1k3keswLipGRsO9tRst/rwEx7AL8zRdcNUzARPyyqQ9cnXy2k4egsEjXpGp9IQ/pATs
Y3Y04JXzeazmhGIJi/AP4cMqteNn3/D25Vx2TMcIfDCcpOO3741709aFQBmZaFO9TgOJTFZHVCHi
NigtWcLT2tkjcAhfOHiKyMEcVTPFl7Ir35P8cY5R5qPMnAkMC2rWDfezqgKeve3SHDcW28ohk68o
cDJsdv2O0z7h53H4o2GD63mf+e3Ib9x156daUh/li/c8tIpvcXfuGvdmEMVFzPBmLIVR21oYffvP
0VK+WiUFUGGSiBOU2OXQVU9RTVQY+scpcKipaYxhJksGcsCZjykgpoMbZ86x8HaBjwLVxAZbLngx
uyCuQvI80Hni4UYlOI0T6gfAduvQEZ7luTPAnRHFP1Kg8MAg4GC78iAFDmENBGPfBmi8sWMTnkB6
qrE/UFk/H+Ja12rgPdjCxTzUJCDVgFHddoIz6nl2RQa4t6GR7wWlQs54V8yf+w7QpVsz1TD8k10Y
0SeEnOCKif4OFvOrp/xzNw6gOqAaVdQqTQUv5IJU0E1tu28mPIxkqeqj7Pgb32JagfPN7Y1PAPQc
JSSAMFAMrD4OFJg8hlRs9FRIRcBD985SgZUvqVDLkR+OYQGdoXAfZrUs96rrvhoq/pIKdh6dqOhO
6Jrq3Ib+oeJrAEB/01tcHcE5LBhP7Ig6rqiUGM7oNIwsiF0NEpzOZ4aAN7u++AVJ44Je9h5mc3iH
asS5CVzNxqUIB+wueJ16hvtpmwb1FLOQ26btBSCPDTnGZisEgf6+9ili8MZrb9DCxMbrIHILWIa8
d5BCjpWsaSceujdRGBV1qMHPpBFfhyal/bvEwJzY9T0MauqFpwXns22uKgveTpECwoXgNCfyHKeU
4c7z/B0CMWiPejkR++1OZlGpvZnEVydybkYFl1FZFNElg72lDwCPeFag9iqyPVAeyUO0TohUYVbH
ugfy0dF4Y9fRfAfWrF9ePK0vh52JprP47yM2VF3b2OFbvI3H5qHxoubE5OG9UcmPtPTTm1DFwwbn
vQJX+sXrM3/fzj4dev7EDXJAwl2+g2Tm/dKiJHSWDI61YaL+2Bmb3CQHw2mOvxjpV0AuxBWVfT5Q
+LPLU3wtqlyMfTm1+LqS7NEUn+gMcN+98YXx4Nfey7JPI2j8TeBy1RQjQTTYkj/7oFCPZaqeQuKF
OxSmeVM6wU23IIkLy/yWtLejn13TMoQyNe2mvuJvXCy7IaRVG6cKmQTNPomCnWdpsmnNb6lX6kfh
UhMaRZ9M0j5V13FWKe7mwKZfdsGJPAXmi9M9DsB896A2KOMKhno/RUiFwRsWvI1FpnAb+aM6zonz
yayK7M4GdkbXY4aVc/IOHhAWMUUdb7/G2pNQ+2bMM8HV3AbvFJC+MBUkozysnH0sp88UG3xNUIu3
Ej+DNbo0ZaU0RPg0wVRm/9pLHyCmjCQTAG/EzpEeOquCBDuVvPlpdnMtTeGPO4xuSddvAyv56nh2
euNK4931e6obcRvu29TRFBNPaS5Nc5fMBhmbKEyuY5Dv3VGd/aJ3HipLp7yxY208gmRDiXkJHzmG
O1RzCXbi4oJP23sKr25Wu9TMsNjAGMuVojPDI9fae7eJESyhjGJRiTHO5Gf0xXE3RQF0OjQ63H3d
qWkjMgBDLg/EZ18GU311EpNLSFfuTSc3NxNh8k2VOT8AY+9k694ZXS2A1WTHsrboRJacz+vSO8MU
fML99zDyMqKSF+hmx9s46YwfIAAcMRrPgQmZzlEUm3T9HZybvF8Ac+OI2McJyX8E4K9ZzZtX2Co4
gSmEt1l21PmYMBQBYu8m9nTIQdDpwErDnqaJlEkNlCOMgvcVvouO9GzodeXFaIGOsNG6lH0O6BaY
IEbcGs43aJWlIqUwewn+f+tn0rPOCJfylJJEOLoEVRtH78863zy7EQlnt6hoTvHLausJi2SSifht
uDkgdtKmi5cBabbN8K6lXGjfBz5tI9qumtH4tStYK2zjr4blfOVZUmUdLJyrwUW+EGGc915wFBFe
kkGxiGwxn9UeOdqscNMLby92ZCZBBZyMZ/gY4dblar3D3I9O7Du3ghEGLYIJV8E6MnB8Z6xIRzt7
rGr74jLwCEwZHLLCOhQLrqc2kDgE6O7ugNd2yrFObEnu0gB6hDmFOWBd8d76QXVCpdgtLiuWwX3m
9WmzbybwPksz24mquBiq8HGkD9aZizevDKentyfqEZx9YonNyVGYvAMHNEYxNCxgDPtnlDkdPDb5
TfSCgTM846nMxnMTTbuoRJFLRzEfanpIuObEu8mI3L1DIhGU37KfGZ4OkT515l7AILS7d2rxbbJ5
rSSivVmCAuZL5n4riePuZ69Tz70J29UeuDyud6HgECFLeTf2jckVJAge0oHFKbLSuefNsRsAsUEh
qT6ZrSjJ5ifL7aghTV1OUVUtaoXfrY04C1ZPDS3xvY3KmSnVvDCGv0yydvduA1aC5Uh6Y5rllehX
QdYEOvis21gfDXOs9TY9Bmq6AMRlm9LJJr2RJXIEe4xtaFB+QFThUsCOYzybhLwIqxfVFPK6hMm9
UyxfakNosrshbugHiOxd4zOf80co7/C0Qeyl2bEL4a0EVZje4vV+A6pPXiBG6wW9VOxI6NwI1L1b
FiL3gSZzWkEhdzJg/jXg8sQBcqVUZ7nvAN3B5tpnnXMUgWD/4akDe47uy5JPrKqZYM0BRNgWjmAF
gIwQMNPEfixvequSt2O2EA7LCBlg/gQBiIfbfprs4bVLgrMde68zKQGyiDGWzMp1Npq+kY6cRieL
6FuQUgWJjroQPeKZXltjye5Mix8EmMPWjRZeZl23X6JvcT3Pl7bfpiE7GDYOX1tfpMfO5rJq9+rI
qfEHUAPxSAvRTVsEqPALwzKmENu2LuVFuPUJaG3nhcc4Uj9cjyCLxYV9y1xsk84i/GSk6h3OIHxD
N+l3ifGkorZ/iV2JBTt+74zJPAxNO90uS3qTG/aNPdOgDsE0G14Dt1D3bGVMHL5XryHFqgyG7Ylm
TLbKR4D9ygDb/T6nhI2mrPxFLiFVV/7mMwl1azjidrive4/3NOMOei1tGzGdZuIlOAzjnpcS4zUT
4Rd7aHRuGS3XPtkG/uAUqEb+D1sCSRwNWzAe4szYqO5zVHfpya13kcWblIQksRVKdKIlePLi4baM
oBCnuJJPjQdiR1jzUfjdk2HSZxNMgfhepO6+Sqt9khrlu027rESV3LR107DCLbf8cXgnswfeR2N2
N2Gko07uvu3t/JnBNydol5+/toz24kwq3xp2eM4Nx923gD22rMPLrc27e7eYuIOX3Krgym5dc+7u
azl+GhK4pWz36YQy1S2RaefUFVxW56q/n8bl1amLh8m0h1vF5OGQ2D3r2U7QmlfqhRVteqEA/841
eY9HCl5mNz/ayhm3IIdeCo9iesnmnliZPLTu3DObUGdoqxJbkjsdQQkwRZX2l95Jsn0Map4knz1u
AutH5/s579PiVwoEM27T5GopdW+z2WaVmVFBntrdWYXqGaM4UF2BnhhnXOMnh6pm1gW3pT2yGCsa
uoGckKVlFV1rEFu1NCSt1f2eqcKnZOCXncK23We+BbG6RgEIyrq5NimtB2P70npRsg84DxyYhDsH
y1TW1acGuzepUmxgB/QlemLuiT0JelwCyZdWUn66GJQSG6b9CSM0a0flMR3zxt1CjWqcGiyxCERS
+sRcurbUzy6xPncThFYPnnMb3dAYAo6pZgtj7mGYGPEuV5xM6mCAZGdnT2IWsM5AE4wJpGc0iJ4R
7Rxr0hwVzFl3AS9IV11msjmvIGIY2cyVr7cZN5Wf7Sr5udh8OWaFbI8ZdOdT/sbK97tt6zFESGch
5LFNWfFuM4uAiuy2pnI24suz/sYpzTyPxVvjDbwdPH6EMgoBdjfmFwZaKq4jFvdzvXVhXRg+aPfM
3achcxEG6A+ltG3m4vBAOU95gJn0/WWonMt6az0wMA2Hcrj4kvaZ2XhsWqrrAyO2LuuhcUGSVfqw
3uXkbW1NmONbkpk2fhEOcT4KLkfkKHGnpUcAPC6rtuBBEioDH8B36/RTWA+1Q92IYhD+55Mwe4YP
OFYoytD2FqUP661/dbejWZg2LVDv+gma2vRG2B1YiHVe76wPT/bETF21P03Mv5BVTLbe1LBc1me8
3nJUcp+zzD8MU+gUvz9qYBviZR+dc/1LKqIBUK++5aSl2GLYzLYC1/1FMvZkLeJ46WWIH3oSiRuP
+Ar2JrM/DW25B1TeXQBDdthbOAToc79vtfyZ1s/oWQAAe23JikOM0dxZzAhoJjgSmOpvUNMpfGa4
agGxwTzm6H83kSKhw2y4iDCAMUT9UFU26rLoZpj1MPVZQOXHnw8qrii8Sug9Ya/7YJACuIQmlSnr
rUDf/XisZLV+KkUKICYcL732V60HOgHaQ+Ynz5PUcptnPUUN1jvUP2Ko8Qg1dlBwKCYypB8HS3sJ
WWTXlyboxx1cQ9JylUzOVgB/pzey+jRrg2a++jVZo/OCrgPIoEbDX4gkHgsvJqL6LoklaxcMDWVN
2tGTFhIPAO/EsyVfgbGPF5M6x2NDHwMIbSK0+rA+7ldZRAmwbkWq/MXdVjilWQHPA2V0Op/ZYGvj
9UwwMluKVyu9jjpYmk1u3p3qZI2XEqQc6RnddtoD9XHIyYdeMjlP8IvKx/Vxvn96CXA5mssIY1VH
75bV61aaMSoe3Mx5tupjRH+EQz5xm9bxsC20hfLjUOpv2gnMG5zt+cgD6LCOYs6ovyT6C9Js2V90
NoU1tL7fGvOwLXOvpQ+6ema+xlpVQFMxiDFFHqdJbwRxYbJNKksGhn7E0CbuX4KxZrkewLSMLfGN
kkeK37IRXWSRP+wGddZLnfOYEQtU3dlvwQca4cyclVDVxoXvRyCz6aipDF99r3okOXZUjKAPQ2p9
apzgy1yU456AuoHR7FjRmZzMamIr3fTXmIqMbSHle2p8wrHc0FEOsJZ5/AvWqFsnpZBjYLW+CeIx
OBQzXWZTfvR5HxcKlS6187vcEO6BGCLNFaXKdoQM/BOmQcJ0PonJIt1XDtRNf8IZRao4y4tDPwQD
+4uIMuuWmE3tO3Dg+18s6YYz3NcjP9FLksFilCnnS/Oo8tndCYwwW6nlciYDeNNCENS+N9ynFV/W
N8g7L1F1dSaj3BbNmNETUMpNDjHH7GkIH5x38mtAcQL2ExKnWWobr8LkdVHN0uNdVW6dcAp3amyc
DSmM70b+0hUEgdxWGtgv2HDZWCEGmRkH5nvnLkjdC5ZKAHl5K69e2Z5JRL8EpbqqtpovTcX2TPCT
MeBshgf4DlvAaZ8bAGPVwGK5GI0vYGSfIbXjken1LrNUR8sAXiGgcSwuudVXBbRx43jeIb8UZfsl
cfMBZ69E2zDsMxH218Hhqopt3NtXtAxS7PyCD7N9RsnCtDEes2AZIDqMetuZP04RQ/WO6bqrx+yN
Hrh7TN6VHsEPzOL5PX1nYJO/Sab0pR7XW8ztez3Ar/Uof9ZDfSNivG+M5Ru/8C82c38/9w5Bb5Nn
dCqcJfa7KhQ83gjjIYxknAOLthBMA7pngKugx12QI0vgWpmSI1WgrPSxIAhtRhi0LQH5/b6E9art
Cq42LjjawhBoM0OrbQ35FP10MuluCL1umC1odU09Lo2xnCzsOICn2dmZtQcmPL+dBRw1pws+s0OY
4BawxexZI+CyQCv4NmrbReSShxlRGBmFcCmJcWfM2qYBhdQ8OTg3bBwcqi2hu3stQhX6KkaU+Kaw
HtqnxeYHB256ZQn+umhTiNT2kAKfSI9fRGrjiKMtJK42k7RX3lq8uvCYpNpsErnuqyiS4lQOT1Wh
OYzO9GJaBckv1X8LjYEWKBffCqtHawMcE+UCYwtU2kOM0yXSlpd6hDcWxeKQ9iayDTvGDn9Mq40y
pbbMWNo8kxTh8zLzTEPXr7Dw0vhqufGVN9dGjzJyb+j3QttxlPblaIMO6MRu42nTjnig6RkLj0cr
O9JWjBbjQFrwv0d+Zd5qIy/bc/e+1ohPNw0VNSUNbVTUVDRUrQrfuIQ1LhFrxlqYgGiJc+vRCs2v
Ms2+IWyX8M8qjGH1udaGJM6t+xKHEos4ICW93BsTW7tY4uCO8TMN2tgEO0vDBNvnmMEKWxOsKPw/
jB1YH5Phbrh67TAuSyhgxg9Xm6c8XFQtbqpR26rAFi+HWFutWBs9kzuCAqVtWBAkMGRpa1ahTVoz
bi2ui/hXtYEr0FYuqU1ddNQRjr/UeL1GbfqCXwXUUxvBwhpLWKXNYRkusRK3WIlrLNP2sUwbySIc
ZQ0+/G0JJY2RfwmcjRM73qp0X0ZgnCIup8nIGXyI1cHv51vbce84YdH/mrC5sQGwYQHcS21xi/MX
V1veJN43W5vgDHorGm2L67RBblytcnjmeBG453Z10TlItPahdtr5lOOzE/jtMm2867UFjw6LDXpI
cZxx5ylt02tZfgp8ex7+vUgb+VJt6QMh8szC84upzX4prj9P2/8qfIDkXhV2ouiaJG23NwOAUzRZ
uz0trHzKS4ybECHsYmp7Ya6Nhh6OwxHn4YIDUdizs0mZx7Dhc2u2ytX3Cr8ifkxa1+NsM+JkhJyz
QuKfuolq7d4mGtnopGQVjbfKHO47HJGIgUJJWAj4TJRAF2NuCYCjCpPz6vFYP7AeVvNHoU2WaYRt
UOEmihdWKeuhAS3mDZx0fQokNvCTo1OCm3PE1WkG7VNRdOMxIjLX4ORU7XCUFSuD9RCuNl59dw77
0NzGVhIeutDa1dAj8ZQmNebSesBmOmvDqc9gwtckksSM9ok2pWKyD3eMPymKZeQXiWq5eORrTnmY
XQttaw3wt8YTl/EgtTS9UJth61ycMxOiEMVw0wU7dMPpFbtsrs20XCQ7VigsYiWOWltba9fHm9Vu
i++2xn/bIN/vl4HxZJI94UmRB1M7dh0ZsLAGht4TsajtAaUQfw/iD75UD4TuhUQ0gARtAS61Gdgm
2b6ftUuYTHV+Q8lmcSOwjnFWwUe8ulxGbS5utM040IZjqa3Hq5tlNbKst9bDuLqV15tQIqpLBeoX
Q3Oprc2TNjnn8GPqQdSX2ee9nQsWcDOEpz1q2XukvdK9IfE3a//0epetHlZGfNXtPKJ/6L+RF5IL
/n0Logq8iva20dZsnzqx7dKm9IRp43a+WrjZ/G0T/a3EVKKdRyWMFhIzOL9NWL5HR0j8o6G7L7QN
+uNAMzDLVDtByl1vrh+ZZXMIbfYLWRYXNzh34fCUCc7D+jXTr8kZVKeGRbVXoxy9w18e62V3VdaS
8kbVROqlj4gh4KP7e2iKeXR/HsqXMZXOhTOncylUxDuBGkPtQ1shMOth9bcviyCmEGvkg0NsqdG7
iH+K8rjpBPl0rOodttTkhrzrMS3RqZO0dTYOet6FroUy7KJLErRoec7kbe268VGb9bJe9GGEC7Dl
NaaX+uvBS4bgYEfeXaE3c33i/6xmVFIu62eP0Tw4VJbhLOEw/YfbleEBXsRj2zIhG2hPBwM7vESr
EWmoPShRcqbbWrMuPg6Bb1KCDL10KuMcWDL/mHSa8QuWJA2UacxWRh+CP285lIfT9sNr1O1j/0Bl
692aOPjtFhkaAsyyPu1mDKfmdsT2cuolZDq9R4R5y7uN9N52jtBx1z9JpAkav8NpXevJnc/4GuWj
HxnisySvK4oa/bZ0b4hU3PSMgBAoi8k4rpG0iL7SnPf7KfZ6Jm+A9dVxmMVpzbwUwIvCICgP6/cZ
gVDmm9HVp7yuI6hDGftjr7ERnjewVg8rhF/R82QVPUP2oM3fhH4M19urrPq68osc/dIwE4jVVPaS
evszw7Rmdta7omz7oxP057WLkg5J6i4cE8ofNTnFxtF7wSBuCEKIgR0IwZtjHzN48hWisDO8SXt+
SnV16JqtWFN/OSVnnJX0rnSKFJpnm/C7UITEvbxJzjWywmrBmcopJrygn2KlX59t57Qnpge79anT
FTsTYj+vz7TKEYe3QAWuXsef8Dc9aiUoNTmYRfK2Ed8Ehi44AHlav+Q8JLyU1pvrwcygVOnvzajq
j8SivYYcP+4r5XTbUiyPxpB9iyPnKAFuHDs18zKz9auLV4hF8nABzD7pk4t+jAB5s/GYQuzWn1h4
Q/lHcDI1uq+LsCiXnAAx6l9HfFtixrl4+SAvPVD3asyc3+/N9SmCEwTJNDfM6fS2vC38t3DGoa7l
ka6ZI1y/SCn6HtXz72oq1H4FzYSMDylGCDsI/4q3in5a6/tlvbse1uzSOMTDTq0JHv0p02w0BwcW
c9C5d5HIcZfw1009V/9VsL/W8OETNoFqHM6qKDQpi7d8MTAPr+evXMEMzNY0edVZ+2jA8GrqT87g
O6cgG+6s0mL7EIWbkj0NZSPwiukcu6rEfGAFgRjJmcsGg7BrVW4zbY1ga0vk68aKeQ/SA1zxW7Vr
9aNG19xUQfHk1/bXtJevMvfvmtoKwOJTJBHUpWCk597m6bIc6zTlcm7Sawxlr/PqV3dwmHe45pPh
0nVbeLhygD1Q91F8i8BKUVVoF3uyCtsypj0AEO1GOX52bBLxeZhvnCa8VqRDK9sdd4k93KVj/q3q
ck624jqMIKK9rPqBHN89KbRKlU/MrOP5iYqOE6GGWz9q+i2rQioGDFo5QH/s2lxekekf/DR0Nt6j
5YUTHFJCSpNM7qeclXFS9yXRDbF3bDbGLFJZqPTjudaUY21TCw0WZXYSAhw1u4k9BFAzv8P+wLSA
WuXGlZsR8/5M1cdbZT64Xih+QKCZGU3oEU/FGlUV0c4fzZdIGPcBwgU0zgzE+Nj/sognWU2sHqem
o8O1MoLD+mZEdB5ONBgyfGvhHEn/uOb9gtbGWrvezCayW80M4EoHIOfeurfyxcCWXwaXqaCP9//i
6mxB+/l/83raviRg/u+9nnc/39rvXfa3/nj79z/6n8C6+w+HMLpwBaQG4un66/0ZWBcE1kFS0NkL
IMG3sVv+j+nTIbDu2L4pYRwLTFx86A/TpzD/E5OnZXt8w7+ZPH3hmq4lnMBjD0eIXgfY/wpRYhdk
zgCQaeYQvTbeswm4rpnRNT673vo4/OePrWnUwE88KFE6ifpvv3QrYqSgCC+t2FlOkR7W71WtQYP1
HymBO1B5idAhhhYBJtRKTK41GQ9xpkGkybRaE48vlV/ZZzqjuBprRcdH2imQePhaVP9p1adE/sG1
hhSU1npT+n0YDBQiJAM3waYpMTaaMXqgo5YjbX7PwPe+1lpnahGceoSnHgGq0EqUqzWpVqtTo9ap
AOdSYqpefASsXCtZgda0eq1u1ew2bGKihzg0KOupCP62AGlMsOrIdS8eItmo1TKhdbMBAY3uc49q
ADS1DHGt0CpbofU2bCDUVDjvFkJcgSBX8n0YuFC7ILRaR7M9KQr0O8LK8NC1pmdqdY9qLcAgS7wV
M8bR1KKqvDt4WhFMtTbYk5yz0+jUSXc4C0P9GkWMnDOWnzKmnGgFaIyhVhvdngAy6mOtZUj+UHvP
v2Ran6y0UjlpzdI6MZisXQPvx0jjiVY26WrZl1rrLOf3UGufSqugQuuhC8Ioi5eXICqCbSVp9VDt
c4mEijXW3AquKdc5MSlcqPKHNiaTSFk8HQEAkZBiFZLsIsFJClEfO694XGqf1BLqrdA6LmARpreD
IkC5qrzIvROyr4/862gdGHzDD5XAPB21Rgyk61uqVeNQ68e5fGF7jTlNK8tCa8yDVptjZOd0SHeG
x56ltO7C1rztchoTUoF5IquDBQMBdCl6eGumJGbwncwvP3wd2weWFCgBPYRa80elVAk+7bvhgUbO
zaKGPo4q2GbNra/yYscKp99YGY03Q57x16vq+7oI5A6PGeBCK272bKLvWfdKrKes7xy62LAesfkd
cQvT4LWPZPVSVh7DGPYOh0GpEaMTZtYC3E1T7EVDsMFeXOKVZMKjmFbvHKK347LudyYy0g0+R+kh
1czA0pj7h0BLpZnuTTu+K/AQAogwTrjEhy1PNd5ZjfeWt8Vb3Aw7LMdqo4T3lPb5T9OE1h6TOixr
CfZuZqsgvpceWziP3vO9skE8je6Z/fp7qkCtOf2jUPS9Gmm1m9isPVrZSOw7/wbubm9a09uSq9d4
atoTzgxGhD1Urhp1pMODaDjOZ78O3e0w8rcybAr90p6Sizcq+T7p8+uG63vAH01sYUJeg2ak3nBA
NghthRArzCPQsvqmB9AmSdVyetwvQURLC5vmfQJK0pB4psYYzCTk4cF5tsv6uc3K8ISNnCQLyfzf
B89gvSa+JMU87FJ8hmkrH7PeCHZpGDd4rBBdrME3L9JGCjKSB8KLx5GJAa5m82bBK4c+C0UPzg0u
EcBIbem7m3K4pk723BfDj5R3F002B04Ajms9GdXAhqHQnXniBoSPsyRf3IXlytIDskobBplE5m/y
Im93ySWidvzgOiNGq3SkHFUvqDmjLJESV6eY7qYk5KVhNzpsu4366aHJI4DdbBhPXoEp08s+zwZY
o8irHajo7jXy/DdWeOMt+BHKFwgAhJ3HEtV/qhI/P0S5jSrZeKTk4FG64OGSiS5aJZnuZz7EYaoC
NmJhxk+banlPXRX5gF1tNowo7PRVUAtS1E6xjTAAMjwmDQw8dxuLetwUPooQDvSNtfysC/eE2k5o
eKLQ2xbiWx1CvhyuWLbSpnV2LPfI/mkiXox5VoB4slpvm+C939rjoDZd5hZ3Tps8WZLAHU1XW39o
yQIsxtsgKAtdali5toANhYjBRFANya72g4cyBOxBnXJeaaaGQ/ET3dAby5jlPsZJibEYrSg2D/YS
U2Qw0EM3Y0PXby0qVyH3u3LeZ+m7TbVOCDuxXcBvY+xG/q2Mn3SGfeWExKMwYoPBoje0+m/2zms7
bmXLsr/SP4A7AATsa/pkJq1IyrxgSBQJ7z2+vmdEnnNSl32rRvV7vUAA0lAJG9h7rbl+V+V4z83g
3IQUBZKIi25kZY++jpoqLIHuzSV5GB+AkOij5807jGQ618HIrbL7gExNEy6NnpOurYjOAO4KDHPX
Od1HMnUT2mbiX8CQnWO7+lbYBpRyKoHoePuNgzWCa1tGOkHgfSxdLlZFREZYOoTHthsOSY4SSqNc
bhAAw4ULgJ6rOXcCJMx6nqLyNrKMX+NkPjXzfO5Cnm6iYS7OQ7DjERhuqJm9Gp1FCzsVA9gnhBBJ
PD94QfFS6+Q5BYnPuYPt3F4cojyAx68cCqvSZ9BBgGjxlXgEUInUpjdBAg9Nunc/LkhWrDXGDsjb
9cU6+Twkbwtv+t6Nqb4PGvEzqAN6Jnw3VPEPwqbcFaW/c4n6+ry08eOcv3pmiDwge3ABs61dPQu3
6ex8kBHq7jyIE9VgQtaLCP/obPeJr8T8nnLRG3Wag9KLYpjhOQXDeB766KRXPtQHuhcHAnEI+jH3
vDleOXU9n7zuiSAk2lrERAyVD4Ej86GMcj6t6p4KX1wOd/2M870yjHd8+ghECBCHH/Atr2ENoyj9
8Adj3Y56ve8Y0oHrh7Lod8SztO1Mm3AYT3Mcr/XGpd3cEJWYmuDjDKIQ0hYyOMCKYe1wYQvz+ITD
Hf9vCruawFZTdjJFOjwwjkQtOxHN4BcRD49cjrdtPB46b/pJmXZaeWXr7hDrvIc3mlG6BxDM/qZc
tO9mksT7qXX7E2MFhLhknHGzhyBSGVKPOIHCzdL6l5HJIZ7XHQIMIpKidiK6+n7uzFGRDzY9tB7X
0eDQ5JB8LX/ZzzQ8D2Ki4N7p3bplZ2EpabEuWEQmzQktPiHt8XYE0dCr3/ueC4YQpbdxY5dHYk1G
Wc0GgGxpmhnqegLVoCX7ziXWuYt4MDNITe5RecFQxIw9YExy4cSeKWhxLTroY/y7YE/WCxHE1kym
q8sT7W7MfHqpUzCfR7eR4EvkibZmchpp5nauZ3s/AgVZV6FLMASBx3AMwBIu1hoFb71DlGhSHyRA
vEN2UtoT/M9WwLCoo46kGoOSUBI9FaT5nm2tMnclffWV5ZBInAAin7Njvejptg4DDs9i+E2E6e8l
0X9ROPsSRBKVb02yItP/qKPF2869Z99gKeqo6pnRFrfHC1bc5OAUOYK+QDz7C3rIskTZXRkrOxh+
W5O/1TpIs1zUiVbLmDRzhPoQdaMTl6dC9G9mF9r3PgVIYlRJb6i05zz3qkcapnFgH70aORpFsGIH
UP22JrF+A60DGnZI1oQgQYfdHfbn1p12TqLX65qeIcSHWDtlM7WgbMzv7UIfkXMhEcKMiUoQKdQu
XLThmVbXfdk0dykGpoMhLDCxGbJIcI9ofhEJREivESXFd0lJxZG4QhtKCFobRyNWW6+AhkRl3a9T
WFAb4aB7TArUG4YTV6COwoE6WP2u+2lNzJ6oT2quN8d7fHTG0dSQIZQuiojJpTg+RjZM9XL8qs05
TpV0Plt2DyXe5cRGpXiYk7k/jtw2ySXPin2iD9qWQTqZ3qmgLyCH7a5P6LFgKGeWFGm0MLhF9jRt
kqGyd5QpV3BqAUGNw7lp3e6UUaM6tMHyOMPjhaYQuKtRd1EbdWKVUgq/gU//lA0VorTYSoEW1Ppr
7pEnaVgIOlHTpSY5kCapZbMB4mPWxamXOIE6wA/FhaQ3ynNbLvoDqfWkpMzRmc75945a50q3goDE
1fK5bhfvlFf1F9uvkAgWLn6Zp1b3locFaMuW/N565xV5ABO9LPYxUnSEJYG7G70FxZGjfdFzctUD
nix2xYDnnUy/rx1BIozcVs2Qj3ejWZS0ts9hQBNh8RicKlFQ/o8ySMmFPq3z0uwtDhlxKI1Q5Q3c
FsM+QERzVQnR7Sbvj+sZ2KXpRkmFkHGn+eq6POQUNB1TPj+YSFWGHCx3UYQfF2mMUsWoCcivmUYF
9dqwFj/jTvRrp7B6ZOg1fRTfz+UsPTAY1nK5q3+GFY5np53rGyPVEMFZ3GsBR0ebJnJr+kO8oCax
qDfaEPaH3pqi4cSF3D7YSbp2pxwxTyYL+rkVJACu5SxVJ2/bG+3XSBbQLdkTuU5GaVtWi7OGLM6C
Ad63NNt6gsbWKrBBfYea6FzYeQBxyZbha6+TQYKLjCHSNpNsnahvw1hJ+VzNXlf6VnwoTXprgwTC
6YwLbhhrBeTEyVlIJMsxNM65qmRFMsQAMQQnhprFdFbc1Gk87WYwzJ0KCbA6DS1JOzn7ifpBKjVF
fh8AfYo0OMJiMHSa9rSMkAfxvKHkRYQiQqaQ9djIYNOrCamF5Y1zTmubCPIU9FsT6IjwTfpevtw1
am7KBZDWWEMrMYUXdZjw4f8rnVil2wS1WBNRKFzBMalQc0b2U4FBJyfmMEvYn5S0KU1YRIHxJiUj
mB6K1IiZUgXG+GQ5CE2sJ4ixNx1RKdTwmbOatD/Ybr/pJW6plRM1R/6zte3M6fsg30qOAbbK6CKj
UgdfLAVUMZQwDtCpmNdGkqVrdbSFjHWMrfrh7CR5IFbEQ5KGvI3lL6bJUOP+sqfqMFJjjhLD2Ycp
fR01sWX9Gn19fTNCxkNyD4darloWt9z4PIau0uLFVqguaJ2k8UlDvCHn1GJhVUTAiB5LDS5/f+7g
fQqaLYk8MhO8Ln/PyuU5ImIi9XOSrySGwA81jgWCgyEe/DNRi4sW0NloCr84Q0yjoyUfxPSlP/MQ
F+zUgaPxyIAUOP8WRUDyVo38BeoHqd8yPfWlkd7UGBjYJ6q7ZcqCPlLC6iahor93aBwopSMeVoRp
RKk1B8TrXErMJ9saDSKvZVc4kU1i1RFOOVE2iEwxvCr4oZxwToNBlHOzI5tQ12W1Epg8K4k6HLf+
zDPyP5/DxaEvW7Xc9WbefFOz10+TS5cfW/19UtCD2uK4u8xaNbYk7hWMTeTKZKDYnjcx1/nrOxVS
YfqHq6DeOEzch6nezCAqOSRMgHgVIvqDWtIlQEvN+aL5VvcdscnyXQ1qZ2Orh3pBC6uyN5VWxJuk
HOC2/NM3Vh3kT4uOUex9PLb7UXLdEAX8/fVCtNomtSq06HLbqs16bcCrdaN8Qc39p7dE5WIfhoIr
Ojb36oLNxCQU6FstbJyDS8GTx2wrvy+xXHDvQ/Wv47fM0FbTJHftniNTzdazeRu7CX7e6UHhBD2F
I1QXJ19elzw1Sxm33iw194SufNTU3lTtxT9mVS8SzeHBjSPowOoieek0ln5BWjnyVNUWE87gbXEG
IgvjUnL976tFBbhUc2oSVfX3ZezF1pTXI9Wcu/TprssBRKG912v01PhlqrOn5gqun9NgxgfKxM3G
hFZ5+cHqRbttCJ6jBrUZw5knPPJUVOQCJ1DUHNQsJvaSDq/Xra+kOtLm2FlyAs+XJ1AyKfqbLvuJ
lHY4qtQINaHRTbaSmh0NAPVwmz4dhHJRCRnUMWlTf9sZo/Xwx/GtZinuOysSRPFoyIO8ElG6zwzj
9Mf71DGud8adYWti98fBr95z/Ru1UelIvqtordbFaGd4gp5kC93y/voPqo+0ToU3d3LciixhYhsS
BV65ok+ULObTolLJ0JF3/xcg/P4/6sgIR2K9/5uOTNl00f/Z/EzL7t+7MpcP/t2Vcf5F28W3Je6C
SsT/05WxHM/XTdtz+Qe+9t9dGbgdOlY83UKWoNtQfq9dGftfvjB0AV/d9BSm4/+rS+OKf8epWzCO
LeE6wuR/aHuWIT5FXVi+V7XO5JpnIQfCdJjlJOtiQUaNWPax7pr766n++dRX1wPcB/lq0AqciPIC
MDeCh0TGDUNuGcdyQSSO+C8gB3BEO2ajQwd/qUZhrry6NXLUxQjrXl3N1GQcPT0/xJIPSqVDcYVD
bKPFJeZELdtmcBI8I+x7fMLH2keTuoZUOGAeW6L8NSu9H9EsnvQw0w/FcDdVxnKTlvHWmQ37GAz3
KQEqmyKhpubU1UsbLs+5PvbnEW+tNppbn0gMevZptUsij7Dd0CvWoeU9Ek5CpgMubIASMFvpR9eM
MzYBPbXtFFj0h418E85gLOCpDTLw9E2qYlem4z5UwvlWe+kTQqzHWe++ZnbtclUkOEZSuQYPi7Cb
G+1ei2PpewnONQh1eJH+hzMRicHgYbKxX6G/4bZfdbfQRzawRW6tzoarvthfkSzf4/J8NET8w67I
0eAp9lHeoArMVIdFf3J0DPFe/2PweZwSlik9v5Q5MQZi2u2oRrRfJzu6sdAwzshwVjb6OS5+mLrb
EKs45HZ/79oTmYblYK3G4gmupEGjGEtZn/A8QSxDV/yoQrbq5Ib5mjS2AEbvcori5jvitWdy674Y
dfPgte6LHxmvsCHrVTgmBx9jo2/wxJYmOE3qR0IYVhpFltQa1stUncaxSaCb1b8Z0U0r5Ni/PWs1
lXQwsiXYZk5x7MbxbRzbN08E3BXo44Qpw0uwsTT2g9bG1BDvJq3aCerDG58859QlC1OnltpK3eJQ
2MGW1sKHacpWiY7sIOoxKIWPvmveZ53xjvkKLUj1TJWLW3CBeDiK7A/EPFQNnVPSIQTs3W4CkE/Z
cOFHE+IBBtNgW7o9B14T/YjHekbmAyCiMUkrcUFg1ZmLScL/VdkZqomRtMvi24iiDys8ik+D42G1
2OUX42tqsqkYDkDCttD8DcFZENUjj6eKoIFS9x5DA9VjprcQ8JfsAaZ3MWr36WJtcGLdaK5zbw4z
QSFIcVZQd8FakMLdpvPvxZjuMocaZ9gl9/QNYFmkIlr3Np808sdmmvtVraevlLK/isK/o6eBD1GH
8xAj4h1zKTOvzN9Wpz9o/Y3bkZJcpwhqKg+DIb3DNXc3BOCuQXJI9WKPzu9eViDT3ER5HmCDxFng
6SSa2Gly9JfpHq40RSl8EhtTxDca0SR17VAja62Hwg0q6CXBnZ3VhzxMv0J1BplD+LzA4YdQCJBN
fEt973lMiWvJfHpRBUeyY0KyJtz3FQ6DtyI/y9Eo95QJZv0qOTRfxsFjJ+N1s6j/jbN9ay91selT
HAWjHT52kzgtmX7CdWKzUameAYdM0Wln1fzBH/iex9aDFtHnI2zul5VPRx3pSNA2XwiHIoonx4Q+
OgcPAfRqSvj/Hqt4SHcCZy4imacIN0O/Hwe6xAzUxnVrh+wo0gs4SVPyb6yc0jRgipzMQR6Bknty
hoZNWH8knXYI/bvCb567Rn/yQ6AFncE5PSTiAW511tAciLP20RHxK6EwO60N0HR21IS0ES9cOT6Y
xfzk9vuMuwSHV/IDpQxxvK3z0cIloMWT0orRppOT6V/QsXIlI/lnA2T+XbfvAp+Y7dC7h3bxHhgT
xcBsfOoEBoK0gHBZin5lzSbJG0uBSrwl9nLhlhL1wZchGt5aUT7p1fBjIhGdSm9xh7Z4oBdAPg+5
DTQJHiIihsdkLMiHzH9qU/OCE2gzmNYLJHKsPou3TknxMohwGDIdjd2IgHz+MMzimXb33oqTjyks
TiRk7zSzwucecjfBbuaQOLtyY5gTWU8fVFAcIyjTLO/oLqBLJBm77YsXna83PZeeZMADWCr0Q5Y7
2yZAzbSs/TcIVh9mHz0knv22zBbhrpHHl8TxrU9W3dYuuP4tS+HBI7DuQB6dwqwgn8L6GsT6uxuY
N2VpadtosYADW+6ZHiHjf3JV4Emh7l8e4qA/TYh4LAtktGlDtcqn9WDKkS7l2/BJp2MOxvYsBG3n
/AHrf8k2w1XbYz9vev8mLi2MzwYBSMVjNmTvcHduFyIvdv5AIIeY9A35Ig9DbaxjeXYht9tRIaDU
EkXvi71shxHmOzV3Ht/9ZjOSjiu0H06LFSFt/UONDZkmy7BJUzRtjFfuvCJ4gyFSrFuj8gCv/+rM
8HWa4idqYutySGgS9bVAno3srnX1bwVAfRqF1M41bz5OABaAJAxHs27Ok5Y+zBHDiRHCgctFviB5
NQLArNvLk5H386pOSBymLtc4E98Ly0QvZJu8S/cIaQ/VaOxq2/06TQ2qE45236yMfesFuJeAhcP0
+h6OcbgOW/ErF83jgAkmjJO9n3+DIM2j2/TuT91Wy93bbBQv0DO/FBNwbXfqvyfgG/aLN960C4Z1
xBQAWdonlG6RvDQcO/9gtB5O3IkY3dJ8spbo5PlA/ylH8wCX7vzGeTAwLq7pw01e8eyjcmyr9KdF
0ZGU6+S1WjgQdYzglZOfWo2EcdeuuN6BrtBKt96XRYlaYwF3UdgcN4PkVgQd/byFxoOX1d9IssQG
a7O+0jlyC+DlZ4YUiBx07m4cIcJq9mGRHZzKunF062Zw+A9X8fLiT1jjRwsli/89Ngak+IvzO0rN
vYNpdpOM2i9YcxAQ7HtYvT4uN3HbZWBA2jr7gSRW35dVsvfABFBl8GgspfpuDOuMun1hnmLb3PQ9
ze0qLp6dilPcyeufwkqeC6y8+ODrdzG36c6rX0Sq+9ukwvBRZNmZjFBzFZQap4N4KQdO16jyXqkI
IZB5iYkK5xkx+JqmZJXZUfPd9LL72UH/HJbJk5MH7yhyeCbH2Tm5yHSb+SvPzjcEAQTrWMe0rI04
t/Lpl6gqsCWhfleJX0uJh3jMnhHOoef7nt+hEGIsYAwD+C2uiLnVPnvwgtZZrn/VNJ7JxcCREOjh
bmj5iF56X7EfIXYw3BVBY4gmERJb1kSjqKetXjq008XwxfCqN9t/EL7+A77q7zaC99G24zltPXPl
W8ntTA/ELMuXwEcz1Ef6A/JHfZWAOPFEBIitc8aVDtFKSyco0vBOiKzurezY6zHjozT8non0V1KT
pJ4ud5FInjozuaNGcevOjs/DqH4SLSKilqrmUnIgmgaE32h6nQvaS/lSf1k88aPQnFNpE9FlZNkX
3Kbn0uA3tlOAqlzb5cn4MJbhV7skuLpIo5NdC6679EC4/G20wnrW4GOtNMfaNn7SbpDqfLMliiLv
qoeAgTU/BZja7DR4GhJuQhHUFhtHPS033zzYWfq7MAwo0stNmOPk1r35LUHDpIekbDZuAaoCN8bc
2idG5JqVe6vYLnfyPK/H4JmEWxj+nY6lKopvdR9z8CJ7Ju7wWAqSEJOWCxwYs6cAhbXsZfIHCNtd
EU/7M7SiZ8dbGKYUgVhjLuF21pZfU6MMd05NsLX1BB+G3loW/Zy88ZsbDb/nvns3F2fDSPtX7Bfh
qtLZVlGQPPUavLCsl5VogmkBLx8APT0ZJo1Fezwj2DqBcAykIv0HWa+k7VEsjwEflCSOJckhid1v
ZpKfgrr+iDCKw4PLfoymzGLyDt3EgB7Gx6PR00nyGu8toqe+0ovx1tDTe98Y3JUbOb9gIRLA7vbb
JZU3vGnNfbzsdW8djg3uMyc/evQP97Nec/vvvwBb/iUQlTDu9fZccNEbrIhggvmhW4z/e3QYhBu9
ccF5ErTq/eBxrEi/C0EpdGDqSzQ12AGImU7rxzEpaPGSRkdtJ2XI/DJZxfMchtz+FaN/7edA/tMR
OnykaxwviXViQLBrehvCmj0RVE/3suxNOBru/Rjo9yYaYvLt22NXTzwEtQ6mD5I14T7U5fiFgMFo
jbMR75aJFcF/s8L5qRWZfWj6+mEejVcdORcAa6L1HK4vUpTnDTLXCS5S63Dwgq8DmXEcYs6pLnV+
z63xmII3bSZaK+kSn6OCK1Ttv5pGENIi9RJiZ4Es6K5130j2bGe8pm60dTx7XwfoxIZRcsvz0xQ8
w7exCXOTo1qrX41Owg0wJtpVi2/7FkhbLKZ+LcrpIGauUaRPA0P7HowGXhGSvI0wgtnxrOnkTRfY
1mAkecGNk5/FiL4gyN0XYUWvHh4/DLB3Fds1rPp1V2bvvanvjRpJpvkVnNJ7HBFbuIzffNf+1UcO
0mHG2xiJeP5+sCr3o06rx8DzJnrZFV2QKli3jJAiH0+QYb9Ruz4a4M8aNM4G90ugCnuvJM0qC/aG
6JHAM1iY8gyZ2TgjcXKKhAQ5MphrQk4TMshTGU2Nu78hbjv7mdc8RC7RhKFnir5Hzb2VtvY6rLjN
w004d/idzAVskD9H74ln7frw2ea+Zzrbt17qPycrdg8FUa+qo6Mm6bXZk0hjCxqTeKteyfN6H1Uc
69OSz/g6q5EeChlcqvivGkh+eB/F9XgEzU66clX9Vp/D1CppA3W4+aN7VCr5aeDjHoULdPn7at1U
mf0e8100o9PBKCC7Tp4segwDCp71NKN20c3mp+oiqMnImdY3BcTFQiKS8UcjIFtqF41V5LVbTQXP
+FLzGunhj2Gs9K2vyoMOIR27Lm2/kN1OhEvq3aM6mnbLpRiDWexojylsNQo0mQyv7kiO3qgGh/q1
SAxg8NltuFHdsk62B9RcZXj8MTWr2Nt0sYKD4KD1ZZXaR46MVUnNykmphcUm1RD8azU3b2nvUD8r
azWLoEH50y+z6tPuLINmVEPlMivlHk4Bvkb9valtJ/h4clj3dZnMy5a7bKUYnWtpE6CjNqnaKmkn
PU+dQdVFbma1/dW2VnNq3eVwUMtqIqT+BcP3oUbr0Y39k9oUsfLwXFtBaqWaNBP6R7oey0ZtCvWf
NIeG7dPJ5Bizo9wx2/WvDtKE12bRZftaAGSWrWaJXe4HNkcdJZCiO4Yi2hVLuWw6vDZcYP9qbeaJ
4+4XNFNhWEOW1XkGOhAn3DsQEgu6YJKu/scf/jzrZnA6DTOSOXSSw672XhzRNinQPV5aqKpT2zea
BHuJzfSUZWl82bgT5T46R9ezxjNdGqhq433egqKO7sp472lLuxNRAU0n8aIfGgFKeLc5HdWEBusN
vOGCexw9WPVfKvXhIW/GYac6t8R63WcOmVCXJmebc6KPUEUub5Xfoz6pvuy/XAf9b1lF3G426kgY
koxaQgnISR4IJoX0AyJihK0cferwkW9wpCsmshgWA2Q8qCN46on1mQsbsgo9d5eyVKDU5f/l36VX
cQyQCq79QmCjl+em+pPqf7sktx5DN4aGpdMcL9cVeWqqI+naY1SnawmNR16RbHNBWOaC6Y1cBGGq
J3k9/K5n6x+H6GVWvWmhDHrwZR1Ebmy1qu0ie6+9dm2xu+zVog7bvRk2x+sZrn6e+ohapxZDeRTq
A8HxHRTmyI136jVLHezqHdfPfz4E1bLaa2ru8hm1fJn99Lpa/LTucthWqOr/uvSUaDQh3FhHsFX9
KjMPMANo7A+Os1K/0/RpvIcmqRWwXBNsSZ7d8jQk9/gooQuOe18s3SNQNMqV3tnMGAaC+UWl91jg
bRqb/nTpNE/VYyE1YRMQTd8ERlimenMQmr6pgMoetBl2iZqUftndNEbjoJmRK93Mox1V6eFI2jAJ
xIsZGGuvGCKqoDWvqPf/59nCCyrEKeaXNKsWmBfPwBCi0ygnJJNwF1DLgYn/da1me5NY3FhadsQ0
hjsMIaR+yLeHITcKx4MTnXOFzuXpoyZwjf+a+7QOjgGbWL18mVWve+qw/49v/fz69ZvjySWTFevQ
dLanZtldP/7H111mXfnf+WPt5U//sUJ99vrV16/6tO7T4uRA/QsaL9yL1t5+evH6nZc/Z8qD4/rN
am5pCnC9cfeilv7YOJ/e98d/9fo1HSWw1WjyLKXerf48XkyiEPXvkRJkqObrH7NI/BBo5LN/6KGJ
KC+har8or6+aXOP81AtqsZ3SXU/M0F5XXshP/t+LQTJMBSXHKQy3FM25jahcN2UM/WM5zStnTaGK
Qai67l9dNBdXzcVg01TNrhTGo+rM2PnI/V5Fu+nc4LZ2y0MNChMua7ANGIu54hL05o11cjNdejq1
ugl1CHkRpXpbnpfpCBVtFOlblVuvrLc6zASy42mcS1FHpgRGCgivlnUp8lCLs9/8yOkdbJUBUpki
1Rwjif0YLQ2VyjiEkrnEOxw/PJmDlCM8vgL3VEiYlCdhUtU/c5/WNY3u8hSK9beVypdOKmLUZJRy
mcu6RJ/2aU50zPJX4tuAcXAf1Ywl5f6MpQBHzanMtuu6eDQR5dhGvJqxyRzbBg4CQy6pp4BZ+Ze1
Vi07jfkalGWwVe011X2DOITiShm+r924GYEm7LyIivG/d97Vnv60TsjxI88+bxcv36UDd5lXO3oo
qKnJ8D21O9UuvnbkHHUruiyr8SXRgVHRwfaUA5dYaWvU7JxLe/MgdV9pXL8PMSxmtQfx/WBdv+5R
tTIpiJHQGKtiFWMLLFHT7h2u8srqbUnpTzAIjLdqOZxBP9R59mJLqVo2dOV4qkrs87PzHUkVWiMl
OPpn8p/WUYHBQNQaeyUwUHmKatIVlAFaKVO6rpuluCsJqS774O02jeRHLfEvASb3SA3S3o7t8A2K
IH5ktZ9CtYvUbM8lJEDouDPaVvq8/9k7asdc907UGDykujNSGDlUuU5ceXG6Lqoz0++cEml4+q52
g9pB/2lX9XL/jKUJzpJyl9opFdRXq8qRWinlk9pF6szzksFGETzSEpHCLMKm1+nszgci7jHIJlKx
JUfnRxtKoWAUSjMhrd4COglbZUsPpcot8xxYtWr5MuuHOMn1iOdntQl1uR0v21vOqUXDAkdjxDTA
5NkSJ6YHItT7qi6Q6ozx5wm3k5q9nEsSf+aU1M9wxS1rJ/emtWDvr5UjOtIwT+gZjKJIN1OcYuP2
ghFQryqXdFBM2tZZqld1LNVSolXKyXVRzal1tqbReGAAoY60SG4GTYq1/tfs+j+SVlimT2Tyfy2t
uE/pYpT5v8sqLh/6W1Zh/csShuHapjB8IYg4+cPsKi2tjuOiudBRXZBV8resQrjyFddwHc/wPMt1
UFz8ZXYV4l/YS7i4ovrgJmWjuPiUaPLfJpwY+ifzKyuQaJg+oCyEFYI/9+/m12aQyUOOwfEVu6es
nE0yDRGJubgVsiB6HRv6o9OirSsKt5te+4K8TVDdMiaQoEAm8w4rBZKRdaFZhK9JIVrd5Ss9sayj
H2jajW5BhbCsmwLUltj25jEai/jUiz3PUelakJ2Ia7T7NdWQIZe2pMvPk7bw4IvPxsGPfBydkhij
0h5bLxw2SQRGDH++C7fMfq3sPF03Lff6RtccniUm90bNXScaQj8TiA0Fqo2NiPygXsIeQeqAmq1H
cH0pkJddCSXOz2ZYl3P41yRsQVIHDXLa1GbMoBbTPM/WaP1NSGh/v1m9oCax/ISaU9+i5gi0wNkD
gc2g4IxG4iNqkShrXo4KRLJt1ARjPm0NULiomEGkz6ZJuqNm3lzmuhJYtBut5yUdIA+63TEg3AHs
QHbycp9nBN/XHvs6dnfEsFjeYmyGlqcOT9BZvE4gIoHApeqyntOAVlcQDzZMBppbpm1Wp9iJz5QA
CTSBoWLTz27NZF+gR1klTf5gjt6bU3F3HOoFf4OefcuWPNtEcfXD8wYS1Wb3MRiTZqNHjke4m1ec
WvL04HQBWfG0770XYTkZSJKvtXRtkCB4oMFwFh4+KZ5s3A0UYvM27Ezjdhpna8bMjOXHDx19lzT4
6aI5PWp4jV2zDdHk9UZ01uYPURjF7eBn6Yb/zS3YXDJ7rROM+v6MyQvro/krHJdhHctUwELXzVvI
bsPaaPCgCrsUt1VjL3T4ubnE2fBlpjozkaN3dqbe3zZ2q9FXhm1G/YSjs1syaWlpD6MFzLcq8jsr
IgI4ygkmEyPeQeyqQ4cMdwREXGt7khOWtadHsGry8YwqwDoLp0M0MLUn2pr2Wc9IP8fg8Kpe8yGE
UJLXwavgxVRvcHAQHhFH7w1++u3szeLWkP/rro1eB00WnmNu3/K1RU6cOL+fTbB8kb68kGHSSAcU
9tW0WM7NyM8anZjtYWf0LLQ3V9J+Fsn9GSUByJ77W6dvOOdbGSCaJMLdtU77b+vG5nsTpXexJAxl
kjWkSerQrDU7U3KJGvm42fLHGdDKWbXyOikil3aljcAVne/allJNgxiAPWbGk1oyJWE01QuQFItL
ldsEzUHBYls3j5ikXyaZsMuxYZ5KeMRyrGtPnCy1cB4yYnmFTj4vKbPI4InsFak/3fT2UtEvwVIP
0ILnW8wH5LNOD6nMb6oSDz+FR5CLHNaM9PUPJWmol5LppZajNK0VIWgNgcF4OivC398yGTisQKUQ
rMabMftp2ew5T8JNCokNVWTPhuziVoYYq1W+8gcwoMC0TdgxlwTqzVLdQAhKtBllKLIu45GbWiYl
XyX3RNC9pdMwbJViPpHjECWYV3Nq3eQN+0QmUbVY2FZt4NmbxXAOuYxurmSIs1W1QGIC/6eQAc+K
ZKr+SwvpzwbWTyIp5JbsRwuGKnVthoHNTWFlG8r7VJp8AFamvRj0VKxm68ug6UlGgtQgjDCplmCg
ZVnRVSNnpRZXMvdOJ7raCXaWhDm1eqFTTBf5QcQIA2ywIuReZz0B2LlGFPaQdC9imdGXU8bfmSWt
14CNHg9oVXINewvqhpEKBgHb3CrZjZ3wQYs59BZngT9YRnKHxbmVEd02Wd2FFOWBszNkiDf5RJfy
i6MeC1UlRlW2rsXTsfbIiY9JByeWFxSaLEqqA+Ba1mvL8qnT++qipVfVYMeOuV2pGnHQy5sXSRyI
thIJe+nmTZzQTVWuGgvLy0rIcPOwkzHn5J2brqtjBoasJJb2EaZVcFOPrTj0PU3C73b7HkrzQq3s
M4tkK8G/kmzmwnelTBs7VuQ5HzHE0K16Z1YSzD7JiHb1bjRt8yaQAe4BwnU3TyoJ3SdFQOCcm481
zexjnI9IWrgcQnwhEl5bLJTWT2M9DcdPv10tgs+RVdclvJ1bMEiqRNkmdDb0gNiZf6qWqkZpT845
M+dfY2H0sI2BhuFnL4gglRH3MuzelLH3CeapTOfoSOUBmtrlZpkXl8wxv9+SdpmsIo2A5+VucgVF
YM2gzCfx1WSjjXaJwNnUolXvTNm2R/OzCWQxHyJAf0NzA1djfZMYsOx0irZALW6A/7MwRF/0jgtE
n1fh1k8gMpGz0lPIH0g84LlbTRYKQ5KwzBM5Wa/RFnxtwtMURt1LZyJPMJSncXAA/ApGuMFRLRFS
OOP+nKh17dI/6gD4d+rypibKMXNd1OUlD+AbhcEQc19Uhtxb++qgDDehbsjkTTm0VxPPt0mFDlwb
gWp3JrOMlFud1C3l0bownY2eyim+lAtyGCOPg4FvVRQwLVtzuOfBD7uQpf9Qf1ddb9X/5dPiIis3
hZPvlIPHxfeHDuYYpBV1uKGeLXLVsq8t9MnVIPPq1aTVMmvTAnwD7RFaZ8Ot673ZIT5k/IXuSCPr
19I2S1FNB7RPWuCQ7lnIIzOywm1pDpxL6ty8dIosB/iCh7D9Uiceg1o7VkRuDJGxM0ckA3UKCRnK
oUcdunVNLsy1SE+I9tK9qtmrZkW+yKTPa99CvXJ92cgPbd+L49Wjpd6q3pAEVnV0hx/KyESZ3T6M
2ObVkifLIYlEeV0XL3PQVo5i5NJeO6Fx8UBBqKa8rrYjBpKSQPC63NNtsfeCX1yYWOzwuOnnZHCX
s937x6GifRu65FTGBFbGOcmVhsywrGWapeH7j7OsWyjrmZpLpHWrUEGYalatvL7nP61z24l0B5m2
eX2zmstlKiet1811/afPqxeUKU7N9RO5n5omrMupV1V5PN6rs7BunILa8gRc2YTvuJ64oPfYQusA
hJ7CeF9voddFNTcsEv+mXlbL6jZ7XczR9uXDMt/8X/bOYzlyZcuyv1JWczyDcAfgbVaT0MEIBjWZ
yQmMTCahpUN/fS8wn9VVr++r7nEPbl4yyYxAQLg4Z++127GBS2uZ4/ZryvnyKzVfxLSv74flOZLC
R1qqB/AD/212g/mnkUa2nX/oMbwMTtWdv/4Ykb3CB6McngH1xZQNJDagM8SMvGAHv7jiZPAE+oAw
MsB0rbddfcB6yoNfhSP2t+XLEf8SvkOc31d//tHvfouIhMGEjk3J8Ou3im1nltVx9hh9tl+lFP3l
flrK41/f0rPS//xJlbrUEL/+ll1LTWd4+a0vY42FuYugw6W3Mn2VzX97FVtLFFQeURancGlD/WIL
WV/dkl8v/vu/+e0lv0BEX6/49Xejtv1j561/YyF9/ezr24j+7/TrJ7++/Hr3Xwfy9Y+/vo9rj9/6
+v7XO/72UmZCfhqZoG1x8ryJAeK/P9ifjuLXYf/2499e/X/wd2V+SrzabPodG6HjHEwIc8iaRGlj
uxv4u3hQsbRPj2Mh4AdQEt3gjLoI3K00YAsGvbl4TmLUraWqoN46SxbWDOwHpfbeCrxbnY7VN7bC
nyzR31oPVM1MfWZDgnWxK21+3SpFCKoEKESso6cRE/cGuhLqCELEBZLuVR6gpNUaLEZGDvuuLdtH
pyRSsvLpLM3MKCu37x/JxR423ZIQUYp5hawfxZB3CovkZERxA5McNQudoR4wEruAoYOzYzDxud6u
xTa2rVmfwmJNgLi1LR1sONSECFZQ9Yr2Z+BGMY8v4saI0EW7HVGHu9/8pEWkUyWUICmfiabZTaP1
StAHNuldX44dC22fnA7XwLndQebhcTmkOr2KDM5bpsWJxPiOoS/+HvltcYmij2F6zxTsP6cIUAQb
/S4sope2pxnsOdERjg43fTlehY6zd9rqxqpCwHYhPAsyFD5cEqAq4mX3dkBFAsUVMEZ2bl3TviAm
/5DGpnGXAkY+MbfyT0kXnO7TMdg56Y4gK5AZVU4IXAanJHPeU6haitLEc5+/m12/7Vhy3Uwdqo+G
tW7dpBu0M7c1xUe6AI694isy/oaCHYfoqnXovs4QQjeiUPpYphms+EyEx8QZ9Zpd9p7YOq4sBnvQ
/dm6wY6/V377Zs4axngTPutRJafUIJCRwgn4F7aP28Lq94ZIQc7ncjs24KLiKirWluO/JdzpVwkz
9Rr5LUHHUfwIkfop8OyAFYmBjpYFaE6JtpAusZztYlZF6xVVRNEMofXgD43YO1l5jPJa3GPvevCr
7IK2id17mNJAsUJaI0Ag6pGIFdvYKsoZm4BTvofUtDcG9MhhTgxPnAQfRq/P/IfYNU1z6BtNCfuc
AU4LC3d6xDAZs8DCk4EfEieHFNmVnM0bRYPwmIZtg9E0OZv9NN2oyUiPuZFdqhp1oOZ+tSxEfKJy
SfUkWrLM9FYMEzdnN+Nks5HOdQqJeCLWIhRIrtv2/av74JveeByqF0P4DKs9aA2naqBU+WuZhwSx
FK289gEfQKGOUC9TGEfL1UMu6b178P3JZO6MzAr2hUy/1Y58l1reC5wH3yr0dRVDFFTv1Fz5dQc2
cpybvT0P/bVpEoksJozoOFmFXTb8Fl2DzIEd3YyXstiAqICglFp3btlp6PCftIEeSAd2T4ysK3OM
GPsevTPkrPS+qcojeWOCApaBB8J6LgBAZ1FEdprCMJD4uARCl1RizFDs8zU0yV4DGMskwcLqQXo1
AN5Tl2ixF6IsV7W7ANy7EZGakQ0rF7pAWMirmarWlad8CuYQ3HN8GzpbCE9B95NFLq6Zkei9gMGp
zIngIjpwH3ceOQ9aAbWOyMiQyaUOrHbrhukrzWjmADVudJQ16MMY+byaRSiRIGu7KkgaiYKXPCD8
swHbvpbZAUzMQ+UZAZauFFGBVNu2FqfUxGNjjGJBeRPA4KX6Y2iV3geMUbgo8m4bt+xxxcguutWX
AolnCO9u17nYRvzHoUupSqGU2/i2+RG79klOQLXsIX6bB8DePiCJpf2BtcaCsaD668Bunp1GQpcz
p2I39Zxo+7nvs8+KAKKVD0HtUIKbkwa3b/VGmYLP1JMxJ6z0uwrGAxy2RyvyCgjhKfYRL1yXc5Tt
k0VRGwknf8hdf6egveAS7m4z74xp2d3rMrvvJwJsQoH6dAjbbNtWcYk1HF5TgiMgsuZqG49vXTi8
jj46s3l4asPsivrVwivOHlTcPxkTu7PcTrejjk6TMd4UtvveF7s2Y6jBuHuletfZ1gVpyN7gE2nw
OUSVucGQ+ulbaP6jHlCAIjMNcfwJIZ1H6FI1X8D2sHvwo3SXYZ8DkQ/PBSTF1sDjg0MEgkblQGlR
rI8IZYjfq4EEh7LeJhAEhxTjAmFjJDKx9fSZqrI9eSzXmWP6W0cB1KpiURPqan2AREfPHX8TAkOL
xHOwKnX/3iGUWpuq4rlIAf9Ell68exv7tV9CJYMq9RAdrcEYr7XbiUuoY7AWIT3PafLxM63dFm4y
pi1iHIzou5DXcx5gskMpGA2IgkTQfRdOelWyG941A0m+rutCj42uGxP4eKiwokBfu1Bv9ndJjmsq
DBV+G8rDq3iq7urMgra16O5aAhO8GPdxMr9gpEZ+lRA20Lt2sYlYNK4wzVSw+NM7sDASHSQogGh8
E7YwNwlXROvsuYnmkTWj/dMub0NJGYoYW5xvZODkxrOb2if9VkXJk5iNt1bF9G6DDufV3KdHtquX
KSBQYg6jG4AP1yLCTi6rm7ywbv0ZwXKhknrXGyRAq5Yw8Ta0jhOwMQS/CxXPeWprrE9dxLxMAeFe
gHf0AgbINK7Muyosun1TJA5lHuNelCio8g57V19BxGvzGEqM6LELjSs7UuYe2tptimfahpjFDTGf
Y5OYs9KkWM0lyz3vOIU0EgORCXrj3skowoiUg0oiysh2QNdUkKU3rPxaUFTeE9brU1dEt15c6xN2
vnexoKSqhq4YCCeQpjaGRmqBUeJv3S6Hz2+ZGDDb4IcVjY/dzHk0kroGud6goyETmrok0gdVs4Lt
7XtLOlcyTC6zh2TYcNqtGSE7RskcbqwkgkBYvGdYvHZkbg3oy9CMKrKzHOm/BUkfU0RlCegofWNO
TQ7t0Fn3jrdP/H4byjL8yZ6DKj7IefXSGMU9aZf9yhLxREm4ujXjq6Eo90PhZcAFiKDoTewEqe3s
qm64Z5fLRM1T11gGI5xEaI38ezVi/Frb1vRITO5Daev0PMTWdshiqmQFpj6hrqNlGzLn95Jd5yY1
+43lp/P15FR3VmxapwXgWxUG0B6Q5FaD4BbrLA6qua7uVN9Qa/aJUAjJmYNBRMp8XZ4oiUeoM1jd
kramjW8GUQYrzd5rnYoJC2nq76g2FbdhrLwb8q2Jz1WvDEf1ikStele1ltpm3Whd+iY9NaYJbYMZ
PLbCkZm2GLddFtOBIRByks6xRGZYiWm89Rwz35oGlnxq4DEpoZWgGYAwW7g02K3ugDyMDOe8PGHH
+PQkWL2OOWljdsWPMhEfWM2nJYrEwEhDQWjIzPFmGIdtOjwWLAn3drmwGLPuWA1mBDnHAj3C0MCA
qMy7oR3PEVHwN7Mvj66gtpsNassyyVjLPm1gxDL3SX1JBRSAgpddlT0FSuWRWmKYOt73LdwHcj6P
g9Uke8dduGignvfeuHEzR6xbO3Z3oA1JnLbeO3eJY80YlWNbI5XXwTkpI0IQg+gz1sQSk4TK/Moy
MjjIvLp33AdPWdZj0JBhHg56yS3CnptuZF1/1z2F8661nwV5nxyRc5eH8qVy9IYC3p3luzn7PuJU
R8J+N6NWwcYs5/vSNkhlyGF/mZxx6DItFZ8QD0fVHbLx1Hdpt5IeBA4BJ8QdUJOVhHN64xUYmWQt
cvu2pdG5bk109oU/bXofdlGGjnttBIQ6ms38jLucfQEZIhCiYyCvEW0fQ+MioDNnVTOM6spkCUNf
DCMNds2Ilj+zzdBmj1PejGsvzj8ciN6bHH8F+zFfb6wYCX5Z25TtftpR3mKnCsZNm3ZXMWqlsnEh
F3p0B9OorPAxkFiYeCg9MiTQ7HLQ23TJjt7idebyzlkpkUhqDLwDeMaOSWsU6RbDUbJJYwt/Wdy9
doz95I4i4olS93vTJh0Dno+HQJAP1HRv7tg+pp26E8Q1g5mixmDh7QrmbUOMysqZxrepwFCa23Bb
8wTrg0fyVFVDr50rtmvRlHNnD1sKaScP6wxPKkxTTQEo9zGZN8byKW1yfpIbEsS9HmkdOLurkkz4
+F3G2E76BoOktAlqGD6bmVlJjnLnhv1PMc2XfEGoCKKEuWZs24iOyfJm2g2qfPJr5o8pVy/pbO0r
r//Z5eOTHYXHMhR7lvVvQRpNx1CxWC6Ue2/q4pp0+sc0CfAHGO1VK7t9UcppUywGWZOQE58HskTs
vumd8ZpMlasyQCI/em/2DH69GkK1nSsbDVRIozn8snCHpXXuTGB+rluPp1ZcaA2FG3cmEjia8yeT
cPduXhw7Tu5spmy6Ye9CJUgap5Y1KaOwolxjtt3zXDjlhV2KnQYgLWdOGchLnGiEZk5R+4O+7WfU
zcuPKDyGNre2K54YJT6AnMhdlePP7cOaByOyV61i1CboaMP8HJ57o2cSDTHx0VnHikxrQcl+q4z6
2Q3NfrdJjNC/5+kZZJWySwkavCc09LL4w5wBqHu5/F6SpjwtjLuU+AkVvxMDRdGPe1J7xkhvxY5X
cU9MSEFyqmFRTNRN+RnNNWFS0XSI4undKlqS3PvkGATLAZh9cbCipkNEhtXU+NaFiy7U8y6sEV6c
1nlo7P7WKYw734pvIDFPmzwJKaXmww8HdGDdMj+xka87ZyRpPHoKvQCTLEYrBzbpVTS1uK2MiB1y
FN4qu0SWlEes+yLoWF3WWVtixQpW4NBE8V3sJkQuY+FTKVUAcm1W791YcEICpkgB1HQoZQvhid5N
NGFLMifArTHMh3NKhSEGrM+oPbyRHklwkbHOZ3ekR4bKJRuS58l6i2zre5gTOdVqcqBQBZW7liCV
3tIXIL5eZtAoGd1r2/HkqSI5YhRdAMzSnmn3n6g+YXRHG3/ItFlfgOZDveye4kkG182waISYh237
vexIe0y7vtsZbOP5arifKm9ntaZJvkX6qRr600ZtXgUeUkztRCgYvYy1pjOAZ53QguWkCm+mydtk
RlnuOhjDpfHUDZ8qourtWk+DhK2X+f6rIZ88z2WWc/qcNZ93CEDUcmfR6O4YAcjJopeakaZK8+sY
Vd5FQoUF1wckrJiI4+hYqdaJYOWQEmVXEidgaUYQswWc6evbyKApWKeC4SG5VRF+w858t8Kg2U8c
AiRDRj6OOXLAJdf0zC2Wo40yr5c9KrFxwcoKCDp1XT7SaI4vHYL8FRTIXWLY9joMJctvF2Z35d/G
rRlvjSHbdBi8t9asnuBPfrZ5+bloSmQe3/RkM67YqQSL2KyOn6NB+Rs7Rs0VZ6zOjW+kJyuEmXK6
9uIfIstvZU7cVD1DvMtZd/YzmVx27Vyb2njSk7UEFxTFhlC3lfWcBx1Ip7JnMMbQZ7XRD+hw8a5G
Z8Xuft3m1SOT5rVTzXdwq0kC3zrLdbLSRK2H3uEz4i9Y97XdsI7mbiGMe2V4sb0NcbP3prp3But7
mWRqR9AdQMRjlbjJOnK8h4gCNJzN61QiMcgChIZhdEs9DqPUkN56kvYpMotaD4/ulDzG/XyP3/gu
jKdj3FaXVuc7KI0ytb+XfISgh69R/6jweYWDcavlzO1lgNkE11DM3m7ZmBKpCncP8DML+RsnDd/s
wHma7c7Cn97tOyzfSeQ14BPQyuWLfdl48vHAV9K87uGerZoYh2gZ8HFl7b6Kub+zuVpOILbYucxI
PPjz/FiLEe/fd2SDTsYCkV0pGOYe807OHdMIsnp82WzaWW1js3mdPe8VoywlBIuIifyz0+rV6br3
ongHkuZhsjHPuRk80Ua6q40Fo1182hxsNlefYZQ+ZLJ8xPoxI5Qj3BLW6Lvift7rlORAFtirOWZI
SuopXTlt+ZYlzbGB4kl409onOyQ1x6MgYTizqwcpk1OjzRfP0g+Dl++ikVZx6Qd3/gi4Fh3HZ+qn
dyp8HkR3Y2sDGEiCETX7UZl0lRoPtKYBuHQmutZcgvAa4szXUsNwtK36BU51Ncff01b/zMOLo+Hc
EhJicXr8a3JkVmUX3QQQQmrDufZ6+SmtXINkWYpVtnPpexsqfeVSRWKlHVXb1ouvgvbFEfoQhd+a
MTSOeTvdGSBkM89EgRbfz/H+/wv6/ieCPsd1F5Xd/1nQ9xLrH+WCjfvP//gFXzp+/Nd//vNf/VPR
57v/IITClpb8jYb0z/gKZf/D9y2Ql0o4i2pP/g6UhKLPd2yBOI7sO89zOIx/KvqE/Q/BSoECtSts
01cc4f+Fos9CoPi7MAvhKxhO0jGZVHk5y3U4ht+HWdiWGaUwft3T104JBsB4I9p7aRWQ4utx2sFs
iy4SgyOgIedIzWUkTpw+I5utfSeG69+dvlusK2FZ/EfR5bco3lv9X/9pmf/icDzbNZWwpOm7Fp/7
94cDB96ubJjkJ0diAZ6qCFCR/aOfvAo4yZuqAtKsfSJJjb66GdSQ/ZKu/hj/V/iz/Bfv/0d146+z
4QmXs6sUNBZ7ObzfRXuoxJ21shc52Bh8L/2+e5DsoFxsRqfBDLLt4LY5iOn2rCWb+X/z2ZdT/euU
LLfN15tzq3CvSOmyjP9zrkgTDVHYpRZVzHyQb2UwpXsXsBQ0fBaPTWw/Gkl4WvISSo+wsyT5IM0I
9hPeaWq1hGJp+jdhxNY0H/R8+DcHJ//FwVm0nJXvmxT1rD/dJ0OdwrQ1GgEoV5PAo+vvkGqqXU0J
d5drAJ+dRrQWinBjsJ3Dr5Yj1gmpJ/T2Q1Ya07Ggkj+M/u7vj0ssetM/nTSeBixLNCR8F/XrH6/Y
SGk/98ZYnCKkoXs8IdSQW6qURaA+zTQNn4TJbtrOjE0yi2Gjs15eZXUur8Cgxfv0oBNhHxzdU5CA
JD5NrbczTGbVwQuTG5Nkc9UjM+yaB4ddIxVCAT4rjK3T4I4fbtS4d135nQK5R4yUOMRI45A3huUr
EYNPRmKLezKtb3nIUihQxcZsE0r4ZkJl1K7AhU53XRh86kI0d3AgEI1r3zlGiffdcO0Xk4nt/Pdn
y7L+crZck8fKNcnLcT2xBOb8/v5OrCjosjAQp7gszV0YaLFxpUU8KKdxpQH0kyhIwkVcujjNiuZH
uQQv/L8eyKJzRuYsiNgRf3rQYLaYGXVOcZI+HafOjK6Z6537uRv3ld0+IFqlHDlpmGTiCKP12Prs
Hf/+ZPz1zmHViYxaUoUAnCr/BIhjJdUYtFPEqadoYtgH4UF3G7vpKJQi5yDZcY3+3fD219GW93Rt
JBf8nynhT3er2SfCa2326o5J6ENTyo2h7Ycy9G/LIDd2iTLn01K4sdsFzTN716ZgLV9bznPTyH/z
6Nh/HW9c2JqeZbuO4EL8WcoNNcbqZ8NyTmXanst0cM7k6l37yGJMFq33C49Ceka8QeFBZSbG2ToT
/2GN5XwkiiPeOFFlXXdkFFKelhJv/ZRtlZvdO2ZBDO2UQNdq6JX7bXnOGz1h1GTwttiz8Lh1q7+/
mPZfR26ILsxjGCr5ggipP97ZgW3ZAfoggb1wgqM+V8FN04R4K8co34+JuaoD5Z8rQxvrevFbZloi
GZvcV6es6ns9zyss5wMi4bTY+bNH7Xqgd1tWUX/sBufUS9u4ZDqkWxApAC8WlUb6wltjCsnG9nDJ
ti6xaLKikpco3Rz+/uP9BWbI/SKEozBccbt65p8elzRT8IDSivsmlfUB3Fu+Nk0Odyg6SH39sn8v
t3//ltZy//9xZHWZjRBTW6RrOci5/3hGqWw2ZePVDoAbNd7nYTjdgm67taoaY6Vs2NXQx9vTA/dP
X3/49lq4H2ld5P9mUrb+OPcw0QsBv9ZTghWK99cntYqQjNZ1ZVy1AdnnsWU+CAzue4/O4Toa43Fv
DwmaPd8n3ClkGW1rzUzISpucSd3tVRZuQvIwH2iMN/9m0pZ/HFGXY6Os5hEERiI7N+Cyhvv9iFrB
obNdy1NXtSL5x8i8rSVbcLQ9qR4ucEEAaEkOMs6/pmquT1bbbao88G+WeSUcMntr11T0aEIap0HG
1MZGJJd96CDbqk9pINW+KbmNC5hIh3Hwt4pVGRUwrba0sam2TlKgaA1Oo9XJ80jmDPFZtXXxY7c+
TK2v6AcF6AlR/YW+goYsr9qmogCR+CbgC4Iz/aVCji473ufpuKubMt+yPEo30xzbmyQptxaSyoMI
K/N2OMRWWZ7+/j7jEv7xTpMsfT3mcB5cZTpQRt0/3d3EitDvzB1xFYYW3ALpwiiL5l0Zu8aOLIUb
qthUWuiZUytDmz5z7OvSZS/NCg3VV9CkA9pz5pHaHAvkfUR+mGU9XeUOBoDEcIkHxnYRt0OyY9n1
mov8OCcp7RnCM760DVfTIjhVnns3Dma8z9KUcjOy1I01tus0tb2rwkfVMLjDpQ4TZDhhb3OxYVpH
0FfWDQpemGhLhO2XuTXJCb0mwnQRqy9azTHJUOYourzmF7Wi8nzUsDON7rmKjkaGVnuonPIUR5hb
/bhRV8N4CLphuhQkhQewdU7oFwtaAG67Y3nALTSkJ3pTznqe/APjRnyHvhk6hZMQ8Fy8ZFXaH+cI
jqUv7xnXIgJAN7rJ+tcJYeWURfohsmuKFLjKtqo2RkoybnCDYwVKUC5uW8bQm8HAQoJzA9CLWQ1H
1v/7Oon0OddQDCtJAEfqZGAfJ62IpWngVigq+FraqBOLLliT7kxgFIFeG5NW0xU8pqWh940gmOUG
7hBGwmvTTMIPWfaaFMk3Rx6yGY6J1RG06fXxeNZiKNfzYL6UfRgeO0u+dW2XLd02WpcGUhyw1OVe
e1mxGT3TWLV571wRPrZEwtEoPsr+EhOzcK1Vsp9HhJRFQ05zq4j9DmcFrSoANNm2e4WJ5mqap6ek
iIfzmDgHoM7R0czdn+DXgAVEithdT1NEKeN4JywIpR6ZybfgTkjw7GLsojp6TYvpRvjFIcclc+/Z
XPPBYSHfdvfku6fnIMPbEsqAhLMk81jGR48irb27yCJE3A9ZeOR5sx9Gt4UJBJcsLrJP3BThvdEH
n4FpB9tBpvm2jzKFNKdlMSuz+boIkZPhViwZa2Ian5c2yKl5zb7/bahoYyXFdZ0M3mnhOexZqJLP
EXjD1sp6oHHT1DxSs9yqptp3RoCRSk/3RI7vZRmNF0O6aycnbmyuzIqmWo61UdHLaj3D2vrVxa7n
Ymtmcj5wrzmbsulYz1hcG0chZInswudRyoZNHXbVrzscz/K2zQPuVMVXVh18ouahTTuXH8QYzHiS
5vKWHLYLI5lNvXhW+9BZBB/anAgpAAuk9bvBo/EUON8RM93Ds7XP88DKwmEnva8ikZwGAgWNDt9N
DZVVO+E+pKp+S1TTJqEZyfCRWxvl/owLv93KnDK2JsRkrdK+PBLRdtIUk2G+JtHOnZOQPJD6TSDH
OuAaqw46zN4CTXJK4irgaaK+5QPSCU8a7xjYwZtQwXRaKpiG6IfrsLPMTVA6MOO4qkQHdfFjCBRr
LOIr2jvTswiotEMeCrvO+2jPcu4jGmvapDrKwlt4TnNDENBmdtHaZGbhrN36UwH+vs6kftNZW98I
r6f1Nb8DkB+uim7SW5k60LXi5ltskqdYey+6bF5jK9joUkY3SD2pFdOrJ7RXpdcBTKth8Ohpa95w
LL183dYMgVBCmRW67EJZe9qbBlfLzBWgVoqc68IzknNZG88N2+G9HDwkXJlGGKzKHzlLCkCKCEss
q7qt0lAfez8lnSIOru0ILbg9Fw8IloKdq5xjb8yvERqbLYU6+mGGRwJPLzZB3b9CAku6XO9VoT16
h5jC2hVYU06pe4YUfJh0cJ2oUd85alcEvr1z275bk8SR8NiVOMJ1yza0tK1HclTC1gsfO8vpYW3k
T42A5WBYafBcC/EzNOEA+/OUso3mSPqic+6yCtRj7g7quVNpeXECRqQEPe8GjKIkyshAMeAhNWuy
mXJ3/ULkHr1xETaHpuvGc96rR1oVMc8bNq/REjdLM2SE4bapRz2unEJOj+F5NHtW18LU1OzNS1yq
9JUm0nqwknBH19+AYCyPWiNj71vrtg5q/rmg4q61f23M1w0t093X5qxgZ7yzWwRTSdNQfLZ8AGtN
V4DgBZnLevFh1mizMOHUR8XodEdfrC1ppFu5L09TOt8WbcMps4t+l+dxszUT/UhxDGFovlT5U/Ua
5G55n8+KGMw2wcw3DHTH7NF56YXV76oEvb7B4OTMKTOErX/OE8ilYnD6YxFgQTfYDUF+qzuEmfuB
PcMmisS0Ld105Cax70JDT2tXspdQdhDx6KZy67mEdVRF9kiTKzs7+jz1jXFQRAxt0GCG04kWKLvF
aryFgLmEU4TrSAfyjJDxSTWWIHsYOBkhaXI/dqQjiXSRZFCvRVvAmOIS4TXS67gaTc+5sZEegU4m
GLwe1LdaT9/6LG4OYy66va3q70bNMjtEA7Nwn1wCG9Ic7oJJcM+MmqRaNhe+GPTHlEDqpkhrntJy
hpw8UjWqRfGZ0/LZ+IZ0znXk3bVund/42K9wmlXjLu/8c9+3zR3rcHQGSuE0CeQuq5rohAC23oRW
U16RXogUu7gyIvYvDihWEzGjW0YGLEyHQEzfAfFLl/k4TCO7S9LBhDL6fTxb5m5MqzW6uASy4jie
+yZJtm2CE8gdOkIBR1w/WlC/sYiEPde+gUsOOHUMlpV4qJ6oeLU30WzulDd57Md7GJclDBlLuTdN
iVimL2lNJyJamAWWeSJb+qK65qO2nek1Bj2Ytfa+iSbjetRiK9Kku+jAjTHgpFgme3VJaodC31yV
+7HAErfo7DfYBF0mfzvZtcQ4b9KJYTHEfnwIynzc9nmJbkzbzcYgzW2VOGSWELMIWTKj4LCqawNa
7PKOWIYQKblxvErldzx/wzkhU4b0t1agUE3kOZrJSmLmtc8ITJ2c1iAQbHmMooI2feem1+OX/NjV
II4b36S1ZuyYGRHRzOonSK3PqOyHo/bFa1+4H1WVsN0V5rYIknaDMuQ9NYKYLUmOZ8/ob2mvSFip
6MkiW+2qxmm2QTOfTae/FG7HRkW0321DHdvxZEzc37lV/RQSvbQi+tuxXbkKxmRvjTFzh/hRwhLd
ij7/1pVpdOiBu2/xBCJPdO/HfBx3WPtQpxfRq+uelmLYGDnR3luAlpb8HKF00bvM332ve5E6PXqm
u3PjkWg5QphYxMndDE121cz6YeSRpdtcxGClXrVfpfscOch2yvtVWI/tMVNhsKPHA4aURM0gQlJW
w4LtE31t2P54MItd0Vntzn/sB5QRzeg8+/x/srhsQzu9yjF1d3E0Hn1Zh6tMthPXunwz8+mts5JD
N1k/SD2FLwYIIQMFN4To2hf5biUOefNsdHBg81SpdSxJAm/kh51JkKPE8JEWXs9LHuxq5GKU4kuW
adersoJLi8/rMvXEuA51W7EwTiXwBU2TODG4LPCQ4fuJdRQWd71Zo4nEH0zq3jZwCNIjOBHVKp2t
xXbWxCn93Ppcj0gFU/p8cLHDZgMdh9Wvuyl1V24yU2gsiOUFsVG7bfsdDnufU9E+gPmih13b/RFZ
ZIy+RkCL1Ba4J2Ctt2G7WKDnkdxY7PZzD4rSDcnlkWTlomI9QKJmkg0KiuIS+Qk6frbBQ4BMRGMv
TlrER8QjW7FlbNn0lW08sJbNonWiYjwB802dXgwn/d6l5mse5T4G+tFdt3TSHVncGF6zB8rTrnvF
gM5ObcMaEUmqJtmSFjxizfgnO94DKrt224iA5mojnpkYblmLfgj0rYxJzNyhhw7cG4aNMLw7nyiA
va1xMjayRj5a32eYshdLTr1N/WjHCn01tki6S4Dx3cgo55mHyqh/QhSNkQene4bNlwZeB8E/aDEc
2GxtaFgrpBkPZsRokS+KQ9KVTtAD0Ts76QO7iqt50OXWw6qw5kD3RehMjGPuAcwa2isNYI5JS8Ey
9fJ9kH74kfw5jLjaI8fE1zwl+2n0HuOA6OOU/L91kATAzSJn44bh2bQcONMt1qXe7+mS58FdXmF7
9of7ikUwgq5WsKdUP3qDobJvKNPT9oFxhQbPN36MtbtxevngDLgyzCF4Ghrnw6nQqjnoiuocrWxT
x1gO7d2oUoCDrkVHHxBvWDL96NalBdq9O8XtnNEHHpQhNykJQ4a7HmbkzKl0wAH06JTL8j0zCFhr
i1DjGPxI+wHyZNlLAgfo1xr11sJpfCadGx2V9b23ZYMoNjuHLATX+BMOhYdjVMjKY6Qdo5cZrb++
+AFw8WBQ4ToT+s62eU0jICCLAznKgE+hTTDCff+/2Tuz5biRNEu/S9+jBo7VYTY9ZhOICMTG4E5K
uoFJlIR9dexP3x8iszuVWV1V0/djlkYTmRRJBSPc/+Wc74RkxpGPhkjWqluQATnduvsITEyhZrDh
QAg0/s5nuxU6fsVqusdgHaYGa+oU4wtOPrD1qMY2PHUlj392NYbVAS1oxy2GVTursE6SboKj4lvy
pZrYA1vT9DVPYFJrADwLaXC79Ka3AQ/TKep8G5+Z3lo9mnyXjit6QsaAxTMz+004E2ymIueSttyu
hbCRzLvveLH9qQmGqBWYEouN6wxfW/tTbnTfNS+jPCE4jSvMIF1gG2FeUSZBsHQ5ZlAt4pK0QBhi
veu2Wp+drDE+uEX0Vur1TxFxPPcTmubRox22pd/J/EoEImFZBbA1z3nQupmcBxLJFsbTB9chWMNA
ZjBi8slVOVwYgY7PKK5gSCXzQrARUyJzadqdLSEsjlqW7gROOlOIrPHN2UNxb31h4qmfCKvE8WNI
aORDnx9EJF1GWJO+J+Nd2+Y4Iv2mcWfidxNoUFXzw/akuHOc6jJwDJ9Q1VUoutEaDOSqG3oFER8x
wJWvk15vf8qnMr3GUfFgzvFy/OPj5E+PG22ZBadOldBR6RIFEK+L27u3NzQloKGBnohdbSpCBvA+
omEfumDIQTXWJlRtqtlhPjXheOzWj7W3j81d/D0uixi+bxuRfUikgK70k9vE0fX2xv6vPzkm8swp
msn3iOSrOTqfrNwcDliFGTrlavSOcaSBQljfdcfmktU2T6HMr0kW2EdwAlD95fWXfE9yXb3B1oq/
jlhm2kRk5WAypd9rGRixQv9CVwx2Vizj3qsRXzn8CgWe1KL+rkoAGwRBE8YaDo8S5GFJ/+NWVrav
NeTtHoLALEaROyvub4AwJ/5JQ6nQCsH/Z7R919oAFocuBcWC7qGneN2S+frdttsL/kgiTyLmYzbX
TGb3z2ka3fd5rAdWFe/5svcMZSI/WejmPAFVfMOWNtuDMPI2OCRfFGmMc6Ic5K7pz35ZyQhWwwto
nTHGJtV/EyOsY0rtMxJlkN667ZEog/hJiuGiDDN+gIKbiSS+G60ymBImoqZyhst6Uo7zbHJzR5S1
yMbPWjTaDESUfrQzusFqUQXJpZ48T3XfXaRqkED25b1akuVaR3kVcElNAewBYNhpoj3ZvTgQAgMe
GXjZUemTTYj38n02q/iZ7cWda3TxRcoGtEuNsGiaQ+/e6XFpqPZRz1zv0FJabJZCuM/C5jIJIzFs
Nfg1Z2UX98q2uayjfDykK2E3y2aPE7ubArfEXzPXvETjJjrpiQB+DMhJ04h0UR0Q+0HFSYCyrnrQ
GZWBbScZoPDUJUyXnWuM70WsRVvWG/ZFleWz0zT3SLCyS9Wu4ifXuRtr0B3S4EcuI0MG3Jtj4DQP
pa5cUvqkeLTjJ9wHzW4Mk+h9UMVV1iL+VtX7Tk4M3ZzE3dbE9W41oxt2vFo+4+jJD0VOhkg+oVR2
ZwL6Kvc1dTuOdwxKd6u2Di74vp24B6I+aZ/z9JgbVnW24+qjxalxb+VVclgGCQseGLJr2NMXb3Df
FgNxS9OK4sw/PQ7qwhh2ExmQ1WieKFSzoJWWQ4diOeepLPcuzW1medHdOD8Yi+nyahyjHStJj8QY
ksVhm4U+G8FxozDhPdWU913UN+cqqt6NqtDBtYDAhkOkXVCmPnsziQRaRV6qw/3fdXlxqQrmJ9FA
4zN50Xtbh181aSQnp5JP82i1FwQXryK3xVlMiLkcZnSnetFe9TmungRpFLTbEiE0ea+35tOomujY
Dc4dk6LooVeYXgpga35mRk2AT1O/q/VBv8utVNwpPa827GMB0St9QWS+fvD2OWNpD3fyGQcNiHdH
PcaWHj+PY6b2CTtgBlaUAIThUpmATnocPKs7chWCGphWIWtfWfalCidzVzgI3bzCKgeCK9kEmP3I
dKSMQMW8iFprMYwzxlgQkhKzMO+gL3eHcXRevNAk86ItZuCeREYxFg3qsfE20mAHzk/JXssYdZRr
tM95aPggdt31efwUL+KTPn1K8XvBYkuUjy3monR94HeANWSuwYKQuUsQMNK6hANLpw/dte3GTHg1
8tNyyBm4GjEjHmqZHIi3yPyiir8nZsWlOm8Nq7xjnW9tmsQu9wUg476992jINiN46VWhGH8QMoz1
QNPmU5o4PqBv7yBXApJl9M5Rj97qAbzL7Q2vo6fFSj8sTXKSygldl86oZZHM6PuRGf3tT6iPmeHX
qaF2JXMDYqqj6qzT9G89E4HV5DozdbnNo5JLRprxUo2nIdd8qrHTIlRyHoZ1KUffT/aC3VcaqnaC
n8dBsAuaEJ7DIqTBYH4izQte9+KsczTr5NDsvVgcCzN2UQ/n+cpQrFnrOM/z6HyoyLX91Lmdr+IF
2oYdDKJ+HFtSZYDeNLvJnu4TgH6HBEZ0qHiYTehKVZ+sBjHOL2WOdP99eopNRY1non2O+x84OKej
a6mztozsqijVt05hH7OMaXQTVT/tNtPOnP4HpnD1xuwt8HkyQFU4kGlgjkHZt/lJ1t5rvbjJYwKj
TtrRj95qnFM18xNPtkb6V8fpSEuGrbWN7oRD1EBdeLWfailVVrmSwKsQb2m8i3I32TScnFi8wvkU
NxPA8za/Y9CU7fQOVTuWAOyxmfdmDppxHnPteWr1dQKycbXI2Xkuw32JVYk9mXevZwyovLz9MtBL
HtOEwToR6eTo8OROZ0TevbXrJ7vZLEoHO5oXPN6p7s9j1iBqYQw2GzMZmcRlzOnyYArS0yYVMOUP
Isd6qllp+fYCTlnrEZagrrTJM9v1KQCQ1HLioNDYY9i1tU2pSfRZy33hklgVaiYBJIYeaHl711lt
ccwnsWV5C4sYEzUrBenHBTYTY/pgNKfRrTHScyhDmS+6Ef2OXJrvOkOiIgeOMDfryGcqMPzVX93M
iK/x9LjEs3VYMv1BRHUXoJxRrInlNSms1StDJFMPOQQzRu9XVcsaW6S72mijHcMQnIpJgWxdxx/g
9PzbZExVh763rJ0fjVX0e7wRj2CSPBofQkK06t3hYthHBDNJYR1CO/yMQ2XcNcIbfYYD0abIFntT
cS75S41ae3JBddNX88VYpmQkf9p19QgZIdyL+ptiGH5wgD1XsUfmqvMUWQNR7kb4vXW0H3Zk5oRZ
g1ag8PuSoOfZaB7FtZWzSmtc+qAkdsEw1mj2mfLGonjWDRntIif8PBYOeZODLPdTy5RgVOgaMo59
fGrsabrCPeS6CarIfAuj6LPX4maqzbn2S0dGiLITgW8/4VSgW42TijsxZJlqhltolXC3Sogy6E1Z
TpjG1Z3Tty422Xhk7VPa9h/L1PFU/DkmVAsNaycjGetzSH4dJ8Ued/xeJgRX6J+WNmGEnzQNXx7W
aC3n/eINKKQrZ0vqXHamgXem8cOr1xEHG+ntaGV+2jZFoFURZTqktlSHSG5x4+UT4iwxXwQjij0y
sld7KvPtiG0QlH+9hZJJN2RTNHt1g3ugcJptljuPi2Z9mcFPcx5IopyScjc7VrXzDLOFWK/G7Ryu
AQ/m+vTWftrprG8JuMmhz1mEQVg9I481QzQ0A5avq2uBZLsm5OUh1Xc9VFAROqxPXYqsHPXxPhMM
gUb6cc+lAMeaqI663Dfj8qoV1aO3yAD2aXdQHcSYpsY3eTN6Dfo5XQtJhl8t10PCjpSpNos4zO5B
JNLniRb+PFZbE+3cdqb0PpmQezbgQtcYsTzdcqzavuY01slOMFpZzfLZjbruNU1i+96Jh/t+8KJH
oDgHD0X2S+5LFqtt2DqXMedMCLE8ByQOpftRp4gvrHk4j9R2hhuh3C+OCC3ri2qC0rNfSym/Ojlu
Ijm7B1Bd7n2NfcFjTr9fkjbd6zmNRWHQPgmV3yfLcC5wVeD75ReUkza2RFp4jq1SXqw+pr6ytqMJ
+2DpQQHULoVSXeBAyhiAMr+nOypqg+dis6tIv9w3M8Yp9gY8/3rxmofjhLs+25YZibeDFT3jgfvR
ayajHCTwd0U1Xe1ejsFsmM1Or4uPchloMVKlIIXLr0i2sBLVpv5mROTcdAnRmlhSDjXGyj6TDQv3
6QEEEGvxksmL5b3DG9+YOKa/mFP1XoytWJ0a0YGq9MOo+NdUQz/4sihYGS2LCrrULXdVh5OhcsSD
HtV6ULoFsYZY5w9Jre3FsMvjLMF6DUdIAt+AheL5HqMmCCKVziqYLdHAN3qxo/J75fYfVqNnAQTr
OxtL7sVMhgN5CvmxlXXtVyZYxrgyA0Pk4860uaHZIUlM6LVLNVFHh5K/vikzmftlH5n+qEvFzKoX
AbqYb+yjO5/14KPkLA5Mmaf+7JB6qasW/WGJByZ15muRaxA1AIMDasPzYtdsuCaLUMMicHCBXIsm
Q7zQbu2E0623KH7msKDashqMBF7TUfSKoE+8p761cY9EODyiSTo7hKm+aoq70h6jYJ6zE1qdaDdo
bgGHqmctyT5crN4vDzsuIUGzuzcT4zOwRvAciCNyY6rRGWRHnZPTlwlLUQa6md3lx2Xg2Q5y1sKw
qQQ1NBPBrUrVAaJSfDJ3eMj1nH1mSk7pW90TmKZTilRsbnwdXSqui4x5gTvMXDWOeYTEDYBJb3t/
WJBHeYtTn70YbAVMynJoP7VuUQbDuhu0dOK17DD9OSdzs6lH89uENezQy+Vk5aBdpiaKtp2ag4b0
rUubWagUJ4x0xEJHR03LtOewCWSGhy8hg5JxdHHvuPA2yh+uRs7pVFuXqpucLRIVYA4a+k/HNoBP
7clr0e7BjWyF2XJ5o57xV5+m1rsJ27ORYStmzpnNWqfgVcROzTM07igLVZJudK1DXyHQmjW018oh
RqSS/THNaKg02qLIYCWuoVPymY3TILhxsk8Kms+IdASjzbyTZGD8gIjqRUeVBifEuOajpe1hWZXb
1GhCom3EzvlkTAXWKWoVeJ2Ek0zpZ7psye3q6fuwtX82shSEVSAZFMmhSIqIDUiyXhvECdXeiG8Z
Q0HeBRZt6b2tCAXShLoYOLmAF0VIaPv6Mjjt3dCE3d6s5rM1VPm1WUhHVItwmRxgzOzQkm/aeRq2
zjABYYtUzOU1Q1MbmlfSTjgrtfy11uHexeHIvFxXZ2glxrZCl7G1B3u59jxy6Gm6k+XyrWs1YKDx
QLiGc8RSLemP6GIOkdEdTA/4uNNowmcg0bJ6oHdN26zbuBY+LS9CdrWq5glGYYMy49xPRVHt5tSd
H0Zbp+gMldzJvrmgWuh2pbU8aE6pdiZdmG8Y5AkuLkgOT1nFta3FHAyzUwOTc3GEprihJpP0oWx4
S31H6ca9W2npdgp1tXcnFCTxAF++b8y9YTF2nyc2OTVpq3tZDE8RUsHnwjPOWcvj1og0PIW6Bxm3
3ylteE94+PCKgBGtF/AikXceJ+/VXtJvgtAW6sKeqzf99c3tY8Of/8ftY1quN9wIJn4iPdN2Vs0y
eoV9JRGIr9S1sYDf/nj74O0NJKXUhxNEvGhbtkGFRDNsVHu6UbG1RYCPu73/xwfdFT3e3DCTtz/e
PlNhyN/EHUt2LPr03yOnxSbMWiCC61cryuUcrrF52Y2hfvvOYDpWR/r64+lFWRzxHnCBQLP6401z
Y3H98T5xbjA7IFr+gbNebP2pHedmb9kVGSAGwcJp/CvvWm9Ch7a1lv4N/n37acUN8n374+3NjX3t
9sNlaJKUsp7c9cJYOZzrww4mEp9rNv+G7Get+txkZrG3V4C/B9TdcwBQ3jjvtw+N0qz2KrKerSIt
OEEjvE9ZVh1xFLMJ3kVLEVTmnByGFa4In/Grs9jfb389W39JNdaeQJQvyjKZnuAB9jUPycNNZfe/
/uRs+A3lzNJvbjGMdX959/+8VAX//e/17/zX59ysI3+8d5d8tJWqfnb/9LOCH9X1a/FD/fWT/vSV
+e6//3Tbr93XP71D8wxn4bH/waDmh+rz7j8NLOtn/r/+z98dNy9z/ePf/+3r94KjMFFdm3x0v5px
hHmz1fxjC8/h6/g1Sf6bv/K7f0fY1mrgQattWmgU/8BxO/rfDOgqwhJIyF3dRBhartHp//5vhvE3
8N2u4RFwblmOIdEq/27eEfJvHs4dqRusjAT/R/zPzDurXvwXja4nkedaDKYMFP2oZOWqnP3Fr6I7
ZDal9rr0qlPtkM85SS5AuRF9iTtmbNp7vk6W6rFchafWq1zWV5zXzuCra48pwvIGx18wLgYsbwF7
2JL9MJ06vcAS32hnXaezBUvYBmz/QrhfyJ7rrjuOPXu5srGjp1Fq5cXM1EtSy70OW8e1Ou00g+s5
4ZcZtxp7qs7TyEowQoJqRaQdwkFXOxgEh1lMzhfpwXjOsR77uYcXG+QLUaodsYZzOboHAF/lzhvU
8gCyBPnkqjpAmZbtM9k/NgzzwGF3xr4fWe92aFrvup5GVjmv7LwREKjnhqg5ywlrpkSdfY5QlUx9
dFhSaG1cH4rZPDtgpJeCpcKe51Lr60mIypvsK9aVg04RNFr3ahg/FApHba7pGCEcBEU99sGoOd86
e36XGDiuY+Q+GlZb3w9dKzc5o1BELMXjvBZUUsHfrFIPXG6XrIrMdGs1bveObuVnU/fDxsm8Yj+Z
pDIj+Ifc0zt+Q0FG1LM6wDZlegZ9/DClyT4dxv5qW9FdMYXDESTdVuSOReju9LOqxoxwNHAbEMdU
ZSxPzONnKnPuImCP+851Jko/q74b2gg4LzyDY1quVB9rRHuqfwD4cK4kK8dbNAb4fvWuo2HF2Eno
uV93cRnUBLU+EE+d/HY8/el0+tX35fxZAmytT+RVT8SLA2YJFPtVZv3LE7lYCB3VQuU8l9hPMgw4
cGd7yq6JyGF2i+HRFmCN+L5xkadfSLJkbsAEQTJJPZHcpu4HD+gIqe3u1hkrOEKDeHTLyd6qZTAf
2PY7XkRwMz03itno5NbDYwLqJFjiFF7e1O8NUSbB2Isrweb1EX4K2Xwd2qB5IkOycQNJjijyGBfb
g1YvlwEVHq8ycCNKXSvWNEhNphUOQg/e5R8uwbeEo6l3hcnIW9y3Ie/tp7imfFvGL0ZRRtDWearC
Kvd7ZVb3qZiflCU7UBEVs9hoNF5aJrwIe/QGdnHhPd/ug3/4gBv6X9wf+AaRNXEI4efCWmDfjFW/
POK1ZLIR0r0+u03Wwxzq3FMXz7txiM07Myqg6tjvkHai+/yCeAgG6aw9TKRad7qmgbeop20zY3uo
+/bD7ssWHz1MAVMU7WVOegMC7V0iUAylEoAvEVIkJDYRTvOIxaSqVwrdxJKH1Ol1MGk+iLSCMaHk
KZm+RaWVnfJ6eFekUh7SPHlosMBv9MSNt4ss3lqq0DGaklejrgQZBE150QwzkH3knnIkXgzgpwdb
hqQ+TsiOGsSWTi1GUhnHASYIXOrFrT+PurrkeV0GqCe1wJIX2FXdduaI3zUeWeYsND4nupIPzmid
PEcWB+RW39HoXMbWEAeXw23GchcAW238hknm2xyNFyYfW7vQ3V1nad3WJLm1l0xiADy54OFY+ltR
5WEzK/x+1LNtQve5yYvYovqCMq47V+jGyUbMtrc1OzL1jPEI99gXQ+Xs25r9uUq9T67df1TkdGax
GV5q67VQVfJsW6z1OgrbHBaRH5lZQHDcE74p6S/rfpxphYdnJdIPhUd2I1Id2MjtheURFWiuXdnB
s15MFxgIwAaccrnH3tnsdcCU2xnOPiRGQNxeLLNDkkBf9mIXLfIyn/UF0qGR0DfXdXNo8sy6omNy
23kEKSm5SQZe0stQz+cm0TdmTcnjOvVWjlF/RGTPElqOPjnnTCtol1ieI76PRA2z0rbsZyl7mOSM
8ec5uhsGm+zcqv6O2cagUB+wHRpe4ocy+yhjphRF3iL0Z2Xbdfodzysc59nWMJbs0mA9j1O9Pvcc
JkbNtGMcV2KbEPuQrnLfqCW7n+ZHM0b/HjI690syDaeEwHAicerAgdRzd3vjlvWmbghEmvmXwRDP
6kNZ2CWemO6OHcm8XUb5xTSSaK/3bcZY0znwIsgOfQlFarYpV8OS7nM0pkOqgyIfICeijrf90YjM
wFoQCc0LfsIoiy5YQrmwZY16WX30OET/ha8I/eCfKghb1yVoVIHvQpieadwCTH49eI1oCMNocLWn
NG9RaMaC/X3JjNxzU29Ls3ZcPNyJWSNP8wRuqHV7jxhBPwZ0cOTFonYM5OczmH17szDkpZUf3iK2
F77gej8O0fR9iXT7OSlOqEDrVRyr7BCBVwOVW3MCraULK2oSiLSu9xHTdNdG1p8mjylVs0z9cbR5
JmsRdnhkYsbFi3Kgom4Q34OrcHcQnXx+5eJSwcYFAKe6XWEwJrXM8ocTmv0ZR63cAAAhQqEOhzNL
ScdH5kouUYkQc2r2VYsdwYpDvv6UkHOqG1hHfUYZ33CkRIdCt8jYwCbZs3GjH5Un0nhIhBg4+5Hz
wUMw7flS8+3ZAGgGvadFPVQLKn8dN2WKlYG7J7eCjsHMtp86cAgmkEHYKva5mfW3oYi/DHXyzdEi
L0DN4qN6jM6FYDsywIPu7dk+KxcNUucsjL0ayQTQJkgkQe7dKhhp8P6QtOfa2fEMpnMDQo4kZOCc
iM66G0uz3sgZeVQBI5PIySw6A0L1Nt2UouGc8pQDIAsUs5mYsfQBiXt2x4TE2LZVXvpAeLKLjDIm
acIJmvkp0eDvW66t+bqpqSc2Jv0lb5wXs4TPVhUXgeS/auri0i8uS9H1DTCN/uc/v7ycP9so1yet
SfHs6tQMuKWlu9rlfrm7xkYoLVra8EmFqBW9gQY6dGrvvHSGOuAOfKvb4qBpy/Q0kOa7ePOdZZN5
AUoBgHbzFadpoJV5BvMEK8VgTAqMVmXs48xAuz0yX9CWJ21WBL11jhZkrXzUyGT9LEtF5jYS+Ke6
cEs/8RDKW9DRIM0VaGyMgQT5lnGkbJnflcV011ScZaZLaODCevpiRIjSUJWHK8f7m5OM4tzZ2QJ/
EcC6Mu+G6bEMXXmZQkf5rMrcjdZZ+pMdMvvoPH5pTqu/eWxwgM+Jw2guJGJY6JPsccfCoXtICSHY
VmHuBq6ttk0CyeyfP/DWX5x46wNvrb0NHlbdZJW//mJ+eeBL1N0ke0XuE9GmAMFSMV2bmtPzk9Uv
4UNJtFWgoyOGnmEj6+w25BuTOZn0l9pmbz5bWvpUVNcytrVd0+Xzfk4yZwsT8k0Pdfs8NJHmtxZ6
YI1kee4VpmxS2FcgyRq7nfwsqAyOYRUxY+LI8I0K33Vl5PQE9lCf89nMXoRu3+eZ/NyWcXXCTgET
zAjLi5NJnFW6eu4wPW8XPY/2VMlHzYJ7/88fIyS8f3ekmpZruUIYBlFJWGv//CCNRZu0SGDsJ2pE
bsw0M+4T8agWvT+1MDMDvucnx1gV6KzqT3q/TLQrxCI0g7COxcBRpxH9E2SqR2lqg11nIExZa5HN
XLs1Ca6ZJxhQiTP+woXod8a7Zli06yjFOco6GU5Zl9y5TfpOTqB1qNQlLoaLDmlur2rWzISrr8Pz
ft85hRcwa/g2x4WNmG1eXlwUc+1kekem/OdFqgRderEV7KKAIaXLHiNQuTUkM3kh0/lKnCFFQ8JC
hvA5jPNg/skDtch0Yl9R6OQAKWaAxxnoEsqmaxol8SeNvCrUUe+D1reXpGdZ12fxneuYEZzM2HrR
BXs3M1ucM3tnmEbtzEGCNTAZ/BSZ1P1gsBmJh3EMjGlvsR7yG4T0vkc2C7xG+5OzWvhGep3dhLpi
08oY4WWlogM7QAE80xHnig0NCYqR52gHjaLpQVgjezaWMlsNqcgdq3XfiOMEy4xzIT2kf0oWyL4d
WJqma5wrPHcXWJ8eIxpJPvWm4tgg0hlh6jdjmrqvMjMgTcqFfPdQYgczmdDp7kM4mN8HfDIQ3Dfd
DIa6LFimiZ6t1e0GsuLygbjH5lLpzZV1x30+CnnfNmTlyDivdpZBFkKurmTHHBud+CokYX7lVgK0
v1+Rsc4K29VOdYz4gfysNzNbTajM0h+TJj61TsyGdNbfAfyIVwaOxyxv1Zb4OABUFjPW2WDDOayC
sk4jiimV7kNXvxZGkd43aDwrVFN7Ay+wXypOnqgIEmMwz2oqSfMe+vNoJSw68vGHK1aoIgiBPX5h
fTMbRfZiJqc4Iey8wW66rxX4ydu7iLwCt0g/0HxUx3miiuMlRdtrKOpv7EYy42G3cuNCtcTkcOye
TRPiXTwjb3Y7tLrzFOl3PLhy889fxRxmf30VeyZzc09I274NbP7SkTJKL3qVDc2T7VAcTIWXbmu7
d0+KicqVS+lpwXC0sdvSukd09Mxi3YY0pWAFjshD55CkEsFYf4fy9n4y7fZsphajzPBBK8pHy0jL
F1KsHKNbHnUjjQ8JekyGDbHx6kmSjhOJjUpCNA8IPHzpUmkHuuLevp2zZktkWoIs8RiHM7+JqB/v
ZRZ+R3n8pOem9xJFQOP5NV9ZrGP5EGmL3ZRlDnem3LFwr6EaySmgwtW3TGdWOYAg52dU2dbV2F+E
okYwGzsY8rSwg6Pm7lttlihFpLyGTRWhCWkwgTpNyTeOynu7R7U3r7FLOPg2LHz6zy6Rv2maLS+O
aNjaRXq8ayYD2W39OIDRZiBTxa+oU5tDlvB9c9YZL0X47HjrZ+sLVhE2/UfPUvmR7ReOjpDTTXej
x0EU+h0WjmVb6CZmDgccmWyZfNjmu3IwEMcI4i9OQ50/xBYSo1lPd17vfhRVVD5FPa4SdHjR2QVB
D7PuUIJgO4u1nIlSGG058UXbel1t2JRMT51Y/I4ZQqA8kMyJzc2VlGwoMho6HBBU82BD93k+BCXF
HjE+8IKNpvKAerJijvW0C2QMx67rtPJKwi1zjVF7SwawY2XIfrOdWRy5Tk+bQdFRVYZ9Lo0XXY+b
s72qssM1tS2sUnvXO/E2QVqIMHEE2wgzbR+WCV7c0Wl56jRNhyezzw5YMXBJROl7nMJfbibd3ObA
tdAM4jaoco8eFlzowG7ykccBdmj2Mdq5eK6cDuhGZUYEYpXq3snzjVthZe/GpvjAwsaNi2SuUgz4
O16RkRjzI0lv7IC98BxaxSp2T05V3uevuQB9LqBDNOt7XeNBF1qemiY3TznDzBf22hkhRJaF3eSt
QLF1r3RlPoSw0XyiX/O9JP5pE+qF5FcI0lyyksEvS/ttZT/DdvzmNNJ5TN8MU4tOazTefjqQFVU9
EuSU4FTxu7ZdqQQ2RBq3NIN5sOVW6JUEhpyzd606hDspwtFspO/iGnjTFC4NOAPqkkWmsw1JVzBj
7t9J3cy0RfJCcl/t40RKj5FdvtZk8Ab9mlFV6y+D2VLyVGbyWQ5IPFD2LFF1WSJbrikM34WZyvNc
GO3e7WYCtNlfRyJOrjpj8kfg3aSQDs4+skh6MOx6fstCnnYURzEbxk8wmHjyZEOJuFaAj+cUvxR5
mWG4+FxPhetDM3IPq49psOrqwUXfig9kyh9qq33uOxntc6/RoK17+R16pWHjkSO9GZKJmgzP3Snq
0/cyMeydpIbye+kVQVGOLL2jgZhQQ8SfkMHiSRwH9yG1a2YO7XfmFAZi7hq4QAIdscww60PzdgKS
bZGeJGKfRJ18YXtum09UK0etRPourfg1DTttx149x5VyaOYxZQxmF2ennikD6Z8IOLPCQ6GxZhct
/hmT/MEnUe8L3a4QgRF6kKO/WTZFGz5MNoNTeMs5rl2C03rLDE9WVuD9sDEtuQKFLegust6mcdh2
Dcr4Ks/vDDlPgYnuhUxGFtdr2TzbXzusdkT6hM8Ee5BwM+MXL7XZuCbJFiZlUPfpR56OOWINqV8M
NAGLxvZ0dNF7VhW4NmcOL4QbLNdxyCIEqxjQMQdTzOpCHhZhfnYxoQqlPiP8Ng64mqajJygSsi51
EAe441WkzZeFYfFON4vVQzI+sUPweNA8vJkZ2zm9H695PSlmTebPvInY1U9ifgdidx+16DLY/HGm
4XF8yloHZPyb8FT5STI733a5rQO87tXBoXb/7ab8/5ulf7VZ0nUK+3+8WPq/+ddvX/+c9Spuf+U/
wXDsldYhLGmksESF/GW3JOXfaB/gjQq5skNuZJ7fd0umTdQrMa5kgpgWYbAere/vuyWThRQYN4Bu
juOw3f4f7pb+AjZZt0o0e/wYPM9o9v5KB0pFbVjKtLRDV3TeHg8fytXFo84fqwMAEVHU5UE1EZ5M
hTZzQr3JkC/Mtr88Zg+/rbJ+XQyI/+7HWOkgTFip4v6O64OqFpnrqkIiy4qlUG7Icxf231ylf/cw
NkUN2gpiB7QdAiSXoQsr+tiYzH81J/tL47s+GvCxzbX7BQPydz0dTrdUeYMZHvTWwsiWW/luZqBw
XJkJg3scx+pT5oQPTuJ9ymeAp3GFcEegvlnKUguUOQzXkQDD3b94dFgn/rlM5QdzTQZ4tg7KSgCi
+UuZOmWKwBm3DQ/IbSjEWdgFVtr8B3vnsR23km3bL0INuEAA3fSeSSPKdDBEiYT3Hl9/J5A6og7v
qar3+rcDwWYmxSQQsfdac91pmc8EjFiMyfTd0zPzlUM54pyShO+siMA0SRyoGqLZWhx6oAatrdt4
hzbPnJPWx+VJyi2ZN1TF9XTcCSe5krxtnobfizifoucQx61yMkZJn8rEknDG/m4sAiI1leGzWyT5
sSfABMm3kp09MloWVqa+Kjy7D+Y9zUMaiM3S6dGbkYxCzaVT9p6WvjkuGdimQSm7cEEc43CURXx2
NRDwAK2mvKGoPqtJ9bPt0RaPaJv5sdMz09NHOyvdjTL8cAn8wSuUQZZfS4+w9Y5hmIwzNJ8tXcC9
Zq8zkKZLZsDGBrroRYY/sQxczbDDcY2Zf4vyalwYRTwwHOueKJGGG7tprHXlHFUFK5qupycMndZG
cwBdCbmjn9JRhozCfQnq2GrJFI8G29zocirJ7G1f46nHx4qSt6FQk73C6Hlh+M5rPf1CUr8/d8Hn
RFgDbI8mWY1eWy0sUgWiEQh5V9GDsHF0M6vcIid3KcYFr2mieJMoneJe8Qa97Jo53rUwjGVouvqi
b4v78BEH6ksnE4RcbVouw8yhstfUd1E14A8NOs5yVpUnBgqZVFRk2Z68xNxCxADa22BVUBikGaV+
Hd1yhxIYi7gjHum6W4jmwn0LF3zrtSXaSn+g8dF9snWNAciA0V/pPRwUffFC+XlDwpU2ym+eHJUN
Kh70UAS6OD2JDzlAsaViqPd1X19kFL9qJlWEOjHCRZmMclkRKbpQaUutUvlVyx8DLekXTjoEd6H6
4rUkKKD3IhB3ofoJ1Am1V7dG1L32GdSQnOprVTnaNk2IOgnzON5ImzIzmelntN1Y5r3GuJpoVVZx
6fOtGHwSl2j0hon1Y/A0gbxPq5fEarzFlm4uI22gdt0oeNTg5ayqBumtFnuIpQIii0MzF+fULU8i
6twVRUHBLUAvdw7D3qwxxMqfoiYVwQITLCaOeVUNO4pAvxdJ7UP+DQPqX9M+RRQvQxCToDGpU/Ie
gIdXiU2JtPsmWMGHiBVr3p4XdZN+QvMd/3HKvJ/S5q8r3q+d971vzmul6MdtqIhdM0fJ6VPGYteb
n7FyWOt5XzOM6WFeA5GN5XKIP+s+YQhrtNAp2hlqLcf3E7UOtx7WTGuSSqeHeUHZAvvsvMpXxsFi
1GALTRXGt/OFt5235XxWgOpmMXZTCsL0IuXvV5o3R6uxjW4xX/rHJxmYRO3cQaO0Sla4iQjr9gnf
P5vtKejobu8z7x3mDz+/vJw/2LxazB+XWwjsC8pdphVjTg2d18ZAAVUpfD0VT3vpIlidOgbUrYfj
YFl6xbH2PXvThu61cuHuAxBdD4xpyx5uuN+3T4FZ/Uyau9ZFME6h+5QmFrF9aXsvi/HZNJo3pNKH
PM7oxQqmqvhp63WMhHBH/uu44O+C+iU39gXOUfsSl+WOJJsHE9vQWgSUeloZPoSGiwjVuHMj1dkN
RX2vQwHbgjj5FsfOmiQGY2FVRB37TpwuhEdeFmqXi58ynE3Tb5pqn8HARRQbYS1x/+4WrpO/1i0h
sKlFjAXRvOQhkbQQiJB5t6o9gvUJtlmbX5Te9Q9EGe3NlrKiDpLGVaoflRwQJ5v6uiQCY5mQycrt
ubhPiURY9G7Vg/zBihsYOXVysPMrVQ5UfofcoyUGE4oeqVtPikuat2ugTCpS1ARsB6PiMhhojQSJ
zu13vFOE9lrw9/u1aJBz470PFGPc1D8jSbncCmg/EjUZrnQfQV5TTw8tJ1s2eGDWJTMmAvOaTYHH
Sq039E0kA/pggJHZfxosbaK3MJVrJ1cfD7iq98VVjlQXobBhWhJiEzQ/yy55NcfxpVXLT0Ip0wel
lcUOrsPOiXjUeVh27wBcJwvDQ+qlNiFy6TfGe8huIR8wPcUs7Q/xEurq92rKIZeIjpeGDLK1ZfEc
VUv9CLeXm7F66Cv+wkrMqC1uJXIGNZ6kiUafISwWRUssOA6tKr7aU0ARcLZskeeEhGTtISm0oyiL
n5qdd5vBs9d5cUfezReqLcZKl6G/l0VzSIi3kV1gfLaa72kb6EcqZlP1qeh3SqZgqzdQB5nJ1tDg
GKWa9aInxatFJsEyx8qwJrYgpZ491ejzo2b159iGoWJm42VUkDKPomKWqaSYuqaELsIhHILsKKQZ
JLQaey0Uu0HopygetgwxaMGr5oov9p2l+8NG9RhvmpaX7/RsQzX+WDRtv/YGX9LbjpRrxmhm3/av
qDztReR64yZ0x41Xd9/Qio8r0wNf5vn3cZD84E983woLUQhdbZmL01gmOOjTT24N+9jPyidLXLL2
AS3Y2u7rB9jxIV52/XvZ5jsDl/FaAdlEKoEPkp44CtWOSKka+7WT34UjLcaixcoPFR3ZDl7uwl7i
YYqxg3tXdYr/EuNDaxkPWGa+dC68KIlh8+i74UZpPeIJrCsjP1y7HsF4fbZTaIZMjrIHKDcE7hYN
j9zReIO6xXdLP/aZAakIa+m6zfOtjem4p0O18J38h5nS3epkQaWqweJfTKaVKHjsHHI1nBYkGKEc
8mwZ+V0PVJgnVEFgcu+sNa9RFj1ENBLaE/tqIwOi1oaHVQHBMERfIfSdVVM+lxG3JgdlTquQzN3S
msTP2Qce/9GDfe/SL4YA+gS3D0FR4JvcJglUsBXnQbqYFFx/Sqn2GmxCgodwOVQkeyHQlu3nUG0n
TzCaegMTIQw0f4FTq04h+BVGcLIswuigp1htsPP74WTVvbcQinpKQe/1I+XpcnzQRwz9Nig9AFj5
t9yI4POY2jMuP4popvEkx6MdYEgJXJ9MvvgJyNer3avf0QABcfkEw+kQofQSDGn9MMNpT9PFDYcT
8qafaZd8znIDZXywQ+DRAA+0EgQrhufEFxnHcINTCv8XuqUGFcSB2dR0ZN53O4yOi7EU8Z1wUp8K
HjK7uNW/zGe5eYK4mO4xBgOvuigMYra6ytem1u2aH0YDHRsl6WVMneGkY5wb/WS4TALnWleSdVxQ
6ogsJxlXo4UeuMz5a9QJ85GFg0i6wDpD3QAVhfomdy3kxBMSGizFQfoA0WOf5JU8g7aQZ6KJIEiM
Wr+RQBKCPIZEQrLoCh1Rf9aUp0BKfsLpk5gqQZTUGdG5WJL/vlaN1o4RLTo8fKu8EYL/pzevHlNq
4xmLviQTr22/4+ghHzxyYn7xQ76K7N49N3KgN8rve+TfLMMiqdfJ2ckJPnM6H391/03JKXLqOBA1
FDFh3dt7mk/XKgisbZqaeCRQE+hjc7GTKKDCkr8pinUXSaM/jLV31+mGwUOvNgAWkI/hUiZ6UaF0
cEm2p5Gx1/GpHDpRns1Oqy44Oe9FrKt7mVTJKR9wzNlKxbXoCf3pl5hjjtt4sU+KkZ5lcNG0YW1T
j6Y93O4HMBVegodM6a0jbklQP0gAL1HVpZd+MkO50aVC0LzThuIlyLyDYbr1EftSdHD68WHGQpq9
bR4oyx1whb1N3R7QYVuourxNwjcLy112gRV41lBTM2gUn4uU+76o1J2G4y6r5Vdb8FshXj5n7je0
F51ITYIpdzyXsF7aKS1Uzd2njIUhqqU0nMeCUrRD11YbyIKpsuLoDP4+rW2KUtPC0bvXjsYFlTq+
6Nb4TNmMSJ9dCLdyZdWMXEwJpEB13fpiG8GL4/XQRNHtnGQJmSRWc/B54087Q7nl0Bpf8bXoDvOi
ndaUTGK9nVerRhs1tPnsNbzG5iHFjA4BeE4F7DCvhQQaU9r/vT3vBDiS0/KbzvTn40zkf53/jzsr
HMcRjukFiN1uWQP3OVjY2RDJsRbo5Kv/2835lHI6b157v3a+7H1zXnt/KdskvrGPCyS30xvNL8D9
Wyg1OeqTBF9R4TzOa++Lf7sPUSqha/90HT04WAAZAldzhJgwvfK8kHpYkG/5e5sWT3U7cnut97cK
IKL9OtP0j+RymnsqnjV5rLfz/zjumeSHrOcXjWyr/fWJ5u359Zqm+VbahPIxVKrBuk7vGRVIOtfz
atxWe2Dpn+JRZVTghnc+wg0Gnkb82UILVhNqA6iU7kYNH2ypM8Xbhx4qjTQisCSVAE0K9OfrCPII
7ZD7ACUrwCa+1TR1F76VZKsS3cp5aKb0kzqpNoXtxmc7qcqNgqBsMW8ixInPdC8TZq2i33R5Z560
yngOVWFuR4OpdCxIKTPjToDJtJpdkJao+WxM3jLG26KWj3JAW2UCsmrL+BT6QXzKfXK+VKBBNfnb
cM6qdm+X6l0oHXQToxjQUfLxFp6q+xuiyWQ9ZgDwDp+YiCM/TZXxNK/ZmP6IHHJ40k4HQImOp9Sw
DxWDhz2ROb9O80ZtPBnWQJKqhn2dnkiR80lG8RXrZ3oOg4xEv4E5QRUhOM1xtto1fn219ianqY7L
3fVO9bTQqF2gMBT7sCi0hd8BcYgvpqKcdWYqBw/26lH3rjEPNv6PeEGm8zxexqw/cTftT8JLngpd
SO7LnFF6SneKFKzaA14IXM5QghSZJ0zTaSfoffAs9TI/03aMGbu5gKfN9IfvCH3jNnBWnKrY0d4/
JiPqEaXFhlUwPRxjrGSZE9Lo6YPvbkGCfE1QaOlYwdazM/U0V/HntXlhdINKI5/AST0mUDoUwYba
j2LwK8DJpmer+ax8cIhGbRLMVbaDditJrSNU9V1a2nI1aPIHzCXzJEVZHlKvXivTVjN9U5hfUKc0
rZYn1V/7fElphYBthOUPuOB50zExT/MXa16z287bhAJmY6PpAwPH+tR0jbUj3cg4OV1tbKMw/Iw0
T0emvewjoZ3kdGg+bnW5cbLrXemDSfBhWVCz7dYeoX17kTOjHLL6qOCVXUihSIZatnvSQfSe5rXY
s20mYBh/nSQ/B8lJ1gHZ9Y1QipUhlHQNUvTz2OjICToQQ0U3wMEBbmvpcXQyZP0V0JFj9hqZbuz1
FEK0LQOGhZLZ4Un+PnM+fV5I+xhazROFTmz4Q1QfSLVyVubAkziYflnoMRFdTf+H9fSlnxdaE8AF
1rScZ2vORJAAn9Hvfi2UAHIcIyC2b6uKEg7TrD2luzQ+zwea6ZIsbLA3/HHivDq/2nx83pRq4GNU
N7Tb27wfeH/Xed/7plMXxspsGPK+73t/UxBGyWEgZC2Ei7+Y/XnzwXmRexZTADAhf3y+93ecT5lf
s5g/edxSOXPpBRCWzQ/b8eVyCJxH087W+3t/+HgfNueTP3yM+dr5PEIpf8RNcS5DNwGjG2PBRPOt
kFT3GDXyZHd+s0pKaFYm/pxrRsF5Z+TGlyw2lUuIznLpUflZM0oPlnDdxJkss00nq/HiZg4ZCP0P
tVTy5YiEdNGXolmlNKJpIev6ieIjobajtWNUjzh9vKOhXUmVUBFgQ5gmf4CXMde2BYqAVI0ChQ8M
UIO/TtOjHpurBj06AZPZTrdBBm3ZHrECdiBtDmagq9ukzvkG69rWbOyvbjqoZ6uJv/jMa7ZUN5iO
Gj1eA1vqdHtH/IYVw0HhhPZG0a7eiBR5dNNviTrYn1v/O9YISI69dgfBIilbfKNlC9RsgqfUQbMc
mDxBGmnLdZRGX33QxMyKRrTiBYWkrjF+NGb1A9auiWOM6PI2JJcbfealNtuvlWtfEwGXUTGXpF5V
GN8/M08DoULYwsjvaM393CXBDOalYneEASCmVhrfeUTboS8z3A0gTuHWoHWd/JVHxv3uwrNID3XB
WRcOMW+5g4RK7fa41aMHPYsEFXQfDrBXwtlTyajIu+quL9mVZnVHNbhfamAUsaCDbAFW/NIV1bda
FTC8BiYWo2kQOP9l8iU9JlW0tR3d2vAlQXDN4z8zw2tb6MEGZNMdYOsLerdwwZ+yeYh3I/wVpmCo
upE63qsOREGcBuumhbfr4l4/iimnIbhTkENvQ9VFAGVap94eRtrvuk8BuiEe7RuaEPvUtQPCGSc4
1JQv9xnJG4smddEVpY3Y+GCql1qeWXcmweaLDHDOwqzGTdvm4mHC76ZljcYig7mkdNrZVd1tSMjj
IU7THreUb6Nl71711Bu2LIAGky25A/PQrKmdRQvpjOPWTXQF+Rv4vlaQ0sWAJFu7vrKOmBKv1QTd
GmItbeObqMipkSn3+eBfcN83e5j3VDkaK12KJtd32RC+meju71QTXQmwiKnSZlDk67YELjVwjlqw
XzFEpCbuXpj1Ycy2aA/bQt8XSCgiDfT13Hj6v6bvf2n6MmSjwfbvm76r1xg/Yfn6p5/wds2vrq+k
f0t8l0F/YGrRIpT47SjkkLSlJbhnabSFdVqQfzV9nX/ZDLLo+hLUMlkNueivpi+tYhN2ssrr6YRj
0ZP+y0z5q7t6c4H+c/yVOSun3w2FAsWbsDRqvOgSHJTMH6MYIhCLIUGMBSxZqCMUcOAatRNFy2b+
i6kvIMN47ZFOtwCxPwUcIF1Zd0FBnGjb9asEVxsN4SJcCC3Bjq1UIPDQOGYaNdghYqomQm5/G1Uy
I8yr2ju2qb9WCRkDudjqJH3q9bGiWxVH/qmpMki73jfbyqtVLWp0Wwyuj4Htkair1OpKK/zvKo1j
sA8W890h2Qc5wkvLFEdkxaC6TepqAGCCIXuNsmREeSto4/EjUpCgOJZWX8yesl7Oj4UKq2zib6ZS
2syLmm3fF7iBBsteYnR5HgzVW2NqZO5aKmswThGwDVw+bunz+HJVRDCCP3ghHsl7PKoeZRKlgQ5B
tNB4tAYPVhtweiLJz6UmaAPY/B0nwG4bddxJtcbLXEVX3fO+WS5KLP7Es0Vkw4VLMFIDRySe/qmB
88XYmLpX7Zd0DgEBAejCN9kX1E4wWXwdAYkDesSfoQsYYnoOcTyKHl1Pfg3yDSglo7TyfYeKZl2a
2uuYYisIZX7RYh38PWZlkJXVSk8GGMdV8K3J1oGHpSGM4M9liQa+IKhriNG0G2skOQk6FfIo+A69
RR1lDiMX/aIM68fcQ7ZrQR3g96zXz4lODNjYTzHVo3f0LQtpp/dTKJG/SN2E9oWv35etfi+iplo6
TgQnufEZ/DGI29whyb8Q79GtAG6/DSZkQ4mqW2UQojFta3h0JKb15LpkvMvKKpZVORwFCczIrils
Z9SZBGT5VWRZZA+FTAJ5I4vOySKQ9bnOmLU2un6f0kcdDHly2+asuQ7yuT59bIOavHhXtZcMcJZ9
l+Nji+CrDSDtIxs6jA1TbkhOQn0p8+RKLM4BCCIFWOYpa4ge0A4H75tjufshty65Aq812seGcR8N
0bdCQOiSWfbYAE2Xdho/R9SHerR9NWEcho8FM1KRMkll10xwjQBDEpFGEO8omPG8l6FFRZufvAW/
YQnCfelZgNbCzpQQGblQCqb2jcrAY8C24mHATajIlw3Sz7lNAMmdaV7b77KuQ4VXyF2TT9YFKFd7
anUrDxTbUuuNdGukcb6UBe7bXCV/NPQQdNr9Iq3rYuGryVtoPzi1f6w6uIM09u5ck5wez+UZztDv
PNiPTVl1d1aZoAe3tnLMHy1lqB8UN944PPlS4q6fjTxGrB28afrKTUiZYCK9c+0Ryb4g4qAC6xYO
jzAiK6yaGqWkyH5qkIzHVrmGxLSE7xlskXDRJ3bybFkl4clyJ/ytgW0wTNSUz1+Q2kRBu4q41URl
G+zzl5JZ+1VcjNivD46hUKWNGMdN9zYlGKHEuV4IofwzHMRsQ1LzA0Y8Be07+CkJqLMZdPTmyIEN
0F4Ix10LA6qpQL7trOK+AI57MsYeSXZNJHlRD+T9Gmm5TgMsxJMSFZMfd6c2frAZhEHrUJcqJYyN
G9HKlBAyNqav3jnt6AA3WnRFw1A/8B8zvxhB4KSPVY0SNKyTtzh0tS2CQ7xsvvaDdFAlGbVD90hK
xa6lJaliNoMz7znaVRZajAWtY8x1rxvhsQa6vDAMyg95woTfxQEcTIkEuoDemD7CA4VUrJuQzhrX
OlpmKo9h32r7lCJ1ayfexgNoATkya465PiYb3GM/jKIujxhASyJrwoiO6/izxUGIUHlDmPlzqAmb
e0OI8ETYW8PDYTw0wb0kFWHraBTNM9fmuSFL66jrwtvnk5UQy+d049e1vjmqGjVLvEkVrX7IUGMW
HM0g1gg1IZWXb0t0EjGwNZpA+9huoVt0Ysugquemw310cAKgLRlKiNSlM5YY1ZsuaY3k7qgcKbop
R2TVAkWDflVSgRS3pZkTwcCFP1okKEobdRmFvJ1iyXBHOs8FH0bKeD87G/2gHm0tESv+K1b4U300
uQ71zdT47BBCvkVsRWOgLegXOdY5o3iEgXgI135JCYUsbOv2Kcrpo8yfpxjffBnKw7yRMIzd8UW7
fcrUj/pj1GAuhhGejDkFmqGgLXdbLQJ8IPWzcDJ8E5bxlBEDB2/Yx3Fv6ZvS1O97I0kPMdQ2PzIO
lqxAck5rqa4ZaBMo2NQh0vBsbN8SUXibbABKpodEIrDXteItYUzjspxERFg+rpNhdz3gRZlzljww
3ntUEUsyTXo88uN50iD/n+rw9f8lklZTp6jEfz8ARXVYRd//HH7ervg1/NR051+O1Bli2tJAnTSp
+m5ptJokV5Zhn0qSpu7gCQVa8Wv4KbV/GSbqO0xNtjCENmWc/Rp+Cg4JwlptwzCkiVLw/yuMFrna
39Rs0+fRdE2Y8DJtflAGvX+3TtmyHSC3q+brWNVvZT/ggB1FcIF5xI2r1MbvwfTc0+rwZ5FiMgf/
adyXYRXuAUjwx15muBa6/t7zW/T0DTERjhDZY1m21T0JAQscBfnjvPCaGr1anGCx9ob80Sty89wI
+yqlFiLzbrlnUwltD7eTFRsWpEm9bhxn71kM4zdoKQJQPq/i7Py+ACyQnW2/9vvFgFlyWSGeX70f
ntfmc+a1FuMtcS63F5l3Y1Z7hofVbEwqo6vKL7QvsdQuoiibV42/+UFrmq9D2YPZ7wVucbLeDxGS
4Ul0EjyaaovnSELalSNZU6malWBm3eJs1m5Obob76X3XvH9evO8r7HhdFcJBWsRFSmBVp665VwyC
spZxkffHdFpUYKSP8ybftHjnlMn/2o/fGQZqltN3nM+eF7ftrI84Nr8QcPx9GXfNTs7n46CcrmKK
vU+hP6B5qNpFmVXVvdcx5DcHhWjbGD+u0jaC4DYy9o4MseB/flx1gyQ5mrmCfwTRBGP11O7OzKr7
87xGXlRE5E9Vhcfp6HygxtWyTQXZ52qoEFARlcXXYHQZkLQtWRiOZ3/JI0xPTv7VcXNv22faUjpN
D3ETh0A3QBTQNAxQaQlR1Q4b81nDbiq7vPja61a6k3gENvNpXaDeZ5lpPDCG6/64HJyJiRDOg5Us
GyFX6KGCg20X19umG2Cst1ylWCSu1W6tVEUub9p3KIcookz5NnhWlFVBM/pOaplzJ6YF0lGwXpoJ
k/Gv/Y2fugepe/fzrnnRjKMDxzlqV0HS/XoNH8sGeQp9soFL3p2aadGqoj2NSRsj7uP79eHAfMr7
vipIUFD6JC7kPMXg4Jv+VquKz/NWM5o1FufpwMdt8mw4RNdGHuM4IQgeZT/Gx7/OTMtkqvS0+q8r
5yPghtbY+BlVQB56mBcqoDOyfuQlSZv6ocm1+limwX2BruhnSxd3QC/43cgDkIS5430aqsRYBZnU
73Rix+gcAOd1Q0CdMvB6bDFOc/TUXOk++XXjktmiJ8rFn1wqSjFoeJyH4Hpb4M1AdKAd/tg1HVTs
QiyxX5Pb+PvcoHWC608cg/6va6cjSVi56zAlOy/UgQEWNZbvUHOeWn6gh3lh6vyeG8s36Zn9tS9w
x5MTkn2ZoBKgax83J9VWbhe5DNr3SKOASE/yXQYj6SlKtvMGFFWgwX+s+kOFzNfJ7bUHRfh2hFm5
eQp1hVkZPkUCBHEIM0VU/YsNsY1oVfMcNtz3mom9j9rOvwgPkxa3WwB91MPM7e08PMK/jifIt41E
OwytX29nkzPphMODxH6J4fm2YAK79apBkjwQabd9o+TuCJ/4lE27ei9JT7WMvrxfxNQYzebfX5Qk
wunszGvvkIQZ/BonmyVNwVHVm7NLdN31tov55ybsZLucN2OIO1cH8+L7ue/7xYBLMlGUdknzSDJH
B7M5mq177gAmk6ckkh92tlKUeHxRyXpi8JVEZ/JxOUH8eir89xNEiGYKC9Mf44F/UtSrHx+yuBoN
CKQocS1hGvrHhyxgUC2rq1G8grNodjX/4yfgddpJFw4+JIlDa1sk9ScFj2zD9DpnFB+M2ZYJrvbQ
2Ao0EF0wE+UXpbUCgcTADKOcDs77fA/YAjFVqP+6QJy1JNwnZhnZ+zQMX+JRINhQy20+et8jnW9o
3BY9lc90M2/Ni67dx1aTPN028uCk+mNwrf1OeRI1slnC25vTfDAn52aZpmW5nzdVZt+VRY1UhpOE
IRbKwRgHDEexSrMsLq6en4Q/NTX4EkXgUDMrMDYpii8oIIjl/ZZ5EEGy1yA05baMsay6VUuQEYPq
teWq6GrTPF/4mPi2QxzAfW706KBDr8WN3JoPSsOCKF2wrYlk0t+H0yZJWMnoneat+TS7IhMoznnr
oZLmw+00si0xUvm6kVwzVBRbJH8KGTeB/EQ9kMmz1764XgRxSHdAYRXleMT+x5Qt6bMX99LhuF1r
SSVXI5Pg/r6OrMt//tLoH/OV+SpIRxPSFLawDLhlH0ZmMgQ+mVWl97NDibaK0eA/0BYf7w3qYqHe
wvtsibIZ6+JqwZvYDC4oDiPskyc1T2omQQ15Ml7YH5HU8w0YTffI/UQ5MhZF85jAICuy1sVg+teB
eW3eN583b37Y937thwP/dPL7PkaYOpB8uY8DPSW3wxTn3IyUPTNTdxu1ZntNsCgsfVMxvwyyeXSM
znwrEY3lleH9aHzYHBR5DHEia43cxGny1JXq5MOctn2GCPDrp7231XmvVcN90f3gdDt9OnHej2wG
Y2PQxKcOr/Cu0NVqn7uY3J3QiFdJZDhf7Ky+G7TMfQ2UdEstNt8njpUAxOzUS6zjG+1CPOVVm7BZ
J6NOT5lVZCR3YW5Fh/m8eddAhWJN3A2POUSOPBrES19Ezqk2+Fsbs8RfV1lrrN1Qje69iIWa1yr7
GBWgkYjujVaJ7jHxJYRL4gic983nmQpJGondUvmdLpsXVIOUQxMOX953mX2bnOVo7A3+y1d62ek7
Tp+wzJHxKUL9mfSklM0L0yiIvYmBoKTTc//9wLw27wMqgQ7wnw4D3cH8oPvK6sN1tU4mNNoa4/sY
d+UJItirST3p0tuNeJaxAzTJC5600eseffBtSSiUh1xVslPuGN5Sq33txZJAzj1b/yzHhC5S68X7
zvNVEtzbH/MJOgaGXIjqETBAscfJQC61Yiify8bemmCvXhyqSksD4dodSIr8xNMHIep0IN6CEtp6
o06bzTSsZeaO3jkaUv88WHqGENLX912lexeGxv4jhNZrkPnquYA2/6hlKItD2fq4ODg4L1qlvA6l
pp7nrfczUEty+XTV79eYz4Ae4d5eow49c9HpCdZJl4RXTPiuTbbOtBpmmn1QqD3/bbW/0tJStrIx
8HiLRnl2W39cMY2jG+zbyjP0IdprNk+D+ahF+h0SRuXRj1LloUuaLbmPynNLnsl/SefWaYz8yUek
VzJNJx3ccoIsQua1f59PupRJAiWK09dId9prpiNI7UK3eskj/9hG5YCo8KIFCVmjrdciHJT6J5tQ
jUMdKic/tsdkGVAsXrmo8Dfz082OMHNUgx8fgpZS+yasOyjt2FZA+MFQ/M933am39PePLwzLFprA
CQisTUxT/z9xKwq4REnz2vjhGfB9QPIQ4x1E7S5KwArftp3A969VYVaLPqyz3W2nDUPp3I/lGsMx
zglUtf51VAl4GAbutPMlNQK/ZUmzdslfIoAHE+Z0WuoDeDsrvJv3zQuL6PltFQBknA+I6agsdW/b
2nhlu/8yOJldhe/9J5NfmMHPaTqW0EAC8nv7+088xEkBH7p3f4IrOxMSnD33A66Q2Da+VEbe7NPO
sxGUGOaXkPYw7rWCKRQlgqciI9Tbzc0vBvLCXUDm7nredJvsZ2xU5dWwFeVe0pO+XZ2ncmPWBNPM
r438/75Sz2bQ4MD4FvRjhbQyr47o7AcAztPqbbuWv9YiAeZog127OtZZQ09oSCleZlnY3vlOQ0iI
b0F/AnNAM4l2gYBx3LeRTX1Rytsi7KsOEe203YV2saKKp8EuV8hBnZ73JhhK+i32F1MjfazXMyzD
WV4+ctf4OZ9Qcj9bSFWBRDHGpA8TE7SpSDz7Ggt7CYsj+l5VyC2inps6Ggb90+io6iaFqbJWW+vP
TRNVMbpq5TGRgCVntP68Ni/8nAk2WrZm8+FAMHrJf2HnWB94ptOvn1m+ofKsNaTlzMf/4AtpBrAG
pw8tMCl2aV0EWC1vIlL3iXqHmnd4MJyahXSwrAQI48S0OR+IlXod6tZwO82rOpfILjR+VhcvHI0k
5IWCWPo+JIbrPip956g2yXOLaOTeHDv3ftBy4AcUySHRZZJIOKJrCecKA7xQXDGfOHreZx5R4jhf
Me+3yG/lVecdqWfa86vOW/MV86smNLjohP71Kv5QYtATBeio6Y2DKDsUHlR5oxAHLaojc3lbnbbn
tXnRoZ45dBYzHmAXrDbhuCJMHptWFKWb/3zb0fT//Wug1GdqtJup4GB4/XDb1Ekej/JA6D/jvCrp
gRXRXVLGD44dxAeZe9HdvGgHLboLAyNcZrmdb+Z987nzWllLY91pDky46Yr3A33R1WAdhi8f9g99
GV3y7vHD7mh6d90LT3U2+Mf3l5lPq5QQ01VsKLd3n/fdFkYbrQEogWD//Xl/XYGfFf04fzp/P5BW
XnT2mNG9739/M0XDR5FqynE+OO8PkIsilS5jeAlFy2THZ1GjXCcGatr+uDqf4FqAzFH/cO4fq3+c
6xskTKEG/fBi03at5MrKypUpCKnHo4GK8Tyvkdmt/w9h57XctrJt0S9CFWIDeCUpZooiFSz5BeWI
nDO+/g40fUxv3xMeNgodAHpLItC91lxjImM5kVp/Dgf/2fAr51jmMBoRk+RrK2jGboHdgoOsnxFB
4PUomyMRuXVD9h7uI4VwwLr611rX0BViOk/MbXi0c5uSYWVSPxKMysBQxhpcCyd7Qfp/kP2ED3DB
aJximwah9qEjYNO76p2ct9gVWqUAlOHqf3NXLSun/1EsrgvC1/98YRouiEO4cJbOO4Tn2T9fH1Ge
a3GPpe13wjz8hoU3YP3a6s4p7uHfelV8kK080gOVOvGUtONITa7s/GOkj7b4Npcn2dWMKkRJE5gz
i26zX90nD5Pv3ubURZweR3ScTeC1G7XnuaXH7SbUqGnF6s+5oFJgxUe2Hjsd9yK7siar96DjKXzA
I+Siz4diEtU6jZQUfhxNOS9uKFlF/9FuZF+fgAdkBYJaOCNBpfXWQZ7dD7JP4F+85hGNQ8I8z9ZL
lMh/zbk3/ximeHXcgvnbY2hj/n3///hx91uVNa9EcB7/birSZhCt/IwOkzoox9zOlKM8gyj61sX4
Hf3VP8zT7n2U/lQL+GLzYozI+f36v+b1pl8sq15Yq78G8rzE+knesMYWY+Xwr4Xg8btT3lEQFNy6
RA6D1jIPXtwjMCbHcIB+4OMoDOesoV8OOkMcVqQRQ+s2734F8caL56nj5t51v0zeMzA3ofdMPFsF
sZi1oISb/q3RrQ9jDvbH2FQ0RFa+iA40HGGTcuMRq32iqPqhEk752RlxTIA1wJ6qLe1jUNvWCniK
+HAJTclAh0gCkNUBfskD7uZbgHDNNouQVySld9a9Cd81u4B8U/vnImk+Ui8v32CRFkcwMSNRZppt
GNi7NAbwepubtgB1SWY+xPNoX+0U+0gtC5YYWds/GUNU7UZV4CEHjOy5zwniZ3Zif1fdj8ihSDMp
kSl6ZNdJek+wfSKnJdJuzG/0droWyJUoecfjXfZZEdjvMXRuF8gu0hvtOgswgPf9iFqY+U44olzI
+gcnOQNJLP+DBPUefK/sl8LFuK7DGaJa3Z54gzXMFT7EvUatJHjB81Ae5Oj9yXgfiHm3WDqR+HtX
L29yf6DeP+neJ2drv2/vbcHuze9tf5p4jzcuhXryvX5rzyOjRj2Dr3mne9f99Y+58P9bDch598XB
X7e7X8uPAEGrbJtaH/yPxcJfAFlW7NDsZ09KgZeWRWZxfiT/sWQzqqSuYBzW38zK3+kiLI5J4YFk
L6MfQ+WCzbOAoh1vp777qSkUe8+TUv2Gr9EL1iXiTQtwMfMGyz3Url2fWOCaiIpzGKRxGRzsdkbS
1qI7TQNoM5Hq+ISrzjvahWzb2aZAwR64743ZfikAiD8l4CEvvut/ENa//PeF0ZwD/efrxQI36Zq2
w+JI1cTfkVONMnR90NXsm4gGaheRWV69GKPtOBBPsgVAUwerhkAAk+USZyiR4/TDZkyOwu2q8N2Z
qwZd21zHZYQbjDd5ByzRvIM8K4z+3KkTgai5n4ynqND5cCoPFgWRYhrVfe9bHkkJ4e1LpasOTdyo
mw7jpHMQDrxyiUK84H1KCt4tkL3CwlwGtaPwuaCRjr7gQCRVOcgz2TdBpNu1tkcBIoN/TZNz27jz
a5TDDKOR415h2D3C5S1fWYRZFGyE2XqKSuWtGXEDAQxZ72XTNLRPCkDLs2yB1y2HqXlzkQQ8teV0
qZUs+l+wlr/TyPxNzjpGlgcqa1td+ztY6SmaOhSVpXwNkapv2kz5bEAnv8gDRM2EBE30xD8Tv2p2
/+opVLNtO4rsQh17dqlaPz3H+E27Sun5y8bzxRN20x3amJGs8herV7yzvJc239UB60dZcoWQ6F+f
YYX8Th0WXPJ+sl8Jq1fgJvgq6NOlLZDtxqXnHlrPAkcZIfdJPKFfkwiDoLDv+i+Yb0Ozzs2fToLV
YiKcL3pPebhvuf7zGE3NutMy74BbbfPQATtbYZX8eE8HmRMm5a2hxX+miCpxBR5kHGWKiGqW9pRo
5b+9KGwbNVmGXGDPF8j7Ks7QnuZPaYIEyF4xxn9+AuUhT6HV98uizKmOTsv2BAX1MYzV5iq7+FJg
OxoYGNTPMzR4/QiWEn/I4cjbAnB69QOUdv7UG6GLPsV57vlWvVcCVXY78PbLsP58L4MWCLgbPQ9p
kJyrHpBpMfd3Kd6CJuZDu8wbsb+Ik3BF5I6q+jFZi6ZXTvdDoIpfzaoZXr24I8b+HMwoS+LYvw66
ZxqHpLUQyXmYeO8SK1nJPjllhE5yCOpA28TAmtE85u0n/Vtld8YntJzjKS1VEtdzU1GKYV0Zo1iL
ihL6ihfkou8y//HXNblfmlfND8QG0neJurQ0lwn/G99qcZrUQv0cUgLWCwWfGrR7z2Jks69G2edy
tMCthIq5t/tmfEX8sE3JuXw2yL48KEac7nD/DN8jZAhyfhpoNt9OpGey6SKL5OKPDKnOlkBuu/zv
D0pQtxI89Gckh2+dbcmoFYArB/TVP98Llt8DYW6r/KtTs6Mx8Bs4g5EV53IKhmWTqtFa9vXoDkkm
qvq2cnhP3OcFUAkOiP6PZW80FAVQFYeeSNv4Y+t+6vz+Ier06UvkpvWqVx3/aOa4hhpjtkOzWj1l
luCFBDESs636SXY1ZgT6wqq1xb1PDlBlwhc46U4eLIunsnJDyDM5FUyqztYoNZBdkC6AERk4Joln
dCSy6fsFdSdi5tzfTmWvEDU2aH9MkKdFQc4nitBWzjdq5sNt9nw12NlpEXmxOHQwABem4hXP5hCE
2zp2iPWNmXr1K+zWMjgGiFixYY/qPDjKg8fE41hkJeX0IP3vffLMmUf/Yx+YnBhu9st9lpxKjmxc
OipcoKCoEYEVrU0NSalGSzOxqZgXno6lG7sTb97KiKJZ156GRGXuGmEsnREgroy5JbvgDiV7EhPU
nVO/+aTbPa99tmUGJMmPskr8relTBdkWYvwIwoDiQa988XARIO1nYFM/T+MXYy0yJw4fKY82rl1l
XmU/apj+oRptfyebOjucaEo/rMhZIGBauFEeHyKLMs5uDIKXZj50Ggl4t3m+9QQ4D0IgKPaBqKxz
nAH0CKzmoA9txa+Ag2Lyu0mCPkIHL6rnOvDVfRVpVDTOo8FETQey2GKnsHBYjfCNH5GpVPsae+ZN
k8UtzAEVe3BHeF97vPyQ+Xk/hCg/kZKuPvV1D+JkvqgMFIjfvojWiR+2cDqqmI2SPLUz9ky3g0Ie
filPDQqpN0UEiIAYNuVmumUi0K/crW82sbopfPSRjpJuZW4nwy6V9AG1KjLxg/VWv0MAs3dQ5Xxi
EZHgIuwC2Aqc6ZmAJnhuNvK+l1Fb1CjDypycaA8VyH4KzAY6mKXsZAsgm/0kz0CLgK3PxaODV0eI
u/I6VkcPD+35weuEY7dt9PBDPncpJgcQKwdkO52G1TQW+uGv53NoGdcef95FCgqJd1TqPQRu3l/s
PKIeE5vY18Ql0dvEafBh5uK7HavFtyEf9+hSPVAW/UWJJ3iWUD/4NMqM5MEpRToTYx9Uu7PQqM8D
FGV6j3mmvYeTQTJbDiitqz8WZbdxM1c9euPEwUm1o2w6TTJhqDi3q1rU29Iunm7z5q7bqGzz9aCu
dD7IefyJPclbDbPPJ+4uKy2IzOUE2eJZHjRC88i+rgLs/rMXldi1irjayDEft8xToXWvstV6Wfdc
VtFXKwnUpWYQAiwcyzvLg1tG9cpBhvJw76NSSzn3nrv201oc7/12bM97uO4Hn6ScdbVkB8azPIVR
TTmX7JST1ayDaxZljzFI2B1CkOR9xDi8weoEbmyfPLVt9FV2R6EZb+K0aamfZlbHHzrlSEF4Fpnn
vLiNspL9jWPne7LouHNoTvIeDwHi3BiDEUfz2faJXPucK1h75gUPgmwY3aciSxGHaW71xYtJwyPf
8S9on5AtGL3Hv5caKGxYAQd4SgN2jkOswzEBK/Sv9qBMFCT2YNS7uS+Vwz5uTlSLUHaiFTao4UQH
chAp2ZPtgnmrKyX83kxLG9vab+R44dJ5YXvOo1qQWW15h8WJ/Takw0XOpLLwLepd59UCk7BWEi/Z
u4H61718B9feWBRPdj9p2FjDcVjLU3OIjXIhTwcz3BRon3cq1L+D6L61Nr+Z2hXdDoJR+Yo5VLMS
SY+pHGmeV6wmmoeeN8iaZWv1mo8OP8gAI3A56qb4HE8z61mO2sCSd7XIwJnNk+uUR5qpDcpCNgHU
Z8e2Y50imxm/MDsxcWKeIMFg4xz8cF3UWV6P8Bho/5HMgE3BXeYvQ83Jnqe6Vh4sT/P4m+/yveIE
kJG0pd4utSS2H8uxCB56N9dfzKzRFo1djF/qRj20laF8jnVzR4aAAoM6cJ4mY4QZoUb1MlfiDxwR
0pOO0R9i5rB7sFoT4nlmZjtSsOMht3jDUIohDxr5vtuZbLaanR77+XCfonjQ4TWLYg7wH+Nay6IH
FXnnQR6IAzcHM4hI/DSOIL2TOgo+JWa7Ndg+n+Uhd9NwB8b6y71Lnk1KRRVkmGtbJU2h9ZnG+DnV
3TNCnPilof7nIPv9uT9SsRyNx+ehq4xDj2RnVfkUMwRjkD8SXs0f5ZkKH+Mx6cZfo+PclH1y1E2Q
wvTU/L+bmNYu9VGlnkEM9amaYexKUZdfu4rKk0KkH5QKVutaTzuqwEv9uTD8L/rEChi56DZwm+qR
OsPqUZ7pRL9WbLLFksgRvyfFYViOOCIiueVbFY9j+u4D8uIRGOXCsMdsIwdk3+0Olh4+2yzRNqZe
HzFNWKLQheDXF+SsSwfoz9wcax+ey9zENAAKhlLgtTRQ5TlR1dMUfUl8xI6fpqLriceq/NPZLoMp
HNqnurExQdZCiwRpZLxmjlUSoQN/X/2zqVSiX8P4LY7pF8/BFWBRpsYLmJbwozNMkGQZimKzScSa
+i/zkCdqfcB/LdwA/i0uyDWM5VQKwsE4N2345iYYj5lvWZipO2Nuya4w85NzYrf4hrag1zOLVDg/
FobTIC4fsD/jB1uVJ6cQwVXru2nTCFtdI2luP4I0QU5GQbwWdvaxUJN8CVCr+2jsBABTGw6nUBfT
c6ObJzd12g89y3GOAyKylZej31koXRZdSiXCCZfEPQEKZy/z9vJgB5l7a8qBXKb173NgIANatErc
vVvzWTejdZd0zaeE7+chRW6FzUvQfIqMvqDaQ4FuN4/yu9MWddlTQDWPqlm9zIzUeTGbElMQbGPs
iALrXIXmSSIdcrNbR6dckM2dW7JLHrLsYxyg1UnI/aS4BQ4F7pMaZ+Gq1DEIwFi0ftNTa8ZDVvZB
NrEx/tKMvQWWnkGqOraqWkZX2XKUB98e2mc1FeESXMXKKIQ41ph/H+eMVbeAQP2rLTvDfvAWZVUn
D/eJcuCvZmvnBtqw4o/7yWn/bu6/u2dTkhFUqXJjHZJY51b3w61RheDlCazEDwnr5mVo4iWqxp9G
0YrvDYVS2FOCtSaYdi7DRPmoXbwKJ8Pwr/3819r16ngYk4I4dN5ra21UYzyJifoOWpZSEUdyuuIp
8tm3ojPQjeJF9odB+Ks/05KzxXLoqndfmjQMnsqBsFtRDBUOhzMedfDfLA8TDTNjD1aDfH2riD/I
CYqg2CPUzOEcgss8iqmlECr0668ZDgcD2rTPqSLMhypy8r0WJP1VDFF0u7cTRd99PS2eB782dmZr
40LA3/jHlOOlM3+4UUHYHZqpIDVn2o+Fgag6mwf6xNwGOQBTEn2Q2CK04FIFLg9S/y2l4vLsPvDX
vL+acnIZBvHSEQPYgVlgfr/BX/e7f4bOgh5l3lSsQqHGaysfh21djs2HU60BR8Wfa2EggU34NUWa
E38myENhqD0SCzUmFA1Q8uS0NG+OLkGUFypsQnzQFKoUm7E6DD1lP6FK8f+92c19saNAQZHDsn2b
+PuSe1+RA6nM48pb/bvJAa6q28oKEZXl+SKMDf4KdFd7aevoW1BY2cmcW9XoWEuqqaZto3jGzBRx
4fflDQh6GVDix2OtLIEHxD0M5QwhhfIiuAWZHJfIW1SHn24RpPsFt3ak+Id6nqxOhbriKx1QXIyv
cOK3INl0MKTybO5TQBz/NI2CssjRPRpgso9EI9yjbN4PwIHMQ6P9uPf8NQuzU+AZDebv83axqPL6
Gs/auBEtEXK+pt3LptYoJovLGKspqhNeROVk6K6UD4jwDvS5yV2CmNBOiharWFC62UdSVvuA8szv
42C/GcLv3zJfWA9mVeuHKLWxpgtLFSjjiCiySJW9bqcotD14epkhlLMwu1+HAc9Xiv8EKBsqqp7k
QKP0zVlt17JBdTWmNPZY9WAnqUZ0o2UGuAGupBr/0CDGBm7yswuDH6HqkOtRYnYFwTSdAlJTAKH7
dDM5fXFFmhgsJ17QX5MhYQYXsUZ6agpXvKs1ZbduZo3nFh7xzgC7oeEmGnhuvQqUqfladmupeA5L
CNxDWoaPYlb1aZTljPmUX0yFSjPdzPSvzaScgyb2XrUmNDeWarJ+jbXq1XSw8spE8XmwrddJTfMr
pJjsqtoOC4XSSDayKQeUCpc/ajJABTMDUzVy2aTFGuMTu2VUAFrxXYvrT1XqUexi16B5QY3t1Sme
zmwNByyEhuybmR+cKS6/pzidLxpI/JfEU8od//R645I+fgkABoEMYUo9io3RaP0HpRwC3LjtHSdX
By/B627VdlPzYXXpVn4uAXH+UFmjXgurghSdef0jIIZfhxyx0wGnAsop/tXvAlUnmBSh8C/ZNi3v
k+9zxp50QT5q3qKNrQvlyNEmGsrgjaWeuoIHnG5vTad2lknA/4RsTlo0w2qTaS+bVgwOpatV90Aw
LXizGrL9pRZXJzkaNt47AWn7kUdp+MY2+LEY7PbpdiPSzj6Gr1d5Idznhdc36aUFiXh7b6eIzvpY
0RbypS372j4ih1iJ071L9iOS60uiyY3wd2z4ouZqVm2wQa75RWs65KMUzZa7PJm+IRyeqHuu03Ne
8kUpc4NU5KhRUR3X7veRlKs+5kg4SqN+bIkkfw4zK1uqU9lePVjfa1NBais8bI9dghebQsuaC1F1
SmwRnK6SCSyY8EaULSVa68K1oqs8uG2yU9EFPd5aYU2cVig7MSXxbYKjWNPGiLp2aQPv8aEgKVY8
nOTB0/HsAI1De3TfuylaT7XvveEUFRz6mqIyM57ct1AfgelnNk5Kc9PtPXxBG83dydHKSL4Xmek8
ykutpKOEm3AZgY/iaiTWbZJwCv1YYJAFtJFb5L4AiIaj7AzrevBMliZTb1bHPh9dbT0Wdvkw8HRa
GFHtaOwKw/qoRrDVVnIIty7sUOf5hvwVpGOhrfwkpZ6chdBZa51uHxnpRbZyy2/O/+xX9X60WPsx
V0+SXs41Ar2+TUOz+sc9ZL/sGsKxPxKqes3VFJoEmyGyWCDgWjLKtp6Gn4YpufXD89YfRJ5XO3fu
/+d82d9Vef5S+Ww5hOEd2q5FRT6f6Snycj2hVkeJCZYPozJt83LiwfR70Ym/qHGc+vIguxzbcZ/k
n2zl7RsyfLuywHqL9Er/6T8u7+SA3lg/iloLWBf9Yz15Xza2ca8RewZ9UYt3gib9BxHwbuuBkX6w
52YQ9mfioyyEkkg/+TWpHtlvxC5/2NXEu00V2UvHOr9iv+HrBjjSlNrnwqS6JFWVj1hXPldeZ13w
+cSKx8XlRfYLh4UcW/OCgJbbPYCyFPtedb09f3oEun/XbdSanYDdGJutFLqy3lCePB2D07nQQ9Z+
FJFaradeH1ayD9iT/jBFbf0wGzwhzdCfQFtbz1FiFyvLrcoNP17rmaC5eigF7E+/UMxnOeX3BQPi
RrbKEYJFV01fBr1+mHQ7vOhzK654JuZp9BIpPbzr2t53YiJslzWD9yiNloDJYQODoSxZ/32WJM2h
8wXGgUVzGmdxmjzo88Yrtux3rwcmKLuieYMWzAdBUGuJ/jEmQUMKT5kAF0zYjbqrLG+1veENp1tT
xgrNGCRaAQ5PtqpJ54HqOCU1YB42woP3LA8IHD8ZgygpK3BxlIlBo7N4t4Fu0Gw9VixmoXw248bG
kaso1qyuRux6GMxD111GU6vc7gZem7izHVnUkpbKs6F3+vP0behVUS2VMQe/YWL2B3bIWrvQ7XZm
9JahVvmpejMD3mre/QBytp2J7yLEwlSPUrbXYdyQxDDFo6pF9QX7suqiQfGSXVnWsR+fZ8Bbsx/l
oJw2dzmetqe2o9iyx0NQRjmwc7RFHlSrUAuf1UrNtyxoJqRms+xBDt9mlto0wfM06uUfV8pJlu9/
j/tWWQ6E1a5VbVxS0xzfJ5WtPuGjbi2b1At8Tnh4wXOdbrO0hpia0yA7x09NHljT8Mc4dchof/dl
fhbsyJCWlDE2JtbqybToQMFH+KjzIqzDgzeIAKQBTXmYwDKQVkrgYoGOzm8TtUQJgrUcj1GkiKU8
lVc2a/KbxbYBPLJNgg4DsTKg/ta0u+8IhTjRu69qoiIGqIz6jG1Jv/fB5Ky9XiC065TPpCa673qk
s0nXLkBQ1X3qp62/aTuLFHpItt/JquBErI4FVQcRzejV/kGvMuO1o4IhpRz/ycpU43WgFc8tOdZT
cSPH1HnmPFZUsXYb+//XyTFtVgT/vs6E1z2zAYJlHRf10hgyMmqj1+7QXPcbXgPFc27gFJnP4h6c
axcmMcFINA9tGppfe1RCi7FNYShMVX7o4zKHH02Ar2RtVkzG1xaY9HJQiWV0XRg/IrrUgXExoOHu
ITR2TFXPl6aqA2MfWg1/oKXNq3C+Ny5M58FXwrdAI2yi91q+1UB9H5H0xCx6TWsflam1r5Pu19kg
8q2n9MEWi8FZBjNPuY/Ks/tlgVmo1JN50SPL9cVQGuLdt/VxU8TxsBncxHsfIKsHmZl+4TXVPOha
Gu8Fj+cXfkxPggcfPHEvWZTR1L3ABkKqFbfqGh+57kWJ4oHIeZ0t5Win1tQjEo4wMtuDv+bUy741
4qtFee0LdfIEglVzOtzvBPxOXefzjZm/oDytOlRe3B5T1zWW2JMo8GHmZm3zy58PnSMMMN/z6W3i
fBYr0ZvGX9LmPk+elZN/QXtGqX1RvfHYr39Wc8yByobvLHk7DMPc5KUQto+ctC2O9RCqcDeiaFko
w2Nc2cOls9PxgnMMSyKEArJLHqyhxEuzbs+yRQR7uNxG5QVBxQqhg4V2v0fl8vgGL7+/3yM0nfHg
BtWb7Ep5lDxqRY9IaC4FRq5tH7q5XLiZD/cm7iifQhVGhi8riuUAKneg/uZcPSzb8lDHXoyiulzK
G/x91z/aUehfS910KEi30u3ssbPSbEV9M3VkGKLRug3GM9objvAl0pvB2peTluwwwoa/oqNUCrIw
X+Nglr4GIOJgGWJIGogseY2yUt+JoMIctFeT184CfyUyo1rcmgFVSrqbv8pWqaBldcuqWU5uXB6q
yCgP8ux+UEKHFIlsR+SycICfZ9bQgw5R0+ACWrTag1DaF8+doSEQ8V/DOqr31QC2XjYjYSU43+Cf
Wqrp8JoHI6ogEzK/HLUHxTliMpcsEmH1r33oWCeQEt+yuZUR7niMovFNjjWY/p3dsHiSF8a+ZzyN
Ph4788zEDK1LaStrOZYXhY2aD9LAPOZmvPGa7IccGswgftV4GvlROC6jeAvc3nyR87KxXUQVEVH5
2XZvrkizO6ugrWE0gNB79foRcD6pSrTz+esUEJ/M3fpRjjmYnsM1GQCVzoN8zdNl6lbRXo5icZ6v
TFbUW9nMO+IE2TCoazPSyPsXzgEHx/BU/PMAH7tTe+0ou6e2gkqEr8SvaRHstT0Ih1Xrh3q9knPg
DTBnaqZpm+hQD29NeaEcl1dHbYSJTmACdC3gMxSiV/csB4g58cpG0mMlxtFo8U1SSKavGs9w+VXN
nX1Zeagw5SQnRFesTgQXe3063Q/TbKKqR2ayR+G30+aWHJT98Uj8mzpwt9r0k4ljwzycaVSxL+6T
iJ+HD3XVzgsa5WdXoG4j5YtutdfiVT6I5CgPgY9MurtVK8mj0zZAtObxtMyu4WjPPI7fc+Qp9FYg
tPywc6yrYLYDw9JDv9iXZlS/hSVv98G1fOIxNCu9vE6xGj3JFozn1WR04zOrF7YaOdaOJaiGqsxX
nk6CHMiTMT+xzEtQxrMXdeqvIjeCDsdSJ1sZXZ6vY5O/uWVqk2n3VfJmt7ZWuecgdaZjaurmRd7H
KXiBZ8bTNN8vj8Lm0Ro9BNh8hOyi/Gjaj3HzU3bd+idcQ/MAy0T5j5B9nZNT1tthgRB0GqYWbm+y
auIZGU9+ffYnqkVNzzg184armg+yXwFBEWiqcZJTzbLvrQU/qVvffZq86vdc2Z86Y3nUdP7uWzxO
PgNSWyharr4P8NG2Q+s264jaPtnve2J6d6qp2VpqCXXSLMMFC5UAjmkEIL0szU2bdt11xDrnittV
4DTmRfawQtGBJZXKwp5cL1lGGZB4xbHqneLb3dVExPeksf+/jSIIohQnDNylvDhI4x8QzYKVgA78
1g7lbshS/WK0SUxhoaCMgweFlobOa/BFdtah0z5XnU3yhQuygXBFLpqDHBOs988u5mRyzCdce9L1
GjBwE+pXp7Pe/Kn6rnt59xKVvnguxLpW4Hctud2r4nrKyZzHRIJpixPnzVZO7Rxj2gArqXlYMJpO
nnv8fR99rOV9opj1ah9SOlxr+tmYd0blvFsqMuNZi3oDSBItX22IBeH786DkbJbc0Kse5/lyEMyZ
9azW2G/9cz7x2/5BDnrGVD3ao3m20wDRUoL57+QMzl4UVrwo+sK88pIyr+AKYE+Nbr5rqsC6Zpru
n8ci3MpBOS3QBhNbMMLx96us/jmndOsir9ELo91M8Wgt7xcNWnV1PD06yWs8iM97Z/5gc/7Mvz5Y
Nv0oOsZV+CpEp50rCzNqFcbiG7iUn25lTD8C0FWKkVB5TeUxXonTRwOTDLWKgfiI18y6rKzpEOce
gTWFTVCOQvIS2lgi97ZjvXlFuvUzfNXLIX2u50Pl91RgKChkMoyDnnFUqx/10DrKlpxhlzV2P67Z
7ORVbgdLrhrdr/i9Wzm3xdEcVXKLUsvud1QDFws9DuJH3JT1XWp3ZxQRwAUreQw91z9p6oecceui
EDF+lO2SLBPKOPWgzV2yX0xsTrKoHDDPbrtzbgDojZK4/Jhqo1qVqjbu69rwPvXVi5PqxceEo9S2
75oWFGxcEoNMKBGJsSQOfAXvPLcornDhiyv+EeoimIJiJ/sMYLtXSgcjDGCulKXlV48gLOoOyHhy
TM4qAD1QplCerL4zzsZ8sDIcYnuridayr9Zi4wxMwjjbgX1h46Lv712l0ZqPuN7rNeuChby8QCrO
Fz5d8o2mwOT7JGJsduaD4riEuuRp3pWc5qaPywS7o+V9Uj20v6aT77VYgf6riV/MbiAzuzO96BvP
jR8DsB7intNMww9CvsF590zBL74hjup9yYS9wXtT+Wl1LnRRFX81gdd22qTW8xjELsbUtjhGRq3t
Q3hKs6zav4Bc2MMzRqdlrYyhtj9Aqztr3ImGjTY3FZJ3UJKsT47h2bsI9PNDHpNkB9eXLZLJM7ZW
osCB87NXCu6sJx0f4ZeJ7KrsruMAVnmQDUvZ9A3PXaVdav7Xi4wihg88Vai3CE4XWvBVBJa+KprG
4Nsw+mc/m/nTRvHOvvLDVFHVdLhT4cLsHWV3pVFJPFZY8rS4Ob1nsRgWxdALEsxw98nE3K4edJ0w
op22T4mT7geSMR+EYiB4oBNaJ8Xofxhj8OT1aPIUHqNnwvglSB36od1oK74Yc3DTDz7Kad1HVvEe
YBLFQmPCqDPHDAnqkfaA3vKoegRQOnaMp07TwyXU6vaj6gkBjZ0RnVDOxi+8Xg4yzV2FQbeenMba
yOQ41V7LnizPW4Pq/TAW2DHLaQa1MFSBVdnZhORxGUfrXd62zGfqpu4jZZo/pX1wWq/8qBN4VLZo
cAufe7vJ47+wJ/ZZ1zxRJ+y05gz9VCi4ZqMO2NXjV6tTgctrxvgcxYGxLchN5ptAd4JtRgUQ/grk
EeK2cTdqE5iUNTRd89h0lDAMUX8guKph1HXry8NT48PHnluW2XVr1sPxThGjcqiKHI5Wn7ovYTkq
Z6ycj7IVG+b0MjNP5iGn69tDjuv7HLagtoaCtWNekacPW6r5PJDD/HXlwXvquN+KzlK+e8CwSVaA
t29Y6Dh9NX6j7hjXyrC33mDHhLPAqESaO3QQfofqeVKGEZQWAErZ7KjTfXLVAPMDrSG8baDWxAaQ
XY7heY+F7nTPPtIqHuTXcOhp9GmJowqQAzmmBHgGBWZJySKDQR0zI9a+g4KPjzElBWs+l6RWbGCk
2rG/mMrUPBetqt1EYPpQ/szUMYUfQFLNZoG7kuIwrRvWGZv+T1pVF1t4ymjeBkN8VDkh17r+wrd4
AKBJcTWP1p+6F4xUspcJCBd4R6vaGHkCxxBAtcHeywPlGwgy5SkTOc1HYe/L+fD3+B9T79cbTdv9
ul52ystvw1VDvKDM9IvTEjcaICB/sVVkIbaaz2ACp4QtgVA7OIeuEnzR/UxflJ3pvlQQQ9l4xuqZ
8Li2cakfhcBW1QclqjErUMX/cXZeS5Iqy5p+IszQ4ja1zsrS1TdYS7QmUE8/H5G9utbu2TN27Nxg
hEdASiDC/Rfpoc4s/4bkVLcNvZAZ89D6NxnrBWKW/JeNTZerJIbTjv9hiv5OXk7VVgB5fsdj/KuL
wtJDDYXhKc+MLX4lFatVNB+TyQaJzH0PM8iBJBEoBnHyddRfz2jXY30V9isLl0OStJX/2AKS2Kmh
jmMZhZTHsOcaKpk3vRgJXvQaVgjU1vz6bSqHYaHbOBZZc1PxFIxXiugFyR8gpp3zKMNtPnj7pMzQ
xmWu8MYzHsM93+h2shdTjl+QVL2L7JQh2WyL/mjCf38Zhn7aeX3irs1eaB9kxM6i860nPdeCsxM2
z8ngOotC7eIZ5MCLY3C6EQXmZ/rcBGNX72o/x3FubkJMUA6KTyUcgavoxYjK4KKF5PUV6yMvwjfV
Gq3npsn1DVixYt3wBTwb/oykdfB96RrFenYpTlzMMn5JewxsdAQ+N0ptnITliKduRnjiy54D8I2T
4ziDRFGTCvZTquL0N/fKcXgFLGsmgDfZ6tGkxXYMyKVbeTdAwuUBnJ2N6nHPJxub4bsmKpYXefbF
N+Nwzdye6Y3uqhdRWrgFzCNKVOWUIv7ekrVaNi71eH8C1eHUjr6aPGSbGuEsUPW82FV0wtAtf3di
LQQtloiDZfjZe2+6y57H0Itw7O7Sl+jUBnwR74iH+mtmovrWqMd6EQbkRxD9ChaTBsSl6EJ8yvib
RzrCFI6JHm8MsvMwlDxmuP6tZz3AUMGoyvJmpmG8yww8Z7xe+71R0+rRQpNj/xlvQV6m5tDux7zX
YSAMw4cyFVcBxvmXnyVYQKrp9xzpbxbzgJ3gICabTrBOVAe1P9oTL6zqmf3YljiL6Qi3fHNKfRPr
1vjLCPzDSDbmS6MX9VIdA+9kWTHOGEktFipk49fIyOMD0jx4Xs3NOsQxF8wKVbq5qSfoU4SZb23A
p9WvFG6LlaM57m6ce22dhJFtViR35l4mQ7B4W34JheQE0rwa+mdlcpNnKmf956Lpn4HpjM+jgafI
fAye3lgmzAYHYhi+AugSv3x3b6pt85NiMH7diVa+2NBp1s1o5udMI7lvhVm+Hcnz3lTgkssxtIqv
iVvv4Oi1v7LK2vckWr7EYYB6blRPt0SPoDgrWALmuP+eTTUpkLsQ+osxl2pdqJs/bbFk/tf+4hbw
I7MT9bVNUwcwgVfwj4MhjpmMj+MuMyLLAwGsx87GwlxohvF3ByV/BjSqRfvKQVMYtZqGnNbooPMb
Y1d3lBvZ9dm09WiWk0e37F/H5CmsCq3ylB2Pj+JSzxvkk9MVbnbdCs3J4kJ+CQib7NYaDE8/eyLW
dMzYGSN7YbW8eKwk2mFfuDyL7xurwPHI7dtN1afgVeeOvvIBZuSN/oFglr8XslnHsYsKIYDVeYhq
TbMgtd9RfNGiIxXxGpO2eXcMtHl3yptt4XfYws09GMhFx67zq3Ajd/81PnSvI1mUm2c2m4jsyNuk
GvmZmiKQsrkZtUGzMwxuDprfBW+qwOCTpMm0k708qavFVIge7XN6Kaqj3KWoTxaqv0/zKYdWU17l
KSOBGYpsylP2VL9WshkwvbmfUjbRSthaJqriXIPqoWnJVgXQsRApU/E2+ROTe73jTwerr4fs3iOD
f435bzEmLLvGa89UeEyo9S9tmUGPNjr3QQQOFpVwuVK7wDHoT9wcBn2RpWAm5AjWt+5DOqMSWzKx
VKj+OVSv+Wp0u8NTeB4yHEyDoiz352SL4Y17ruc9zY1/78kYS6XfvX+N+2+9gBLc+/mKNDj7qLkm
ie4c2gEGIUpEMGRdzzTNpdw1zYlZh9y9D5BjKebpi9DtmvuhMlbL4+Xuvw6iXIKGtGZhZxA6GUQB
pd5FHUDdLMV9dMqCAM6GxrSyBqZT5R7Fxz8dI4a5F8jkSznsM+4laMxyvwBuT6raXcju1tTPoIr7
4+c4JdajQxON74NlOfvW99SN06jDAYfH4dBZZo5U2tye3BTTeLXwzfVnv1nm9MuhMngff2/rZqCD
CwQEiurTIlavuZtPX4MCRXg1zdtDGEX9k6617zLuY+ltjePQ6BDVmealWC3cskZTHnIXBTX+7O2q
bmyFaUdoNDtKjxjzBAOis1PV2kdQlvfR8hAml941KZ9lg9ofR/WWsvEocZ1lTG6MFGwxEF7uKipG
kJ3bzMnTmSW76JvcJMmTeFxZuXLo+gRqajC++EbW3kpVr25pmbyaZTm+oyCAOuGmCkv1pX2pfad7
afzOYF/HT+ZFYp1/79sGwpNZMF2habvL2C70TW9ghxF0yCYBWfpZGzg26VE6PEc1CM1QZfUUxf7w
zFQ32Alm4CvZqzRFem4m75vsTCtDY4p0BJeQimU01RvNCK7G2IFoNCvvLDeZoMi9sPyx3XaKhyeD
bH/2yz2nEjvVTPWDEIkqtq2C92yZk1314rI7Wh25ioXvKwKvS9rOvJF7f8XcVEf8iswkEzEDQQ3d
BO/jYgGLLXVwRer998ZykAse4gmDvf/sgDCA6lPlqovPDvJ7wRUToPjM/2X5V1ye0w+LpxHlir1s
DbbeU1UjkTxzgyTHZ9L6Ym+ZBVytf2g/Mm6xSIOK9kkkYszeYNxn6L7nwh76PJ2MyXP+GStDf51d
DwNclatmZw5TosBmRrrC8gU201lcwkQQI2U63Dn2nZvMu7TlXo5S6sJIo5Meltx9HN+4IGhlXrB0
D1DUGVdap5QXe/QRItaiXFvFSpwDup97TeYPfectmok/ClhlPl09Rm+jzt8oN7tsLZu5b2HsGYNI
AzccvxlajF8S0CbZmViPXCXOC2P8BwqMD5WmRG9gGb2D3SFnKAcFOJtwu6p00A2cn8s6XYKHbI5y
8BD655py9M3F+/cFtiiINs7RZFaNLK0d3d+UbrKWU77coQ9l/lEldvIgIQ3MUZobERg86cMn0gEM
+l+RQvuI8a17ACzc3PES/+/z3F+nsd4/z9FjkeBDVz6IfARTQKI5PNaqP9pLAPRAw+YNzMZ2lU8p
94m8FNAVFRGfMgirJ7nXyuA04d2b6HiN3QfJ/qjR29/j76PkAQkeIEuEv4Dm/nUS2X0/KHbC5CQO
BSuiY+KJZtsJ75kEr3IMzQGvW7kb9XkAw4rgyAXJTQNSA2g/pwNjB9GR/0Hkkw2JfZwTyI4sCkxs
vR+t68erOY2IR+NcdJTlx/9elJRdAAJ+lyfxBN+0fZ0fTA9/2gqCaqXPaNKa9flZ6pHd23+6GxWH
rsuf5hChU72QSmUaakDNKk2GZV9ZyXHQ4jbYylPITWuM9xeILaoslz/N+xnQ8xkQj8l6SJ1Tf9M+
bMsybnKDbZw4x/iejmnI3asLG2UfOXXGbyeMW96k5i2pAhgjiq/ObmO/Yx734FWTOBRe51PJjsKp
/cWoU2H8jKmq/e4lU3uUZ5Jx7qurBvw4NCKONLQiflAcTLDnc8tQ7Zo55VnxKI+JHQi3XavvI9ZY
kPfLAXAf96vO9zpmqJgz5Qh2CF64j9mqtUWxax4w+sFKKePhEMwHlnKQ3PUDCo9a7Dbrz4lYPc/i
Ppv/gwnb/39IkzTtAkCX2AwdC58JfEMggvrqA2dGbXje2P1DMFrDQfCYtwCmEasK55UMrLmXLSep
62tuaNXV8aofA9YV+8+QHDHqWHQLFH2xlUeKOOlK5YzKaoT1eDe+pRN0ykH47ePQZ/Y6LRX/7LWd
tjOxMj3oCDifGncKtkbR1g+KafWrOIuyF9yRWTR3lvuaiqE7KgLHngUFEheYJpsgG7CJro5aHnkn
3Q/oFJ35u1OO0PUxPpl6uFBZGKupFT8Uc2ExjmLngmnuWrbkRuEucEiN9kc3Bkm8xJyz35Ze1cBY
8O1VY6fmoQkgmwdRqGzNcXKfO1zqN3GuH1sLTCEl7QcvujiWlSCGyCbhaXxrke7NXKe9ytY9HngH
1oLKiQLENHPtmi++HVkHOUJN0/TmIr68oHRt7UwnUIMlBA0gCU0dbj/PrmYIgfY5hfPPWNGkynoy
0mwlTyNPKCoxbimr84nmN2XNmwGr+n0ZhgW2S/Nb8FSDuYGtPWPUNwZLG2WKc9h228/3LGwDE0rS
p//56fphREAmAzQ/v205HB32+6f7DP35hJ/vIDZdSiJxYO/uL5mz3ACowvTh8zVjx0EzM6cC9/mq
XaT4a6hwvz+hPGEd5b8/4f3bikIXqd/5093PrVsB8x0+nRwtzy8/YYOM2Oeb7OdPmLX33+/+tfQl
JPBk+P3p5NGqYx2UwAUVNX8R8ugiy7/Eem0dPk/vUEbEdVOJV8DwqidwRzPfVS3PpS3cR0plT43u
eB+Qb1Ccy30AlppfvRUaRlS2kl0K3TPX3oSVQOsUV25M1lOuk5ELJ5+7TJRQ9UxN/aRoxlfZKTcV
YAzD8sb7+LqDNN+SAN3Iemgfh+LklsmPz/GeRv6QZz4TTlddCUNhrlfNMu3ZMKya2NUew6DQH9GB
OrlDq5zjuTVWTn8IY75a2SmH2T6S9cy2Q1QhGeK3IXIULpLH8znkRm/LYZ11Dn6yf2J+0mw87HGu
91cZ44acv68v5MvIYa0Z4Qpil9lBNgdtbC6Am+8tedTQImdU2RXinH/eb6j3oA8090GGYgQfdohJ
FMvP94tm+K9CTZujHJG2MXZXenN/pzKEtjt50CEJqfbxgWTM+EiCTty/EsD+5VbF8SwejC+Ddzb8
PL80igaBdQyiq9yz0gzqVF+XO9l0rBQl90oHgRCZbbz6a7SXqMO+hu34eQI5Qm54BVxUf7/CZ9hO
cE3z/rzCZwcGQr9fpYCEgn488yG1QyNZDbM1UGZS20w6NrqlzFbGQbJnOo+Y9eQNR6rOLuX2urp4
HlYJgxq2NwN0wYp6jv2shPhHdUY+vFtNj7ncYIzf4qI9127n//JwXdbyEFcupaOqzNQsWKSuzvxE
Db87eOK1TqC8h5nnopcl8hcdXg8ebJ55g7rE0tQw1AtvV9vaYeccHaVz917u1vtB4Z9rFI60YWHm
pfnfubjGE1CtUiwaudWY8rdGl+1lz2B4M+Mop5a80LtsPN2jjuEtBh4EaxAVOT9By6+cL6OmJd+v
aOlGaExPllU+l7O1W5405mOF/tA2asp9VGsROVMvuKoeeBDwxQpyjF26TPSsPU+NrT7GavMi426Q
GKt4qtsDt1YNTqWxyktH+QDPqm083bcpJHP40J8LXSBB25vhnktDW8swK8Rjj6nTc3yzptCFBman
2KV6HjzLDdNEkpBUfNMjxqvpsWnKFo7yvDvpqFa4Fu5kWlCQXwxXkduV62nMsxfPpnwmBswRXMdO
X0oFWwW7AN8hm52AchUX6i/ZmpTWvXqxd5ZHovliPaKSvkQpmGfxvHGx5Aqc9lk2+qTcotze3uSx
WTy9mEGkXmSLT4Iurx/GJzk07QEBClL1e9IHynPG+nPPpVCqC7NsInL1bIxBi5Yqrl7rKYp+x6YM
PhcK1w1AYYu0nxwYD/o/3fNAW0zlwR8LoMZ/4qU1Jxo6NeFGOr0muK0Aq67St04ZdeT/efLLplGS
8zRiMzgEgLTemAO8qlYVP0BXn16FtZKDtNxLr0bZ8T/mDK4ew2eyNWYC8yGpa1HOV3xQAnPvqHFz
7J3JPcveifo3OKTgZQRddbOM9lK3afZmam50nNqoJh3PQUU3FRsbjMVGHmSVqgLKN2LxgMPKEfV+
fxPMjEm5iaUvjzf78KSzZY8MGmAJyY4iBTMFdf0Uk9YaE6HfRGLUaA9HybrgG97Izn50/St1xntL
hmrRB8s8HbmE5sM9StpHrbWoeA0lBUhkQV8UEcQsEzgTiWBvH0MuAMH8S7Oabyg7APuJZpq46ZQP
iVlZW9ufZs7cgAigwiPbE3bz1Oqmt0Dau/zaONCntLmMrgnMooAufbf9qlwkWaG+lKFNqcXUdRLZ
prfrUYjae8o040nKaI2yavHSpCzN+FP238mvre5nqvJkX/ad+TUxYSrYEMOfREvWq02j7GyoBZW7
ZAh2ker419AxipWrJdlbZCs/MsexfqbD7X4eTK9uClYrH8LqW8BXnXLzUH1Y+dOES9OQvkzYWj1H
+EE8dw1OUImTP8pQ3JjTAtYGyOq5sxJZtSlIp69lL/fG5NSZPRDRubdEXfi5PX6ei3rcnNVK2pPs
d7wsWwuHP5nykXuiex67bFUhZ/yGl5YG/CIyFrKJN6izsUNRIWTdNm+sxLBySgboE/NgI/M3FD66
J83P6keoVffwYGfhMS9mdPQ8Ki245qCPDNtRFdaxV1rMvi2lxwcSAz21CfulaU/DWcbkBijCcE7n
zRS39gpLJ4bMR/QI2Y5gV+mRbV1FsPSzW8ZkL3JwoKdy+6g2abwU/eRfGjtwzm3hYIdqTO5XUnCH
YPCn13LCwKHwm2oLJzN6D8wJb4nU/apAaF7l+mSeok6LH3LKN9B6dedrHo9vGuYTAZWNRejnPbjG
Pnr43Ditf26Y6BwhM1YuhrBesp8UO1zIIWnk/B4cRGgQm2p+TmyoTQubVN2istqG61+2WV1sqoyv
J7Ly8aFB0Oww9UB5JDsA5+rv9YSykmQOtLSA9ISoOcEqwC3xu2qL6CLZAXNfO4/8Xxwnz2Jaw97V
6uiqTlAFlIZCvG8l3mNo9d6j2wAfce2bjIwqSR9kctqV7JMx2203g4cRvGylVpLsmh7lshATuHxp
+80DorXDOZ5PVvi6u5lwkYp0y34M8VhB9D5jYWK0Ng7nk3tLHWAu9MlIY1sKVr65v0qLBtXGOInX
BgSQswYq263reBljgvuqFfnvPRmDZiWexqFcgqGIvnj9L8Mu6nentPO9A8FtLcN+EB09R5gUe7lb
YR2DlEHWR1/iSf0OZb+7hYkoLqMxOgs5vskNpCIKp794hprdfN38KeOWV/rMAyob2RquM8+tTjLO
vbVFOzMT+9jKgvfYpDg/vx2lV3BpRIJtK5u8O+vPu+t7d1gX87tAYeZYCef3u+uYSi173d80SKnE
VV/8rBz8XBVRYOaODbydDOrZb73qWBWIPfZ9lLxMHRAF8jTFT9jgy6QdzKsw9GwlTMNH6jLABGTe
+9xkQhm3dpecPFv8Oy7Hmqr5Gphu+NJ15lFLbf3dHzBuDfMkPFeagB6v+sVaz3znbdDTqx+52o/Y
KB5BxWVvRsDH6utCOcbG1J9Rp4A5aobNB1j5fcDc+4fml1+w5jJf1FrJN25J8t2IWvXSB1M0i2b6
XxIlWMuhyCHh6OSVzXMB+3vTmSI4qFDZr6hHDUtdG7mIR7NDinv0QbVNprM3Ym/HAiORYkFvEw7y
i34a0y9WGX0rs8b/RibhUiDQ8bPSp7XKbT9ceN0Z0ZMiXggb+RsYIwuoHxuzyOqfXqg+YKYmvhld
9HPqQmun2F6/UXEeefIB7xXlE3IRxVNXVyxAR1/byFg3mfUV4tguL/riPgK5QlbPqUkaA4e5sYge
wzz2rmVkgWKe92DiNyuRFtG6xT86W4cojvELeMdapyjN45V1o1Ulj/fe1oeXFLtttE4cxIsodwvO
888h9xjf6v0Qef5QK7R1PETtBktWZRErqXL13V4/piNAuSQo6q9d/Ar+2PmW1sJfIr2tnfnB7LOJ
7PCynjvE+D2Dh/w1tvt4HdSsA+wRiEqp9sirJbHzbTJLGBkifC/7pNtEbqzuldJSH904xDJqHjF0
9rMBB/Mlys1ghz6oC3jPrl9Epj3JAUgSYQUbV0DOmqbe6kqk8xVQLwKKCbyueXfAZO+UNMNNGyMY
RyThK/r3+j41vX7tDqr1xR7FKnLy8c2vB3Pn6viGyHitfmuHKP0Q2LltBfCjreZF9pc0y6wvhktG
YUhVZ1uJPv0Y02+yL4HjvGFZbeywbJnecD9eybhmsVCNm0wn5zWErySUd/IlyO84q0iJtoadKsva
CrE6Yy1xlHvl3PyMyQ4zrP+vIb3pmfAphLn669gBpP0BVXccLZH4k5s6BqdcRaXxr1ie9cWVNxFv
qRTgRfRncDp3oNbvojpt/fgrrrdQbsOgPf8V94MiPwsQ/11ij8sG1vKy7/u33GrqWzUzF100fI5/
QrDemxvmNPcQVbaaJBKsWIVlbWiO2qrEUe8WFJaxbs0BwZPO8zalYZZnj5XeDlbscFRbfk/K4v4+
sL3yiA12t2tQ+TxbPoo6bVJSwVBw8UvQQn4I4wZNAL8OnjKtQyE2ZjIa6+oFGEBxrW1D3dha5y/y
3PJZWN+/C3XcoZHAytS286uMyT0/9awDzKCLbBleHCBllIXVuaEgFaV9fr3H4jrDQjBT01U4juoT
ZPDg0E41AFbfHCvWeuESAHR/k71W2lYrJ8IeVDaNxO1P5Vh8K+pMfWrMWlwQWzyluHW/tnocUdG1
kp1smqbWL/Iy9u+9UT9tTS/xH6meBs+tLlZylDsxf6lN5vEqbEWAX2jNjNZEnbD341NYm+1rZNbL
ZDSQY3bIFE5mJ9ayKdrkB9z48cHNuuSWs/a02hSQqGca69KuWnQvOSjDraqgYrJTC/xdHdtqHmuX
LLCZRmehYn6YtFZ07nj4yz65Cfq2Xgs9rNe2rU0pQGjxYFq2ug1AkOzzyM+ucqOZVbJSKxtDO6PI
77GonTLYSkGICyhu8nKcjMk9GJz1ThUUOD9jvhL6K9RetAXIw3Jad+lAbWTW4Mk8kR1iSE3blPYD
xyFn1wnBDcp78XTD/xWlBx4Y7s+48n/pYlBfs1qZgCU14bUtGneHPnqE1qJtXnoN/m5plNWrFpcR
9Y2q+wmW1zIM75dRx8/xc16rJk+o0b5v2sxBoa7LblVSYGn6n/Fu7vwrRm4D/xHcvK3wV2UFjX7x
wDNDyVCntQmw4FxMhgY2Mv6JJdGIqss4HuXe58axtGyrJQIWNS5u3rwJmYfAepx3Y6N+7nQqxJ9G
bzKuK/D0Zew++M842fs5eKi1ap2qpr9TYKNtMVsdQRvZ0ZuuKQragaq1j5sgeguT7Gtke82VB3f0
Zs5V8LR5DXxnIDWcPclDpqrRD5QM+6UclLKCBfkF24MsLM+UkcfG1MMssgbHeLFjU1tleLNfU01P
d5paZeAXDPtUxWm6CetBe3QgiS176CQf/eQ8kmSfgfxMvyhaLXyY7JHPNCQ0jRrP7KZ9NBueIFml
qScNrdpD7irBbqrU6VqG+bgaMTJ97XtWyeU795zsZFolJYC46RckuNRkBbw1PQUzTcoTUCEXsi03
QPJiEA5iwqMx+adHnkMOl2Pux8i2rqDY2ncfY2Nmt3CWvtaGvjgNeYUUG6F4DoFAsM5x325lSG56
UxdXcgULecxnXO7pswr2PcaI+9A/50cabHs/oZqRp8uS5uqGeXGS49UpUja+NTUAsQxva5HYOk5V
XB3aovdIwYvw7DaGsQHfljzgZOWuWLiMT8VotRSMjWp+5pZYFRnByhXwzszE1I4otiBikM1qIVrd
JhsZxLPdre67boBCs082bTyqow4ETWM9XQSieer6FCS46ZOsztRsq4oeYcShNPdjVlf7fM5Mxigy
biavTh9KRaay9eDZVItsaatN9Y6PcIhOKKnFDmFS2Jw5U+Vx68+LqAXAwnXXV0iN+YWzddxxYc2A
j65SogMLcPze5qYTCn8BX0I5xWnWvf4ZJhzQhe4AY6YIjd/D/Mb2MS1jmMfZZFyezZ6HgWv59zBm
ITY4gSk9JW1bb5XUpbifjPpTZNv1LeQObrehVS19HVJAhyLBofZS/cmxc31XBBZM/nmwi9XLUw61
Zx5qllmx1MC67eRQTW3Tg1CAa8um6bQYXnqVvusdSkLIBqlPWYiypuVZyWsZsOoRk26/tzGTYX5+
7WsyISURttoPJe+Yc6UIbZOrWLikueJFUG9ZZmC6Cp5m3SRZdVOUxlw2Aqp5HXdoNImM1CFFgK+Q
yM9FKMhbxO4uqAv3F/W5F3+Iq48ys8qlo1TmowFKbtOio3q248TYizEzdpimdRd5RqR+ckS5fFSz
uyH8WhfMTnl2zbnj+xmrDPTOfEaz88rlOIsUmsCi9nKN899WQX/FqIhVhzAjtT1ZuxCSYlyYQ47f
zJitM/SHUOlWjDK7RW1ZvFSieil6Q7+Mfpe/8C4LwI0WGZm5c1IKpO5coz7IXkc0MfqdVreTvVQ9
KtSdfHsje0nDWpuGXPfQiAsYmgr8u5F+uJF6smYPEttheRL43ntu2rPcaCQuXtwAzOw0n+V5CyEs
qbpFYzjtz2njB0r5s07TAYAIklhq2X9A7fBOvlL/3rSiGddpkRqLvzr+atp1w2oLcqSMT1GBdoiH
hWA2md4pbElDI77OojW2WOFX0fCDGRmCzEP/C+XDVwzFw3cvQycYXlF/jdPB2jXwcuC6uOU1oyC8
Qmbb3trm6C15vPG1zxsBweBoay46coOBvbgMFriiYiw9JlSmLZ/n1xQtIjMwT33T+M9+0M8Xit5i
zEgz67x6XQsLy4t5MC4B9nYyTOQ25mYoPHScMUO+n8opPXEJFfEiD51YFT8ieLR05qF2K/olU59o
k7KegBcZTMmqTFl4FoYyGG8i4/bTrFg3DOECSPKA80OE6IC1KpOx/6mW2lNOlfGr39nNQnds7xU/
r3GJ5272pAo1WiM8ffQyB53AcESzNZ6K/QASB+UTTSmWbd0dmGq44Nnp1Rwz3SqWm66KxM+fsnkz
Ulmg0nCTEdUPTp4z7VW6zmFoe2ddK6wJ327o06rtZysgQr26kv31SEa46NArboR/jsnLLytzcBd5
qD4nDuwrG0mG7Uj5aWP7eb2UykJSOCieCbBtUc7W8cBa1anBETHVXx2Tj+cm+lW2VFLoIK+f8VRt
HjQ0hw91kderIHesj7ErfjiZld1Kr1EuyENT9LZ6riN8HuZs5I1qcvMtC8UPi+/sg4eLwPsSWEBs
iGiJYvMDbvP9pYDEtI5cFySx52CZqfXNvg6gW/voTY5452C3o04nrpYv2sQNEh8Q/N/aLtjYHghL
9N6iHx4/jFEr2i7RYmVHAvDbWCNsnpkIkFfoof/msqAQmeul84aPqL/F6iTf2lUpbqFdnlN/1DHl
Mlj619l3tUXZhaRz+ODE1a1Xwng/DJF9RMQbRch5Y6XXoPxaVGEbLIIevmgRdb96faMa6naIKu89
LPx+3RpqfXRZQFwD3uIyFkyyDBQcNrhum9d6EsGyJxcJW6iKUYr2wmTRisSB9qleDU1MX7XZYhXx
lHzhO2XJP2rcFKr7FqK1+811I1DMPYQzHijx1q5RRvFVq3/zbOBatRl23wNr3NZBReFOGM9dbnqw
9JRbYOe71kRsYXQQHRkTfdm2mEz3WehuEzTJj8XQDDvbVQ7+VORrbfSOU9p0C5WkB4kYMWy6yLA3
hS/eQydvcXh3o0WTj9E3dJkeXKtyfpZcPEg54wGLDPrGU9r2gPTrwYPffGHAbGYOQ+GSj+DSE2Ag
QxDGN7lBoEw7Kgmq9HMoURRkxTLXWlPb0c69M2pntS/fB7d8qOycbHxRP0MfT68IO6svhaIh4KU5
Fz0um/No1Q99DJSnzOL4GHk/Y1XkJxXRCS8exn3goIACvL8wT8rFFzAVQzv76EFlbMGmI800N5XR
vs6ZrUdb7/qLsFuI6wqgNlOJo1WtivCoe+KstcJFs35GHM7AxNBjjynCj6QMwUiNyBfIuNxAxgJP
L4fIthc2X5j056hojy8D3kLXKo1fWq1oLiRauZKmngpf33SvqpvHC0gW2baOuh8ulZAbNsHGeRgc
qI1mGC2ZbRQn9m6yE9H4/oYvAnDlKflGWp8RvWaNey9KysW9HenOsBgbPQVUl3frcnCr18qIxRpT
yHIrm7Zh8/jxNPRlgwn+m1eOy76FBkqWzciP912HVevRN2H6LWdQxTEJzEdKwcoy7DEhDL1D3owP
1RhbVzcD1dq3a9MzfrCuqxZq3H7rTat7mNqMslOBzGcdfUw112Gs6MtRxM2v3nzqXQeVnyT0ThVl
pgUqVN1qSCDPiBgr8kgR/g6jOBJOXM4PGUqeD/m8Rxn6IdPTChInIdnZFRCl+p57pWyqupldFK3+
loDqKfD9eq4TteMZhCyUbDpRMJ1Hl2QZz7lnMJ/9YyaKJTQI+7ks1GwRAROgcD7821ttmptpYvDU
De2v/81aTY6QHR6Ph70x8up/HNwclLLHKP1V+aV7GCq0H12Bvw2sm2wXmTCs4GfCTK7RJmPJPW6M
0qiuk1s7kC1VQQ4nePDaqtgVTNWPuUtdLuTy3/EMoThXIKXwf1g7ryW3daZrXxGrmMOpchxpsu0T
lr1fmzlnXv3/EBoPZ09tv6G+3wcooNEAZY1EEd2r14LwcLxAypyt3SCQH5oxslAZ6uSnPL4vSx5A
J7ne+7YNw12rowgfek59GYIp+eLE5VfVTc9ywTc9invU1oEzEeXSlqaF5LrWGPqucUd5B1YaJfNM
jdeKYRV7xWQ3wN3TT0ZXkJnmuZSC5bUql+ZPO08elQGZoCqTZWRrpHVnhPkvTnl3PvfCr17LK+z8
KIOiKWh25VDf2XyVtpFqd9vesIerbNneCg5o9VUmQamaSfgrNc9ksoCO82W+mn1tfbV8eE6LVqke
SDA1myKuM7AuJdhowlg8c1XXrNKbZVpZ0Y8i65d+VsY/Zb9EBCEN4mcTaOCmhd3kOI4aLC0GWF7f
6RRy+sNZrXX7yXYchVv2hihX8T3wDco7bbk4uHpngSfsfipexI3StoDiG5UJEL4Jj1ARh2siN8Nd
4pj5ojWMH6GSe0+UIg47BeLULaSnzjNndKgiU+8vaCwAEKbJ8DAkekfZTylvyrRtXuFFPQiPwKxH
qtaIz6ldlW2bvtrJlhfv4YQw9wr5hxN/y4jUX21eoJ5wVgFE/uumJ+g+qMFwSgn7LvrAcZ8MXScc
VPaHCXvSaTAEFz1owb6OzwFAPSpqynpdGshUe7yXKxP9yz0/LtJLE47+wm5t0t/TbNXYKM4Y+pMs
wzRK4oGHopof0hJIhaa33b5piF6PtpJ+dWLrZwfS9Fo4oX7NNP9fiLWnFEA7ixwc9ZI6PhgWHNnc
IyI1bPs2Sh88dYpcZ031lwl5VhI0yk9OOT8LObCeC6if1ooSfbWHMl+R93SuydSAWYZJldzRzjUl
VYLfo1JWYwlmyXdL5yocHccEmh+SxJ5tudSbRH+5sUy7CLeYuNLVvu192yw2EddpLn3bEWyWPH9t
Z3l6lrwKAYIxhvip1eITqItvFoDJc6AZ68yvHqGgDpbqqJ7GyjnqCXFcy7GVc46o+3IcfGVl1HW/
c+JK3aNDMlzyqQl26UDIBZRBsMs9J1jpZqO+mgN8+mXf/6IYbvQ7TuzQWj2XxNsXVe1k6w6CJG6X
sTceyCAsfV0yEIrKtZ08AGKLC1MhVuNZOzeS0iUfeb6vSvzFd1RoYGxEYDQ5H04jxarLRCMdHZpa
v+qMiAi9PFiU1DVNu4jq5hGyoGQnbHNDVdhvl8pWu3VnddqCp5GzTqrg1a46wjCWHrxMbJSrNjG0
a+T4zsanONtNjC0ZqfFEgVG68wwUbzq1gPEnqM9dqSWPMCrwXI3KHtgrvd8Lm5IAfYFdFjioZF85
Clg/FZUw1DjJkdkPnsZTMmoT32VJGg6+no0H8Ni8Oy4ZjICi/lMD9ogHweiLVJF26CjCXbcQMO+S
orfvZeQ9ZUttOfSgNE/dK7HSgDOOHzTL2EuCE5jhdB+MBCxsYB6rwhrVleY7LuQu3YNHNNwxTFL4
YyiZ5xqEoku92r2Uedk9z9JTtTOyEaPJU5MHevfZRAgAOXKfh7y4Lp9R+SKIHulPfH5MMDpLGN7T
q91MusLNs0Ux8pXIZ3JrCvLSqwKGsPUweYmJsKjcuzr/SwwQOpXXJEyjlWWV4xWGKWehKXVPlkUb
rzebbJhbNbZ18K+4iAlOC/rFACI5WfIujJaygYB7LTXlqXes4tQ08VsvhmoBhm5oGCG9BqQsfG5d
7kR8rmK53cT8Ep5LA3VfSTbybaI4LlWVNHwMnH1TW8Tv0/FslCY/AEl4XxdSxNef2yJPsBZKrzB0
I2xCCUlpWPfCVtsZgcYK2tLQVjkmVS5JOqK6oP62o5ymq6wY7hrogK4yzAZLzfW9e59XvSU0F5Mt
7GDN98arDZjoxJeu6pQVvII6P9OufnRyNdnWof619dvo7Lf/Ighe3sXNkG8c24UtJkCBqHIh3RQ9
OJWhyRHduamtu77oB0KnyI/0pmwiNGHBVy3FX11YUb4ZyFssDF2qX7jfK8s6dL3Hwi5RagtL92LK
fCiCCNKeIDqaDdq8amPw0zINRdNB6kEVpJP12UJMqT1x67RbSV2sXrXqIdAncibZjJHn4Q2+cTfJ
hOP2VIWRvhgpCOHUq06hPgTcBMGSaApf4bHAN5uN4snajcCprBvESHsVfqGJwkn4dehawRdtnqIM
HoE89OJVYyn6oQ6o13cAcz0pvlk9cJxeyH2SPcH8uAYmKd1PD+puUymvWuwUpzIJ3NvQyJNkGQ5d
uIHABY2VtO2lNeKl0jYGpvtQ6dlflE6AEUu77sB3LVh0ZKrujSwCL+fE49ZwXABXpfTio2310A3J
Um/K6skbhvIpS+xrDpnwXe5J5ZOjdcayHYaGOyxD21bcLSmKcOXW7p2R5d25zQf3LkVsHX7O8NVL
wnIfyH5O4YYXvZoRsUnikMFOzEbUUYORJ1UmZl0J4ao0kh5lW5cf+P3YCXNvtekp9jOQTRw0AUiO
PuQNZDANrYpX1EOYz0YcQeCtwh1ORZX5nFTEvgGaySt7GhqDrGzzjJ93KbKM54QqJSChSrwWa1Wn
9bYwfDfr29oG5DC/9hoMvzjzhFdtstH14Eljq6jtA0jbqf8SQxWRyjXM/PJGOKcdmHQd2tHbrOxF
KaEbP9/e1va9u4LwR94KZ41iilXp2+5tNjarZmVRZr8TznLQAXpqpzSsuO7oS0u9rqMtuNGdYTnt
pfUGa5MEY36yo2NGhO4Jta9WkbunqZLmKSn7F/JzzjmDWWAHwwPs+lrfXZo63lPS7hwtTYKNRdhq
5XsxUpl1M7VaF93pIBVcOVcDqEtT/Uh25GB3dncR/mkZxCvOzwHy5aibWGnHI15AnlgOY2TryF0k
Sv9Xmhvt9zz3VWTCNeNCXXq4C+CNqkmHXRsjem5kpMJMJ1UPxNTbZej03mtJ6HijwXOwEbNKhexH
XcSoi0yzmQ6kr8raqxfY2kvzvSoSb6f6GaTlHWG7MDHLVSUV5RbkMr9btjcOBweZCmMdGtbvbjx1
dSUp1OUHhw9dPVHyTTRVe3nGgzt03ovJf4+i5WElQQP0ovFpu3djhIimkWR0+iX0hgcxCsc0uytA
54kRGCvjpKHQswgmevWxhOTJ7nv4zqddEejUNhO71io0Je0yuPJbo0t7S6LkcDbzwJ8fYhcw5eQ0
22MdzkV/CMzlp4nMC+VF4SbDdnYWLsQjOOuYcM2/X85tOTAapaI8I0ywob57+GqPprsaa6c7DUoq
n2WVcFejAhwMOSP7A2QTwaQoJJpikhUSvVgzJh4MhGFHC0UhYVPee3E2JZlb5Gk/TQhnMQtrL6If
085iGZq/HjwKEFmsR0DUt10rYsvAnkhKNQuQzKtoGNNDVgVvDbWB6YHId3oQvXli9psnPvn9Fy7z
9sDNILwX+8/rxHD2ma/0X7h82mpe+8dX+cerza9gdvm0feVJv1/+H680bzO7fNpmdvnf3o8/bvPv
rySWifdDaQf0Hf3gQZjmlzEP/3iJP7rME5/e8v99q/m/8Wmrf3qln1z+6WqfbP8fX+kft/r3r9T2
/JKnQy1DtHfg0S6Yvoai+TfjD1NR5bMqJUd4W3UbN3qUfRzfFnxY9o9XEEax1W2X/+Q/X3V+1XKH
Cs16nvm403/a7z9dn8MMR+9OD3k6n6942/Xz+/DR+n+97u2KH/8n4ur1MF6Noms38/92flWfbPPw
8wv94xIx8eGlz1uImXj6k3+yiYn/wvZfuPzvW9lOCXVuqX0fJCM4NlI7MSQCNjvG742YiYahOKja
VZiFRfQqsWD2Nd0yPIrpkgTS3omRZdM67yHTGn3pVQa1VbUh3WdBDIFa3T9xCobIdhrFOZWELfiW
aV6sGQPdPJB9/yXmhd2FJ2ozljBiCZtoqh62DFMHBFZDtn+CLvoCqUd8KWwp3ne2g+BzR52vbUa3
BobK+JynMJBOXloUoSQnZgNLAs7myaebTUyrkf4TOToCIlYDtYzYKvd76pxzVV7fHF1YJVeVEdjw
JBvUl2QjEjuc7MFhIqa68SO0XG34bgzq57viohM0IG8fUt0zDYfAKi6FEhcXRWm0racXQNfF6lar
hp1bgGz4sNrqHYDJafMVckF2FAsrM0eWyKjv573E1n6nVQQ1veNtvyApmlOYxtDy/r6kcEv7rj+r
PFjc3PSRI5ql7hy57CliRi/ImxTqb2L10CNTov5BuL6Rqb8ah25r8Hc7Asr1Tn41adkLwXthFMvn
6QKciCM5+iHpGlAVdl5QdJrC9JFZ+7yw/NvAUQIHNMxkz4HjQnBF8Oq2QhjnZZI1RkuSHvX6w5qb
ZzWU6y5O0uPnhaMy+PsmlO4/7SWGRmaeiXQbe6Uy0KqPEVob5c67C5rEuxM9wF4euq2lt3WBzJLX
ZnaeEH6dM0bnkcrSyXVeedtIax9sO4qJmwb6QTQjobMDysj6QfQQTBv2iZQsxGTy7iaGrq57KQUn
rMgojkZsVlq0jgy8DLUxH+KxplDvWklS7oS1RUxuDaZWW4qJ2+zkLnrdKBPyVr2T8J09yDiZGymH
0gO8xpvvPBsp/iMiQyoB279NamOm73TV/j7bTfCEKnxaaUaWx5W3Yma+mIOGIai6DgqT6VW/v67b
MKVUj1JDey1ehGF5Ku9ImcCwZbsH0RhZhmL9rZ2tXWRizagJIVo4+SYgWxC+HlC+G+NO+rCBXuQE
DOIulm4b3hZ92LDs4XqVYGhYqTCjH/WpCcO8OYqh6M3NJxt1etDGchBbzhP/0wbzsts11N7ZZFDb
pRx8yv6UcEREAVlNrr7sp9fQSDldhQhKiAnibREa1IjUZnCkw0trHygFGNOFGIM9fTNahv+E0IK8
EXbQY85hXjH7lkLYUmwj1s4+n4a511ON4dT7UY6+Sk1KJiM3YHLTw+gxAKC2ty2CBjKfsNei1XbC
gwIuhzO341+tCcaeZlTX5WZcAqmyoPCf4CTtBCdpBkA9+ZibpB6nrjDW04zozT5iSdVvrB75ptlV
mP9pGAiIyrxTLI93blsP96NjXPU66Z4KDtyHXFfL9VDG6XdPN0gpAbAidDZA8jaloOTI/VIYAFej
Avq1sK7dhVQPewE2Fihk0dSV7S4Nw0nWs03AllOq6tYJ+K2lmLjBk13HDbeazUf/A+jZq9toD/Pi
j5tjQxV3FcCYi8CVe3AKxzlwctXTheiKBi52AwhBhab9zVpSpt0XqrHRZk/ITl1kOCcf8kbIxE6N
WG4XdQDAkrBAblY9jKEphOry6NXI5gTVXZnD+yx6osmHhGrbVAfV4VZvE9F7L/YAOcDkrG+Fs6xp
yEFHPpyotVVd+jR+CV3Hgnw4BnIqxQO6Ib9tIamsi5jwp96f7EmfvsTve0TtE2HL/FQ7eXSG+z86
N6W1qhxCn5B6vZnE5Fh0I3iSSsn3kNCe5NEeuoXwqToQ1OQ9UYZPnYj6wGmvpK2rYCu6cWP8tAM1
236wiUuFv3J4wU+iLxEy7XstgehOdw7J1PSmAiPlPBY9dILRJTGr3We71DqHf7L1hu8eJESf0HSf
fG67CqsYizWiaQdKT5ZipigGeUdWuTVM5arrfv5SE2/2ZYDsZuzrz0Q9arPJXzwvlVFQ78D1y9mL
goT8xejMR7EizO34XOY8NOY60Vqz4UajU3J99FPfPYpe0uXfBs82N2LUDYV79Cogyfy4/3YJ33uz
rQNmihqOi/rENDtP3BaLfcSOny5XU62zSutk4sT/27rZ+W1tIKNCYQUb2Q+ybTHq3r0kl7DQF078
hejdV6PXlV+IazuGTurX9sLH2Irqr04bkdIJW//BD23umUYoHc3ajI+f9mkg/Tr6XQnfDR/ikyJX
1r6TcuJP0A4sasRzTgHyEsO5gRVw04ZAL8EimOVrGEnOOoata2ERKCdhmkRreMeaUzM1JOs+NrNN
uCiyso5KW9rPdrFgHgo3YUtzzdyNkYNW29+2NPLx4xXm9VpIOqJOkqtrGBRCxYg7WLCSb8UwlvPk
zkniOwC2Ub5sUtQsPB+1LV+r4fnqUeBStKBfQKrVkTj/W5Oh14veqwG390JMhZ0Cj7Xo5l6CCmxB
WO2D0S0yc611ISg3p2o2gRIpU8mB/yiaRodAAq37ezHyCghwZo9ucuvwCKzxtwdPTeAfFeS9lSKt
VqQdvXMpSJKKOuax3c36tTBCnemfB0GIFE9Owvhnn3nN7FNNtEtiIgw1byeD1YNBKNee4QqJXCV/
biuU6H4Pfs8UUiFtUqqjKIaZ7nual61DqByW4jY43xWzAWZcf5qYbbf76DShDy6B9Om2Kpp5q3li
XjZvNTtnCDYRr01S7uv1+Eitf7+wybgfxgi9GDWxPHKtlBTFltsUywquEr9RH/ppEmIMe9koILOF
by+ZxjGoJr3bTGsL0irB0S7V4CJmg5y/SJpAYy6GFpn5O93rjwgHyY/lsG6pj6lA0gFZmOTO7Uxb
uY3p71OELk6JBQsXZ6I8WokuxOJDtbAzkJ2UoZabekj7alFo8pvrbX5eKnpdMHEwDJxVxJAoO9VM
PSC8SMoebKqN79xaU54Gkp5LLbL0Pagp5ckvLRu2e89FcTqHKkzWu6U5ZV8NJF/3hlb8VYyyzXF1
soFp9ACBNeV+nPKwotE9Rd8Hdf2XGDVTzlb4BpTu/KPvtOe8XPTEvkomlXtYuuJjH3UF9es8Tym8
Dxe9BDAjbK1CtWbtuM52LDLpLqdOdz3ULWpzvZcv+ypRDqNo4gqAUzbJCS6E4cPUNJ/B9XHwkvat
J1w+eGtR8CXN5HIHeqc8qDLEku9qg0JyUAyzIDuSFvGPwlQLVcIqIXVmyulEwf9bn1A4lyaVc1Kv
Aj1O3nQLbyt6JT8apuUdb0MxPe8yptBdr95fxtBWJMpHL14aQf6TVGr+SAaqeJSk+Bu5/vakTyNF
NvodkEmkrCaPvFALRAWbFdTn41X4K8WIEHFPiZSYlAyzuldrQvfTcrHIdWMFwBFa37cL2HFyTlKD
2n4tz5cdoZKFGTnZUTiDIhj36kClkLg+ChHyfrBJS0JcbbXaa1OV2tmSgMeKoeVBqjzWVOWIYeFY
1ULWI+ucepL8+rambRXtLCXwjLuFo73Oa3iIDa+q6l59H07LwIp/JGBwLtnUkMJULr6aGOt+Ui+d
bWIi0TN0EiJUfsRQNMLF14PHHnTiYTaJHjWjvUlwZt6H3KF9cFMof98vd/NUqTV3ewes6/QSRNNb
Ogzqqb/tXKk+Gpw9c9gG1Pqo9uXO7LxhZyt1DT0tplg1NapWxFh0hfW2Riw3K5KIQHGLau2P4J+b
OvuHBZlMzWcUSDul4Qghmrj1XFBX07iSJfVmpNzlbXp2/GQbpxWN2Thvi8W0rsXqVgGX/3lrI3bs
BG3Pv22bU/qy0wb4G+EFiVcRijNflMbp+KXVEek0veyLYj9Dimy9QHRWnqsQyUCrj9MvqTvka9uj
vJwjNkTPpbywMllZORMyHyno9GhMyE3RE7YRIDqw4mlGNNl7TwyhSWPaMWJoebrphzfr9jLPzCd4
qZur4iftVVUMd9V1KN7MNlMuvHOVu1th6ii6hGV2onTVBrvfC6NoQoghtiaAjonnurnOjfkY1m52
BZ1pcVQ0KOLMqtIBcM8Fi9CUz4kBmo0S01UIveYuJ1v90lS8Q1VoIDk8KTFT/0t1tdvUR30adjUI
ViqE3ZOYNW3/ezc4w51YCgL2kpRqcRVztp5vG92MH8RcINULEDjxk+IoznOH/DAML44pPQUw5V0B
bFbHzAWROo0SqA1uvcaJESFQ2movJnrDK69OaTc7mLR4Hpmc54nGl/ayojcIXuAmfMGxeZvGA5gy
+4rdEZErIt+/rb7N+SVwDElT1pLnuRun8+EhiL3sIhrZQBpqrBHQFUMEjd8mqryCmkaWvc3snE6z
SE50Kz/KoZ573yXqlezi+aqz7pocgaD3CbHC6IjahZIFGZMubUyYtvdcx9ynCqoxEzmlPAnoIcuF
VrCgtZzH8zTChRBeivFQ18Wu0ile9qNxm5H/h+XJa6+upvJ5m3padA7RALyQU36zhG7WTVEf/kDC
YZpo87qkggEwKdHitSvF1OmHDjyBENDuO6e2rsPUUJWLCnBJdCxWAuvqJ4Z1NRTX2tZ9ZC1mm65I
yokKp6MwiaXCFxqbRZ2qPhhFdhOTiucFt8vMtvkyTkvFcQs3zdHxrXZPYTbF6XE+vpo8cq8SvSEe
OQ1t2Kgo29fv+1aqHiPd2nqyOoI1ab1jDMJ0GYihbkXruPGqnZgNiv576E6petA5zwWfXuEFtwrE
9xwIEa1g66JS0g20HMFWDMewAEWp+M5ZDJUSxKeUvqaa39zxSxXfFqHPAvMwTA1r4ZVrhrQoS/D8
YphaEHaqCG7rBR9bM89QWoAOaF/lVrrlpqs9kmzgTg6RwL8CE/ptCPF/wBHYLy2kvi+ffHV4AtBi
wTeNUXnn8XFF8a6zquVRO7ZTI3qiCZCiOlqF7xZwoDMjAbdatFpUQ7jJMCqrB82pw9cuqp3wKU+b
+jWXm59KE2xsqyju805WnyhLBx5ZVjwpBr721IP2WHlG527FbKBz3ke1RAOAgfOA8vcxcoFJRZNz
SQzxSgn4QUyK9WHxV2xzGhIWPw+/eqUEw/XkLeUQ+48Qy8uGIa9ivmoPoqH4Sjb8h85o8weKOUdi
STJkl6MbxUs75ria6jrEqO/+dZttNd8w7lRL/ekmCJL1nRJfuow7JY+TsOODRrw0UyMm+jQ1916f
PNdm8ds0LUhTOz+XZri8+Temdwj98dwIitKJfF705qb+B9uQGP/Jb14Whnz+M6nuV3rsRWClXRh3
Bp2K4anmVK18FcYgGtFrc/IkCzH+NA0WNNj5gXsS9tsOYsknv9n2wSeHq2PD9+GnIhcqDxlc+MOV
5iWi9/nVpDqxoZ7HusUfHcWO897CT/MlY11wV4GpG42AZWfDKs2nNso3xsQtLcZQmwSAhwE0zrau
19Aw+jCeFjbCKNbMTWlb4SHPO+ke4KDx2FbpX1JmdCcxIuSqbjibGauWz80jwiG7IMr6U9rYCio5
VGoMZqiib5qqF2ETTZsakFzaarYWw1wawe4W7bgnZsvnvyn9F9DQARVqSoNWYJZudGdozlFUOdSp
BN5Bmphf2ZTANQAhfyw9MOiefxE9Q+XXJlMa2JH/PoHKGNFj13gVdnNMQmgoJhcl/lV1JJLEHklm
+5BD9Cq3OclEQZba0NvGwrccSBi4f8UIkxyTOs6OVh/eB7qRbMN3k7AXZunni8/dnop2rLzRt9Vi
/oPT+27C9uctc9f5vXude1tATvZa6Zz0XMVBC9EClQY5NSaLwGz9nykwT4qIfvGX+aLBjfU6Klm9
chU7vmQZTIKQ+6m7wSyUi8kz2spsm3xJ6b5D8qEeT74OPHtT+pQSWZXVrz4YRVc0mgdAva01F7gW
mG2w3ep4mqcHKO6bRePyNqGb/H2eCKCHRYkNzUs5yR74teV2DB2pGFEpoR+rbPwqRqLpcn360HTl
Wq2G7EHY5AAimHK0+XJjchHNJlUbrMWcPpmgP1G3o6Q1y9mWJLW9GFrA6vNGffTDVRAwv+1KOdiB
MrlwIfYQttSBW9aN+3AjbDwcBctCDeodPCOXLB+Q+EBm6aF1zP4Mb+Y5nEaUyRcPAyz8G0jTxpUY
ioYY/k+A8iHRSdziynAuLhlvsUiYaqqttzAbtMsSYmjqhPsBJJmLNGOfq5cYdLyej8FdPY2EXfVN
/cizw0GMbHnUQSmqQ7G1kNxaCOOtqWT14qpIhWkNTHPC5neydqcP4aJKynBtOlJxF+QG2VmoeXex
pWh3/L9tAM+W8tyaJFDkVvf/NeTKMoEMhWLuVj+kepB99wsKV21YqSA7kqR1NBbWSYeh5OBUsr61
CIpcW+ohV1CwyK9GFvwgw1X+ssItihrehvtMubWonrs2jmous8LDZjaNs8h4Nj81tXMQs6YUwXgf
D3zE0Ro1dzJYyH2MxM1KU0vzRNn8TygVfAooFCS9J9PczDYTjvZdJjfUm+Mh7FI/5C1c1r+XUbv5
f9nun64qbNMr5Nylrj2Q8uWUvqynppkyr6Kh2GgVAvg9zSbh4amDsmlUmT/o5CtsYr0YUgj6AN7d
2IvRvC9VMilcINuMcqlDA6x8kllOnoo2pljU+gaVvXOpyLANVVrsMlUO7tKupvrX0Mx7okEoTzku
5ErokC6QxTC+9Ubz2EV8gqW+WhodOU5O+ccbv+oHqlXRHZxEXZeFTqnMxKyqagaN6E2NcBkndtZm
iloHY/JrVPPhwh0Nmuveb39QrHIoKKt89SA32lJf3u6KwA2RsZF/GHzGdqltQb+TWdlLTwHS1rHH
YS2GVV+3a4Sa0q0YumMXrmRDC/di6KgT+RVCF8eBW+WLB5MV5UZQbxWyLJ3RfwbXnEK/Vsi2+twr
6duwnOKtYuhEjgsVWfs2K4bJNdfXgyf/bMfRgfnVlFEdinWwvnUagY7uOMGYCool/GdWidTKZzES
TeInE5GF+jPstDRZ99ZeNQn0EzbQKIeRtVtvelinMKboSAJRaCYmdKQcbrN81XRKlCbvuDTUda52
cM++TzuFoeUrseNtWyprF0PqSusaqZhlG7fZwYgSdAKRi12N4M9/yAYkDKrzTRo7Yz0qfnBoSjt9
1CLtByKeyTb3PHA6jZedRWO7fX3q7IsYDFVRNKt5UpM8ZWmUSCz1TdHtIDR8cdOCYkKnVBeOakl3
9SQYQjbAu6QxbEuGon2w50Xq6YvOhnwyqBviBriJVTDQtvuxRemS9EX4tVHhqDQN+3vdefzQRTk8
8S11GU1Xt3BGZM53aIK+K3lbPuraEB14VFLWUDx33yMej2PN+a4TqSNTm8tgYVXlQR/tn2Id5wB+
vik7ue+peCQf0ej87gbGjZJM7h91xVS+UVGKdicQkb04Ooom4SjkWzk/U9NpUjRBQdmnXBcIhKeW
DdNwPlrn3DFX4hBqh5NcW+otFbeWL1UUypescr+WgafsxUg0YjKM3EVHbdx5tmuqqp+aXBsLpCrl
ynkxR208m24wLFoZUcERkrm1o/b2VgwTyXhG1XmJGiuaGBNtja6EPu+a6p9ELxr9pFqIrufZUbWY
p2S75tBSKiDDWfLB8a2L7N9Cr00HNsexP4VT4xGFSVel1n2xMrPZignUt1ykT4Ls1dRTKg7z0q/4
W3egh0TXn2h3wknUYvrBOd2aicnnNr45NaTcFLS+IMSaMNMCFV3B56Zw/PQtNEbhpZYIFaPnOqq7
etLuqYDL86sears6UdVnuXXfZqG+Cw9DhzIczwn2glo678doRdsy1PVfMOzvq7AhyAdJA8dHd29W
VnYVgfxYLcaF7KX+UQw9xffXhQw1mR1Zz1U/oo8Ujd9M1843cd0TfHSs8stkzwp1+EbJLLSsfIRJ
7ywLEFKHTO6DL7odQWbsVE/NAAtkErQ/hdlOOn+ba/3CSHYmZ7QDzN0wNU89/e/DQeq7Sb6Q6Vv3
5u4Dt9ILfjjnNZ/2uXkryAuki3lPz7HuLeogtmVqdSfJyzoE75GyMjrl0qBlriPmi03MRnLfnUST
lemT1HvWNqpC0z0LG9QgYGjUvFyIFYBMAsLT065FOkY7hfxPjvgrWt/UJOVxt4nei7n4A1rjQswa
Qfg1q+RmN9aKSlXDtCLwazJBuRlQpffuKKrAoPQxT0b9nWNsFEFt2fJAk/MQUtYkMbZSGZmbHD4z
2K5VRV55Xv0rzwnlS3GBTiB1L1RW/BZ75/+K7HvTvU0IAfibbWLI+DRhpxbFr/M2wluoxN+E4/++
/z9tM9tu8vHvK1IDZhW+u7yaYHo1wSQPLbzn12r46oOnp9pCkapiRYwhu6Iwll6tqQe+gAIm8yIs
ohl9VOTKzrQ+uDpxPXAe2t2WvO/QF0PCbcxt1mKl2Fq35fZuIJYlTHrS+iheGDph5MAPN2NoeM5C
4Xf1nNvdWhFDsS7J44x0pqxvZI+yccr82uYUgAidX5m4OvW+Fjf8sd3OE07dtMeKoOPtZejyJAIm
rRBytu4Twk6NQ6BUNQr7Pq4c/Qzu5SDm5MmUdRZEHdrA09E0FBN13nTrUnGclRryHL7kBOcuKuYn
NWjr5sMf9WJC3nMSu3BXaO5Rs5nnwf7Ve1hdzpYd7eygMe5qI4v5fU1IgSqVDEQHZoO7cNSNO9Gz
vVLbe3X9ePMTS7wu/lfqpuMu4Z9G4JsVFl+JXV1pwcKcdhV+81YTLnSw8uxwu6QCV0ZAVdaqm7KN
Xdt4lODl+U4M0TpHCNigFEkM7QSqj7J5RDDAPqIvYd2aT0MxIWytEwabfPBDmAfB/mlhFy/Qtynv
0Zgr74OQnJeeq1R8dUPJ20xDnclHm3DmV7BexR1sHWIo/MTaOuTZQyfAfFv7ab+q8uttXlGLraB6
ftSz9q1xGuvY8dBACTxMSxRT/Z6YJMsLhBCg4zTCKis3cJfDOQHNYKEU3krs8KErthXeYsaFQYQv
GtJIo4x4FOKbSGLmCZrwdeicKJkmyNYZqKXnXSKvbmOqUO3TzWtwPBgsTP/HhxlDLMqm9bCec/ym
TpDH8JjnFb10peNIVSHPVzRGlEvIMJP1g9BHVQ5RnwengDpX2Oe1Q5jEG48Y5y60KKsa88I4kLM1
d57ePUhaR5U1rMgLbWzrDQeo4VtEFIH60+GL6sGJwCek3pRxe7OnZjne7F2ifrAL/xE4yc1fjxvp
jKoilCw99EldUdyVk7puHHE8rvMhOIyT9m5nIS2gIKC3qSaxXY2Dy45vlL8Ssx7UrCfXjPiBmtYW
6WBeZSnYNZMv0gf2wfbcFyhMx/vKbLVFVcLaAxfcAsZu7bumNMhjeG0AnblOiav6/wg7r+24kSxd
v0qvvj5YB97MOj0X6R2TniJ1g0VSErwHAubpz4fIKqVUU9N9AyF2RCCpNEDE3r9p9EUae8lZRGX6
iOPSbYWa+Bswq3xjB42CwJpXvnkwmckflZD98Gin4I9rYnYDRbO+QboaA6EKE6DerS+hwA4RKKKS
X99otUIuLQOeLQfLMbJDNuWhdOCx+wGOPEE4a75cB8ozZZZ0LvrP6+VlWF7kGuvD6GvnvKVDMW1q
owm0TTXZkBYVtmsrjEirJffRhmXU3GXFSXUaOoO7eObF6YYEUrb4H7PAUsUHwzNWl4vI610GmYn4
oilGvYuNODpfD3YBirofl9cI8kjRGR1LvBKmyHoiJRnsZew6RJ41pTstfU1TVtcObXSZRtY02Foi
g3c4v9glKE+LGmQH6k0rIzV//SsMh1RcV3bvbp30h8AfxcFTnT8OMiabsuPa/GVIXCnp4pf2z8so
k28ufWy1MDTigtfJ/+u1nHmc0pbhDs/mPdIe0zYanHBRzxJaLcr+SAG45apUPOOYhx7SW1JqK0E0
6iahvrMcrYhkr1+PKi6XzFELPpRx0o9yCPIDEcpKGDAFQWnthtRxWD3Wylvfa3uYc6hxq+FA8WvW
Lp/j1VR9NxKUOqI41M9lax6asNv0ijjEjVV8hJnb8JQ0lOcoNqvV0Cj9na1a0dZBW+PoYj2x7NKx
xNpOR/y+bd+zxomfjVJx7gqIxDlyb88+9ZinIjjILnlA+gFIs9rgG8ho1hX3TWMu8Nz9rPAKfkoM
neenoSxly8LM6MkZ+JG5SbcaWWuvHGNhK1HyGISdeEyGLF65md9u08wWj2pRxDfcAV9kpzwMgf/V
ZbV4ki3kOJxtY8LdjFXSQksu5s4X85zwj4tNTdptSQTfjF1LwW8qWMPMIj4ChWwwJ3MT5ZO10+rb
KkUNKIqUnofwn0480hhHSxuEnS3wpdeOqinfsXlxkFgmC6BkIVWmIbmTSCtQhrdVmyV3EoQ19zVz
S/YFcXzbqKm6GFtWHY7VlpQLE3UBVr98cAqzeGAtDVkin/KtbMoOo4AnHMfOWYYaS9QnvXWeLuPn
SYEy26UGbHrSUcTpsjfbj9gLuqMcQiXDvW0ne3mdoKntUuUmeWo0c5E4LIKTMhIWUsGpv/cy5Tau
A4XNEsDPM5Zl4pz1DfV/NYW04iPluTUcOAt4FNVb39cM3kS/WVZWSIlsfpimeoK2cYztz9ySB9lZ
zCOuw/59bBS48A0N5N5EWRe2izohe2oXuZH1GGfucRjC6haPkmqJS2v2+Z9HZFxj+P0anVbhSWIU
wa5K0vaxGZVXn7/xVMytOu/C3dQP2lJRzObRKIb2MUlfdTNNHmTEwmMEJ0Or38i+aPScszmgkxQ0
7X0a68CaK/PM3hRn7kyIj55Hdmgp8WvreMam8YxoXySqfe64Gdi96x9rHnM1dF1Oh8lT1m4JABLX
dxc5zAmzpanVn0ekly5NXdj6cyd855fmtVcO/ru5Obm/HZq32aS3J3nwVJQPeOgWSDn+GZNnaofi
BalgnypIPgM8xwxbXRVlydUl2M1o0rhzdpltTIepRB1birJ3OCDxTHKehDYpu1F0QPVzPXpTK2OJ
6Gf4AXASOFjkPutOjEViCQYnEQi7GtHZ6hX9nKAgA7mJn8kpC8r1pdOOW2dvB+qXEEoDpR7/pWi4
RXj21G0FBjarwpuMpyo0myPlD7GQTR1x8LuoSTDpqZVuaRhfNL3sHmVfjcBColThWba0ciyX7nmK
uJXfoYHjHsdESZYAALAXGe3xRlSTscRuKfxwDGfDSsn6ItoSVREdhSx7VMKXcjYEmwfImclsTFIP
KDrJmSyto4+psjb56Fhf+r4vtyJZhwHS3xOI4fpbVOFzOLaa8mKL/qO26uRWtlT9pela9RlIXXdP
ce0mTQucvzufSqaeBkvZ1PM+2wIFttfg9F4z+PH7qrbzCZS9Mu1KUNd6SmpInQ9WOKA59fNsyFDK
YDPQb2SHPGhlal/GOQh+HBENW17npw1FFOyPugYFCD/cODkuWoPbsTOux+TsdarOHTPVHlBq7pdJ
2bi86VOwaJzaRI7LGJalGxRHu6sq93Ka+WVx1FyLFLRTosiofHYG6twk3AqshgZg4CNPqcLoscXp
2v5R92fP8MyMP1PfX5J67H5ksbgzEaN6m0Z+MKZRlXetl5Q70dvkCLVMPxtxpa5CjYI9mt3vctLo
7ktUiL47Vp8tQjWvn3OB0Xrt+GJRBziAUx8UKIrym2tGs961id09kZOYvcbAtsveuggDijzmp+x0
isB75I2RXfKA3fkL/t3ejWwZduMuDbcHcTZfGuniv72W7KyUyf39WhGGJ6aheTfmPFleK9afgjQz
VzLtJqwuxd0oav/I1/3SFoPiLrMOxaFmXlu3OtofE3owO7QirKdUi51NJfJk3c5rbRHXSN8q3IHF
3FQHYzqTtabuS0vRSv1xSO7lRHkxxyr3OHj0PPPoxyCogq2VeUd5LdUY/v6VgucyiHj0GIF/OQR6
awEdDZNo04mmW8geT1R/dMvmZYyaNdoenMf+Ojku2VkE6ActtNHgNlqDcTvqNt5mwFipBabcX+eQ
P8ueq6E2RtgycXoZnUWAaxUtPkxI5Kmu9mapITDjtvM3fVCMX40J7ak/w12F0q4Mq87fhn8bLS+S
zzm930bLcBjH37wCbeNBdcWOnZO1TVCjfzLH4FPY9fiJSMiDggDRi6nHFuQqS4W5WbP96aZpIUcg
s7jphQeb0w9LAO3dFyPWhqVBBf6G1STKq6rSFjey3YEb72ddKK//ZGmNbVdh/siD8oyvjPvW6zVu
RxVZbYd86rZGZ+fgNJ1yEsLT11PRN08Im/foyjXDZ1Eb843H/EFiaIvq8KLLvelJAGxBn0QF4zW/
a1YN3ONv4nio3bRmqT4FLlqwvWX9MT7CKOo6/hqfx4t5vO8wXl5fvqG/j7++bsB1/jJe/j2/j/+b
68u/v57/fmcs1gMFlCfDs76HRtd/dqhAT0mKP4y7gEkXIfhv5TtSBvon/unfhth0DojcChaclrVD
PSje+K4/fkWvDSm2Wvni6GgeV3Mc8+LxK4o8S/NnPIdod4nP4yfXFDuyJ+0iw3Dl2JhJXS/STLGP
VW84GHgIfSV75EF2XJvyrG4Mpvylu4i7QxcOw+4aH7XeIlMWqo/YOqPLlCX6WymaZ5eq6g/0djPF
QW+sm/rdgEfNckCGZZOWXo20Hwf8tOqTbMozeVB6yuWB2TYoofBIUqBolVN7Iw9J6bU30XyQTd8a
rCUSL+3qGqvNjjy2bAfKFG8MM5gWcp6cIjvGElVZOJ018v6O+iYmA6u3OnguXCs6id7RLvExRuJk
SG3sNFUcSdgbmGfRI/+SpNmhcjpc1FPQXFsvx90b7XblRKIX3pwDFXkyZv27fHocIrY3XsF2yxkf
cQeZHl28C6CUCswX5xi0mxFjVxYckQ3Nz9bvILeNj+3gIYELLAPlY6+ulsHgwihI9bPstaOZZwVK
bK0Z4fTYIcQ174ZZTLZLQzW81zgcv2joEv5IkzsHJcNgYdvgI6aZJ4is/rpLWbfoBbADoXZfdRhu
/RbnufCMBNS8xTR6rHxR4hp2qhOCDNAQdlOr8iBbA6mRW3lW3TaiGi7nCs/YlaWnvGcDQCA4/LCG
sgDqeQUz8abOy6HY1mJkyYyg3pLi5HBjQdvK0YJC6ccQH35TLIdyNNG7LZV1oGbRIdH66aGxYiRn
EZbbDarlrd02bDbugGOspgTDS5vMgo9tHu71uBteRjfWFmwAc3wY6J2qhCcKBnhmFg24lFQ8MX4e
MIH8o8n+KD4oXoUePVpAZ2hQ4rlxuiVrEaomscZtIwnwxJmb8OwRvRP5Kh4M/kuGM6trFmCJScGv
7bLRX0tl9hBvEu+Wglt9NEGX4A2lCPiSYbjh4u2iamFH5K6r38sDi/tbQ9WQMgzQLrvEkR0wlfKu
Abl9X6QQUyJ9Qnb7zylmVPXkDcPXa2hCpHOnGiS0r5ehToqxDU/Gy9QGYcplOnX5SvMxQq4B49wk
k258QYq/CtT2S2HpwdlFzHMhw2qi46Bh2q8aqpbU+90NFuzgphISiitFn+HKar6vk9pTVl1cs0cq
cnMzCS27dZMgvxwyrE4whkYC2waKci5AVm5VAx82q+nG2ywQNuwbzfmKRPOmNIPie9G3r0WtDS+m
o/ZrRY+bEw5v/aloi2rV6137JKrMX1Eij3aNFk0v5BeA0QQ15IteG19Ct/uqgDWBJkhLDSzWN1n/
aOat+aSCneLjnV5ynHnuwsl7kIOq+SsD50FbOBFKy3rebRV1SDaViX4f3Jfh2RDeSeG5+2676GAa
A+CcKMJ1EkomunRD375XIxS6wknd+wFlsWOvgQMYQWq/VyTfDM8pv6C8n+4CJ4i2TWu1b3PJSA7A
pRcN3DEXh1ro+qMeVS8deddtQC5gV8/Cr62naU8z4miT1E50wPQXEiRiVkvMvvSPQflR6cr4DUAp
dz/44g+h50Q7o4yMndv46n0boO2N8Nj0DfwQAlrKZx24KbibRr8LHGyrG+FgOQvUIS+a+OjNCtLy
4I+TegL7k23GGVpxjV3OXESm3ZYv1KXHmgeGGm+xY5gEnZ/X4b2xMULFXq0q8+EQTA6pxb+eyrY8
6KY5HFRoJP9zkNoqKmXnoB8OVlxxFQCMIRghpBJUQGZGpIlzUEfWfVkP4i723mPTwFY9zcL8FIz+
g+xzvNa6D0uh7uocTGoPpSBeJlZorkVha9Sw5naAyuySW3OB7BvDPRONx9LdZhUqf2Opa7uppiQN
md1hHaxR8Wkm8N8YWIrurmkiYP9qf5YtBG+7u9J2yTDnib6WMXmY9RTwKtDOGJlwKRlrff0105T2
cBlhvepZcCBDMaElKuBuFWAt8I6Z8Y+V7txTvY9vU9XDZCZ07zOjcu7zzGoPeGpHC9kMnEG/xU2R
FJ5wp/dG6w+DDtJF8ZJp1yqmuWHRob4BQET+VNk3g3JP5kncD06VHFxL9xaBH/wwy2Re8s0e1taj
XbE2aambLQYUlJ/1JE5XjV81vH6KEQAowRunYcHiOFDW1ax2j12oNlRsC3Hrz3YFSMSOj10HSnA0
lew1CLBtdhyE6mwbdQF43vel3yQfuPgFC5GZGHv0SKolbqNjBhEDzXBE9oRcLF5YXezcdyT+1uMA
/BDauLZpqwY2BsCDnZ3rxlGw6N0HgrfRVed7hGq3O3Pqkxvo39yK7CG5xWqRxyK7gPtxNjOpgnJ6
xN5MJT2CIdvguBbaK4P2in9CAuOQH7WDkG0bOtU3Ux33ZT6L8PsWjOFuwuIgC8eFLTTnebKxx426
mk11UMOQ1pOV1wT1KwgknCGMAvFhw6lfy3TBXih4HVW7OCElki7lqNSB822kLrYj8yQkX1ZumiOL
qjfibDV+zW/arrFCrZQXN/QgRXpkJwpdPFqBslTHU2idRVpGeNYM+UHHQunTKPNvlmrFb6oGfDGK
XXxlNZu6a5pOAGVtpC6yoD5Lux4d0X7HdqvSWKh9I27dmUYmmbSScQsWUyCHLx7cmY4rQ30SoM6S
Cv3guWn5OMFdPGAyLRZVnYjdACZugz2Sepu0UYR+hXaWLZCyAFPmA8qF7TZBn5gnZGDG68ro9YVS
ZvYDciz6Yhxs/6voqltcINxgwaPWngVtedWbKE9gjlR5tMmNgidlbyQK4KgUT1c9diBmtM4NaSpj
WgUQrlgndqdLsxK+vmktBJlcytJ8DHG8cRNNVQ9q0uCzhczoItX96kYesrl4U/POD5dgku9QrzFP
slPNTNRHyJGtKwszj9QFFdKaQXxOjWxjK0jfj+DA+BkX5l0sPOMuLER1hmCIquufoWY+a1GY9IfR
OV7jQ6KYS7sR5UaLkgCdaAw7d5fLcUcEuzNal0vJC2M52p2auv+hNRPa+kNYfM/OTe+235XE6ham
W42Pbj15/E/N/sDO1lv1bfHBCsDGRYMSslDzkEoYFDvZvHZcmhSvEq/Jb/4SH8xOXcXoaq/ksOuh
KEhhmPmdjJhuVrqrYdS6pW56+XrwD6oeiAd5CF3eWl8X6l42USrXUPxFiWdoxIPCt/ABmct8G7gu
7vLzLBlDTRP2uhZ7BzmubyG+JJO/uUyYhxV6mG+ayR9XclZfm+KhrtUXLEmLkwwNLl6zoonPchLY
vQK3kXBXUqE4az2JuFHDudKoe5KxyPJz99TflCALNqZtBAfSytqDNiHvKkcMTvNBdkt9bFS33tdW
02/8Fq9gtYj3TVFaBiYvun+uWvj+nWedUCVBwhUvgZVlziJVWBOukIGt9+Qt3Vebh0tUOuZLGGnx
qQeDtix92301woZboVrH7LIL68XysT/J3HDZFiDmNc1N9k1maCfwadE2juP+tmjbco3aqPpAtt5e
mk0Tv1RVpKEvk6FLb49fFQwhPhsR78vEMHi2ueM28icfXgmHLuTm7OWjzu6GbLztI6yfjm++lbrL
dvKmY5UI5zlK7XVYTsTRX9lqE7qpVm4Mb7lOVlog6+qTicCF3KAEMk8fC2BhYTmUt1051fd+2L/L
6aWr26vMQpZdp3qdRNkNyWZj73lAzbtyEGfDcfJ1iNvuk1VpFhTWPHpvbNyj5Zan7veR6O0fiBw8
W3ZSvEVFUS3VRtMf8mEMNvKKPVuPyxUddFvPStZjPjXYxVM1DBbQfi16t0Jxoyc6myiumIOq+KZR
8Ro/Z+8ZQw/dNzsy+Dx62zgZWWg+hj0wjD513noDKIuC+sDeREX6UQ1SdpEIFEylmmPolV9QdEFu
dkfuHN1SouhAtXbLMf/w3SrCgMp3l7VW67vAo9mLFLGkvsc1mXwNGOrW3EYKFuGyd0jYoYVAspey
16ggtTtQC/H2s46Kp7srNIuDjzRc8/DXPqpOazHtytSTFTXp7aiY+UxVG55mhFlZ6Pu6scdn9vrl
IdDjcC2BZb/HozkugWi/x0vWC38Xl+OVoaypSGbWTk3jYJN5WogFvRE/h8JQtl2C/oHjx8lzryvl
wdYxv5S9hZYq7DtGnkhzr+fpuKkP6c2kzUWctvmQcA9TEemh75EpuKI/ZIx6J+X4n+gPZTDTg4xJ
gIjsaCzqAg3gUMdA6NjDoe3GnQzKyEqsv1Uud/ZGt7E8Kd9aHK9f6llAnyQgCmfz0PS7lWy6AlSj
zBSYY2ee5Zk+nyHofzsoU3qQoWu8yO122/+cJTsoiP8x1W+tX2bp4fStnhpzp2tafNtlibMqoPus
rBKVdRmThwBqw04vPVytIPHcNrXoWODC/YPnZS7FlAj+hz+n4A629arOPV7GyWv5PqTJdiau/BJU
VN9eORN4h85qImUlzKLe1QjdLlKvCTHcnF8h4RXkteV1LrPnVzBL4awyXyPvZHTevT1pMO20of7m
Gd/LIh4+rDI3lrwN2S2lZesQYhC20bHbvQ21xMIjrXHWSuaxs9RE/mKrAnZOpXe7YW7mVo30cuLW
B9mLmIMAyhT2p1GN8hery756cW+f4XTnL2bMVp5f1aEN+dqoKa/aTGr5BoYPeaPQjM+x4mWPMIdu
ZdxyiwKEBqThCUelN6cvV6Nn5y/YvpvHso/+mO5nSIxFqKifDTv92+kBoJY3eyou0xFhN4+B4+lL
JzNAYxiRv0w8sj2JMbIXcLv4S9O9eogaPbd1o9wFKYX0zI2/dEboHkjxtHjalMmXgV3rRnUa0FJ8
JgtPsZutPvo4zBl1eB5a3NkH9KF3zYhFkhKMYtWGpfUyRfaPMsWdokrvoSazxJ5JGPA1FrFdnF3D
HE7SaVf68c4hvu/YcVh/WvT+DNUVnoV9FvtAWOtuX6fVQ4w6tbqFE9D+0sQ7pttjFfVQdWpxDpMa
hqHvZSvDNFFAnA9Z1n1NkUvZj6LCOHBs4+xWQ3F8GTtOt5FNOU6dO7JRp4hYG/nlAvVQrzwjBYUn
jPFp8MkixEbzigNhRYV8tFagkeaEAoLbaHKnNwMPtRerTReJlbSvpmGrB39wlaWcFQR6t8wsbKJl
r/o6Iu/3SqIlOmUpTmpwvFtW73G2Ghu/PDSRaq9Ia4YbkfIER2NA2PAY2YE55uW0QKi7AZB7Aj9E
lkRQ/U/CJtsbs0zOirW3u2j7muc7GmVLso/xs9smILPwSv2eNSD1fPtbDAyBtLEzPRo5NrTDYAZH
04LPhlREtFYcOPdWXeBXNJFuppqOPqL10XMXpjQYIG2JbcJ28EtnD3fbPjeRV628MdVfa926lS9k
RuEugQuJNRwP0lKdgBoUfnwrz+ym+qYooUMh8Ld4VbceBva4i2ekPneDwoZTqJY4CbvpT/Ksy+M/
zpzeUo5qBFScAdfwX4bijt5fejsx66rYJYnJhLJZ0oXZzsPK6lI26/mAbio9fpWd5QwXKaLFmLrp
kyx+OYr5zlIpv5Fd+AfkKx1/i63sZAmSXq5VRZ5yyAbKyWGiB3eY2FkrjJqANkWw2WXMn8/Iu68V
VadcjEvhJV75erMTVG8XcsR1QhohLeU5QwVK88+LRBl/ihsh8jO/jIzLWYlwzZWXYEcuO365Oi9o
3kaxWt6zleiem9y9iUYBEmRuuVr2rKiRd5Ytpym++dmsyTFm4tnB0R2vyXI6WXOzBM+8qEy3BzrB
TBXRmqUeeOLQNZN4TkQ4LjN88vZyLhlvrCVjc9rJuYPKDXvsQ3N7+Rs0FEZ8gWuCnOtS5Np0hppu
ZG+f+BbQx9lfr8KCs85sLBRFX774drybVN35apuKvUoBP0AeCssn+IN3lziqHKuE/fxJHfL2wTX1
dxmX14nGBnVOr53u7BzutWgn9+vQmRp327a+DaPEO9u6ZZOG0NAQbLNh1QzYSlZu2N/BwuzvlJme
X/OYnFQPyNnPuKVb4YrCpcUKjRGyI7A0zCpyFFjmUFCqioew63ibY1ZylLHMTOIFd0xrVe3bGPC3
xip+XXn6uE8obD71xXTf1j0+QS25wNFpxJPtQEbEIeDUz61LKETNpEZzVrZi+Gp4maf9UTZHP87X
QRqOGz8Bg+h2nb3JJXNHDf1uUc6nmMdvzFqE8xKGWDezezRwveWqjUNAODMOV5uSbeZNh7x0lLeW
W6qVsSJna71DZJRvF4jItzbzdpioFc88JJojCrGzwy5xNII+R1xvVO3R6vMiXI13YVVpx4hl9tGA
J+N2ZMh1btoLqx/qh1zJvV04xsN2iNPxKdOHT1L/9mdscx9BL+FLUZrpxgV5cSCZHt0hgYucjJ3Y
n27+YKtD99HqWPw6vp2ePQ1QQNOAelWczDyijdAsfNY93OZoyoOf9OZxTswA95+Dv5x6Mmp0Vbah
Pozm49zfWlqy9OatJsv7JYYE/on8temuekeNVpGiOKsua50zDt4de56YX0tYVjthGA74GjoCqwEw
KqwBkiI3650MUtFyL91WGEI28WyxGFDqWnUaeieqYU8PeOda29lYCguvsc24Gw/fMXepsWmIp4fA
Y8OJyMpZtuQEqofqapi3qqpSdhkL225ZpU19J4f4PMP2U6HZCwM14AdrPgQ64htBnnh72TREkJ5D
dQfj+Q7KPWn9+sVCfSFYQJx/UPmT38IgSbBLiopHFe7KWs2wGChRZdk7/hTu2S0F59SL8EMi9/IY
BpWy4IfffhVV+scVdWogf16xQTdr6025usYqVN+ZWoKmRV37rwgxf69to74LYRJg9+i9yPBoqKRX
ssnbuvOo0jG2lh5pT+y2J0zfdYvPmrhAH3c1gOU+4EzVvObZSv4bpad+sA22vNDpnKKEi50OvzZx
t1QWFKHsZTZOGC31Zn2KFQinm3E+FbMVkDw0WuXgHcKYEgGUdiGD1zEGyr1bq8zUZZSTdpTOwJo+
7vKWQlXMb3JhgdF8Hp1Upw40wQMOimDd16370trzN6j4grGYdw766MelBWhz17DaW4VmV3wZq6zl
1urn+8BXopXr+2KjVOCudQ+nrkzwpPJ7seUrW7zmiJ50c+LWhAKzSsoE+0+EaO+twEkWWJtN7x1I
Up5gWXqvJ0lK+TSArfhTqlGeScHFiyrjpYeNNqtcf3MdJ+I+W0Z2ZixzvPn6Lu/vxvmQVi559KD8
3mVogMiWjBtBBIu0GlmLor98GealdXVbWq9y1DXcjixwLL3IdteOqiSBFTsAGOXV5Os1qtDAuxp5
8l72wdrk1nBOmwGfq26MHnKwPEvdBoU61gAY+rCovmpa+4LpZfQ9N6iG6h13XU/b5p1WsgU0g4Pu
NphKKdZ3YwyNV68aQzI42fCk98mwysvKvBNIwGz0Jm5uOh1Gid6bM6GzF6srXl6EQ7d0Sw+KHgUz
Kix92NzI7gY+KM4w/feGDeK2Ih2MFE+RYBNX3E+djY+OBowrV0py74mO+RtGk3zaUXvowOO9wsyT
w2PyLPtENOGybvpix10K2cUmNlfhfMOVh7aNy/DSTqw6rxdGA5P8n//4v//9/z6H/wq+F3ekUoIi
/0feZXdFlLfNv/5pu//8R3kJ77/965+mo7HapD7sGaqnO5ZmqvR/vj9EgA7/9U/t/7isjHsfR9uP
VGN1M+Tcn+TBcpFW1JVmHxT1cKNYhtmvtEIbbrQiPjde3u6vY2VcLfVnvqjk7l2fz8WqVIhng/OE
J0q6o4CcrmSz0yz9WGO+w1tOL8gE/9bw45Ns9Y3vPEF7B2906TVYWSJ5eSs7Cn2AWlUV6Jq5CHWZ
Il13rVG+Bm7k7t0pbVeyidZgvqzdLD4NZlm+disQ1dlrYlAMSictXcpBaiLEyiMVujfz6Dl38/PU
DvWdZvrlzgsKsdCMAvq4DOaVC10t9E+yRUq1vqs1ZVznjZes3Cqr7wpHvP/7z0W+73/9XFxkPl3X
1HTXcfTfP5exRA2F1Gz70aKcA6auuC/HWtz3SvEsTeGNHExRPln2RlrMx0J9kaPYTaRsptkRBFr+
vZw5M/JgCa3D0yf5DjSvvucjJx4n3eHnKGvOlPwMqYFtosqrdssyiIeXFN2KyadcIFtggyGjRC9h
m3YP+eRC5mVMoPjNObZMsiJ3/+HNMP76JTUMXdVMT1MNU4OHZ/7+Zgy1n7VB71jvg++vjVkNW5sP
7J86Fm+cWUgU+SAM/gxW7hCuaoocv8Tk6I4a/zEpFBPO+DxbtuVZOCAOrE4ZKcTJQCCq7TbkMFIW
AnZyrsM0vRzEkMeonssA5FhVRU6BUbId1B7Y8EAc5RwZvwyhEPyMKkmALkKjqYvCymElGNiV/vv3
yXb++j6xV3N13TNcTddcQ51/7L/8mHXAoZNgS/0x1U270cwu25isofeke9PnuC9uXTNW33M3oxDV
WRF5/zC+Db1UWciO0jWf0SD2H6FlxweReeM6GSrsCOv2EZNWrD2nNHwQbZzuL81wLrHIOotK4nrb
KTEGPWHawVX92SNrMSO690mPpdu1MiPPdMVwbq5z5azrRX8ZzHz5unLENe4PwH6RWOS+AOTlWOZj
cHRg5BeXdmhg98m7tZW99jzkOg4hwfAyw5Mzrt1pnOX2sjf04D/cbXV9vp3+/rP2DEczLN2Zkwyu
Yf/+CTWq1qD7DgleKFG16TPVw2UJnSTXg3hKOob9OxZy59ivxalsPcQMRNG+Oo0eHY1U5PeRFef3
WopLatp75l7GLgcBQyYIS4xb53EyhghwRo5HdFvZ7EY7v+9L3SXZnLabUb6475cUv4tKrKHO+MiF
QOdOTCNvF0OtoF9tJJxWMA9IJbvNMnG08uSlJXyhX05bhJl38eTf+WoDKyDOecf71NpxD7NP01Al
26E3otsiTvU18Nr+PubOscKwMnkKBKk8shn+i1L2UPGGSXlLw/BDUQHpK7p7Qpd7eoKz9lCbWrub
AJCRDu6SO52c8J08g1P0jQugYPkzVLSIQcZt9mJ60+BeJpRVAIM1Az97nd8K6Jc+6cpI4a5VzMJ4
k11UyTvpJwjcDmJUgVo5S9Pq8UPWLejR81niTEjay9NmirxLUDYB5JuH9oeVUCMPlmDakzltmq69
NgTqLQ9BsjPdUdlTBE5Q+lYaY6m5IVYJiA2csArwT6nSiiN5eYQCaMm4HdTsNX45Bfy9RrV+OlzH
FB6L25Vs27r9EZtBs/WLdh+pZfgcql25sqhRnIrJdM8edfSlMRcFumw23kytVx7FxYYqq7nHuJw6
st9R163t8UJnkAyGwQ+wMnShvM6Eh1F45KMbYFmyE5ByfNvX6CJY/lQuzTobF6MaYxM2DzZaj3J0
Hn11DKc9/X/Ozms3bmRbw09EgKkYbjvnVm7JN4Q9tplz5tOfjyXvLVuzMQMcXxCVyLbYzWLVWn+Y
3F69gCr9dcgyjHqICdhb9vOTvqi7VL1EGvBF5O03cpyl/VDHJrjaTeycxwwL+8Gzgi9uDzsmHgXb
sq4Wd/aA3p2bG+GXqsshaHlOAo7IVB5Jx13MzvOeiV11Czc6kEsbL4pXqf66w2OT9C9wO7csroYC
vwLpXizG06k8yrYMzCuaoFpxJaLz3BdobFTs1P01W2ECYGBgdyNizv66ECxulQz8iDxPniJLbhBB
OEr4az6uNTkI5yc8LOskSLixERi8tTl5wcpmW7HWGp0VDur6F9gg+VF4lXWtbd26jhGow39+c8jl
xB/zkmHZhusIy3E13XTkMvG3N4coI9yNFav4qphRtrSJCm3zssBbFCDTWydQsEPX7iV3nPZIPBn9
grndiVBKVAsxXZNJ8e58YX7vC2vEp5b9C8uJ+iD0Qb1FZbGQ7YFnhDuiocVGVrUMi1AQHE9E7YyT
GQzV+2VLrWBB3qjpZRJBukl0rcd4IQk3uuM7zCmxfeuRN4pnUOyn9tRfmkWbf/HH2Fn3GAPtE3QX
b6GavwOMI7RK39txM29vCfFkCfT9ND6jXQKG3VCJ0HE4hpWTP855yVWRheZGVpWxya+wUncx8a4C
4WUdhnfQ5fuozYtHDLLJsDT1j3FUtPU/f1vO397zvENsEmGC70vopDH+fItUZW04ZDGDr13Q4gSt
5bfJqr37KC3tS59X/aIRbf82tAH4Ad+1YCs72jMaORsssfs30Q3J1mn1cCvMtFnXAUgXA3zJUZsP
Dpm1o6zKkmwLhE6uxrYPkR5nd7zHkXRRWXCVeCHfIRaIXezAQ9OXanHytLE/FZhlPDejuAZVNF0R
JcqfXV38IN/RnGUtmIOUTRHUR1lN27BfVq7d76v5zNJnq+ZPhr2VvSG48bWRVvXGd/X0EMyQMzCQ
7amb+UTWrB3fLpu6r0+g9oBayhbZ9zGq7HVkxB12C1mN0lQb9d+ZzKw5v5fqFvkxYpsPzM/FLo5q
gimJSggjVhlqxN08tG78ne1Bzqzd0T7bSLlNC2Hm9jmvzEuVi3Ffzh2yV7ZrjWX/yxcvv9jfH1Od
GKXQVNtQTTZr2ucFXo8Udde7vvFl1P1qlVsFiFqh9O+HmB88aiTuS15F1oYtRXS2Sse6TyeEd20E
FmWNPHhyFZ0JHJQt8Gwq1a1zzwwXWQ2uZuyRMpMHtKKyi2Mzp/mNqbDIwnPcQXWKUMtw6Vjq7f/5
R21+XuTrwlD5ORsqTFjDMLRPS6PYFKVjaJH2xda8Ww2p+dwwy/x2GHrU+eA7aixQJnuRIi59BjXS
r8zMc+/KVM83Mdt7jJTQIBVZ7h1KJ7QOKhCaXZdM09nrhmpTYM18B/2sX/TG2ByLUCMWbxb1DtA1
KKFkWjte6u1N8HsHWSrUCILv3Jb9t/S/ej/aPsaRWIv/Zar+28OvC9fSHc10DOHOm/dPmyEWJhN7
9rH6EqXpjyy7Ep73zkMUWZdwxvJIfI7Q03iF4pFYfbTJUtw6+knDYOv9hBKNmoUsRtMMIjbKcSMv
IAfLDpRs5uiHdxxJWo+/oN4dCgNlMAZorTj9+R3+LYvqUM9STWOy7omBgjuAMKoD6IEbptdXW+qY
zG122Grn9yGgvt6rxjzER3NlgdbsiAxsnd1VdfqkO8I8SLMhnIizO18VzU4gogsBi6o8yLF5Gr+P
TcH7OwtRBu3OV4ZNH+k1dF+n1RbtUJ5ByjtfAjXBnt4BjEeExGYTK17Nxne/WL3dLGEuoC6i9c5d
lSDGqs8diA0RDs6D7Aqyxr8Wk4fo5tyRjaxdGm/EDFwE+bkd1Dk8REc0FTcTQOQ/Pya2fA7+mAMs
dsMuwFbbdgAhGp8jA0hWJhpatl+sAeR4WYcEv3AXWEdKb7+UptevRF1bu2CuKj0YbtVosrPs5dWN
ey9R4bEQ4ilj6SSbRwvsFC+3b6iB2i+tBv7DyU11KTtdHRsWj0eFw9zr5PdB3z/hTlReRCnss/BD
fdmirPwNmDuMKmN8neoC1B+uKfss9IunSqluckCnZPXCasfmHrnH+Bj4U7JOvEH52oQLOSDXM3dV
uMF49IrMxSfe49U/Xxo/vSfWt9YTqxhjNxgKbmSSeOmkFmE/v+f7ReZoq2pRfT/OB+g/v9qqzKzu
5QGplN/b5OCPc5Woq9/HfbTpEUpJrCn+uNbn65c2qCC2STrZ80fbVi8BnJC3xMBeKC6HbJ/Xiv3a
R+jG1/Zb18ChSzq1Qq3Js97sEjtwKIssTDtwJRiMIHJGO/RKqAl1Zt112YDmdQI11HXLfVeQ+EMo
JOExMXzsoqH7R9DnqrE/svDogxc3bx4dHeyLntcvLgSB82Q2ziNwNmPdu4i7hbgRP45+1WFzh+9R
hHTFkoULCPOhvcqxw4SDV1IpHqxVxvoaybAqn5KF7H0/5M3SdKPpPmFDdBKDZmz1/wqlSL2TT/In
HyIrGGlPW6yY7z6a5Amfzv9U/XS5FkbfqhS6tZDnSpmVj+ulWI4d1AJLo9xu1l2fG3ei0BoSHHys
MZeGuU32qoWrv5f+eVyOZvjGVcmxeTPG3ZJwd1n0c+/ZaC3zvYPYtHZyJUJe9jrzaFkqBh9wCuNi
ckSTAQliYi0GilqN7uUh9xrEDLwwXc5omve2RpjT3s5muPA8rp0PatPCb4n168epkd0qF31ql300
6mvUjZ5Nxx3vbXWql1rf1VtZlYch09pF3znpvmuK6V62aSnwYAXSk6zJ9mJ097lTjOePplZE6Oe3
0V1miOZOZD88jVRxneBoRKh1fMXW6wf5Rv/OVTTzYdCCSzPaw6soLQM0DepNOKT8PqqPmWmgVl7G
tACXD2NwGY1GWi4T/+IhbfbgqsrwWPsRu2hShlu/m4ZHvRyN08w/dNwuK4lP4gEFzgWkIGO7XHEg
o/By0uJHnXcEuvzjPdvA4lEd0nZtab2+ltXRjcP7bCyXsvY+Yiy1penryhbGMqEznz0ywl52tTE8
0ziGesfqr8922ETaO2Fafb2XHfKQ9MA+N64wZi2rvlrI0bKnsdVzkBTlg+Yinl02oj/HtqNdvBZA
EiDS8luCAFmKrOMtT9Nsm6GnuBNqXjxj/XUvB3wJdd8+BHathKjRwetwG/M8OM5ATGUcrlBg0wtk
gMX7CI2VzFGJzdPHCDnMLzJc1KwGZLKpOiyWK4fdcYA1+SCG+Z4l1VHzEZEPUqqJ1bDkyXpjjVpD
ibImgQp78NJvBgI6ZWwN3zEqAliMpeZDN/nI46SNtfMidWTudez3IQnPnGvZf1kklSW74i7L0nHP
+zhFseLWwvTCpG9AALDOfx3cufrRVqQmX+NMtNyAcHMXAbncV6z6llI5IK1sdPdUgJhRmdvXQOW1
LBUDpjF5sNNSPxU9d3kqehSfUW38MjkzZUlThkuqEqoyMRPRTTapIL+XRaOVX+ANgT4K3BwuTdu+
Qc21kqz8MgHy33r1VGxlNdEPxeABDxvGcjeNZr2RJyMJuczhud16RUHeyYvHtWwP6nDXRJp4Lia1
OyS9KVbyMlplX9SEMJiX9UgHtOhOJsIyYQt6w5uJjfGitKVB0TTeY+T+RbZrPtht8N3S2GB4jYdj
MA/XG0XduRj2reWoQhVXs7ZI+YKAPhtWoaDY2Q9vo2iQACgXMX5ryz52xLOltvZiaOrptfHrGLen
cPwqIh/eeqV/N6JsR5rEB4Sp/MzhRkYEKq4lO/ZgQZp70+dp9SP203tl6Iz7yQ8zGNNiuMuAzS8h
THibONZnbV+l9Xaj3uSs9YagXntRsqjQT7y6Qsm8haHBEKy4pZs481HJj970QHXZYZWVcvZ6TTkP
NjpgsV4eZdNHuyypvdfzR7Hg/NRhBoaynviwbTVYOHRN8dVJQmR7TMV7HjMjAdHsKnduXvj37HCc
hQGFg0wsbZbfZxehB/ekKE+RavRHY9DMq9r44opfSDzLsq1lkzykAG2waRnaA6lIIrMtSwZX1YLn
PgZwC/QlBkXShs8oddjXuCuZr+i0vHh49I0feRmGz4WqVytnTPE8cofmPMyHQo+Qd8iqneplzVl1
bA5zSXbKYaVpFEsBiW8t2z6NK5MB20vrCdKOdqp0dTr2blpioFNHT9NAGtwHfPEjxDejMb0fnQjC
hYf0FPlWf1r7IMbeT4LAV26iRFsIoNJHW0c4VoOR1iFYaXQ7xWzu3quoypunsUYdZmGvTfh2z02G
gUFV8JhEIq2eS4iCa4zBgq3jW+VzZiBnyaxu4xZDVS9NjESdHNHLuRratr0L0JJeyqrTduWBBWb0
XkVR0T3CSwR/NA9OJ0s964X/PdGfvHhSvwIF/ysCovk21KW38CthPyWVXq9yxwruYf/lm6gf1POg
lAPB61E9JCNfUmIVSKzg57O0VL29g2Eb71T+7S1tbC6Q8sTKr0aNTXb3XdOC/iePhlIlyc+Ild0i
xhrhpQzHYF0VQIR/OpmermIr4QlQI8s99aW+w2aRB6AwrZeszIxD4Y3j3Vwrm4I75QfZMyjgZKFo
xoSIqZo+274JJNpXqoPsdbUMzUV07YHE06t3Q4/KnTttZJWscbTtCeitpzFLn9GjMhdpq8QnN6+D
q65rP5kMu1sYpPmugGezthCmvPm5qxH2K1RUWeh1u+CkB03+0GTMIMJH2GZutkuzOsJmlhNqd2vQ
u10XQ61uZS8/FlTukyoBn8Ul+35VAVN6MZHRu9q9+dvnQgpM1/Icox02OvaMltrVDziO5UCTSyy7
Yiu8+EgtrpwqrW/Ipd9gJvH7jPolGW/3mzN5ALXmkwTck+0QCKzC55MCB6SWga3xbQqS95Msp186
VeF88/sUgQo7qh/8+ZNSPfj9kwDB1bes8m+W4is/0rL77ZNg9e4mxVowlwpQonMyXqbo5aFKm82/
bPLmWEcuk/XvWXnSQ7qpWgTOACD9Pc7TZl4RKCp8CjsKDIQ/2/ioV5n+kurR2+RH9RXhP/0lMGIQ
rHX1NJQsffrRW8lBcLGxNQZq/X5K0IyHyARVJKszYHKLCp3BF8clnEHpV2iTGDt5RSQiQVkUMcmn
uXcMo2uMBc2dxq78QPQnvOS5l+2CBJ8FVmsIf4gpPPluki+CiC1lHg6wS9MBZ6zEepIj/OGG5lv3
KPsDbEf47OYia6HGqygd1eQwusGLU7sWgikGu3HV2nqVocxAQucEtxR60FytlSzaxXEUgTei6ibl
gLyma+9k1WwsmKFFox8DZ3xkIn7RHSt7sOMue4jZcoDEJELfFTwLSz/i4Q2z9Ch7QYy053/+BjXj
b+EsMnyuqwpiNRYsIfEpnBXZzCZl7fTs8IZxS4BwMshKTkyMXoo4VoOZdnRuhWoerSrjR8XfCtHO
I4FqjeLOy77pqhM9FFUeP5SYWO+dWDSkxyKI5S5aoirCxNtaDZX1mBfdq9rxYm5To7n6tYPaSjHt
E0XvXqeun3aTAMYZIA73Whoob0yEwC6WiUMO+PD306GHNHun5tHp56sVLQxZ17HKc489ycsIPFue
XhdTfijIDmPAxbByhlNkZlqdUtCnN+fXZ7puHR8dNzOXcpQvEPTTmB2P8hpoIpGsG1eKEw3LgUjg
nY7C3F2B+YLP9Hb5aHIFmBhjQLRNtsmDhxXPxkRd9/1U5Jy1k1laNxUT3ZOPv+IuN1L03ubSR9v/
Kv3zODtyf13P/W/p01Xi0BVboNPkENX7ulO8bRSE4ZIN2jTv0qZ7LQ2SjWi7fPXR5mvttOpazVjL
02RHZ+rl0kztbvvRZgsHwbRRLzein76DA0ces9YET56v7oVBGGsSPUrVdeg8oP+eL60saN/0TjyB
HwsA4ShrGiAwqU55Mcqu/vLPv++/JbINgz0CgAwLFjphW9n/W8Ios9jkhHoTvCFUE8YHy97VRvYE
wav5YTntVoy19kX1HbEMdNu4lmjq76tgsraQ/fNTjvr9Igc4uABhxY98PijI+q+sGCSorOp1c/nn
/7LxOWti2K6wDYKbluGYjik+Bc4sTfXDgKzUl2kcVpE71UAfOJhJgeezbTc7tsnxole9X23qYGPx
jZ/dQk/N7s3O6iPUPuDmGhQr0giQp9K0f/PB6y9SkarnHs2wR2VMr1aq9m9FxRekYymzS4MVtOnC
z/Tz2FSENgcTf+084SVvuY6GbSI9siQPciAZ+B7fqjD/FwiC4XyamPjDHdtCRNmyTfA0IFT+TB7B
ogdhkM32AxYTpkjK/ER+xp+NvCna8yHV/fzkFXDOCWDvP7XLqhzxMVa2JSJHqzUx8fqbL/Jp3Ef1
49zchbgDqylCE9bsHwzEzY+BcN8gDhADqc0RgwbbFxvHrOmdh8AEXQ4w5+9kE2itYc9MOqFNS6e8
SK9i41Q7oblDjm54UIuyR0zjTkQ5l1Q6fpt+1aLaMp8gL6J4ZbAAFuAf5UVgmI2XGOs42SnqNl57
RW/KRMkxIUbIkpP0fDwfZKmpzXyBzHK7/tSRpWi1L+RAi0dlqWsIyVZtYSOnF0/LwAi7Jzuxxgs3
5KFNO9S95kM5vMGYih/f+y1CoyyS65PsA5yhZ1lzyhM8b6yyQcvVDzQ8Gwz1lGjlr5Jsk4d47v00
WLbJ3rox7b3wUafpJ784qm5L8GFM7oVWFMTF/3OQnZOD4P0mN8fiKOsf3WqEpDFJg4EkrYvfrjIp
G2N+82rzQQWXEWltenHm9zDwkPg8Ndm1f38NA5LfYNbakn+fe2c3HyQ4MzKJoAXkRboyVe9Fu5F9
clSYTtUe1dWRhcr8Lv9fn6p14z70zF+fGqWDunQGARQhnSYUdDFoTJDce6tBssBKK9wrxE3nKqu9
Pipvek8U30CA4dQNenZNs+Yr/sLGBVV58yJLlmeyA8QlwyoLk23iBLhEdkTs87GRqMu1rH4c5BkV
uq4fTSrJh0WrxcikNL1yBuCCGJueOZtAtZSzbPs4BJYfLP0iTA5Ej+MjGl44AM4leagVb8wXskiu
KtmgjXqN2iA5RX6GApZTZGuHr2FVRUW1TpHZQFUCPWiCXAPEt/anX+boZ/Rd9lg3xK37UVfX79W6
be9dbIN0w/TypcgqQi9l0eFHx+DA7dtLFk0ngj/J2SeHh+ypcBZeYxq3YdCtdSvqaSurOeaAC3Ma
42sZ1P5LxYpFcxPzlkxjB2H5j7Os7i6FJMNys4mIC+j1N57mwwho7eZZebXNe7Y/eR4UKFqGD3IA
Sm/jwg48624I3e4oihwJ4cEtvoEGnS/gFIqzygAEHREW0u/a0ZwWsgMI1D2Rkua58/wCdRkEZeMM
9Hro6Ac5QJRoUisEXToHP9ViGaee2T31LptWD402ds7VZibhfB1WCCcCHoohsLFkNnZeqJsvZg3k
aO6OnBg0t8V+Je0ra+0EYjjM4GJ4X0jPKYFyLKXi3KCuMhvxLEnM8It4H9RFCi/XbY5D7v8ibOhD
9518QnGPB9p4qcqS9BQQzLfanNZa2ChX9BbGh9ElrlSAId3FmT486Kgs3rfmSfbJlkqzC1A3gbWU
VWIX96ZpWgc8FYN9HRrGJla1/HXM6o28F9bQdsugmepLmpSk8EYh3m8vQsyrLMuzN83gocaVR90P
wVA+Cgyf5JmZFiOBVgg4CTUAHMX03bU7jMEXuBrvX4TuIbLXO2h0Gnh1XNWkzJZWhTCC0iF5mZlo
m9YlPDnIraX7XhhlASeh98J/u0b1/zPm7x/BdbK6reZlwcdHKL4u/uW1rP/9rYwzlaEC3jRtw3I/
v5WF8Bs3tdrh2TQn5xon7RX7jvJNa/HH7NBo2cpqhmyHVekEzCoyg8u+JQQ59isv95Uu5vbYxTJD
EA+SoBIBif9PSTFtl1XGGG1l6b23tP4lNYlMyZ/b1nllRVrSsjHIBUJkfN7zsHeoywIM9ZNZ9Qhv
orqrVoa2s03EOGXpo839H21ynJtfcQ1djEpKVgrNmGQfEpw+dFNJ5DFxvUOnF/sxmyJjqw2evRlb
3jzvddxpNugZo4kyJG9d2yQro67sQ+kiKCrqx8hWElZlVrYPgzBleqYajd133Be1O6hMBqS/8Lsc
RQQgXRsOTmayWnlPNpCWWwFccNPVTmVdkiEr0ZoLi5vesv6ogwb/x7kaFvnKN7zqyU8n857njzXf
DNAZbZyXchfHzYCdnhN7yTZAyenak+U92d6wkbUxbt2rLFWto6Iyhp9ebCM/vZCNipW+oaDl7T8G
y/OJUm3U+dT3sfLcpOVtLBu7Adfx0DdgyRqat/VDtWSt0hc3QsA2SIAiOci/JHLdBzKXJsHbsHvu
mowIL3+RhV/BEk75gOJWZou3Ig2/BtGU/hVO0ZtZ5SbL/sHjB+qAbMQc8mkeEPKeeA5FyVTXu4Ct
5+XSe1GuofQx5pvVxrZemgb/iY+FVaW1hbf8WEqhUIrnAuy47dSa6cYJp3LPetx5Ik18bxih8bUQ
Xoxiom9cDCMoLn5Z8xKaO9pguhQ8WM+umvl7O6y6Tdkz4dTRX7Kf1HOwnhIs6c1Gnb0ZvH5tsPy/
JAnril5zi6+6G91geXXI+uniQCJXWcl27voywh74ddZS3fatXW/twlVeA8Rr5IAE/6i13hvVAX31
6CkLCdDMF1R9s1o64+ScYQ8b17roSMnMHa1HwhclK+Ve92rvOKVpubJS4d5FPQwXdElf6iqvkS8r
/GfB3qDwtfHW2XZxGisT/aQxG2/QPMJNExoZiHx6wwJhVQXrp4vsreA82WZ2Q2VpuFTYJrAlYVQc
TtN29BXEkNpwujVRGy9V7G+O8iTb9dct0m1PSt0rd3aGk6z8YHgve9sNupU8CdPFZNV4jrVH0qw+
VxHaLNM4Aeyo511TGBnPH1V8on5Vy8KrjoSWfq/K3rAi5CDPbWZ3pbD0Cemm5B5dk8S/CLxD6Hfi
V5FXXzf7U5feQYPGraz/1ifPUDyxNmJLBROyjzPPE6/lUFdIdiA4BwCTkH1MgqbTrX2Sz9J0XqHi
K2VHx2L0xGM8OQ/v7YlrEXUDIes0g3fPavqHbK9ZkizTGkEASEvJXdoUzSKYoSbKiF1LGjjm1ZrK
/gL+Ez+ICFndrgVYgzjv2s4a+/BexK/GPsi6RzJmi+0mGjm8ZBHDMc/ZiIxlXWLV895WltY5VCfl
8Bu4Zm7ztfsRqLbHZMHyFZRbF4Xfqt5/sCMv/NH15Ran4jxYFOm3FIPwaFG0V3bGIljkcYSihT/9
qEfvalVO/w33ne9TlWtv+mQOqIIhcDcQ9l6gEo/MrmfbSAom7CAgsLm8h1QPPc3OIcg1F+UgWaqN
Bq8ox0mXsk2poMwslIBrpPIaZBDCLfqdP2X3x3lOj/VYEEz5uvPSYeEicw7XNPbXilWaF/a4KmxW
TdtnbtSewWghEyeC+lEJWCs7U9V9QSnu6vmgFRfKys+67p3dFM6kJslskiwm30+1YzCB/Jn5T82I
NYVlpPmiqwYbABoHgn3QHwo861w/YiECmVXn8ncoqHUHP6hftdmfTR7cmUnc+ukZg3jlKJvkUCtA
FNJD53T1MdYOcB7URLBLokqsdH30r3raTLhXWSPOdIl5biK1W+tunj3hi6XDvTX8b8YABKZmDb3o
4mIVI+vzVz7EswKfZj67IeKH8kqVr/26Uj4btBqWom8tpRJnQlu5CIOzM1cSlqHntJ8ShN36MtzU
tjL7ItBjJ2YEDxF/ziVISKImUbOjkJ6GuRRpZXryi6rZ5TgQvpeC/7Z96s39ul+rUPlBB6gHl9go
rJK5GFiqelAEB1mVB2E4mbV+H4SyodAx2mCoE1vaMteK8K5DejNxjOQG5Ec/OGZbr3QLqjN6GSiD
BUQHoKuld05i4MM6d6CHVqx6t3UOpR+4L1XSLhPLHPBIAfqf9d24kVVwX3uc5MQT3j4R6WIIYAnq
2y1+rtxqVt95WHtfMG0Pl2k+C5QpRrXJkjA7IcsLlhnZ3W05+d295k7jMghgr6sJyQdjjjD5c6yp
6UNz72TV7aNJlpyyN1fh7GaoYvijxalzwpHcYdMPbw6lObHU56psk4epYOWygHOIRaSDOB+KQfcV
AbClRj4MId0CKQVZn+b6UPugmGSdt/h/6n5a3Uw1Q/MrU19V8MNppWY/2SAi2pkJ9ksADYLYtB7A
ClubwCnCo2Wn/rl15oST0lTPbZ6hfoGy74/2W5LE+c9MB0NaVbrzrDDtARxImrPfV/oht9N4m5Rt
+cCuE4mPtEy+dRhuyrO0rrj6I7MVwD1vydS6/efIny7+pN2QJTRdW1cJC7tCGCo/pz9jXsQog85R
C+8vkc/yB5PhH1NifXA7fuq1X39L42n9KlpkriMM1pdxeB51rPG0GlqxIrTw2urDHickLP9Kz2BF
ll/CqKr3rbsy7CLcpkUePATZQxI319zwzYOqCONAtABDl7xIlmHXgoAxIRuwazJXuTqi+jUkKlMH
l4NBi8bnpr1ppmKumhH9NuJ2zRZaBeFko4Iq0gTYWmgHawbf2CqsIASlX3UNca3MeI1+gJw17qb8
GTM6F6QPCsY6+U2co5zspGqetk2r9llxJ4yKfBKYcO3FjmxquoRYqRzt6JGgB6reel9fxYgTl9dB
swlRkT4qqk3KHYXURYZP6yYFmbrqPfypnCBZekLLN1C41E3vJcZmEn+1pp7tO0Ita5v4+FIgZLoh
Aj4s7apg7S3avTeFyQ4uLliZCdxQLPIFEr0QOvFQU0L+y3VOjicWaDin5WJQw+mxRzQ6UnBvHAPe
+dB70RTRY3sNjklZA7wrNqPh6Is46Endx025UhFkw/kBLRml17/GOZJ9nZWV68z3soWilOkq9fXi
IQINCKRAPyNirZ8bOE6xFrY4MgRLFG6GA4Bj94iDIcLnNQQpcobBYwxpcpkMOiFHfN0AIZbVHh2+
FXqYJPOjZj+hY49YQ7GwBiIG0dT+laqlcQI+880PjK0dsGayyjzKFl43lgei4X7jp6fUMF+GyDIO
fqPaq1gg38uqxV9GmtvgHWnV5Fie2NWlJ8j86alkkh4DRF9bGBlV5BWPgVk8CdGkBxGSqvbMI+Hr
K7JY1itz7z5wMHfHd9wJsnNuWNGtUpKtZvc9plZhvcxJR96bgOm6ylwkgQ36oQgwgMNBD6ZstOi6
rjm31mECBrGe1Tw3mPqe28SZzkEOQEWxyYpDzToVHi6zKoysjT2Y4lCU0Uueev3ZGwnKxmhmOFrl
7dpRv3fYjy6Ykp09sqWIQuvDoxZV7UUedBvlxKHMsOALKkBXpWocjbEGKmfYp4Js7LUHibIarQD5
fhsbWsC2y96bFo169ktHvEA/XDhBcCyJYh+UVBn2o9u9pfDHz6Y+gI02+BoNAK5L3cBYmB094Ebw
k6uuQiDBmxx9O7CSXaW6vQwV4y+1L9d6qPN6GYfhrGbpXQMnD3d68LWQ5JHHGI1mFWctRuhpsCZg
4W4T385XiCivrMH/aulG9y/TmvbndptZTWjCFtA9iRpgAfMZCYwSWWa7lZt9B3ak3/IRPBXeMXan
QMhpbIVNF6RlNKTWhRdBre9E8RPfDHsb8EbDJyXGPj2ODzFZ9jbsRljDPNv/MvP+mcjmv2ibRAOA
K2s6mQjb/MRU0VQ9qdKyiH4MOEMh6Y3nYK/m92Wi5XjWjv1Ot3FRKYgDLQv2jptEqxdGD9JKyggX
E6oc0YiouJFsDM2qNyRc2LaETXqfq5m7VqdA30zzXJvFfbh0rcRYm6nAAygPbs2o/tsd/zNKI+84
wGtNAL+HFPI3+iaxTDePYbZ9TxE0O6C5aB1B7KzwkY8wZUrQw8KsxVtk8F0XhGs9nM8TLM11B+ah
cJb/fHNd7Y9wi/zf4MuORK7raiSbP3P3B0D+eseE8t1lF4LuSVth4J3/6JxgJi2NzWoy3XhhRSi1
OIPz01Div9qmGU5t70773HS2pWqzZyFsuGNtOBw8JQBw1oT2RgtKdOUn1CTbLngFA6Ze6im4xLWt
Ae7ownPa6sm2xYlDrGX4A6vKm5KH3kIvoqewLR95i7lrv+hTHM0Ssa1U4xYmGD1GJqptphWjGjcn
GKLWbbldiBC1paWuNb/bp2mtLwOhdsvR1yq8umxoRHO1sqxkXff20Yf6he9DukgH3CAR6vzpNmGw
FWHzpmcT0opF/pA7pnvQfe3Qh8oj2mDRS8xTu9Ac91uaIxZojK16BJdj7jKfF0iuJNFWeHp15Emp
Zlxz2/4Uo3llPoAFVyXrsUc/tvLi9qSrTQOm1sW0QS2OTdk25yTFjtny83aJXnH8f+yd2W7kxpau
X6Xhe7oZnAmc3cAhmbOG1FhVuiFUKonzPPPpz0fKtsqy27v7/gACwTGYyiQjVqz1D04iWxF5InHG
PEGifhPhVNpM89s///7iL1ENTyIlPJ03X1NM0/oU1RQopZqVHuQ/clMez31tl9hr+drgUte5a0KF
aVFJVl1Zns6yKsIbnb7gnz+D8pdncKn9glHhQVQpqX6uAwvJbEborPMPUaQvuLq1F6A3UtTlsgCU
Kkoxa3FaSepLgB47ZmDBIZzEuCGlDfx5KKxtpCvfMSboLkfMcpGGmaRTiqZAPOWyNwy9cjEP2IL+
88cWn1KVa8eEzYBmW4qwl1roJ3iGSJhOgmsyf0Q1D5+c6M92NygexoOIhPhBdchNA4jM3D7q4Ybk
/QHxdPWpsMYDQzdkVXwICULK4UrqS4fsq31szCl1YgtvAswMXMFvRihsifuoEvJmCos9+lCy1zbB
SVhoT/hYGBpN5uGfYhzGYG48MqfWbrDI9Q1tis5Khl8o5kyLzHf6xZfGfGsOqDGH1KpPFfDRTeX7
KLEEUX9hGhP1HMrIUHGxJO2KuHGqePqea9Q2QxiRbiJN3WYKRnNb6FbIPLTovSbuK9iQk70NOnUb
Fnp9ow5tBnc+NTcjvl1bX9NiIhKbaFUPBrJ7cwvfTa28Wgta1y8JXO34GWJg2FTfJU3TL+nZdU+S
sO8VFsahFTR1x4yjiVyYfw9Vzj4MWvTWEffBWlpj53E6IMFb7sumBU1M1mVHxCCwVDxEiAa/yCq2
vgiEqHWPr1bRhgdjqbVpTLdxv4xwmAy1QzME42ZAwowhQM/vbFTZ93bfvepIKWYENYrYCwhx57Ih
Ur0GgMT8TgY3e/SnC1spk31YDcKZei2ayZbkrl6l7oT1+Vk1JWxlK7QsB9kOc4fKhXQT5V9zDQAD
ThQiO+G3SWyYCy8Y3hAbz+6aQjP2Wt/MbksKWtbFGYH7xeYINmExt82/GQY+EYLeH2UN2QeT9LuN
7N4nQlgn+zbvpen/MOooJJrqcycxJXubgEDaCjnqKDr3/ZVh6P2VFgj8PePgVKRQ2wketqPW3/WL
4SDMxfuMH+Wf37S/dhBEALZuAzgQhmL+RWBGVYZ5TsYheR2i7hrYsLgTNnD3GoSx69Nve1NXp+cW
NTRwEr0rlAlGmrCE2+qEMJKKq3fTiOJptDoQtImpAoKM+ztzuLcL6/sUTOV9QM3/34FF7M9jK7GK
qlCJUVXL1njz/jxjNETUZA2WBa9SgPDNjKTiUJgPbRozcCFfujVGZXRCyS8OcHYoDwGLvUNt+Gym
9jEXhn5YJ1O9rF5KzQheLz8oA25ZRcd8R+BP4QSgK812aC5VUR5iEoc7YQWLEAfEGhTT7GM9zLKj
+s0Oa6CXCaTYNzWxAK609WWc+fWO3HByn/U1aTN6n7Ybv/zzL/cJwbY+V5bG5M2SdQWsq/0JLzNn
HYoAYxK/WpnSbOzECBhPfGjfjXWjRmVyMkZhbOBKvU4SRlHdeJSmRj9lY72BvYQA8RBeqqNcX+hZ
WKJvLb6aGNefVUs64FjYS632CNkXN0jIGh7oxcipmrR3Saqg6REH1dWc+0+d3NGp+Uyq4Lk++PB6
TnWHFvk//688P3/5vcH/MIQqFg+pIYxPL1E9ZHpjBXn+muq67IGkHa5gA9sYbfeBeYgIeq6zKPHA
yeSX9hzcaW345lez4iayom9TzQ4u10Vhk9pFuQcRAx1kJXSruOuSG7oq/1BazTcsmMcLiXSv1Wab
SKqvMFQeEWAgPQq78Urjs501BIcinq29rQV42qeSdh4p910l+bfIPGCpkeJmiY8Deji5rTp6aUF3
ldWHyug2PjV6NdHECVNysPxtL6O0i0tYB24mhx5fmowl5L32fhCHbodpiNME+VL8YIo13+pZ7kya
IWFqkiEBAkHnGjmD/KJdVI+CzK6wsEcQHCwNH0zvpEdpSiuPEsU1+MXiShnv23aO9kw5A/L0BqTu
LC9xGe5TFyC44s7qAwEKEM9meO2M7mRXNV4+9NaIgTsUFZPrlKDOmQG0bmIcT5xs0eE39Bqr4iq/
IoK0T5ZRRCeKWIXTJpq+F6E/HidrehujTqHqkIujvzi6+kr+GnYVEg7kMR1MA8aLEpcOv8KXskXb
b6Qr3OqEKVDkSHjIiNYsqVBNXzJwfW86WM+cxr5GVCxOHw2txtNyceBVLHJuYIbgxohTE07Npda/
UaBvr1OiBwd5jANab8NO8+vkEaD/0a/JERfTdyuVggsmPdV2DFD1roHWOfGE6hC5cfmkLwsY0g4O
reVF4Jff0d55reGB70WhXyHsrN1qXTfuTdRUB3Rpr5UISOWoZy95V19qBqr0rRWcB3y2zoiluo3I
bnGOKN7MgLHQuCK3b37JxWw4E6WHUy4rV6MulLtJhLvJKpPzwIwHzbOp3dMtkd8ewgELoRAmLXi9
vRGR+keelMG4zOxNzFB+AvE+XQYdqarZsptzgP/Zv4kvzb/EuKYhdFVn/mjaArzhp364x5mSp07r
Xg3sY9wknAh7MnhZlt3RhxIyXFtWxQPZbBW83EsnDhDyMETghRgz7oxofsnGSN+lCYLzsY7w+BNZ
D9NBJss+JPGSoSKOZ/y7wCESMghSeHRxwSXcDCcx8gH3F99wFBWadDBMlieCCfn+bJgu5OYpSfO9
CujzFomAAgPBvLtEvUrfxoV4W9VgYI3s8C5RD/pIDQj5suRb1vSpB3WMUaQLmZhzryGL9C2cGGUH
eQBuaBAVpwFRrWTx+8yburvrYkW4c3+fUflCd22MN3KONFA456+jBdLIGPt2F/gUlJLlEfbr6KqP
++kyMvRzO5f1+6z+P/+kGtesKnIvBbJigMHaT5v/dV9k/P2f5Zo/zvnzFf91Gb1QkSze2n88a/da
XD1nr83nk/7UMnf/7dN5z+3znzY2eRu10033Wk+3r02Xtr+r3y1n/k8P/sfr2sr9VL7+65fnH1mU
e1HT1tFL+8tvhxZcvrA1/adxZbnBb0eX/+Bfv/zfOpqLHKW399Y+Lnl9btp//SKRfv5VXmYdIDA1
Jk0agww6geshof1KUsFAKwO5N1s2GGzzom7Df/2imr/KjMEGfpHI9RmmTRqowbV0OSR+xRHbkm0T
xS/UAKxffv/nf5P+e//V/l4KUBgq/81PtANdRgCGGpGNo5gshIZC1Z+DnozkazMmxoA8+QJnrNr5
uC7GMZmPAjeyozKPhZuXQY+ulFwf/aphgdjyb2vLZjSnX/KW7mhoqfGjKAG12Len/riuUWTM8Mo5
tlKVH7sJmu66ti6GZXPdZ2b4XCNIzzkSAsM7W8EyHTmCbVBM91ioBLNriwyKby6C+quszAtbxd/G
lpofPxYCdRbGwGUn8qOs9lr2RVNmc4NRUn6sl+ZDRl5yJIHEUq+MHD6UhNeFHZXHdaHAaJrdeazZ
/lhVUvuFUm2zCXB3InO4HO77efjtTPTDptlNk3jy4h4ZJUOJK/n9G7MYL/fw6TaxZfR4yy/f4vvh
ocpOTX4cSaYzZh71yS+OrdGXqK3/vplSp07RCQ9jCllolLbtMZ8TXXbX1WCYyWKuq+tCskV7tMYK
Jr+fd7I7Y0HoFst//rEQWMNTB4HAQNZi+fr1GaYxKlno44qxOIZEaEdofKW8gR4QpY4eGAICyLJ7
PeHjLMo8j5Qnodvx8G6nqrqdcB7E4jJrjuua+GMt6tQa6+I/H5aj0RcbVY2zrTSKe9/qmmPSIq7n
rCeu20q/fJE/Hfpo/ac2c3X5aqFfVA6FRuF9unv5fni5+/qR1jbe77SufnzO9cKs3JUTz1oiJcqx
Ty3xvkbFWgEllzJirKvr4XVRzemTpcn+5mPXupYtDaxreiUhLFvE72d87P+4QGf0PhblLpMEVsm5
xTePHRTL9/V198fCXJ6V9+Przr/d/qmpdTWqsPFOdAg5yz3WS9a193Y+N/HTff+yGts/VJyzDp/v
8FNLwJwNQmmy6T9d/dPxf/jwP13w0+rHh/7p0r89vp75+aN9PjMienU0algmNVWKrbz+H4/3uvbf
7nt/Lz4fjtCW2n/aKRW8Neurg4pwN7uf7lBSdpY30kyBzNGgq+4UurSPaz7O/tTsesCYb8Ko1NFB
5VFIA6U4rmsip+/42Py0r4CHAAdhueQvq+up66F1bV2sDa1NfmzqIA9TiE20ka3Nrav6gEqk8893
X09cF+ttAIreS92AaPjSlpLA0Py6rkJ87uVN3MxiJ1PhU1MZlxjdKo+kmDNSbgDEjuvOdWGlijaT
vFkOrWete9to0GfXnKvGaaoYyaB2QfKvh2aImfPduirrQVZc/9SMYgSyg+U2HPMkKFLnvS0JcFJ8
qmu0lBe4gDelAu3GGjsqY/we1RouSIB/MsGMIcwUd6y77wlzELdux3HTpz+mQQZAEIabbMGRIPWq
uIMVncoU/gS4QtBeC5frqJrBizr3/RbVJ1h55Jpcv0bD+qdP+f5vTBq4hymqw023DGn90o/3Sz+/
bv63+5p1CP5jsV6xXvt+xdLAp01sXyCofWr6f9AMSMqO4Nbary3b62C7Nv2+uu5dmyGyZtz/50+S
ydExjCeYoj99mmYstqUy3ZbrSCbrena0sxEjwmWtXf6Vj32fz/k4/HHOx76yMkDKfWz/XbNKjwyB
s1790cT/7jZrsx93+Whm3WfHzBwSK4coSbwwLkOXsoym69q6b91kBD8LBBi2H/v7sCF7vp7yvroe
itdxdb3mU4vrZraOkOvh9zPXi+bltuva+/GP7fc2Qw1PIAll0FnAozYLCVpEqZ+E/EQVJANflUG9
kJFWzqbAGbth3DXyoAJ1EOQq8YstrET2Zl+lvq4ZpRuHTIF7Y4YRb0cu43O7MUITDJqe2Ls6y5Br
RKShb8XOLqkOJYn1pGqg40tMhJsnQ7IOAgjBYbAqrBd8TKU08xbG/wTqQ6Ja1lQveIhoXk+EsYnU
K8sI5nNQ+bumHFH4rOG6p1F1L+MrskOt7msaSS9rmm4Snb0pZh2ldxkQqDK7gf4FRWx7hzyFvdEH
09WTcIfmu9uhIuf0kK0co502uGa/JD5M8Gkw9mojta4O4DTUkm0GiXqDKt+wzU1tXybVGYn4tyQf
fIcZBypNhnHBFAFPR8Q0qKNDMUjhB+pWkp/wKC88yzCPqSJ/yVSgnVlUXshTsymI3SmRm3fo2sQH
nVQ9tXTs2yp7k2GasNHaKXH7Ibo1xCxRvUoT57nPi8wLu8X/QZLFViui+CIa5q9FGj2baPZsxPBN
bhAILs+VprtBBfpLzjalufRzuNjNtYphBbYlThJhhajDRXE6P9YdcwYDcqMZ6Z4sFU+vUisuPmm5
i6DUUzGMg2O1GFhmhb8AG9QbRf2R4pd4zPywf0hNqvnM/W+z1rjIgcXr+N55neVDObrBjw9dQkqJ
5fhWZmKZMdQ+SbGq47coyYC3CP5hrjE7PpY+B4TpfULdGjRlchxaOlUyX/kWXzwXMGSzIdnZ4Spp
v8QCiCTG19YFkjSebVSBp9tFdAhN5Vsf3mBakLm4uuPWoNWWV5btTvgy/Ebd3Kgu5Rlifz0qt13E
v2XMw2FEsiYPlfi671Dd6b5ad0ja9DszmgZHb6RXKdz7FcmyNJQfC3vGOhuzzxQ5APyqEC1KW5RF
toFeotVhl7aL05Pmih4PuTKcHS2vc7e1UDnJNUo5edocqjgNEbmOQq+yahMd+UU8LzI9H6e2Qc+q
vWq334Kke0M1efTUiupLllz3MnnJiTzutQ4kssBly/avSrU1ThaCj5Odgssof0hGgF+AnW7TDAnQ
qkAnvO3E0W7KtxyBfb3zxbYseRw2AIAaRE2jcmdTY4j7HnU4JcXWkuykHpLSUbPS9jI/irwGjjRf
HDMbQHsCUYeel2cWt+U8NA6JUdrxqQbEw7d2Hm+M1qg3DRB0p1M6KspcMZUhevnydImj8ZkiXvnN
wvYnEvOpNU2gS/KXJslqD+aW08TxTUe075RNap0MdBw838oo3HbZ2Va0Y1VM4qTE2Fzx/4CdCMTL
qFMFhpqQujpFh/OYG4dptKd9ndqyV1oqXvdpd1PyVrldlFGubovQBTuWnScq385SwIfsbj3MQ88Y
jvCsW3YYV6ETLHaVrt0riNNdVHF7V+P4tZ9n5qwQo50J7QyXDCATMkLoCqfUS9k6ZmGo70Y1PY8D
078+0aZNUegPodRBMZynfT8kxWGE4dR3CPK1QY3ghNVu57h/BrEPywyCjdPw4rsFWNwtQMmsVeqN
Dou5w9J5i84nZoVd+SChkO7orapd+FUfu/b0BCPbMVTYr5oJsg3NKHq3mgaivtZRI+udRqu2wjol
PI0HvZ6dDizTpNMl6HUZuWGXfgH/5qpDVzgln8xTteayQs2ayltbOXIIVnfORe7IYvzatoDU9HjY
l/y4jtKHr3Pvv0JxvsTZem/E452fVyR1SXFbrQ0/szK3pcAjuJVUCWvy9r6AWOWF+Kg4sgSJoFXV
u55ytoduM+p0Vr6hK5zOQ9wgHhBJpNzodMMwTbZtRu28LBbpDbPcYtHcbaEP7gIkjapqvPJV42tm
w/XTEnyoMnQCCyRxvSlXbiuzfOTti5HQ7pC+hX3gpWy1tr8tBo35aBIhhjQHp1ipdmON5Y885b07
ZsFDxGsKruJZYLVAAmWsXFxLyC2CggNOhg1wHyLfTRG0j0E4oZB8kQTiXnSEZTjIXsj6k536wP/x
QUYiClszP7UcQVFS9bMZDZQkcKU8qdxQTneG3ep3aen2vaWcOtRBK+lEkc7hTVN3CAJPjmWjVzWV
VOCovygTpG0UK6xNYNwg2SK8qOSdHHxcpsEGKodRP+OrclWNSe1VJs/ekHQWOdrkkLRfAG9AqTBd
2ae7a9vkiQlC4U5949itbW8LJL0d3SgXcptaA7iIow2R9KGWQYYoU3NO0AeYYi0GcI+3e079dp4m
7RQVgGx48bwuMGV3qEDbahH8sXlHpdV2O1grbmdqu6n3H2djKlxttB/hNs4bLYVBllIWaSf/ue70
Uw+zFlmVjPxWYrxmdSp5qDtFLm9KvveZCThBqdzlI9ap0INr+EMnxQjR/6+QImlHGw/qsEqoWkSQ
LozFP7LDYa+mwGBa7KpL2dpPplQyhS++kVHLAHgTEXVGtJV042EEhWzg8pXPo0YRIScPzC9sIhfv
QFO/wGykZbbe3OcdlYhOpfJkqyByrGLY9JOeOJXAUbCxcsuZ8VFR8/i6vqUMNV6BSNia8dgeC94N
M/GHLR1J67X9c9+hueBroxcZPpVuNKiZ4Ok80PKxStp8g3/JcUiiaR91IJubOHr0M9wl5li6Mjvt
u9ZDWqI0epStcHkyMDNXkDWcJ2oNC7xwKaYjZnHhL990iUd7AXsIcAQ9H262omyHTb6ocalW9KMU
EfIXGoFCE8H3aWWt8OqirEGi25Kr9OWui/N7iwRRR398RNV4GzZiuMzjRVBDV7qNhlpTF8rGJlBL
BdflAgRM/wAdovbatj3balU7QQ/YtlXKa91QHjGlPhX+bjSoGhkq/nvI3zReJztZldx1ibjgJH42
9YYqSerOWXCBpNv3cuBWcmxtczmZXFM3j+ASqguhhLfamAIEiFsER8MfyfhoDDBWlfEtHaQJ93IJ
u8lAHBpEuFxVS0ygUAjSZUZTu+ObOtGByBU6KpT5Hyw7xHZYDq/8HpPC0JIwxzb7CRHe2Ha6XIrg
R+X+oSKElusCteU53xiyBiO2d1PTQmNLUg+Qf/EJSy6g0Qwu1jWxiwtE42mVKh8qc9zOhabu6eM2
maDqb+QxdPj+pTMX3qlInMjiiwtR3Y47qSby6U5VaBjkeY1TVe7zdIqofMte0Bwgn4lTa8858TzS
ffHolEoiuXZRqqhKla6iPWEwoF43Yuk6KUntjHH0AE2+5FBvAiN0+cZ9bw6se2ZsJdO6XdGUUJI0
SlV2djtqOcXRvLwMVPlWGTL8WeX8Tu+6H0HTw1UqZac0w69pDM8M3w8F8bhqI0dKt0fHbjNXI11z
GIcngGRUW48TFgOU2cVX0BK2Q2dobOKkvGAcJNwyLL7uMna7Ao4BAGin1EK07IH276oKdD0uKSQQ
Bih+8lPfTk+S3m8DFRkt/GJuM9uK4NJmvpfrwb6D1+zJSl3S5yFX3EXxvJF75To26nMaMBgjTXbo
ED+4LGOs3aMftaVc1YNifFFzCHHRsZSIt8eEXPccv4JGKdy2rwmOYLhsLH3mGaXqJJmLzVqqOYRo
kjNYfghASHTAigQvH+L0GMwSmdwIZSjc2FeupJI2irYm0+0XBgKwBsTh2N+0+EZs84ESWgenPGq7
YGfW82YIJupJobzNg/RL2M3BLq/nxOmY/yjkKx5aJCMVRI55vYgORIf15kC6Y2xRgE/CZ0yc7uUA
Pa/cH96UVlyYdi/g/fVvRvBAOj7ZDs30NmSjCs6qAj4nlUtgOaqbQZhUZLEXuDS8WCj2PoAkLTVU
UNt+3tidHOws6TKzh+/21CSXZI5AkqnaUYzNZZNEFf6kwSEgK0wxOn/Wiwa9gHbWsas8GKE/70y7
ey2pdmJLugnl6AVEee1UmkHSxo5Qvxm6Q5i2P+rMt7c4Q58sSFgRQlSeMBgUStN+MaTMK+IOhp19
qUMA1MAtWHbaItQZ3FgUfwvF3w/CetCa3nZ6JsmOak73NfZIkDAeBMx7RLiBj5lygvt6c0EvHblV
S+qujjepUjwCy34Oi+ECYq8zFdTQJ5weSwh7V+AVGydpRbjvFU3Z1WgBRJK4qdtEOsux7p/LuUrP
CGtpkg2MZt01jP2hHhGue98nzKBEEW/IDh9XBQruA1k9IsKytLQe6Gf1uZ3N0ava3lPD+a6p7iip
D+dBDLvWrAHe5wPAaGyGEZeMYz5I8CCVoEodnyg2rjpzA3wcN4vopMNUxGojverFGNy0y2JK/Zsa
ga48K05mMODhsCxIR85ogc5EooX5277cmCpIoCGv/B/7ugXbqGiRsqssQAuW7l/Dh/GvOx7G0qzO
vBQKXX6L2m6mKOd5WZCaLffWhIDEuonegXqOazO6HgBzr7s+9jeG9iUi/D2uuyypUs4pqEAvG5pi
83GuqvjKoQlwv1pP+ekAXCqA6+83XncvnmhONBX5Yb3xug//c5RgWhXuR1166671YARm9aQb0937
lVkZXZkmDNQgjG/IFRZmMp1bIaKboRqBP1T+YRDqpTzF6QVe5qBGloU1814VrUGN+Y996dTnqFnC
20tkCawyctbqhSp1x0RP9HO0LNaTu8ignOMn4BfBrWHnEvKjpgFKinppITu9bCMMXG3rItXcct0O
S10hMhrPcWNdzzZ9CNztgXen0862nUjXOuiNZUNlevO+YGr1rYvD+ThpKS2mCxpyzKEafJw3gpPZ
p7NcvTdkyoVxCrLonJVZd1WihvL+RM1lhDNI2Dp2mqHqQ/R1o0lWcKPEEFf9YDytp60LSBiK41t5
uV8313OFlbeeXg0y/CauWvcpk5J6UpFcInw/IukY2GdMpO1zkPCBVbV7CvzaPq/7FTPrrzETcvzY
kvk/ltP8bjqUphKi98iVzALPciQQk515/oopavdSYBsgBAvzDNEL57TQmr1F9eq8HhBt3Bzw2EAP
cDlvPQAJT7uqUOFT46SVCPzDdttkqur20UTk1uvwGX4/N6wq07EBbu9SpcKHcYoDD7OO8AZIouWN
2oSGpenjSmdCf94irt25TVVFN92y0NqmPZBTyp1wHOV3zNX/RxH8WxSBDvjsD5O+v0ERJM9589z8
GUawXPMbjMCyfzU0XQOvioGpQkKbMv5vMAJb+xXsmm0YCrggHfojCIPfYQTGr7q82AYIII26rS5X
/Q4jUH+l3s/ZFruX6v//Ckeg4DX2ZxyBEDQnw7NDvkbXNQRr/4wjqBgntVLpFukoyyLDo9lekDWn
MNIfU82MDp0SkYMyNMobW7NxDagdB8OuUdMFQNSR/t8HdHrWInZgpyH+z1bN7BqFE8HQYtPFFdkQ
HdS5GzeKisVDGKUIhl528gRqTMl6D9MovLg78wuaF+POxsQlBL2EprZ1bAEPT7o5X3ohCnRbuEGW
k4pJ3wJwT5COAACUiO9gvFAybi7kPELuJJNHpzWZnGRCRSe5MN+SXjXuGkxLBkXzUIAIr1Pd36dN
S+zXMacG5kWNaETnmxHH4WcZkROF4GBO4VnLbeWwAMCS7OlQl+ED8TvptcqaIEGQ6urRGEIDdT7H
USy8BFd6r7kJjaG9QDNvdmQ4mHwbib0vEE6MkvgQFXF0npFEjpBacAslHq/14hq4SLGFzR9vbDkT
ROEGE7TMH92gK15z3Xz1TTXdgb/7ak8KXIohx/JoPk3zjGhbkcsYkfW+cyV66GNFR1zuo6xYE1z1
yM0ryG+Y8fQ4ZMpdRgjp5Vn4xUajYwPIScNbTEK6RWXYnYc34IbXbe2f05gov5ITkqQ9vXzUwwAg
j79PuggRxGER+5Xta9PWGncmzB46BfdnTXzxiyTatLlcu37ib/0g2pJMqLY+oXdWoTWj2T2Y8UG/
1IW1xf18F9vWsS/UaluSYHTGNEZfuB6DnUhI8cl5hbrsBA000O37Us91p6oxr4uWoN4o4/085E+F
nNwWDf64TflUWx3IVHyVr3yJPHTTyrPHsBYdJru5UoLqSHEGnx0jpPAh50+VtLcrNBqaeGfms6cE
+UsMmQYmyG3bOjkd8B7qCrAUfXwKrUKGiSygG2LAksmCECQ4TEYp9q1hfZVBWG7TGhQYsrM/pCp6
ID/t2xgqpBYV+xTdOVWYz9qIDIdFUGp0/LqVXjybPemmYEhykpoSNQTsjvcwHi+zgow/xVb/RFol
KRnX0UwlL4+cvANO5JtcRq+zUmcefAzsBUptO5CvaMlbpmkJlxHXj3iSYj5u8NwrgX5I/LMUA723
s+lrrCp7JTN2iDx7Q6VH1MwC+5YRca9KrzqOArfNqL/0UYr+fR7s47z54YfkXYGph3yhyk0zWHcp
sL3NY4FRzzbnUzsdWr2QqAd37IxznSB5U7iisSNPMhEHqpL41GNMyECIdbVPeQXGrrMUGvklW7dS
1CdSCpChSNu6hW1sRQk/TiTkFvQFbowa9ZDfFsbQYxPfGzsSIo8hdJDcADE68kKHSvpYytq3IjVd
eOWgTgPHLhFGWaRZhkv+J1QfLkVk3ca8cUA/L3Cpv/Jrk6BUh0eQ2yJyxp4ZawqpTUHoSwL93KdU
QiSbrPLgTlUX70et6pyxEVB1qCKHcvai9EQRKEGfK/BJG8yv7gMJ4migDJeBDVQhyzFqz6oVnwyT
cciHN0mdkZJKKY506LXMQGmkOj5akvbUYKh3pdX1wf9WGSOx+hgaRy2GANlG3T4ap8QRrf5GCg6y
UDr6p+DWKn2gRH4l3WnK0VTMH2lOziOLY20TZSmvDtbWBbLEGzmoMNqWoW35KTVJfMtGO/iaLJgr
xgAec82CmUJq2CXi+Tbk0+04qtTU03g4IHRINt9XL2NLyvlv6sZTeUDVHm0GpdWpjFP4U4g/9yZz
Wiebl9J4L2L6sghJjWh8GjBfgWFREx2Z37XostbrH6QjAgQLEmc20VMumhTbK7hQO3610Z7TbdbF
12qC8/KUQMI1gqam/BBLqJwHjmhk+xDn9RF1ZOaLCW5y9cJKbuHzI9Xt7xM0qZwUySCIc8FQwLmx
0C81CpwxsfG2E8wVq9TsSe33SFTY1qlDdgPVc4nZsNRvmYC7yM73pXQ5yRNxHpAqN2LWF5TCOJoZ
sIHJaNLdqPNkFCPiGM1laAUKdlth6VlpHW1HWKu7dpo2oBU1HugQrlGIWFg6hMG2rbJHHyw4g9no
tmETbVR/oDLRGwYqY7HiFRF3COt0q2SK9DyKVMHzl2qfQXkRk0LchMbyG1Ui68Ie2quRYuFmbMav
EpXMw9h9ldq8cVMLO7UiJzEl57NLzcWizJEY0E2v6yDQTnQGdMo58WikDJDqaoScDHo8ULr1mEDs
wiYVZQ2k7lX90SqCx8qQzE3V1+i1gcf2kElUndgvym00WVhrd1cp7NndkCaBNxgScpwBZtHR8BAX
9fw4W/sGmpfXqUT+SrLp1QFKX9wBvuH7acnE8Mww3etGRxur67zHc0a3j4HaVOSRzUujkBgRjejo
W4gg5yySMtoP0RAhdGI/9kb4gFoKhTfViQx7J2sqU7qyvyBDzUftAn7ZGU4HNGI0oel2kQlMd3gU
cFdyqYxAiOlVjySmwbn7tu+VMyeWs2RStaFm5StQV6c7xNeuDTgcjkRHAoo3kvbRUpxGZQETr9ZJ
E3+6mTLjiQo1snXjcJgjYZ8gZXljAWSipqLi17zIBYl9UXbhpR8bF9GUtReN3rutjNh37qOuFlXP
E/T3WDnlvikC8ltvtlry5E9bECnNQ1jVRyw16HMxkB/xHYYbTH2rQ0ZFQZDk/7F3JruRK0u2/SJe
sHdyGiSjj1DfToiUMsW+dfZfX4uRt+pUDR4eal7AASGllCdDCtLd3GzvtS9I3uHbwDudjEu4GHsM
8zZ2DsNzYLP5Se/uYWT/cbu3IrVMrwUJ6qkj/qoO7O+UF8zkxzBQxHxv3fUzN15G5IKtZrTMRzZo
OqUbwWLmp22NmRviS9ZnyU5f8/vIo2RtMb9aHkSfxIz3ARycN+ckMvS57S/vQu0+58oszmro3FdU
b6e8mDF8TWZ0QjPwqRFEuG10QQU0Zs+porieWHdtIOXNwVFV95jyCxSw/QIRydA3Cvm+KIa6i836
IkAv853PHK/irVr80ZsMQfls7YjtOYRj/stkcuDLmp20zBANKYLFSiYy3RPBAkvUfcDEPXlWTiWY
mPPbnOCiE5K2SEmnhtavJGNNRR/EE4ZEodMPaUvbN+y10Atx7/t6rEWe20yHBXF/kHbo8s0qPDhi
SbwKnL+3uKxdVIH9ZnAOk8G7ns0Ktyikhs1ACr07JP25Jq/UB7gHCDLOdJ8kiX3vuq5XGPWaeR3/
yqEoICdtt3gwr+xLUyAqY/YjYXfckdygeRm+6czqlv55mAbXC+WoXvALhnEqtkOZVj4JKu+WaOqg
tAnSdOT0t+bKSL2fUWMcnFRy14ZHqYAaqbFDWTmMXJJia0OkhxEXG7mhJLEsBP0FLaY7tMqMfS0j
8YFAmn5YBxxg79xxiNjBZl5Soz4ueb3vwvYxTshdtRbN2SAY8xvehJYzLMDlN9l380FLSZ9MyzAP
VMOmlBiFrwwN7r7eHfZ5h/+UhCTf5s30isl2YT5E+cE21SBb3nNqlx2c7c7Xp3a4iEV8akXz1eMW
9dsy+kqWPtCHUG601Cl30zpBTfPpNPfkF8wcObxCH340Sc4a8OAqAANIf3vEZopJcy3bTMpNSk0G
Mh9DNRrX8Wc06l9zbG+byriQUsiMNafdFffGe8OAqM860zfT7liDcGBxc7aUiCBuKsQB2I8AuWzl
WIuDro2YWPoeO228PAqamX5etOmW+NejJafnDCa6P9UMaazOZOozOQanDrrdrYqM1hbZo6xY3i0l
fVrEYOFAA7TpdpTg4Oh/Jap6R9uYchMKbgaBJsnxFE02Ot3yIH6vCYKW2ms0okueE5z5zkgHNifg
tvi9xK6ysQYkDaChTpxc1ed5PKCaWM0U7Tap5De10ieVXjmhd6kqsw9AD/qkrIqgnXsZkIcIrSai
161H4aYju9eLmaaBP2mCYY144LYOC3qsKscWH63FOZrVFUhrX3ra3944ht+LPVZblEGbXpRGUKaF
7Um5zTtHoT3LRAYEZjyIraMZiPXimOIr7+5ME/3NMjgscRB6SRQ/ZTyAh9bQ78AroIxJuzcAFEgK
hvSzkCPTJaVmLommo2iI8rWsEgNuT2gXG+NDP6cXJXb7wyQY+kUOIpsenoHRLvu2Nn4AbD0NDUup
rV3grnBExNBDSIwb5Jl6F8mtmogOw5E8l/aKH2wN0k8BmQ1zew6T8KBkarJzGuM1AmO4afqxIsWG
9Df20IVT2EYMJ1u/GyJqiUhF1VxOthe1KhNX2viRpXyTlqB2lLKlHMwAEQW9R27krRmGfqvIXZYo
X+moQVuyGJOGGIk3lkFNwmGHgR2Egq2uRkcz6DjMdzNgEXz3jFGAP1PUsp9rsbaJKcS8DP0WhpZi
05QZHl/YFR7b6Y/jiGssxRZHmLursnryCKf6SEz9TVPD7okO96NaYmjGRYwJj/ic6EWUvHNZwrQz
4shezpxNmkeTXBLPXQaUoHZo+1E9b3S1/qVlqMPsJHO3tqTKSpfST80e5HOVPbtiOKPravdVbz4r
LkC9up3JB9qYvfqcpsZGTvjVmh4RRawxY+qTbFMU5HC5TvM6z8aqXu/qIEqsL0VaL4DjeNv1d9cq
Uj9OW/Y9yihDg3OilcE4pomv0c3ckq/kD7l9zDIEEr3EExtb5hZCHVDw6qOD9utViTps9fFzTOLq
VLEUJKSd7tJYf3LoU+YqPBgTj7pKRlxiM+Rp1XtVOsIfFlzJfeZPVpcFRGXiCUi/yyh+S53GOuMX
uSwKbnL2y0n7Qdb6GfXh0enUrdkuzQ6FZoIqagz0wgDMpfVnlwY1kCSe4Rhup8ZrRJHjoOFACkIL
IjxEiHHWef9MFvMoa1z/6VWo4+++/NFH1/Ur2P0bte/BCWXIg8bRCiYcXpNtlsgBR0A4ndiWmE3h
gKTIS6qrsMfwIcQFih6wPWa6weRGwyzcOxdcBAGnNwVtLdNby4HaF67EGQmzCwoy/QGV4+nck9jc
236Vd+cOVztrKj0qGWOxd9RnfWzEwTGWtwK3vJKFXpGyuFShdslQyew7Kh471VJ/GJkAtREytNap
r+Fal0Qh5yYjLy+ahW6wc2aN9VR9rQf3pTV40uzu1W6cZWvY+vdY0UiHBVrPZnMeV3tzT9f/YtPV
svToQmf7eVBZopJ1NDz0PJtF+jThVEdWTFvGS/PoKV8tG10xX7qG1lBXzyO3k6oTaJm8Z7oqH7WY
OKG0HH8t1m6UaX0gceHdNibv0rndU7LEzwvgFt5RFrAEHhIRBFgJ0BjgXl8/vF3S4jdSjuqgJF26
b5QlAPvGtrNeNNvZ2Txzu9tnN4F4o5XdzjHDe13tvLkQ6iGMS2AchERvYQfdDQnYETJpDrIwtUO4
+nisGa4ndxMfjrmz6+i97WItYSXL+v3tMOngN9zm0WR4sS0HIigbeLzjT2kgLyFusQ0iPb6XQn/t
ZRshxxpWax6lw8DYvGNF/h5hGsVW/zXm9aGB4YjK2CrxhkJzVHu7pcUxgt1KQodXNrEwNQDxUCd9
22I62MpCw8LqWdE0K+A3XQZagW9G07O79XFFoUHSl/KkCnhEqjreG6G4KKNNDQnQ1ScD80BkH00g
LeFIpyL+7ObHUMETiC5rUPPuUbGab5YihrKGfTGd4piN+ac9jlfIvqNfKaqHdOeqi1ObmC+j4WS7
JUGqgPplw1TIA5RQBLGLFlVVPxnzI2LoBwI8c0duZkd/zOFg+J2oP9geEOR2xyaFEFGkkD8dywL1
D/nYJjFu19aa64vcuWad/eHW+nvNAL6pa6g8NeKAyW02Y4XqplA909b6XdpAccLSqHPTs6wspFNu
bB+lT6Le9257YdKL/qUSGv1Z4DClVkMikVcxq8beysunRQkoyR4GS8l22JkYZojhvTBiTxhr1nxR
oNFkEpsnEPgaY9uWMfA1dIMbp1kg2eYZTmjjahr6mZxtwjIGE7+Ua2Bd7uPeVwX2Kf2/LsZqhjDW
b7n9GWZKidt8KiFF4jgYpwLSoqN81wXpbkAm7iS30u72WdgUL7JwvpKBrgkudemDje3X6I/qaEP8
PZqqo7PISM/JwWTBuDOO3VGdsIWV7khXZnSY6TTvN//AePMmUEPiGVs1AtK0WanWl6VMy7hLFs5+
i0Cad3up3TDj+RJjjCc8MohAzD4rc3kgV5t/bHVB3C5/7Qn/fK7xRuFriA//PMRzOfF7+/s863uT
djoMoOjUGam7Rdva6ti9UjfDtjFMttiiPr1EUk8XL1mbOZw2m0PnvN0eRkPQ0UL0vgcP/O8lQouI
pf37f1//baD+NEgjp0A2wj+SK2Wxu/3EluhhBt5+D7fPy9gFnq7Pj5bRf7kDQrSY9skoeXetHg5U
3CQFe+00HqfFpJziPAbam1fEYSwaj6bbHUZgwTulGniR6yu9rSK3TyGVLB75kpHXrm/U7aW3Rv7e
sFuxxeAvc9H69vZgQjYxu30ZVoEjWH5jyAeczPsHpMPmdrJSvINTUUTYr1ZvheK65bYp3cd/GxVM
/HDVsKMGY00oXLfeg0emLYX1YC4mZWeg8Rk9vNMnlVCCk9b2nMimeAzcNhuPagRypWuF7RfLjI4v
xoGEzJ5/Z4lazjL5orFwZN1RwNo5WgpJ7IrUITbhJvVoLs71fq0wbutvFuvd0S0luZu3t7Cm5d+4
VKNZjA895XL76Ha53XEECP0s6oTkt1ythTpi3dBR8/3fR+X2vKwXfbVvUacLb5boE/p6NaSlq8vI
5S8j1ZXCr5O05843kMwSW4stx1gJcgHyyAPpbzEnDOtPEfX6scitq0OnYAsFcTjeLoZoq8DqeOQF
yepHo24c7nljEl4Ko4StV0b0u1ltVkeqpFTncLXK68NdNqXJaWJj87WOU8/tYbxd6vV+vn0Ug1nY
d0QrKu1q1rRczF1RgxXrdlnWW+MbFgG7rNZXAPjqyTj29otaQvO7vQ96jvPi7ztCN8fRlW9lsDgK
2skXutX5zFFvOUuGpbgjU3gc6vIy6Qh2raS4mxWHifx6aZJ42yv6vJUyflUtjnQT0Li/X9NaZWel
tnMQU2Wd81AfNouC5bLmwFTQkTjbDp2uPLF3t29AQiYZseMxWr+mFeNZ2uHPaHasGY2CEGWcd3D7
SCQeo8HcAPocdgYPGiLEsrgO6L6G3JV7STdUG4hd3cBGji8NKvSNNeFuGLP1p6pqn+7VE70FOrhr
cIW+vmi1ZcaFNGnwCgqNSzxxLFUGPlXMBSlOz/Zo9OdOmKdBlvsM5CSIYdoXKHqhAP5UvRafbaCb
ZHpRdyzxnB2SNt0T4adu047T8zjO5ow/Q9eghzT6ZWh74ZMBnmzMLD/HWbPs+wY+tz7k244jFvJK
5aOJBKeplC5nVZycsEQD1yO08evJelBdSdLEVHzWM90eS83f+2YZA6vmZiDk+ztpC8ImEPHCRUh3
PewSTz0nTo143U7OGiaWU8+IfaOTmu3bmkw5nsQRc02c8x427+L0z0UQeYGgcdEQPJ2Bs63cVPeB
xi20CnCP+anQSAjtl44aBBN1n7DVrcgoa9Yh2UpFpxTiIxOIiKLp9l5V84JcGif/e0FJShMIUTWi
1j/TLBI/tsCIuCi6qznSj2DiNFATfNSsl9tH/3whlrV+nELsZhkTU+/2BZVUVKBtFlKm//of3P4v
t282teRV0l/fNqpiHwdTt486bCmk4euHrtCU/WzGfq5Y4xFH7+1P/7m0YyX+/qWyxUNVETuHY8Gg
RJvEsew6FdvgupPQJz9GIap2MucQhBVEARMQllMRzlC1N2ODInxouy+aK6vlQYNZN+7cMYxBc/PE
uLURsBXwvrA8RoZyVNk4DzWr6jizbBYKkn04VLYnomw8aTPuynQkdhnRmaeF48GEreZ1SlZtLVaB
jWFp31as8njLt6TL/9Bd8Sq7ezeqhscL3V5fyeeEEEDatO7bmDmhh6AIXLCxp91KGkoY/85rQogm
kceeMdaM3tpAl4V962EejSz/RLmakttgZXTSBjjbvqLn35PaNIHBryxv5bcrmHk7HQkZxnPqvpsz
jfHEwkTYmfMLW7a+EW6HznWk01W1T4IIuw3cVzonHefsQqB5RLIYJ88ovbGid47lcTwKpqp4y2VK
ljv4otLo2WRZ8SxAK1LW/BYs2m1leu9I0Fg51pMmi5+H4hM/g8O6dmfMSuU5anGHqh7TQxESVbk+
7FWgmjmqtrI+aOVEd6ihWFhiT0sFMa+irK/Oyj1qbZ76NUlQz4kyoS5Yq37DqH+QRTP8Enu7Se+N
mXRcXbCVLnn3xc4wbh39LlemI3P8e0AaO/S1783MjM3NnzsGp9xYPDH2ph3L51YQgxwm6NyXijuA
lXLnukS/cnRALxOmd6A97wa6i+XU8juCOi7rio4xDo02UKV5EiyK4JksfcXL1/MVxiKD/WfZJa0/
GEjIWAB5gsMAfeHggQegebuoF1hsHx252mnSBFVTHCZQTWsOAuEEG1HE26psrnnFNEe5V/Qa2jUj
bzd/aEK/67GadWF5tTV3owH4iSf39yDKaxOmjBSG5BfCjWDqg742BnY00qydzMukEUAFx0SCmEhx
W0/BVAfflEwQn24E5qhhp9Hyq1IFxWgdWKZ+phGIlcBRL2OIyWCk/DTUgCnEmfa5iVI8/yEycA/j
+iW02m8yBC8OWP9sjE5Sj15bG3SXfQ6F9Ztgngyu34b+39MEpY7DTXZoJjc9zYo9+ZaNQXbBZQH9
nMvto9sFYKR+mh3W0iJOP+sFk8csKNkyc4m3iBDedCuscLvBtpvcOGayHkOLYAlg5tDwjPfqzpEY
d5q9u9IBbrZDqI7ySEoMLsfb51KKxU8qqu5R79xNNuEASOkw9qO5RtCy8o5RZnzE1B6bvJtZKanV
jPWcSa+CN7OjW3ps14seo6GN6znl6ZQtqQLi2iupnxh6cyQDEXqAyzk2sVEn38gVtwtYrQdJQhUC
SlrHG6R0FXAio148OX2RpJF6ecEhRqwnjmFAhxiKeRfX5I3NLvlNNwf17YvTHZYUxPbr6UVbL7Dp
qdAKdei8glYzoukU6QlOkjTlWcFZRio3WasbUfIMZ1oLjstWeeMZ0G1QOXhDuRD3VmSuN8TWiH1g
IaSBMLiSia49HqP1UnDkOaqfxlpvd4vy5JT8JKWybnm3b1rVsPvYLj18bO1RxqI5cliTwAnWD0kS
AU/TBlqGphaa1pt+c4EXyQousNafePpbPTIMMntUGUoujP40gVbc6H1BK36tUA0JFnkwK+zW/3xe
atZBHaNu53Yj095//vl0fSEM9ph0s7asJJIiA2NkN2B7/iJK1j+7fXS7KDrxgzz61EfudKRUEftJ
wEPMlw/DlB0n1/LVGjSkqnav0YKjyYRtgSFdZcB17XtA6Qkt4WEdFlL+2vDJjrQC+2MkiE6dE4sh
EAGBx9slWnhgI2XalfSGQXVwseI1NUpJ993tJ5QAZVBMjzOdgFTHqKXQxtLSZJvUxkuusCwGU445
UhNV69etyjrdD9gk11qbsxfHjcSOAknmJ7fG+oc5QVbHsXOfbhK0/xPr/f/Eerqqol77f6v1wBe1
UfI/mT9//85/qvXUfwH7YBgv4M8TO2lAsPq3Ws+x/mWrLqYYIWzDFprDl/5Trfff1HnqvwhVQp2F
oE9ACdb/N5AfXSDm+x+QH0j4LgpB11JtED+6Za8QoP+W3OnqVemElZPvZVH/qVKa7UvPFtb80Mg9
TorebXo3e0mK5qwa0Y6BB12veODOWrQLSnsi1jgERQ7pE8WUIV8KmX8AFIr2I/M8DGeMAlvKE1Q6
sSdH7cHplaszSgBalaF6GCV/2lmtcf2JP4vdHFVbcU+pMcB+jlc+TWpeFZASdEUG+seThnJbKJga
Y3JMM9Jv8yKvg5GeZ7BIYraN3rkW+jvDB4oXmJYYO2llVdZ9rVCq9JmV+pgVLwrOy22rLKxDHd5M
K+VhQ3lyyIdCIeRA/w1oNULhZKDT2GMHAFyX6deyMj+1dkYlUlHRp4u9nVP1Fxrl+zAP6URLwEJu
cZgXJEhZSnlVV87dgFI6yWyB0IjMvXkE9QXIe5cwMfLTOAa2ObDt4y123Ap/UeJ8u4Xq6xZZRCoh
J34nTXUzNHhhrdR6TDOCqK36pe+G8bxkp6pcloNJU5ylelWrz0ZAsckZYEbi5EY9aIslflDs+Y+Z
K4T/2VSNxi4roi1o5F0yabiTyNCJ83o8GCQt8p9O5GNmEyu7NIem0BC3z869Wi2vTuymEFIbVrml
9bSoGoK2a1aCN64eQK9e38aox+zY3hS4U2bwFptJd34XQ3JtM+WHeh0f5pG0m52hw2cmH8Bdi6my
fCsjnIGVvYvozGYo/j2lq+9mfqxwae9F372FhQkrr/QSmgLEwkJeTx0GRM1E0z7pHxhR5H5aOI9j
Z34owI1wte4wqepd/5sQBKwR/Ru+8/OsL+amFM4eT6MMDFcPCmmeTWU0g2aNlZ7bnTInf7p83jpr
8zbOskfdqH+HAzkKZgL6tVhZ0QtZg3AkylUWNuWRzxktOnH0DxyGlj5jrXbroAMYmigCKi2frBBf
qDp/G9afuQ91f4pVNzCWZKNF6yw55LdOVESyFVp3kbVJoBlKX9z9+aUm/m6rr/7porT0rbRQbTrV
/EiIVLGlNItRuaYHM5v7J7qQTpc1exaWAgfAqdOn7tQl0/M0RPleSfHYrpCBObLCg+WG78x9FEZy
lo7UbJtzhN04qWKeHH26DIOBQItphpVK9OGCEDVSLCY4jwleqVg/qQpjboBcxyaMxY5ISNjrPbfv
HMpn6fTxIY6bGenr+Kl5cxiVQdY1wBGaieXCrjDkqJ8lovTDPGsv6WRom4SjMa7hYwMelnCH5FxV
3LsARZedNiwf8eDS0B7ac8l5ZyvRNdrKOHP4Me+qzEHEN47MTad+H4YEPoWsUtteyIfBSdQ9UkmU
Y4dudYpqOrV/nzBppFUeuHNmn8pu/aHr6d4p03FLg3o9hjf7qGjCvcI0w8oZMo6apqA2IP2FKjDC
EdeQrKcZy7MR86tx469EodlbT83TNDvZHSk26xAgP7bCqh+ENjR8zZB+mhLU2VkKRqaw2driPQPK
dbWYt+c2A3g3sc6tFX1Tdwy7sNJfxzax9xVuOQZS0KuaqMcAPqKyMEz0fg4KyW1hNAxVKmfTD0yC
usipQFLWH3kvrC3xIf0JpebUVqA2p29zKZJni7iDRcNRhMwRNazWqXuT8XwA5F54shDnUWkN9BwK
P0+UdR5JNoo4DU1dbIvldyjaFedqDwEzrEvaDYK/ra8Oh7zdj6rpZcOaDpfZrx0sWZ8m6XZoKEUl
J/mpi9vHCs9jRK0VqDWDa3e01yQicZJNiXmcgLI7smv2IEhfDHAu29kF8GNPDDRneTDjBG0QN4K5
hI/JWDAoFtODCtUiXgw3QLrankcTfzrIpFXfVhavXVn+Eup0SSdzvIOzTXfFDb+LFNyF2jJbLtv4
osVfCupTD0JzHYAWtZjqaC86iPiiVYytLJNTz80PXAAor6uOOXmp9Z3DbaDDhj6MOPpcmgR7i9AE
MJMlUV6W4271uT85kD23PVhupBgkyiXxh+Lo+v2cOsd4Vs2tOyD0dF2n2EVy+ohFX12xYb0OMzWb
mzD5b3Gy1HBIUdQ5CHV05dFa6F61nL1pqz/G+LNBXMvx3dTlgqZTPA4VubYTlJgdIFRtYzAp8DWn
XQ4GcIQXJkf3TlNMpwnwrM8ZuNjV7sKpcGESnwzTe1xrFzY0uddbIznCNSgrBHIzBNm90oTyZEMG
l3qMEGsBRcxYjdTs6qCHsIwLCYiFnvk1T61fQBiSQ+HkQY/q+8MacQPGpUZODA7OoJzHc8+kmSSu
Gck0nbXOQhQrreqLvcZ+W4T5MuvPeTdMJzSOZVDq7tMAu3SjO+1btuTfgwERmVgw4XMv7RcmqPbo
M+9C2+QW1q5VxW/oWeXGtO13RuAcpOv0ivOeadDR7pZhFxvuDNlWyc6RRAtcz8up7gNjVIbHcsCy
CtHvzolrHG7ulO5cgqyOsEsQyvTZ1UnNS4zY9shSrVOJzFeyJ1AcKq3yrPJAo+7pPlIhsq3ZqOWu
rbLOV9ferplHEfuxZfluLtQgWhBYCPztm76ebU5mJeQLu42P+AdWN99hTi39MrXjDlEi9izLObQL
e+BARssVwcYejeShIVehrthOdGK+T1NCoo39AU0K72RVf6hu3l/19YKE6hdShq0WbicyiHz8jRwG
eWjrAn+0bbaxp6Mww5wqcV47gFLaqlhV0ihHF4Zeu1xLP9GsspDYaAJq6LUbGNxk33HqJUgvbo9g
aVBiLayWqqqiPJDxW9S+9vGPRIjn0tWk8zrsWtE8R3hZHtPu5MYGIr5WFDvsHOgImM1gg2CSNc55
t6/tKLtDs8DswoGuG1HITXTWQkoRVZXXHqYpBI1JOepFddFMztSt6NpTVolfMYpPdLDre5zl9alJ
n5I2P4U4pTCl29NB54wZCJXjlF3nfyiHIGZHJDGptO82WcsvY0k1Ns1FfyNedQg6w+p8Q1H6LTzj
mO6I37a02zoIa3WVwJ1shh8dfYIm9rS543ezmLSdXWAcrUGWbMfVekunS6H6GvCkLEa4T0zqbD0c
QcLoIFmzUn6Dpoz2Rm3Ve723aHzitIdN2/TWeMnHq4PT9KSGhfOw3jJ0q62HaXgcG6JJG2K9fMXu
9MBGPgj0eT663GycqnHDuDqyknnIH3vD7oKY6naLLvcyCUp9naDOsbZzJkpC2c1r1zt2QGbMZXnf
lpgCHPmgik7eF3q7CtppwuHp3ZOY9ewY/XNmI4Bv5xq1odY0nhmLaa/lBoQQIjM2qCncQBNAhjpe
284G7u3J3hbcAvVXF1UMa22aHGPCt1kGAdNmnAXQz/Q71/4s4g42Ta3ne1Eg+IpRHUeAkOdC/7AM
VoJupB2ZDphMM7TnjkoDXpnZpIee+RgdfzNgSo3wTC2OmjPdVQXxEcMsPocZ23ZN+tiypHcRM+pB
WzkWbW94bommOT4oRRqUifuYlcMvu5IHYgkxgM/hRanLP2ph7hv0u5r7JVqS7ct+1+v6IRudr3Cs
/sQIOK3kg3bU3QwoYRk4bry2LuLL6teQWAeFlsUUGYfEci/UpneKah7C0PaGsLubpnGPsxptJSJI
7LYXgyICsgOO0cJrUa7OMQbbBEU5EiuFRgwxzrvOXl6tSTLnQM2tGrR6VCQ02rLsTcN6NMBbbxwh
vqweblbUnSdZP/GNSk7TB0Ba/eAU9jM7bbdJSIKk8IaQKUkEZbTex4RJ9OEpa8ad3jnwr9G/0/LQ
Lqg0reZ1/SaiEl7wke1Jyjt26fjYmOHZIXPTL03tqdJaGoWkXjArXr3S7LQGSJbZfqhmh3xL8dNb
ZMIghfIIowIPxKS5i71B7bf02DfNYm6dtn7qquhtbB8i0ky4Y5+76N5K1a2iOcECMqUxzD+2eS8N
g4EC/2BjyL02cO4g13vi6xaaN0wH+WtjZvv13+VATTdMXkbBHk+T1K/Mp5a0M28gWXlUYmjtjLs3
6lgXTBzpSTlhUCBCBfyjrg/IxXaJSROw3OfkJJhqV+grnTgqsSckTF6BxbbVITKmbtOoFapV091Z
HQ5ZnZQcOkrfSN0Sx7GQBaMmn3QEvtrHJOX72MrzRBaf1vyS7fCieL3MHkWo6ddaIdHMmr4Vdz4s
zidOwDecMiF5ndA/kscSvJk0p6tCdZ0Uyzlu6505xXv4kV/GrN4PhJnZLQVLzwTBJnNHF/MTAspn
G5HjjqirdwYhF3s2yHDsD8XwVAAn6ylxKOgDp0LoPhrEMWkisMr82RryfXxXt2yuS1hvlQI1MINU
mnPlgRMZXhBSyahv8XokNT04CwBG2NLkLsDycKeAokFIisK8E1aDWs69I6KMmhL+NY9T351gK7me
7VXWSOvrEZoVD6R+3zAotjV1E7FE9Jhv4xnVkbYKpaNHWcDoqbvpqXDmZwesnJDJ0SbXMO30rdVb
17HsjuZS36nNfNfqokDJp+w7p7k2otloHMNscFO2Yp1pDbwNSNfgtWzi0UKwa4Ick8lHn6kPyIfE
jFIa6fMRMfujrfTvMhtOLELeMMg/qmFirycOwCaFZJmu/KRnk10aDhrsouKT1vYVJd3VMps/2fTc
arh51IKugX6MlpdOlbuWVEbquw0emd81KmJQePcuYAQG/YdEpL5buMeq504btA2125bcB34D7Kk5
ziB0uvvIMEk1zRwvNGegZOltySxzc4tE5UMq6qPtxL8QvNlhseqXvqsoCVTbeCoqeZrH6ks1rO2s
9H47yGdH38VZfuc60ZYwkY0pOW4VBdL15KEqs/XA+MJr/dGs8AGj2SdObNeZPrENv0YscEtmB5jM
sabZv7t4RTjpzstQmC+qJn+7nfIVdfORVHu/IjwQuMYZvJpvj9+RTis2RVC83iyRlX5Uaf2rcyje
YlyQnYExMX63wudSwiQx1HbXMtubmugCJf9Uo8DzMCm0+NF57OdCPlQG0kNtRlnIIyca9a2cVn2u
tVbAlV8LDaSU81JkViAV9zpRTJCR9D4ixmdNw4YzXPvMCOr8g1b/L6YOPtSlJ3h4Qeqq55nUnE3o
lrtewakBH6+w+icWDNBAiuYrNUa4GnkI3nc7Q1FWxDtpNHu1m3cpBwsjZcblhk9pGh9SU9tF+nzp
LW5tG8Fffz+5jN4WXuKCVpgjka6sy+JekNHD0JsegiJPmLkE2kn9ztGpRmiOISROMHTNyWvS1OCq
clAkWR//bvVo2wzmXZKF0IRIlbTyyQKJzIKZD3ts7jaimuyxYXUlbwsSocssUZl+F3n6Wsdtuosc
0gkwSNEjGR9mfF2gx5Tnlm0TPXV9mVsGJ6qxrTTxutTc1QQ+7cg32rZzfKg0+9q5D3XaPMAXhrha
lx/SWClELYe25X4xzY2O12yc1ccRWVGDVTOx2zd3IhnOaBsaX0DvClQARt7WG3NOkBiMI8HNQJPh
SkGQgj+ErQCcHHTWEfVPJz+1yn5gNAw67Fom+V3RFej21J3WjZh+lLvCQr2tSYYTHI2mhtnrizlW
Lwim/4O9M1luXMm27K+U1RxpDsDRDWrCnmInUV2EJjAppEDfOXp8fS1QWS9u3leW79W8JgwFe4Ig
4Oecvdc+jGh8W5M4QZRCDLfxw05PcaY/SkiQi2o84dZhlkw42MIEi4VsjpKosNbj0K6yeaGHJWdb
UAYS+9PMOtjYXxl2saWdswqwKBjOscqaH4Q/DoOiBpNonfp7pqI/wuyiRfkhlpxxqf4EE4kRs4xi
nIfGX09blsnyULOPmAIXgOXfxSG48y5+Yt6s5DbgGNENzonW4xlqMD/7on5pWJ6rqH4DaHliAcxK
i2Dq2lrlnf1gKb9Zz8+Vi/EY0qXIR/yfTUToOPIjp/hUQbuOzduO7/TBjoUT30qqVr0lvwQVbeC3
v2uD6X2NR4BUZsMbXxElP3R8upYThZ4fBgONjKi+gsRGfGgw47OmV1Xlp8Gc1ukEs9Hs7m3bYbtp
5cgSPwP1CX9gGI7z91W1xU+U+y+e0byRfntuKmtbpum2Ldaoza7ky6E3EvTU7HFmOH6mMvgdIaJv
RPqOo4nccSWTFRyDq59QCssJSbVfGxBG/Jx5tLkKc+4NHxiZcMuK3vQvgeY8wtp80BFPuXEMmWmo
JlZYxWOjHid/aTUjMFAmMwbitZUx1ADc8xTr06amkw2YGwmM1fbTJi9pTyr4VVwRzFgMGioQXaz2
5OswJby8t1YU6I+xfKut/kLlyoIJnbrrjA/pRJ56/ljArsEzMP1QnQnHCQS4CHBQ2PkFBcbPxmDk
M8BhAUn5mdTj3dB+BRUheKp7STtbrswUzFQ1ptve9PhtgKWinJjgV8TVQfn0FVo31xeKqn7lBB5B
FMa5lYyXmq64L+ruVLAv36UWBTrpI0sn6tw7kiwWWhaJE11nVnXFiJ/N3jkMb0EOssaKWR+Zrvs7
bXJ6YOijaxT2kIh9cZw4fto6KyMrrzcSBdJ9IwV9O/RzC4xI6Ggo4TdJiTTUI3xv0Y4MtAd93FMB
LNxV13gOlXMDwa6uH4cCQGHvBuHaqqEr2cz56zB4oiL4mGaIalXH5B92tMyD1Fw6CiYZ1qfoZCAx
WuiVfIptaBx6ZWx7ad7bvbzUUEsWnqm9VF7KYC0IniZtuJd+jofSKfnaEwypQ6utwqaSu7hMhm2a
FlDSGKTjgwJlEyMscrxwbevKXSZ9/dImqbcSo/NqADLdRPmwV5y3lLR/INxj+UOpF7GWW/gq0PD9
XC1NtEtVzp6ilqgZlFqbLBDpkmkgdYCRM2Mv4TV1rgd/ClBgG40b2uzNeeGXjrfCj7BXfmc+E77H
kOFd9Wc5g8Wl86xKvEQADne5w1eY+WthaBr4O5cKeWtGln30HDRV9jzDCTyKcbBHYNNw8zph0O+D
In4PS0JTRoTalm4arN9KuU+Id1vGWbU308pdBWjUGr8Yj/HY4oyHG7vwarenOei/WTBpFkGEOFmr
lbUNHWpObK0oQyXRaWguWUMxPrewGRqdnR2sInkEx/cVw3UsUadtPJu3pxC5lal9H6rhd+a6nO5e
s6KgAigQtZjPWixfitAQy8jSHlGt9wulGIs0bsQ5UZcM1AvXWLcueuDAprmRk/KjnE2YsLMpjHQL
n9NT1oYrKtUQFWSfqntMHU+DXryE4zqQ92oqD/iIL7Bt1qQDM0FH+sdipf856u7nJLe2m+3sFF9I
ofkjq//9VKRfDIRX6Ywm1T22oIWfMhnyl7LHjKpZI/wLeSib6oNT3EmQKLskiBX8vAL+gAvmVOgG
S/BfgI0NeT+55Qf5Wwg6oFrSWGa3COJt4tdX6muy7Zr0BWYbrcNSnxZeCGlDB51bMg9LzRAkuWau
IxYJ1i51ceQxZBchCkEgGA1fAVGYuwwaxcDQQWrath+cp052P31omCFz7qlM9pIwMzvQn/3Z5mxo
+p5TtoXCJzrjWdAXDAx3GJxZJgyflFWMrtr03QY9kBQ4RQgsxLxAcJXukZE79ate6FdcLp+iz5bB
WD0GsflhqPEU+wlrrXz4JQYLxX//YpIZ2DoOxrv6WfScfTz1SytekXaFe58zb93Y9ZIMk3ta0sjG
adht2BvDJqAva2E8oboAD3CH4RLXtYke1dA+nEAgEyuvFrBcmiCIa8Ajht6rTbdwMdnDVxiqh4iu
X+9emaGsKuFvxAx2Hyf1GAzpk5G1F933WXmED0WbEtrkl8e+EXs6zKiWnQjVtZflayNoliWKOTzc
jEJstac5/Wk3+MeH4I4qCSdavkCz0vBLME5Vl74HrO+X0rce+qTfDl21CQQWB6HvB7v/Su3kp+U3
P4SwLo2m2nWYpY8BUGw7/hzzryCmoZGzbpQN7XTHOjiZftI8GziKtjDNCSPv2J6VDtJuhA2bquFd
lyBN6tERKI7aVSlikLydC9FkxmSX7ybOcLLowVfQrmceg3daQR7oO8LTVX0g7ncg87z80iIFT08H
OWucJQGjUeP89PC6+Ha6nSyA0lmBmU/0LEZwOkABv4dHgANONS9BxUgx7rbVc5ChdXGw0nkq3NkT
Ipd2KL7SvNrrQ37f5eM60humshJ1cEM+MF1FMjcQmNPtrcOVj8qfDBoubnLqP//VZnX1367723//
9rDbI76fIMLVNpqMnjKXpSjZfnGhb8TEJlRV53xbVbxZc54zK2DEPF3z2EepPkuFb3rh219/Lv4b
130rzH3aIg6S9m/l/hhO0Eocvo0/sQs3t8Ltv57jNHtnelai7RqSaxGkpKLgCdzBCbCUZZBl/RL9
300Yf9PEyyFzp/XtzxL1cMIyhw8xNfrFl+6w8d2Ig/INRn+70CL/nyR9DYp2gWtuZ6YkkosSH6/V
onC6GQq+/7wJ7G//J0RsbtghfStVQmScpe6GWTHVzrqq28XtuttftxscaM987/9xM2xPheI7Secw
u35JWDGklNvNZf4ih65hoomMmwlaeddIgxObACV/07UzTv2rzP3PdcSGaXuv/cC9D1+9/8QBWe5t
8udC302ObkA7zjGjD/AozdkErcYCIGzWUR/kK7lDEU0pSvMNzgOn45peldF/JSC3qVK5gCizT2sS
40p9HFeep63HicOkaeX+ikRErI2JjhXOhbAQleOdkuNOV4KD69idEzWUa8fCmJ7z+xkstOwBJ0Gq
5UUxWK8CB8hdRxEQAxo4O9kIAKPuRsBsXrIN7L2WJr8F8itzcOWd1/bj2R2mqxuDHzWkT0ZcAaJ1
rD4U6qpdl/sJtTXuaHipdVW25waHAEdU+8CUoVjQnF8XVrd3qs5fgiThZYyi4OfGl1lkGQlMTC5Z
kzqcqlytPhfQBGwSneh8GGKv9YIIWb0+dxbenwLVyFTY+xKGx551+OLZ9tP0JDAGBnljnjvDNM9j
E/DrN+f0afsyzVrQDNwPD2nPmUXuRi5PKkL4zo59HzUDEnnd9I+IMlkBmSticd90jzaKWxpftdFk
sL9Zv08MXzBZNA7/xu7g0y0Y2arkUa26UHGk9ur3fgAi3JtFftHqKb9MEdp0Cz6kmrqVS3cx7gTg
HexfS6v2WeKKZlonSZafQ8fJzkJ7Yro0nCxMGquwTBmp0G7LJ7DNna76BfW5c0rpSJ/okcKhzK+g
ghxaWdV4tJEvit8mLYKJEdvCrghxzI2JzDpVzsR+rBU0HacVkBKWjAb9fr2k3Ayz8awDBx5z1PnR
/E6YPWlM51je6MLJF77jtvBsA76VdmgAIGbojgMvhXqKkctOxY423RMLkLWYv0QmSihNGKhkzOS4
V0hs+RIcqrm+Xfd98+0WK3Pwb7Q4bN3DFO3yEltr1mevxNF+tvZ0LLIZrgtiT6qBFpo6+wBmYs1/
xohaa8O7XZlfoo2fEDFjocQ8a1aHfiAauQmwvkj9pTBnAoRXvjk4FujQ0ZWtpms/kVOYpeZKauJo
NawUdbs/FgxgduAzqiq9K83oWOes8+JqA++W1rMJxdUJcMqLzloWTvcqC2PXJU0NMsKAZeSTZBqG
APp91qmk5F6rIB3w0oZymbsABaTePXmcq7TBfegjzG1jP95XOjyqybijvF2YQ8ESrLFeer8/uWPy
s9cky1QKT2HX99gC74Wu7tIdo22WJYO39i0ymOGLSzzR5SVzTpgj0VusOs9glpJEj2Xkr9KWtlXn
QPow86RZ0Pz+1VcswpxMvLUlOVAOmYt9YcLw1w/of/myJ/O3RW2H81WSYxkMV58E+sU4FHT6AqBq
rB10+97vAgfHAIxpoxgOfTK5cMa7H61tXuV0nUJ2GxD99xhT0mPsodmA/7M0DMC3XXEgLwCYr3YW
WTNwIATzOlXFsuq0V79k8mqEObPdpCDMd3r3fX5OSaeuwM7WfXy1CMgo1BNMGbrDTv48gpXSRvNY
VXq2bi37wdVDRPrxL6nf91040iRnZlG4zVuO4iMBHL0ZMVSxFvjKy8Lb31ik2hBiNGoZqQnDOOiA
6+2g3E0BzluLOg8NCALvSUj4nGyGdASkYxyBn+6S2oC1a2yGHI12jS64L/JyqQ8uXyhFjhkhnDWL
CWmGmJZh1J+K4OCwiiMmUORIdpNqTYOCyIqs+nIC+eE4vrVomVUKosy2KvYexzoadqEFSU3lRCdU
ELJC3XhtLRouVn2XOU6wj9qBuNtEe9W1c8X6rCxQoEhVfabVHLZASmgZ/tbReoKELVggpvckb5cd
bqB2DNCKaZEOn0RAR6CA1gChpoozcFhPd/NSsjbFYSQThDZFVKxtBX5cDTM0YqzfY7ehU1+CpPAt
yjKPCXnw6dZ2fnByaMMOxc8isM3iMtBOWBiju3PsqdpR7eZXVZfPKKY+yEH9ittPk4TUTWeMPly+
YMdxV95nbKzMoqmXG8j1qPiZBwzPbhnh4vBG8sz9ptm8CytvNxXt5caW03qsPIDGzXDRQ7TtJO/F
q8pHF5gkpnW03kNwVhuLipKv+1IGuvXTt/SvKpwudpQZ+xzTxDoeYJIyoV+o0BPrqRf8tht6hbbB
spmmRziWARPNViPcwJer0MQOV4SwRGDWA6Ce2LvsoHpIKT3XmqE4/RICulbOSCZA/csAkRpo6fQE
OGnPESm8C/T8bM2WgUDoj6HFmtnIctTlhd8tHUTpYSNT8KiEcmoJmvV4pBzmyEZL1z7FFhKdwifG
RRLCXaJ881I6Y7WSzM7Qflmhu3YM9daOwtvapXqgLevtTFe/4Kgjaje8ggCKFiaTCnh+wZWZ9Y7O
kHsOHC1gjy6hWoQwcxCGZTuvZOHiWqCSirTIUJ73M6j0t11NL2D+Op7bvoNufmz9MX5J20so689g
6J4qtAcs1DA69MTXKeJMUGnf02VxcYhWdJ/JtuBoI0lJgEjgB/qH0hAnZ/pcLVT2V0EHeMGitF8P
RrMZhPcpSMxedq0GUyYRv+CJ8RGccidz6S6iBo1jltKe8CmpI4ghmCr3CZ9sqRpPrUdXh/gcfOW1
g7zOBZ7GYMw4gCMqN8nAvCkJNRc8lnBPI7B+vZfEC0y+XBckNe+gU46Mik1tJ5y6XQVuRQIDwPE7
J6dXU/IlOvXJuInAg+5M9yXFC4NOR/TKX1dV8pG2rXYna3TktUTK1U1lmm8yO1Yrp+Hdg7OJkR4E
2V1fvA4aUNvva+arJzVXAeETIM5pmYsZbYA47GCrilNVUNbDplXV6/d/0ZxsldThEQCp21BkM1yc
F39jwMQiweI0/2XTRN51kOxGTMt3EFaQcN7+nBQN5ywNspWZ6y/55JC8ON/lduF0fgHspv3B/5qd
6EM0GiI91AHSiHD+K3IpXZrM3I/0U/kJ5nsBSv5Q1nWxwjQJHd2fKO0bcIscVOxybbRgLR2LubAz
TG9jFuYctqr8wMH9EOZOvOYLOpZ8+oOaLyoN/kZoaa+3q5IQqxTKElxFjSWTPSHD0R4v7tquwXvj
Id2gZsbXOF90vS+WOEbhaXmgvOyaMAZFOqefxwJEgLQWKW2QVToYtKq6GMCHtQ34xtEDasiwcu4Q
x1m/aqagPKRdWxzQllQLcosA3PjZB7GhGqeuZNdG7rlVA8PFDMKtnD0ViUjqA3JHqFcKqUAWsftY
AiVeBLH7YAakTxtO/Iuylf0BFemhpzyZ/UTVMibOINUHGiZkhhxKOZZky5TloREtio7S2OqmWbCU
8JLq0JWiWtFd8Og8ttXBIB8IC3xwbGJWRy2esUNu1Qa0Q2xGThswCLld6cT5il2KJnjk5VTujlq7
OV4cZwyJXJH0dm4vGNFxq6y7YjCLQzdvhGBgYNDW0akK4MyoSADc473HtJ8Ot7+aiHNrO4cG1aO6
5H4WPaiOX5qufhlYWvceM9/UiBTEK2ffFGLYiKo/hBKkd1WyntGm9tJkvIFIDD8MRvArcoeOZV6T
SCE6ez5tv1U2HbC6shIUKSznRsN+Z0Nvpr5NT4y1ga+4mwKdUKBZKKVcukn2AMLKD7DW9nj2Aubw
EWCajXyQV2hCzPy8iqx0+83s6pc4QwitiZo8LSSX3ZSz14IuYpwW//7/doj/TgKyZXnev3NDLN9T
yiSV/6sh4vtR/ycEWZf/gDmmO5ZnI0mxJHHG//RD6Ib8hxTEEONQ0CUO6T9+CGmAKHYNjwRwrH+m
Icw/9GLjH5ZpuhIyi+uaDnPJ/yeDBJ/nXzKQeVsAjYmad0wG+Ib8mz2CjLOirMhZP+eMUNZ6IXBy
DfLYUextgzLsngs55PtWRu6qikBoawonqN4QcBX57SNH3OwpEylHh+LYYWLDaZmfI5sQrhC6oZFf
MuFpd4zr3yLNLbegGLs9VDuGJuVz7yJcyuNxuHiNa2/+8kX8M+75f+Rtdl9EeVP/r/9pzdDlIh0D
SPJkV1ti3t7Cw8vqSCFdw56hzX/xfch8LBMvbLtzgGV523t0ERr5a5LKYuES5MfCocjToWOS8ABe
qEX8fFRUaecylF9NSB/cG7pLYVP0GvqcfN5qDU2Qzj4plIWcNtt7Zy6jPMkIE7J/h9XQT0++638S
qhTtxABq1Wn1JycraP3Rwlj7cdlxEgIXY4v8N3lZ/UHZ6HVG2ay1vJoP7Xl8MNueM21Tt8vBgWM+
jkmwhgbkH8ywp5Gjuat6HoG0gwe1yJHhgQkRYvN9Prraoz2V5o6KolsGAfTMf79NbfbV/7RNbcd2
WS9bDoiPOb3+r9s0ckLX9sbmHExjs+naMELiC6QsaBwmU4HAuTGNd9pEdAXhUtE2L+O3pug/XRnU
28irjAMrt03qQ/HqOqIqmqJpweZx1qnirRqU9YgZMrlytpqHJMYz0mHKAN/6QQpVBz3EJiGt7HIO
7qhLpTvlFJoTUx/RP8HwCxahjUETHy/+V1im2xS178JBPXmWgx5uGSirFT86mvj4gS5AK5G8dw0L
cUTJHJx7/cmcRUDedO+GdvaCk2DVOfNZFVPhKdGLy0iHxylJGInGqYGWa12TyJ12cdhkLwZRUFZb
HU3gZTfz4J+LzouYdI9xtPz334f+n3+8jjSFw17OGp9F0d/A4w7AQ4jFaX3OrQ+CU4qDm6BtJzVa
Q2nX+lBFjejQScs+DZ2MtgmRqbafrysjPDQEmACwtc4tM8pjRPyRyaDEa1Z4mcXLv3+f9t92G0d3
MGU42E04xnAx71Z/2W0sMQSyRPN+ZiZX38WJdcrtzFpbyLvnlDfvv3i5v1u+xPx6nsBnJl1MxI77
t58+dB+akSoszqta08OLRiHVJDAWNMNa60qXNOESbKDm5D1W/KAWQtYr22PR5Al6Ea0UV+eKkDt4
aUyR7em0cjhzPkj2wEEbaUzgUmQxyi+3iHvydU3JdyomRpmlwVCiFr59+i+2398A83wgfmuGZUhT
2vZ8NvnXDejQp0WBl0Voq8w3bPbhwQnZ+QdXVxyugmoZ2Amwdcfq1jWw3aPJkeigptbYxHZ1jSIj
WGFbWDc6DzJHjoZ1SRdivkik9wW/ytmbET/BUZ8SRlboCocpb5Y1Ph8D1Nux0/l04L37Tc+6MPar
/o7FTrbEJ6/fwQzV70RUIcdQTnpGTFXRrYmdVw+Z9hJb86j7ALzi1sH3nbqISBomsFPNIaCsN0HZ
uxTpyQBAKl3qDZUtrOcBD3DJ1KNufzc1wVCagq2FVlCu2ijSjy7JWMRuJtMuwH508Iu8h+za5Od/
v92tv3kH5+3uzKdHkAwkDDhy/v39ZccVdouT2PKhF7vLhmJ5oUN+eHAt9aMPNQ683WyrU26/ohnz
mehu/GWSv27ERf9eJQ79iETal1CLxT5Beb+lR+pfIYqjY5zv29XLwdTGzxbNPTFw+8Gw47e4cMcF
Qr/wQgAorTh6MZTDKUciKN3vUveJtyivsnJJHlI1xM5ucrDlj/dxCRdlSiYW79LT9kGuP/bGzKY3
GOaHk9vRzBL5TrNEtcnlIHdRjpxdy/vdMGHil3aengOrWXS++tlRb16gPKgX6Twoox5e3dpqTkJf
//sNbIDI+PuxwZQmRwQbEYROlJPDQuevm5i+RiRU2JgncqTQjuipfkBdrB9EPSC5CyJ9m062u7vd
cLsYXGoechi5j9K0sdr8eYzuQ7OaSvAd//E0f7mLhcxsFvHxwD/P1tUZBbtDt/z7eW83+yD0CfT6
c8/JRkuAuADBiU3z+vZwrVfZnjbi5i8PvN3w/ZK3NxhmTFThVr98XwfvlXfw58VHL+HL8J1W7JEo
w0r/v3ymP/f+5/Pqn1ngknsyf8TbI25//eXNzjd8v6fbLd8v2pbZhXQFXXUwMBqXKLj5brc7+FK5
2veWv91yuxhvm//2p+Qnm1Rn9OoQizt9WkMnOmqmf4jmmCoL+EDdnro5vqqD3rGG++lvGviry551
7EtnTb8BWySbsXketf53VwDBQ3N4jOX0WwwN3McxemrIzkrnEK0wGT7KDGZ4jP2BCTPoh2GARyPK
Z791zjE+qwWe72A7qfzViFiukqJ6yluxjpQebIkaoI+ZUTvO8V5xrq2JKgImCft0Ud5CwCqWCcgh
zsYcEDYOD/0cGBbQy42AujW93UItiaLl1PjaInGACbkEjhm+QrUkhsc+5zCKciWgfesUS0FQ2RxY
BiOQKUJ0B2B7WfeG/YpB/WxHnxVJZ90ceRaZ2p6vjUhDW90jyL8AyR3XSYz9QTR0ZjO7GVdOq22R
8RGpMQerGSSshXPUWmB3G36+bzJ9czPGd9ZYYrVifozWEObJHNgWk9zW3SLcXMLcMpuGj0axmCTk
vM2Bb8y5vYUn9R/TMGFwNO8S0zkHOJQOWoOYMUXkhMy93ak5YzZXxtGi/8XVyY+E9ms4x87p6fAZ
W+WjIVW7YoqP7EidvKpxyTLIrlMg2cCk2FVznB1IKy33n4hu8NH/gZMh9y5vu1+0lJGLEYhH+Brg
fJBsF1O+JbhroZ+b22YsoYOaw2J2vg6anW/dwNYPBSh2Q4ddSQSfKrFp2QcVEs3HGfuQYEpaMQkh
ts8ltW8O8utI9Jvi4VdUpdfMybWT4XKUnMP/SlIAA10T+9Gp6pU2sIMRyNgv/eaYtUW7yDtrP4QB
CkwmyCpodnpscXoPiam1xi2TS3/fAhLkqD5roWDk49dGimDQMFxNbczqJuNQnDjP+hxsOBGFsUCL
m6UDtBKjbtfOxKzONcUAn83YqzkhMYMAvpwITXSYXqbDi7TiT7sgeXVQ3Rr8zTVnqHB0LQdXMRPa
oq9oTRLJGBvdh+mER0hE2Aqja8N5ftER4pgT5tgBGpqzHSOZowTrR4Mx/c5nkNKk1svAVPTSl6RX
hQzwyrq7V7fMSCq9iRBJmsbGsi1wOtGBOWsWSZOkrSCEm9MnkdDhdiSP0iOYsovzJ7NDrwejaVUX
ZFe2ghTLZs6zHAdiRhrJoTWeUlRDHUELc/4lUzrUs0Bc5mTMiojMNiM6XfbiGOADKRUpmoI4TWvO
1bQJ2NTx4pLm5AZ3PcD2PHY+Oi1gcq/SO7dOXsYWjGLvleMuN8y70R/zNajkO6I/SPWc8z0jO3iA
Go7+hFiY0H/PbK1ZmSw2NgH4aKp1oIUjkFQbn173hA34YvbY0jkgMgfL/eU0MV7A79uvrSE+t7U0
CM1G0BFb9RNjIcK2J/2oORBbBoef8kC41sT6coHt55nF1iaOvefeDuINdN6jLups3xjVT/YhiIHQ
a3cmWBkYJbgF8AXjpagsDJRsv4H4YPw9DHBIJAd5SRzBYmBmbxcYCdJMX0DnfTRYoSIJyfPdDL1d
Goz7V0TBfPU1QyveYU7+tXOgHPqwyJ0u5i2NDI4kWFd70aLZwG4Hrx1hsZRiEIYn8mPltLWi+DRU
5MoySBMcILGdz5mzYk6fteYc2pSqaIpl/JBCu2MuUt/XpKvESu7J3Iz4AhgQ2XOybemDePUb0m4n
Ym+HOf+2bZK3pOt6TGrLek7ITZvXEKIp+YAuQjW0ziQmqJVHrO5IKN4tZddH4BaXc/LunMEb2g8N
Uvu1OVI0NsT04s6aLaaQ+kQ6krMhTDqCLVJ40n27S9+R9ZuVS+BR1mNEVgCuLJDZcy6wnBOCCX95
hI7OCrQhPZi6aAfpIN/q1huA9CO+dLruuflkkYru+HzDE1HEuGzJJEYnv8Jx+mhUjK+GBjWTMWcY
d+Y7PzAcC230nHDgXI4KGWNC8HHIqnqak5DLnkxkci63iM/x8ZCWPM65yWpOUFZzlHIirgQxTz9z
EH3wdGapYqxD7rR/KIKYQw6dJcHM+OzbjUNUczVnNrdzejMDUXhic6KzJNp5mDOeEQyMtFDIfRaR
t+9NkqBb03zU52zoaE6JLue86LFonto5QbrSUd0hHHE2XuMdUHtZWxoT9w7B07NQsSCIGmjDV5sn
X3pbh/Bmh501TdlSJ7xazCnW+myGiCRirqgM6UoP7QnVvVrJHrVkgFizsXJGAegkJ3byRUdYtk1o
dh1a1T7MjjV4TA4w4GDkL0jAu3H09R+GpXVMgWR/6AJPO0OTRwE53+N2cftvMuXBRdjhcPDBlJPo
zsPmx+tsmF9uwGt306RdG/BIuxLI+jZIgpiBvPh9e466H08og9rXivPpRmaCJGAw2+AMad9P83Pk
7kMHCP3DjpNoVVh6eB6aoj6mrQn11lPazw71we25HCgVGOc898HQhoKwiDTbtgxoD3GYi8XkpO/g
v9SnkekHO6qbH5qcwRmGVhxpu/QnTYTDyqPj/Ubq/OZ2VzY9YiH8/Y9x2I1Ubz0Q4GlSDwrB1eL7
2ToIa3X6y3CYPaHZEReRu8i7Q1JYdFotz37pocnldckUOHW+E/4YWwaIgwjCY9821ilIOGWUksTz
KUjXvW5Xn4NDo31sq/aRJc9hoGpej5Aidl2n6w+ixWpxu5uQr6Ys5ceIA2dpRrm6jMGg31l1U216
oaIXoC0vt3takzzHWciYOHCZsDuDPGRknJ7JxdBmd6nXaW8EY64KFFSfbhARYm6b8aOn4EUaI1Bz
p7G1B1kZ+uL2WSRuLyXy+oNQENI3sEdfWqfw7mzAopsOchkVvPt020B6Wt1zuqpeUwuUGL+D/lAl
lTpbTh+vCmGo96IA7jFvodImFRxckXUtEz/d2YXsdhjRqmtK/ML35vZY7bqh678zCMMep2vy7Jk2
JAEt1dYVprIX3wsfb88WtMGsAKVtUAl3rUqrOGTsd2dlZoCN7Fa+Nynz+Xl7Cxf8Uj7l3VX3p5oR
UVjudOSWV7/A+XF7NpgGy7J1iUUOeA4Lqd6q1cfySBSxhII6jMtQZMWvXr4CfzHeOx/DJTZqcWQy
2pwNuoPfd8i1gzJl+hGTfLvSNOUfO00LzyPvcemPZv6LJJRU9fpHZpPEI7GOnEbZm6eu0ImXn18i
Ww4dOxzYHeZSbjOdfJsJY9/a2aqKR+cDvcn3W1Et3dXG8U5uo6KTXrY1NpJZE0oe59Hvdrd7seSz
lg2vdS4GzTze7iC82H0ftevt/dh+TcLCGIlzksrm6NWWuYKlUb93EJe/31AIlRO3on8ekQMfRYVg
PG8s983hy7rdgz6EWrpuVl04eFqHcDTidVOMzVvNZP32KpY363QjXb+klNOkPDvlOuSI95OApO+P
DSMZ3biZh/eBa2WHbD40zcX9TxsRwu1VmLN7s/Gpvk8C070jKclYz0GfP/Ox3dxexTcxaxmFvYsg
gVAbVNNdF+Xemp2JXLFBbm/P02jWnINtJw+YvZD4cc7d2LYW/+gCoiXm7ygcaCWEsRoeUE0FcNew
YFjgAF5ZHgCy4R5J0LSwRwrvYaqQsxsk+21iciBawyFuF/+PNUzDe+QmHiM/DJ/EchhXcul+9Voy
vPPjQfwH6P2CAVSdREhLg0Ho8C5Qz9CXtJ5TA6e3sCls/BA2v14fbg80rJhkF/oad5zPAYiIsN7Y
bv58uxFoUEgDtbTPveUSugSM8/tZ4wQNVC/ap1jV9t6qUkbbxLG/2z2LGzt4b+CYbQj7KvZeKqpn
gwbf7e0Lu+mhk2bmKQ98BBYpgujb2+y64Q2HUvLY4p+9iwo3RtXC28/DkiKy6X+WY8HqBPDtrkc5
8wKXAaoTH5wIGLKXglE/xk1k3ltB2Hw/o01U0Qy6dB+i2DYO3cix+vaUZB2tjLQNf7hDo29zTU1b
4dnJDxHJ1e0pASCPK5cUo4MmlP/QjES1eDZFmubW3n2Z6zjO6kq/L+vIPE4NRr/bZx/wh9LmmV6K
3KI+0wdSIfD+/izxlejtON0z5mgXtiTbbigxqUWxzB7Rzv/8fldwZKFDFv1FANM8uRpzgdsNdTid
kwCZUjfZ5b7xEmrcoU3eYZTe3m2LWWBd1Ti6w9kBQrIzPWKjuH5vnRqPpmKuz7Hcd84WIITvZ/3f
7J3XcutalmV/paPekQFgb7iO6n6gN6IoSx3pBSEdA283/Nf3AM6pzFu3oyN/oF8QIuVIENhmrTnH
rI32tacw+uwYfXoaCIH7/QGm2tlkov9wybfdCZFzyQyF/erWYHDmD1gzADMsl1gb9P51ueyACMoP
E+mlGX4fOqbuwEhAYkpMMYK5vfFxbBf4/1bwJMtjHdsfcORgjwqruhRhwNIkF8TcycK5lAlhwHiO
yMfpOmbV9smDR3xEhdnAdmKzauBOhO0CEtNrsW14nXuNm+kJ+6C8FGQQ6m4J+YMdLFPMl42giQw0
JD2it8EMql5uIG6OG9ovH/Rwac8Y6Jay3i1eC9c7RjGg/cyvxGnoXBK32ANGTuNcHMGuOpg9WeRt
bI3J7J61VH5QxjiksWvdWhOXmGl2Hd4ffL6hwz2KnwZad1ejM21oqfsVXfflEICmpCXuJfOHlp/g
5iJrXr4cZix325nneqjCvTvrm//1/N9/bvnh5SDmbILfD1sZ7oN8Oi+/tvyB5fmpq/kfy5f/epJh
3EOGiDaqJZSCvRM47FOCt2Alwa12mqJc4Krxwt8qSLzQ0m2X5LfcATQVReyAQq3BW+g2tyj8ltHh
YkGcpZvahgeJ3aU8VfMhaXXWuiWy9DFH8m4QyQQCEOtPrWsbyyX03OUU7VL702n08YhqtDkVNUHl
kyzKLX6NlklgiLdud3Uk4RbLD3QzOzeByX/K5sPyVXJGixwdxGA+J2QyWipUp0b/WWjaLEObWfDL
gZ48hlwvXNGNMXdI0wCqZ6j4q+5bpAJivnG4mTiZlUOOiLQqRJHizglqtV9OD3eZIpiSTKEiqclR
09gwxFX3urw5qqPliUgLkDyMHH0xIf/+SoBLnDV2KrvciV6NruRvq+YFlwb604RfABrJuTJ0xH1x
Y9xFRqHtlueW7+aKJbotwF23Y7IBk78OHRAaCOM2LBQCSJ7r5YWFcHc3RckurkhnGPwUa9jV7D3L
sRdFUNkK3tZDmPndtjC7e4nxMGvZWjqe2BozpdR1gZaWo1CnImDixY3UrX281Cc/CREwCoUJbb4+
fv91q4a0vjzOACqs48FqgQw3R8OPD4qW4QEyR74NGKposWAZm+hab2yLkkMcwWqxJkfD0xHDOWrq
x1YCrtBDGqlxmw57UzmYLVHtENqH15suNA2R0tN2U93fIgmYrKjcQxF43onNomys6BTqgDYNT69P
dTdQhOxQKlnuYKzIS+pP5cyiNGJz3BqhsAky8L/3Sv2IHZTTblsntNfEvezyEjqOfU0nAgcQvNwW
gP4CyldalZ+Wr2p6EJT4tT7fNSFZbA2W4UNei9sUefbFT2Ght86DVlTheTJT1odx6R5bfvWielhe
qfLkrq409umY9rexE4FsxeSyh2R1gEaCvtg37bWJhG1vGR1Yts5o77UIkR+4zlsDOeOMBCc950qW
T9NYJZtoDOyLBc1kFwtIGmMbWmuakM7Ox+R36lpDnHxMjh6G4FU0+GyNmRrW3qiJPWqC/OoCd8kr
CsSkGxU4J5AKjy+B7P2HpPDircBUuAVLPj1pGM5hDYryVLfUbJMwjk7GSIcjtvB9pUDJoPcQThFK
7wLz39mR5cpwsgRitFWR7pVIzvGMnF0OAK4fPKUbbGfNO3cewEI8Kn85JJqRr/sCu7HuaN/xqr7q
ntusWYD5J61ob3aokfY00GygIOLolTrpGre8030gMzV242A+hDMN11EWW3A3PoSCjc62YuXPfd1h
/woJwuhMo94jtL+DM2Ge/nUobDQCE7kT2EuLLz/M0JsVI+gX2/39+nvFHTB0KclcZRf+DhhYUgYo
OYE/dW4YcIaj4gY9NU18jfLU2qXm0JyWp/J/ftXBEaarYN2mOfMhHQYQ4LjkFKEWHMxRaFvdATeT
0BOnWvOQGcgYFSpNZNk+duNUzTnCy3XukMnFaAiZo1uiGJpg0o+9m4xnKxvukrjwVrrpsziaYwyI
mWl/H5aHSD8ddJLzd3TK53bRF8d+fifLIROahQEOzRL8CP80zYcSU8w2I1AafT+a9Xwq7otOR5/O
KB/6vITl4M7ep+Wrxbq0fMUfw1NQ0ctP4gaW74ykXb6Sg//Xh8s39BJwW2yXh+CfqQiLsSYh9SSQ
ZrwLDRi6yyGrGMd8Vmy/Hy7PuQkZw1i45VqrwAf7AicPtEK1giyET13Yr21gT7NgfVy5868mM7M3
FFOxtrJqIDiAiJ2JnB5nVq4ZnpuWpG0gaaTrRmnUZWw3Yf+WWG1LE61YcZPdRKFG6o9+QxZE5hNq
0xsI15qR8SKYe7Bag0w3redGKedqOdis1leFjr1vORHtTEI2lqy6+apY3kmCIXjvs13XIQ0IFzhL
lHzqrRWDlQk21YhKs53HqWXYark7NwU1w9mO/kB5rQVBJ9JtEPbDyZJyOCF08ekG9PmqmNG/CBKD
YwI2kC0Sg3bmcKuZuZ79eey1mMb9Nj2aPRI/fWbXyUys4Y6Vp7bOt6nwmYtDPOpNa2LASJ0g34V+
+7KELi25HMtwsHz1t+cCmwvRayo6rlwXbUNyXInaAEcR7CPolaTqFEl+R68QvyqhXYjL3Vm2Fwx7
HAgN3V02Y2YhX5I8qXb6ELvXwTZ3GGunT3owBIp6KC69pJn4NEDq95V2V9GTvrQDCcNTHfA8qCvb
mZI7gYrn5FdqF5Fl9eFl5iWixfqSWfVwdjsBcBxttTc85Wry7nM0BoXQOpJpaAiKkN6SpCWObttQ
+xF/xrWvSrJ5GwKEfddGfY8Mqtoqs6dNk3ZEQiEjIMOh2GeJHT5kfZLByzczEIIZbIQynrcrjnWP
4qV/NKnwbgkaBBwFkvnRsSy2USTMQbwed+ak5Q8ZxtGRMLUH34VRZXq0bmqsxg7Fl28ggOGaV/No
HeMUIMssuTPQiUEjgX1hm2ly55TBRHeGLKYOAtlL2sU/agx6l+URtXiWgAX5LmnsQWzwLPk25BIs
h2N8tFKzt0IaqC/MLHojmHO7PO+AQEFsHRpHGz/Rrc6QZxax9eT1xXtNoMPGS6DUZFVjH+ATksA0
WS8lgQ5vkj7/sYyMOf40V2+FMVmbIchpCs3fdTGFVyBDVkjmczyQAbLf1Ai1o14wNzvdWL+RoHdi
Oe99VRJMDwbILQGoyV7Xm5BSzi7KegLP73GoqutyEKqMEE8M5CtXpGuyWDQ+8bIiHsisFyLmWjYG
LDyUlY4PLe129h63qtHcm8BZcciJ2aaR0uJcDM2HYP5qjCYQoRF+l1riMaFVn5xUIsfHMK21NeDj
cY3blTjSsWs41YpEuTQeV12sI3MrJ//kTIxAaTvWRx3fxkHl6c+sxjbc5mV587qE3kakKLbJSduY
AtGZ68pux7qhWenMlV9d8Owl3SEohX4b3OikhiRcxzgKXhxzSI/50CFkt56pJ+v3SmkWL8JhGjEg
bpBxPyH7G5oLTPdhawNMX6VxwlToNeqxrohNwoLu/xSwzraK1D5WkKoFPVmVt5oGB/j59AraAtEX
8Ve2lxMgZpovUSiaF4AkKSJhbB9NfKyHVl1z3oXtjNmhEU1+t9zpke2Kc0Tc3ViTyMjv8Kkx1eVP
aZ62F2HW5AfzCN4mf1qv6Nw4GLREQKCFP4XXgzak8s0Z0n09FdlX71Fn87s4uO/S4b0ayvGOtii1
b0s4R8e1zEdrPkzddAceyjtnugT/wq5vbVZcZF6cNg9on9Yt0gpSImpEvr49PqKeL49dSLfNx0Xh
F4hF8pGGtjmr5P0uF99MipWrcNDXTmmEX65iKeHXhCnl7Tu6K3sDZ8s6+V5QvHgeZQu7cj+CuZRA
qbK8o0HUrvFV2bsysXRaH+P43U3trTuF07vndSii0jDDOSBmh3Shdpocm+cmqxhBqyn6PgTRxsXb
8RO4xpDstI4EY5ZnLi6eZstAFr4jgAx2mRviEWh1b075ZF80vBleIF4rS49oIDIRmKFuvlp+9efh
8l06nDRJLZaKBUi3Z3tgcB5G+Q0nwrSvSJzdEbMhv1X18K2rDRR3Zv9LWfp034XAiDovvY6IAc5u
7LHAlVSALRK4r1Qts7VdB/RK4UjEc3lXt8FP075H4hG+SJ9GAF2S8RDorvM0GdBN6hgarRRT/5Lv
LSuQv/Sm+ypoJr/l+QiIRBuyaxrMAQFejtGmjujjkKxOs6HeoU2MX2U0vIM3iGF/Je6nqdzHyjWr
n71d0JrxoXhMxYHiD+YWlQASLC2G5SKlRGoloBnHQJ1Gx7Zf/KkPtjErgr3mTCQXOxoJ90PXX6PU
eE+jACr2pJqLnJyNQQ7KrWRkz2L52tl2/5xxz+dCNtdIA9wGlMsAYQqscbLcYlvrSUbGZtucRlgH
57JrnosqfTEq0cDCmT5SswjJ/DbZ16gmelKaMjY1FP5DMJXdG7/zLamhETUVN0ZNq3hdEeAADZv6
1ggPintUum9TAXlDqjW5HfY3QYc/Az5Y6cZVVGqfBiHeF+lj7NfDg6CUdKDMFK0tKCWHvINkyPxa
bLUGbFU4E/aEn6orXWE2jB28TpmA9YFA5EC2Q46vitw+pQlByNIiTqZJ2uBI9Wjai9S6xIkevoPL
nONVtK/Q0OjRxQN712DUNiMj8nc1/JCkehC/J0is1WSxzuvOuFdxewMP74Ojzqy7uFUfdW3Uz2lQ
Emcy1zdtt7Y+3Xdyo4K9ImP6pTfM9Ow1mfGUM3nORoqUlW8uXqfJ+YxLiFlh0axsG0vT5JvBkcAj
uE9xHO/VRGHOLarm2FnCXcW1x+6scdM9bREmMT0Y75DKUFeICmjUhV5cZOtNK0tqlxiR9pZ+cflU
1gLfUAMK+c8n2JiwhwPzBb/ysHG9RH2qKN6hRiZ8qw/To1vMZ0UXz1USiaM+g0RLnz6uYcCB6azh
KZwG7R5Wzn55ZNkdIT9prC4qb5CATDlMd5+EKScSP4Aj/agtQ+4yPv1tgDmQbYTz2SOJxaTFUmxN
Tkd13zQ0MqpqelUDwguYvxJ+wmsexriEe3dEUKlmLqTMzuOoZimRfiZd5L8OMM8drf1JJ+Ohj32E
hZpgaRFNw1kDypKGRvwaaaODLArPLdwj7zomrXflrhwRfxukRqHZ+jlYKVGRoZwOtKniZ0Lagai4
pxoM6ynQ4aqAAj/kCt5wYpvTPTC4S24RNaFIJFlPfhPukjaddmZYQdyZN9MqA+vnp+ax75X3nBoa
ApgoemgzZA8QQNU9Q5RTuPdpz7aqnN8h+iftUvkssKp+G/evGalwF4oX7r1qwPdpVWfd6jDcZ6C5
VoNvlEeaxuVmqsjRjnJ+t7EqD19Q9pro/VvEpupmgt0ESkKSjF+V73Pn8TMKK6z8cW9vRzWyQsto
IPBu0ossQRs11BdOQMabPWDe71R4r00amfA4cL8llMc2pSKVtHVxsFg9tsrGVqdcVupm69TSgywE
jcFtAg4WTEpUDY/JaH3pJVY7tvD9IxL77CxZ2uMFm5NNC7Vvunp+5/5rAJCMSTsNv8NV3tfacLAR
wG6LCGSN+yhE5azqrusgFzRbIqrCLfWiFHmQET1M3dy/94GVm1P7qvkxWOYiYqqbLbFTAX6M8W8X
5kl8ZynxLB26LHakTVdTi9JNjwj7EHiDv0vpfdDCV59ZTxOorbNf1GjoqhlOdtdDnDiZdvRUYenc
pDIuDpbb9etcMGBPtpWeZUYIKuk+zlHT0+KgAGpz7lvkYpPWT6vIHMRBhhInZJG+WVB4cESRWdNA
x6KY633pTBZ6GGTPJQbe2lH6Rna2d41M0exLJ+zOYxEFZKcF9t4gGfxqtvSy7O49KyABEpqQngfH
2CuvYQ6Lgm8WPiFesI/qW9sURqkuUUxOApZAeG6iyx9MYIhrXgL9J4OtEG+bFyVeg2YCn5cHj2Wc
GFteerqlgGU8EbWjP3ED12CwGzqjUrLxk/XdIhUnzqfeapFK8MN25Jx6oU+gjw7ZROAzjlqzPouq
qc9lxCxf1OMxQIC/Z8XhrwzPJIg+T6FD8J1z7Q416HH7nuAeLHlN/zrU6aVKWnFkbYLtS5qU+eJQ
nFlmMbupd8BURGK1VnXWE+2Shiaw6iSF4U4q24XKF/HjqR7eJfDTZNaos0EYuKFn2oMfTAbZkdzK
hA3ab6DRK4yCtybYRWmU3TeuSOGLTsaxscKH5aksMZDTZubaLNMR1mXyEkS689KRC4681Hvrotp+
jKq3btgPlE6e4oiIC80Gt9UNhdqWMoEtSp3EMQ5NWHDDlBN5WvXssWWpA8PbpF3xIcD8Yx62Piy7
rZ7iOUZN4Vb90knsEkUQPCejgwu7wUYTRB9x25FdChztQLzj8NagS4JY6EFelOlR06R6TmDTprQ/
Dq4XKHtVWAGlvxmhD+XrmbNBUapuwjNKmFUwfjXtvN0VH0NgBCg1fP9AVutwiqLkbuxY5xS1i8UU
Z8Vng6wYPkSOxM4xz204TBg/OBOAsIY3jCfTKkZPQYPJGd5YsyCk9OunVoqNCRLukT1EvunzGgZd
YdcHiwLGXDsILsshGkg3tXKj23hghGrZOC/LIaG0O5o1/ORseOvJJdtVMSioOUIwCGwPC46mn/wQ
K53ymY5ljgIG+FpySAFynhK/N8Hzq/KDStUD2LtveOzIPlIdSyuGgrhl++q2bnqff5gjw13cBjNh
xy12inYOgpRUQ7aFTXbMPHiMtH1eGih6hsdOoIN1wCxl3PslqERbk+zVo4y89KQgEt15iAOk2w0b
Gi/RxlPUKnB8ZV2eTQ2SQQTq6NEFynZsEO3ljTHnzLDNLFKnYm2ixXtEthbXJPu2oU8fW1s2l7jz
7gJ7IFm+LRCZZTScNUQtjoM2uymht+sUvj3FjZZ04iShBV0clx4VRUzvyYV46aXBhxKOd2sLpzyl
LEfQiBb+bRqsfHdjk5/jbknzKwKTbQeW4i7cG3oRXIOwSl6tMIIjrfeXypy7gZkyrnUgnWPl5t+M
OsS0rRqCJiI4aa2dE0ZvnHIyqmjIVME2GoeSYkUcfQ0jFOV975r+S9WP/Ys5Yd6vkx+0sJqLBsXh
kR1wRn/P8zeDr1FeAH6G2SeuLk5P41VXvUCb1dKC0BuH3FUnOiTFTEL1m/TQYKJmgcHBVgnFMTGc
cQZld1ZC3iZrIFTRhCevsgLqidPr1kvYNNcgl9mnZ7oC8ReClDp4LsUEPbpNive8DGjgONZPQZvd
znGZr4TFKt7y9lXuxqfMKowLZSr9ktFquSDHI9ag1u6avNrmlKXenQ5hbdWE0bkI/LeGmvCBDh7l
Prbv1JwfsHZug0pkL35jto9Cc1cW/JejyTo002v9s9Vc9HZQEM6toSNuo2t6JDSJklGViZvuCnKz
Ro3yf0Lz2rSRC5CRmT73mUGp3lU/oil9dUpkOl0bTWxfVbmjqS131PVqw/TvlAEDK3PKS5hkW4pW
1mkoKJKNNWB2i5FuRdGD1ZseQMKmqnMdOj1gT6DebFXI6/JUGCp3mxcku1llQc2QWTONMNMzrQJC
KnuqmsgsyaWxvktKWuui1d6yagJ/01b9QySD4cGwymDnYQGkc9MiIqKbHFsuuv9BB2tdDyAx62pT
R21yoB8Dpxvh5YHuu6DyEdh3sVldHSQQjUuIfI9d66mhnoGjUXt12mY3KUvusKYRP6IJ52K30RmB
c/lkE0BE1FuxMTVpUdpKaYqMFCdziqoHWB3eHm/jTBIvXs0p5eabwBnjTNliAGaMdY1XoMrEqATk
CfZGgZaBYGK6YogR68jfFv4UXFLp/TlExPqeiM3NCPfIy88s0+zzctAUSPAIXyAlF2g9yLEpIxTV
M2J/49Fp4dXpEYSwMkhtSBvsQxFARKzaYR89gq8J7bp5jOcDsPtKk3OWSWVvGrqqGwPGRq8n70aO
tJEgmm5rj5NxalitnJIK/iv9PFKk7DZYiSzOD/SijW3qVta6hmJ9jYiOXuP2aw6dRtlw7LV+r8bB
2QJn6DHw5O4pJ6V7Z0TVc0uCAbmHo3v2gjDeAHOstpoNrm9KVHEXafn0rOIXOY+7gRG5+y7r6xek
IWzkFWBfcLY/MhuZiYT/tSn7oYRjh1jDdlV2QKV+8spZBZN/AiYKLiNJpYhBx/baR9yYvv4qura5
+AnSK8DB2lEzgqdx0pz7oWjtl7Hhfo8wiv3eV4NemQhxYRSb0MA19YdXddM7FCGuYF/Eu+UhApE7
MrDQiFMiWMEmCU/mYMhrKcYKeekEPMcqvwnViIe+/9H3RvswgUXddAVqoJYS7IW9JFZyp8BONabs
Tr0KrJk8WDL032KAXruk1/WjGbUP3Gh08k2dLKgWvahd+87emC/VEOc8PZ3p1HcVMdXd3MCe87SH
5TDcU/WpTtDjw2IVIuc5oLeFCm7q9xmJAxvCQW+Z2RMCmrviHRTGHGpgP1Zg7xBJQXUX9g8ZBOiK
23h46p3qjtWBdyDIHrltkcSvtAO9+2iWk7uiBmHO2tqVnnzKfQ+lNjW9RISnjHJUTbKh48doIUXZ
7vNxoMdv5j+iClpHGiniUnq54rrojgYFlZNDEKWQ5GOgm47XRhLKw/IQsVe3cbDmgoA07oYyR7PW
ka2QuNwrQtMvqJmLLZVS0gTGVL8UeqcDGTAZ0cE8HQwRqOehfc80M3oyHaWeC5bI0N/fc1vXXyOb
UxFo+Z+vlue0jszZKRN7p9GQT2K6egb2dqGM0r1PIyWucuwQNhmw8Yfas0HcMmQYaJAwo7a0EIPx
g8Los+jr4TmqVE8ZPcEAYCNYbvusvoIziFZxOon1pDrrVbqINcc5Wpe3RGMMxN5nC5ybsIrHiFt9
H1oT9UW9eWgn7Ce0Wdi2N75NMFo4uF+zS9aMHRTaYZAeUx3Nkw7N+Ug1zn+RCu20CYWKtLrhXuiY
zcJIzc6BIj1isq1Ppm74J7DmQvZ3cdrlZGm1/mdDXpzTlva3LracXdHYP3qHyq/RpihfTARYVapr
T5SQS1AjefKOcPENaHh4zif+RM9u/AhQg2BZTwseGT+R2yfY+FLkRtQoaRWk1RA+LwdtBPETTJ5z
MvusInSLXJ6+dKK75RC1NDiqUHwuFdwQnaWhESZTtu1PkyHyWAUPDaPXIdEIwYqpv9JP79ytb9Nm
JrdkW9BpQ15t4ILEyIia3cj2KLFwW/kZTd0OhnCFcIcNnqSw3Tgg/WKN+pPUrL1N7+tgUfZdJzVt
vCr02ALRmTy4X3jQvMeGAtdapaQY0Q5QW4Y0MuktCsqGOFtzebiSvblanHH/P4Dy3wRQmnj1sQf/
vwMoL5/1mH7mP/7jf/xcCA6z2f/PL/0hLjjWP3TMmrpt61LHb6xjR/5DXHC8f0i0XYJsSR1bsAns
4L8CKL1/OKYwDMdlrWdjRcSnqIq2Cf/XfwjnHy4dB8OxLYdUSwcWw//+z+/D/wx+wohegAPqb4//
yiUw/uah5/+jh9R1V/dIKjFt+TfPNiyTuM5Cpr5yIgGu7aYerdRc9NXXyahh1BjMZEODxIL45qEv
G3qf4iY7ebdilzbaPzxk8hKe4Apn37/xYxp/c2POL86BKaFbJm/TZbfz392YKJHDRpvs8YDz9mQ6
gOupcOWQIfvrSDlxJbP6NkqH3TVxy1DyVqUNUfgvn+efM/bXMzR/ClS4/0lumF+E6/FpSIzp0jD/
ThloLKWTBxkOpI1U0R4JFmjbsof1VnJSHP+lBJ+UBeLer+2fXzFgs63VCbZob3rCS0x97CWewfCv
GC8bucaghGZaTz/S5kNiTlzDUyVQJnTTf2PHNy3r/37phq2bHtVl1+R9eOZ/P39tO7oRKTzNgU4Q
UQot/hriO+E+HlI/APw+oBh0M4JVwpggHL22NphcO3t6j3TeZaOlD/3QYxqZz/WUYORChbQybWBm
/L8DVRN3I/rslb3YC13Q+oREaCJc552TRLxJ1oA349+w43hsvK7H6QBTeqjAZupthY3IpA5audEB
PwgGtQPZRZJU09bc6oJW4VjEAvp0Mu1cwPNSmMRsGAmiG7nxw7jfjg7xih6cYEF8KujntUs9ZYjq
ra8DSfB8tEJGB0LWNfHIYRTYBFZ+lG35HASkgA9BCcKTn0kzQPlmTrRpYrkw181DQkIqnxst+CGF
iTjHAw1WtXG6bB8DF6FUCRkTafbJbkNSQ6z5TM4/XbMmtuOH0svYFUxtROxEQEGrREquJHRqIwnO
5dxL1HRvEyob21D6LUAzdwgpjRLlipWrM4NfNMziY58RF0i5M9ybfvsR9PJb4U6AKeYL3DddLqwI
+4bmiW7tUbnpo4Jzl5zBRH1P6e9tBLHUtIcoIobWlV8HDo8miG1l1VO7Gte4rPM1qrtpF8U32YKK
jxzt4HuIc2SBHjDG2aqm8qGyQ2+lKeQdbmzvgVHAWPNwdSrU1SgC3KuU+HQqNe6bHmCQ12MEnZNi
EAUStgIW1HbYSDbIA8lZmdMpkQYsd6nW6b80Kv7K5Z9wO6Bff6mkNuP4+zeF9dzKw3u43xvKGB81
Wj1RCci/mffSCjDEFSqw0pFqVQP1GgP9gFeAe7ImGLSzieqMCSUS8dtgJR/Ld6heZuuu73eDJZ/H
is/ca7M1cP4SjeJkbgHVrbpwhsDbGiTRXr1K9vebMZY3DalCBTt11+XdnD1QbCBArpuKc+eU3NZ0
nn6hLbgb4vTVhE1GtA0axrZIV6BLgMABPkkwfU4m7VWnuaaYLBGSMnjUkRYiM6vufQxQ6xzyQI/v
YtPAB1+nuX4UlNNAJRoMy+h4l3cQRLBBinx8lv0AVMXjSo1r2qd6Fz0k8+c+dfJXb3cHWfd3Iu5f
+inDksnKow/46IrEZvWHo6xkWKo1Io9Yh4Y4EgctdI55T3y9b5M5LmjEu6J8UBVIPsdxNwQEXGht
cIZdnDESICOpLFwYhFhtvYn+m4PwhwVLQQOmn97jbkQlr5v5egg74K6wYdTAzwdbROLV3nSscudX
uC48bbxiJ7rFlmGxEhNfpsEqtYIys4Ph81rX9pqR42fQ1uW2TDVxjPv+Bm6MtEz8COsQda3QkdHG
PuIudPKQ7Mh52ORR9tpkLP0iIkzQcI2Uogkfo/rER+pWbKLmYbzQLeJRMrIydTZW66bH88QmDzcz
lxIf84ziJ7WFwa9CcbbWfJOwipvU3e+tBWswlSB6yAcOa3wITbrDsnxrDUY2FwEjlEf+Q9lyfRRe
+jFOuo+jfl+IeE+SQMl3uEn6KPZwMPIPQpuOn1EaQA3kV50xRSTpSDgW9047ljVDNbdzfO2cvkFD
y/QrE27t5RNpGwbmHqMo7bGflBGe6oExYiRz3kV8Mcsu0HtQQyjbdUpw9EyVW+dmB5Q/5a+HfbLP
MHmHOMSQ5sS/inK5TG2u44aTUhJLuHLqzVC8Tn34Q5LmMPXJhyGqcrv8I1YpvE80V60AG8vFDis4
uim3uoqY6WW5TJgbzG3QB0+TqaJZSEf2GHJbw/uM+/BEF+HbcolMPaNZqge/VOGuszTUV9EU7FwD
wpwTPYU9r5AwgA8vrfEVGskvU2cCKueOD5vGYWWYKFs6I71aVl6syX/bKkSFq2H+AIWd8Xo3KD6v
PpbPtTQHwh30jTfPFcRTbxrD/B4IHUdcFCKa5doXfsZAIFN8ogUnFL8936TIvcLNpMDMMSuAFp4v
TH9k8o6C5Jc2+5u0MN+Ogv1aMamvJvLLlWfWaP3b5+UqEh7DigymTxEmVzh99DiYJXRIv6tqvsBV
goea6FiKVAbZuFWYoFVEutdOXLA113YdM5JRzvggNDNdDwE0t85+z/noPJNBJZuH6KImRzqzDaSu
MNIrStHL9wifPCVB9T0PHW9dzQ5Pg1DjU0/wWLa0pKO17nFOtWb+Q11VAjO6ET+tMxlDfGyTayby
j5JpFR/OuIo7nw4En4qVaSX2BzHHMzEk6xazYTlPHCSu7pp0mlZBwLwTV/HGoPllUHSiyhT/kIAZ
QShV9F/1lc/Gfu200Kwqi4eNGdwVTH2YsDZkyoi1PmC5isgkWWZsQzLY0Yz7SfAlsiU+RVr2MV1F
sQNoSfYVVrTOzT6WdQA4YSy/OtMknwl7bJPxPr9nCQgaklLuRlC1rphU4kRww6vkV1K276V0HvBT
rWGO3o1Ft44NRpcpTn7lwwtQbgRNlf+hDVxco1POS+e7rhiKLVMt06C9z4KBsB2oMGjXsiOJP7Bn
Ys4B50zo4Gmj+rC8Ea2kTITtPiX9cst2G55H7X5HixZ57frPbcE5jUxzjyy+wyPPyf29BDEovXVV
BqCBcQyiEUstsANYmbwtjbxS+HvKkrsw5DYP+uq5a6abR8g8N3QSSPLckdiUEIgl1ikcMxare686
SGhpyPfdTV1zIbU+m1k6ZD4A9BpceKX9YFNCEOgMYm/9JtmnWJrxaXIPyuEtSGvuyHlYNUKm2IRA
ScqE5YcXMNpVgl8ERDFDAUUI2mc+F6rV8WZnPoMP0vq15vTEsLC+EsA+NvFwCgcHmf58y5oYiQOk
2Osm4V7WAv6YdMYfgavPjiMG0oatyJqFGM49S/vpyYT+G/7aZCIrBdsY4yFVA4wD8NMGZCFYIPv0
12KRsTyunyIigVvzfrHf2FmlF25qpuAxN6nKHXDrEKThBI94LrDJ6PW4n+Z1/CDBHTbpSwmpdidG
3mReBAeMDEdlMiprlmMDtCx2cxUXpjjLopABFBcHDa4kAOdGfdXMuGBylX1XbftkVrgGq4jbXNDZ
KmPrjZowuswJRuq7mgf2ODaAthXOWg7tuG/7Gw1Ke0Ugqp9y60yyon46tGduwXSNXPX6fwg7s+W2
lWxNv1AjAvNwy3mSRFmUbPEGYckWxsQMJICnP1/Cu86u3tVRfWFZoigSJIHMtf71DwzWMe7M4y9f
Pb8YsgAjkZWrS7kFxL32TX5P0+JaaR/5mCAbD4OnMl320fLawYw5eLg02252Jx7G3xQl+5DWQIVN
SdNNUapusSA4TwmTOXvUMbTgXG0tAYO7pETMyvty+mHLVuJ+hdIS2Heuf4o52nJRPhAWzWmk6rly
FMQDUQYl5jtU+3C9LMap4d+WGmRZxNOWzdVIIR5bKMN64JWVnjV3MwLg5qPEM+81UJBJYXCJADTe
KpFcx6K9pxVdDaNQb3wc41cL7ktEQCQoILuz0JG+hW32udS+HuKmbaixh1vaWQzU4JVdlwfWgwrL
z/xLrzjvVcGdt9l7QHuzMgZKSFfHF7ZPvhIju8dhw3rpiuc6tNcSBUhpw0Forozxd2U/sf/h4IA8
AlPzMetsCOfZHXeOgA4rUxxwGFJCVRuggYzV31E401o0CFNb554JNlJ7cl/yIHsuUt7rIcnvXkv0
jtusLahxdkuosPRvfRLcRigCm75zz93k3JfdUQ3VaeAw95fJqaYEp6EAnU2dq42fS9JS1ZTe/IsC
ZQOnjxJHhDfsRykGee2jjC9BNFwHVTcEwqb+bLmoyvSLKpE2hH0PY1mif3hBhtoCmD9eQD4oAupL
07pwQSj+CSD9aRa/+4RFYi4JhM/Na7avtOz3cu57rkywAkggP6h75MnGplZmAkYVU/TtC173Dx5m
Fasqw56nSH6oesGxofP6NN1DQj2M/gFCPe+NL+eHRIPW6YyQ5rp7RtIUNAu1jMfPGVZvfJLRvGOC
cI0M/6DZ+UXGrD11zxC25VgbFH+JVUFySoJyV7WfijUwJQaLdfqlWqQNmAoL2oucWe2W81jtw7Vt
H/SJwxI9ZXsmroP0mco8T/qYUBxSIk1m/5tS8267br9rB2snnPyrs2A0DQw8J1Krdq6M8UyJhhh2
L1oJDVQ8zuyj7C6VLpIH7DjOWsUHYZd4sLizdtC0+t1KnNdO93/GQfDo5eU1d7m+SqMlMMvNfxWO
N+xTztzdU6azxNTDLUFwyaIkh72N8Ix3RlddSlIS6hTKNYlBJg7q4xyQFu0V4ObhGuusbLMUlQoD
gBcLU8YZe6z7oz9NZxntXBEHlHkUhEaVvGVO+MODEdVbzJV8jdICcsirywaJHENTGjE2yZkk7ZK8
mn1tA2fW5rSHHn3pKyzY9RDOHVYQwSGOrKciD74wDMBdmoA/zPuyXfBhwlXbhwNXTR8RuD3oyXrs
iwub9QVlf7ZrZ3j9EWykoCF+NERMtCIcbOKdmX7qDR+SOs89bzjWQ4oFkotTuS+6Fy7G8rQknXQe
IXgUzCgKypLAVb0Q+PGOM4maqY/RxyIrySyEFfJa5HGpbwfhG7tAc/FdQpj395eKwvOko3Kj+jdh
gVQYGiPERUiEyALJgeccsBjF9AHJ3SIDWQ4iNClWDoh1ytNyI4LxmCvVSLbmiLYOgtdTPUTuDuIW
xpQUYifP6fBqsjzMsmbsB1a9Uk4sX3Smhknux3/EFMtNf+7iCxkwAVcZOsutWhvzh5i50AFjopdB
s/23h1nu8vedlx+XL8M0o9VUX/7+cfnu79twZfrXIS03Ln/y9yP8v277x6MmAqnOAFLz18sTy4sc
HKXy/Pt5lsNrSQvYdF2Gu8n/Hlmo5wixphLUUGvwu1a/yLrAFv/+pgS/SpwyjxahISfIB0pLo2Xt
mkzqFN9GqyAAfYj4QHDLbjF/tgq0efwcee5zX/k4qSnNF8J7Iu8Q/dVd0Z/0+N6D9u94LyUz56gi
5CUc13nMUK73bEYSiNfdE8ftnJYbly9kbcRQJ1NkhZGFKzpAEl1cNsNNHyEJos89Ld+xnHp4lehr
5nTGwTHaa8e4fVeiRECEU5mnGEAGJf7wjFnPsINEYm7bpv7M2H+rkIbjCHd53Y493Zcntq4h6q2R
CzLD9XTPdcsL1GlFhCZxcoH2UwbDIURJxMgiw4TUrojsDezXXHODX/20TSfr1DRTvYlSv11H2PQb
ZiW2jivcLfJMzBto5Y+BM+sEiofZviZpYQpDVYMQwYyxnQ0tnvQXwJRCg01Ici/XqsVFn1BAtHSd
g3NLs+GZsAxvZbQksvg5mQRN8BjqJZOX1wiCgMw7Ddp8n7Kg+QI19Bxi7K8RvIuJKoEmSZtkm9xz
P9swu1YWxmGGb0BPw3EeDgxwZwZnuXdmBDlh9DTqybPVMxTUsCdBpHeYe/Ol97PsLGFBs9H5BZJy
/7c52Z8+QmLIk4SlDFL8ClomjW3dfdYCThYZGiOOAlSI2HYm3RVG52NbGVTBCNmieKJdIT1+rB3J
0Mn2j4wJHoqOmV6LSU5hyXEj+1+5MQ3f2lYZiNg4BJIota2RXwBC+ic/9w5laORHUv9IhEeR0OQq
YEJ4sK8MKsAp8g7wxTHBrIzsINJgD6WSTATkn2A7HkmbTfxtZA5O0ZLZZ3QpjAtzkawYzCOFbaFS
Sv8F2QeWWGL6YcZYgRSDVTEnUHZ0bbWeAwvPvAgNzkh2ziA04+DhCrORNZy1HucyuFU8X/Re1whB
7XY4Q7so1+VgTceB1NO2kitcf1P0B8PdsJsQBGbYyODFTIChJfWxKQc4Apm8VJ3lb7vKJ1CNQVll
+SotiiazCrtfHAH9ihEGqAurM+75KouVbiSBTAKk4a+0aW/r8SkLdDIV46bjMOBxkgE2R0l3SwOz
fMxm7zJ0myKsqPAzwuV5Kmzu/C20FOcY1B4M5Q7SfFt90hoiSjHvNlvjPqMSw0lZ32LdhK0cvgZD
2vBUdbIFTo13cQQrAmPtx4ULmCifAEhKvIWIdfThgD/WxsPffue0Hfb5jnH3HXzEIDs96RK5dQsp
yWjJ+Oss+eZ28RUY4ZVsnT15utrKjetr6QbQgbxbGAKJKEEEHf9TC8/2prX6B40rkIqbnnuy/Yy4
j9eB1+P5MIJlGRj32BUWJnj7HYug/shliv0LunLinfoVEOqj12FjnUmmz10jHbz1MKOyPoCGPuI5
xYPRItQKgV5SPLqPeOP0O2bL1qMhEzbjau+34QU+C+sM7Oxi1J5bkf00iNtZt23EaRsC2hAmrKys
Oxe4KnLhshIhwdY8DIem9r5D/8ifTMffKXSucOf2WJf1bxGI7aB63tmcLtBJyUeax20YkA5ITniz
mUP32mAmeqh7CzvS+NZV4iFIxxRvIYU9BgY+XcPDlEp8DVi4rYSoKIBvLlR0Qk7qE7weQZmvyAOV
c7Ltq3jdkuY4gy0cY6fd4yetXwoUHQ+mnI7pqCXHTmRX2WUVa6eBhZ0bN+dnshSdFzJ+iD3HUjGM
w6veEcpCqlu+7Sb3zbGd17EgOJfuhXDYrdZX686Ub9MUXKnkNsHgulioOdOq8Pdz0v4M5wdHpDcM
uAg/9m+JxDUNL6ykDL97DPfWnmN+70gdjmvn0LnWKRjKk0C/YA1asHIoSMjTyDZQwV4qgYEto6Bw
OnRJuROMClLo4ZVg1hcnioQ63DA7hljhXXW4FuuMTcx3xme0up8WKlDIG4/kU4BaTdDk1NhdKEvP
TWZgqoqQQNbUKnb/iUUA2ESNSKATwaWvnQ9MWZmGgTACrTMp0Ta4PDEle5xb86EiPwvJLJ5M5hOz
LViR3TEcxEfAhNBRp7SBt91l8LX40pXWlsw8XFNCdmlx6aqS3fLdCPPt6GnXpGqefNt6gE14mzSW
jaAsITVu7MH8iE3KYLNuDoVuvMnIfPZc8iBhQDiINIC1HAQ5BmV5GyePY1ufsxRfrKo/2EN3Uu85
ppiHZDZ/GGN1NfLoYibyyXTBDxwPoH0uzVMJQTPJxbOn5xfkQCePlA+ZrlGF4NxgoKbLYhVLn86b
Nve+WfRc2Ej213zGqTcet2nTvGm6dRbgEYVtv6mPRj1U4slDzcrmg4yZDclrP2yEhHTs+HM2pIr6
7udYe7d2Ywc9a/LoveZ8HP1YvU9cQ7gXbaGROSEGfa3KSIs2Ye4w8SLG1Mg95PnuCXrpKTD6jZHh
TuraEpaksbJtY+cDgfdjdyQPbpyGcmMBncLdgikfbewx+gme8m36NkU5PaNOyAeIpx2SKJkPEU50
kG8EEwqWpY6I35pW9YxiBT4Gb/yUs7Il3nPri5/FHMEwuvqAOnnbHJ20vmspgg6swn+2rGR4+mHf
6At7MxsGVlxT/oASe988dKN5wSuGPTBFU2XU2bfRmX6DiX2nVNnUVfXZJKi1OA0Ltqs1+MFxKg1U
9OJMLORhJKNMD9rzTGDczjWyQZlAPk8AHJ50YjpshMmNbW2h+dfr3PCu9lSQl0grCSgqLqEHBUS3
nbMLvKa03LCyNGnjc+B7W2yOqaujzeS288ZJwns91r8rDKDcrg3WmMi6G3yOa6E5OJ4RIVcVrAZF
p6ZM1abzx482qz/cll2/sDkJdSjX7Klbr7oIY9waoNw+Sqi49C5jK7/iQQXFG9gdOirCr6hoo5zo
XWqca1g+MlilPBgDucVCKtoI35k3et+Rh+7FqFXc+qh56as10R/VwtyL0aa9iIsKZhotlWjyN0y5
PEJXQI5T7RsI97OrWdY6zdno3RGM1sz45CdcUlLj20SRpJCXbAP/AUCZdjD21uXUy0MKfQZZlL1n
9fs0jPDNifDv76rhvS+saAe+NK6g5txLBqgxalWkGCUWhYQcSGKG2NPhSl1sKfZIgxk82nvixL8P
JueITMX3PgA4zSxseIqElFwXuI3N9QErAs552b9PcQyvEWkkPhxobCA+4LasvUaEnW9EXr9qw/Tg
JjE6mW7jmd6oAmrRPcr+nJrOXrpIVyfzCa9afeXpUcUIL9kyLYPPPQ9fGE/nK/LSpLXCeepWO8FV
Cv/VBpOzsg97Vnbb1oPrgUpNgl44IwmGRPS9DO2DbVbvQ/9kdHh/GB815rnq3wQvgnp93UuTCZzc
uc7wojN9X/mV3Bmds2LGq4hEBWAXVji1Za90iXcef+azd5t//S5BNm1T3jdkRrHLMXwmu4oTROcp
XB5ePZpSFdSVsR/in82ALvevPzXjitUIsoi6C4Hk2Qj9k6crneCgHqJHm4XYcD15CId5OCp59aMJ
095K0KNd1eNG9YQLWbzcOeQ5egwMVqGRsRJyVLDy3+asXyfZzS83DWTOCuwMCTiMTxP3WBJu+N7S
0u3yvfod/6qgWQWcOVABV8vtFKkG6uUmBbDQPyAelyqjN17+rxjv0lVAx1EiIP4uwsmzAb/WVpXh
wQkmaYTLMeC50iJ4aIb2gLTcbs+m/cQ6hH6M+X2nf6kDg7ebMaIE5k0kehZEE9aw6/gLIz0H/DiI
AAgHT9RxX6HdV/dQz1fF1SkuCRbiOZy2zrezCO8WxpHqySuihyv1AhhcW9l4ZJY8IqlSD6eOSz2t
pl5OIf68dh6jJpeJbkv9NUldsOSzrSFATLhrI4mD+uvlqbfwXy8VzeTGHKnmwM1qjB5ciwqOwVo5
2lvWb1QPnG3c1jIBmzy8B/he3YcsLpCTD522BbPCE0ZWuzb7c3ckBns9CdchD5cFUAnNDmt9inZM
xmJvp26K+HXZ+gd1l6pLNnNPh6I37LR4+vFQOhRFYXA0gO5T03wQIHhVD6nuE5SP+fyk7qGOqSh/
x4//OigS5MjywDa7dI7qqXiKBzmkrNTzNm2N5enUw7myP/AwVqPiiqZvwXyQMRlP2PS6hRKp/NBL
hlh+UVxHE2ARcvqpQ6a9KYigL0gT2wwmk47ISr4Ig7hBAF6nUjOQX7mEzKDiY7ufMDZhQkPm4hfb
7U0bOV2FU+/mWNyi1AzOutAPPRNzE/YeySFY3XVg0XrBqejHSC7CcNxDR/iqgvZABn1OKUEUU4FM
15VOfXDg0PNaL0QfpgB6bDYm6v78QyCdYeDuPS00CLvmRB3EI5skYJkaitj1zS6RbuMW3W6adipp
5NviWMwEioj4aEXFSzkUqFT8RbVI3yQlcEN+asvhWf0TAVqFStHEFBWshTRkpu28w+jTIzRmZhNZ
yzj+0sOh3CXep6bUl40zfe9ComA7B4gaCjl+SlRsDt5WW6vxXq05fbcKz1+75FTnNAwyZoeo7pPT
vWQR9dDsALK7JtMma2LPUJbOOGmjl3eOk9qwmpRIyagGNCYxh7Ur0m8L3A1nmHuWibfRNo0QF03N
Kw01gQGwy5H7MI9JrAMyhuQQNARGgLFyegMKTwINTY9gPM3LhwjjAsKxGJlBfK3XbZF92k3SbsuI
7tGUHH/xu/RLhrVW/g5/YqtrHRUTw/2jxFFNFwyQzETP1mgT6q76XlRGcZF2lm7CKllhhbmbDQYt
nd+Xa7vXXyoyyDcM0+5hiR3NjN4DK92aay5MDrVSaizDSWrnQ+GBHRTk3a0xE45JXLX2iESZxOZs
w8jwVaLq3nLLYgdj9axXuX2sGv3coCPiV4mFyT3DTMfEIFpB+PlRYPX9h3lVQhVb6ZWE/zfskrEF
KQ3BsnFxydfSgPeWly9RSJG6nOg+qZabnlCHxgicLcY3/U7QyUzekOyx/MLpS1QtFRZz516d8pXm
ufTjTrpz6os7OcTiwYhe9RDEZUbdqGFQXTiTfIARvGGs4jzp3ikotbc5xF3dn41tEiAnVtdYjdff
yiUQEG8ORLKDjUOlTn3tFDXG0yidUnLZHn/RCqq+0oPHyMUKzU3RwYoCW5ZEbtrIxxiV80Lq7ls+
+g1GyQCnPSZHQ0DdMidPYVlO+wQlw9pLnbWD89AKRtgNrwoMVFmj02TXjVgJKibDvnDqG15C/iaG
pkzEZ3iCZo4EdDjmPZ9t8t1BI4PvdoDbQDPvCiMu9nL8pOIst1M6mXs4DeeuxchnNH/oBsOJWOYX
+kAHV+w52/WyuFpx+cm8m2hYSIGQiatTH9ZXjJEvaPK//PwhCCiN6rxRtiagzupaCBH6Q4AYX+G6
9OvKZQ0wMndlDjQRho6zqXE0InDCMYa9JfBRdxWl7884VQ0UF5aUKDkeirx1Oyd3V1rYqgbfvByK
SCcpjzoyaKGQHQWwTRzEupJFkvbnSkZdA4Venpx6P4XCX16WoUGTM5ej/LhnFEzrULEa1E/4uV+d
2UEPmu0Z9jC44QLuK/Ox6603J6WBK7Q9+kA8vcmIUT40OGDrRDiB/PUZFlRMBMoeF/xyl4XXUcf9
uYHkP+P8jJiWqkw9iWQSXYTG97wq723uvGQxPCDF8mLroHpkWDYTTiQSLmDhKh8gP9+FQv+t5mcL
MQcVKoZ5bn52LHgTYMUP0RQyp6VHs+Ns4ycXeg9QJNXn4mFhQGn1z3Wa3U1DXC2UJYzz43dNxsWq
Zaht9qm3y6XH9YzXYtfrGydkw0f711/wQ3hEhfU9jtCiKhjIGWDyJLHTrHzFkYGEcjNmMKKCV4iK
ZqQnsTLE5hFbdgSxMoiSXxDELIaqeGVHQGRa5HIh9HAi3EYeCAYUpDKiNxKav6sc82Jnwzds6BOg
Q04Qd+BFJOpDQtCpsY4227JGbuqX1kvVBjXeiBOBHP24cpEwrbDGyY+Baz9ZSEyRTH1ivvuhp8yQ
yT4KwXYwPxv4CAJcFOpobXiEy6h9qhYxDltmA6lukBs4PST2ZLhmDL7iaakxU9/QPdi9v/OYSQmG
c03UvmVjsEdHwKruMdP2uq8i9W9/yFOy/VlUX5p8TsojeqQzEl14sWrklyfuw2wamOFxmreK6ZkR
zNglBrhJNUCoaRtII1FxVxM7Vw3ZR4Y3OHwnX2oo6PrVG/ZHLxmegZ3qN4aJsxcgOMFzx33mvPlG
vttKRxu1W2ZnPSwRApZ/NHL+IUcWIPINePVBzCJsEKA75On+vxOarX/kX0EENlzDpTGx2HkseOf/
Nyu4MbnQ4MB2h7CCQzH1y1CUya/v43zFDvpCLAcfcAuMaCtvsTlYL9wFvAurbaExdVf0KL1j4RvZ
2BVXqU44G8qmvOKdmq9JAAe0DZCjq5+ccFSne37nPalPMSJyM+7cB/yA1W5ySvOe/m1gHBmoAV6N
iogGlAgP3rf//sKd/6ST/3nZlucYvPZAvTGfP78lRURin/F/oHGVokpr5Hqmc8hZOMbZeAg8yKNI
vqnWmoes+iqVYshEG7SqfcNa8UhKgZRyQdDJwQqgXCnh302K5hPDBNgyWfqiCPlZt6oAm4MPvx4g
nPi73uHdW3ZRALY1HgsIx9nWzFi8DE3IhQAFOdSSL1U2xeo8zRQVeUR49xfXXhEcigIoKKynK1XW
u2xYsdUKJ1yTlggNk6/XiE7Jqf1dJ/NTg2Xr/+dNs/4R6racLbxQ03J9zLuCf75pPpk33qBZ7YGQ
BghwVXibmVF6qiRaZrlj89KZjMUWMuVCj2Dqcixt4Di1tdCwXLwSuVLhaK9DoT1GtblbyDGzpPSa
ZxYPz51K2rhcxQzyzuHDiit4/AxM+v6HzWZbr4PJHHemRVLkhkgmhzlrnrthZFPFkrjcRTGgtLoC
//s54/3nOWM5LBqoMHyYjP8hQSAbNjODJGoPut6ayPM3WuhHJHazTQhMriFmJDC3WSt0MwUT9BHX
KpIe8QisjEKRwBWbPJzCJ8IIL3hJbFn8DrPLUieGY1tBsVwKhrGenkeYBqXaVCJb3FGxsy0FwY2M
bZ7QAG6BA8H6o51DorWiGMeVhTqExTaUOdqKvMJIVUjUiB7GjRGO51E6wvDIx4NH1FY6TwsPCf1b
jRt+dXT9Gm6h2tvs2AiI2rCPpSJi+dFAOHvOGMgCPkpowfFYhf2Z3fUQ7lE0qSgJFFMo+pfdlXFV
RUGOE8ZSKJvYtMLjBgCzjzVMrM1//0RM3fvPBcyzTEQrFsIMy/X0f8hCHLIhcEGQzSEtBSskxeq+
8xGFmjacnUI+urNrrbrOYyutESHigrBphviLPRkBF1ZTXfQ6qZOvUjyrggDlOBAPOIu4aw2DNXJK
iu+NSfNfML/6syi1xtF2ia4fakKWDfOnLudfXhLd4Z7tZJvcEOx++RkLh9BeAD7YUBuTGQqssqxx
9XWL7XNq9/dZVBXR6yGfh0vuCmeNHYINabhsbeMJs0lPe8XRBbu+qpdPgYdr+dydtbrTd9lgbvym
cM6FIZ2zA92VqHZxaBiTxDz0ZRCImIOh4ZbCOCq3gQRj+Ras7mCNeUbh1RohRYwOmxzuLLJW4MZc
F+Tp+Ig3yrvi4Hu1C9jJgqeYYQudzepgoDvWL7XiNzk1kirS3Cb/ygOS5H3WJsemClyYVMvvTQo5
q9Ge9SH6KkS+0lKcMM3211JQRqK64rMHplIg8110Foq41XjObQ6bi+qLoyr54aXNMShDLNXFXbWm
dNHWelLYEGkjP2Tg/AhVVL3TQ+lFFr2ag2YPDHmpZyquACcwWuMBcV/5rohBVPxrW4sp05zsyx5G
tMmYmOmxS5MIhz7B8xCfiV9TEb0RzY2EGqZqF/8so/5DM9VjxfQQ5Dl4BZIIR4iRdlPDKJozZVbO
3nqPN1RGJ5rUxaVxvVumweBVrC5VcbZ5ayoyCCJ+IHo/J7AlwgRd/8Nv61XfUQxcdLro6SOb+oCl
Hji8d/NioA5FoLNjxk6ZDnqIp93axIBox+wJ7r1d3XoDPn+NTtdXrTCV7LaFGLlre+vZD8sfoVqF
vJkn17v6LanNH8sFHjdVjMXF+BynAwyAKkIAU5tX7BgxFWw6g7mKomuTpeY33/1IXh1LY7Gh78F7
J9079OS+1lDKCco/I6AtMjz921iX36qkvE5KN9ExSkbpjLiJzV8Pczzl7PCmAZ5vQoMkQqsmTkm1
3Z0GcDIYQAHYYV8NRX8sNf4wHY9xIi999BOkX9OW05agScNo2D2YGeWWf65cGP5pZyXnhjfZnitI
EkXxQ4p5W/sI2TLJ4JrJ+Cv2CZgWQE9zMHmUMkuuqSmP0+TLQ2kSa+N7wl3JeQh3CNKALPrsW1kM
7Cd64OztOb4Sq5EetczNiRHSGQD68iKn+cPJJvMlw5PAyoaLFqMFw+Cx7rxXP65ZjhqBNV4H4pTA
99QxsyNPpwPeKgBku8TeFXFLYKNpEcXbBf4GkTyj9XzvdprD+L8XmxJvIFDSjk7VZnDXKWIPJM3i
4LUOVg2wkzpkPROyXj4JbLcwrYVVdrKyqt5lWnGa58TdNKNurUZtfjBBzffxoEFkIWt+cQKeg/kh
LjCHQQJz1Xqj4uGqeS3mbD/bsw6h60c11diCOHWE00T7NZrc6mhgDCU5lafFYdjz2r++Y2xoZHgc
a6b+PBtYlEJfw9ISW6zYtW5ugF940L3JOnHBl6CiyKl2BBU833YMg3pcY0si9+ArEpdkemSwdxL/
43DWzomXeqdm/lp+aNUty3co6hiCNjY022JKt+zjhPxY/sMMef1g215wDvs53fuF9T2pg+wyRiO2
GbPYBIZwGE1N+jlqy4ee/udQyvkx8rz0kKe5gXKkh26e1+KcawXxB0NSrYERyekYzCskOme/HOVy
FJZHtlFhtV9lCIeF/M8G8kPCSMWfjHVIG7oupeXshT/szWiKj26eM9+ps0sepsHawUNvrZNrX+h6
d6hygHOD4eHWMuDxtjAEz754q3vodaaDha3XuBijUYSERgmfbmzHPWKzZzvquoN0/L1nAKlk1J0M
Wsa3INV3czJtRtP8Zck026bKEslWlkhjbHzWkNN3AmeCc1zhnw1DJtqVLlmA42AcPQIEzziku2dp
2t46jRgbsha/hJH/liVDgshOh86Cy+4g3HWv8pYsKz3L6dnpJnKRuFwQL19NMv58EBP4g1qbHsYX
7PuNE5adMwfQz/joijQ09pCchn1r5KeoxwVMFy5dMt5s7cnRsKztQ4vMJIYo63Qyrou7NAT79JiW
IdzjOU/ACA0882kLM0QmJ4xN+UhQqG+Wx4ig8h4ksoy16ZGClyfxYwJDnHBUIFCaMVKtKM2K1jgt
DGB8AlV4SwczSyNcoo2A1b34sEi4yq4DAc6GL9IAwae0+rKsWoUq+6BX/8pj99UW8+tSXYgBD1Tm
ZHtpMs6Lupa4FNiOPuM+mNxEKE4sU/PYbXSlZ3BKgPbUxsc33C7UaNyyk32MoGpSTi9N9jFF0Xmh
Zxdm7q49CmnGdQ0XI6I16WqP8KN2y1EuhGkFEc2huI7xBlLjyYiNR8OuIZlQr899wPirvS11UjOx
fchI7LEoj6ln8STHUHmp5g0A77VTzM9q+1w45IhfYPU3rP28Cowl02/4B0K5bbO7VNRgHdo5ZXpz
m2txV3xYxT53LRjoCJsYJY4qn++eIIIMy5kULlBzfGA27PqU0i6PVEmoOWV+aUOwmw4RopUxh6sQ
xNf5KQVXXPV40ZBmSE9ZQzrT+prWilsWkcwcVfrqvnD7sS3vEg8//RyMQGRyb/TyNnfJcCxERv6c
FT80uSx3ertbNFsLQXhskBE0Or3oAM9+69UoyyBSfllVBKekBecUFv1tPc6YqLriZHQoX9NSaVAD
8zBq9WOjB7fImZlVmle6W7Qhrrw5MHdFnmDslnOtMoLqtVs2gji4LtqBZroPPgyVTq+35lRfa9w5
islFaOJgBMIe6im2cd96T7AlnqRord2gDDs7rznmC5qm9IAE7TZhc9Vz8Btcg5FEuKCr5BgEuPXl
1kuuAM1KqWu0FDwGN4GzjHuKFuvimPCm6PSHFuUL/ycSrHLyinDFIHSd6nW2q0nQAzU+WfjBMpBB
khGFv4dYUherM2KOLbBIyshValZY+jNUXcCWMaQ/8Yb8uxd0+zRpfiBNO0bMV9AVZ3KjpxIlEQfd
HkUPXcXGEJExPHWRi2DAwnwCia64t5q2a3Pt+/IEkRNC6GF9sAqc/1PiD5VoB1/ymNW2/q5qzwU/
CG0qkdoh7YD6vK2bl4zRNSIZal8BaIPXJXgsSWdJo1VrX3rf8sl6rLXuIfFgQYeNCtVrghtmZ5Bq
md+6AW9doOMqmqTEQrrg4xwaFuU36eT4gI3fdQM+tOnxdnSSjydyEhMeAnc0QJ/X+uT9AtyCzy+V
CEzgV9+57m9/CMrt4CbBpVNS1ERJkULd4tBs5nRLi6jxEIEXP/hD9EuLHko056DVr7oVflXanMGb
zPYl8p3N6OEriQTzKguONZxSDNJjrH7toSRCudiw+iB1GfNtokUfRsF7qKpUNmzseLz7LOv7oZyC
d12IL8NELKCu286In11fHIau+p2F2dFQAIgA+aV6I0t6an4NIKeWOsaR+rci3pLoR8z8Si2AOVTQ
fYi5xFW/qY7CMqGLubZOo3GQGpdOENrORtPkJh4sxI19beMpAlvXGtOvBRHxYTpEWtiuPYDAjc3Q
fblZi6dVOBgvPr62/hg8gkFtVb0UD/1WH3xyKhVUtUiHyuhe4HWznftsANQ7Z6ph/7OWRXzQskzv
wZj99KP4dxG7NWh0hZK6x9TcC4vdSNZCTCcPSRx+YYtugujT0cLwpLP2VdnT4CjNXatBaRzIKlSi
FdWPq5bEmWivqcl4Euypa/gzUznRKih9fWr9TLIJwaBSeCz9URWzaxOzhnim45IfgtsinFoUGIY6
qepJey1MqEnKB0gBcAtubaqq2cNbLu8k6hsMFeCVkmUhKfyEwpltWWRriws1A4g89MSGCNyy/wwA
Fn2Ojs5xFcL+MrwBKq3qOmzTXyctiXnHBo9J4h/K60CwHNrnZzd47OduL0oTdyi4J8ekNSBjuT5T
nCQ/JVNcsLW89rbLh+GcUxtzWZsQVKv1ciLgXfoxiP+IdLXHYXYxyCLb1FGqMq0bQL2tz0mtshk9
qOyIoNGwZmJTYcfM3IqLqDjY466KobTqiettla1fx6e4KGL1hAwZQXgZctoxN9o1dlPQHiTd3nII
+I8y0gnrd5tQs5W6uDFVesJLld2VFSnFu3BdY8XHG8Ua11IcZBLbmXC6GpMBAQPVRT8HxdGqsP4q
J4REiDVOi0BURgfb6WmNug1ST614WgacS5NrYjNbWd6FgFjm7KDvjSjfrU7bReX82Eou1EV1G3rM
K516JJXqow/GW6Apyx0b7XcyYsSW6hLdovsLQ0Vr1wnvUhUQaCcPIL+adOtYhh+28ko2dDx3o/Cw
2HQQSjs9mPYbOan6WsgBYYlCfLCSRvPX+sUFbPrkBWgPRpbQZpJfJaY2O2LKuOhwRMrza5rAEvKp
mkolMVw0y4vyJJ7rIyvaLbAJkVUjt2lir/O76X0OiCrT5+dB/A9757EcubKk6Vdpmz2OQYuxnlmk
FmQWZVFsYKwiCa01nn6+iKxTyVt9u6/1rHsDBkSCmRARHu6/mOMFUHgSYx6C7lqQryovfpFpK5ii
jKth98Px528juO2hcB7aCtPhNF87if0w+P11XVhbV8xfO1IVoMbgbAldBz9QinUmWF6i3GxXkGX5
8nI+qajoNQxKgBJUkZDywQYP4fEFjAN0osTIF5f1TdNRPaaauREMRPl2Jca0QU326OY60KXkEQ1N
usm42nsdGDosRVIR3lUt3bN85TJRkZFFDVEo6vofCPpjFAl4d5tO31OTuXvLw2XEN5Glvucd7yWG
hpseZTJqGqgdiMwxBh3LRsU2V34xNwl+KLjSyhLmuSSt1bgWOktbcKK6WbnyFTw3BQ1V3kOgFtTq
Y5LONUWSuqz3nUNtonEeKDQxsogYqVDpmToXuhz46/04opAlivGKqnz0Zo9v2XBLOoyCA3qZq3CH
LhUBAgkM+TQodVSu5XshcwgKBRZKPpyQ/OR2Up07ETMD2kRVTFQuZAGrtd58t72XXCIPavNCAdRo
zXGDo30wkUicv0ufQNdH7454mNwj3xWbE4jwqbWk1MjpE1JQmFaDU8Lr95zEbIkKZFJ1nK8C8UCW
WJURNlL5NNBTYA66V+r8xnMFt5eOV0vpfLFnh0KlgHgA7U0gNO4MMeK5QD6hcqc3Ih4zinGVIV0j
+IJoQ4jcl4i0NEJPeZWRZn4aiDvdkYSPpHhpj86MAnGQqNQlG4VRLFkERDua3x0nM/gUtb4oBJ8y
VyfEnrfyXJao6s4lldS4rh6Y+H/mCommUXEwpsL/VxKLM9GP0+uTttumTbSVOaAR1InMN6OLCuCU
moSouoA/s5dY99VUcMtNDPewGtoZTxBSZqL6X7vclqy+gd783DC5nSvvEeoDhQtyGSDq9eskxdRM
vEOVpg0bZ6whrCBpFgj39RaGidCoEZQ4e0QmPHWDG0mkdQUBX7B5HeU9JUkBi8nbwi0hzBBvptun
rySOVPzjzuoGHQVtbRrXCYES9uTiYnyXJY45Q5SgtO+n8LH7sBAiW4wmYw8OfvByXnOm1EgX8r4i
QHtV5emn4eSvUYZIo4fhiBposv5tOhucnUY8y3mG0dkmuVsycmZNfjUJMYHMSfJNOW5N+ACFybxB
PKxTRGzfiuyUCFuokUUr5DE3klUo4jm8L6GPZtBfBQNRwkYsA5k1MyZlXFHUBj4FW1PZGU6xtGEF
rdHPJ20c89SKF4uyz8EaTQxNqJepyjRsTMjOQ4myXFB8SsAAEHtqpuiWD0bQrl7rGjl9MVGL5o4A
JbBf4cLsxCWjp3tWvWkjpjOR4NaaTXYTOoz8ovgter247Nag/XMmR4GxGMb0XeQgh44YUjK4GT++
B2jpoOTAc+0mUINVuD4iTi9J/XbwRGff2g+2Gy3lTwj7kbR3Pi+qIrTBhd/LCkYuns3R9R+krkUC
zZoxEvRvG+wKNAGSUu2QUdZfvYnpUsp7FRXk091gvhsVCmcV6kXsR1uAaUipw1cNGsUGDAynxYRt
zhSiwhWqukOeEHNq5q1Nx23xSvixnbXoFYjEPBYyWIEJdZPnLjza8FNcUfHfQqNmRiYYHY2unnPS
mamvqJ6VC8tKrnIyyLOVpxuZ5leZmGqrvM7euzS6FpHTnBCiEdtu0jiCVYxZI2Xy8ruqkYZBrRlc
yTBg3/JUYZKxdkh02CKQsHSAq2kwH2Wf0QheehwDaErgTy7gsRz9etyQFl/zdZnoUUw/0+KJbMbO
YersksvVUFiqbaZ4xThPS6KNBEoFs10smITyBWkiyjuC4YBW8odKwQOfJ2+p93Qk2SfQUZK7vrPv
NI98CjMwUxBuLQTmwJLFcECSGTRG/9OOEfLlcZd9YoJHHabt8UbWQ2wV1n/qUFIiBJNhphq6QPlx
qi6gQHTZVWyGISaFuX+gprkcKsVeiRy4lCxwIwtjefckpQqQ0M+W4USWF61nyEbEkPL9CQ0HAgdp
3kWWZsa6noMrEXuZDvVQXHlOI14UyyaqQfE5j1PVlMC4H2UyQeYxlGYKQALp91Ico04n0LZJA9oT
PlCf0I0i+80c2nAOGDfcGsgDTzODja27waZ5mE2G7iSBmZW5HXSNz8lEAClRoJ5WlnUfUgFf5Mq8
G1ueAWwHuaBer20QO+2EzEvmFNcK/pEQZaY3d/iQLHW/SoCXYNA3d+RqXCapVhldhTB1XbTZFygm
l1tv0CuUTqPPlhkRafhymfa8RIVPGjKkHzL8iuE6aikqYIDVLYMQkXGq7yq+thGqogtsIL63dMki
s5IV5GO0clcxM3I8QH+Ahz/lBLqdm3vD6L73w2hivKMskySNtlJjyadcolC1HTpjNQ44K5JXXTQD
Ewx8fD+SsthPqUoIiD+Y6Qior0jUgy57maLsDWMUeBAq8gvDrNLXAdnSHcAZCiSdqFqbJUCuIbWP
ka9OQOrM20wgPtKhP1W1PlOviU6mCwYLjxoSYwI8VQYE7xZvJcnZdc/QEkw2zkbY0KOLiK2HitCy
hFy0tkuMYwVXNkHKsvLoj/35wyGwBZsD6yV38hyFLqJRdc6eswo2BoqgVIMczjfG1oo3FGBXYq8l
eAhLO3r9gOlp49MpmWn6PFp4ilDTQnP4LW6bZRfxlZ361cAZk1tJcCxGclETk8o7kU0BpLI4qWIq
n4qprmUChVtdEZU8SXGVKKmEafu9GDcrMOgk7rsjClXQyMUUPqY65Gi85k2Q/iy6J9mFyv4sj18j
m0mBUYKlNJ9SL9r6EfkBu8eXYKzra4fa64Zp/qsSWmstK2/D6qN3u7eyoq7uxtyzVCdki0DVLUcH
AqaRXDWmACfR0UipEILxEp+/JfnXVzG7ywNv50bDogeoY+Q2SZ5gW81Xeh8KeYCGfA345Q2Sq1iI
+9tMS35IUY5MoYfLRGoaDsGiFqCPwHcfvJYIzDeIwFy6c5H9Qkv1U2I6hjk8oJX9DOKQ5N64kGnO
klLPEj7h1uudaCeFoSTSa6jwQWEckMABUfxLbEC0bpB8AHkiMvKx0DKr5EMKC1k2I4pXGCtG4Kcu
Nj/iJn0UAkZi2FSLGJJGgWt70VwDonyX5TrQftupKZ9mlzgI1Z0SbReh2wAYTWCG0Hsulg2V3VC8
fPh/PkDR3MsCsOZQsSNBszA97wYtwG8+cL81pAy62gDMe+vfi+nTOBLeI+MIPlXQzXpHKFgRHWYC
4teZ2bWdePpyzpUPmRzWbUEnHhFbRuqFCglAVov7rjUg4fPaBWMtxHV6hOBV6nOQirpND/htKR9S
CqP90urtJVLihSjE33Uh6Flx9Xm4wfVQgMza8oo04ZXAKsFe2MnYT87dCuUUZf56dqlppjYO1fA+
4X/h/dQAzDYQaAKiG+ElkGzb2H7SdLpk0KY/QgGpDbV67TU6JVLiEKN275D3Dw5RXz61mlutKO8s
Pbs9gTUDCC+kxMQsbRSSSPD9zIUZvYicb4+X5pok1rwR6fWieWhMMNdyetMKpTFZRu06/d0y83zV
We+pNcIoFHISYmYjsqMRI2DeoMdgjFhhiNlnym5H0GcFFMQEGhL37repU5EvnoEKGMzPTKs6oNZJ
N5o7b+KFiDOgaTq8GhFFSwBc0hBpOXP0Un2LayYUmfihoYgA2u6bsrPrLF/7WNUtXK25lfpdycxw
HbkbcPMuM0Cc8Ogj9bUNNBx91pB32Ue/f4I4rVOyWpYdxE3dfhDZ8blw3nHofhOKVmLOSOHjEU7L
rkqrG6EpUkTW1UzSgyQyMeNoUj317pEtfYZFCA+Tnpzujn7lBmeaB6l9mIqv7ylXo6qo6yqBQ9wI
NTqURLKtjxNH0RxJYr7JLIs20nOEDYqyav1YkOeHeBoBA4yMlbiE05wg+xz3d64A8xQ4rlJAAQTD
VMtI8++pKqvqEkIpJp7yzZ2Fup6Yg8ncEzmKg0H0kprZT0PkT8VVdsv5Oivdg1NSrpvtn9lQQZMB
oqtmn5NQi3PMdz0ab8XtMSw72YSUN+nuKQZgIyHuhkKSiZoN3ixjxz01qzsofAzolPHEbp0QbYSl
sahEZCUus4yIRTpdzq9Hh5deqhWJoyfU4UCLEzLLGSBSxDrM4+Q4iY5CjOBwjpIW5b1ujAFJlDGi
bFgqweClK1TWWNlkW2YNr/CSX/B5AfVQ2wTc6NRwJWYRarsifY/W5Td7hK8mUJ4zosaLunLv5EjS
g/JB7kgllKe+j6duQ10gfrERLMzm7GD6AZptdFHddYK7muhr5NiP3u/JAHi0BidqThshxdYBx1no
QfTpo4OxsNToqJVoG0Z5+dwW95NhPUgFKRH02sJeK/eOMPCE/KARLeYgeGpPahO+lIrxXt6aG2wv
rFVdckNFVCEHG8WFDTpNGyCRri9CVZFW0U8NYgkLs+/3cT7soUl9A6L/vcGcbgG7/iEf7sKMSjKU
iIdK1w0KiTFdV/Iq41slN5Vl5i+ixnos6mo4Z+M0HKyI3mE26oFxRkH+j6Lxv1A0dmyBB/3PBY2X
RYqBynvxVdD4/JlfesYEWQgaG3hLWoYNLtAFMfdLz1hTvb9UG4iE4Vo4mUqp41+Cxqb2l6oZts0n
URp2ddW4CBrbf8F5Q6XWxtLTIIjz/juCxnwNUJxf9HpVEImu43ke2skG+B7zD3SYmoWl6isABDCg
zcCiAigdmF0erN+t87ZypE+Mp6hEiUW25VH/Yd/ot/MKAyDS6eIsl/PJVbkoNFyYmWsMm2DwbjB8
w+mkGdLbsEfqIxd6KokUPEGqYVxmARNtuTESqiNyUU5CouV8UJ3HybyUm+VRqfj85dAvp7scc9kt
WyOOzou6G+AKhjjZ//43f/zXwRRqKZfdsvXHMedv1igOIZI3Rphx853lMbnWPKkxwg1K2u5Lp6Z2
7+f1IZ+H+qCiF6ZC28AHhZCbrXLh2M0/rCeF9WvPHFJYoWSxl5+WB6e9Rmn1QbYvB15OdjnyfLj4
t1/+wT/b/ce2AGb0pkns6xDYZGer5f5yJtkyPOfaUWGqh0LCZ6QIPS9lUy5isfGyqmN0hjsu1qDn
jZ2hQmfxGud8Ky93UV68P1Zzef/dQJ/hATslRcESIeXadMvDJB46lCaQ+xmdaA12n6dWPoRgmUMI
wsi9yAPlNtk6f04+0kwHjY3Waif5nE5ym9ydYcdRwc/dyrWU7A9ToNZefPmsbOqDeWN3zrCRa5eH
X66eTyq+oBEuRk05DVi/HcxIh4Qum3IRDVq/7xBRj3Ctm4KaPj1r7JZ3goUEcshV08GQGQs9+GdA
rg9OgTHyTjZbLF+LoKKIFGY5nChEcaXajlx0DbAVlbu/Iv0a7RwX7IqLFE8kFrKlJv5Wz2t1K+WT
/BLUFA6/MRGukFOS60YN+Sy18xd9RE1JLmyLiy9bRgpKXRMLuZrO0xOhprt2xRFuwDjv5eZulNJD
eHPzSrkRSBavdnaqxdRe2lUH4MAQ/muiHH0g0TSiW8kDwcOkIl+Usknaw2ey6QrpoKEa+72V3diB
Z20wLL2WPyefPf6FbLoWYhGiBD0sCw/xRCwo9eyb4gAXjmN7F5uTR0Dx++sDDHJWuohGpBxVKX5+
KxSLLupU5m+xqiSrrt0GQ5Uv+lf6bMJ/U8U1ok6Gmc3UQDHkKsAMqEDc0JL/TaXmtBsFYkirx8NE
XHCIZ6Tywnyq1uPgRJBKOgSQgqiiaVktkI8EalGa6GTD58pZlhG0uwk3lplZF+8ZJidkrMKYJxTA
nrOUX0reE1OBnY400E5uknfocq98Mu59fkj9mU4+SbPvZZMHm/MqcobVYYoLZVn7TEoacgtZ5Ad7
aU0v7Oq9UWDezBnH5KLfSvN6uU+2EIpf6yQSdtKNHUHv+uzL7o1lT/hXNfWhCpVmrRndO5PiGjwA
1PqDkSgVD55oyvV8ju8h+pUbq4etpfQGqmKy6cchI5bYiOlMxMMUXDHPKA5aniPh2gYjF0aIhknl
sIC5KiRQHmnLC55VJUS/Xyxk67Lqzl4JShIqptjZdcGL24/2OizgupPOB2TlUuLeGMF83QkoldwU
Bq2+jexiNybuU2mm9Pe/f6wLdYYf+3sdcSR4pCPl+ssvPP9MI2x46pqpOpQI7e6xwQrQvT5cfqVc
lb+3NMvqQBi5gXPnb4HGTWgnALKXv1z+XEcauFtyKTcUFQqMzqDvYnGJulEE6jpQty/Pq3w6iqTx
VgbWaQujEYP/+Q0Wj63XKdssNLTtZZNpZie8N6yNXiv0wAZD/GWBlnaEnkoENkX8y8IlZK3U/ia2
koJoo+WJFcO2XI3VgqyKXLc0NC+KGQLyFwU0qXumuhkJGoSQNnjUREu7Nzz4ni0yjOKZt1FOPFDL
KChQ4/xYl/l4kNv8fHp1ijbGh82Kj3Jho5gPxQ3ALBAbc2XMVovNCKPjGBT1QbYcEP5MipJ63NfO
vTZMzLdy10Z2D7RdCcKZx0GtmoMnFv2IgZ6njtk6UDXG70RH5U4+4Od1s0L4CMoar3egreyy5lWT
t78WN1Iu5sllYzUNwByEiUQwO9rMPLKnvxDPMygSkOJ4FCP/FDHicfnkwy1bl9W2trV1oQ4d+Oho
gSQrYD2xCALtyeojEMQQlQ+q6DrlwomAol62ydViztG4k015jNx9WZXbjDhAdX+yj3LNZMBG81qc
+tyUW7+c59x00UuyyYPt7KlXNnVTXel51qCDR8+gN6O1V5vbQrdJy6PztkKBy1j1WMqQ8fHIzwJH
W+klz1kqQslWhkxaTq9hio3U72jK/XQq33xRVVfTmjyoGE8GMcjUgcK3lE25US5KsVu2FKJmBg2h
AXj5jFztkTOzovNJ5C65VZ5ossVAleizEB22S0ITsR6Jk1zOFPpxBWXaov5JgIJUgNhdyHhGNkMZ
fYqNsWjJ1UQKDV7W5YGX1fNurLz5P/JI+SGkhYiRL+eUx19Wz7v/+G/x5TOWF8MS6ZBX+P2FvnzL
84HnczgVmBPSmvqyThj00T1g0GsGBj257usmVhJ+C9BGbJOL7ndLrsKP/HWwbF0+K1e7uQoPKaoc
4igzcBCWlE0VtS/SMOJUQPvZKpvnrZfzXP4VIyIsghTcmdwrv9zl38vW5eAvZ7ycS37ksvrHRy47
MNVA2iva6eJlBSH0azH/bsltl1UDj0rkgAYU3sUhQJvKQyWijcvCtOCK+tb0LjepXcTwjq3a10P+
WJUH/qfbCnDjqwisBpVGIZIp44XLv5OfO/+Xf7q/6y1/WdmV+esb//6h8rvLX9HITury6+XFkLtr
cjbpl596OcYC9bfvq51XDgZeZigbihPLhbxag9Jyyx1tyDaQC+4RBEHQN+36VSGDPHTOrsMgczaN
iNIsEQg5MuST65fFeWOdQ/DxqkpnYBJx4WW/IT55PqU8iVyXu88b5bo6oYqtUfYdXAjqoasMMN5V
zKogHR7adCLHrKAFW9URkkJo0K9NqzYgWpQOUtTILBHcimFvNOfhXhublUMZb9ebagyWArSNKsJQ
vArhpEst1VlG2mHI73frGq0bFDbXfueZB29WTbQxaYVVZp1bZtQ7W6b6aFIw+jQifvJkVBXjObb0
kOJYTmkQqUvlqOn0/5mM+MaIuX+Yp4RckRi/A7GQG22lUZa93phCRPVOD716g47wCOA/dA/q2E7b
vkOCEyVM69CZRbknw4/qR9keYjFrka2sb/ZUexGLUXP1gFOiehjAMh2a2tBAUSBl1qndoRdTostC
brOJEFaGZkxc6wZI/YztdtGg7Kk3IFiRz7QQqYmf59p115kcjqF5Ep2JBfWxHru8JxyH+VnySlgi
rpIXRrbkQu5IywCgQ+/ncA3t4XBe6Gm4a2Z348u+sZU9sxRPhdBCJy2bciu62KcJXfXNNIQ9vBLN
Y64R8XsDDDn/PFgTvbX8mNwjWxZ+TAY3A0pR+2VBGfvrqtwrt4F7xYjXQ3sGt7MeNtvUH+zYzLm/
WDzKbZcdsjWKS+WNnofQO9G8vL+ydVn04hmQ91xuk6utJpI+l/Vza+5uQ2wc0QaQswVxQrlDflh+
LgqcE9BVbTOLIbcToyuxITSb36uKHCJDOcNrxP5KEwPv5dAwggVBwdRbfjkoNZC8jtp12DNV9UDK
IvAihHzxVuXC645LcKSVzHrtCBgVfneIdKA8jNgmvD+x6CrU/drOhVcoTBICITImF11GHmphmrBq
1a48d+AVfoV/d1eiO8o0dURXCG5Hl7vTITUqUCnFcDDEFE0Ti8tqN4sazWVdtuQx8mi5CkMq3ckU
5P8ka/9VstbxyF7+V8naPP/42UY/u/Yf8rXyY3/7z2l/Oa6g/GNhZot0LXT/v/3nDFzmANaqeKyZ
Gnx4uN9/52tJ8lqCJW8jQ+I4hokv3C8DOlP9y3M98h845UI7dj3tv5OvdZ0/8rVUqgzDQ5EE+yfH
UlVd/UdWvkWk7VEdRtIzVXdhS6UDN6orE94G9j459Ki2fW6Vz6Q27lwVQExZzO067zAaT2LKK7lL
HSVSGvx63fypxAlYbd0Ht3eTQ5CX/rGvPscuRRVSlPTQ446KdAA4vMdJErliEpgoIIAM87CQBXHt
U61APxMPcZK0Nui6fH7EiANtUG0+aaFyWyIntgTL+9aMyaODxlKqAbBQg+GaTES2QA9zbflDSzQf
LLQK8ZMAhDR4X2x5h41vaG8wzUqkZpARGB99d46XemTeetNdn3oPNdA5Zc4faibpYW2fbCv+0Q3e
t8YOr4favxpbQmK1PiUaOJKyzWaIMNCLy75+nsPyIfSLux5sM2qAwDPHdaO2HUQH57tphDedk3z2
NV/etspnvFI+0SoCSlhwmR1bv7VL61hbGrMWrlMS8J0Dp342izW2mejt6Vvfb9bxkJ9wtF6jY8RM
2Tz1Xvyc9v420IT0HJLMqyB/N+BI42uzj7AWRN6PaZ3BR2LfwoTB89dBi96IA7ucifi1DtaYQhd3
1Ux2LmyHhCLRUq34Diky5pS1052K4VSgD6AecUwrYV+aow21tv2JfhTZbaHTnMYQ9IbsGOUZxUwf
MLgtnxSlqRb2/KohoxubNRa4YYr4zBjsbWwPln1i3s5OOnM79Z04cWxS7pN322/wOSmfwKcA+UsN
wp7RfYo7RBca8CAAo9PbJiBBQ4ZumcVLYLOQQEt4LdZA79mPCyqwGdWs4dQhnQvhMAcnW2OYJip/
mJA8kokYwToCqPWK/LMxsHJPMT0uouAU4SWGz1GwBY5kLToHQ4e2cJ7q1kUgOQ1++imgCFEojp06
B956HRgF8LmRujfmRI0KCyHMUMcxWzB6mjPdKL32U69/akmk3OlooiLYhDZWV0LvDMFj24Dv/QNs
z2RTO+AxvPEwuDV+jg3fdbCcPWr7+7DPSSrysviehxhm2K/nSkPzFrU7p1dX2HHfZhCY4E15D9UY
PFHAPyUR95fqaqZat9jdIBurBViq59ihTX4K/QUKXJXzM8tNAMIMb7hy3Ovpz7FHmQ4xvpWd63de
2+LJdsesvwWW5Zz0gmynS+jTpd6Hz5gZZXelbhC5Apk11U/bt8fFLEQZgyrZpyHJi8yyTuMEOgOP
4IWuc1VqvXiyhh1gsYVvJrwJ6pMm0sK+NcJFVuDh1qhH8ohgmV4uMyofAHxriOZD8KwhBLRqC2Ry
CMdQ6Gzq5yHGaUnZU9nJCd95xRReOjTNt5VQ/zR4HCLjwfFq/CnKZBdo82FOfgDXxBYuW+oV17rj
W6ha8GnWgp4PXjTCmWHcaIl244a43UJQNhZ1TwwQoqyaFNm+Mkei9Mw/tgaC3WnIftuNfxiIrlGl
poI+VP5zXocTIDYHJqfzoNeGgiVYt2ZPjjIiaJYI6dFVatOfGrkfAUADgWMN6dpzmmcn4f/aTgW7
pYM23ExXLr1nYjtoepc3eUkPhEQMSt6YZwMZzyDLRyZs7GqflXQsucMcEP20VIeqXAYVFWLYKCU0
DgGIvIOnCCQqqDp0ZuISQeEBYHoNTMDTxTvbldUCT5kTJfxyWdT1m154n/qYJiCY0lUj2NVoomBn
V/pbkIhHt0FIsQ2MG5RzD3UI2w9D+whLku9NQ3eUOEi7Agi+igZYI3lXNKuq6UIhk7ip4yhnMEiu
DS4EUDz3OvCPKvxsLJGNe8VEhb1VMJecAa4AnYKvloAZz+AZKXmx6UPrNCjcQcSckZ4PAET3QAgX
4eQ+qh1eDni3LzW0ZK7VDDA/mEvmUVnXrDynoHvLmCNTVFkDvUTuywcZMib9Go9TFVyjC1fd9G6o
wW5M45uScSsUP7/SS/8niXKiPGCWYRm/d3l6bwDqA1/7PLRATGZBCSnK2ttWU/mjxOuDTJH10DP4
LuFz8eqlLpA9PVgaJo+L6EuCRr+davTnAq9FuSu8V+vufezGx9pG6tdtWzoLO7hxknf5lI/erk3C
EN6eEOfeDuYQ8jRARC+d4ltkRBu8JOhuc7PeV4ZL5CoGLOjp0XJW+KIF0swwDSuMiYSBZWxFP4y+
/DZO7ZvT5Z8hcIp47l7I6+L3o6XvqsK7mBktDFo92wLstdZRb+79BsCq6zH3TNUQDS2vOmKnsLVG
a1vR209+twfIAjRNt0/z4FwPA1SOGBwjWoT6sgr9NR4za4IjxqlZ/YBP8d1F8x2Viel2NrIJynL1
EnWzsygDBiNFg8pgjJDKHJt3ee7rmsEpPSkgHwB1AdmAv4M0SPJUl+pBm/NFBPEXr0gee/UD/lkM
XmJ8bX3A8omZBks7eDNNAI59eWUNL2GLeaKk1foQihf12FJCtelsvMSGhsKnnbbNUY3Kd0EWqSs4
hEuFSS8lbq0F1krng7TcQ9PPdBUuWHC/0297CElVN47oCdJB2qMdMk9nJFYNFevT/ghmGqmtGMJx
z4+QGJk4HILthB5tqp0gPSNfp7abDArtQg6HvDwo1xJxpCL6ogqKtgCCsBEdohIoD/PUPo/JnBzg
lONLX9PZWuYtVbFVpKnhxkMyHf2Ba6stRPxG2KBY5b0y8FtC79oQGiUUw9RVWIFLbcQ8WglPInSJ
Sh2gdqMsHF074ab4LJ8czygKngChRzEx01fstTNiIdoxxG3M3Ba6BpiqYnSJpLv/FMXZLgX+tQhO
nmMkPEhMLq3RaVcj6us6ZgCrNna4/9j8xFoZrguMv+so/3AHrTpEll2S5MelvLOsdd+H67DzQZEt
isr5DrsAN3iFMAuwkoWYmcjKQ9Pp402rmXdc8nyn23Z7bPXx16KaivZYDz1krKnOCZnW9th7pK6a
rduW2o4I/CWsbEYJKAJNgzoowfFwqGtPWw9F+pSqIwzRRpztzgqdt8BBO9EtS7Bnfi3S4g2L87qK
AQ6o2xhdv3L2UZhNv8WxiTyjod67bkfSf6LkqomEdeFsWoqaaxzQYXCI5IUl0hilKN5earqd2OFv
pgBfZtv8IZn3slxkVzg42NMwC0RteEwyDGIRc9zIYq/n1h4S3Bo6OwYQNCRLNkq7sV0qNzO17bEx
T1oWaltofdYiTHzInmYVa8s46bxtpufbxmwBV8lCsiwcj1n6aCFduYGyx44K5MWyhcxL5B20h7nV
gsPUwafFVynW8G8HNz1DVsTdp6uTY4gFYNKq61wP0OactOAK7v9V2YXdsk4xvKmzJrgCwnClAOff
GhA9KJB19sFD6ju0zXFngxqr8/zetz7sMffvmxn7wMbrfxZF3V+FMBqv5lvkAE5lZVBzEqYu/JdH
O3wt3cCGR20tMHhK92kbpyTWeGDcRh2pyfqoRspm4uiEODbiQmIHWQtyCZ0zgy+P72OR05EVVtlK
kdjOnQDeqlMe4yLqNqPuvIBr71YVDyt8f/sZ2aFmcxHusFUD8ZPLuj4GQBbz8F1qg1DMc6DNtJMO
niNBMtJJiB19/o/0ktEUH7/jNPSOSE5FK8IcsvOjO2+LTL+iYqoc65i8r6A9yzV9iJhOeQH+ZqPb
lwikpQiiiQUisr9aPYB3I/IRWS9aZ81EBc5h1g7H1mu1tT6QtEEsqj9mKvVAcoAjoh9oxNioli/Q
xkDAtA5OoCCto+Z61rHKcvvcwlnZWZmtgrei2CYP6SqfWsh8QBrTXMstYJ7QaM+hvDu10Eps1GvN
sK79Ie4/8J49lqNavyS1n69cS7VPg+9nzGi6/jhUg309KcoV/hJLZzaH+6htlFObodY0CBllY0iP
ldNpmG7k3kovbNDWYtWaw5MBXmntDMRmpFv1hzSKtatmRqVk6LEenYB7b1Ihxt9GxvBazsHWGZ3k
FqpNQn1ifMk6h7J2h8RqmhMgUEYnPLfDpdFxtUOAd1/yCzdnGNVXN3RNzMa/oKvEbN20DRcoFw8L
8lt/iAemnkJVtai7XQvJCm9q4P3hJzRmhHgh0HUAKTDkZVqC7gVAX0av/5//b2quCrseoJn6R7YA
6VW8i9qy2zXO+GjBsKsdgkkmgth0vBPs6w2SFJ0dHnxt/hfCiQI49h9+OjxOG1aPB/L6j39N8I8q
8Jx3u3RinigmjE0H2DqdNAiRE/pF6k4Nm+AswPc/ua9/kfvSAQo6Xx6O1Vv79m8feRshHfOWffyf
/3X6GP5t94ZIcBjVH1/TX78++Xf+S/3L1jRXQ1LA1sk9/Z370v+yLNc2PGQa0JCD53jJfVl/Ac7S
LCCEhmaalgHC8e/cl/6X7Vnk0wyAipaEMf7ff/85/u/go/j18jR/rH99mSxAj388UQ5nsl0TMTvX
5X36x9SXqdhjULnOvPOCZpugPEpnsHajtfJYXaU7B20vfVM5Bx+cfLXqHto382fw0H7H8RxE/ORt
/WkDEMRRntry2PlbSPhavkXhwqKgou68GDm6VQ6w6BHXhSrfl/5dus1W+iZ/wyvRYNIcL4T186P2
Xh29lbP3Vla8+HJPfv3mr7/xn3QY/EbAnZ4Ad/Lnjw6jxrqOkow779TZwR5buwu7eVu5xg06hD+7
uvtU0H5gAhm9WJF291//c6Qz/skVNrlTjgXvTbX+7K6Yp43o7Bnzzn30hqP6WdzV30g1qK+EtJ8h
mrPQgj+de/MOZz8THcBlcq9s3Gvv3kVU6Bs0JfNWq6+1K/Cdb9lp3tPzdqvmFKG2c4sfT7OmRvKG
uBGMNOveibdzvAIq87P4Hl4ZN+q2dD8Cy7bXijd/h3A1rO0b8wUHLCzrySbwmetWTNcWC4Qtu9fq
MXvsCeoNUF/QztYOaBXGesQYa1Dk+MMsmivyiBv1nTSFsYP8D9siR8ocyNmqvq9OWrLUjoSPB2MF
DfiRmUr4M37g52zGp/xz3ip3c7SJrv0d09REX/RvgbtDY+1bvFbdTfwx7bJVt5on7HvIZi0+9WPV
LFv46bGyByPZ/EBTDV1+bFx/IP49mivkZl7ROs2gnTy6BAMm6ZU1zoTBQ1EsvEe/2abx7XQzM1m9
hnhVuw/FbfIRwNHKFsp18WBt5zumLflTNjxg7FTEKy5HcDU952/2ZkB2HC+TTzxVnGvb3vca3tXr
HJJAsENdFacdKOv0+AbEFZP47RmzVsO4njXKVDAu1VtT3Uzw7m7rV9TwfxQ3/re2OOn3g2B+wXza
4dcWtkvvDrrDKTsMp+DQz7vgxj72jLsr+N+NsSzf0kOFyhPSg7fY2nzG6wCszYYkDPIRw4+W3EK/
CROoACtr6T/rzbosbqKHFqWWo4mmEXUrexmvSVgf5625CdeIKeEuhumT9aK9+9clkef1/NwAsVll
3/xl+opr1DU+JMq+wVYlX2IRmaEXOC/iLRYu2iKPt9PRffLwHTBXaEulH/UtvKrxhHUVqe8XeKHW
XbB3xODPmLgk8TFoS+8BNTsIp0m7dJyrql2AlXrr9vX/Y+88lhtHt6z7Kh09btyAN4N/QgAEjUiK
kig3QcjCe4+n/xdU2TeylBWZcec9KJVSoggCBD9zzt5r29lJvpHg2l6CV/3YNftWWEUP/sU8k5PJ
rV3apJ7hv1W2+jE7DVuxdTPlijQeFdmvW27y12FNhSbeVJv00XIYTyzSj+34YF1b93NFvcODcQDG
0s74dKzSjx5P4Krby/EdpIPqVGz1U5PST4OiiPwOy95ueJSXN01tHPLyZFgdDnFYL/omcnCGSa7F
StaleVusrbMGKmwVHoiaYyWqDVvJVWH0vNELXk5QX8OR2LIyCGYu5EoavPgwwTzesLUlIOCYkZiy
JQMwhgzCGKi0ziTaPSw+yKVkhwfonVbSe3oJ3XSjsO5bpZ68Qtd4jRxE96bQ1rbxpX2enM20CS8q
vWfi0gM7OLGfDDB13vkvzaeA0I4MwQO2iOmh3I0uznHrjI8NgKfgTfUWruPojYHdUGU5Kd3FOveH
9incsVcznqYb8UF0MieEhHAjnSgg/X58/KX1QjdIU03LkCSJaU77BkSW09nUBh3yU8MWE4iNJ2fG
g0mT8feH+WUQXg6j0ai0RCY7Wf+2cMIChwOLosZGk4a75RDWNG6nYPyYG/SfU0Zld66Y4v/dCPuH
eUfGcPB97DdBuoj0IXS0wwvH+O+zqxJUqj5aDZkrQvagTJHvamMeb8oxoK2jK8KzhL2f8AJwmvdx
YKmOZL4UygD1R2/snl7RVi2nu8L3+w0+OT5qaQFgQQNsCQn5imjx0xigPq3MulnTzMeAKYIgMkfZ
XNeyVK5njK+kpjbHdmTISNmCW4W6F5U0PgEtp8WF8A7CorFL9LVfNc29XHYaJdfFOSh2lp3mheAq
5nzTZsgyucsNIZg24CJXk1lcWs3obgONWDQrzSl+ka2bJSg3atAlW6ttrkYihLwpYCKDlvpE2Ns2
0E7pIidJtbcuGPBKdem61smRQEItFNmaFN2dmCWSp4jzlkLcvNaTGCt2XnuC7nf2UJOCsPS/hoE+
ipT31xGNMoe3vWU4wJJnNeuqloRdIdLFMUPrQS5rcjbIznOkOvrs6jY5ykO9BAyLt4nuq4eoR3OT
k8PAQAV5pdAERNukuVX1GXYL+RhTtoZ4Ga5ULacCV5if8l0o+YypOfES3HJItdK2cDSkuStZmFVP
rTJzPYr5WpDJolZi0Ti0zYLfnXPHoI2woH1OUw1hQxeoXFijerSIrEmXsklnpJu+h1cotlqzTag/
jUN8rRTCm4WSfpdr850mv4AvRIZsZu91ofobrVw8x7N8ivv2EAoaJrWCZCk50u+pLs6uCodw8KcQ
myWLhB5oslSrcAp0/Vabg1uxrKlvSEeRQF5h0q6l8b0atZsZ/5WnBtPDqJf35Zi+hKcOgqjbjM3N
GOa3sR/cyVHzHpt4hMkivJ/VLrG15mH5Xh1cQhZNd44E0jQyhWTGWXI0UeAUE3VD7XPIrc7VwCTb
MpQEVc46N0PLYqPrOYaldsENfQC6SkiSxTttElmHUNqDLi6QlEQzr6depyQijc2ODNcSH7Y5FPYI
IW8tjB8TtzpxPHdjKb+T1AzmM68Z+BLo1YknkAlA+kBXM1Ho1yJaVITeq7Q99rwDE8CYlKuTAi2Y
SqcsA4ItbpEEwz4NeR0IxTvK11Po5WKH65lnxFc5ph80xnC/dbYSas6QG+xKIQeacA2uQUYxg1qY
cWey8Cq7TCrHzDpbo9Q4YBuFNdwBHiQQHaDms9YL2MBpErLwyrWPOHyZx9u51xxl7C9mM1yhRdma
hrhWSwqvKG0bArsalmj9GFFYWNicShCoXpRlpykklAIloSG7iECYNOpOAeHT4cZDSDITZFtMw1Zr
VR8Uh9Y7Uy5VW1nPp02csb9NfBV2xcIAzav6RsB966lw+50xiWtko+GPCl/JyIfOxmwcs5eDzdT3
iDYQNhHJ+NVGQywrIqotoCA2grz7+kLwr7xLo5o1m2y1IdnE5rUPe8vOBa1xYqkheGlSYP+EYrIf
1SHBWkOqkM+i9etHkfmQ94uyJ8pSCII8SAstInCX73piHXQ13kPbwIobSFCnKhIhA5JwVmGbMnyO
VkoNspM/qkAW1rLcR+415nDwA6f5phlslossAcqN6TSH4kyFKvJ6w2bJ6D/Jl3kjP4FOIqbkkB7G
g/RCSazZNwm55I51PRPWQxrl00Rux6oCs2CPn7UnucAEsyvlaD6tinMIofKJtrN6Cl+aK3U9HnAo
+8fiNduzZMcyidT2kfdIfzT3zW24UUEXrxC5VebJKD36JYz0meSgraY0CYxuUIlNso2jeI2yWGJ5
mji1vmM52yOJRmRubKWz6SzkevyeTyDJJuOKrA7+zGCBaOvxSns1r813c1t9RP1TODu0YVSIfR1/
2H9WxCLdD1dQ83J6NiTRoWsAtdI66dHyjPvijoV8cA15797wDE88QQ2qYVU79Piss/KZPoO/JUX0
dX6mym94FSFF8qK1npibmPJ0hwLyRqrYqqz7vTzuioA4cQZQyzbjIyqjWvN0aU9eXCCjBNuM5lph
dTW4VHAldavFnI67ZOb6tkgkGi01V4N9gqGiApbjYgggBIP1ueAO+rUmkZbhJOeKsWmfuYOLYzqk
pD8wIDCf2DW1QQzTXMPSDR7S1isdehXm0eSVU1faYrytH+XSU6R1judlstEjA40i8UY7yTuTXNmd
ecg5vYZOGZb2NRZt3RkeucYJn6/Jg4NVK8igbFO/ArMmD1BeVlnvTsKqbVeRG50Lrharyw/0oEq9
r18LOqIkOqya0RWJFmcYP1k6Ab4rdiF6fkN+z2g9CUeGMOuoaTv9SQBtseG2ALfFJUYRnQW3xlF9
J2lIJH0N4jXaYIAVrUT3nFSjO+OY18gKjkQH6O+aK5zne//E/ql5qpcUvZv2jtBajh08s/R9zK/K
bf/OnixvbPVDWUdH/ZC9AC6gu9o+DJdoRI1gW0c+NonbFhsTWXpuF5dyXd8ujmlSAZ/4BCivGZu1
2OnJ7YSO1rLdtKtLharT0Y7JRWOpOpOCsdexKpBS4dQPsJmCAZnECtMWu5/uQDAzn0mWUAIdUgwD
q7s6IbhiZVRedSF9awq2nCZP3ffXhfRIo4bUKtO8CuCKgyFObC6iwUbymNS2BkPXNfb+joTuhTuK
VFtc8xxV4vAG5TTs7rvkPpjJ3LH1xEu7vfCqQuG8CaQNMT4anU4WYkfrNGWuCD5/PIzb/orowIL2
icuG0ycq0av3AEypr++SQxw4rGzSd4R4MYClq/TKx2FPBiNeBhbb+bZ4rcm/ZTe3ClmbIMh45L6a
ZnuMVqS7oQUQNjJjRvcKdHqDbLe5CjcY0www3o+p1+o2iwE2YIM73tMiS06t54PfgEOjIMxdCaEt
ywCrbCwR2LUC3R2uKjbkuTMfLO4atqjUBdz0eellDPaIquXMjhz1T3LXe6zyrDsTifUDSHxl9Exb
2UI6fJTWsqdfUo9izlO2ZHWstG16iNbKJaeu4BpX+wLM1O2QueM1DfnqOj2zn3lq1/E2imz1AI3C
CJzSwaJhvBP7Gmyyo8rz9o+0MZ85hzM7XTPfhLve6+dVAKfyCtv67FooUp3xFEg46W3RWNMYF4/+
DZnVLX0gxCw2VAssUDfNSXiq9tottqH20Txbxeo53DZ72D8uy4SzP7pWx2bbHvvbeFoTa8ygv7XW
1isMhnum0PaaJEnpalwXx+BYv9HpnAx2Vwmt/pOg2Phu1Uv52jnagRFWvVOO0SXZw2WU0Ybu1Mn1
scZPBAvCRiR+cFuK1/pZPRi3xT1iFBaYEQQeMkC567RN/c7WgOb9vt5Kj5ij5hNbuiMzDKUQ9ojR
K6lqhLpZAQ6qVWM4RgfjALEIiPgd1z1z1MdqT8ZNqbr1o0RGO9X5k3nUWkyba0Pwen8TChvgorxP
wPA4lyI5i+NVoW5lstGNVU9FoVvnB8oqQ8Fi4YpdpfTeVK+sKiC9Fu2Veg7vIFMj81mbZ9mzbiUE
PYhF9VUg2pA9ltQhQMOrehvKoHRX41W0iXLXBJZ6rEMmpGMFF5NP5WdfO8qW2y54mN+y49cwR9zj
DqqrAZdhJT1nwYZlkeUSY+gVu+QMEleRXkPBjs0z4rfoGekaXY65xtgG93dvkriZ6gcG/27aBcne
Hwgr4E4XPld95RF8W8TkBDrWNLEFu0t2/e3khm/Sg0AeL+d7SJ+oQCiP0okCSA/T8pRu53V1lsD9
sp47B8/MSwwGivJi9evu0J+Km4hO6lu7Dho7exBF2sIO2jiLCwCImKmM8TFgK0j0FZnxl7G8BEAA
dUQTHql4BHkyqUiMdk/xc2vYyYkm/XQeH32fjG6qYXa7VbhjY9nRaqeDJLvynwP6+Mkql9zytboU
z4V/pd6X0U18DT6WKD5tEz8tC09hHb0QpKKScxA5tbRKdvFpVjYzE8WDtCnXqtfZUwav0q42otdu
2Z52hwhtR+2RldN9mJrTks4FWqRCELfqnsxbcT76t8QAuP5T99GWq5JVwF1PBC9I5NrhgxIcRTe7
GOgdrouzagc35AHPdvICD7r6VNbdc0l943PagXlCuRXB3oLyxGWnmTVwS6/SW+a86Iw48roXiYbZ
km3tTs8qzcQLo7qSMUxiPtlVx2Rf32LyYBZRNua9TpmS+NETBaUXZS1+8A+JSFzy3KkzU2IdPVrm
ceVCvIe8SfVyr92QiaCF6zA9Zx/KzCrWzT40A3vaebb2ibQWXMhdinGESNhf9/rWZ1qcxGeVckuq
vvazyOaENLngcdZJWMAB0qpuQZuTj17ExnaAiVEt8sSudlKWQFVUs1F3STlk0qUv7EEyUg/ovtPH
PLf9Q618NvVbHTr1NeeE7R8Alr8NPljD5KeaRcJZQbYSINO3sWO0S9/eIur1KUbFw7L5w+dtzHda
wvZj1V0GrGMICu76q/7deBuefR1xpT2/Vh/sGq3GKWrb/2z09bhQS9kz76glaw8BerNlFrIlz9jN
h8nJrpC9sLp0BnIqjgnLjJooLtUrhLXUO+Ue4lB1jFziTyZprb6LW5aIkVdndrBXD9WGgh/DS+UG
x/Qp38ZeONrNK+kpBmXNu2pfNGRsrpgpTqZXHU1zL3rjR/9hEuFOYdrO7giJOORvqIRO7QGCqPpq
baP7mswZm/p5dT9O6yn/lObrSVvlKTB+e4q3OdFB9Xp8M0yvpE1hsZVZBSY3uoCGPcoU5LoBgcNL
AsMsq1znsdICcGqJTRaWuB+CVNoTtsovJLE99FlLtl8z1W675CPgbyHQY/ny9biv777+zBgCBvIk
aRZbq7QHWSBVfz26AMC2g+ObBsQkZHF4brBIBiCFHMUUyVVnnGmrBr6xuBD+ZK5XqQSjl5W6BJgl
Yy1vYqyJT0E48sHOGuRvpRQ5gHLPkRXuUWvw2qyWyq2aieteYAaZDRHUZl6phNiXCYjnJKN+JDN4
6EShyjErKgFChD+JbmMQHpzUIsUoS+OU/TBw27h9IosxdKuuwVNDmmeUQTCEnsLQbbHgbmlsOZVP
8lEq17dNo5hO4ZuA21QmrgWaPSmOkdaBQ66NDGTKqN0hrSmay362VqIxvI8i0jZVFfCjIa2jgODU
XvFrzObYsaqcqZA4v/amYnVkohW1rBg5D6GFkLxUtmvNsFeR2tC8mSmkmMM+jNOzsHAQelHyD2Gj
POmEA6KUWiziSbjNJyqZqhDflPgLzNLYG0xOfgi9X0FDOqct60dWyEPhn1Oi0FUlaXYtkOkeYPlK
Ry7Idltbp8l6WLysslFsk2DP/vq6BbpG/NNMSVzOEhd8HTuRiUVF1qqw5q1LmKFkihFFhL25awx0
HeX4qCe5vO0JP3eyVr/245e0q/FxW9IH/ju2Zb05uv0EOFH0I+ZfwYs7NX1STTYrYMUtfHelANm8
rV3BH0msO2d5rj1m3WMjFKI9iu1TTviILRF+E/t3lfYpCWW9IM7u4awxr1bJSE3N+qyI2ZCasQYR
jC5WhJfhZxOh7yQuD7IpsPWdHwTkv5t2hNFTieEnxE7KSOyGzICMjYGUFZ9aXtXNF4IDzE0XCw3g
RXRtgT7QYQgGuPkcTJbZnWKoli2kC+OICbFGeKyH7ZqOt2BHMdjKJpQ3Ykl5OlIsbwb/Yyd5iM5F
Bnz9APrxoc/Do84c2lsK1ca+eECVNvz1t1msfdIWTyQUzCUZBPC+NxGhvKC4zVOqi2hqJvGuFdXH
fISuWLl6R/gGy/uKWWearXtG5XDVmQGvwHiT/Oah0IZdmLEhLnOWqErRXvIKzGyuKqy1B+u1Hh0p
gnutszSOenh7BQvmMqODgLXLUp+sVHqsOyqOCc5r8jIHeN7TVdF366BkyyADFXXiKjLcKE09qc6C
7U2o0VTCG8qeMay8QorYzDTIVysDmb5xL8QD2yajZj0tPiXl8BqPzDSwMb3Joh6UtVstwiEmd/iW
4l5bqfGFoB5IMwpDSgov28ULXzhhNLso4Se3muQWFl+lkzcW6bteYgIwgrtuVEPPULyefWnc9qIt
CeIZV9C6aazWFqI7P4xfNBXMVSMhAEahiXQaTZvSlMyLsmXZSk/dQgiUfNtUVPQiOogMka4yEb1U
+50jKvTbgq48mVZ+job6IlXTUibDDT414HWl9sYaGgC44nCB9oDUXtbZyRgTKrKGtoUPrH8oaCeL
RrApJ0qwurAuJfibXFruTjnf1CpLWq1Gzd8n3UOMsM9GvU4BPc2zK6u6V0y2aFIePxkt6QoqVKmj
mkNhD8y7foivZtJosdsSl5KLXlGwlx77UHY1QZicmOilU0kfUBCLfq1bkQ5mSrETaw7wEoy3sVlR
Ukitlypl51qE2WXsmJF63ivFUurVNMKWUBMIzZQZ2tb/QNHlENyNgwQBfYPxDV5rTJo8HEsWyuOu
wY/VyM/hyEK2bJ9EfR9I5ZG+xqY0Km6AtvmwRhr3WeOITcUCPz8Uk0JtJgsO9k1hatusqm6RlRzH
svb6QafT1oqQsur6vUx31iS+BAEILKry5OVEWLyROlNsMtKnhOgL+NwoKcNDWvQy5VFMXQFbnOnp
RZ8AImukQEbIou28p06qCPIV9O8Q4eOyVzWHm8jMWXjE0VmsA1tLtWyjVLR90WhimrdugzqGb9yB
zeuSctM087bVMeDFtUiaIZFZsZjejH371JOeiYRqZnkiB2yWWRNleX8uBOFlJHVhCpVT0Od7pBOn
YbQC3o0O/lnMVhK0mikY4xqLNQBOjX/qmVxv/ET0QoM9cR4EDeuo1CDzKrsU48CPSspq6CP3aRhc
RGMEpNfbSaORFDSkKa3VgepvL3sNoxna94RyR68cpVm+T/tJ94BTdqs53Wkw7V5mDQxaMAsw9KVz
ZrIGTdvyAiyZTbTe3o4KFVx/MM4d9ynkTwZ42fIUtQGY3KXsm+i1Birbqt7QwByhbK4Ux4+I1lME
Lyop9CmpBbRVIhggLVG1RbcC53+PQxs5a/JIVlzITByyWmQik3IQwblFsoLai3vRQrAqKxkl5AUg
ndRqtA5LNvYGhFzyu1HsRkJXYDVl3zFH5B8EcbT2874/JTid+9g0HH0gEj2QLSecB2mt0NexJwpA
kHjYGkKtVRML1T5qSbsok+0sSpuswEcTt6AUyGhdhV2SUBzXHX0enQHFBuwICLmz3IAF5P3X/Xmt
hOzL0GXpSKiF60ltsy2c1NipzZwte1asq8LIPRS9n0PVU8ZdiP53vSBqrqnrdjXFbB2a7tDI0Hk7
xLNQeTcTpPgmW7Tobb318S+mRkQNotbOQ8aUW87dNiLZI+ES2ZFvXJW6LzhQZKOYphXY59tqavjE
NNqDPJZksSfZU+KLF5D1kwcflEad9WCIAYW+nkgDZfDtyGqybR/ojyrkELuJBUeTlIQmDZp9CZo4
b/ewhuf1CBiHrGudmoC51Kw1Ob2ZBYGUrPm2TuhAMLBrqiuVfIwzdbgz8wKuhSm9d1lXHyCFe9Tx
v9LUqnXvtzdBsy1S41WXEW43ub4LsukzLoJwbeo9LFKuUKGqbjdSX5MEVmyRGqLVbyayzPlUG9Wb
UYHulXRuibDxM6cdGyLP1lJG6qbc5xLsH+nii11w1XdsFFTUEYXfQV2Mo9ski7s1DZpuhaZtY1W0
spMeCQQpdCQ9OSMdDQS7wipojYOssDJgYAN8NU6rzjpj+yrsdppnAIf9qVfWginTlw87cuXrXN01
2aAS7MJ33/45psW0DQs2rlXyGtEZciWl0rAWhT9/+fqZWU+WG4nBcxBD7Pj6UvV8AhiwJDcrWbX5
kvxEzqKya/T8TSvIa7IgqTo9gEtSjND6akuuXRUGbEolNrIx9Cdn7AUXURU1zZSd22Le7oOg2KpU
nbRFx0ua1I8v3VSehUwx1tju9V0To8deyVph7ORF9Pv1Jc/Rn7RPljQaO+HfXyLkBeqsVdt4sYWn
y5cMgfdOqzqA8pp4kw0mVTFFIw2ATE5c5bDI0ypR/49m+JfU7w8iQQtz5U+6gF80gk7UtHX01v5X
8flfkA277DV6+Vkq+Nff/69SEBChiAkWOd5fRtmf1ILGvyQJ2Z8hItezJKSE/1YLKib4QrC/aAIR
EaqGzq9+qAX5lSkikeWXumbI6Pv/E6fsIlb8m1rQEkVNVJFpyGgSdWU585/jqycpT6RwGsWNYBG0
U9JY+NRmdsEBQTWUWQhfFBmPY9MkYvNDa0IKzbc0jaGjvcssuhrRpx0TsCCJN8NwPZQbMTq11SOJ
cAyU1z9d5n+SX5j/9GpRCUuYey1VtqRv2sYC2VtpmgGvdsQME5qUyEl/FdlZ47l7hOx/1fSU5qnw
asZGyMQbgqZX5Xyc2OcQwfUqU5HtVZwBmUgWKUN06h8iiH2Dom8nnKLL9B8xSHRUhK2ToXw0Jakg
dCRC/8TTkMJLC9S38QBfL0836ZntLz/jEUmNxa4q3pbHYLOiIxM7y+Fg8WyGpZHFYLgcqkVeVCpX
Jouo5UfLQ5anrEoJf4y6MsthvTzVQLekgSwvlm8qz/6/L6piY7O8puUFfr1gGFGEZLu6kdnLYyKe
LsDE5g+645c8lq0LwXvAdGQCgxnN+L5hysIVxqETKMkJ/TLxtDwmzHSXAmgV8qf8mkUz1Xj+ZHlo
wM9i7G4VOvX2xFp4K3eZXVGsqeqO2DSKVJG1ETP/WW8qfAc8R1QQzBNSHqE6WvG3laph9sG+mDtD
Zh2Wp5Pjfdc3G1Xp18sjkmg4VzwahwxNHw47tOKnTA0jYAGlqCet2avFuuEvkpwn4Bhfr4uDVxI8
kx+nuhwP597KsKSlNVfl/Wb5FXblr/+PG018beIOj2Tnfp0Az6NSWCY13Vsuz3Luy8GXc6Cs4FY5
KXXLsbiE/vI9v2sK6pFs8pI7cVnbKfm9KkIpq0NCb1Oq7MT/eJmC/JINYoBYX+f7viAg9g5/gyNG
3A7UPpclJvST5Z/LgxtppMlobiaRVphArSQluC6mEA0du+vy/fJzH31n3/tOPD9HHGN53gaxYETE
Y8LTLU8h872FjDPvaL/wqnSZDsqPPzVlqiExffwBuSA7OZ/vl99Vy9O6pcqZ8WyJGlGSlNpbkaZt
xp8vr2D5syFlU/QkQSdGZ7Ppq2ndgylcxX3xksUSkWR0S3SD3jxrzPJKhkQlUuF56UeyD7uE0A6f
7DH8LalSPidNRsGWDeqkXPtZej+UeuxEGkt0U/OCxtg3k3FA+GPPlB1bOntGKB86uBlObnYSNVRv
aCGH4by9S3I0ktRWhMgnzjFm6TeJw1uuBk4WLnEVAR8YQQqvcdW7EGq4zzpXGdoz9Bi71Bu3Q4IV
JWwzsvj/hPY/5PJ/mEMliQDen0b3XybRNUTg6P1v8+aPv/kxcZriv0QmP+xCGhrCn0T2pvEvZlId
Jb0kw/VVFvbDD8CEAhBYxFFj6rKoi2j0YE/8mDZl9V8arAprUcSDHkA5/h9Nm5Aq/j5tkjqvKojA
IRLrirjwL36eNgPi1SjUFd1GS9LWqbI6OhGzFe+bsjq1xNyi9A1DBDtCckWUBZ8guSpA4dEDLK8J
Qw7B6nVHgbwRBvwazopWkyzVMkimhH9bXd5sW6k/NFpl0iHLK8+ixPgHASXX4udTIEtANSF3KKgZ
DS6w/G0urapgtnpSYj2Rt8puOhz0Qkb/mKIfbHOiEWaax51lvFP+Sv9w7O8C/r8ObmFpEg1AMb+Y
FKBb9RJhya1XV2xX+oKgXsRR9YQuVpYQhPvBqdSZfJKK9okSdX/5X/5mmvidgeDr+Lxt1pdLQ1cX
fPXP798sjUnJ/EneoNlcK4iRHGmgJ84uCtFCAL4z2VYROaLMpzBZqe/8dK//w0pG+nb//HV8zl7l
9oYovRhFfj4+dY8uIXqg9QCVUkOu+5ugZkpH8Cmx4Fq0FApVf8OM3mrsbPYwTVRFaJhjLMzY0CtI
IP9wSf75FeHNXj5ckvVdttviVvWVsm09UleQE8Zj6Oas4q7+cOLfVnCcuCbzcQGnreqyYhrfLnwT
mErTE/rqoR4sHDSncD1GPb4vfaqoehvsxCCnIc7+kC0hOoxBGK6Nuh7t1KhkQiQoYJIQpu/jSDX/
MyvW10tjtS3KCgAaUVeXK/T2chPlQfP//lv6H63qZYUCZec11Tshc7APhPBNVSxg/f5dpNL91X30
Hb+/IL9edk2WZZSekGpUiVHr7wf1CSUdTAVJeww6h84X0PxSJLn190f5p6uO6JI9A90hFvrL7386
NZEiYywlCacWjKYzm5xGXeC0ThV4+78/1Ddd9tdV/PlQ395gHFNQldkKeyaZCwA14Bp28XsZozRR
DIq2EyuCKJwOvz+qgovr22imySZWIE1Z7ED69wF5ChMsvwMfaNlA9R8Kbb6xMnFPUnOGFkJWMVWe
wnjqDmU53LWGGrtT1W9MHel8KRDC16ea4g4xelS06xtqhmQEdjLZioy7ZtfTSRiTq2oJJeg7Cz2/
EH3WWIA8wZcP/gSxJa+DTxJL582UXNcmMrIgwfckUem9Monzas9SJzyrNME2fzjz5YL+5CBcLrgi
qgYwJhxJ8i+3rUmym1y0fHBTuaV4M9JLbqkwhQFnJYT9uV3WdwNli68QwBTFAAzn6yHvDWcctR5v
7m3aoKoRBUvCiSOhrSNbSZlIVySwY4XDm7COntiHpqban2rFcTGXlcg5qmppsMkKOc9qfBibN1qJ
AgWrQdz4j18x3nLcEQMcP/z+lCXp17mLc2buWgYrjf++fVRjK9WTWaPIjk0+c7tuxi4bf4wFWtJm
uMxxkWBNpskFcnTc5BOXQ9A+J6s5im20LudYuAqK9zzh/yLuFkjETl1KT6E/S26kECpkadJa77TC
Vlp9HSgpeaSdv7HE11gww0s20hofDOZJoSIwUmY0a3vSv1QfpafYZvvMauDjCvxOjbPz2C+ipPLS
dlcSQVsqwGrMQpTFWlHaomdVx308B/RWQkNeRQPJAl1/Jir0ApsnIYjdLjJi6wr1lq38xdTS2zrW
tI2lC1hU8o4CtenbBUBqWmp2rQoUnIxScQqZ9lenRvfwc8zFjdPCazCDixJH153Rn2r6LulSaiIt
/m0q5RKrST65UlBlXDv6HgnpA9cGgNZM2PRld6eKqIyAS56CIdoTZoOGvrzQ5ZrZiKbojPp0p4qI
AuK5JTpaq+ko9MKNVBgE4VhvYa29FUZ9ral3egGCKKu0Z1nS72ivPhpZSKSnNW4ziRwu31D0VWvy
JHXfXfTA7BFO1REW8BJJjURbJK/bUxpOf7irfh24TE1j1cpQrFq6YXxb0o1NoHUaewqvg0JeZijg
+kSwpWi880eC7INw6TMREfb7e/kfj6ox62riUs2xvh3Vqrk7rDlh2iXXRMH/V6RYGvTjOAuXWk0e
Ekt//P0R/2HtZWrA3AzJIktOx83y98mgCaw+F9KOtZfat+ga6PiM8S1pNY1bv2hGj/SODkLLDrTU
5j+UcH794AK7lpfluYVvR9G/fXCDTuvjoS84XaN4LGt5HU+ysCXKki5fCxOg3RABKgxG9ofLLH3z
7TBKcmAVo5BsKorCpf77SWdI+jH9c53VzjhafMJcJcsoZQe4hjD8v2TsGWxtaYymIfHJDJ7kwKcv
en8fa2w3//AW/Drr82pMHMSyZkjg8r69GqBZs6SXVuONI6sgcRk2gjJxcexGK1oXfDKHRjo2wB7Q
7BQnCkQYhczYzcLhrtCBVmjgTH7/muR/emtYD+NrXWxblCP/foWqqoAQ1RuNJyskLKap4CK5l9Z9
1N+XwfTZN8iEmqrwaRjIAfNe+pApxc1EiNlVk0pPySgFqw0wjR2YV4pmHT1nQ0dczfvqtGJwJ8Xy
oY1EaFux1HvjQKHFzw7VQqVT0WgCOff/cJm/ljV/nxpNzQI0yI5QsdirfVuLBCo2YD9UGs9QZ8sj
5iHojqSuZW4OiRVDJ+zzPoag2ysqIWEp8oG5oXCZassHn1A0pxH1F3lJq9J7pNEJJtuybB3daix3
xgJj0DNcixpgpSTwlW2nmneiXBhuoCO4R83CEGZdWbBgNhrdR97KbaAsocUg/gOuURGRJfP7d1Fd
/Ge/nLIlUSGFqcBw9s2f5ku1lU3m0Hg9wts2DDch0alGCEMcttpV3yKl00J1Gw4IHroccXERfsYR
HauQBX/f4cVheU65xB91Qhsh5HFtMBb1E/6euHjMxqpbxctmtgW61aavgjlc6jA1dynZLS4gHtY/
Ok7hEnyVrIHv0ORSAT2f7IiyCdzSb0D1RNPL3OBATRO1tlO/IWxdbG6HQv//lJ1Zc9pY27V/kao0
bQ2nDAIMGE+xk5yonMSRtDVtzVv69e8FOejvSafS9Z1QmE7bGMPWPax1rR9/fzVuVd/fXo3fPmdT
X0wu2cPdLhmwMc9kfK7tBeNz7ZcT8RABwu6Yy+gEBNyzRhJq7Q7SsS8+jbK//P25iD+d9BTgXKQ5
hSz/96MvmEe8eWLodmHpj9Ctgvno2vnbECOWaaz5lAkMKeylrkxgXKJmYV1KXecXP8R65xb7hSd+
imtE+0Kh1uiq+eiHV4LbQoxkea1xZNWsAYt/EzbfJGvq994axkOYYPmJG4+U3Ml94du+tMEgN4tP
fmQ6sksjK6LalkH2s6j6eY3y6YKjJsbj5X0ulWhXQQixyFlivQN1SP1uIvzliAocdPXCDPCBhwMT
avPNceN30p4/eYPk2q5CAh+bt6HH1dWk2SlrmA62yY/AksXdf7y2/37TeyZ8SJca2DMZafzv0XXt
DPJYcpwGbv4ORr0GeMmOol6o6f/+k/5wSHoU3G5Io8x3Na9/5P+nkeqK3IPZB01JJdVPqZp16as9
R+dDQDDCKkUnUZWgANzKffn7D/5DycssDDCqHbrMUEHS/O9PbmJUNX4sOJ4rsR1GYqOHQLuHvO++
2w5kQvInN7499CuvyklYTsxsWyI6QFWOvydHHKT84Icrhmy3KO2t57SVW/xbMXnz/3Hs/uGNTiSX
7YFgpbigsf3fZ9onhBRCROt2VUqA9nSVgsr30SStkVTAMst+dj6RzX9/eW5Fy2+fdCZ+BH6RcEh4
3+9X1HA0Op1lfLqscbgHRMbo3thAntwsHiHEAboi2+tUZITOninDkx0HB7sDBzldY2+d2n3QTttv
0rQfozam0Fyy+SWzoAQZ/1UC/btf4w8puHTCzvXdf6Fps6EfWSxzJk1B3W/QpCEyyhHNeiaOA5HK
n39/Zf74jqVFAqnLuI1J3//+NbxQ5kk56G7nVOept8+uy0+1K++ewxntGO/fdbho0hf/6w377448
YFFHMQ3ah183cP/3B8vOSmrLVd0OMePbNMO88OkOwSohxtXthXZlDcl+3OY6NaDWwUKX+ARZudOH
X1N4AxKc1o45ojLI75YFJPvfXxjr30MRnqBP82jyYQ7+hfGY5gFUUpfziTLcd04VLNAo0qJcdWf6
xo80ozoe3SDCy74K/BnHKC4OF4W9TxQxEzLi42dewr8/K/dPf6+rnZ2Uah+Iy+9v5D4ZY9upTGC7
QyIjs5zTgwEDtuiggCDV8++7Hh2eZPsTJaOZbCgcD4S6pCxpgvJhLneVLbJnR+uPAejeM/6IxzTu
uvukOoaGsxybIL1fOGlOTdgMGy8W1S6j0LyvuC6E0jr3AfI/xMfheVFcJtB+IdIzZyJ9vHB865pz
pegQMs2E59D1/XuhxWdiJ+uDgev81W6SH0uTAbCw0t2EnfpcWFzWnHZRp1ptuoYa4O8v2B9eL8DR
nsdh7FNLW7+9v1MjyGZRec0Obc3aWTK5JSlv3E4Vjp96EC9ZOjx6RvtTTv85xP5DrQUAwMWK7lug
dn4n7QDVYtzfYk0jDtTfS3Nw95kREwwWO/k6qD3rMCH9HcdyIi2K+aZz1aqk7Lv+v18BeimBfuC6
jfjXlUGBTe1V4DbAfuZL66JSbnLT3GZTVbM0s951UEE3rCsS1+3uP96uf2om+eFMc2lifGb5v33K
7SVOJFDGZtf7yJfICd3ZQf1NqiQ5lQlhtZkRVmTzEHg1JpFKm/Q/PsV/OGVCk5GfC0LLckX425+f
Sqnqw1Q02PeWEpDAwYlxD3XQAGRpb1rzP39jWqE/9JJU2KjhffIggd/+Vm4E6JeHZMHeWoxl+K22
b/Ta3nvQDG2irG+fi2osNpZuwhdDBCZvw/gH0Mv06JPnt0t0HD5I472SZrodyjlZTVmWIiF2kofB
7gFUoolL6sFY9z6yNgSoxqcg7tZqbgW8W5KXjVz7MGj7q/pCPdtp8dbN47xG2yffex1GDvl+j12B
dsNxCFrl007bW+nsU9Ur7LEK2xWCIuctd7G6eMR/T7bGo0ZPdE6s6zdyrfgd7MNOjmvLNs0npjnG
ixtTRvqTeM0Iujsw/orPcVawra9d40GYY/u4kHO+GibnkcVG86mHaIvjOdOj9xY4r8NiyY+RuX6L
eLwdshefDuKxnoRxpZBDHkcthxEwjcMn6YczVtj5mA7Zw7LM1mtXWRmCByf8HHey2jk+ssnedt1L
FRavVDJQZ2Sy3GvbPAo1oKnqw680QflZWVqeggXJJFfIClOJfDHbBID5tOAAtPr5S0rdVs69fieT
tuDsAAfQL1d3lllM63ke6meZ+d9tNHrfzdx6hAz/pS8zcpdtNzvP/pCxlO5/qBmPOajsYsFkWQM+
UBleRpeoBWQQdGB9sbQ4VNt5Ja2SfLRsBOpXwMdcQOqeWLm99YYcdtb1q9tDfroE6yV2y41j+tk9
V/bsvq/r/m5mTHJ7yAqUuOsDe1dceYXyelMTavbr3u2xOEffOl4DzzBYy9wRJ0aP3ul275+bqUxY
/U/M5AKhyghCMpc9u4boNM3ZOXE1s86EjL0kzutjSvwzRkGjr2EPtl+1V9O9LDFihmSC2nm9t5Rl
sS0KVP/5mCwXo26Xy4BRpY6by+0RNn/zJSukuw+WfF+33qmvYvHwzw1q5XVGrXLvl126EV2uYefT
nHdzpalxlftJ56g5er9EAzAQTDbFLnApWqq7cGxeZ/4CUer7CfoCEZNqXUcWGIQ3I63rY5fSyxiU
yaZSxlOvLONJ183jWPj9uZaV8WBhOCZoHWutNhz05yJ+SdKcLJQOCt/ty5IS/3zFUQwdWWejURor
7efTA2VCO80Frm88IQ/IfH2T+DQSUR6bIhRXTUpxGFUTk8OCVUeannx061E+MmAat3rOFihZHuN3
b0yPjpmNRzJDJH4cP3wtZlnsVK38bV/Z8asngRVVqGWprYJd5+nldXZRbstkXM6VES+viEAIfLLC
x9Js29fya3F90O3S4qCHig+DwrRP+/IpIRDl2cMJ2PoWVu35Gi2eJxUzckduvXpgRUdLfPG6zLnc
7lG6TvQaeJK7LLKmnhpJzk578pvFj/wm/3ojkvpB792VKVLIBde+28f1PSIQ0FhW3+4EhtKS3+XT
dUaJXCWAbC2SMZKVYz2bJWw5Y3wYaoV2e+HXDsc4xB5YeRtTB/7OyfnBJKcUG21N6mzM9nLUqos6
+2i1Uw7zaogf+3Ecviba/TwO0xFocnXxJtu5rzveJ7Ud6A2xCv25A5nmeir9kXpwmW03EcwgzCaq
E1FuR+i4dNR9+byUw+McaO9LKYMKAQlAeUMb3WehX4UAlOkA6HGUweC4kiOO7Cb4MqR3DREUX9n/
6ki3S7/vjCT/LDwW7dfHAQWRDapwC4yaY9UJ6u6T5xqYaFobuDradtUu8rWas68cJMXXyon55/mz
tOv2IcC/9ZrKyEmy8lUP0/DoBNk5nV+V21gv4HDrS1DqT8nQxp9IE8zvZW98v31VuFl2rroCs2tc
2zBNDP4azF4fuchgGffiZ1Cq8fPcuzlzocU9FqxAN0oiqkf/3W8Whkt7ZVvzpzDG2ZBlymHfVs+f
ClfAi/fNbxpBOGhW2T0POrXOoZs9tQi2nvvrjaWZH+iaELQkARpWj4KxM5r1u6my2VFdv5RDL5+z
SqE+N7+GJQHATaD9/eSFn7VTwVuYPD6LNg5Zw/X3VpJn37oP/tDTfjQmJONT4D7Enk8/LjZt0Qkw
CEm5whgU7IKmZ00xtc2WA887CSNQW9FnKcbBZL4kQTNfbvfGlEKmzou1WCDdzET0PrS6yx800bgX
r3gNG8SR5Xg14TqJfTRHxzoqBF8rv/GXjWd49p131U2GTQiDcS79o8N8LVfpvT/7NQaPXB1dhQAR
qGi4m2a5HnJRRaxou0eU3DlUGNc/NjZ+39JzeZf6S3q5Xexql/+aSuhlDF2X+9uNYG9g5aGJj5E4
TzdstmiD7YMbx+9L1h+xYZVb2XzUxvjdiy2uOczZ+AWO4diRn5u2ER11uKl9vc3cPjlaJjAYUcFc
q+ryzp6XfUsbsRIu/MgR94KjfmR5/pTnscNud46SJfsw5nYH23YljMndVp3Ls6DuGzVQED/YL6Bd
V2MsT13avfUNVHS7/SHHk8t1nAZmrXv3C6DvJ9OYiw3jr0fK+U2lkaT4OZ7EeRQJeRIV8QfuKRj6
N3vuH5bpulVWl8KHOJUObJZiFyUJsGI/fwvseI98+juOxp3bZTtt38Eh51gzflYj+Dk7+LH0WNEq
UoGNBM/b4MOzaDEPY66DvtizYbKTetz6w9KuDWKwaIbknVUvr8PsPTTeuMAdUIe8XQ7OXDyO1cod
aJkKNR00yVIrif3eqZZdlxnbebR3BJ9sRMHK0Z8/6DgfFUFIm9lv8fUrlwlkOTu8bJSsgl9LVdTK
V+JNPwIhVp/yvIEzI8WTdE341x3GY2tEq+8I5rVxifA/C74HFhi7LMPMid3xsQrjJ29emo2hZ2vX
SSoTYuauQ0Z/PTGNa2p8c3IAl7JMPSmb5aHvSDdzvJHdpHHJtH7PFi8SNXwns535hRzra6XMe0Yl
oPEDMEn2xl/oPcNu+ZFOmcHyzz5AmLbWXJNGTIJYidoWEvdsNMR1ENeGIgQLs3IezBZgcicKuR7B
2hQ2YD4swR3Cn1HwVs3LQm3tXHZISJv7CcNTZGqrjVhVjSg0x5yYFPteGPQRVasyxKB2eJw9jgTX
/zB6ENB14Pw0KgervqidVb7g9BiXR7OD8Teggr7aIraujfcjr7DukyaerRj8k2+V4u0accVsZ6CC
RGWf/XQc7nSawuF3YCtP9cnGt0e4HtbySgBYq34CLakTdLLdUH4EUv50uprATAj/q4HKApd3G+Ul
f2N37F6JX/3aWAqBQQuj88m9ZAbL6CQkkmSa9AY4TrvKbNI0AvwaML9gN4M8CIOIhFm1ATJWnMc4
iRbbe0fFkWAsFoSreAJ17TBy2YW6Y0nQH83cnxzpFhtp6s/CMowdrqZLq0YHAwhyB6uZjkPNdUmN
/qG0s3YXExDsJODZumb4XnEBlGrOHvu5vYyyQAydpf6mapQ+YnPUgKO4112zApJwOJA+fWac4+6m
JVFHpZ36mPm0ucwZhaXUsQhcAylIegyrpsb2h12YkJBqU5vMjANZbcYyaY/BkLSoDDqi5Wroc+vb
g4N0mqPqk5Ojp4AgjqE5YmNhoqjMZmOGeXO06W+QrE/K3sGTP/vXH9i4s/rFKy8tElLzNiBDtGUw
XrvB+vbc01Jfvf/yO6uB7CgTDSOH3h0EfDdsxhYrHK+zuSG+ozsKZK/I+66yj1Yv2zEL7us839tJ
S4hhXH4bEwUQMoE6U45DjZuVFyGXLBfQxQq2KMZwxB857+tZ7FKW7aW2cefBwmcJdP0HNIF3QetV
K8frjE0QDvtZIRuZpthcO77dHW837AUBbdnhvjUERPsyO7S9cJGolUW1LlL2/w2OqWMmjLfWiKeo
u351e4gW/JRVvtwuLUlGdQMxFE3sMdDL10BQLDkDwjIGUWo7eF6zquOF1Gd5fZVhB9YbSy3VkadX
HZaYzzze0oMMuPCnZnHsMYAf8+s9a0p3i0h7ZNnD52CMa9ibaUyCHTf1ghndrazXCkogxwkQhtvj
sgg5Km93JyG3jOn8fVPNyXHOc2I3rvfCdNkbcIeWeHKjzrWmPa44QFQNqOKxbd5S1eno15dGGhZH
3lKw5RyxoKSgyyM7kNgcebzdzAZmPV2/FXVS/no46IGGVh4GuIlovirqXaej14gRAA6DcddiMLJo
THETS9C3w1hwjo/3Tk6SUep35ybbBQRRsEMzMRMHXNcIyYEe1zvG3uIvvlJllu8tOjgY86SWL4Wx
QWgfnAsmVudCY92XoamixlA2H/IcwUbnt1GSfiyBFR8Z8rXbIoeN2MJW8BozErGguXYCUrjDZT3l
QbBy2T0YDb1qkZvfp4FwTbKUYWeZ4Q/8v2Rdp3qbg7udph4MVmilJMFeowXJUYEqdru7ZG7dHW8R
8t7tUfTZWCbGa2zj7dFbkLRogJg4MaMKAwv5Yprp/va4k1YWH4prJqHpkb6D4OT6/W83t29/u2dO
Dhk+IZ6I25e/fs6v29v/WhtQusoB6uWvB2//St2e7u3ur69bHwn+NY78n+emb0/+9p9/PRMxF2/C
XvxfT+mff5jiFdhq7b7VcOGoua9PODfEvhOay3SCieuW/HC7V1ytVv98ebt3e+y3f4eUo4iQ5X+6
PX67mZLWvmpn+Qa3r/2kExFeu8vtIaJ1l21b1t+6vqJVDmLIKiGxzbcv/7lZJI10vTT8tW93OdMH
Mk612ASFc4eLEMYh5sR1SOLSpq2bE34194yG0sPaKLoo72W506UVb5T2odJdd4Fazi6xP/1PLa1+
rRMLrGjpfedCpFYmh/Mub9MDqZrLhtwg56GfrY5A+0qfvYBOnNjgqCQofNV2WCpchep+QmBl59MH
cSHmbsFLj1cWgxxBcwPb3sz8FtC6XFJGHfTZz6X/hYoN+AkH+dXp66+7Ela46XL2eHnx0en+vhX2
I4IVZJ86KzZxGuPSx+hseIsRAfn+GvoPwjKjWjffYg0jJp6xbxDbQvcf958KcBXGcGXyjF62K+vs
kLaLtzND8Vz1iIuqpdnTWj0sM3CzcISumMSQGhmeOFZ/KlogEcFgzusQtZ/jxSPOfg1niyVwVoeb
dqxgWPglZOOi+ZY9T2PzmLkxfinHoX5KgHlquEP1z94VZKviP+H6+TGOVrxLexqPAAzw2LnkoDZ0
FVDCYnCurHoXhkXMWJiIwc+weppSY9xadR2cSkd90QN0zuopzptp1yYYsBhGhg/+WH8bK5lu86D5
oZLhxeibeTuYk1pnlT4mwCVLGRll6/OXvcoSB3eDL6Xdlg3Y5LoKj0mLNiGjNrKqydhDTPSq2Nqn
46cU+RbsM8oZlcUnA33K0ZoP81ijRoJNG5KQsMXzC/5pqLONSerFhohli8vzvVQ/ajchHJAWOLLE
lWEkaqAtGQaP0bzG7CZttyrh6BRzUq8tOH521+aMtaz83sCbuu/i5QONY37vu+QKu21wLKFfoiMb
p0cH4VlWqjejUN3RdwdiNCQ0ZQu71bnAMC1G1zzMeYatq3w1eApHGAboOmNC5Ejf09vFLdyo9mW8
72z1Tnc7btjh1LvEt8cLJn9zoOSrDNbyauiTdaX9FhqDw26dvOGdVfo0hDW9OyOwctsyHeA/ZC80
NPMuY020IuMN3tj4iI4ppDKhNkBqcPRa79No41HLMaQYBCELcyMHEH4Lgvp1hv/7UHqVOlUZQKuq
VNTBOSPb2MHeziQRVVT6xZeA9orFyWD6tu2pZz7UBSiz3DIAmyvwtwdT8FlbmP2Db3k9tJcm3sm4
letF2PdDwoSh00a2z8363rRQf4zC4uhPgfXIeSwjT3ThDu0rLu/c/QqBd1x3LkkfaUa9j8mM7HXK
Xyt7czTi0qwaBMwSGqe0pkhtE8A8BCFHhlF0TD8ytfHraWKMRSxUrYYHDM7tNuWbhMy5DgO+fRe+
C++aItjOsHyGIrDvC5u1cG66lPYeybtxzcFcmO9XDZgyWooRXh36Oib6xfKzYpVs1NkXo1Y/h0m7
d4OFiY5K3gPchVyrXMj9E2HJx4j/P9S9vcX58z3N4khXotlScl8xGaF/TqcU7qKTwR6okHOKlp00
c78TOqdgoxBsc+l048ht9Qyetl52sgefFdvTjyyr50dOQIQw4wAHrdHDXZbLBpLlSH7KUnoHg27O
QvFNKkx6SbymPlojBZhj2q8uOX5Ria/lUFsDJvDFCOGrxsdmkBNBaTJ9BsjyIxbnWt13kj2OMQrn
OgmWD0tthee0dtblIqjNWmiht0/R5DTTodHWxU9amrhwLNlR+jvPmZFlUiifm+vNFUvpiju/6v27
3g/dndG0py5U+fnXjc3Z2Dvhz7hJKbBYQmxNqIEZ/Saz1J3fpKe6QqYiMjLDWAf6rAAZDhK3JqZ8
OHYI5480lHpjB+wvyiQGZ+hUGcN1TqprNWnvRJscwpbJip2V6BEM0I19Mm0r3997c2VEbdYc+nho
QSO8uxYgVOWojDV5am9eu7HyIihNrIVB0A5pkEbgemAJ2ZzWxiwZDIXT3jWH97la0oMfj3wv4Ihx
2G25rthbHt0GKlNbNZBRF1zj1Uy/L46Zk5N8kWaRlyXd96kcv9smuMucYqcyIRa1ugKQ780fte0c
Zs/ZzfnsMQsFjtoa6uR1Eu6GkA8WbDdJL7MakG6u7IEoQq5BnzM7cSPSAN+WXp7TmKVGAigKSLsw
eLth9CiHep8w9YpQXrXzSxdzygJ1IN/QTb4wbLySSEO0OxCLDL3YbHPC9ljlu7C1d1Vvc0YNfDJD
vqfD8XhpePnm9EKZOkVqgCqIG0qu4W9jkJSfGHljPgqjoXIu4QLMTgof6oWdFWtfTfcQkDoqhjDY
TuW1xwqK+S6ESeYbg35IAflDtqztPrjkVIBJYbSPraO+Z3nIm84d87POu895IyGEM3yJ6mGMBFOz
LXUy8AFYK9t2hgjb5NY5delCaqBPUz3lsD3Iqio4tDdgjpdoase7MdX2dmZSvxaony8km247Z3yy
lgT9nITdra6WmFFh5p+/YOkon2AH+zgyQcj5FdC1mpFXVLsI2II+gss6LCAa8h+Tlai1Q7ALtKuc
BU/hfCuK0N65U8sZy6xrb7VLvO39CTxn1x6Yy8wHcU326lqf4AIVH4xywS4Z6G+GCJ1j08vwRFp4
EhVoKlFj2SzbNDgAH93fPaMAqO5Fs7aIdXtoXHrYGMaMFdY6WEHgkA+PRGItBGcIe58Iec3UsoCN
Ck/be5xb7YMTP42tUz6rIgE1l9gPaBSqZ7TxV4JN32+s4Us7xOpFSDmcdZp94ePWvPQBuQvoTOD1
xj/tUZafs2FsjqYySHK6fokyDuCDZ+d3DiCsQ1owY2j8JJr0ZP00sgLWImCRUG/GRvify7lLriJA
piQ+vepc6wtwihZ7Q09PwChJxFLubbuZNj6ohIvDy7wS0i0PBW5NAJ6h3oVGEc1N+lXo8VDIYHxU
XprcszMFZa/Kl6wY9oygLORoxc9e9CNpU20SwT37mfcXiYj/1EzfGEh0pCtg0+oLpJVpFd7BtXbX
YiCeU2b6YFrdwKfLxL5hDONRssyaUMDsSkQ97LYoO+fGLDgjJ5YkNC9VEmd7R5FKG1OmCN64d6b9
PcN5LWYQkWaRXAMgYhrcuP9qO/W9Z5f1vbCurMGy1wcB14b8T3jymJXyeYkMlXoPoxQ7YNfegaXt
fuynJ+GKHp5va3IFscZI1fMN4rPKYoJU0e6lO1KpIMY21LBT9bm1U4y8DC9RVYb7Utnf/N50DqF0
ztphjOBoZ+tNQ7szZyLd4XEMJOsS+TUE7qnUyQfWOgaivj9tc7l4pHhNu8KsvUNPVHwE2x5CzwAm
y09cLrjxXDBP0O4eXiVh1bBQ20legCJBwbLEY5YJkjTi0l+VSrqRXTERMViBITSZt17mOmtz6ob9
QrzdASnPYUnhwhVBgayKk2JqvchhVLUBsKEObS7gtMfza9pY4ujgWFiV9jWZUZdhVAVtsdZdpp6t
Aii9x0i5Rt2yUx54QBZVsGPRO16A62Owbjo41yzeLLM7cCJppB/eyOBjTJ8CFzwBsupOhB+WG4+H
Ed6o6BzQLXNG0TdJtbHpstfKzagWAi6jZukaW9sdzlZuzFE5NFBJaZePC+0scldCA7XIvtqMWA9u
EH5Npng8t2JrpTJ9SDRmkWIgp5hFO7EaGZQwR9Hd0dGS5YlY29FNdZrmO4TTNH6yyxHkinbnZGC1
4wLFuacPcU6WcdP5cwRGn4jk/EHKxr9vYakiPtGfzA5ETmu8WZqtjN8+yrmJI8PR32dqxVNV03gy
XDsFMl62OXIcUEVOvG/dt7gW8RZntPHVmwDnV96bJb+ruYy3odDzyQ3G4NBWC3u4JOainqfntMIB
Y7nVp7LS3Tnuc+tpnF5UbmOAQJZwTmWQ34NO1GtG+bscwcljCXkdFhFhU2NxLwJ6uSRANR2UV3Bi
2fWPMRXMz7lo/XuD7FRrFIhXPQfVaGDw/lWMF0ZBtpxfLriJrjedm/RR6y/+irIR8rT5yNrrVM7m
PmnrfN8uy4tKe3liRTE/kX2wNhaDXuPmVBdAcrsleLzdMLbby9z+ULXD8s4sfESoPkl/3YwZKJlf
FlCHZ64H4xPgpLvUTr9OjImZWo9saAjHXPlG2J2XAdJypY12gxqIl9WpHmsnt9aGP0yMhsnJYk3n
QAtB+wzCIThQMSimcnFLBChhN1GIdnHrVrDZfI8ciYE07ZOTdts+D5ZjxaB4m9km0ekmM0/TGFnn
CNbNjUh31hxPjzm6kYklZUNSOBiuXN+FCeLtTE0fWUM8uKMXdwtaQd8JGtY6I25lTBtstWVC+HNq
J5EFuG+yjnmRqOdKZOsGtRSmpdNc4P9wqjRqhYrhRAjq95jMqt6IkxOIL9KPnYxUa/JDKIWJ+lWf
Wb5zirhkbmspy41HutrFqWewzLMnI7uIh201kCeQziyDLPENLapxEKkKdtrK7tAbtMfbjdFO4Vpp
XhgF9P+xnOstnBTrZeQTfyfHjliNwRzv5iz4UsXJh4F586FwHKSSlTogpiLwKnYmSsZKbZccSDJp
zAP0UwKTQjJOD2Wf6HVbNsQbLgNBMWoCMOcxuZtnzew1ve744agKEfWSWKl+ojpssuDz0i3nAigA
fNOpPWo/UyxFqs8YY3veEsB/U8P6NrvQIee5mO56euKdtIjNkl75aC8DMUBjpi9xXB/n2bI3c+mI
qOIU2lVTTgizR86v1aRvc0foutMX3dYxEPDFgaQUkpNPOnxbXETyHto/G3903sJ6QtfnFV9qA3+o
drX8wlwduhhvscn1DjTWHqc3hr8pdRokA04bpcRflZZsz+RlL6LMdjDJvFXAOXrAAsN0YJf3Y7bH
Y/9SkQa+iUPbWU8+nCPRBx48hH44SGhGqz40m/vhaJb+RzAQEJk2sdjYYn5xvdI9DP2wCswOscI1
Hh1WJX/RvqfvCNAJDAjekNr0RJIaHpzkZPnhuahwa5bjdI/gae0OkENtgK9W5KleYx/7pFZRLIsW
w4KPZJ2uKO9zRDmI8JhrLZAnK3JUnXaoNnlmvTfxtiMLbo3TY+/2KtwVCuBGHNZ75cJhLGuioxQ6
010RL/uxUmoDFrda5WoDRYntp9p5bu3+BJyGfwSSC1kNceY8GJY13sWNsa/NYpsXDK5szfyHxJpz
WxpfdKm/JzazkHIAT1EtM5EEi2sdamO+LKMfnpWRtyer7kmyQZnBQpMlamMRMeDY2Zbr/fWjW60B
x7SRoz9L4hMmQnuaHvy07zaEPTQNl3rohG4oQcJRTmXztK2nSu97B4e8F9tILhnJUEugr1PTuq/Z
5pa1JBlBpp+bwWBSy4yfJhU9jyI2ABXQfdEu850iMYXcDf+YiMiyOrTjRIhu/Irhly3CHhRQZq/6
unJ2cQu5a+QadVeL/gfzcHMXOA2QEyedthNLtiKv31mTEV2VAK/TBtYaqqBtAt5qlXnmsRQkVWty
Q58ahkuzZl874F44GiNEb131T02eQhnIE+QQg+E+99W7b7vFHTLYcdUDLL0iZMR+uPb1BoO1kZik
/Yy9F1olrgXBKBzPrWSM3lA5kgKVGmHAeFFVO5CmetOoJUfsoP2I0/DIHwtkW9nSm5iNcwFxdof9
rlixVZ2oZRGJt9jICJpY3HWads7JRZVzKKfyIfT7+lRVkslP17b3vk/N6fX6xCG8rHSch5ciYw6S
MVvLZCNWuutfqKBa3qyQ1P20OzgBZHIXLz/LTzDZfQsI1SyRU+hV0NTk7ZVNSyj18mKxKbtOpPw7
y74C34d6pqfmhZvUTPvvEULRx9ZLky/9HSccBHovx3QzvQ+TTayxrI115zDeIxYuDtOt3VC+JTVY
9aIv2HJUPzqa9p1WVbw26o8q79ITErsAspj8MYnrqMtOir3Eci/I39lAYSL2Ooi/2XZ1ieVtbssg
e7bZk4F1dU4D7+rQML2DVaVirUP2L2UNqC/pFTG8QlLIYi38P8rOrDduJNvW/6XfeS7J4Aic7oec
Z2VqsqwXQrZsTsEpOPPX349y9+2y+qDqXKCQgFxSimKSjB17r/UtMC65xXM2+8Gcl01WRvkSTAnr
dkezyNMSGgvlcBbNKz2MJYHZ6Re334+NIsnKINbCsBM+Ha9iKhpl1RoD/8GfxJtyE30T6xHR4KXT
IOQn0hdk677KEwiLikcJdeQtD34aripuumWPqCGAKuclBF4H2iXrOaggi+eGz26j9LGNhGBgEUn6
+1T2Xxup4mPYjLcyd5ehqsoTeUUA6p2CCeHEftirkWH1cGvCgnogljSDxtT6Hhi0aKy04VPu7V3h
9t3CseE0gvgVB9vTvkmMxDqe1g0tR9aDbvSOg+DPswYPmGVeEfZBwvAqZOR454/RTrhIuujQhiur
CsTWZdiSRjPzzwPyPRrF3tMcScK9jWnd+qqPmkcOe+NjYO3jvWtdCpos5AGng6bdQsOGKQHicqmZ
NTeyVF+EG/QHjH3FtpzAMRaMnwbLYaAvqhIVSclz32r848eL7O33kt4avb+42tC8iPfMi66BV1qn
SIlv1JT6d6msmx3o0SUaK29jRPHZBb/K+tqB30u9bpMHGfdza/EB14Fkr+nADpPxl8QvLlPfDgtJ
Eywp5/FYEz42yFkpmGRyMPNsX6W1PIR6qPb5YMNOd4etWfHQmtKK8R7BEGkEvFKi8/jeUK61yvsS
SEVx3kOzHVIrXWa+NlAHiKfEzXdZW7+ZRZ0+lrSEtozLUHh0orqAXXykqBr3A8GM6ZTL55waaYwa
se98sO0YwdeBm7JNKyMiNuPeWnYpDdPRw2BfkQsRNWZ0UDqraDuAu9QqG4N5nbIVmHBhGGFyqAAa
nAjx3sxC9nU+hN6tjmCSakNJ0uTov7oI15a6A6nVGvAeYN0iEqJodpVZiOMwhvbCZy8G1rs9pmAR
aDRA61SCPc1U6Gd/IgyAOeE2C5nFjKlGtjwb3bPjp9u68Nnq4C/nMw7uLzKQzibxW3NtVdzldWnS
oYny4Jzpw04fLP8gqaX3ncRl7pTAi11TXqJOEjcRbjgO9uVAuEeAnehtxujiYxmMEvwTZmiQEMuc
khHUUO+n0mKrrJ2TgihM2HTJShhTuW/ypt94WLyApZO/1rBvqwbnRXKvXDNjBGFWz6xvt7jLSqI1
R9XtWyetL34Ygj4oI3nuuS8jMRgHOyMXphoCQAho4aL0EjWkeNXSjk9pQMTW2DXmVuWE/Ay5Dkp7
fvB7HbtJVyMNvGhMc8/acYlHSkW9Kq9FmNwJk6bvZHUrqSXdkQ8TzBXX5TosS31Xpu2Zrny1VJVy
HgKH4USkzIcip0YJesRHXcpkqIuNb3lS5tfYrdddUVlfPRotS6xAHBL+jnVeZeJZh8jd/WjKxnqs
hN5cvaR5zGv0U+yHQaTNoG9bRj8Kx+l+FGTIODaA5Umhh7U1tsLxNJ46zSG7xRzSs2da28kfyq8s
gzkaRJNoUaeIDq0g78BvR/cSpWhKgrDIiEdpV6FRyb3GKD2Izcc69u+jbOIi0tmdj4UolxikRySL
mbg0ivUjSBr7riunbhkBIiho5d1V88uoQ4VNazVcrYGUBL3XracJ1fgi6p/xyfnzHhesRi+vYymG
XT2UPzMi1AiHcitS8HQERdY4XHvfCC9K1zPGDfd5wM6X1o17tOlzrjzMDLTvo2Rp6nm01sIWYm1S
2/uqVjEmALxtE8Fak0JLm1DUooMrYCg0bOrMXsPHG6ZENRp3uJO1LbbNaGMqRG487l9dY7KpyItm
Hxf9nJGu0vVkpg4OqghYHV4n6KfTTyDOy9jr8kfLb8WuYh+9SLmXJ73T7/qBx0/ipmhWpznVLk6L
c6ZmYYvlEQoRTMExUyVTlik+YWhML6Zxgpc8X3wiQ0Di3xoZFne9U6hD2nHV4Riqj54T6OfOyusL
uLO9XhUPwtZoP+PM2XtKUdA09tJ0qbgMPxRPw+jf0+yHUOpFKwuLAPnAYfCARpgwPw+wY1qlx8oJ
5M2sueEL4ccrV8R0yOjmnf2koPlnYtAdIjM7MaNlj1V2u8w3xk2bNOatGD5MwfaqaiXJV05YQ64m
3p5nxqpuC3Mt51VEk7RunTBGeYe2qWeAZcupoC/YNvchSPubHwFg3WK2kt9T2lNLZ9Dra91di0bK
k8RcwMYzNV4QJmLgNhQCc8YMX9gvdv05KC3vq0iagukPi6JB+4fq0GW6BHuOnmX7lg8J0kWntA6Z
Ub+yI9CPpmJN8GOxBuJ7cfuxODboyflUeDilsouu/SAeC49azwKNefp48RhQgdxobwnr9xUbxM2A
mu/ACDnA5UVFlBjxsRt9d9lU+I1quycFOuy5ankJG/bb2tT3O9m2265LjX3l28l9gDAOfv3a5bkI
AbCbjg4NjN0IWp+WDOnBGrbA0hfhs4ppu4ZZHZz41HMcjBUNaCvNX2VAIQKsIyYmoAVbzXT0mdk2
Mr0bnT3HInImQ3CXNYfSc8vnrJ13z9AFVLfTsA2drVB/Chho/ixExRLo2lenpdPX1TrvSj7DhanQ
LYXXuPeaYFyPUKJWRZtdiqmLqZ/YohdpqZ91ev0zpfGhQaDMec3jL1FFe6fy8Iv1o9pYxijY0RpL
myK0y7ryXKZSrTJUmcyhAEkbiR1cVea8eaFTbCOnezC18E5FCG7bNCfhxanZtAX8GmXJmz0SKMKc
vmAS3Cf0SWSwyyXgn84au1uPu6THd/DiKBqfaRrfDNyGDEpM8m9TB5dHsMf9t3Fq03knpw+Y4Tot
6E19vCS2QbRaaOlnaEwrojeYB71Iq1JHR3LBG2muvzQKfGeXRd5R9Mj72jpyt1LrsnMZJ2i3bbt9
iri4afamz4ipki3tQ7ZUU+juyzqElNj75beREdEYG/opSkAflJ5vH0wxATssYESKmlG9yMR3D6nQ
U00Lh2rAhto8Z3roZT/cj6NTHDUg8wPtoPs4SKZNmSNU8D/6VTka07yMBLMb2leOqrOTN/50XW0Y
VkKg7AQqA0PYMlqCGmfXQZyIJ3vqo2VsdiCRg048VYb+zy+dkvUOWty4UbJrd3qBLFzmQwbjecQs
kIWvYyviJ1ne+6VfPHdmEN73okdzkSQ3v4+0O8AH2zIKHunqjKdaEG6SGb57S/MgejY+ZhFwqg9d
QMABvs/HSE6nxrdd2inp+JgWdNowmR2VRITBNkccexdLVOir6mUKGGFhLigPeDO7rVL0HHzUbIAF
Wn+TtmyhbUTY+Swvn2w1bKFLe/hLZH6xR3yQgNNb8oJVR/jE3PiIWVQruybVu8h+0mogvoY0gq1v
9mJPRc4tQbGxGDIG/MFIkg1dTWupNwMxvj57WWrr8exQ8C/JI+mo7zRj5xtWc9dNbHnLNDSfAWM/
NyR23nNgP0el/NWEPGRNmEm/I4SCANQmDU7Ivps1U00GrIFy7lIUxR4BQF0bHLuQgjerCZnXBhqE
YU3+Y9yKTZ6l81JsiCs7XevKtrLF8mMfM80mLnsoAN5+Ge0sfaxCTT1Sv4ULQKPRFuY6Qbw5e+x+
aqaLPdAoa0b3Syv09gmJLVtcNxtvjHaMyxQUqzZ1kzMWDpsJ5PiqnMY4f7xoncGwBw8k/Qv+jTHZ
TlV+tyV54MhnJQ+o9Yz7wD7EbZveyjoQxyAbeKYZbGscVzxOxkPja+YX47us24s34+4jzQzvIIoQ
WuuXK2m7hGqNUX9H/kZ/l3nTCQds4B9A3gAonegbbPKREnXC+MqYONc3daXqD6LBUU/JjUlE3Szt
MjavrSXfEh/t5ZCU4gs6qQiR3UPTsSNJHCPcFKJT5M3kd67VaXdsGBABRR09nilRgP+1Q13yyQNN
+eJMRruzOheEott9ZWdh7DGOiSMtu3A3DEa28Qc8M0pO+dpHB0rjJLWcga1q5K7NMCB3De8cbjP1
HNEVXzLsfpOWGT1N7dVpSOjF+N+vp7r90ZXN/Vga3mqwiv4MqeLQFcIGHhc+hX6lH1uyaRb2qE0r
1glv25tW98tw+X9+YyfW//hvvv5eMJ6Kw6j59OU/HouM//57/pn/9z2//8Q/zpAJixrJ059+1/ZH
cXnLftSfv+m3d+a3//PoZorob1+s84bm8q39ocb7H3Urm4+jCH8U83f+b//n/5Jo6kMO+oMxd/4N
//zJ+U/4+99ORRvX8Vv+O9P010/9i2kKu5shD+xq4c3IJwfnaP+jbv7+N823/kuHx8l/vqH/E3j6
L6qp+C/ADyYUcbimLgAIPLB10TbR3/9m8oY+/Ex/RkfpOpCb/x+qqaHPztU/UBQMvK6WyUOfNg++
ZvszVy0eVY+2y2BbbXc1Ml/EQXD0H6sp3aQjEy7HdLR1HqU+I1b6Q0PW0+736EJ3Kz2qSPRKWabw
HIMCTk8eT8JtThuzae0bjcQnpvzoonvWHsvT1r5s6lXT4CcIygrO3BDB/yJlzmq2VVswKDPVV5bd
jKEeMNK41KpVq8hYVl+8O1JJUpTAdQf/u1mUxYt04mmTJ2IWvBl4jWFeDHbbo8B2TxO4pw3zkaVX
kqOSVmSBIvZDvlv4C3bxNfrut0pa7c6x1KOq8NUit4uXhU73hHqdrHLDxKpiA1GBA2bkWvujcTt9
34blTkZxiFEEkELJ4DDJGDdHYKPKjDdQ5XgYKrLGx8ovluNQDUeDxdspDiW5VndqrHeMKXHAkHmE
X6bfJc7wXpOkaijiMsllhx7nUDMjPNmkCB8XWZw4y94QZG/NIaiWQ793dtfnMbGM6HanXUsl44Vu
TVaB9Tqmttj94Yq+/roSfuOm/ucFAs4BVDxXCdccXIdPUIfRI5ypK0EOCP9Rb4yOlY8X6dX50gaw
AeGbkPlJtnc6swLiCUkMjRm3fZzMPz+WT8Z/rlXcCgJ2A8Z3jIKfUSymxlg0TNNy32uwhuIy/ypo
V6ldobXX0MyeMJ7/iOHm/Plv/UxunX8tYnTD9QzYUoYpPp0B5ubGRN6M3NdazMqFto8LO5jwNiZk
tTVMREctIdkLPwQmPnThWt3n26BvkEh7zr7CRvTnR2R+whB8HJFFigDwG54fuv4J7pno9PAyXH17
i+YblkXNWhLnRLBs32yHgk4wylgo2JZ01g4Tpj6XdKJkeogSis1BONjxev9HN5T+0mEl2/qF3H68
lROk6wFg3pL2w8OfH/RnNNfHQSPocTzL8ODZfAbghtwBcZ4lHLSvoG/X464B3L1uOs1dKJbfFYAM
BDl99dUxECVWIfchJGWHeYherJX5XiEZ2wq/0ZizFzeHkKMorp5kIIg4Y7pURHPx7dOiTL41BQwL
adYEggYV8iFt/EaG0AWJNSfCjN8HbSAwzy56IiPNe/RrzbolP/Qv/uL5wvj92cqHZPOXugIGK+q/
32+dIQ0lQmk93tPo2gti71EOxhlj3afIm8yTQHWFaQRZNDDNg2HNOc4acfJycthR9EhzaJWARES0
6Tron7BSbKj5VjGOEmZT/mNXOfEyCS4tMXJrp+Qh4Jdtucpl8OaXRruw2yo92Cki6txu36qCubjS
FC0HPV9XgbuMQwufUvBX98snQAMftK1DmIZ0Ay3BZdX7/c+WBpoGtp3JnonHY+G3Pad8ulMB6LAW
cGb1M2dKR9AMgc/1CHK0sNVard06nDY+lsbV4BwbEKeko9vW5S8+kv/p2Dg+c2YD0lr8gAr9geZE
bSpFo5xkX407XaXEYsripfAUSwJ7ELiwcIBw3HwsB2ank91TYhMKAecKSQ5O36EnnW/z1nyt3eib
NY3kRYXOjcuyXqG38pZFQ5i5Mamf4DsQ+ZqPkz8ebAw4nn2tQkPtNLPXia2lN+3J7FonHeIaZHGl
UWYH9pKv6Mydv2Dl/g+PMHABDlRVcJo+coNPzA5Sv/o4BM23nxyKebx4V6uefJrM6IPdKb7lBFFZ
OY3wRhDBzhcTZSKK0Og+wcy2y+M2Wfz5J/EZ1GbBm9bJOzEQOVF66J8xIlas9UbHaH0P/4F7VZ/u
9MhBwpTl+1y68OoaL92FJFshTiS51lWX2O0ZdGV/iWacb8M/3KYfR2IbJpcDRBlCwz5drwmpjejw
uU0bYhls672OBm2fSfKe4qTvl9hy0XNHhIqa0TIs9VVRROWuycrhMPYSYFHjPqFqDtZRO3sokRHD
a/yLs/URyvIfxyicmXvz8TSZV+k/XLetI2vlFAOPEhzOfmP4B6WRH8XOW0Nv/iqq1RTq2dGNK4Lk
om8gPUnt7k39YsfZhYLyHYMl6XLle2r7ycNgOEsd3RmpX9nV1NAZ0v0NGQERhu5NGSI6U3tqWyKj
UK3VeJeo9jwcC5pb/uXZ/8Rkms++AayRNr8Dy/g/4FjdaKRxhSt7jzlkjh4ByVV14zEm9GWFSxWf
YoNz18SC0kCCndN5knUgxuzAhh3VrTt7yXcuYN+/uGfsT9XGfGCmCxfWEXDtEF5+umdI9+oKOg0x
Yj9/6zYEOdbw/lnrx0dbpwU1JKhJ43S69wJhzCeQFFxe0Y9vBqJSKEJDFjY3t1f1EKCGoddalMLd
W+Zo7CZZbybythyAknd6l5H01znhitGfQcKds2Ms1j6KQYfPDLv4janh3hYdAbtj8840q1xbbECX
gdWeerrifWFnt7YqInr2cc8gH5plRSjlEhmJOkVe8x502XRM2/aSm6lxB+KJmNp0V9ll8+ZNkJzN
A6d6XTSR3PmS2ZUf+lstBUBFa4qknZhALWa32u3PHwIf3JxPl7Wts7+Bq+OzjH9moVOuBv3katrO
ovzY9R2RsNXsaSZbbiFb27kKpGaB7wRLL+jyTVV5cjNlVblx8NoWRkj/U2Hx91N8n64FvAOR1XX0
9BUeFrSHRf6jEFa1cayQaaBf77ifvbmHhJyFMnPR+0xKsQWGyyAN/E2ll2RBKutrGTxCA6/ZOZ1A
xMiNmvyXJCQRJlHEOIo8CDDJiOIAO5SyA+6JBORA7TQ/H4Yjip9l2fY/+9ptVnZvN2BhcH05uk8m
bYWeknv5DTXa3ST7kQk3+wXwNouw9sNdkwp83QiVcJ4oRsBVszM8dEkExEFCkP6rHWrmLS/GO464
WVQK56VWJDTChoNX2v6vrf9vO//fqv9P6yU3gQfraSZvw7B0nM8fkO7nTVFLzpIWIyFt8hoybc74
a2iB5BvjNiHNpug14sA9Ztr6kD86ElSD6xW3iEg8CBEmQ0KMQSKFBI/nvfkLGNjH0/n3S8jTWcep
N1AA8AD/VGTFmslFpNXxr1q46ruHLAjDdaGztoP+n73ZBpYWVJYBoS9SUf+EVfGKLhQAxkjrrShD
6AH4N92JDdifX+CfwVEf548GrcnWwSbby/uE2B292q4Rb3GVKQZzcaz7y7DtXyWTok1gkkFYDv14
1KxmPOZZzHQ02WVTYpIbOS96GNRXf35A4teO/tMJI/TLxQnHVopD+3TCpCo1s4PXuBsEsl1b1Ol9
NlB2GUgYwUS/8L82s2r4xAQnIrj6hy+xUIniK75EnZmRUN9bEFeaFmW7fvIiEpp+UM60JCj3+SoO
HFKjkVMF5Huu+wglAKZg7uuOu6IzJgK75XPYBkRO0uzs0iG8Is5kS8VdveejPCdD/V6Qnnp2koIQ
0Wa6onviPoeSd3A5k5soJP+bIBOxdVT8TSVRdBpsgkto5XdrP6EKhhl2AE13ZS7eHSKf4+zUCmWi
910H+jLTGxStYzH4+I/DI4EFYosEod7YllstaKzd+87k7YuIxT+D6LQg5zo+lMnMcyumgW5e/ZOP
G6xCQpChOXrvQuEJl1LxR2XwezxibfNo6nZQKZdm5tmz78FYuZGVPJreV052dBZ5zzQIu5HbQw4O
0bstsaQzMTA8g8EvbpBAhv0zne5NW9fW3s+hSTF/MRkMltjnhfWqId27CXSNlktLwp5Gucx6YhHl
3LkIRySKRiG/uoY2HJHaR4s+BsDLtik/TOhFMuzq1HrxKvVdwLiac54GbzhmRFcSbu95OzrqrFit
HBY+btptoQLnZYJtYTFJh2aJ18b8OU6ped/K5M2dxp4+0IjzvybTe3DmNcTxtg5O4NULD8FLZmj+
mZnPvu6b4CInPMdN3k3LZOj5JFGHmH5i7siNLFcqCpp16fr9emiGin6rFl1LM0PzStgnSb7Glt2N
uW1M7uqJnNv9ZCHwFlqArLxwn0NCN1ZjmV/qftA2sSOSZaUP9RJE51evIVY+CfPiQFYFMMTe+07M
ebnJ3T4FGop5iXm4WmTJoB7ZNmOXo/PNT8LEMDSy3IKOaxm5dLN3VP/eu127DTVEM55dKiroMSR/
rbyjeXG27BoLjIuff0gzqDD9kzVVUCLme9qZwA5UBjg3NlPrznTtlSydo+XXtIV6IjlV7W4ZxJ51
aAznFOnGwkzSTevk2sowmhSiM9h8kDLDDjn+zRQdMZH5QJ3aDuNiQrJN1nwMbRnBzWHIquvUzr8C
Lqormb/SfT9GHdtGvHK/im5G+7MQhB6yQSCQByt/keaQREjg2heyzFaBMtahBgejVDY1ootmRLli
QM2eeht6Ll8CI3fh2wTpEr1TfJUSCehUs3wJ77noqvimDGRsROAYm6DQuzMzZeNZBNyQkfnE4G94
hjpFK7DOEKZTMBFkwWhl6EJzQ2wJ4sUwOLUY352SiY0UFfva4QEhmXOmBiqTjKwGzZ7gMlp3PsrT
s55973T45ZOFdnVI/ZDWOQcd1/6dIV0PfQGJ87VrUIKxS96kYoro9YfVyo+Q2ZbDthJ4Vczxu5MZ
q7GqjDNQETLlEnQTygIYoyW5fdJh5rAZNELE4N2jlZm7iNznUzcIvHQaSznqsl1TA1fPHf3UGcM5
cPpmbeaRftOGdmXMf3ihsn5rdGjUrKQdnrHhpGtme0+pYZ6oH7VdlOXqzjM5uDSMgy9RMz1rk+7P
OnVGLl7VLiMdbQxK7i2UO/FcukmE0i/qjp1gl8tqGEd48LitNmVt5ydHEN+M3s76ks9xekIkRM2Z
IWJ2rda/VoEF4St1rrU/YRk0IbvUHv0Jw6p3cUp4mmGYcAcG73vRi26Vw1znZDT6kqbPvQoN/8HR
LFodYwKfy05eScYOt1RqDaXkZXTjNYUGW/9qerEUjx5QJpDuDVoTwY+so2vArvHdLKp6g1Cq3Yta
w7A7wV2QmX8Dce5w9SGtZZvNDicPd60/GKt8tIglz3e2Gz1mPaxZHXDeyooFrrBGlNuUyUlwx0cp
90hav6EAtGlQGuUeFwfsA43EZ9okLwaFDBFV9aGP4uic5fIoY3M7yepmR9yDhRLaSmCi4Flfd0uV
1PVB9gOG+XYrVP+WF9Zz0+s5dqWSVFnlVhsAXbNTdFHSGb98vOtQA4/UY48B9NAzOfdExKz81RoU
z6rezpeR1LfmiHm6y/XyPNUmwncMK83sjTeRyZcmuiyLC1oHuLTwjJ5xbHScCHa+VaQrLbxaHCYj
IAqx7R6YrycbGSIRz3x8OSMpT6upcO4ZAxl3Ee1wl6nkkimFPMyDwEUslL7Hq4bpIuzqhab3a62X
lN8O0kHpyOMYl8vWpukaFBap13k1nvtCPUmgwkEquhfZvjUZzRt2LBgVsY0MCIUWieIDjjN92We2
s6QHpTY8L3rmYwiqmzy5KxSoQsdJToiFgOLEvbkJhMXbACCHuC03VVaIh+gnZaRx1PyRwIpK7ROt
APuaeWSA7piBujv84TgaJrmXkfky+a5xilwd8E90QOZXrY2MElDgnFwys0bIJ9pm5+fpsfQe/Yjd
gz8isNVIrbdillsd/OoiSSBasgWFMFF25lIgEDzqOLSdGM93EJk4RVE07Qxob4s+dRHGTt4TGS7v
LqNIaGgRdESaXG1StsuWOXOIDPuIQkhttS5Z62mEgiGxHfYx7bJwwuFOWjnKVCREWfezbvTkmk7a
vbRUtCbiGpt5GlUrmY7L0oWwr2r4RtkwYdBNpr0l/WLrMsNZME2JNkAR04UBJwAXmXr24v61174M
mQNJCAe81pIK7QX2QzoPPHiO77kLPDjAVIY2HDn05crA9oVVtxZ8L65W42Rma49Ucoa55YpbrmbR
jRfFCOeFsc60FT3a+rR50+PiMLASD2N2p9H/XrDzo+2kNtjgMU2TIk8XmgFJ7TyH/VSsqzqw6ZkF
N7fyD2lmo1hpkPYFyKxJKgk3bVNehAvCUVE7bZQBXMSyHyipV2bs9Kc2J3U6zoBPdVNLG0Z+G9dB
3n4rw9nASTNmrMXX0AWtOARyh4rmESIpvH2tfWl7+Egdy8C+l94sNifu1BaY3OvRQd8ZULaZ6VHp
ZbyCYgFvdyoJcSW+HkqWvxjSFi+CFts7Yerx0jXW+jBFi06H6vWl78qU9TQlgBz4yyIOzcd+An7V
wLwKifexRNEtjBQ3HaN25v7V+F72YqB967xD0X5OyB9n4FYHRE8l5GVTTgTEQY9psZae/jWOBL5a
tLxS1dskRt5Lh7Vc9BFWfZMJuz9oy6nXXizwPjHh7eztDXY+3jaq2W7LYe/lJHBHaQrVMke2DoTg
KWIDR1lBnAVle9chZwmj8pvhCKxbGUFeLHI0YKJzl9OyS5xtIixiCSrG1SrxD7nvHBVC1ngKIYMM
GgIGeI6lu9RmZ62bxcvUxWanA79bDllw7QNCQ7smWSZYU1fpBJY+ofO/YPW6A781uItgVOliYOPU
Ru5Jzs0gvzTf4rY8V+AVlk1anJQmv5sEI/jhaXTgC6EXnS968vuo3C4Qi9CQW0pfRsG31JP3pOY+
lI7aOV351NBvWEy0NVZosxpIaBeVogbNM7RiIQ8+XPXVIpDcLkRNfU8JNcl63PsTSp+miBf0Eo2V
CFDVhpq/d1JsV691keW3zPN3EY+ClQOeYZHM3UC9M9GplNFDSeAhHiZbnRkBcktUg7YaJ/VKccSS
3dnpyon8JyfWWTqNfPtBuvng6nwQbLw8GOFikPr08eW/gTsfX/56mTk+AF3/hfSJMS6uG89++3ir
PzB4PmN/xkqP56fQ8eNtfn2j4eswcwf99OvLj7f492+BSBROy4oUwZ2hdTxzegQ/VcZH8TtQyGxK
85/MoH++7VibKxrxOaozuDz/pvb8+slf3/SHdwl98yEHDLr5BfP5OAzdjnUKeeJb//3jn47v483/
8DYfX398z6cT9/Fvv37rv7/n421DaD9+TTNqDM+hzXYdOWmGA7ju7pgK74iSect7d3jzsTJTq5Jx
qJEdX3rRdNCUiy25o7M/6WTD2TzRNkltSZLlu/5KTuLWhBr2go9yE6XxW5fmZ6log9alrS8znJAW
hCjVRM99Mzhc6liu9SYlpZec+rUxdF9CrNBnN5OrSu8DwOw49AQTYgKhK/iXMO0XAO6v+pQiySEK
aa8CZJdemZ8KZu+OC8jAy7Kr8PeD46UYlNiCsQEBmRAFxoI8p58Y38L7RP+meshEZhp7u1zBiQh8
a9h4+ymnPodP8KZieYPoT7o27Ggdc4sTo8Wm27cSHk/TREKEt5N+L40CC1ivHxMlbmqc5xBBAd1h
OBFagxpN6ruiQ3RWIa/CNkMqo+OqbWQ5j0QkirM+wk+2k2JdW12EfeTamm1FiwSMtejgE5UoJ4l6
CG1Nuw/Xih3bMiwsOGma6zLt4qTVgcZ0sx2pVOVV6g8xre6VmtzvXkduGyCMJY5q0jT6vcNlgNj9
XVKzmYKz0UQ9kJuyWieuDBm5NWeEEyjtTBKkh7xVZxoT1D3ENBcZUvWh8u80D1hbf6avQdJAtwVV
tgpTD8NczT4o6nFFu81TIgLvFPnZJlacPeGPX0vDv8J8b7YqwfPVZNqmg3i8olRU66BF2Vo06KgE
ZmM39N3dEIxXS/JAtWR4jMyC+EJ16XNb7vOgZ46FyqkDHuN0FCKVmxYcLe10kdQnxY76jty/TVhd
XD2IcT7hlzZ4fMzA1gqqrTUcQpjGwzRiWnD9PdxeucGyEyzFqD+lJvl3HtxsGDzAl/OKSY5jtYdU
4val9xAYIPwgNuKRHtXea2l5REwyR0iAbp58MNfi1YhjHzMhHoWPehGU6oz2MGrgF0Wwsqcw3pVG
/J4OeQ5BBUjKmETbYeyNndE43iWCum90HDE6k2llujFWjba88qfV54xpQs5c+aIlRILH7o9aInCB
lce1HCOEJFGv3bVRspbwSKC/rCD3cWaqak8A3DEHNLDyqjB5cId3S691dPa0UJohS1fwO9Zj4bx2
HVxF5X5LpgfMyXJXTR4NfFGfR1BPXazWUwhm2TKnN3KLbWCD/Z3Mg8c0tN6ZIllYnZeRO+5TWzsE
0ZxbnqFp7VxCDCMLDEkZAhLyA1Aw+eSX2IaLF0jOXPoi9qiZHXgHTXUnErOdO0cLJs3pKTCKdaSY
CBA9x0IMAQ74gTqaFi6pZPrm6bTOcmMtMkQMykxBbUr3i1nXeAFIdWDdtB7rOr3N44ER2A6rthNv
RFw/pnV4su1vuoiwR4/aVU3oWqIsjJauyEsYT4SC6zqK8TgkaFDWI6DPLOejLY1dVdmveevy0LDA
RMGKyhZujGbE7DNSucvmxYD/17jGsG3F9K5jH6NkfjDLfhv/JBYYSuvgHLoWrIvjGj+5ADHGDbOV
I7GeDbffBNT526D5v+ydyXLryHZF/8VzPKNvBp4QbEFSoiSquxOEWvRNAon2673AqvCzX3jiuaMi
GLqSSqJIIPPkOXuvvahyFdz0nqF3CG+nfWjAS6G5yIkq9+Epe1uOyWRYThrtOYx2m/yTGmMkveZY
5WYw23BPEumtyQW0/UhvHr0yrVYsGC8khRbbLHkhF2GFSaYOwPCnO9IgzmB0d/2sB7rp0UU1+4M1
JVclWch2MK7WjggV5jlmsWu+rWSAr+1ShFo0WkrAzhBuDWfTFf01pW1hiPS3UNwHV+JIkyEC8Xk2
N8ljWwixzUXLPQJ7tsiK82Tp6oZhgeFo3zh/9U0r5ZK98Ap7GJZjhBqgG4orti7IUCCs18pAD9wL
JUi8RfHpwOVw0B+uCwPajUkzQZMbW+PXZFNbXVCsRWdFvUvU9KWuW6YTxvARIpsg6X7J1OomRtdz
9JJm5o8upnDbLq2nebaDtKTsaHPdeTRkvHVwMY2D2FjCwd3PHRA3ymebsj4MzpsCgeBgguQ691KK
lWW9OFoXqOLPpKrCNxbGD2bQQ9QqFxXP2c7V1GDOAAZQhgsiq5idxWHT7UAKvcQL0FOoxbtNoSek
qm/1zqGED2mXDaN9xT2w10IyJkEEUGcKVC9K6ldJhefTA6PWFcxJqxTPUwqaFdMkB/rwA2ANQnFD
9nvgCueks/50NHC3nswYfaAOjsO3XpMEY3oA1Ua+F6W9P8PF9ZPQ89s6FdTf9IXdhCsz9vAhujo+
TwR5NWEMW7vkvOEmk7odurbc9k4gQ6KvceKjtpVb4da084ASnYZwxqo6VNEmFPJRt+lpCDO/tt1W
sRH6G6yeHFUJzM77BsyKrh2beDniwV8KZCWvmG+hzqEYx4dL+I5h9yqoCCp+tqpABbOzSpOJ82CT
JEiJsKWqfb63ZPQbOvMBoYqzoxRhWR6YbM9twyFi8VapdBNXS4dqMEPErhUbpxpPxzEt9lXUH+oS
tPAIJlc92DnmqDJDiGdlyXNII9OHjuiChAKhZ07XEp32oTWSAYsu3TyW78HGDScgazmRESgg7Ff9
WO0b25Mbq4ChmkEW7JebVPWwEfIbpxACIvPWhH4bHg4Xym8aF7ywael3mkJNM+HBVgkf2hTYU9c0
K4iEwLDBmO4kop8yyU1Q57hIUr1OYKpkj2mHmLbT6mntjE8zJIlv+uK5IBIUmUUdgHZMXqMseu1M
PPZp2lIcaeKojIzRQRWE4LpgQeQ7K/Tm+xwZuLAV58hN9G1VkctcJDOCqVTHlTD0O2UoIDtHgqWh
198iLdm6QTQX2E9qfpzT1n+KdkQ7DB8swUVyJxx7Sb/o4eB6oF8dtTzYwti66V7WfRqsObjZa7dQ
naOnp+cJ+9V+UqfHMdyhnoNi2zQ7KKg9x5mYTQLIyRCuClJCJl4eratXlcJISIIpboyu9vPafBHe
gM+vfREx42wR268d1rStMt93ZggyR5dnNaYkMUHsI+E7qpFxUdqGV2BwVoMEos7tT8SufZdafcHN
DsjSXfqdbfsadjbUl8lZm6OpAdxgaxScx7hGtNFHY7+BtwO3Riv7QItO1SivzAlS31W8Yk3f/3HW
LrIpFskmiichPcT/U7ju0wXHUjv7WWlO6APNTT8CgXS8eSnFxV2o1vHZKobHTuvpfVb0I5m8a8o9
Bton7AgAQZO0C2jd0pQuEzvapDXdlL8+2fWM1xvEQSCuGSwtqIBCUWq22Np4jmAEbLtIUVbQ3nUm
MsPEblRBTjSrigMsh/m9jQi8mj0V6icPpM+PyO8onVI5/PVghzPQOscAzQDmOHCWh1avAhjcxr4t
lXJVdd0bSj9cJKWjB0OuUCySbbGWA96kwX4Gc8+cQMnnd9S5m8zoYOcvJNt6bFCgGdUpVNQmuD0o
8Av/+ojtyuboADb59jnYhNYo0iDT0yaQsUMrc/kolANDVG3AhVlp1gGfmQgi2lLBcPsL//lvoytI
E46w20eFY3RHq0tDwATSoPMjqyU7pOJl5vwAeFNihZNu9KpnebihJTSlcLduvxN0QsvX/uvXJ3Tf
2iL09mlhDwEta2xbXjk3225WnsxuHIL2nUFzE8TL12/fNI4o3kZdQVlghCzQslVcH/lGgVnf8u2a
80fkqFDYtIYxeglDq8EDhvRuIhczhqhg4FIrFzB0mXAxlmov/amkrOAK6Gt6izxkbZEH8527/FGF
Cc5iNYMES+owOXihM+1oB5F+snxxOb/zRjIoHD9n16iZgRGFGgiJ05NNj7+EYffDuBzkbw8AId31
SNtqpTeKYHDViaBI0zVq3zv4I2hQa5muqeK0VR9hHxyXh0xpkcwwLpf7Jp3XhZz0IAEdtRoUV3/P
rFkeXHDFaLkBBGbRh7CFsjFKrl8pi203ZTK4PdDPBjjmUCoPwsH5Erp0NOTfX7x9hDVZBo1bM0kh
lwk1NkPPGIi+j1HKA4g+vrR5zShHYJRZOjgE61BcPle2MdFKk+/sce+sgF8lJEzbRUQDnJLCU0cu
kDkEg6i/UcWn5354yN1jFqovsD2ZZmIXzmP1ZeZcS9SPflnyjTRde7H6hBxUDHFeYT+GSb+d5jGm
dd4dqIl/8EOuoz+R1b2JgnGogSmfMQKOD2V4QIEJdXCA7qA8jwsT1uk/1N7jd2uY8xXxSRrWB+LL
h7GxOWzWUAPRLAH3Lo+wKViTBlrmuo6f05AI2CnNZgZajPoKSkZWpSqonOmUxQBub5/650NLP4qh
Q7f4nWF3LN+fO0LslJQz+/K1f/nWJF8uvtuPvH1Z7aSzaUbz9V++r/d69PW3T96+b24td6sK81xl
BVOhsij30WJKY9TwK6zhbOaoXYSXvJGfkKwbuk1FPSnPDhUApCYPYyk8M1c5FmnoHpsOeK2dq+cx
LGyfueCD0rr3YWOvEFmAihAGJLaIN6TAXJT04SNGJ8Y4lrKNMo8z7AK9M/hS6zLa6BMyaEdZO0/c
cpr62xEZfV+DZSzHYWNVzVlj8TjZTmAO0ILdLF5PXp8+GuBPqOgpbsoqSwN7TI/Q0sc72EMzCQ/U
QREIyZVSy0+BzHNXIfkUerGnkaDvlQpsHqp3ajqxsyzIgZZUtzoa5XWRlPPG7rQnLRXj3uwiiu6Q
vdilxpjYrneGfWc03n6MRXsZ53wnWpUc5FA/NBbsfMv1ml3qjvuYIwulIorrGJH5jk4kZ32pYcsb
uUfNiZAKJkkwNt7qsaJFY84gjnGYDa+q5vaBU2UfWpLLrW7bX23unh27fZAixyMUfZtWSWp3rIBQ
PNVs5c9Dpu9A2FsQ2wH7qBS/ZE5Ky+0PHGefi8YFl1AxqNOK6btq3RehG9FWLIOAtnLuuDueSQFE
b6BFgA4Md+vK+DNthzdWe/7E6mAaOmeJOL4Cp744FiIn5v1zPoL/yLjP5FBvMbkPzFzmbofk60f5
5pxFUpVrXzUsrhtEqM4a78QVx4kMLHMCBiKxbtmR84t3LtyBYQohfnpM2gLmmDiw0AU3JNNm85PJ
YaWwdA0676thm18wHyNuXWYfzNWmzaKFlkxjR4fnY4TJoqXC+d8xROr6sN4lTXGh1UuVy+HciDeD
ou+7FrfcOFdbS4FLp+CcMtXkohjaH8fAFBz1F6hEuJc5UA5m7K3DENrn4Ala19maHJaNYi4nzY3I
7ONU2/ezwfAqQ0miWzC4HX28RhpD4LKJvwli1OkuKIQpEAHmAm4sxnczo1yNjeGSVc5DY9OrkNaj
OvSvcd6/wWg6O9a4T+nZW2ntkbpU/HEd9GdzT4CQwm1hklBRleUH736GOyR6sPP4i1pr9q0yPuhT
dmKhJ43O/rbb6tTZw8+omT8g5fHYTR9jjqBt8S1HSXeZS3yWmsQphz3ghPfvs2jd3xqheY2QwGsa
lbtTuxjtNxqYz16z/+hX2bVQh5eFchbV16TavPrxz+hmNM+wr/nRmN7FhfGezUsrQGdm0fYvk6eP
nIlSxAJuxC0q6VBA60Pg/s51mWxSFeMzBffdFKkvcKnidYpOmD68uhXLz0Ev0lDUQ8cgIOxouM2T
5uJ6aJkm0jopfCsEVIFWZ5EBOtR6qu+ppc7sFr9Ars8nUrQZ0vPEs1YlZMMcrqmQ9a6cS0b9ggA6
CQFGLRn9vyZuluH01VaFVtDsI5Xq2CxEBhjqUrHuY+gtO63UaYMSNjGiIYev7a0HbbwzepsuWM5b
1mU7kgtO9shgg8P1fRzp7Or39WIbMsVzQ5PXjqyTnOhdOcuapVst6MMYHgWodGZStNbMr0FFhqOn
Yj25RGnpUUftq3ZXt00fhxbCOp3XkSTitINzVSq0fnHysFpxAaYghRD9iL3SuHvu0kUnfEiH9qEz
lI/Qcx95hScqEfb2/nLz0INvVSYbhFwYkJpGkBuRDhFAG2LyikHfVMXwQoPJcNRfxM9l5zEhcLLH
qpqeejm/1kNNOablQZ8UpyZnAKLw9vQW+keNBpaWfCEMyXLjwciwqDjS+8RN0PoQfEBQD8aWmBEU
NRbpgIRz7EjsQeXaIiX5iNDSAfEM/8yDCjOd55FzV8YEEcIGy9QZQQ3zys74pDVxnC0sSsQXfkk5
vpr0ddK6BTMx/dQdMrTGDpldOdZOke1LnNjPTC1oonV0kJN8+JEV9JZec+G0RrtOvIdqOPqcsu7U
AoaJNn+5ifcyRoxCmRQiiNuE0lqQUCXGb3bbyqu/ojilFQg5RsEQtO3dUNu2NPb9yeN4aoLMlTp4
/tSFZK7rS5JIj66NpEdsHdNB1/vvkAA11DzzpbFVuQpjYn+QzdAsL39V2qJsrv1D1ITclKgJJkjU
HJOvc/sFkYbaLGu4WqQEQR1yESHo3+bFU9GQBlQKRG1VnGP+7SmBi/5jipzknHjNa0Sc+8puVe8+
opu6Ypb8qTEU2ON+Sjbgm4tDzFpiLuxXhAkFWUNiWs8Kr2caAuWfNFqgM3QoQAHtWnUmAY+QBKFF
Rq/WYRC5FvZe23wS05PRZyj1KuQVGmo8K5QpcwryZgsgrmxHxbpz7K+QouYoZiAA1YBXpAuH3dxF
Ym9wENuA4FlY3hjrwwWTCxvF8lVV1Rg/t78ZwSG5h+wpARGIvkiHUo6WEWYK0qoSw2yQSNckLYM0
b0vzrqGb108yzWihmG2/o9xMNl7X0YCWWXIsrelBMM87eaZ0TnYi9C3eEpipwqpOWoFFOdL0M9kQ
n1HvzKcQH8VhZCY2eI44dcuDWyVyM8ItBYPp2IG++E6mEebKknKjLoEricEBMcuWztISodLk+NgX
GyaoRm1P/+zeTlHP3R5c4g8VvVgXwvJ2meVMQdIaaIJo60f2YFFas4lqZlcgRwCMq7CV3N0etAnl
nuKhNDfni8vg3gZKsLgSEX2uNOmdwjxEK2KPOAvTIt73qH51UZmnkc3QrxdKtwkAxB+7Vn2iVu2f
nEMdq/MTyLkSA4elH20YIKtQMv3qi6G5Sm0strgiqBLTVN+5KZdcJC3lwajIqqucy+0fMLmmrbbM
8CuCJnvTGkxuAyQFpo6iO2vb+S6eY/ZVm2qmVg12OsnLY+sl7Km+/GlNmewMnVDJfMZZpTXJ3mZC
59vAQH01RvzjhMad54zI5rpQ2dhgTe/A3pPZDoZjMw/gm3Wd454EnLsa+saktFQYrheSnwZKz5wr
pvyTSs9FencjHmujnp74KWs9lfuJTf0eFry2NnsNnG5Jzqc92PzMXbhkJUQTW1xLdMZyAK15k0cF
Z17HkSGeD/PUqXvAC3D9sBjFlBN5qqXHjgTOqrH3qSce5QzAA+zhNl58lpjoGGLMynlsrG7txtTu
dofyDnnMkizO7e7IcK+MoCEsV0wIRjeQQzD2tvzPhhptbV4y+Lo04qGBDPQo4BUOPeoLxAOYKM0g
TBBUtkZLregEUW5eKkD+Go0/Kiilxb304qqcPW6G3g6erq9GrT8ANvcHo8Ofxwa6Md10o5nRdMB+
cI5G4UCQHfPdLJt7mImnuS3AJzvNe9Yr3545mGhJi1UXLfKWKudAUPBCoNfh6Bpmx7zEfEwRSHjU
yAozd5/mNN3NfQltqc+YeY4kPLaRu46p4YyKbbPE1JI4ysZqomTjLnm7eW/+ZuHQ7CXdPCRO4x3R
EJA3Q3YKdt8UdkNIOvZrjEiMsWbcDOCwQ/1Kqsd07w4Kp0/Wf4NcgnGK35W8eqzaBUUchQhZMhRe
E5y3hDLFZHZGSiJLtVmZpBHDb1DA0zM3JpWjd6PPPIW+6MHThu5Yzec0+cpLy1toajRQ7ZYgCIjp
O7NEhpmEWIoV2zpnJXxBp8GSHXk0wZoMQB7HY9DWpGSEzHigrjEjs19xyaQXAPtvC4lMi7tuX0Yc
2OYhPXlpS8JlYR6nsVss03C+PUomW5PA6GFMUc0A6SOIkCqiULFDFtFWF0MYGHbOXanm8tHQ9H1q
foM+hEBRoLgeGa0eQ4DIndUrh5CZtAQn5TPTx6cUa8cWdC3pbMR/ANkpNgU9wuUaVzedQWsYPJQ4
TlLbipINYxrdQ9zVzUHFfJVaJsMeQtxyLb/EorD3pQeOnHlHciqtWgHa6dyzHz6rY/3OLaQeYgWt
p0ta5cEBnIm4U7nX9epFZwq1szsJhSsdgs5KHlEVL26T8TSl5tnuEpdTMPVFWw4vTdasZntAdcLM
Y7RpztpRzc8CTG6nTEjm+Y/oGyIna+vUqtgHzJoTlQ6jAIypE2KlTAOur4ReXn2xmtkfBeEZrVPj
Pif5o5uR0kQPhKmb+MctcOuKbyFaZiphveYoIgwLHCd9WQzdpfmpzRqRw5lLD52JBPHrC7BVft6s
8bdXrCDEYpORuYMxKWyxhc7PcDNVla5d7TrHlpd2XTZVu65MSsRcq4loobJCYY77E4UIfWCaFK5J
TqNnPfTdRMW02IlvZj91kNbR5gL3Q2vsVo5lzXsozeNdbT7evquRDQpND08rmALE3iU1SB+3KKBi
AY7YJYTKkggRdHfngDTZYcOgKkjdO80gZcwjMEKYZXp2oA51wkY4koHnJm5wOldea/D/gheQBLMu
1kw1Uj6jqbhy1mdmNsd7Zi/HTMsoNnHTVNlnPETqXrNpBreztsms5LM0EbEiaYn/8tprvbkdBga4
ZYGECaaQXyeoq+xZlrt4w+oQ+8WCEsAAjkkTmZ5iAnDK/xj1gM0b2eimmjKQ6Aw43RLzXOS85zTj
fE6Y19TkR+ZG3fuRCA+5wSuOLiooMFqtWhywnY1mNsmvpiCch2wfRm1IHcy6v3QGFRcYOAgusOpX
YVNvWi/sVrfvBFsEPm9ZUjNLFH5khu9pTzKxnFjpmCEhX+O02xGhOXjKr9H3nl+IsvD7mQlNhoG6
wRqCzsqfkRgpQv9mPV0sbNlFq+nF6UNJHpDL78hEuo5jpBCDXoEy7U+JZXw4GutRpjZ3VUxFrYJf
i3TW+Zj5MXJG7gXrnuxP3iTdehRcJBPPym2V65jjKa/T6V12nMXsmqmPkvBmm7W6iaeUwkhBZda2
6+WVYRiZrnjfGUmQWOOPKDxocO4cxIVGkbvrTos/b/vJLJxDHpWHKb30uvUV1xwdao//5da+awxi
MvnWkVpyLPu3eOa90ypFwalJrmyJCIX8Fohr6b2pGeUOrF5xTL1U2zcYCNpOjtsi5pDr6pTzbj4o
z3Ysx2DQzL1Q1bu5tdtzIzp5rpi5F8xMDwDXyB2gBrbzQQCoZtFMJvO9iwbz0lNGqqPeYPjLN4qh
95dMLhOeec2srVwT/Jjuy85+b5cwvduDQnJxHCsROW+1BUItOcG2U0Ofzly/1jiEHMsZzO2gIJ+1
Jv08jWqyD2ec4Kyjjwzb+92sq4+1Je0ta4l1BL57RIxCPTS2ZPm2Fqw68cfLYUWKVnuIOy5ROSmg
htgkl4tKXYgOcWe+KQ7DRBB/vH601wJrwplmkutn0gTlrzyN3oFhj7dbzvzTKB3CWjlOSnfvEHi9
o8lvr9AiMLgTsFIHtSGjCcfTTXardb3hazp0hI53j8KABBHKhGE5qemNHm1aBjCyYvTHjRgdKjV5
S3uUoJmDm4H68cHK6jtnJOKbzN0Gd09bOKhNm4RraVAIeuaqTGeKptzOnkxplchwfnDYuWvbQICt
cVpfOWiHeG715FeEAovBfpE1qUrMyOdthLqnbMVLQ2Xsi5E16LYQ0V6pgCsYhEu1bMdhTnQRCSJz
uZxGO4ezf5LcS8Hd7zCXYHZPcUv4zQhUD2XEoXCY+tNZ6zdOcV+oIEsGcsz2KpSIG325100UHQmk
vspjNe7a/lVTMFyHlGUmXBhKfUbGhNSCKQxwvaC27dlUb6+Tbb8pA9o0U8Mzr+MYuj3heoZPHFFt
qUP0PFMIrild2ethoGhFviIdOtzGXAIIU7SfaYrHNffk+kY67zvEEu4QUrSONDJx1dFR4F5NVAt7
YpnSM2DB0jWWmgy5j4RMRdXD0OGWQ+EcqowxXlLDP3Xiz8X8L9v8s1jQ8whpEXtryhp4P7Zzt3+K
NEmC+VJJVJBU/r4E1Yahd4rnOzK7qwZDkxWLhA3qlW1TirvMm9gf3UOixW+46Nt1OWBEgwpBWcI3
VdLZTYXF0TdsPJ/e2o+KgZ1umUsKJUt+eFeAPV619nCmdT0RGlN5foLyk/Qysj0MKvCl7e27WF20
4pFz/J0SYRB0NARzy3rVt8SQq6i2l5i1duLAl/HtZkPJh0GEVqWefnrtdL611LGRQOHjFI9MoqIF
l05rxbRJTV+W3IVdE9YL5SIrLrXTnRMWmZVSfEqtE9iI+WtqAnxnom2EOe+LsI3XFu3zFekD5NUt
NfbcDYGiZcPWG1LQwsyUhIFZJtfWC87tmKcIKKzB8/ORu92diEO34zvBFGpV0Ld97QkLwC1SEWLj
RNNrgedQHdylndH9EJaFN3i01ItbqT/j+BR5lf6HRgWKZ8KKT4lpp3vLmIlHw6y+VmhQVaqaB5Wo
Domld2dj7A+EuaEL0Ez93FPjFPmMzrqawp0H3ww3L4SUEvkm2n4u5xrkwUo4OT9wyNdJ0wIGVcpP
UqkBeJDmyQw6vDZa9yW96Rkq9RmmwN1QgQMJG7JRML0f1MYkRLnlkNNpjPXoMw/L1WOpgkWKKlFd
VoLRy9hmWVSMXDG4pbjjzMj9M3dT4OT4nKEnvi7rIfcJqgNnU8fJZ+yE1yoTD+Vsvskp/s5zex9D
M134hd2KroaPaKbnLXWeBOW1MdAhJB+ezn5OuWsuN5EY+UUtMbekny5WyKK+j+oYsiurQFZTduC7
lat5ou+vsiJ7AKjXubO/bdghZ1tVP2KaIxElssj4ZeDRpcf+qDfuZ626h8z0cAfqh1hLsGfJ+its
4Y9rXFxqZ11Hlzm5Wfj4mcl9nlYluFV7wswyA8ReuT2Xtskghc0v/bQxU6+i2dsv966etvO24OmM
insdJctdo6aEsCsS5ie1YreUE6NBXprArexW92HNzaCWuKVbWt1WBIAaHd7q9sybHpd2ak/3wlWe
up7olX7E/kYVURPXrC/e4GlmIzAc7JvSY5GL8VqNzp3IuPxvIKrb7RKl3gqDxFlBO01vkfc3woTQ
dSlEyJplKUQcj2HjxV4+zf0wQhI11hhLWB3w164LwB9EqsFdM+8UkfMqmE7DAqaGv4k5l+ChzTt1
QmpF6UoCV49UCMlQEwreSZOJ6XQ2h7Bb337X8r0tCxx4JCKha5g5y3GndlTd1w3upC4544hauvRs
OnFJBgypkGioaIeUBFVJm8W27rgoXDxNuQ1cmmppOXjln3phBE3mYh9bOFlkie1zh45iGC0CO5s/
e/ZS0JzF0XLhU8XL2b5Q5nNWWV9WzUklLNifY1rQTrzEIygqAdia8dJ75MI0HO64+ld5jmXgZs2F
88kAXV86hWO5CckIFi1H8SKnRCCAcu0AP2K4gyFDGYwnoVvJCnmbzS7eLO2KGIEbR4Fl2+TiIPG5
mXdYNJTNLHCfZbg2SvEHoLK3STPvucVYoyXKQ9ICUEoKOKCuCakZ3Z0fNqa600TCH9q2T+bQvcjl
lEWEzFH2xoSDgm3aJRM9jYdLircbHHvyOejc9I1p7zpv5sSWUdYKXBwYkJp9hMQfjeWMpGT2aBkv
1+Nw4yNVvcmz/b2t3XjpaDRoKNjHiuimcqJu5C0bDePJFXV650zmT158gjEb3xiDqpNzwkWHEB/8
6Bon88HIkikQWpPhfja9NVxCojmbJLtP6T34eVrThLEd0EWFxwy8cp8Y5/jlQNwSP2KLURh5EO47
jTvoYJKLNnjjc9ZN8ZroPEQ4U8uIX5UJgaQ2MdMQndVBC8/KzIqlO9PVNdBEcfPj1ugZrQiP1Iu2
vWg8R9KwELJNVnMwk0Fsm+m+peM1o1siNujFK7XmUGPLQYdj7/oI1yCxEsEAM0JLiD6EJ9MQENix
x0YUQJgbCGuNy3k7CnkBe4SpZcryR81AeVOxfGOk6RH16V16bjnB+wZNvFJRy8vIafFxRsDZoSf5
C+nz/3TC61TDGPz4ZtRMe042TEb+7W/84OH7P/4NKNlCG/j3/84//B90wsP3R1z9L//H32RCnMXw
Bw3+00xDtW0TyNjfZEJNc/5BkLoG8w2PtgOx5W8uoen9gya6p3LXExfp6RrMlL+5hKb2D8/DWE/w
nmWBaVWN/wuX0NH0f+HOIVBWDRx2NmwYjcXpX8kJmRbSPXFC+06b0p6c8WoZ80a4XGcGWrgFmAZj
8pPB7aFOZL+1o/gRlR2eTC1p9c3tw9tD2jJgbNHosWlZTXB7wFPeBuPycPtnNaYIw8s83uaDTjzc
IrS5PXSLmCYx9L//+dfnCEPbwecglDFC0kX4Fsqo5eH2Ee5lPkmeLY5IJyQHcIQ2UGMcQDO1fBii
P2D64hBLVb3OwkZHrTTFRiznQcdy99DaLywj4wZVwt0IoQT9AAsHOCtSlB2imdmwkzqwvWjYSreA
V7rkVNG11zA2krzWqRi6bJUDsnNop+zTK2309KXog5s+f0IpEIBtpe+mtxfFQrLfLPHUpuJg84hE
/UiwS79VHJ5TlLrP3URPTcdWIlRWOp3uAgqDZG1Zbh2Ms0epdPuwbdA/IRBW68DQRnJ6lGZ/e55K
Df7w9hFtUecQIm3Nozm4PWiziDmnJPdj31b7pJn2UQpphj6cAAwRiCWpj9ppgzm+32o2qJaPNMmO
MXJUVbbOAY04gwkMjlE0QMd2xgMU56eiSHBKyyKQZLkF3WIx0gYCyRXGLYvgpwz++RAtyqt//nNa
RFccK9KH0dW6LejeKrg9qCWSnNtHzqLhun2kuzqnTZPNUyvK4PbMbw/O8s/b51iiGWUUmHLSnmnl
7fnINO0RwOx0ZZ8/4ZNDtLUIXTlggSl4ME6YHzR3JZ5168nJ/PGb/q1JjoPH8WYL25bg2l7ZcjYi
RG5L2rSvINHx3elDEhChsDtTeHSPfOQhwSA39oWmCErvFu+vei8RNw3tNrSPrUMD7cycs3zLfrX1
vGpeq3PM9B0OvuG32QGJbUUl25LsOD6ZhD1bW3hcDZ2OJutIwVrV8RoNR4ygzBdHJPlM3Zk5Qcsm
2/Ywf6rPyLw6Gt/ZKnlU2TY57gPKVFeAmW31kFEq2ltcF+SrzdnJMcnVWfdcheXG/kkvngd6c8XR
l9aRJDaIGuKpfDLSrf1id2vSnnjZBPKhzAfy2Y3rxMSIjdadv1WitebwssohJ7srPAzI1prorvY+
62864Lx89/01ebBfFFigbMwn+dRzDkMrt46WGOYdTnLyyTL6LC6ApRXmgAeyUNpHPl+/Y4nYfGQH
2k/HxefjY3Sv3/GDGJxiTR/Rsztyxl2l8KE32ewj6DMRcMEx2E3JpW59RhTTT8eYqflKKcqpB5i5
ZocKrfiX6vqZJP17xasr0U/hkeGs/FF3DLxWIt+0eKnRYvsjyGk9oJTsHg2cKhf92XhdxBsWa8iK
bjBx4+2DoXJc8OsnmjcHoubQP2LuzZj/cG8+1u6eJC7qf6SXBBjCo8ufbMKOVvK1/HSeyxdvk9+n
TAcGOtVHr3knidHZTzRfeRdJkgx3eHqJX3BZkfovR6dx++zuknM++eqFwW8hOWys3atxUt6IluaP
4bI1P8yf8UqfLTraQX2gmp79HlI/TnnSIxEkbRfbKI6FL2yXKnzPdF2cdYOVYm++ALEUKyzW3UNW
PfUn8TJe9D9usW/e4NRxyuVi608uB3Zv1f3aeUA8IEglKg4uKCvf6nQIwZpQSBJRSPv2T3PcQByz
N9UV1mLCO+FTu9Nd0ciR3sgHM17Pv9js8Vmu9K3bbhw/C+xf7yu+Gsf2x/wm0ecj+fYeWHcmRhVP
0YbOxeLFnp+xGDO+04e1Wh3rS2vsRulrr+GasBCPjtpmoC/qrcx7UCaH/n4qNzXbgc35Z0UkzUdR
bSo8ylwPxRYpevwNCGFoVvX6uz/T8evPNdkKr0w+aVIVWzgaa3vDNJhAuYw4xlX4ho4ET9MZWwMC
fXGUawJtznI+JmSSgMH29u4vFdz0opI+IjeGfGuNd9aOcKL1uRrtb7Pg7PlokSWFOe6kpgf9A5lW
FSTcUmy5/LiRFL5507xr6srYp9/QHWwfS022rx4Rp/Catx/zNd1qn9UPNHZ66S4BB1tyonuWKLpt
b9OzdWIAybI47KKNeRiYttBJ9K3n5H0WPkaA3aLt+NOn2/lQXxiyUpw3IVOxTdwiwrpj4FNfw0AL
oZHv84vyJcTy/g4Md/OAe6+8jjHOD9zhPr9nPHUv4XwYcfRPiPfWnrJ1+TsqgJrMVvAwIkz29YwZ
04EbMtSC/Jou+IZ1pGyiDzdbxR4BqZuYdGu5U9N9Fm7sB27vh+KcfhJH4n1FjzIMLKjhLCDGj6tn
CMBWNA5W41vVP6finCECfAJnDI+GH0OIXwo1XTk5yp92IcuM2wpD3pf2JN9CyCg4rC4YtHqovy+D
uiuqF8vOIK/sK6bgxNoXu/9k67x2G+eSLfxEBJjDLZOonKxg3whOzZyznn4+eQ4wNwcY/ON2u2WJ
5N67atUKnXSdEaKLx3baQ8Qh8K7P0GrT//Iwew+V4AL6t988CZCiI2CUj9O9wv+PIJ/SNs7P82P4
kNvflk2W1QuPQzZ8RgqAQ1kL0QxFl54feA01tDD1Il7UZ7N4RVMAQrxInTZ9eGtxZ9zs8RENN/JK
8mT1gMj/D++FZTbYk/+YkKn67P/igtpsFX2HsyPZb4KnHsPsnqpbeVfwdjvnuR2XzuPerHB+izn6
1iJ8FdgABTFD34O+SUiWyfFQdeOegRj8zOAJS7P0pOhQNjBvPanbDuOCt9fADJ9dIlulcgt3+Lnn
zUr9snPx3QntS10sp9J/zZAIRzka6WRL1Tp9t1bKKjnB4AvUnbJ/7h8Xc8UTjRXQWrgzJ6vZYlIY
Lri6kanst69EuL0QM4Uh229XtRkpzZ6EdC/GXe8sW66qraTCeZzo5N7gFroK+hgb55EC9aRXxNe4
26UTwpntDHdnXXipf6Vv5g5qPyTXqxHOYAEsAQUImkSxxjGh1L40GuHLWnmtnyyS/dr1A63TVwcP
TigcgTklqUxgUWWQJItawhOa43MxJm+wG3ttKw0BPqNmtsVKj5+XKy/MjkXqhSC4goPKvjqxEV1e
L4WYYQ/dwqS6ta1l9VuSTXgRDipcNxIWOHp1h7vEOD75jdMjUgy+JLu4mBf41pDdJUMHQPTVu+Tn
CCru216NblZZW+nVIB9CBomhC7bjb/VWba333LSLI9+dm8VjHa0nYQfxNHXMW83oxqtO8nqAXLSZ
FuaXeitdcZOd8NOYX9tp908w3GYXor73mwUq2WGBrnyheMVHdxQWw/HphQdBWvXLdj+ulfc6OOpk
vP82H9Oue3rmHv4P/4+DWcBUCMFF7yYodt30LgYxgGPpiDg7rblGZALPxF8JdnwmgaR9uDLlqkWv
sCxMb0ivyqFmCEz8AKnzRHKiH1iIX9a7eOvb2zB6zWVI3eGY+1nqtud5Ta3Eu1hQs+OXTpQigr9s
lW2xxUiOhP0e59t4ay5cf35Z3K+rowCnesfBQX/vlMv2bXzTC/vFOXXR83UoBbNdsTKu0uX5G00e
6a15sX1emhVtwFi5HWtQ9sLv/lB9qsBzHK02pgRMTkRs0+AdpkF06pfhWXgzfnhwmoV0EbsbcJ52
lZSFNFFtOzQRungzn2eQGvKZhk/ojdI148UqAJegGU4jsRLlgpDZem0oPihbisfdYG9AdbEGZGA0
2I/iIzl2zH4RDfZeFvQimfG4oJxi3euHhf5yd/fHHHDMVz7JqgD+kT69tt6XP5zTVkZqh69cG1vG
j+zn6QkLwMiOZDZHflzoqup9dxG/4EZad1ypRB+Bq0TpCXuv3TL+Jo8tH6luD8OpOTXyVgJSOSnl
wkqX6TsDCubD5ro+EPkCv6g+p998+Frxxj2/YNZZMY4Vr+oDYG43eYB2IF6DsYMHJMSr3rTb/RPT
Hgp13UP1WpwADMkexlYTpIoHPvmYSXTepfvHjXfUzyOL2SnC/VAuBmTynU/bZP3TKM+FFZ+lUknh
WTTx2ai+pjzof+rCL8c7GDmU0R7CiE81Ie3HJdf8JX/a4PzERORPRBKZRWMzFlUZs7bmCt2NuVJG
ZDpVv0xKyVz9/cfAQGAloL1GivXxULJhNURWv3r2BIz/ffX3vb//4II3rCxRpcIwG+g0Xdmuq/7l
ffuAUt3iRw0Npqbap11eRXFFx/f6CsTs/75CH0UtnLz+Bo5dsoAQsp4sMRa9vx+cNKUrXjT7//9f
q1UF6KqP1JFaYCQmYxN8CptwwEmLShEn2IoJFn1m//qFskl7HCtcagsKKUlyq2LIOjweweQfRbMi
bZNj/+9LhYyBFSQ7XH4POtttx2TtRtjEbyyvU5b/lhatZXvEKtvpmoXWkKrnlAO+bnbf2lAyBFZy
8epSxl/sE9dNoKjLwcCK0y6+yNgxN3Q8SWcLO5FOAon0OxHiDxK7NqXstwmBaDbN5HbAV3FycHmx
9AUvquq7fov6xJHP+lnZzpJfJmsBI0XUyiKQn5f/Frf5IHgdtSiMUn4H9ecNTuJjgwXptn+X32mQ
nms+/Q7XXgiDThdA9zuCKfY+g+pt/UHXCSPfVF3sB2Nsr0yPeqzCkuMGH0B/D1fiQfrQz92XMLvh
bwc7iUnBO/5CBECkLvd+ru1M82RUSb/DD4bSEyHGJ+3LdLXjRKMFbB+dtF1G9/ZV+AVmrBCinWrT
YTRAleS0/wSEWHeCTH8jX/pALTu+G0dowlw60553RJO+mmd71J3He/tbfkAzEFoHyhPJSy9ukVv/
UlxCO3sPwT6Yv1q2fG3OeDBALooqF7metlG+8EToj+2CO8K4ut7mHnq8zI18bncFReQwJza+Ycdu
FW5HFEi714Qw8QrDZtpWzLb4M77mLVjMUrJ3STCt+W3EOSMIslCpFdBKbF7qeard9o6/2gMRgtvJ
hs3MFtvTBLGzH254KnEfKr4SnI1GD34/lxP75ZvgfU/OxD4Wb7CcdZgMLvXlE9nx9gFY67V+vFIC
KEcQE/pF9yVzC3541Vpx0DEWQbe2EEt8Ie4Wzl3k5fz7gG+chFOd8hoqMgFEusKJ/llZg6NIa4mN
5ZzsQxWCs6M93XJkXsJ9ZdxtnMQRdg06H34JORe35kGHT01FtIRNykfGQX4pVRui4ypcqx5UJuwu
amr4+hS9DDxIkAaEAQnmMzrKQkEqoTjWFusEBkVBf0n2BKQat3olrc1pke3Lj+ickutcuvOP4ShH
jGogM4eXDurDCKnZtrzhC99Ghbt8m0daSz325B+V5puOSiCJGFaMTawhovfHmYF1MN24G/XC8qv9
A0DonZlGekGXmW/pXhis9mEQf6iVb9EIvPTQpS8oS+lEcX6scg+DJW57xWQJa0+y1KDLg22hQgsw
+uGLrvVxV9TVUw/8xMGJ1oDuQTr2UNTPZeThggnP0cnNf5PqKMIW1F2gd/+m+KM91RcVpuK2Bluv
t3Hz0uhQ6j/EAIyAOMir+M/MF8OGPlIMnfEDJvHw+SLMqU7MOdHyJhY6htyUpRylrd9/al95YMDv
AfQAnUx8Q0ZEfC6yN+3mi9dpSYY5MNNEEYNMyY5EFy4T0xEsngZwsBvpGcgen4s+ddHcPmtv+pIq
V1rP6h/e0jrtx+sp+jB/QREgVZ55MLD2ZRkCAHHD+yOogHCn+da+eEii+7ODEejUH8rT1b7a+ZgT
FgqhGEDiToyRaEfvVY0nkkvYRIfN0KHdCTI1lTvcKoiFDZsk7wtwYqkfRx0Rs58cxg+LyDKReS4S
NbjRt5RQaIOBkif+Zo3XfsyVT77eZtwmXAWO7xBjNsf814J/4XEQ2yhmVpDAMGAQgH1Csui3MDlc
w22/HijheNS3Sm/n16fbL5I9ogxChJ+3/MM6zViWpt6IR6PkZNkxS98e7Ew3yIxR6gwNKQ7bdnrB
LGyherLDsRLGFM5ZCGt9+SxquMPaqCLsV+MA6ABOgLFzvXneyDlcDcHjPLsdt7O0n0dgLYfJHne3
+UmPLJJQOZPzpPbbpxKgw8rnRR6trNhnh1bc9oLhw9EASQtqxqaX/MgIrt5W4xXUi5PooR0ii1LB
48hpvgzP2IGgxWvlxtrtRHveVnv9MB/w/nuJGNmVNi3FQmnjmetj/E87yssd4wrmhFsTyHx57RSJ
E5258yw54dZvM/MYJ5B4WO8sxi9OjRYr6ITtRsIegp13XV7S7XgwPlSX2SQEfWgEatCz5NK18AUr
kvRFnDHnaEUcsgkSGsMHhhRkT9bhQRVjQBijXiRc/ffvenNjMNQ8DmwC5jtuB07ULXK71Nb02Y9F
tSdhXiOKeXLYfCDNGJQRZcC0qpE9ieZTZRg8r8R5AYRl/nLUmji3zwshu+vJmhOKXZQHKx63hkSr
aXdv40n+RT49nFluOkkUowckDnaXwGDBmRD7cOa6ZM+ormTYFucrC0VG7WNHu3L5pPfHawIeHz4j
nxEGoUwC7jgK5ff5Y9yy0tiwET8muJ8Mdixts+QiautMcbJls1TcCsLya1xfLulQuVaCcqFaGA3v
GbBqscVLFqpwwgzeOin0t7x3rrd6bomSq3EY2cBHrdbKBzaVRuFic1I9l1iEpqTaTb6Z7xH4mz+x
R3uMrM6XQi/NMf9402fPaIIZSWzr4UUoji47yPn1mdlZag+sk8cRKoMd8YdA+8qoU9TXDX8M26gK
QuOQxqsZw5uWrpJjG7F8QRiTgxmUOuIGw+AaTY/dqsApfpcdCQhv0Xb045ZjAzZWTJ/8cPTCt3Zs
vzZeKVfmonjWmfI6s3zW3fgrtWfL9NuB7nInXjgUAQV7uqSf8thCGVskfqwduCnKTb2Ex/Ci/qDd
Nnb4oHZAm5PdQrCywwAL2Bf260rfySFct5MzlMs8XbBG1Rep1y4X4CIwUkREyrjMAMXxr9HOYdFT
2zjaNg6mddYJ2/hmL33NZIKE9vNr4lJQzh27N9hS5nXGyRexlfs4tmwkLzg6pVsslzgV++Opveir
/DM9iZ7+UZeYvvk0980foN+PS+mm+eM/iwH204H47zDWKZbC9F2VQbsIA/OT7RddY37hkHyqvnjm
wkJLYO22v9TiA9JyuriKycBW+ORIT1eto67MbXWXIIf+0xF7NT4+lV032onimOICxIa0DcN5rFKA
ML6lvoBVnFgsRrv/8h09/4dhMHGj2pN7t6nwbXXHy+iF15wVQIGHVzY7VRFImpOvEdzp/5CSUpPB
58cpAYyUSq3hJ230bxv5H7sutOEYAegefiPii3Pxo3rFA7GkS14lvgab+Yio+fEb8QJQdTHlBQdK
Vk+GH+Ov4s6r5FCfwoCn9Zs3icap7TaApVW15ybXq8dSpXRbaOlWpm3/QO26Uz2csBeZjyFp+0Qz
zuMJqNP/41i2Mid7ky+UXto6pSlZZRtprz0PMwpoMHJHcSnOT+xRjRLIkp8xICvdSXuVGQ9pHWLi
VdH3+MTWi+WG1m74sr5YnEJOkcfDIv/Incv1s9stnt6rYs/qbS/TbU5cFpTL5fv5yN6em+bcXtgU
E/AT8Ju3mDLBk5fq+/PLuj3bxXxJQyf/4FzS1H3WE7T+zUFD+f/YKB9kCkb62vymOhGQ4Rc4iC2j
U0758KYdKwCdcyrzlu2Mx20jvxk8kze8bX5h5tCU7dPtdBTvGrYwS9Rf+aZYq4aH1xftHmaHr/gN
lLAU+8vKs7YhSZN2FEyeui8LKnDNS66yr3isnU3sKYHlFwdrPQXTabxLC3PzIrfQLO1m0j2417hs
EJ5lRz53A+dJmUIKfqQdmbYE6csezuyR7WvfsLMvqUGZGFC+hwLtE5izWdst3Rg7H9Vk5TX1gidc
LZx4oy1gpjIOeBNjl2YaogugvgIxGdoICC8Gq9OaPFPBQ1CSY/Ce+ea5722yeTDEwy4OXcFL5ulm
livvn44Z9MaKvPiKjTUFiwJtWPWUyHKQSR4FYuWN39KqWXUf44saqI2ufEf743LTqZh7ZGI0h3u6
PgrTUwm/40Pz9GV5oeNbMxBY0lgYFzh11jbbVdEyewkTkX+8Wo32XQRpZdMP8cTzeHbQagbjffqH
s/xY2sK2vgudDx/u+pBRcQXZse6cnrhczAyu5lr8ArjC60e9CatGWkSn6YrVsIaMHB7UD5a7eBK9
0HydhkwMOgUrDj+BTBIzAADc5IZ7lQ4cQtY5qfCQ+22U+PLm5fGMFmD60CJH3ID7zOcZQa1nLMxz
fQ9BlBhBUYwbs5cDxgCTnNT0Y+ATEaJyj8ezpvrW7KB9gXUqb0DSv4MWbeaxO3Hb4FiRDQDwZqOd
NjHdBiJnGwmeIJw/nWP8U9BqOo/Qy8OFxohNCuKDgtQtc1seC7Rd2NleULxVJKvw5NMGZ3D0Ahw9
yXYgLEdYqMGYwlCzswLvDAdE8buyJSe8wwMTVecJMo3oCffhxk3x/TpJsxs9qDSQdtJ20uLN+2zX
ISNlwRzMb9RE/DB9AYZWRualW3btjG6Hfu9n9rEK8ZktHupduDYIjPJkv1rlLB5KZQ6ScKt5lV9+
9lftq9skWPnkbvgpAiU3r+03/VcSifCvezcRC70CyWkf2lW7jrbMWMN/yluysN6wqXYGGv75Q/03
QSzDaTJ+zUYjUlADfB5YacMyPT2Ew5O2v37NOJ9oC8XD87njFTGcme6PYj3JNgNJaLhs1gmCwcfK
TDGmIQlpQ/YBQzpirzMExk+iDuz4dWZdpC9YWIUZSNaCoSVerQ/olihCzcWzvavpssa1J3MYEzX2
1C+KcIHh+d9M1EQ96MAfqxGROC/WEjO6uzKsmJqiNyJ+HAN8joV2cs1PiuPHDg4bRHFtCSvJQ9bO
BIvRNwvgu3jPwdYwT43wnT1q2iLOrlqAGJzcepMCxk6+sXF5HVluGuSfUNxC2Gqii5t/k+0ZcIzw
0bAuygMalxq/deqExEfZLW7DD5l9jOrek4n9Crh7VMDpEULUU3q9g6dp50fZ4+JISMWQCm1kr99G
+0TbtsMSHw4ORHyHQWIWbNkkMNlUxsmdajmvsBtgRlQG1GjWp3FBVl5c059Q93jU803qWJ75DhIA
Z5XN6AOYKT9Om3DH+LR7S9CnGK5lLYY3engGitZ7M/Jk8OK3Ot2xpMeST+AJv+O3+c4hJxMhwoE0
EGO+yj+e6N/RwNI36IQUUNuOO/U3P9aUOEvju4SA66WRP8vLx4MgZh447a64PBMFJywrKfWZ9U+z
Hxde17gF0ZfcF/Zqbj5l75tbNz7TZOZlBmZNdvfNAao4yc98KU1PkCj8uaSYJ4pXhJBoRxpPZjKF
6X5Sj+jhvESAL08oLt5n9pPnWrCjS+y359S0RSQ97dosgugjI3j0UF3KMjCEgOECEwfplVHkW8NS
IvlnvFqkQ5EuV7JRUGzwVvz+KwXnWejAOy5jQZ511Wu387ZYarYQAB3xLFDZVe5wAZedsWumYDob
B2jC2l5ecTyqV8Vv/PamlH4lBHiWDhdZwv4d3HbzcoVMgaUw2aUWO4fX51lS7F75iE2/4w0yhmCU
FUCfZTBndE6iOTEyVyZVmHiFkf9scDBfKdGHvtO9FmEf+eZOc48hGyQXuLo4AGLU4DycB/9Tglld
DDMiGD6zTcapbrhAlpQbKkNfhJWMja8gFx5jrDvW1PpFOuBPs6/fshOHukUU6ZpoiIXyw8AooR9t
bGXJwIEUwSA9i+o+WY17Hb05Xu+/j5t4m+l9KbyX9XuxSFay+/RAdZRPwO7uA/y/wn4J6Y0jr5sP
mKOesOwu8ZmPo7oPyWPKoSyjZQzBgO1ac6JtuJ+2xUImJR5Q6TWhi0kb5xjCZOyteWNpTm88ZGx4
cu1rZ+VusnHvkZ9JSwtfCnkzlO8iEMYVL8GOsLrJmwo/m5jJOiQtMe6ufgtl3aRoPu2cWRlHNNee
cicPSJskGT3DKCL154ensb2MLhk8ZbpKzKVRbdFQRMayrxZYc/Xq4jkxy/BhkeUPX8dkNCUD6zV/
mJAxIxPH2Dq9ZTgudMZ6EHbSloOlmVeMvrh6xt88LtHQraFeYR5tK+/Nb3zOvyZcpH4ZCB95eZ6Y
101YtZGN+rSkUbq16+a3QU6P3wZmFpvkUqk2Bg3i69MpsIaZLAFt1TYjQBjbA6jfG3eHz4g28kkZ
dpPXvWts9T00IUdcmydmhxPJij9a4rkPcIjGMRgUEhedrPU10v/vFAdrGtF/zDmW3a6ZbKwYp2Qx
jtewR6nnKRRpeAMfw/tQ2yXIrrE1FhhxnEVqW5VBJ5J8V+ldyo2cmR3uxBiHfsU3mooHnpeRCxMC
eu7s9SuNdQql58tcY6McHatLltuxLyzZHUSfqPim3FiEWY1BjbTeYxnUELipgdVD+CudZubN3yaW
3w60iEv2C4G5KoElXPnG7xt8PjscoW17EwPlwkgR7ddZeNdP03uYBBLBQovOkb8RNcc/vctJARB3
EcJl51gLZosX/LleMp8zpmGTrd7CM5uCLr6IaJrq4dxPk7Izt2PAnKHSHStBBOPUfnyQFuN3eugY
vuFHLNo88dVFeVcZ8sRnLAWri/mFn5MG+LPu3xiePBF3pF6D4see33iN7tgcxS91ne4tPmuDSMCl
woOPMl2fH80CDw9GrS1AA7jomSGzhtTXg/0m3zHvPEcfPHbhWQRsdsw9Ix/cCvPN5ydtNdpDMZgW
hMN3vwbWcJcaUMiJ+EW8x/issuGdk8vzDDegeJl5IXO1i54IAGdmdX69pMHW5l/GBbU22SJ0QjZO
uAvMRonXchkrM7iFN+Vlv/NZ96Nju35VyBMHL0QAGwrJBcBy3e3yPaY2OAYy/cJWvl/HfnOqjtZS
O+CNf8D27kthYIg2yEnWcqAdTMvr7vGNpRutYrc4ZrvRZbo4T2uR4JCbCixP2Xl0pWWxiBGO+QKU
DiOAhwfMAjB/IipZrl4for91H8NO59Myvv15QbYht5op5dON1shgZ64z7TqS0IsaYAwfehvtXx2t
WV96gM11XBObYP+AxUShJ7SLnpwlRj4QDmnB/AHUgSEiGWNHRV7qe0rMtH6zVuI6Z/vk6Kk3PJe4
eF3K2DU+9S++10u28ssWwYMiveNym1HZ35qt7EpUbDEVkVvLhxEVG5MahBowrHKHLZtPqIYLhc62
doCdx+j1iIhvzRHep8DIjY46By3/pHqvlDcSlYanJ8kLIj8szRa/6w2vBFkWSyiRKO3reNZhvrAQ
0FShPVir6wfaos/+LX9L1jyfDK9fpi0g2xAxz91WWKVv/RIWlf435adrPMmbaHbHJZV6xdbHW+TE
pEGMAvPGCLvG33MrvYPr/k5UVZvwWmxeFLHQNaePx7y09vVntGRpPcFT73BCmNtUDlKybCNw3EOf
8ypr/4ARCx/u2txbWvDRVTOXfXu610x3QadW4RVGh7DRj6ACHQD8ByfdW5quzCPEsmO/Ajx4r28i
7Hm0R371yY5NWmTiDAqPj7J/udEOQJ6whtQaGhpAuEOhKdXbsHbmI1W2cZDwuogcHC365ji/tWft
gN3zIkuXseoYVLZXbDRP075XfWFtvWXhUt/hEbDnZAb+eGLFsghdSDHrBB9LyGsYCGPRalP1zpGj
mIt5YbnsBPfGcKcrs+7mmlytC01pZ4L429YlpA2i/PJCt1/ds8e2iPDOwn0P9YdN+AT1CSPV+V+M
K8Q9eaNh6LiR4SKjafLqQ7NLqDloa2oMdLxSplL28p/uk041HhbJzvp4nJH7sCUi0+xyNxKDmuYy
th/juqh2iRjo3/p3KmPYbEdcxI2BrVkaMEaP7/RU/V2dGYd4OoMrcW9Q7OZOehh/xC4ozyhcdwg2
6OCMT+HASZcr+zx8x06AaQ+4KP3UGIjzphuJXznhHz8qwSPya0atFKa/NfO/GzUEli2UGSUwlluD
rVzC7yn15Acwh8PyYafOTC8vg7Hyakyi00Xf3HAi4ZjkaKqB0yTYsgFPGSGJ5LdI+ASicGZBA4LJ
23LdLVB481ozZRXfZ2vBqERfGe+55FWL8SsultiIQMhea7oTTa+GGu9dFUG+RLP4qmjwAMo5rKPX
ARye56D7nRbyOmYFDa/ZgvbW3sh1e4YYTm1MsmVBP1S3VIIy28YwM0J8L2Hv+CUkPoOmzZG+51W0
qcAyMIh+0ZQ4PLqQhA0v4qzCSOyYAJqP16nbG0uTsekQKAo01A3nNGNpNKyEvwXjfAqfrjKtCPGI
sZvpMSV5veE8u0sPKKPVS8RFxbrsS1fiUGEYQW0tvy5/LXvpvhqXubAepmNXnhCxyPk2rwLiWqSJ
FEccf67CuByHQzGvTKZdzCBLBhOradgqBK/oK9WELHadTeCaIqAsoS6jFqJIQBHSAIZQslN2y3iA
+eyV3A5c2cZpYwmLB6Q6gmZw7saGWXeh3WV39WQdoCf1HdxYp2NgXQaCYFMYFZUvlZ+humynjTbB
4biyMcf6crjoX8Phb7Dfv6b9/5vz//1RUtjVCYIS/ssF+Pu5yAxf6EgDH45/MOnI5528wW9Ik6Pl
3/fmh676RmcchkduLZEeeXkPMJa0rIRKAJTDyxRXoXDsX66m3cqoYNSPM+6odbMxicMChHh96+8v
ZbzWXPIa4Pm9vieh8nwFm/Dl35+tRvVNLHAXHcE8GH3KLaky8Y80vrj2f99rXn9Rp1Dt//4zt0gP
/r7631/8/dx//wn6Kmw3hXjo3IGAMfvvh5DXo5r/+/LvRztSuJ04kdFbalmzx8F5qujG1RmiSv8I
FN6spMfmohnb0idMYTHDAZKTrnOmUZ9dvfDil2Rp24TzcXq0nRua3LUyV7S9XsT7LIs+LSU/Karw
KeOe6mPhqToW4w2sU5axkHgN67V/7KdiUhbYd5DQlN0fgoX6lgAJVK2Fk6JuwkKmDf2cFIhHCYKA
7Sth1tBiZyURXUOQaGlMgza5hyeaKckOW857PpTjEjcyWPYiNG1MViDg9jGDq7afglxnsh2Pn6VY
ymtkqPCuw2A2UUlh2ZHg3NJo4uC35HvyDAKNjoe8w2KbcE2mG4b2Y4rM4k3Fr3Ctm1OUts38gSoE
X4cnBUc/4In3gJKGot/NMzIB2hh+pwbboh3q0Jt7aI3tyEGYtoDNozgtszK6D4m8KmGnvoQkD8YD
vVVVgah1AHNJ73NBCgcb6QLKN8HMuVUT9R5D8sIOGTLdMGxDXf5tRejMOt7ZRSv5T8xEnCoaiaN8
Gj9Jrn0WFnhGFmsPpyR0BskaPA0T7gtOn8sENoVqMNobFElyX/YMEobAlWnrGMnTse7zCLIdhMC5
+MGRDBE/Bm5TfCL7o2thizUDbUAyo0pXnyMZN69/HlnZOo6uMW5Tp0eZQniK5KMkcnBoijZvjKhE
EJw/QeLaLF+12tc0B1ohrJ4Ce+BcJrHLJccnAoo7hphPDMn6+wN3p2WV/xMTmA+PBsK6MWWj/Uy1
lcUsYED0EEtgDsSqJLuE3KW+e+01WfFJiAoh7bukqiEplCakBZxAHCM1PiLDwLrpoX9Z0XM7y2TO
oASBeSxqPhZ9jPn4RKEKtilH+rTLNdT5WUliVmRS9LLUlobSe2j0p6Cbn7C5cY0U8Oy3Fb281jyJ
nvTylRhJmZBlyJEpm1liZv+aMWrWFTLt5xNMBEMANuiC9fEYIxGehsqQJ6N2NT7YAqt/ah7+JDru
9wWZo34qAVHJPLIEr/lyLQybp4mg+amwShKqATVp3wWTs6ACQas7BkSNqgue3OtsBnL2qdU5UFeT
3I1YppB7wHU2qjPRZPj+CAW4MqaeFAniIUSJyrzIOveoph2lSjW3YStLqlzbS3T/8nh48CC5D5LN
VBlHprrCgEnKYH8X/wgJ7jdSys6tyopr9TUVeZzHC/LqtVVPSZMgb13ge506NaTbUiZeThQL2PPk
4T2xoeFALYes9GdNX+tcgKEGPcx7HrPhCQoejpEamDIU/2eTbPqYQiVvqfqKKj2O4WfcTisSDJnl
QDJgiyXzVzOdWWUMEafjT54NjEjj8B6VjJRLI5NsDA8Xs9KS7tekz4Xcq4XfmjPLBKZqOBSA/81T
jWmA0xvxH1c1PUz4b48dM8QpnSE/9zzBUWPamQCIVTL4jC3BJXlDPBpq3u1LmRYmnb5FQ3yfJu51
Sf4c1ospQTX1V1vS25MLInNrZ2VvqkCOgnotdImz+o8CNDNwSbBOHPMCDq7WnCZss3B2BglWmFUa
YMFhNPiZKqxGigh50jlwWrNbpUP8kfV4byCiWxN5Y8CKxIpMGxiQTiGyhAcskXiuj5bUERyQYFSn
MCbGCBcOlaSI7lCXjV8I817uZk/WjdBNTcKoH41yzvqsgPwOZmgQAEfJgNFB/2yQ3xjRviCweyfK
/b2R8X9uWCc9Tt/dJNLGG+ATUdhGu7yiAdUY2j810VZFBPsl3ZwxVhWvy/4mC4+T8AiZU9RCuoKL
WONUFBEV6SYWQ3Js7NgiS/MupsCUjzxhgI9CQUrmLmixEhb07EJiJIxuvf/oyDpaigbl8Kh/ZXr+
O3dYFWnTiCRfBIMnt4HQejd9QC2R5Txykb9Je5zroAxIZeqaKv1Sj5WBTI7m4hn2x7giQcmKrKta
iiSyvYTWLDOYcrh+mapJ0i9POUw/pw3R9zBxHotEX2akrYXwDQuxLRxOo6vYn+axvbbl6fUWVw8j
4qGKdGGhzA/CbhSN5yS7xhbZkTjySyvCaeAcF/PIGAeOh0RKgGt2LMWsnDvf6immCwYfgy70UKBF
p5Vm0uGi8OEPg0akN9WooamlZzXPJVY6lae3RI3k+RwUjHlGs10Y5NhgyfR8hWiMGPHmmOzHBNZ4
ujFrfp62CER4kYkOp09wGmn2RcgjbyTt4M4vmLqlEFdj7qkldjmyBLgrWObbOl7RToVHBz5pYF/y
Q2QI0WGIJQIakOz47ISnp9awJ8qxxRrbfAbVK+SgnFBSaiHGTITu2laOtC8JQfkr7UGi4gPf1Add
WIo7CxM0WhiIJyOUhdAENVSIlfON5qhIleBFmsiQcKKxT1RQj1an9xs4YYkDB/wyrBkFYsYMU4CL
DXOknoeBMIe2WoQFFD5D13bzBGZcrqwZG72iZ74fGyqxzyX3pkEoQ/w57kkGyd4xg3ZpIkPpAUG+
ieSbZIIuCzzfL323XSZzTJMoXKysNd2HmTPkHIlbINnmLBfJVajDQCK/iVFXO4LD04zgbOv2IaKX
ok3QLXGY5I1xa1NNvubqblYagqGMKhB6AMxZTFFsdeUPV5yW3bRuuqmN97k3vx/Yg+Ig89zl/dCu
x3CpTMwDZD0e15ocwjS3aOoxjwOZtsyNVeSf2oO8ukFkil8mh+k/7J3HcuRKlm1/5dkbt5dBuQMY
vAlDC2qRJCcwikxo7ZBf/xbiVlXeqr5t9QM9SFgoMoMREH7O2XvtyHOP9tw9T+yB7Kwsa1jdVUO7
w9lK65VJYxIA481Ze6HjAt9TMn/KlfOa5wyyBCI2fOoUvqRuXtnQBVGjmd92KonGhas4wo4iJf0c
B4g+e+qXtex1tq5MZ1ekSBei9mF23UOsasgCiBoss955pKQR3o3nxw7Vu90OkD414IN4pIklipsK
TIxqZgxjDA8q4lh8ATKu4/2vtQzBXk3NTSCiN7B00V6RFDKvpyR37sl/g5hONym3/HlXu/2mb9D/
GNDW1o6R7caxTQ5BPB9hrt3VsJxA2Ea7KKZ7ZUao+MukxoYUd5gVlxKIJNRNxFqg7blMx/5NOJjT
AeARsTxJuU5F72+NiiF9Bv2hgFcniC5VIeNVqTAyGuYvOegvz9C8LLxDBj2dWN/xgVXPxK8TQHb2
R+08zpbCd2vCl8CSRkINy+iXKImdLQ7wee+bxypmmOME7LXmLIlglQxTaqCgkLjwBzVAXejSj61V
U+fcVWGO4XbCStpKgOh6QlubQw6YXXRXw/Xoc5UYmP20tYLoNqGGhORg23ZyyDJgN6xqrQbDJYL6
2uSrjvVok5XcbArcvhAEavcwufWJNJDwoUpSuGPRqm2QKoI5UMBG9LvrV8M59/0TGJNj78tq14/v
hbyGVH1usQpvhOsxAprIbIjhZpnyUWdw0DreKx9TgpowD1IWkOnTFHqfsezl3p5snxgj/WDqPjyT
fMbkfkrfZCp+ppoPVNIn9WV/iGT11tRIjEXevuZWzFzDKG/ioCZYnYJ74Mhd56q5msjiuNKxFBQl
GZYm+9GA4FvFPeAXenvmrg49Y+sRlulrVk51MZ8HGX27A5BqEX7C4GDhn06EwJtcaXU1EX9q3uQR
XEwBl83eOmaF5LiiqdZR9XLy9+t7w2eiouMSSuqi7E3q7uC7tViFNvovDJtyBk0qQ9aeLQ6RWk4v
zphjVvRijfkYdJ8v6yVGaQMb/q20uA4TK7JLTXpHZZGiFGppvk1L+BfWgieDodkQt2/5mMCFswd0
k+Tf7iTC/PSkeosS2upPyub6oSMLk0mRc4voS8YidgOQF32atJsNjNQRKrvDCebLmKG5Cw26K4Jy
jwd6wFIWmVO4URJzKHmdyBSnMNkGAaXebKePQURIfdYxq+XbKFedTDd9ZrQbuLz0xOuafr4HloOy
42ALdWe6Nf2udpsa01GgmxhzxkPQnFiekxhaxfm84aIFZ2A4cCT7D20Fw/pCXqXjhlaQgweNE+A3
PxoOdmntyKBirDxF+p6ewrPITHwbuSDGni9QmA09kLF7T7siXSnH27CaFytCfc/BxLTWkDkqSNqN
E2Jpqe4V1dDRlPeDwUAsmV6SsNv7KUEibmRm25yUmI3kYLdIKRp+SFOQXhWYyGohHfM3vWDuHk9W
hd7q1ikK/yTLeV9nwFVULJe8gvG+700q74bFTGBDzOlr7wbYe4XwJbyeg2WxbLJzsi5FkNOCvOvJ
+Qp95rv+p9d0JN3o5GQKoPihdc0fTqpUS8EmhhYPe7+kCCbvqZ0SiCr5hLqck9/C33Ogg1sj6vHe
1khLJj5fY/neA/SkthmcLOIdfxgqoM0o9CnRi0+RJMVVNmXFVV6LHVHyzPoM5i4jZKCOr9LRDDZk
2mTX49Lnaytx00Sf3SiPzaTTk++17B2ew1inCXH5IGn1KCvAcjG0nnHbDrZ7iJKHMkPGEEb6KzLQ
VDQ0B2pN0eMzVx8XtiHou6ti4NOtaM5sCYyCCxQz8BYlxYUCLolTe2z2XAUwQDc2Ol30iKqGLxaV
7rby5bC0MvB4W4jiYivoNmq0EazOVnHoGvR1Hcwhqm1Q4DZqciOoPJJuYxrRjJ5LR2Gqan5NnHql
H03nvMtA30wNeQYt6qPBl8HaCYLhpk2BNffz9WwQVVx46P4AK578TgP/a0A6E4awkUlwnzaIr8Vs
nYi8IOrC4cTk5O2LAnQlDGOthh9zGBpHgCAvvWMj5upbF+YlSiC+z2jviBlVzMjIvZAknBQdRimN
dnoibHkgp9KW+BqmF5uU8HVozOMqqVBWtVwOQvZ6Yp6N7VhEwZoq+AfSjMporK+5foys2NwsZ32X
LxSDKSygGysGTj3Y8X2JsKOyUBhWQPNaoorBrAWPRoNDZGYuzB8GIfZHpuwt4Bm7xVsh7PjEsvCe
jsmM2GLYFYb1ixPldzTXNcg3qruiG8CG2zmYIaLrG+KInMSChVR45UbF4LISz38qJslBqNhRXYaF
AzX8rcXJBnOW+zXHMZoQhO+QsKl21PCGg0rzJTbNGX43+Y0oquuqGLeiTphzCB3dT+rTCx+wOFT0
pK5Cv/M37mC9G5phyrBMj6ZXd6ByyVT7bhmUddW2DZzXoMRbigXraGh0HlkXfcBEYjkFMwAQGKi3
gWUVuNxNW9evHHI0mAJoPLbhvDV2R26cjfCUvHILmbvxaavhcW6YaWh1kzYlUgACYTnqEZAN6Xfk
xsXdjFTfKhmVlUsdKynhTNZw1RCeBcYJ4IAEMmfmOZhj71E2DEQGhlcTza/Qjs0btzTXpcRG1fZI
NdNqLB5n2/gkHCj6pLb5lgGHtKmeCl/S1SRMguvbW67ovRA4xyrrtqy7Zk87U47huA3r+M0xIEkB
zx24oMYOZt62o63GqeGco3CZCnz7BDPHdk6CS8gixoXV0NjDlksXowmHyCyCvcm87D9JnqtWFkrx
MmB1MgXEipTkxkdOZoKC5/RWTOZHFvjPRIrgX8kuJyuGT8F4E4/Zm2e2AOiJwT7Xo+Mx7xIEPMfE
mvt+/dEPzm4pM+BKynkzKWc++T6MtIR1Szk3xPsBbOJEl5w8y3euwgp+nOGZT5VfUxvmo0DqiSlO
dq9cvGLidDUxZZ7/6BHyugnmANV/3T57RbFWU+2sx7LGllracC45/xWm06yzsNq5whBLbLZVYX8C
ak9mpUGPZ+TcV4xGA3WkV9u8cY5NWag9WC/mgm63CwSLUA8npx3Aj2Whgh+BVRIh7vjkKfX6iDOK
p52DcDoYX2G1SovEJ32yFkcidr/iXPi3cVLdzQamTgJzx62fU+3NHo6XvGAh7ygI8HIb1Ma2nzQz
S7/QN/bngPAk58S/oiKs0fYSMOG2TB2CH3ZRbLzZRqTfM8+Iko+mAhfv0Y6mapiuVO+++Ijvcqx+
eF6caSMr8atwut2gPEXlJm7drvkOabxtyoUQOFT2vPNRYswVzfo6YNm9dO1Lg+ja0AUpP0ShuwfN
SUTBCCLQZUYqSR/HtMHiwBUoigOBBmGyOGOY9K/CmfD5KBrFyu26tzAUL0npynWmqJKjqni1pjnf
WzI9BcSREOeD/dDuFpGl1ut8wscvBk6kpUmz2W7vGjIyNtCy6HOEkdy2753oTk07MU2aB0wdqoFX
0HYtFyvRrnsTL49RzAQqxoRm6Zl2xMgVbpWYfrZPLAMcvMWnKkbjS3XywW5z+QbRHqdXUr0navww
tLhZgPlca+8GvtmXKpDH0QAmD6cOxUrLMZhnzjYpXkeq4n3QwJERqBmKczpg5E+QvucDJ3+NLYsL
yXhFPcL1WdVfYHpZkJoe8uJyIe/89c1oau4HvRiqpMyPo0/65u3l5WHtehOD6qWI6IdpTeFPCtrl
Rcvm9928VjARLvf/uHn58b98/vePz33D+/p93/WYMA47Uwy/+C8hMno273jZXG5dNqLsi2NDsNof
j13uXp64PPb77l899lcvCaDNVP2X2QSbKcUq7OdjfgzSir9mWv7EP25eHr3cn+2Rp0QO7cPyy0fq
k/J42bB34bj9fV/MwT/uO4vPFh9N/Orms9yns1j5wmgtWKXpfMxSPfNXCn0guhP46uTtgxEcpucx
Pc37Wh4jI5LHOQq8NXkDSFaWu7qe//5EurzEVQ6TB2Hvf//A5WWXu4Km0E4N0enyUCwd5zhaHk62
zkgd/Mtwey6vuzxz2UDr4z+n6HxIYhvjtiowdCXL/3t5WltSHkrriwgLiWDY73G3KrQCMRSxEwsH
KFsLrcitGeYHGdfiumL66ySaWA8GNH0zQSwslT5eNtaoEUREZTOjb5xRiECdcUv9PQq0FoUn6X4m
JsGuXMCdholZ1LaMC+EfpsDG9vFClUoWUFRx2cGXu5fHcuI4mVS6DYHroV6XZo+94fJMT7bKvAmq
4mc20JX//XNZG3FBnTp1DCpscenlN1x+dxWKhTwi+hN/Trz7/f/98b9cfu0fr7k8BYuZ8fEAlfD3
L0//+c4ur7488aff/T8+/fs3VF7S7vyuPfx+7Z/+z5JE+DhtCHFhAQwzi9OflwNSkD5A8dB/HByE
i5aJz86d9Dml9QxOCnpG7xUMwwSJN8VH6pg18OiAqUAZwdWeiDKNkuYsuoGpUsocX4f7Puo3ic4O
IkS3UpegvECsQMMXH31j/FJOlB/7mkF8k7HUb1i5UHFKqmxIBUIpemLMLK2AytMv7BECDAyi3m93
AbMPoWgFLPC9beo/sQArb9KBU5oPv1qbhrEJdRqsq7An1aBlWN8XDcJPj1rEGYEatDA8ivxnH8Zi
01RooFgLrLt0uuto0a2xy6MuUuWTVgwQ6ggyiImSoqdLBjjcZd6t8SvGmRMe6tF8tNziluVtSxQ3
AUcqTvYZl+B9r8zmShcweIiaokaIkVN5+LnK7i4zSy5mcdDdjCaDJcJXToDhsR4savAs9I89eS1r
kPMjxjW0xHKuZg4toDguWmW4HxNCSWIImruS2WKQ3AIezlb57COhMfW3JK9+Mye1u7Z881RGQ4f8
NECM3i5pPhhADNf/kSKr1MxBCKEjTjLsUPQULc178dF1KSzYov003G2aZZpBo2Sin6Z3bU2xncgK
DXWEX5fYY2YccXBy5LsLe95KO8yzLc00ZzL3UqEdj0BLr8rbPkVu6Gb1D1wGpEx5cE4aHYZXtUef
1ExjySWwnQFycH4QhNUcapfaIWQGm+q4OblwwpkTNL1+qg3WxSaVqS5gmExtvGIYfDOk5nmwQfpO
eZdstFdeC23X20EGt8JyPglPom/L2xHswjRHLHElkg5kYIExJg2KX24Wn7JgwDge1uI6KuihcTmD
KRRDSFWZdRNCGbGNvlk1Le2AGgnMVIXWqkjNV0PbP1UqSOzAXMGPXtMO4ICJ5rtcqMdeNeMdvUcr
ZLGWShRgSrr+3oVHU9MMOZKqMeGaStMDTH8C7X1xcoPH1OnlPZjjX9LCxR9nzyELFBz1Bbpd561v
DXApZHZFexES7G3MVrJ30kXXq/QXw8Cl8BsERFFqPV1i4rO7bFMlnNXs3JwZrrBmtQtG2khg28I1
1oyxCAhL3a+wb6KXkvZWEJCPFA3xth4AtwX0dbfAaY9GGh9oZj5btRMcaj4h4duCVmcpn81Sn7Pc
RwPncRJ18gFbnSP3RPZ5e10F120UN0eHgBTgKPmRlsC1gQlrbPu3OmvejYp3kFeIYPPgvirNuzYa
Kf34vHuYw5KloN1N32aqxHVD9kdjtbTwRGSipkGHlcbIwBMZvEYxouq5MGDqRDmLTjzAOgquywW5
anB8QI8QX5RrKCoMwhUx+IbdyUFhN2DsaRuQSpzOt/YAja8SeYimNq8/c0XboIWQuLYV8D0HfRtk
d5R0Y9pu3dkZHnPdoDJMEMrw2SJg1pG4YU0PwM9EdDsVJ+3G4Z1LFCs1dcCnEIfb0TbfvcQ3UMMU
6C+t9Hly4m7XppThZuTKmz4KvjQttM6UIDEs5F1jx/uqu+Qu1hX4wNnGPRsQFjONfY8sZiJmjc6U
DBFN9QPhi/NobQisG566cmBsOTzVbWugLY1+WnZnQyi37a2WaH5H8ldZw/NLmRKjcekWJ+Lgw+fF
M521uYZ3klgb0d/yFq211QYaxSitD2ds610Bo5IxPkrYcSpPRTho0HmoSRFy7GYh5GZIMFVAA8pT
lMaqlfnBsgELSRHdlhkr0WhcSAhM77ZB4umDDo3bekYXxrDquZszTE39/UCe1Mry6H1MlYm90Aid
4+B1XwmkVBptxfeYgCQcmqhglWa8CKNu+dRhHQsJKbPW08mQHsa2zt32SUcLv4SMG9ruggElk96o
x8dRW+jBnZhusVjPVjWfNOKaTIb59SIyY891yz4+p9Wcb5o8P9MnvRWEkyNAj51NmaiassNtdp1G
/z+Mc3qcGr5of25vnDAGTlMREVOJ8Y3cXsaF43ib0rc/DhWDldzDxjUmQNntkqyGMX0bELy64/iW
KYbphkquiUlGH0340FpZWJiMxl6FEin81E9nohmyY70l4fQ+q0zOqYX/URUtzXyNxVc1L6lH9gQ7
8qNiqFXMxFLViitzLtxvtRyqpHLBKCP5b+AAomfHam8ePwOjvhmMiXgTxV+f4Hg3DSzZXo4FuY6e
TL+VJlJdvz6gy8lrhAhQQPl1+XFQwO0YM2ODWh67PDF7sPFq13kqWx2e/Ei+xhlkw6QhJLtbCDbD
sjGHFDNFWDxHJJaSBd34x8kZXyMBqKIt7OlostpDXsKmETLcyBw5QYIO6pTWhXmAory2lu5h0Fq7
cakBDJe6oKaO9NrS3BkL5POysf5563L3j7e4/EAbxwzmNpcHem2xnBuXd+4N5pNIMyA/LtnKHt5y
dJE/8lGfqgKiPcvHmYbTEsDsWR43GaQDGFeFvTZ9ssPHxt8VMBHz5s0O0f6bJDtxVWVJf9k4HruC
tWwudyPh0UGnYFs7uiFhPHgPicgmZHb5NO22HeaNntr7aNnDU4frATF4cPA5WiguKSJqC3RJuWwu
t/7tsd7zuW4qDEaNldCcXCongtBZ0oZ2h/qSgOqw6yjoYGfnx9+bdlk4d7EMVwYT55VTM+zcmwuZ
9YJIDdOQmqUwSPUkJrxfNokrkTJd7scLlHWu6cb4mb1XYkk4npcE7guZNW8eeu2ZB+VCLPKWzZwh
5BWE5hKJOyykKmCxx67CddaU8joiYneHCMw6Tl1pHy+3GkNYx2pQJc0MWrHhJZ3btpe1mKTkgBh7
eQ+XW4pSd60cJFxRfK5kbS6Z8eYRHXsfqeAga2gmVoroF+I/JvjMdKZDZD8wFiH73PTqXZR4QNna
t3lgnUetl68YG9R8hSWRj6HAsuO29rGyTPvY2kmz7riGXmmF+sC1OFUu6GRYl75bQAuAeJMF0BQq
BKUV07qpdQgj6KllmGPeVQFhAmbusjv5lLwbHYtfw1LHXDbdcsscAsT0s01j6B+YXLeIIeBnNESa
xitORW9iXyJgjkiihKyfZExiFM5s6K8eSj2bu5H56HFeNpfP/3LXpqWY5TRz+LhDAHrLd8DK7e8b
f4Sh4qEVWM2+QIGbURBZkY2odNiVHYqXmgWvv4CEf++Al7tTgqe8nOZg3bXeo20Pb1WFp66fF61k
MiftNjLGTxt7POd99zCM1em/cqdvI0eL8cYCRjj7B5o7wDdDrrz0rIFPpqREb4iYxB1mvM/fEQVE
Qptwg7wanuPGf6o/xVN5YjRlIFJFqb2sBWEuJyyIVzia3HP0PL+BF/seb5lYBM/RU47WY+dOEE5X
+S8gistBOe5oezJBrPAlMQqYrmxnwxAEunUCOJJp+GuxAMdAkGw5qc+P8KSbAdDrtjN2UB2jfm88
zLf6q+TuhGzwykEMAeKIGeCbxeFrrhHm6Ff+KzJw8ebHzZXxgBmNIWGOGxzhjTrHnyZVDPZUnx+a
kTPgNybd2yALccPKuRl3OEIsZxvJL8Qw4G0rQKNP5ts9AKtNfEeKjLrCZozQ4olAFcgn2M6TBTTl
naev8M46o04DXLDBHwuRIGP0+l1xOSO08FF9yxvrUbzbx+CRfjxrvRY7lg17l7jTM2sGTivWW/Jj
ug2+R7zhPwYY2HoXgqY/OBj4STDlpK0oJLdOvRZMsZCTn4HPzsD3sX29sh/ggCedOWBqdM5OZLN8
uHD3g43pbMMGRwGOWPQWGHsBPHTiqo4ZYa2QxwGKGu5YiXHeQBLv359RW+zGz7C+kg8/fb3VE1L5
84TP26u5GO6deu+7jyLb/QnXfseKJCyL/0Pc6F0ZF7r9f//X8uC5sy5cHl8I7whPDGmwnJCuhzTV
lFLx/NfHQ4x0BgD8f1X1OCSZbWLUNI6VQLKySX+JU7lPP7tj+ADlNEO3sDWCu9hdT/mOtqJ79q7n
L/YQ1rVo9LKF7UKYr7ltyGDhq8gWTmoS7iLvEBR3MDsHoo9xlwmSQS1m7KwbdhaSv1eIJigDX+Zf
0P22+TZ/g8JxjQd0X73098lD/lS9aDoOKzIOfyZHiLWv2YeDwWXX32RHrv3oMA12WIz1e3s3MZHY
ufeczNAa7JHNYKdGPo1v38bYNO2sYUXo5hZecbdGWTo7uKP0i3sNhnmkm31WPXms259N/62e8jM4
3ugXxgQMDe4vHFByXqkTVdoaYNpb8okY0iClBWnx1fDIYOGp5kvHagOrmGc4quE1CGT9SMkOGGaD
s7xnl9WMHx8Qm9VE4ay8m3J7g1ECry69YWKyedsb9ebGLLL32Sda/a24t1+gYG79Tfhz/lQYu+1d
/JQtnEbr1bM38bk7GPto59zgC3Xe22qFfWqD9V7fgwFE8Jz/KCGL4HpB2bRB7ow5kuPUxQ3wmWxW
BCgSSBZdcYRNtwsC4Mk2Vj8Bk8XuhtXBmuDH9R6YJbBPJtgRBsJTtxgvTvgUwKlvzAeGlWbESudM
ixy6+EJvYLdFxnczrVllEAm3h8hw4E8Mt/ad+Z3nh3o/flCC81a5gO/ksX6bTv4bdeWOlduWtfme
MBuaboAWbt7kO0pCFKKbY7LzNv9hzzf+asdXlmE6ylW+bzn/uuMDsm9RdFnDjeX1N3iWIsKwFk+b
/ez6r9aiMCUNZF28Y5tB2YTR6BlHUrsQvxet8n94MwQh/Lej0HQcFM+GQ/bBvx+FMtGjavx+uIkt
eoX80+RNFpuJjwhEGw4brh9rfHak41BXhbeVvg0Z4GKzfMY/Et9e3s7/5l38p7wLBBLsJv9z3sXp
Z6G7r3T6l8iLP37o75EXHhkVrm9a0neVVBa5Fn8PvPD8v0nXcpWJ1lw5Dmqef0Ze2P7fTIf+FrkX
tlLU2b8jL2z1N8f3iH6TBFQow2TH+EcYx9/P7u2/3f/z2d7+t8ALx2N3VxYJk7btK9TfyzHxp5O9
rWzEwnMQHlEoJkUGrSGtERR3ikDUksZH4IdH6c7NMaP0ySsIArNXRHtjvI8F1GsxjIdC42HzmyTY
Gi6CXCK8sUhr9GmKgha4UY4hHREYNSOpQWnymApS4wZEQGtDLShnA1M5ddZhqIefjYV4vps//vSV
/NU1jZrhXw8n/k4+qeXaZinLMZGr/OvfObZykqnlqQMKEpOmoN6O5HTvg7ptjgH1wDKAAbjkh7AO
hNEcQ1JomDN6mO4IdaIFmO0L03gpAvuIRLjaVY0kTDZdlqGND3kr2NBCoBL0zWel3XZFX/SRFJpP
2sTO3WWT5REhWP5osDQgv0phVLCwMwr4vG4FEpjZwyZXPbPBaU6HE3G/4FZFt4/nvN5M7shCKrAG
2ItUnWPsfKQ2YLsmnXx0FM2TRzvpqJaNTzVzpH2kjcI4XjatHowjYx/3MIv73w/7S/k152FBm5tR
r29B+kKLf7xs6EURsGkS5nCJF7ls+rgD+RcE92Nc0lGTKCfx5xD/UQb2W7mvXJicJT2XyQmZwzUa
uuVUv5KpCPQiIjQl6vjMCh/KWKiMZW0RhrtC+Tcxzgz4JJ0nj3aHyCSU2fxlOvm00SUIvDE9zkPE
UjLHMJv1wbEqaeY5yq42VEVYTZa7CJD9P20uj4kK4p6DUbfKi2gXM/Icl1e17H4tpqm9NUaIETLI
MGUGbiS1JnQXJi+GMTeFmEUhU3W+QxZAL4+XWxOWliP2OlETpWVCllPEyG9Dlsy4oXApztDsL1En
AbrcY8vhsB4Es1wPacnKsfEbBLpeWs0k1qIVPRKp2gL7Me8NzUNIabZ5FnZnX+H0tKIefsuyqZSB
lSMsY1z/Mj51ZTtu0wp54/LQZROGI0/ms9jiV7mfjUjAm+k6cbxsKu+XWeYQhsgzvgqd9woOLiHZ
ZyXZqWpjJD5xXsZs1cz6lGhMEhuoCBro/bbfbfoaukHZnDMqYlRd1run3owO3toYIe6emFIfBaIK
5JyUkqUtXkpBKU4hmxw0vgv8RxapDyyJUDgw0jxd6r7QBUNc9h7AoNZ/QeSWo5xOjGNL60Hnszq0
iY5OiKwVUdvxU5jQLyI6rFuNd11uxkdyrq6zDiNHjRgxGmtvbyF8ggJHrZcQ6i6yccivDJ//OlbC
Xy/ahp3Q2TkzRLPqRG2vRDOBRgveO4emwRx4YGZkj51zid65BO6MBjWjSbYJCuzy/pIoU/mow1DU
koZQ/uDnl4DYzjrOCs9xI7sRWW027vWE8T+SzjHxOURRMphXRgkKEL4ExgZnS8zOKlAMbmps2lal
X5pYf6iZ5szY7ceZPkLgjYi63f7UDVGGkLd+DKupP0kwfT2CGAxRzzVS23VVQfRrtbPU6zRbMHih
tISiklVv9hDZUOsBdNeSqVMYNauI9txqaXOwF/s7yzY545l18VJoBU8mzcjsCL/KSblHdLLuMfMf
OHFMh5QJzsrPIJBcTpRcMOu9k/cb9Kc1yIr8vnVJ5cgNhFSO00FKKp6Ih4WXFSHk0SURC6lXQa8b
IcVLE8KmXWW3oqUZVnqWffBDQltG+zimxUnp9JcfpnBY6dSkAcwsq/+ZoOEaZvSXpAWeW3OItiLz
XyPk7gVxU4hrsxe7HMpDRDtkngCSeeRDMtamV+3FrPatRH3oliX1pf0S1RCAkzp9GkKQhLX9XFgZ
fQMPzlZX35QdftTcC35O7qMTFu8BGpFNFa4vuzn6nyNuunanvPy9MAy0xEuoUOg7PTYIl1IgbNmF
GxJS1cy7tBgguo5mf1jU/W1GvyCii0RBYFmK4JHWemFG0+w5Tzy49ktrNriKMoY2fonDkx3iocfD
Y1muPM3WxIwZM1lVGNFGE/99RcTZwW+6fRKlJK0Ghot+vZM3yDRwC+OgSwpkQgQ10zReDzKV+7hi
Ut9JCOjCVqvCny3oIRZCwoaZPEHcp8J+yEZnJLnQuM4jiBKIV4gNauPqp5qiG8dDfBS2iVo3I5gC
E/GzQq7G1Io5pSY+OSXYES1dv7Un7QLyEBFQ+EwzC5zpfjcUgyUiWdsykXSNrovWmLAAA53nmJTb
WKTB/RzCUDIIRsR3199WbniyDcBOVupvE4Ih5CUFKaqLfWsV+2baos+a9kkO/cv0g9ssgHRfxvUP
y4wQHvvMSm2mPE3M8iXqoZI2EUCXEI+4GEW1yUVCsGGGhi8Vap+E1R5B8QQ3fcEzRJ25L4P5emxQ
3KV12uAoXLd2DzK4Qvc7CwCjcs6YpqIODv0Kl71fD4ALHUSBuP/KSTy7BEAzzxHiXjHqy/xE3ZS5
daQ3T9BothbqK0CxSxdByVWLL08qXs9wJiS3KJ4YUFebLiUcMZPwG1yf85YLjGSoi7fYYGU2PIwc
zFeqBLoQecEdXev6UVXZteN2G51lDEA8p9kQLbxdTmVbW5e3o6Xy54LoQyv9QQnEak8NVDWWVFgK
mru5pJUBnYZ0QBReKQLdCuuia+Yc5929YTTZTnQVVV//LrV8wcpFC8uhtyNjdkvTSQX8uwW4jU2h
BH3V4jnY0J6bST5PKE+1YnLIKNMxcJ7VU5uea1ZsP7LyVkYPAcaT2yH03uqibdbtnHcbtFBpOUD1
d18zH/6yUyDZ71rb2VnT0oD03NfEIk8pWMSVUa7MO2zJ1l0eDTunXAZquberKkZHQ5Ks7d75lS0K
oSluz4wUtonPiow1DclSJaDIzJSUc26hoGXm4RpUeKqdU1dQ7+pgpz1pHsKOmIcCbe4cO+VH2cIl
GjTjvVghTRsRVgErDOpdmFEVok8DphFUR9qO+uwilRfVk2Pl1p6A8rM51teexQcTJ0vcZ3ugQY/P
xl8ircLhfTLI/PSmF6/MD97Y0QbsxLpRLfspKvteVe7JpZeL9OobMeUqb+fi1ZFEHVS4PpVTXmt6
vleFQF6NZrIErmZPG9xw6oP+Wo2/AjwAZsdjYbVErDKrB0s9nSs3SHcs/3BIIwDPJRtRNfk1gOxa
d69lk396PnEuHmv3pP3mS38s7f4+lUDffGwWjiBSIsuxLFqJsep9EmAr87m9rPMg4mTEBI8TVqLM
nz7nHhW3mUa7QtrbugbCGjr37gwCsXBNkiSA++BTZcI9+rchqIBytjd9NyYUDEAN3ALvFo3/n2O1
MetQwTbyFN1Q61p4w7Wn0mZb6sZjfuojwujeR6ANVpS+ThkcAjf5ULplcufYhx6ioeYtkxtCyliY
t3dmiVzUGsJFWIKW1aiMRax4KDrwrGUM7040tF/pFqdrqyl/6Ol7wn9FUrW6mWq/Ac9FSyvp8BFY
48s4uq9FBajbwhLr6/5TK+Eyds2bvT++VIW7c9F14gQJdjES3oLBPmkq7NnNQXccwbENNI5Zz9pu
L20h4scGLKSwNs2Yw0lviWbHCW2OjMFbfdNXITxVBMOFhyMyRawX1v6mC5xqJWV7sufspa4JNF+a
viGiZOZ/+NwYCzqLAGAsrOJkEmIV+fCKu4+htZ653uyYqqq1kt2vyuqh7I3sr/GwWPLm5sCa85fb
ZeAH84IY4hy0hPKv/TI8ifR+Zpn90LIcK+1GrYt4fjCt+CFp8Jsog94rDd65eKs6QCBxwDKot5CZ
szANZfUQIcUSmfGMa8YAuVEQAU/fxaiSHzVkVxLbIeCH3nwoEqg46GqvIn3pUpMCjLp1+v/snclu
5EqapV+lUXsmOBu5qI18lnyQXFOENoRGzjTjaCSfvj7GLaDzZheq0OhtJ5BC5o0bktydNP7DOd9J
8J8MFmEETq4eovy8QBHiPDv6CgWolV8b3yHjqHDo5Lz0FE3BBJfYv7c7FwmQrjmHa2fh7LFum/ER
1vFhzKp6P/uMBDV59UCV8nFXq368yT3oIpGFt0FoxrhJerDzGtVmAR8kCpwa7QXQ0JTcCH8IgVHF
JJ6OJoVkHABbK+SD42l9aKx7nVOPN7xmr3EE7m9xxjIMNwLitKHsr3lZVMdLV+WRWTeSpRb5abIT
5MQTvb5BQgp/Y8aRp5L2l5BgzzKufRnd1CVFDMvwa0Mq4NaUnIWdORdEPodvrqPsE2TTeSbnopTs
HwtAhWP9YpdIXAbPGGGxwmelvyHcyfjujT2uJeDtFYCBHldipaD9EdIx0tkZ1yRC8TvWU8Bktym3
s4Cd1zTuU14vbylnoU+cfRsptv0jbNqK3Kc8L0FdVf5FoqJHhkRN3LfNOegJHRl7/Ap2ar/H1YCD
0rIv1czpFeTWXW14z0jwT2aDkzDWDyJTYuUXnBJuYaNWyT8zC23skHq/PRdUspmUOYXVtIqXtI6K
ehcwWerNFT63ah8DvaoV+NPC9SX2GMbEsTuQtHwzx1SOsQXPNe3OBfvQySAEyxh/+in9rXFxL0aL
l7BhBjK1bIL1p+oKdTCmfehg1A6R8dzkqFMh9aWsb/RSlDD3u8l18dm37BzK8FMCiXF6WkRZyHgt
e4TnGtazgVsVqcmFLdyd6DPypX500U5PhkHNYSJ6SNuDE3dU3Li/dk0hP73I05vcJ6XDR4DYmeR+
tExPMSrXW2v2d/4IJjzgfJ96G/toxPKl6TEFNVGQrNMsJWozBbpuYsqOQmacDK3GVZBTwosS6RUS
ypSAwXzXdaDQwQ1gPAmbB8OPnysnDZBIyk2bA9Ov1Lfj9982vYhbgkM3t66Y3oYRDFibYWWo9OIF
f0wbPDxGfrYzUIL4QytAPSFRUT7UZyiZ2uERNrIdCSPjV9HO+9alcSjgyrhN/cg3pmzKOMDagOyk
FkRBDvXNGhsgvAFFXichS3aMUe9k9zstdHUoYxbwk2FvuI0rWl1q6Pjo50KAgJ6Y1NvxuaeXYx+n
APSCLFbJvEy7ofWYDgYGjDorl9PdGGgu/WJCnxFr/LBU2F6oAKT5QUaAJTuAeVZPZlyhaS/tTUJo
O6AdZOxFNJ+X/5aHIkwJDRyJNkhgBSBk+c0Ekct1ZFY/Kei3FCRTPx/Qsv6SxkKLN+RdEQApYj5f
KMBjBL7mVAzcDpQFiKKLtF+rUnD7L29kruzX4DiomTdDoO1wCjpwO2pXZo7bxYN12jF6RAFlv7kz
u+woZyWgpboNtVnzLcKfIskfUS2wQP42mAXUo0emgrOAkFzv3jNDgFPsvFGEzZh2S/NAbb/I0XeB
Fz2HDmD3MQyeKorIldMQYpDI6MHAyueMEcsT2iJ4KQVKmeArMlJzNV9DQoz6zLqNJlYUtYbpZWbE
QsEoiW5SAyYK9BYWhnvTXsKwGDzycPxMrZQ4EJvAEVcAJGlzMNkzz4l4hIUR+bxvkTa52SSpmi2A
ST25E3M3ltmmGtGK1L63nXuHkIPMESvckIBF23CjHLaRoa8+QpsXbCTpNVruyHhoy02o2HdEPful
KGF8YvNAyl5U7L4Ug5XvRhhsyNc+tSbzOure0iXoRom97IZT4yFMAQHqkDlqPHpWuNgdSvygF+VD
CS/Z2URDyL9GYFkfAUaMGNjpbYTI+y3PqV+3cz7pH0qLxKivXgaLLPBGKBU1poUI92idE5zeGg59
CBYZ8hYd3kCq/OfRQhjiLlEVPCh56gHu9Pnsmtgp1h2HKD48sF10AkUNLyyQE0iJ6Ie6ajhX4XRF
ThDvizzKbzHArmuDNOOm3behPNou1XyBuRdD7/zsoEOK2vTSBa4JLyv5Vq67Q7OD02Hyrl5Rv7iJ
+8DC3fH6FwlNvDUBPmNAQMK3wsV/h2vvsXO4W2CWYJm2ryVU5EggXi6jEGGCuAsRXCPegD6xqE2j
3xHdjdGnjKoIVCSmIE26b6vRdC0mq3GnBDeFn9HoLqiSco6X77qpXqWgl5hHOq6h+5ylATfGYv9I
V37f9a3aDGH31FT2c2Q9Gr5LZqQ0ftpuOgUxCMXU6MlZVeNIykHJk7cZP/NZ7cUsiAtBxoiQ4n00
cNaL1mCPWDofC/NDpzhb+zb+VfvpYepZnTZjz1JnSO/bnigP/8cecpxMLLeUFb8nDpEUdJypJDej
cn8Mo3yUy2vGwfHs48Eqew5yZFHYpa2FHuRzRGcQnWz4HXUVnFhoW2Oit4PbfVkugB/exbMyTyNa
roOTqUNOmbqqmoDInyq0tsIciVgx/G2hUr0dGwZnzPfpQIoR5Ns0I9GbUkaIWTDfTlSSNTgGzwLE
QQY2U/3OOMRG+JjSKzi1yVM6ezEia94XlBzw9i2ajgi8RTn1h7GZAzb6ahubuXmJKyh8AqUCrqm1
15FcDYaGsNl4RXS1zZMeg9ZYNvw5zsJtMVu/JUiBm0Hl9S5XSEoFJsHUzpmmm6QT+qQRUGIzwpz1
Z9khnBx6yKwSZrDS9OZ+GTSMCFi9tiY93Vm79QtxFAqZgtVZ9tZM3ZfAo6IxBuTWoyrOdQ7Q1zFm
oidGYzNxGd2kQ0UgEa3ENhjwh6U1gPE5f22zhk12e62jwln7ZVI8jhADx9HfFC3e+mX6tK+lfJNd
+Rw2UuLwlV8ute7KeCj85GQpcEhT1ZDx2A3jEW3oV4eifeXiQNvJaSQgxcnFKaLIp9aa38cyHA+w
dtyzO3Mh1MF0X86LB0zHOMXt7KRgU3ZNjJRt4hnCCVp2wSVJclqMnnQW4ZhiJxXxRoUT61U0W9N+
seCM3TmdMb7NlnOT9MIH32CyPic6s8/Vzip+nETiRe4qF7csg8qO0pLX7TC0hRjdqzGjnmbcHM7o
gLR8ss0+Yrte+FvLwJddDiCTjTCiAxmfdCIYOFho45mObyL2HxvOOLzrFX9PaahHVQRGzh/UesxC
eN2B9xjCRLlLYweYf3arEKnfUSVzfMF/2LWi+UjL8UsxlrkVFY4RVdwXFXqTYR4UQVmmtxM+WuUo
Ex+NB/BfBNFLFThnEfcfI7Ofu1rO04q9GIt4bRDSAq4wsoee4x7eXdC02ammRvLtkVNQtu9ZDhxl
sMceM0g0H9ug/M4mkgWwesobO6AjcCO03YYqHlrDgqYA5s1lfL3NM6vY8VL23Vioq264uUffOaRD
rc+mkbxEFQF/gRrfu6yuj5hPqXtj8gzc0SvXAuiIg3/2kujpMI3LsBLPtcmuulvIbTYK96KhinOy
AfLj5FzSWoC6sjMIjpYgF2uxpJdJuHE1CQVZ5k7XSV6MIcHPZSqIMpW5wSp74DFRr71l8+x6h6r5
aWJDH/nwvnSdqV0mZ5YZiEFSi1hZc0jvRPDLYSeCEJgSXxj1fOpb7xl3nryE6lw5NgKYnjq83Jkm
64QSc+BGS1ZNQdKS7D403KGXOii626iAjs7i9Mhott06AZqE1qy/RA9ncMquakrIF/Z/mTw9crf/
lRujt6s1n6igBw27sSOU4bvuoGcouD+0ywBtgp9hZkGJuwyNeVpTAAMeNnN9GxukaU8Y8VGH9FdX
xveMjvSOo/DGM7rgsRqMRZEcPEVhlaxsKfVDq1OSSElDo0dahxOPeJ3LF50mDLy4JVGXvlc5wM1l
W7hO9ehtUjP8lWLMsLqqu0SjQkAJ1793pvhXjC39BpfSw6wxl9LVDSzBbBcJf/qq2BJs4+k1nvO7
LmaIOivxu7ecawtpJ0HBTm0HpFT3nnOiguhxYDKMENMqreqHzCFSZ4B4xXMCZRNexsOgj6Jjjll4
GXS2QOOMj9pbkecJOm4gocJKToBP9p4XB5tAtTVhOnO+KQTGLKuc9zL3tqqrY+R5+qxxHpZBffZu
DZdgriyqkRPipbyxhTiqU85a4tq6AjQ9I3B/6SaTfCSgRuGmQYC0KpP22zX4PZMMi+wAX9433VNj
MQ0FuvOJhwaFMzAUJ0KbHda/XO0Qr07YdF/6W2nkHmdii0u89+89jX6b+g4FrZX5LPKAz2U5VXlC
pGkALw/Y4I1YyKxm9BNJMrfxdOyt3p2Y1+XnaC4/aa6SXYbqGXnI+6hwXNoK3IIrwTzFaXYQDVaq
gWzDFDe1aaPIdwxXnL3ovikd92jW1TXPafDyiSgZbr1LEPZvMVk+QzvhxzQCLCTDO56WBEcjKPAw
Y9tpy3zr8G4NJTHVU4WTxuhM9G+NvOS0zZu6jXZB4ptrB9otNIPpoDzElMNA9YfZ6Ul4b3kyn9PS
BRvnGGiQPWihPErsvKq3oIQQY5qev4+xua4Q326NMdaHblbENCn52Bvpi+pBorowEhgsFusBxnVW
Mp7J+mVuPyMhxjHmbvOIdb0/Qjr9LRlVvyaDy9/GfNuYQ7hJ+zI+l6bSdx0E+qzBJ51onyc97pUo
l8fS0u16hhNySGrwOnaqrzqP/UP+1BX5DOcrQS/glHcRF8m2MxPogpZhP0xZuPGn8DknwHM/pvhf
ISCYi5J8Z9smmxsz/aRsmNddAInDFs5DXi8eRMbNN6lFBaIGSQsnymtuaIp7TFZQAXqY5DUO+0YS
g+CioK8649oVneB9EXgd8gLm5wDkvwCL3hQPc+n6lzlVmGZmYspLngZhOp9dGkIO7X41uELcusL+
rNB/Y0iBBBNB53rNu0vT/0TU5g/gF8JzC1aqckB1zogeptysVr3dc7k9SDE+OgO4gS5iLKdjp730
pvUB5qDYpLlxwdRAhEXWHw2Lx/NQdMmpVvnerysMX7p+aYDsWXFh73RlXaoi3zW2OBbIiNM+/M6T
dy3yQ2lyNymXbNkYtpGQ7j7W1IC9hY18WhT0nLQU/1kpdlbibRI3DwH+ZwGJW21xF5iEGrxms/qp
mp4SuSO7qHF+Y6LFa+2Xtx6gw6mRpywROJ+dfidmiEgN7JhENcXdXFpr3ANED3iCpiii9NbTDe9U
wA2AShAFzcqYkbYOMmAijZay0PoqI46fbiRGwxtbhMXoJFIn/hBThupqsOy1ymYsZcgNNVieLcbt
o+eTb5CN5REnWH8T0Diw3oDINMXGoVD9cGdhi+tBthz78RdGsfZgUhutOhK9Rz8xj3mJva0smesp
2cdr5QbdnR7INqq14JOajDdGxrg3yvnB1/m0HvT8QbUB0qF5R0G8WE+WrVDl38YmwAb6bhJ6RneX
g3tYYy0rH5ylvvGRxpltgztEZ+KM830VTTzwssEpLmME1cgYul3tknTq79mtfWZNJ4lKA1GaRSCl
U9oPK5rjVRjYt6Ilzd5lE8yPB9hdFdcUrueMIe3SGwwpcAQSlVTPH6wrT4Alsu9ZmAd6PB5m0EAT
XgUFTnudpuRoKvgdnic+shYRQB8QDWrK+IwNhWffDGUzdqxNtgTpMSo68dRA7zd3F99v+PjQ/3Fk
4XHiZxIf5LdAzhgSeDel3ct7O2F0IlIs4UUdpPshUnu27iyNbaba1RjBHefONazqd5hVF0+Wct3a
DcuX7FiMVv4ozNsZJsLxzxcShMujJyI6C3IpEsW10KLhoIht2UrC7HBDJgQV5FIE9zTzKaQeNkcB
KCqBNr4Qw1Yo/y2Vgt1tMjv3oVlzarJXRDXAJqKtzbtu9H7FXXUXFsmwzpL4UnlZ+VqSEt90LN8r
Px1QEHvoSJZNp8W+yh58+xkPhTNdGlaEtyEeqZspDBaNMSw+hibVXe8jVU7rJyxhYtMq6IxM6so+
vDVahl6BZ+9qz3dWepDILTXRlsWAf4fc+PvcxgM3LpAGOV78oJC7vDW2c+gsZo7pQBH3PVYze0vm
mJo85Y0Dh/LGVzH6Sd+TG2XN0SaZKFAaJkSupe/QpUAoqMpdbA/ZGfPvNTdLptbzYFAmY2ozOxLf
Jr9D3TMOCJKXzSHBXK3KSVfw7UMINfL854spkIkSxTR4DlJpBS9BOom5UyPHLDM5kp/CrHlNqKj8
acATFDHFqRNAhVUQnXuzde7HogdLMurb3GHk6gwJ/WmEqDcQCyfSCY9OSStQVc09ztilWL6VYJl+
jR0bkIl8uqqytxZ6ginG+5QVL3HteUcbrNKOTTvOa7N4Dzy33pSFAkIbxJhUpxA/mM5eJYvNqcjN
TT3Yx3HkYJKqPoBXcNFu4KUjhnGu9T5tebjbTsRNNg/JroBNXbYquo9HKu9Yw/i0wmG+QvHAZDc7
x7jPxSNUis/gJuxtgAfIzgt8amalCGeA+XfMuuC29/l8HNLBUr8sb91U3C8o6MYO6k0IYWRl1IWx
90b14+Tpl6jNYFubfos3rnE3Xoq5qy9dboFZqh1GBqZh3gdWRoQ2JS7yCvmZaQgU2UhRqhiAd+7/
rtKU6VIXkus0k/DA4jGDwUFZzMlYPNdWq8+Iv2yAx7YXX9iE0NFVwYHen6cMBz9r2E0zYwPjQcKw
UE5bKYh8bXEsKJsPvaVbIGiAhVoKpHTVx8HWHv1tN8f3PQsyxndTa+zaGnlghdWOp9i5AehMt9ne
xTNRlwwLb3pzSNZNwgxFdY1LUQdbObB3xiSKrd2P/KYkutvldGANyLKa8gCmYbpt5DVOyVwP09Td
m1VvrY2p+u0HT47Fasgc8qMsPPY1FdMN5uphdgCqTLpdYdNtMwMKu+lKyx8duoxtjBUicGjIilMg
t65odemV2gPTFnIcM817Znu3WoaM4llH0CP31LcmPN2kCG+y4kFCn9H1iBMMOd8udME3Oxo2JQZp
aYGvLvFJzJh5VkWGk9Yqut9+TjCpSRpr1KfGpYa0R7Qq5+6MOBl4i7+RrkqeBh8CT6DmByyMJN85
ESpMicui9wgFwkp9V/ZpBF6nAqidpbu0c7/Cid6+CKv9oDGSVW5zi1iNOMPKesmtrNjSwE+34fLl
z/9yzX667fykQeVoDi1pZCxMrbFd54sR6s+XP2oMpAmEPxTmyBI6QWPUOBkmGBuV0i0dBwufVFKw
JvRTqMOqxQ/FNJq9EH/058//fFkAy9vOCJ751Vn5/nF0hWPF6NNq75PF3/XnH8WMo+sBgFq2SNtS
F+FQIcDAF2CfGs4MBvF5t6Xq3MzA7TmUW5x2fEFTiAAk80z6MIeObzEJMeHu//ryUnS86GBRn1VG
9iSavgPY5c9//aMQTtFf0u7/r6X+n7TUIWPffxLurt+79/+FfDrtpvN7+f3v/3Z6T6vvvwmp//ob
/ymk9v1/sDfwEHYiRwkcL0Sf/59SamH9A2lvYAWW8G0fjeP/llK74h/MV4UdiBDVr2Ob2F1ayXzr
3//Ndf5hekJ4pjCZtaO3Fv83Umpr8cX8k2/GDYQIHZNvFAaLltr/F/tAJzLT6EZj3uOq8qC3MVS+
oQoyiURbEhvf+ieGpGv4rt5Bxzf/9Eb9Fwpn61/sAvzwwPI9L7DCkFeDNvzv+mZZebLGy4qEd6TO
IJSvu6M9R0zsdzuGgyNzVf/b0v+vPxZ1+z/Lx3s38oYm5cc2v1CBJeT8GrsNEYiTfRO1d55inPM/
/MhFqP33d/nvL/Rf3Ek5C8coGPiJENT6+cEizqvdEFpChFqXvfz376ornP/jxwWWFdC90UwK12Lu
8PcX2BaGyig3CMXtdHQLmBkmsUOSKPEbThXUpxQO3sZZehY/pGWenDw7haVmrScQO0PzPomyor01
AJJw5YarasIipnHqr+amxOscQLN1WrPnTDRfIwFDQuJT3k5liwjH/RpQEox88Dw3RAWmIXfWjVN2
O8b37Oxq6rlMXyKjJpkp0yfXZ9KZzhBr6ZfAdpHFMfCfdcsEr5PmwZX2FYEr7hFzpPnCn9/MMGnp
384I2ZLbSAIkcwk0QWVOeMP47ARqgJEsHkdRRI+nftEGQTzd4+9Gxy7MeB3TXltJa+395h12FFee
855MyHhBJD97DNF1RYyGW3jY6pk6IXg+CU2n7nm3iOwO2u4+Wfqe7Qg5EKSUb5rrU6rIc7eHZz2p
ddu2J8PTr9MCnQMHQOAAi/1V60frnJTWXtNh+hDEVzNJKYX/0ae4nvwJ5Mo8AMpGwvMMHZccXwWn
Ia75YGyQ16mxhSmarEop2GGPAeG/cl/nn9BOvpnpANjGwMoEJcWuzrey41ytAtjIVjU/SEvulC4m
IAI6ws8KyKKefpEagD0WpjJTyXWvVlYJzb1KCSZQBJu6rnwTpElnKRbPfvrGn/6c+M4a3AGk9/EZ
PAwCtAiobOWjKBHzt+OUz7H6qsr2vW9rcogCImhxXRuol1dTnjG+0uotAhltCH9rV4G7dfzhGWji
t6mxSXbAipfvUzrjszl5l0ne+zV4hLzFMAeNIFUemgZigwI/ubKEUDeKxTlqRf4VKXFXtjRazN5F
Weh1bxBQVfrsPgrHIfyh5V0LlL3WvvnT2rzGAyMPkial+w0G195ZXYoIlT1NbtxjWgABn6U/bc4r
KOELoqCGzOMQn1o6zGPtovkFCAFcjGy/QomE3kjEiPSRdWPOv23MzrdZsDkoYq45e16QX9jMLEks
Y8AvUrt+RF8wQ5EbcJqZmX0qQrGvffDRSc3vLNoKqnxzdWcuk8KyjjIL2dUZYbFxTAwEhZEc4P1v
KhuPpq65fuqcviNBosOyCWkSW8okJ2oS6CQclZqVJh90GHDo1NE7irh7vhdct44zPuLN0HazU7BR
+OkdNAx9ihWDLJH+dflWy9yQfI1PppRUgkHxwDyb/URMOnTn0oE1UbHIYIhvNywiQeccP6CHWVSA
X1yuGyR0TzCbzhPF+UIMfLNqP2YjPmykVAt6O0T/HjLoHGwcu+PiPvUIXDYWciF5S0Nfbrl977Am
ZYcedRNeYNSfeXOfVqO1A/h2ClT3bFSNx5iVt+/PlWcy1+Lchcodqzfb5jYs0rrcZVm0SRvicb3l
jpOCiZbYmXVCNCag0hGFPKAOAC8D6eS9rTZ5HOOG6JaCdjEZNIb5XVrdIz0YkBACjlzuVGv54nhO
icufM95tmm3o6+dB8B63XvMGMBKSb9g/NNPiRQxBQUO+wYmQTKvhJRrQm/Sexm/clfhz4SauOD+X
6RjwmL48LJdTIA0A8Qj06N9JSlPpc+G8NDWeYzNgaeaV/oMnDTTH3JAJQ+ZJTi+dommLTD55gEXb
ueLI/3Mc0atNLSCbqexOqKuRmRcML8uIF4Xay2RRhPXV/e5aDqph4hMpAg7/Ua8rO7pSw/PHfKju
bH8zUOcsDsP97PjXxAFmxi/WjfzDKpQPqZs+NIPe9U31bNgIHJuUNLmQzeXy98cZLaCQr6Gtn+th
em7CkllKdKFTVCszHQXG+fGZGe02Fukjdv4Nh2oOaNb9tiW/J3QXzpimfGtS77muNkOsmNo3zjd8
+Gfb42rkLAPt4TxotyBCpXwgAeYnhPs9eMRg2Mt9zC4TQCpvV2vkW3dAFWcGGJG8uqSbhM3mEu4W
ze2pN3krANAp9B7HNuFtxQlFDCfJlAqINm9rEiOkzeDbaKQrKc8flOrjqSkMnpohumK7sb9TwTYB
zdJT0V1Yz9Vz9zLl+3Hg/ASyjGYLjNjNaEyHNmzelrdkqnnE2C5y3Zi7qcyLaZUP858XaBkFm4Se
DPTlgvdU91a3GRG/Qu1C9EX8zNVk8RxNJevDtvvNE5khoc3GJOMDDxndbcy2JGGDpPVavSVO/KvJ
GR3A5N/5Ys5xiKP2ERCiMbrtwjFBdmE7m74pPmZr4S4vp5r3xwln5dA1mhlA58yIMNWgJmGDSa3z
h0A3E2GQ2DtBEmUrDbYymyrCtcPG2gSNv4xtjw3iq5VFBgBgtvIBbhTZVqO+B3R27qP2VFeecaPZ
aRbLky/pipOTdQ+uIfuNJ5NHntF3fITROhvkbZOzhg/0sxpFuXU9YlryjOD1bgx/urjalQ1PgISR
/9qiAW8DXgLiR3zBHmnA87Lz5I7FgsFowe+mZ9THoG1Tc8Mpa6DKLm0kdUm8Tqdoi6Kg0U8zyWam
yC+djRGi8OsZSHbwq6kZi/ULdSLBlVQDvy+tYYnXbpBKxW2xMT2+FQ/VrxYKqmLekWW2xQNwPOb8
V3bkUE1Rx2RisF9BYa8Dr9wV8BANMjvudNb1d8BvuEq97VCV9nEmrOPG7elDmSCwLPB++4JLuZaa
HzXab9rSt+0CN01UC3l17g+DX2+kjsPL3IwPyZwYnLHu+xixDc8hU64G3QKWLvC4oQaF1FkFvJ0E
fyBAz5+GWaIJJaILzl/xYchlaO1jjhIgFxmIGCaH9rL1cJFtkWx1M86wgxjCkTehu0NWk9sdGtqH
rvbQ+9GHyxiL0DLjzejsheQ38W6QZJ+KlYyxtowYnG84+K7AxA5N2AXrjH1D0CoAxexdREYBx0tR
67JhPG/2c7A33OZoz/XFgeB1B3r7JTY4fIbRNjaoTTds8kZvMPdBaJVb3yKqtCJGeERcQFkGraK2
luXj7DHwDfTnTNjYbeZAghg8i1khYTjd8BR0PZmztgHOjeFQl5gB07oAYxzP9MYFBja3X5x2GsI7
udTOTOjEiAMm0P1ThtESGWf0LmseQH/9EmkNsGny9u50sY2ZNIL0DTJ7yuZIx7jwCgYZqCBWicTS
5KShvZKs/DLDfDXiiJkr0CHfGU0y/Bh1QdnCmojIyc66ZidpQm/yxH2anPTqJGJZxA/xbYMMat10
lsXENarWFkETcJycZsd+4+yStlGlzm3DszerI3lIM6JOPHEYpfiIAhedOWoNDKVrax6/BsFNFSWW
OqVZgb8Hg0XX4TEMOtIZE+Zt+86WVzY8VEl1+9lya26k+kpLLohkSD5dtn7IdQSAMZhfNwTcrEMq
3jVJNARZ4tHxxi8GOhYhxoSmGInk3Ga7my5Hbm2wwi0cfvk/VxQHRSqClPslOqXSz9bhuI1EMyzh
yUU8HS2tUP71VbUKXOw4vBMQXADSL+z8YpURrHAcjei+8L7igg+7Rba08arq5GGm3cADQggME2iU
XrqZgqjGK5R+5N1QoIRL6UCy8sYNSYwKSRC4obmlsgnyiMFd5yC+9pstbiue9FYLdso2n1MW4X1s
s6im+8KuVotdrr33EiEKxdZhDprhvsRVo2yvJI8gIvSpCrZZy/DV0d0PqiQKtzH/oCsidt4mjEjV
LrVw2ewMpw/pH2Ke6AARuYzRT0N3ofXxtoC+Xzwb6g22F4g1CMTQgZwFO7sV8XW8V8zSyUBDE2t2
sEWH6CmXfbILLdSKTU/ZYre1BOrFedQRV5rknIooZNbSc45umn8kla54th16Qd5qX9jDanTdM5Lw
r56GlS1mEe4az+42Ae1W44qvMrZ/KiSdt41HaavIMGNKyufqu224G/364HuYU1oTubqZ96+FP1yF
Eu2NhZKKR1ByIEOPq8COuocGvMEggDyy0juTJffjIUkEegxNU07ZM5kpi8kN7To16tmrGMvCESc7
mMRyyx7qu5bSorO20Mw6ms0821BTIuRSwBIywIfrmYVN4vfF4h3c+rhydrGItk4zDmDbgl9dDgus
cY1H9JNXWw0+3UTZ7vAcAShjF+cmiqoZz03dtBSxk8LmmO3DAT2/40WP0QlCondtc4nzMcoTNlG3
CF1WrgkXLSLOeIgzUqgXgLJHDtuB//chgN+tLVRwOhzcTRwifkkmmIzjsHPcV7C0HbHo4aOPwe1A
ZSXRkvgRzObEJweKvRJX3JFCuEQbzX0d6vCyGBdBiDuXpNfTym+JYEcVErDhtp9QeFwgZX24TTGt
kfHx+cbnTIfYUhuq7cLXu1KNHwEESw5F7jOrNaFDRRW9e9CSCyWhORdks6Ho99fCjcNDp1Ed4fpq
UcGNdHFtdxy75XbLGr33e389l2wp7GnGvhbR2qdEPazGuMHT4BEar5crrUC8aXnYPsjl5GdviThj
y4aghaY4xftBj2GyxbvtxwF9KrV+gvRsy0eVIF5nArGvIMwQwMnsoWXeUOWg9yRnTYYbtDKJfgny
O6kVFqUCG4APiCWi5ktZyiQuDmQz2SKuJBmgcn5Xlto01pDfDiUAFCN509kmTz8bk6gbqpob0Ffv
EnU/J4lFir17W5vRsbfLzRwsEKF68RiWD+Zcf+fTdHB5BJNtzE4sYdzO+c/1y7xw77fVb3PCACNB
sE1SPcjUeCdwhiWsTfNVmmT1TrhNB3IvfMqcm9bHGpsM7fpisYLiim2+TI3xqlJAqe3KgnSSMuTO
F21bj7RVymvv0clGnVzUQ/lH5rCTMysXo6uLG5Af81iRdAB/jBjSaDMEgbv2ewfivQjuGiw4g/di
jCi4Zt9LmIqXIEoYgRGXtk6iDmNGxebNqMGzknzmqv6btdR1KJNHUaFuy4gd9AtcMUFS+cT3cqgK
A2clwqUycZegHfmqOs/GII75IcIpxTzqBjEVqnMB2D4P5juFxLiI+Q14d49j4zy0qXtyQISvGgwl
u0yhDiic8eDCgyoLP9i7nnsMZw+9UJydcISnaEJYUWPQuFdGwW8ZTwbsK6hck+HuXDqUtchB/hT1
M1sb2O9k5EVjBjq2Hdx1rMp7v3U5mZkmbSZFe9cNVbjuKezRjXAIRqRq+fVw3zkjiebsGME++y/Y
hLqthS64JEpkJdAJ3TmBeUjvDTMY9lPSjWC2+h8/IcYp24lKMqD7D7bOY7lxJMqi/zJ7RMCbLQgS
oLcSJW0QsvDe4+vnoGYmJmJiFq2orq5Si2QiM997955b8nbJTcAdyehMJ53RUCtp7FIc9Suxkvxd
6o8tzj70v+i/9ILEObrPL+UUWZulvku0ql5PuFDpYKx0zD4IkDZ6HJtEzU7IOUNeASaszuBxDKc0
PKQx15+JxLxClG/pgHknb0W0AsTS9Nl0Sgzgez34TC4rujsZyQwZS3U6iXhSAGOTM0VsYaEfQchX
G0cJSSRPCMYdcVxTtYWVndAS9CaCQjYTxGpPUOqVpfBvRVoqzy42Dl01DJtZqHNXVediXyQY3OPZ
ItGhFLa9Ft+MQMhAYWtXpVIU4j4Azy5bfSIaO9EvkBTFDc8cKdEhI3nGe3R+lSDIVpUQaJ4iMjea
ZuWLhIrH0JRn2QgNuLE1GdLTBMl5qDfoxVQeZ+uIsKLG/5Jue1k+pxXep3FGOBFUyPEyTtcMJVXd
hzScqj0bDoX9clbrnYUzljItDqmaLIIu8DiEXHV9A4eRIYbOMFfPYs7cjJQwHgR2dpz2HHt1h9ZK
J0fTMPyLpRRONkCezEQepFJOCeKhkznO03kchqeP4NHWZZF53RTuGN1zWTaUelsN//bF+AUEQ40z
mk6xzpSvqeHPDX7frno5S9e1Squ10p7+YmWUR39V6/VPmQnvKRI3OEIjaqaEUyHVrPWwvIGyVhPS
xbVCKsxNaeE/SCbVgZUCi9GI61XP3iuFPuj+3EK13Ajgf3hPcUw0aw3NwaJ1jkd1l071Xteya4hm
Yt1YnJgDWQ6rNnGA0Bq8M/lm0A0eH7hX0pTAO2AOiEdXIIA6nkB0gpVWl/XV4pRwRdWcbCnDDoZy
5ZAKqDOn5lv3Vdp1JMBZAf3bFD5vEIVOUgeURu96LWHqc6i4R3es622RSaBJhiWzfI55VtAU5zoK
9iQki0TTFtJAR25aI7HmWdzjno7vj9ZVNAVTfjJERcdUEc59jFx0HA95LmXI+eXkopbCF/q0KCB0
ThbLTwtpGmqqOvU4iqRd8KELf/JcWq6RsgEH5KfhSwkJX4xBPSg9QwXDpgSS3RQtzFGqM49UKsjV
EX+Gbu8VOyaJJBQQ1kzsRmUlP/liXZisKnbzl2Ie4deV/qrXiNGtjAqFw8iNLfFN6CYaQdYSHpfG
QLhCtA7mOtafKegnzagUO5Zz4bHYWokVGTS8W2G4nhHFI1kESFLrdIIs0MZY0wa6tIy+l+8stuaD
eNB2zQDVSeQE28noJNaUXaPpc24s0j3i8qgLWDBDyWI3Sb8iwUJoQ4KD0MySjY3AQqu5NAExNNrF
UJ0HGaUxxR5JdkPxMrRkTwQ14wBf4pSQuuVuLeubWtLPg0ADGiwVxB/I+tlDIGnF389zSzpMOhur
KdSuFSP5tlTwmQnqRuvDTVWW206tPittO9WYg8KKkrzR/C/djxaC7onL1cbCtz5bjOmNSAJ0q5tP
ZVT2OmkhvQE1MW+lg6DTxq6aTYb4C5MdmL6i/kzqxXuLCd+mN4odCKVL/2MB3kULmJ50lO8a9Fon
iJtpXdxG/aDok0CLH2V/q5G0mQP8tFsyWkq9OQSlX2BSgptaAugzG+AMS5ERQkEQtfAa5OFWqwuJ
zgCqaSJDn36C7qmqPk0Z6sDYCVduqJ+lHOO2m55xYB6YE1yhPGzkQQCXAr13luvPMZnK1VAWnh7x
0uqx+KQx+IxG5TEL6mMAZw4WGlszxN9EwbEflIQ9suI/G32+q0L+TloAdZ1QgwbqRGfSBO5aFuQ4
obyluLdWDYdlMmuYF0appY/11lbohMvIOmBR5yqvFN9IycF71uxntcKX6RWAxAcuTt4WFXIyampm
ISoNz4KdHNHIqmKQr+UAcv6dO4CCd3WKpJj6SvRVTpEqJpQ6wyUXjOGxR+wvUdYir0XBn+KT0dRb
oavWHSmkHUQUgQK7S05SC7BVE/FiyZ1bY8yix7W+gmIbOfV24pFEIeb3SMfJtx3MzFiVcTxcix6Y
vzF+yKiHKbTPDf2ldayCbip1RFNWjHxK83IfTz908WPSFGQsN8Zz1pCP6z0IloyrUxgSk6zmp7Al
h1UNYQj2UBCBUXRcOhccR8IxE+o4vf8VeSmOCUntudIRXBMK0VdN+u6p0dj2oyVrKQtifgZqv3mC
H9UaRomjsrhLvWJetYX2P6ELRkI2lVtZLquN7rfWdUAWn/0OvfWFI+EiyDzm6FXfx57doq2pdsyH
UOPqDWPITZjoGSXD46DPos50pkkcGiJWvRIDLv5X2LaKp/koOCQeK4iOoKazK9p6PsKYDXIMFy4A
YH6r41piSMajl4JbXSF9xOAYOhNZp8uFpapoEUlDn8K8vjZ5XDtCZVywQxeHgYnDVRe3vSK+Qk6G
cVyLOjFK0TPuqmAnSCmpdwSgCYUY7gtmdbZY6y9aNaheql5oC0Ru7ev+PuPuojJiwpwue3WW3Hqj
r0662cF2TWt3RnflqpKLAEk4JoXyCKfxpxEqZkM0/fdc9mrYOCGu3MxyciSy6ABhGIwzp0lTcOgG
fBDEa7NT8Z6ZRmHRAKwftfZCIAS5o6oWeMKTjMxJIm19rk2CMehfVcs99d9ZGAh8g1i+oQDgNBj1
U6BxZJtdckJwzYdNUxVKx7FSTNyCRHrB9DAemqqgZB1hI2iWRfwqDJAZmYwp8uH92+hRLOR2M/jX
VoPOWoXR17+lS04vJb6YaqKdVMsNNKTtNwh/EB24CKGDEzPzIkoANLOkx6oTbKqsaRkH+h1iv/5D
HY2T2SMh//ecU6/8KTWfuxx/1ZFEX7kq/7ogXJs+39ZqQhSlZaGghQvdf6uhT62HtfyMxXLdqpJF
Wk3rAhcCNyL6iFUM+7HIiWoNJxqhxF3oJeNehBvoswu+Zclphpy/cWKFGGaSAUjm0eSdHFuf1sCY
NPJVDKYm4JaEG0CMgQsOAfaAQolzx1fpdwD5unbqXaGxuDMKODUFhm5qWWgtHTyfegkrMNfWzKk8
NyDdaVZSsgt/MZpiDL4YYXOiU3UDSWKsgPue8AXrMvUGwUaC1wLHsiBtkytRcnMUyRoYxb9IKsmi
DC1j1xs7qdV/5ia0gFUHBBvLqgImvR1P/37VNb3ksFAlBvpjtLH8CA6vmRcA7gA2iBwRbdAPnqpA
jxy4Ha9KxcxRoZUvWrtEJSSeMV5lgWc2bjMQzThfkL9OxW4y2a0D6SmTSsG8Mt1JPeo3rBG8ZkuU
zqWoBHC7elS/MNTCeElJ5Hz0amG8aCYBTIGVYb4U099U5ZSBH9nRUjAdncyRtypW3Fq0XCVV3zFG
j9dZmyglo0tIZwZEcPyTiwZjUtlkaiMpjtr5H1ovLLleirkqs49pCBC6DyB2YuOYh848dyQo6G18
siwxtau5B84MfCdP4OubFFPCToyaxsH9/IZ9OuCZ7OK9hnh8VQaWA32PPA6zOBQanQW5Utp1V5UR
kTj6N648W5NTntkSUb9GrDJBL+m7UVQXeFjkuWhnpaxFDrw4sEOMFmvGYLDooumva3vSHAlAQxdx
6akjQNM070D+XVr/P34ZEa6RL1JCkdZbSGx5BvcOrOdMdRj4z4A0449FG6wgX47nR1H1RJkZza/F
XB6TG61O+r1lC5+NAT3047jngsxo1VHjCIUjZgx5YeiJQDz4oSj3EY6epQhTMFprZoR9s0W4T954
JWPHAjCtEcMARKVzJb//BOwFXxdfL1fL1KWv9ZJPZbEd4O/L3FhXo5IQ92Ax/ySviKwlZLA0xk4k
2MSepsC05XazdMHH/oAEN1xD38lL1X+RKc8gh2m24AO+V2sf9CIAFSuf1K3PP0WdYyIcdz5YDnpr
sbUL8JBOEiqiMiOfru3o4IFvcQdWo0MEiYorGec96unazYQF+ZcnByWZ/sDGdU7XT+Dg6S25apK/
5Wh6HUseaQ4x5d+E46b39WEvV9a2CQrf1bWW25Esu4QgsPjmGQ2jTti8FGBxiYVORG2C464k6gVX
z1rDZ0HdmA/3UpwKuCQcoVxsoB0x60MrXN0MdR12le52hXUZZBqdOgJBpi66lwsKXnuMOYk6QNed
MxO9przOZ59mCvUQkmFzI6XGgp6SKDss1IP/vsBFanaKlIewA8hA+59fyiILTGrUVqQ/TFAw5KLT
f/1V5of8p39/tmrrWXn79x0i8RH7sp0iVqCyAEffqn1k13yO9OP5tnHWRhsl9l/EoNS2c358wEGv
z+Q3oTfNA2C/AbkVfi9bKFBm62rxBACkkhAsh6XlSdYmEWBNjHFwtkJ8yDd9Bs/cNJZ/mgwWSy5/
5a3xm1xxQ0jbqCWsr5z8c9kM+yS05guvIdrh/2Nda2vDjDoCM3vrLMolBDgTr0AgR9c8YnpMKGSC
AOZXI8yZDpkKfQyzFXCIor4TrwqcTriTkKIkqXUQBhWwMJHXcVm+J5iF6SQM7zFC82z0+6Ooh707
mGqGOiDCTW4px6BW282U8hkq0fwyYt3dMNfHh9tFyT7LRtfCBuJkZUbxkmn9sSpiqObl6JUouT2Z
K1MW5xuS6vd15GOTiZIbkLB6IyTFy0hIcBgTREBWKzdIZeQTzLonpjVQEOV9wk6yxg1+0euktQd9
QHPS1Ht6Uph15r6HrAUNUpBBHYVSom4VdH8rTRyXCgtbFlyDxCj+aC1ySdfSp4VVNouMJc2n5OMF
BtXRKa3sQor3YrY86SryPEsZo1uuFKd+MAw7pHO4loLG2jHF35LXg7tPLjbtkvmdY+4FeMbIXdSR
9E2cwhZSsCEaCLwylAaABTeoABaQIspgu2arXtpoltswVqP7oHUvqHRiCu9pE0ZyuaUBGJ1D0fKG
dNVSkRLSM/1OuZk8EVTgn5F2fRggL27QfkQh0+Yqn8bVpNHLw9oB08aSu02Ss9hRa9lVmlV7sCaM
vsg8XOu+LgM55/lPyvJnDhUCakPzVpYDnYmSKW41MZomNgU/W6jF5G9rmxS3926CUwbeZPiTScXs
CiTFuJpXxlz8xYr2itXvuwuBOBBdgglE2zN7I+BQpBkpLbwdvyaNnvqZYKgHi1g74bvxuUGntdeG
s3rXLzidumsXiZTdAQ1LEauXIs650xQ+qCMJsGOe6Qyws2ydMt3a1ehReVR67NeWOriakdI0oyD3
6jYz9zHtom3YYPjoe9/aVlgSd4PGy2D5Z9vA0pV9IRYNNYglH/TOn90xkZVjTPTuJlF67VT4TNjj
8NiQTHRCDyVjxYzFiyH5+TqvlNybmfagcMFg3hZNcJPoQzqapPU3OrCdMwiacFMG0+kFrvNmkI33
VmW0Xgtt9KhUMpuFuhIfnVWBv1GN7AXJTr2qDIKPgNIy5GRQvpV8CiqVJ2yl536Nk5VCMIuTemHb
sMLJQHgNfO6mo9jlr23FEKkc9fRVMk1YZwNzYbEu8YQNTfzaLN8Ummr4Si8U0ZyUBK8AVrJVyyX1
ZcwREaSxZQKqxltvNaXxgryqWEm9Wl/8BC/hVMh0uJFHmZBHUQjwr3E4yzgtC3E9Rm9diommHJit
k8fGaLESLui7tW2kY10gmrM/tW2EOzUvlUMXMsdcfr+thnZdWpg5sP9ox0Zq93Vs4ADVzdc2MV/a
AV1kjtF/HEAQJct4QZASNPrBezy3ZOmENePjoCF5Y1QJncnjcVMMEeG3HUQ4s+eDEGDAOWjdvplX
TpuorjXa1LA9qoLZaC1K01HmXkJjJFHWSZt9CtN8EEWpuMR6TM5reRpI6nOBcBiXmZ9YiPUD2UU7
fKLpLdPYjpkA43f2LfYzUuE21LaeD6d2nwyEnUsNE0G1RCmh5lAFEDkSfxbWNMCxa0Shji7A6I+a
2jM9GXxzh2hHcXDz3dog3rd1QVxcMzCt0ZJLHUVeVw/xblw0X/7MJt/3zJNHJT34hTmQvrbzK0PH
2onJDeCByCHQAsUk/pshW7POpvrH9GMabuB9ll07wPhi6xmJt12eUR8B74n8pa5lSrIakIOyubOJ
5H1zqGqOBj2smPrpLrZdYYMQDPe7DNTCDBVowlGi20qxhMenvciqMueDouk65kP0r8C3NqYydXtJ
xdyc0wI+G0V8YPK1b4i5Wfz4xaY04WCwIYwey0/jB8P8PlaIWOfN0Ec0z40JygI0QdxzM7e0NNS8
Ttep6UcslxP3EBiJVA4xg0U1fml0qboE0yjbCk0xtu3ZVRbkK6WQHESvM7S7W0Ab4WBUaFtyBX5j
gw14pZCL3FlAiZHErXJCBpn9p2wlQQ2jgQy8aaQnwIuct2nYzhc8lTKduqMpSsmpMXUykzr1kEY9
9zzDMHdqrxPqEYUEbIqT2xPbRl0mn5kKIlRVlKcQl79TWr+ECJlZWdNZLxmWj5qkHIWZHTdsIHqB
TEu9NIAyNxb0aklnOoh+Q1MgxmsEofCM0GI02I4tEd8nZz+ZojrJVeLUP4uR+cgkWrjPOxyl6qgO
e9Wn9JCNc6t2OPpCBjZdKWc7IYQx2YfdAQ9NsTUngG6xWVQHbmanYPZ7EkdKqgA5wb4c4pqfIgm1
kb6vR2vctaOKOafuG7dUuzXjWKhsaCJ2mgEgcphQ4hXBu0C2Ew28tCEKorpMY8bRUEuqxxn6JsuU
QaFiLs0frzbqkyULgBmaNN7k8AdcP1GwX8EsKVo92HUmFkLSPa94DI1Vz4UAAAtoByEPFWceR2ax
vnjgZjOxGPuDYbSbYUzr/djo53+FI++kXWe64IbV7BlpFtAuQEHQa4A1oRcK+pLe1oGN6Hg9m1Q2
jpqBHDfNe32diNTRlSijDBeC05wRTdHMlBeCMmVrkolp6xBmz22HluuQoRvv4xg2tJ/uiDPCvinr
e0tvD1OstZ4axxetmOiSpIG+Uiq12xoRxCdK1pSECmJv9nPPfLBcDv9/v/fvS7/8V3+2kKVp9USz
Oms0J9MNxav1xguWPFRkbKaw0ut4o/pVtlXGSdz/C0r99ys5Z8xP/vbSEW99xzya9Ua99q2ryRjz
HZQK+i6C2crw+tq/DcjdH4FTbSNHuuRv5kf/bR0kxoXhUwL3Q+N3zbVKfaVcUK8QByR1PVzN6eh/
guhoYTNUroWWUABGyw1j1RAlAw7nPeg3MCs80UvdfK1/8xvn4q7zV5HRAy0liSt7la9Rc5rfFw9z
skJkp11yCLK0r1+MQ7SZj4K4EbzXGmR4TJPbns8Ed1gPRoTil7HllFJWyj350o0NOJu5tEmTcqrE
yX/KB2Alqzoa5Rlbm34NXtXMa6qvvjyyIYAEJvO9YZQJgLFZT6kNKQNjeArP4YgymjA/2tYsM8t0
o5KKId3EBz91kcLIt+qrEO3Oy9KjacCG++alI87bKBhRV0h76DENP9UWYQn0svATiMB4UpFp1aty
V7qAkLM7t241xxC8FpErsndc8ZB02/wViM8HUgJaSdge1oXbaWvlVf1K5b0skhq1msPf9qi8WLuY
pep1JOoZXsAw0e731QF9W1rZ8Uf/mfW2cg0d88KLm1bq9+gOz3Lc9W/ho3slJAYW94YZMT3p2Z7u
nGpIiMihs8nZJOjnBD4CiCBZPuhgX2AaoyYRHrFgw9wee4zojt+e5nMzOPGBUKSQNAEcCfBPtBXI
Lixg98HD/gJWn78Xr5lu7UlI5bOZdsS5v0pn7ZEPK1W/djKOOds/qjvcoj2EReYQd/FqPGT80Swc
YSuyrivnrdvhDZjpDccr4ZDtzSONYwrJR7xNx2UFBFQckxc8F2DYJv+tj9W7cB13RFsrbrYFuLl/
QTi5Do84nKtn1GCctOkmfzdceT9rh97fSfohwwklqlNhczjXnHEf2CGebMCZsi1gnkYurn2UGC2H
6snahoivYQRvJ6DnyjZ+wajYUcmOO4MmM4+q0z2qTX6iDkdLQDCZuAtf00VX7fCJAGEMAO4eZDve
BffxRXDjk+ZGW+Olzi8amZkB6C3nKV3li7/lbppUdv5sWzv5rffZim2woVlCb3UT4PJFCfreOMVb
vfdpAz67jeoIN8ggcJla6G1huEFNEp7Gz3RXH41L6X6O4ao5LGkvqHKBdzvjM/nAEHI3rmhcijfV
LuhFB2sVf39AZPyq/Yv/yKFAPAFkHBHiSVQurSftafoMH2xlyhdzvkVQjwLcpfudIss7gToXUWp6
+d36Igi6+ihehBUjk9JVH+3eHJA7eNJX8yEmawatZCocq60IlxJ17woE4lu1Ne9SuBq+dbtwSEk8
Z/fF0YMUl2xOL7mngyc86BXFLR8p7SDxoW7k7+Yt/vQZU60NV7vOoHef8DXMO3Xi/AcqrCVQ7yDe
lat1DWO81La/JVRMOPEOUazHZH/bzZdAfIbLdSNfMybSd+GuOOtvw8b48A/1ngAFr/wjcMxfxV/V
MmmyrWxvMD3hmwN7wEVr+5i3P/x9Z9zSa0qva4NRNH2hb/8GIzI5k9IH2S/BaeNlbECYZ1AD/QXi
UUWv23Ek2sYPOs5pwgBzGpDWYFdnB3rgWag4a1g0MnIwmzAvpI8ad8/M9pUt77xdvoafgoHXaNV8
U7GO63YChWkzjMWNvW486RKiPnbjxNH33SECzPXGYoLGsRxNi/bBNs/lFZLagtPgyIr2wuAaQB8b
SGUrfd3s/BfItirR7fUNQeQ4XwQCjVfTLX5Bzy3QCrbTzAXEJx0nD+Od6jEzJab7q/8OTuYRtnXv
iOv2INzHi3WYzwJDVG4MRwsC7dH/HSBaHoAb0QFmIvrgRCQuM3/THsbFeA/uHAnvxlb5EQ6Nx/MX
U9TTMAB31qxCr34lMmW0I5SiK/FsrTEzrMJ3/S/YIxMPGL7a8jswBxUfOEuVGaknnazAJtAgcKxd
E6BTWCEAFhXHstbmvc6c+k8M1sIu/hD5SG/SVjpX3Wd8yJ7EqdO1I3MBb327ompDJgNvduDHOYNC
RQPhVeyH4uCq26Zygm02beI/q32FjW862sCRqR6B1DDoJSkB7jFPFiQ50+nes21DAidwSTK+WOdb
4cgIFpX1ks5k5AxAvPkaYuaX7XxN7BtIZaA6tnFVJlvetK/WUYIAsMcEqRl25Y4H3bV4TKSz8Jas
W4+ru3yJfoNjXDjmj9hvdfbUyyRBfduQuJy56IS5BKnfUJb2zDgzXmL10rdEbKxIZRj3yHzDdXEC
GPHGHV06VIJtGAAyHOGTPj9yXJ+4t2Sw5UuyME5n9Cx2+2WJ6PQQGB9rn23Bgc5+D/qrPu7mfeo0
boOrfVW51RH87Vf+lB/TGx5184vWT7gz9/kpU9fNe/haEsP0zSMnBXa7V76EG+/uBnxl6PCGGcOZ
N2IGVwKL5pGEnmVd48HupK3MGK2lrcmnxDNtK08x2unmetxCJIGG6knujEjjrfValLvgc8Di/Phw
2kenWeni3hcd49j/QWQjYE6W6QW5+WuDYHDVvwjvM+80QC2KsbMJEpF50zqfbuk+zfe+Z1H729Uh
9NQv1bp2Z4SJJHWvpk3z7W8VYWVFm+4Wax7IyeYFYi7+RWIkkahmvHl7DIoTtD/Gz95w1rqDHrq4
MeSD8VewtiNbA650ZCavXTuOe+E+cd+IVtprfR2QyX/laC7XAk6Pi7AJkNSgrDVQJoNWJOyb+0rp
ml5GTOZ8ZoU1l6zcSrkTiisGVsgfuj0xAiZWpHwn3/jzhkDEOQSY9XQb+z0xsou2ElwtnkkwU+FG
yTeEyVCzR/qVm0JcvOjqsSXsDwwAAPAOkqNd/ta31rq3sedzDf2Is610ZYNC/iRHLzQF81tzjs45
nsodCKPg3j0X5CCDF409CuOQA0uBi0v5LRqrkEP/VTuPhP9NwKPWKAMALhXAAyGsQ4K2USFFp+DT
/JCPbBLpb3ztPwx6dx6Qjo/iUG3DXbdv39VbCYiCiTCa0rtCDgHUMzxQ4eyFmVOuK8OzPtrMNVEU
ZXtiC6f8nBsOFsBwZfrnYL4XP+VHGeLcgN5oRyZX899AW2P3yP/wdmXqL96y6Q3vIjYsYuNQySEc
XATfpd1ujHMNIWFHm/SRu1G3b+5MO/2nQBT0cf4rDvq9eIsBqXrmI+D6tctf8aCulBZOop0eS80p
+bCwjuiglLGj2gaL7QoEu0aBskpfuMe1+SchZQWtURBjq+7Jz4k5FPMAxxfYD0xhtnlj4uaXT62/
CpfsjlNmVG2u40yvY6SiX4g9518OtgpjxD7gKgHTdC8+0a3coSGPO0HBv2P7J9NrEEzTV5xX2lU7
oqOPXydiwFfqFwtf2PXpjnsrhh+oGKv8Axpc/dsdGkfikeF4QlWHIP8V+L+w8z3uLU52TfYKMRCb
YpduzG10NA8lXjCTW/DKOIZnbg7BB89Muu+LXYkFRnVb0S7vkATKeLP4bRMU7OvaevhYY1ht2k47
GbBP9/TV6VOono+Dr9wkPBHwJu6Mf4MPacl9g5nsYCzJ94nppq++5MzFz7vwUY4fYnHtUwcsWrsC
b+RvuEFFLhIFhNRcz8b6MaqVa97gNfkEYV7bnLHbinfO+uHD4FRNuMZT0GxlWzhmj/EFvGn/YcEm
3cHuoMv+M2m29sDQwnRSUp35UjPy21RP0eNj9G8+kqKB824fcvGToXIQ0eIRQ8rGgnJ8o+6yKwGs
4cZk/9yl2/RQfPamHezTR3ACXw6koXp2CHZ+aQTc1C/mMxSiXFgJqWfzO6BYDsjfY2lEl/zGjy1d
xA/xqjxoZvC/xR1FjfCO16dHkYycfV84fLjCPv2gd0ehkP42/h4ByTJlfwTw08lk2KGoak/mE8Pu
V/xXe1A1TGIU1W//YGLW9Kn5uCPbxdG64WWkr1cehl3WrDSH/MefLGaGRT3ktTYqmbd6F685o1gv
3RutAs7r7o3WR1uRvLGiaHCCs3oT3rON+C1OG7CdDY/qJWE/RPjJW95+krCgftd/nFpD5bTzinzr
YQttSFn73/6+eQb1PkbMu5UPgmPs4I5VoVMB2TS3RLO/k1efEyX05M3+Q0IvaLa1wwcCO15y/HGj
uda1vrYviDmfJsQR/I8IP3lWUYRupkP4ya06/mP3k1JHj5z0a6LBF9i/PSwPTgV1jT6bU759dtdQ
OaQ/2hur8xZ9+m7mWb4zRo61J+cFf+EPs4UFGT6/hjQw14aCFN5WP4SD6MF1U9YW4UoOu7++Z3Ti
hEeW1dis422zC7HAX6T7stksIjFqOGMrXcqliCV/Nnfp5wWn6UV6eyPkWGod2j4MbfGcczBWHwSq
y6txo55YOHxI4VXeh7/YX80bybTRX/zovzkEhLu0yd/zxxJWyjlx9d1xa9zZo3gojB+mbgflAAkF
o/B7ArohXc13vtn43gbkHm9VaLPECYFF33Ij9n9RjlOuo72Nf0EDE2rLuJGzByAbgJYbu3xgj9gt
jjEemEdxKj6Ro1uHpb8pMPVZ+7fgHvI82f4z/WUN929coYlCqlbiNTqzHclsOVjOSBRaNc/mqb03
T7bH8CbuMRJcSBx9Uruqx/wAtHe/Ta6g3N5qnjYiNOoCqO6yWWrv3K1f+o/BYxrzLF8QqAkOgBly
rblKb6Y3CnYfjBOJH45Mrs1GZOTHsO/V2rGavuprJdCWWZF9yZYxPMy3adxbTn/yv4fxCWNMyFxN
dAuV2tJG1e8Zp4TWP48NDh+KuMHG8i2+Lw/QeKqGffkHPVP2ZnUDm3Ps4Ot7xFii+HC1/XQqz+yC
aA6JSueHBWR/03ajyzsgHpR1w0DwBY9xaCf0g/LXkewH+kIclAy3Tsv1GS/hFwnRp3A9rsWfygSK
tWYDfxIAnC/CBRs287H8bN6wU8gUntJVeImWkDnAxUz3VddABD1Yqb8TGM3s/v0qGfUeByqJ1s0s
xo5R80gj3sfQ9BEkAMqZaw4zjQbw43u8sqGY7KN/v58gwsqStmKpWMm+kXpzHdec43iefAD7GKbI
4HgTUuiyRqvxuvVGkHeilvPLwEyA2tA7q2LcJRF3L1TKKESH7pKIceWmOT9PWPZYnScehmH5EiO7
WXVMNvB4zwoyuOagSiPXpbH47y+jWR87tdTdRA9Toq0Bf7UqF8q0Tqud9Wv9Fo3VHyyhMzv47wVN
WPQJ66wUqFT+fdHnl9QQApfhAk1MBMbluq0hn6Wh+URkWXthycUc3SMWRBrPKt5TlBy0aKf5R9Ri
UucvAR2LoYQC5ScS1uca7LL8IydiY+cxxZxuXn1e7y6CMY+WqXOKiprLF6i/LdzdVTD9KksUJWxE
rrBBh3nsLdblhkeF1CsMlHanyh565Qw89szxOF6NpkvcGasFnRkGZ375qjbPSUW9uvw6MscKtUjz
I8Txw0rLez02t1aYiW2aVdLe0s9BL2mhTs+pJJq4VUWPzvpGmoxLAmmsFOSTQuFp9f4tl9S74VMc
GbJmk7xAxVIrHmTyq89wZz205mvZzdomCVAD+eP8MhBxw8fBBaZQffpE5Y8JdpfEp86pxfHblDVh
Z/khjr7Q85X60ORjs+1wWbHPpOm2Nri6AvAdRBK5agHTCWaMyfWrzu3FIFpF6jLFbIyjmVrjvs+5
ZFo9zcCKLG5JmIn0suTviabx2pQN0IiIM5xA8vGPPudO+1MHhI+Cz1OXdOlGS7kudGK3w8B+iquQ
ahhW1X/8b1zq/0eu+T+pu6ppIl4i39ZScWfyP/0/QBd9TGXwumbtDSp8iMICU9BzXsh+tG2y1ia7
xP1P0s5suW0sW9OvUpH3qAawMe2Ok3XBWaREmxIl2b5B0JaEeZ7x9P1BVee0TTHEjuiIqox02ham
Pay91r++vzTCbS50NuNyePz88h/5LtPVpSZUEHiWZZzxXeze7Gszs8sNGOA3FyS8WnmkDkKyGMok
UHJLi2yXSq/059fVwA79ybHhsTVd2BKiHyKJc0NStbLyXu81oFweiMqSTrHSWgd293Ww6IUfVdT0
SXlHG96dJdFzUk7mZJuJG7iG2yu3Mj3jH0id91uxdWEYUnJHZ19Ai0x1QB5ablwVLEJYKGAhlFc/
c1BFfvG/eDn1yQkIw/DtqZ61jyaOA3NJJNx6w5XhYF+4F11Diyocw9Tl+b2YgavpShZQKy9SGqpC
NvgJKxAP+cmnF81VHOPKlxCXBqBOi4dNi4lqGdaZNWxExW7Mc3z4rJR0n90lj7Yw0UkSaTVjjXiT
129r9Y88dwHGpOuKTtSiJ7RHDkCXSbwV/0ZVhyCBOcBEOrG+YfKX3GhF2y0dV2X55KAByQeUqXXC
580bSuAF5AgORIjDloFTHz7/qJe+qS6ETYusM1Gvzsb14IGJUyOv2jgJG6EFHmZmFd2VyfM+SM9H
jtCZO6YKf8u2db7mb+7BPZ3OQy31ctOW5hE2zaFN7F1nk/yumTE5KVi7Sw9jjkWTJ/mXzsFGybyj
/6OnfT0+WD4jKq7yr92tazi3fPt17hi43U/MkvxHXJR34wBAI7eKtVq5X9XGf8OFrFx9/rL0D/Qs
ZoDQLVNXpaNJzThzQZam0WueLjgOSEJTz86gFYDtbyi1DAnfdCyDZJPY4qaH9qROaWVnlZYgJieo
sR9BGLH6V0/qr05UPlYTc0F40ArGzvvqJk55ZY5cXDuEQeFuYo7p1vvv//baRSWtzA64XUbWvNGg
2tBwNR8n7JSWtI8RJfWpp/9Hb+5CQe7SQwBHTmYWO2p97V4uzR7Bwq0aKOoRhp4NAQ9hiaaAcd1E
JtUTuwAmO9FGBp+cUIG/o2cyn4CkA46hjNH5ycvn3+7i9MUNWzdUOG8WA/HPMSjpN/n3GOwRFC1K
TSfJ3AaIRIdH3FYnXifk+Gnm0ZcVAQSZPk6rP4QOeaUJJ9PTJkcbe/+KdxJfGrH/vA6119qOSLh6
d3mcw+6JOWXLmvb+4dj67k84ETvaKEmYhu12oizVE4bq8wfTLr9Zx7LZjXXD+bAuoUFlAKn4g2Y7
E3u+mSXoCkS1tsIqBtQ7WmJ8XG9wJEWRmz1/fvVL+yIjbCKeqQD3xNmeYPSu0RgJe8IwcXoUUhMd
XpBM2nCtefZjaKYkSLr6yjNfWrUMFWKSAd8Hkt0ZTi7qm7Qd4q7cjD3fEsHND8vJfnz+ZNeucfZk
gVnr9IkyYBH53Y0YZxlOcmXxvTgmmQyakMwLqt/nY1KGsFr0mklRaCvRUQLA03smewYYvOxD/44J
MoKlWTR39MscaGqiGI9+OMah2C12QdnetSr9odiaL7ohpkplkzHwB/9HkIPKrFAAt4KRDN8Z91z2
5mECRnn2fR64PyfgmOOi0vj8xWnTVP5ztReqajrCYe2RSPbP9hTDzBuhAAvaeIjTZzXb+MyIk6WO
CArqKNPMruJHurspOYC78ZSCqklO6JtjtvX5rchLd2I7kmDV1DX7fNEpLFt1hlwUmyJ9UzyK7b5O
/trGt8WwhkNf1u5OAKzwxe7z636MTlBNOgjrbAtrYuf9Df228EpPq8cywjZgHP2FrTMnK172PMtb
+tFYdEv3Wjw0jfizd87z4YVA47wpjPPoWFYQmofBoTvMcOBHoMwmlP2Wl+HT50928TqGrmp8YFZz
Y3ry354MS1Kay0o72zjkbkYXzi6+t0HhXok1nY9hr9Ds365zFmwpIrZweeE6IClqReIUQGfbssKJ
rEcWoGUGdcX7OMhusirsWbfz7wa+C0V45PHJNbRNu1LkpLkSyVKgx9KATK9CIqHZ6CfccTo4/B7k
gw4FW2EAuGk8ckZYbtN+n6vpGn6osuxNFUUvdJ8GO1PMk70HL6EPTHc55ofixiwqbzW2qyzxk9vO
oEKntXY2hwuOAD6rl342/qLPXLnpOFDSM9khj6SWnze/2slBxo58PKMK+sUAioDeX3A8pdTm9TV6
Nee7ZqOUAPuY09zU1QuMqxlpR/oYt47nf+8SS0W4Cl3H7I2Dl/tvUMMdXLCoYNumQw5z1OxVaZrf
1JUejl85NBdrlwxrJimAtxbtNiGeqTOn95+wdT96wZfPR4p2YWMioLRNFgMVZZh5Hi3F8ahAFm8y
nJcBAuh+99DG6UF0+oNTyp9kI9qZOkQH2nmeZRJ+raRvAGnqaPW/zQJzO6TGA83r30ytWGp+/jgq
8Q/NElCDRY2DPCYG4+CT2CmsRaB6T2VrpXxct5nTlLjuXfWlrOivtqMDbW1UqQz/KWspnSoAQYX8
iW3Ag1nL/Vg3D9hCzarWXRkhFiBKIvdl4S8N2ghrg78QxgE49Wbhd/RyhodEN27pJTnodftAy5xX
voRDeiOE9jJ4Gg6w9h4eDFzyUj81qbbOe0qPAa/dxbzRCAJMj5NlUY6IK+hZmE/3qRtdtKjs5sG3
tJf3v9dat1VWHVDfLqoWQoWOnK+O5bYX7sakLNiU6qkK243bs6Zpxjehpzf0WeA6nt6Nvv7VwzPN
i2BD+OWjMmZ3dLvA3PH9R7+Lvpd+Pt7WWBrrroebRVrdGY39Ik2LbL5TPme0I36NWknvVvqV1rjs
njMoY8ql4erKCLmwUegSWirJJxNVpn22mLgJ1FK9HFBHgyHDBxqSNOTSuSXJQyaluQoS+RIgYEeS
USJnUfnsUdVTBHVFt7lyL9N2fraACt02wE1IWB7y/IhClqVtuzzJNuBAkKdvI9wzp0a1ZOmgl2ss
rd0ivFcxaOpOvV3/0jL1AVi6SUOoYyyzNqea6CjeTVf3VzYx7eOpQ3BCUy1L1xyomOdre+kN+Eo0
Fu6jtAyQ78odpLIUXhCXezu3L7+7yQid0NZjLOLhbPlKd9M0qntlU5vgyOevCL4t+5njmPz//KxY
D5HTuUMDXtZ5hAiQrOn/S5TlOzeEpo5ZH/bDLo0RJ4rsppxoGvXUc27g+lIGcUhHo/XLTHYx7QSk
5fuv8P7Gu8xVJr9E+nyMaK5LlLNuWS9GS/kq2phnCWod4hxsLSMbV25j4fJGxvzKx/8YQgvORwIk
g0luQ9fP4rAqqvM4oqcKQmuzr3VJ6b08waCatXF5xGPyGDcD0h8xAovJTp9f/GMEbUy7qWaDhLal
aZ7FmVGb090EWR3XJcpN9CtBfR+OZOtWgVXcdnpyPyqIhz6/6IUxRdQO7tq2CYyEap09cV5lWeO1
TYxNE5JPtISYop5GqwH6EX4xMSgTKT1y/SkJ7QMq6pfPL/8eAv452wxV8Ni6ZmiWZZ4HZl4Q56mB
VfBmNGuD2mLL6LB0pHfqnNTqlzC2Di3NAZS3sYVIFdAWHdmJAvvXXnWey0Ycm+m3nSD6MlT08ue9
Q8YkOw3DvWjuwPhtw4wWfbu89rU+LhPcOIcOgnbT5PanJe23+KcwyVtbTcKN03TvC7qBR+clpAkf
BOWV08GlgSFI+lm8JiIh8+xSPlJh16lltIkiuAY2HR6evU7M5s5G503LGCfKWj5//mE+Bsw8HsR0
AeR8WmzOwy4jB6ypOBFKIH68zE9YfB5BMizUXHt8f+WRmywN3b4yHj+GlYbKkVyoU7DOhc8mgVmR
xKhdO9ooTbMd4nZjGNGXwFJvP3887dI7NVXSXcKBLKifp3EJu/og4GdvvNQ8WC1n+IyJRsKNrTL7
XijiNjL0VaiaKwe2gFGxypaCTqtmwHBvkwKpMuHAjfaz4l4bWRfCJd6BphK/O7pqcSL8c2j1it6n
YUjbb0kf0Bj4D8LsWQPcW8j4u6b9rrmYdVkhjCjt2lAzp532fD5OS59tAgljpzm7NhtILaEcRRtp
ApcwaPQjAwJrQbUz1vUMHzCYbjMaNME1QCJJscHmCVAVJ94Xnyb4Wde64xz44N078NbRaAR0mNRC
o/e4TyKINewEXjBj2pMw0/RyQWccopC8SVduld7HBk3k/USQeYeO1blBAz3dJPSJxVNH2/GdZaAU
ztLsgBe9/3GAeBJ2EtAnmshJtYKD67ofdWVuyxYkw5hhKxT73sp3RDGHfQySI/hJXg/lG96IcyVr
N4C45FzXihOA51U+HQOuDLhpkn54sY6cUjOaI43zATeGMFx9g4Vu6JQfboheDo8la9gmJWq0AiCK
azbbLIVEQtPUC905S5FXXz+/iYuTC8sByhdSh/9/tpAkRkHw4GXxhp5OJFU8thppR8eurxzaLuQb
GcHS4tzLoo4dydkoottNpHmRxptOUHRCm+g0IDtYp6uixb5GO8I8QA/Ot6mFefCx8Snd9rbDKvbz
B764u1kElo7ukPzk7f85lcZQpY0YNOtGq+BeNPxj0ZfryjtFyfANr3LuqIp/loW5nxrhE+fn59e/
9MJ5CwYbuuGo6nlGjmlgtZHPajZE7sv0vkv0ZUnpXlms9Y+HZJJgrIzUGUjf6+eztq+iVBszVgwr
osQg4fzPsPxGnWUfokGD8sCaFYp6E7SWnHU1oxwg+axFY6KXUMQjGh44OWxGScg7le8CQz4nMHN0
F7OBHnlgpSFwur4MX1ptcGcwOOHLC2kZxyodEH5thLKz2eJUvFXy/MSrnKe6fjuoV1f9i+9JF7Du
wF44Hyo3MS/Jtsh+bYb+i6I1IJGj/NSQNgUJ6aCsiYOfTfzTAPzSKeCqOiJSq9gGKQKYzweGPc2A
8+WAD0WR19AE5iRn+xzuTgCevCLa0GRMlw6gfwfwAwTKAmplgPaLJqmsxsyGaIKQ4CCdaq06323H
OCZoa7LX3qN1JUjaTUW4FLJBgprGPmnkH63UULb35p0p3buh1o9OTzIjZzCoIj8ZdfQkRf2Q5NlJ
9uotxsh0fKOcNMrvpWMuC09BXUu8RKqaFKQ8jlpxL6A15ZiQzXTrNcgotvtOIpaZbt3SY3zfChAw
uV3u/EaAt1BXVPgXrm0DPLWe04BjLsNeRXHa4z87eXYxHGaRGcDa+fH+77aVLN/fcl6QUfGzn6F6
bVc1Ln57mwwr6x+9feehfelWU0ohYWcrym0KbMmJ2m1HkXMxTYiy69AH+biYak3JAeanxZsOpXbE
mPIUeuWvxq9uRtU4KgFRZt2xYBdl8QCL4+tolB1hqZxHpf8r/KlJkCONjyjBGr7S4bXJYJFFE2fK
ji2U0Yr10jK4nBzrpVage5zWYmHzWyoEfPBSOd06LZ0EmXdfV9SzbOXKNnApwNBUg2MkDd5yOsb9
uSrGdtOHAQCRjVJrM61P773e3arhUvOKx6wcTmqOVseNDzIbrpxx9AsrosZiOAXNFGvFebyva8xq
HBKzzehqL+DavgH7f8JBdlnI9CHMfzSa2IjN8GpNjWUmwh3/m5rZt5krTk5bP6SYLU9GEus8nzJV
66pHQKG76Yp8Dy1Vsn7wy/jm87l6aXUlp6VZxPvEYx+O3S201b70smzThSja7PSmaMjvJN1DGaU3
Yx5t1c5eCZ8OLVSaQ8rNoSOZdWrzENeoI2yf1hn/S2yPv8Le+JY46ssICy50HrVkOEWVeuVMdfHz
ahplSWoxnOnOd19DkWFQOlW2oZ1uX1hdiWjoyavznaoGB49gK4375RB668Exr/oKXQisufaUedY1
U7JW/zm2WPK6ujIKxhbmKXOd0az1xi2zZo1HmamED3TWb/1Rfclj9YU89Qpi2zrt3L2pNw+05s+i
2kHGDHxaqOnd51/yUjjAzXGcEcRgnNzOVt3ELQ2A83zJsc6+gRtbDaP5LTRZLj3fnnE+vVVTckue
ae4tT26N3nu6cgcXzlV8GVUKx+KA5ZyHgbltBHWSkl0qhvZh+j6dJTdeBcS8/mbI9kFVo6cssW77
yNkH9JOh88hC8S2sxpfa9g5KanxLgewrBl2ztnZldl7YjjWBqkYKgz3pQ3W+hW+ZjuShUUI3nKuz
V9MsjnHFAAq84uA06bVi8KXBIrDZ0k1NR91yvhAxMtxMr8Z0Q3ZghVPovIRnMoO8usgt/yH0B/5j
f2U6T9/4bOelXq+aQlCBNnQ5rVC/HdzzsetL1SV5Rcfy84iOsac33K7vvCy9lvi2L33t3691Nt6k
EkahYUyJMgkfqwpcGkw1SF2ccLTgVPQZADYHWaMh1r5a7Mc8s2nCcXbOIJm01oKW9eNE9E0Me+VR
zyvzAfdZ4xlQfUIlH3cScEvxuM61JgDDo95USn6kJdYHoS9qkrVQJHb2Lm/K4zv5GIlmQvkRNl/+
aqTaZhDEhWYLdiUcbypfuylSe4kx4JchePF0eymrFCWdvXXowSblovfZps6GtVrIXV62e5kAfVGG
dTlWe6UrjhEAn0ah1ZQG0Li9S9rhRjR0qRXNWxjWx7biLr1036cQTBJ3fDBjKiW6xNIoo0l7Htgg
bOJ+nOU/nRs/4niWGbj8Jq76DSub71FlbUqQZcoghjkgbdkvWhWTHAGRZlXQj/ZOuJQ8yspAJUk3
nrG10ATZoVeskh6ltJqccqRZZBYrfLDq3egNMSzUlH3EKnDyyRiB4AXWhsD50ZFesGUG0wlKqWUd
eh3CzbqDTQcoqhtCDCKa6L5JCBKFNACDxGrMj5io+8gSYSWYe7+3/TVkISTjZLBnmDB8cwt01qEU
6xRbIEfJD2D06NFh1I9OegB1vhA58Zit9jdVylZoQo2L6Bdu8Q6S0aukPcgOqqPjOjvTKV/bIDt4
ZXpQqhothYvmyaClPftVOdqzHtO3mOIxH/Y3sAxntgXulsLBsw0cyc1p8gZSLP2Nb/KzIvdOxdSq
ARwgfHNVKzfTkOit4iAHe+dYA02k3OS0DgBJX6NvXYsI7qHr33ZB8y2zvX6RNsP68+Xy4vzRbFtj
cRDIVs4OrFZRFfVgsSDplbsoLVZkv/s65DheoBIyBmvZjHLHI15ZBy8FKeQ/OL0ipkCrdHZZ0x9g
qHgDXWSUfzRV7tMoIZ+fXlmJLm5HJhEmFU5SzoBv/lyKDMRBwOux2MSMetN0OJjjNNImdOuSTcmQ
0wHd9A+y1O8CbHEK7XqkcGnFZ1O1Ld4xWdjzg6PMkyLJO5OKAj0ccYHitEH/3inWLf95j1CAQ58z
c73xnsV/6QcoXkEi3qolgGSH5GODIU9dlzgNY6nlWDs30algmcCSXYxoOsiZs0RLmYKVu/Hi9CXz
6vvG97ZwxXdyaIEp4DbVmiUdCinZfA+jEI8G4qRrFkNmHUUDBi5iuWyGqUYYK3O9hFbqD1Onkzqc
RDpu0hHDHd+ea9LeJ76KkP9Fr7CZHlsa8PH1mtkiuC/yQ+lkaNgNmgbUejxNXzODDEb/Vx8tnNB6
4igVJRbQhgF8VnjAOXsHuZdI5IerdAgXpoqdz7oh4OgtNC8gUdOGdw5BKl4F+KEGZKGqxK4XeojZ
a1+CcdRACMdusMbyAxcCBOp1nL/SSAWYVIXN3bdg+RFGdJ6BpUFtHPO+K1YDmn87rz3wDpIObQ0O
BbVHu7W2lUoTZVx6s6anx7YNn8Yoh76RTCJxej4DlwtMWMHP5+Cl/dISHNElejeG6jRHf9svA7Uy
kzRqU+iH1Jj0x8SKd0OnriMNu5r/r0udH9HaHN5wBvJx49uQFFP4wik5djCJ865WrjzWxSjZ4lyF
LgU5Gse5P59LLfQ8K4yS54o2lY+bnpcu/T5bTXF7qA3fNQ97MTrZwQ1fecxLUQ9ZGlJShFqcw85C
ZKtEVpDGLC89ZV8I6ElCy0td721f7rSc78uvP3+xl69oksmfjE0/ZBuAU6NugWO4KcOSBrDyCFXm
pLnDcxaXrzV7CFSn5eeXfF86zuOsSR9LrhO1sn0u/hmrHKo/DgqbsI/9uYHJYYvGkWZLidGoWs7G
2nqoYDPhBdfFD45zLCIojuVAjFB2U6kvo8e8PihsVBXNrvSZJjUR6eQ/PiBtMJUM6gTOI3Zi7iJE
byS6XJrixhsrt635WI5rz83rue0w3zq60vAaILe9a+HoLpgruyCAL0Xxtppr7kMZ0xhXw4RLpNhk
if7Yy+JrqqTDzCUTi6B54dfYi0vchhc6/gnkZvEZj6bu86ICmoQAEJOwbM7pM53D8f8eOlAnTOB4
n7/Vi6OWMSsoBVGaRoP656jtsFVWIO8lm67IX+PhSUIbidzxBnzdXjeWdbMI6XccryUyLw0geEAk
MknoGh9OBlWrDH6uW8kGQvVrOPL55Fidhrg+JZMGoy/zA9yf4+cPe2n3p/KE4l2d/vEeXf+28qiy
jBAkQz6M2EIycDVziU5r2vrLzMThWfsSZ8Vxik8+v+6lFe+3656fn8PRiNvMVBMam/u1EzPGQqfa
d7r2XGbt/vNrSY0Pdj5NSIEiEuNYyqpwliqvOwdDD0yZNiIN7/u+7RYBsnWPbKxexjU2LvmbiZkb
1adxPag+vewOzAzyhhof2nUre2ZWG+G9xBn0I8vqv4SeOMCq7BMXwKmIEfkp2gsG5Hu3MoDlueb3
EI3kUteR5fXY7lUwBv0QcI45PtYNSJMxemBthN0LeWrlpzfEtLRF021S0a2Nc9vze3OJ5YQqtk+0
3cl9lNGNVCicNzTw1zNOXiSMM2J9JT1is1HREkLe2dXWXmvicVdXuOlhDImUapma3fd2NDpM4Dj2
aLW5Ru61dy0PknMH/BJPE7bgGsZENPd0GMKR6A9G7G+nuLkoxbNDRNxXjA0sFZae3z8b3ogNVn0M
s2aP3UO+tCNl10fmsgM/Gyj+mzKWw9L06y0es/XeLH3comh+xaH3yhZzadLIyYCawgOz9VzUGcd5
he4yJ6+ec7rKxHMLjqJWjWczN3cUfJ9rLMqurPT6pcEr0WTQDWFTKj4fT5wvPXwLWSCs2N7rAO+R
3br6QqvmBSTcYHKH0qYSXBXIjeWGWBom7r4PwnDjhclD2VDWzHXKvgmuHXr4lrr5N/T2mFu144SW
iHaweOElNADVwWYt45YWYM2EBvH5vLjQKWDQY4HOQ2e5IVd5Ni88ZYjRVMYwj9xkhX6KDneVjHdf
ansj4anw38pnAU19ygB/PVJ8zPakRJg9ZGTIPRoRFVmv24ZVuE4fcNVDv0Wr0xrXAjpx4bdj6RE/
tWLlWgJ4fA7xslYwoIjVyRpaxfc1aP3N5w/10fEb9COiAW0KphzSP9OI+W1Fk9bgJLUu4k2vh8uC
pDooNedYZ1hZlHq/0qSbL7IEdHiia0cfvgJn+JT2Xg9vkDqN1kHEMQBqpeM7V9ahS0IMRNuUjqYo
wf6QmPV6c8zdlsU2d/zbJohPSlwc/IzGaNOgEbnG46SE412Z/RH44xe/r+9MSl+z1uXkWVf2U7dK
/PS1jvhQUOqRuSWvA24FdsePaFJnh2kNah9DebvyTtULKyjaCKQCCNwo7JxXNdXQ9SzSRgn67BIj
pYh+v2Zg2XDVLc7PaER4u/2YBTedv5Ud6IEsjMY7qcJu6PwXdSj0LxTQqG7HEIOEO/lzNgWqN204
eSPTZYh/4g+ZLru0/gIdFe4JzooyJ8eRWswWM2iVRQhXFd9OJtsAddx0gnsWKwCVaWZv4kgauO2m
nKUcsc10HHKET154qnzBTfG3ANSA9MUkKNp24pq6r/Qp3j9XhfDRGkplqRY5ylNF3Dtm8JwiQ5qJ
xtBmXU6s5CjObSR/2R1LsBU2L56pLlyTaCZtNwjZFoX1A2Lpq+d6296D/eSF5sIT2WHaT1r7ERvM
H1NQWMfiuSrLo9Y0Lzq1Purmz22ga1T/+cFCrY8+MX/XtTcyrymQ+zuo9e3CC7q3O1cVe8lu4Blh
tCZbSEt6WWCZIu0DdsgcHyECssS2ML/yejPGE3d0UH+k2fDryli4NBQQpAkV0QqH2vOq2kAxIa5q
kWz6MIvBQooZeN/7xKv6Nec53k8gD62hYOI5rV/02USJdkVZciFooUHQQWduTjv6eYIXu+uiSKYA
TWZ8vi7OnywbxHArC94NctKNHIrlSB/pLIC1fG0WX1j9SZVQ0yGNS4R4nn1PqbE3XRKkm6jBRDJP
w42RwTCzAd0vREF7VUYz0q1jPpjMgVXi+sBDq42bZ/g++7Wz1tNw7zaFfiOGyQKwlUAI8eVSzZu2
6d07aJkLDJOOgYNxKLHFmqiGmLAs/72L/a9f/f/2XrOv/45/qn/9F7/+leUYr3p+ffbLfx2zhP/9
1/R3/ufP/Pk3/nWHc1tWZW/1p39q/ZrtT8lrdf6H/vjJXP0/d7c41ac/frFM0dUMh+a1HO5fqyau
3++C55j+5P/rb/7j9f2nHIf89e+/Ti98AmjEtD3/qv/6z2/dvPz91yQ7FL+N+ekK//nt6RH+/uvu
VFWnX35TvdZ1deFvvp6q+u+/FEv+k9O6w3GPBgBqnSS4utf337HFP01kPYKcDz1CSFHYgtKsrP2/
/zL0fzJ3iPKRfHMmRhn11z+qrHn/Le2flAk5rFI5saZ2N+uv/34Jf3zM//tx/5E2ydcsSOvq778+
Jp0mjSNFWM2k50U9T3tJMQB5zZV8o5bdPsM8kLIMVbKc1KqT0WLsqNeioktX1CksUvqlN+lDHjFO
DQ6GvQaJaFm5oiXXmj9Su+4MUt+d6zdXgpePs5CcpTVVmqmC0eZ2VmLwasUdyzzKN1qMby+dm4o9
POVjdMKi+Om3z/+fd/v7u7xwKfpr6Lmaljv1wym7tWNN4imcb4Yqeovi6M1VgreAZu3I+/n5lT4m
RTWuZDpkghgDH75aTetl5Zt9viEdJjGzLwpUA2Cboz649v4u6IfIvGosX+hg0Smd1+m8XE3wn+ap
BIVzquTqk4PZSk6CEZg0bnWFSszu3GhljQXVUKzs1t4LnMNG/VrJ8ONyzp1QmyJHJBCqnGeJ7DZx
lFp2+Yaj/0olS241wz0phCdNGZ76vL+vDPvVDbwrI+hCpMh16UfB9ZLEMJr7PyNFRTMzYWsZQ0iJ
bkK1vtHtFixVd1/U/X3ZKKD5vdswHZ9INLhwXuFAGiX6xY75Y7Dv9Y51DK3oyon88m0ZU6/de1B+
PnWtMmv02E/zTW1UBc6Q5obdbVJx0aimOjUes3dNWfAfQrhRKpZgdRYfhmjC4jTtg2MOWA1D3rW8
Kxn7i5+JVDrLE+cslpc/XxdGIc2ARD9HNlqUm7zFwLhsWqIxTs6dwYywyQTp9Xcq89ekPBey+Hyq
3649BSW/BfUOMWmrNHG+6U3xpVPZ2RsPNJXXYx9T9k+9itOgGkJgsKyfQfCYlnhGfz41Ly0Cv9/B
eVIoSvysTbkDWj5wrLf7J6sPT2OmQJRhSfj8YrR4fXzbiKcch3FpS05p5yJdQnu2/SzHkkLNV3Zh
76wseutUOhYHtdVWIEnWBaziOHikjm/iRw5XPHa6exPSRS1RFZG73zn8nSEedtJl7AhQ+H0nV3ml
PuHbAWC+3Xtqc2+I5j4LVz2Go8TobzIIT5ZWCZp0+qcxXkkspXJv3VgJfn4ZP2f68401TASeud5l
4HvEwzC48zzTx3nl3HrpuCssBmgU8YfMGtqlaPbpiMGCbcI8xEgvc9vqfUKRi7k3DAtfSWwNNX8T
a0Ey8wWHCVWmd7YfoBw1NIisw6mrevqqoOZ7Yutm/c27B1SK4cIYpV9re6JL+ZOnaEJUZvnRTVJ4
m8EVqyocIeMDC6leoiY8xWCRI0ERssX+ycBNIu/apS7Dt8SM3zJO49N40iVDWKNABYvjIMzqlzMt
xdObgUihz329WuUdRt69/kuxKRuqrY9daQBQ276rqsqddTyX1lubrm+PGLUsTbNalLzP98WjtqAk
Ut2bKWWuzPshOWlckwgP6RcrXidLfgDiei3AK1NtwCbycA4WLtidz5q29mewTRC/1JKsqNZjdWXz
WbI+XQ5Jtm1cFrDp9btm+NZFEa2gytGs8f1UsuStTCoED/4bQoc7QBh0SQ2JgkEnEMMWwBO5L6Pn
UZWOpccc1Sew6/tQvvYO6QnT6UBJsU/oI8dRuFJhLreFjwcSLmIzl1LbzHXGQy9wvWATlk57L3F0
Skge+1HL35eVXB6wemN3yb2TpIQ1w18OhuhL0fY7Q41P0yXSsbv3u2mgBc1quh6Ouj8mUyGpxCcx
qtgV8aYIfvZ9bmGzoz4pXbxQOPVGWXTSwuTU2jQyiP6pwMmCs97MybyDwN5kNpTafYgBp6HWjCnP
rOeu1xyiBHSVFKDpBtrRZwbZkGWc3baA82fkz3YGPr1I7YankTuap36NX2KgzKsiPEGaV+bsjl8s
r311plSTLvhYJXiQdRHts9dEW2pfTRtuUJ1aW+bV7fvd2xHP12vt/bTvhgWm1cFJzx3glMWpg8fU
DRj1IlpDw0Cym4QH5Av1aRrKlE6Yyqq1VxqNBL+bbEKNbxMQqK6NwsNRrX0SmA+uMDqtbqIQTFeQ
lrdGz701sd/wD6p90ZvllvkKZ+ae8SFwLqET5X04Fqb3Fk4Td0wYB6US0+/mHew61eeuPZ3bp6XE
CeK3zuqfZMxcyTYst/h2dk/vR25NYS1GYojfGnYmeAlxJpQgrlviCAOfOH4VrYfhoRqJCd+XrXba
6tEszrueIZR7xrzv4SCG9fCkTR+KbjX1F6DQNkBdOaInbuzmft5E/huCeVS4KktfXXpU9KJHu4xO
eNBtiqD+YQbbdmAOtAwXzYtOSAFqBIBgrBq2LNkRAveOBuaZVoT1+x+QzdrDkIILtE/O9KC1wm31
Frcu0AzMNK7isg9h4iFA/QPkcoZdP9S3QLIzeEMlPW+rsex3ahkoiwhpqNrwbuSoNOtO3ZiyXfal
reM1EPSrjjwxcFcvWCH3v3OgCeAsoD9Z8TS7LKCD04pp1c0wN3NmOtXOZF5qNfqWWsOOA2J7Vrjx
wr0bTc+8jRReTO44eOG0DHij2+Z6Bf/f77Ycl2/smlW0yqdtMuvdGcKxYIXL2pG5FaxDS8EvS3Hm
el3dFQMcXEypMQ7LjQd/Mi9Q+lwu4zx87L2WqlBqAE+LeXGxpi5DzOYZnLwrqxue1Cnx8D4g34MX
nBnfpu1ATeI307PQq/FqWOLqGjYc/UcvhasiQUrnraodOlfuhiZcxd3EQ7Pgaf77Ew31cyOTdZ94
2/fBjxwE8exWNJDmlcncLg0BtpBwhRcPs74a4OiRv5nTCEUTRZsts6F5bVwa48zMeihSOdx0bnij
SYCkQTKqE8eGTrfG/T/sndly40a2rp8IvTEmgFsS4CRqKKmkUukGIZVLiXmen/58CfscV9sd7Tj3
O8JFkxRFUgByWP/6h+5gyfa5GTgisksOXlNce1+jad8YH2LAXD9aM/wOCWYBKTQbYqQbM9CVOZMl
tWMjqoQTSHKxg07YcwnyS2plGjkLpWuRFxdhMi01xqEd9QHu/dZuSFcUylhvosM4pSt+GLpOdnRj
eD2aI/+clOiV474hodON9wxkk3zi6raEuYXig227t/xsvB6FIvPWwpq5i8afQi/KsGg4SGOGfVxO
BuPgzUQXO3zYyGRO6hxWJMkYOhkNtO3cVTljaFz7z9J+6drhfsZFJuiLlkRo33zPYgTcGfnyGHc2
gQmNex/nnHYID+/8Ik2xLjmWLvF6NvDXtieyzfmHnzoUSX7qB4uG41WGKWmdKx9KBym2E1NfYEwY
2AV950HtZaOB3MPh56wXNKM9FfyO8ZldPZa9eClnhgB646e1nL6Yai53xN2qO7jZdgxROVkqoLtH
d8vpcAa4WamBEWgdMZbNfcLaVnfOy+x6P/OZYQuh8xk4Tye1NyXXYCVMluaX0rRwj7OSB703XxvK
g4Nd07ypOeeWLc19JqdDPwxXiSdY0Mvyay/qJHQjmoIiLdrQZl0M1kVAf5TXDv4mI5yNwcBYDko4
S9eB8O9d+WT23gjTVjC3V92tuXo/lmL6Yrje9EEoLQFo4iLlIt5kSMjQoeu1iWaLfR1Hqz5RfBPc
PiWvXjfqN4WfTlfNo0Gb5BEBJykhbuOxUal6spn1wBcJ5immtANwUGxW4upHAj7GUgOSWAJ8JsaL
j/uqICp9b875c8JSGujJwZ3X5rw0xCoQJQgfjYAxLmgcAmZF5iq8CkK/pmNS2eDLapLdm4lzG1u3
emc+lZPA8/Btq8kxeNtNJd7Sg3v0usg4EIXU7nPrWoLO7VrHfHDmtsQHsbrPRJ8cHc071SR1wV2B
LUDQJtFD3gs5gtW5Vwy0DEtOWQwPujHyYheTSYLhb2hY3JCc0RyQvhBc0S9jWJKOhnNe/5s2iTu4
LzABzP6QWER1z3VxgzKvYVBkjz7kF6d48SaJL6HaMrQzKypOeNq+jrDsjSsRFhEh0AbbPMf90c8s
H/owGYd+yqBOVPetZVwj1ybuTGtBpNNAJ+8JKr79amsYei8Y8uw0iT96KilMiFVk6AvG/+Lbp7HI
PFRf8dG1+EC/ITV5rZ2BHHeWgNGE9Q9/EWNLdNEpPTUf6HddiJxwl4QoC2I1ZZvpwdBXEzUf/o0t
gjqsz/GLdxe8fg3CwxY5sCLNh2HpxqPnt/fZNGZ7B9QwKHs7MODjhZ2LyZI+jt9pWhFRsU6YCcLK
3lkeGSFIP48+7VLXq7G6dmN84cY07HR8a7sJzz3ZEn0wOKdKizC8ZIUh1iJaAlHrKg2WdiS5aaGh
RR9jl3E5cVD3tvp00ffH3iFozxExgajuhTGYH7eVDv03RSbCtF50xj6apU0G7JodJTgB0xlKt7J8
NBsbY4IiviSetE6DTyIoq8JxxjNezmZ868P4tyL5jH1LcVjG7iNvNJw2JanSkKjeqrz3Q4sYTkzG
8AkbD5nRsSnqE3m08dr2eoFwK0sOVG+CVM7xViwdXipppTIjmx2ElipwoznQTfYG6+CdvFmyQSzZ
phs4RJcGF8GqtpTIxEb6ZEidKR9gPeJhbGbRzlvYpmtskx3ixXdLnb+rBfN3dAm9DIqVLGH/k1Zc
Pox1e0dfcyS1legtyRaa84TN0bgzVu2m0hrWd5N9ltCpzLAl0aeMSVCFpG/bVmhwcCyI2zC6b3lP
RmNENZOOfX1oi+lh9gVGqa5/JKeXb2pxgiZtl7HHw2+UY7Ja3lfiZR+Yk77Bmbvbtrq9Eq94JhEg
XZK+mB6btwzumbFrK/Nnv/B3t3rzTpqD2ilXkflS4kZqmzVyxlIfj4lOPGiifXeYO5gEo90cQQ9a
iYVW//AqwBG3TT/XdojYxKeY2efRvYbD5Q6fC3ZBEw4cRTMcTLZ2bclGo3CywGi85KQFlte219jD
VwLeap20+9Qm0WIklmi12F14A/VdEWlhhJdI5CoHYHwvco3TmKpia1BYy6COQuwR7zYk7nPUpR+I
HF+ctEWxZGXvps3xn9aOipM6Dbg4vTScsT4lHyanIgHn5+BW+YM7zner6zwVHqEgIIe16vWlfTh6
DRlzaog564vDOr2vMbyuCOndE4305KgyBK+SrzCZGrTyeX4wvI4EXZynrJHIe9cuDrLx5jBKyu+L
Dbmf+hJyv4FqeENDpWK0Qm9mu5dx8/uWqsfYKGWeKym+FmIMd3UX7f2VBVWVpaL338z+pNn40Ca0
v7YrVA54GaFBIlKPoIya3IkWQt/2tQdP0Osz5H40qBZGHWG9pd8L/IYDuon5nvh0HT2T+wRL8JTV
rNR4oT1ahT9BwDJO0poerWnBWonN8eBy4NnZU6AdiiT51Gg1h+kwPmYN+54ilxdZVLeiGqhMu/Fm
Nc2X7RwMCUFaiqUIC5jvoObVslK1haqP9Xj5ZovlfSiwHa/bZMGEySej0ELTslXJVr6eZle7w+5V
5Q4DVq+MQ2Mkonf7EmZXBb4qbUtR4DuGnQsoLYblFKt1ut4MzjPJrO1Oq0iuQVCHbD7DwWzBrLck
cmq5ybP+HonfgdzWCwSfYp+VvEK9tQIUHTl+TNWzLQj+GZY8SLlGSit+8IH08MY7VYP3Vo8OUl5j
vqKsY8lwk3dLlehkTmY6xsAKftu+vKHWnNrmejULgIqU543E/OwFbsEVv4kvKTivP5xBnlW9S95J
xwWfJeIuKsB7jPnGK4wvsObxwLfmWytlxdQcMtiKgCP/rCaMoYSqQFSDzmzjzobYYXjHRcrh0RoK
HS/vrmw02ART6w0eO6vmaUOTG8lM1zpvmicAz0zKy8xeSA4Rd2Yvd/1KIM/ImFZF/VixZR8MuhVE
gl8hvrECEJLURxg7NRKvdhU211MJcwXzG9JKwkIeDX3eb6N2VegY/fvf6h6W7XbNe1ZzU/8+0A4e
DvlD95bNFCBqoq3Rzo2/tc34qKYSdVbjdTiJynmHUfeeGj9wqdnLTmT7PC+ZZrT7xTJvcf9ZgjXh
z1YQxNgxeuQ8Pzru12yIf2AvtpagKq0wJav6md4szs3qmBChjV3nq/ozhaYwZSbFuhd3jgeY6Sqt
twIuh47wFnatLCTPJqOjIYx3PyGkD2dojMHWG7D6xiXnHsvcKEJwrRnrS6N1n3OdPyJ0PqzTTJAD
wx9FNMU9DKO5qbS9amDAu5Sk25qXVAf0GsvXhUxleuTUHQrwcWT8udigGmiaNMi42plWz9Fgk+iq
S3u7SejiGRDVC3zNG/Kkd/jewoURd/PMJdg1NJhoWIRimh9cQa7BBizEX3NSgeH6edBkJi48mVCA
9z6u3jUXuLEcKjPHhIKdwDAYOLQ54OwZqEeRk0igEA/LL95JRrwbsbUfwU6Eo2prrkpzJlBGw6m1
A5ybN/gsPRI0iwG4F91OGFcuHbO6z8FJyY1Sf+LcTh+Ah2HTTmE+kNYyGGz8CqN47UfjdhsPfWRz
CskmrBIKqgVfDFGI35wV3XrWLHxy1h/gOZLJ9w3Sx8nrSZ+iQcDw69yvFnnAwVZqRyg6SWi8GGCM
Y0XNtsw5QZxc0Kq8Z70fG/kpJBO3k6+EQ1MWCS87t9PwmMONW2rTCrFRYn9g2HIfj6hA1Y7aAYXd
Ki2poLJ8ZmYoawzgEFgHnlofabhgP8W4LjRW3QTQrXSuk0Z5lMbMBkKyeythTYy1BJyKOSFOziXZ
EFUbM+n6hfK2S2rSewEpI2MiRneOj80wUoP6vU+GW/KEpMM/pmcU6OUBCzYtMCiQdZgPsWA3WfaE
GkXdnUkKj6Oct8b0uZcV+UQdU0zu5L+V7WjcbbVnuYowSfH9yjsOUU8catsv1ymdWKWigaSKnvhJ
Gq7vrlGwY7iTln1nz8XnhtJoGn90mydBU6N/F7rnHZ1E3ztQyfcl0OS22LFVzMKGCKfEoTTGu5LI
ypTt6eL+5sZex+nkOBYRzvJx6v30MkretsC9uo4JZFKAWF2DRrcWxy7zESvn7JF3pf9QpYWLBW7y
uaheQO3TQ4qN8ps9i88BSbDv+YQqgCIkVvyZ1g/FwhKSriBKa/Xarf19rVF6RxUWnUvuMKGyvKGL
0OAVJjdbzVxi4rXf1rZMsI3uXfGz6TSShACrVwVNmQ4Ds7Qylx3jPSjDjma1MjGHTij9g0Z8Ii9J
WbOG4r3FhdMjZVjzsDbZ1ir8rnaY7d5vu7ntD1U2UUHt2MzNFHkgs4WvTrrV86a2RoIledMSwXLn
1R8+DUayUW/RnH6PHLbbNU2ASOZvblJ7gRVbEZADwWzq2AibneTUnKtS5nt11c/ZY5MRPqV5OaOy
wcW3XL5jdM3mzk3uVv/LROI3JyAiyyenDu2FWV6GW4xDAQOj1jwlZXFJ+dNQEZ51r6YoaJffIgvH
ELusD5TnR8zQmdz8Zdg3fvFaN/1F1mTgYfE/e1xaTpkfCvKT4+ZHnWviEDv30VidNb3+vkoPx1SX
Wjfqu2tny/pcZq62Y7ocA2fJbyZC5W9nfRyeFr14LrIRNzNnPmG679Saf1id+bH2Yy10ge/2iY5K
c1iwsBoqrX3p1sOKgKmKOg97c6u5wiJN76PKJqQ7D4aZ1A59bO7GDPtWLR+JeDBH7yAGbPlqOaBs
bfLukBtsG9Jhvu8SS7+aOCjFY7wedI/OXB1FI2zD6Ws7WOJcEH8FH5zwnuG9nFSgqffswMRyCkQO
Xa299ThIgpHKFB6l54e1nn0r4Iofp0ElIEWTebSd8qGcPAj7+A4/imboD6U598RwiP6CbKy/OMg0
zulINoQ5u5ftJjK4N3yvytG4cC2Qvbzd4O196dOF7b/uawAdJRHU41J/waNIXLYbKDbi4jByJikr
Eulr3j4v7/NEkMsyamHmWfwxxgR+EIMXE1bOgGlkD0LIbEdcsRkIaOeHLs9/dLpmXoZC/17WNBTy
NDFCWHQk3kxGcdluiAn47reLH5pWQ8yBF/96sz2XYpQfxk32keCOha0nEsG2tC/4RtuX7d5fHlqo
9HHZbS9J1ZQ3yBMxVPIxLtbKVL/8eUNaMkHnPu43YxMB4TRz0p1TMlqrqA4dbRxOFunojP5mahDZ
MQtYyTWT1lMxxd5h8ofDbM0kLMTJtegX87LdEAJvXVrsKshUyuPwzx8QbZ2GeQaiYWiWcdlugPvN
3+9h7gLlHxdBA6RSYZM4+jBak+bBJ4SVVUB/7DJDf6yaVJItDjQYR+Icl6V7zQhnskRLTCw6JQpH
eIJarkui8qzHCpVNMev1ky5aJWOa74QxkLGb5emZDF1kZklJurVH6LRXttYXx9CI+4z1OhRpnIS+
XxJ2YjjdAfsMzAkfF1+ZjHg9F5R6CNDePEx8xvZonhzyMsl9Dya/9I7DwNeRRKA/rlZRPy42WiSv
AqfYnnMV5dIfxIOt3c8ZqT0r6tAmJStqTb7bepXfJ7Ce4VDjghiPoPurndksRBznblBE7O2uU8a/
YfZshsLtLEoAw8IGkXujOgu/PKeL7jBK+9WbiCbKpoiAcNP9rumk0s5+1tzYJf5yBREsfkIKp7rZ
7s1j/ARwtu7wNGX31enzRYr8M6XRHma0DS/bU9uNnpHBu92r256gJ9xJUPwX+dmkz2CCSV6c+I0v
+CUbucrNqifJN7fvli8w/gmbUDfesvxgOcKW3F0j0sKO1dQ+OVqP4361nDAIDk01gF01OvuF2MrB
Tq9N0Ukuvyj0tLI/gLhfncXgGVMSvNw4ZPnNd+7QZjcOkk/Clf12nzDVBHGj9qdtuPSGvLRqiHdJ
C3sSOyKI5rpxtpMvRZIOlzETng5dl9kmVxNNFVWwdAf/aNlNSjBhRrxbbeKxqFNTHvPZvIs9Mk+8
ySRF7FC7GRkXVnfDawUbOvh2mXoroaMBSAvvfkj7+CbDt2SfrKiFx1XT2USUP5qGz16OtjJrGe12
uOAsOTCvZewxtrvww5GGeTINgSJIio4S++LiX3HZ7m03kd3+8TBxavNQ+B4r53Be3HohOgSjnljY
fMgU/3Fve86Rz5NEbwJ67LPOzcDjqAIxxq6TCiMGrw9NzbGh/3dvi8FhTVyW6GV8qOPkNY9Rwlpz
SyZJu5wM2T+bmcuZx09qWfQw42IGeJjkNUrIGh/Ii8UKrL7WvgNIJ+TZpuQpc9Ifk1r/iDz7mLo3
XaqfYCm/+U39goXct2xmx2gs1mliX0rla6aXxWQLLxfr2Ukn+nMJZNRVI36rBMPoNA3cw37TTaLa
x7EjDia67dt8OObSrMNPi0zgxHAYs5PnnOPFxEDWhUZmoBkULmTtLEIK43avqVN8dML7oDDZOYYL
LXiQH3MTvS92u5/d7rGUOLNUiIJBTQ9Si8/qD9DN6ci+zGNIzLF1XDP2eunC5nbAdYxdsvu1j6cA
kGWPNT5ppjkI6szc1vh7w3LvlKdV1oq3JLe+tytv0q7xpzezzE0Dmo0YqNFwim+yJmjKib2vSK0/
LLf/sLAj7Rpl54eZvmQHh+6UWOWifZ207Lpal7UxacaZ9HsF3vnOWlLMYiRzLarklVnoNtPj9qwZ
tKfcpj6aw/BgNjUetfNAbCZRqwVOcaFF7DX4MAsc5Os9vbhx136ZEXyE7Gbb6ypAwGlFfabmOP+O
8tga4WqVfqP+jFgVAjmBTC6JrBAS2VHnW78u8nuTYIsTZg5fDDIgB5fyaUP0Ul9+Kiho3goqzED2
WLbve5OgnjEr9qkzvbQ+2V4OSpkUuoXeRxSQ1t6h0DE16hY7RXLYuchZmym0RPae+IStslkEO6Rm
hruPRr3ceSO4AORfdo1QCQZgoRy+vNl42u5kN/4/SL42xvC/KYR8naoAWpNPV9Ay7L/wi7p1lfbQ
AV9ZlXMqF2qV2tDRJa/oruiRuHXxwU4voozJWc4K8AkFNfk01Aaz2Plx6oQdu24AisTYFaoy2A6l
BGa08UWzprM0KWfZ8ihYuLubU0GX2aG4HCLq7dqBMbJ8CouLYEjZE+ruCa+hGr+B5L1KhXHomu8I
m95nh5BKbACADvLDynTNlj8l9ly7Cmgs/52EZChC198OChxSnKPwYDS3g/YL6cqVplw8IJFTWxgv
A3SiNqNkVV8pmb1btEHrdJJ+G8zz8E9WbuZ/+Gyk0gS+22iKIcX+RcXR2aNTAPXnp1p1vIuI+osP
MuIXB5hBM527ylweBWyRZTZeEGSe/Wm6qCqMtigReBIfB/wC2EfQUu5v29w/zzaQz38/QuJvpDC0
errrKC0QPjt/c4Ep27nMbJFx2Xh8yxiBxN7rumnHNEwxuSh4rTSyfS2QRUkfXhWUsWbKPhWZI8HI
G4kW3ZEh9w4VFTFcg3dL1XJeDvvTrTBFaov3HKiQa+Jgm2zKZBq/VV3C5vZhoyBKXdXtCg7sG/uu
eU0X1yUujqJw42lQJnzSCBaBm8c7c6SQNzMY5eiXLnKdbzL1LT0rNvfdSCtubnMiZ22U8sStFc74
uBTxT9RM92Ta5Y+qYAPneRft9Ji3HbKK+ZupQMZENGeH7HZIHtVK67G1lqd8jk///Vgb1t/IsRxs
PEzwlXLx5/0bYbXGH5igmSE7JSJz9oh+QziqVL+Kb9KqmczuFCuKlFIwmpFQ46UI8DY174zRPohZ
r1gOQJQ9N2FnjG7sBjb5dEJ2eUQ/brMIg+esRe4Wl1iCn7T++GhHNIBro7qunV8cRn39LFa08Q6s
lINolsMGNssYxALZ7b6I32WnQYQzwKsTTp1qKJYJIFk6Mfe31Cg6HJWdVbDrMgFErdQ81S7oGzBD
1QK3CZbQMO0fppjGVGZMWHhU+SuaF2YeivcCOTX2Y8O+Xph52sh9y0nEIAWYn8c5N1u/ddB+5ulU
H8AcNKOvw7Tsf+CMoboMBREZABBhPiWYoZTvA1FG+8LSjwi1aHnpBbanBACnlqtaI4k8TKX+zEYP
vArExwaay8z2qgFywWHgr3b8/nHD2mutIhI+O8e19rMyuXzKUhpBhRDSGNnuRfZKYySjwNLhlXWy
g8iC9rjspqNWmBgCpE19oF1CBmhan+t300qXywRtap/lzovDD+kQXGQ1fdhTjGsLNpb2cItryrlW
JAGRsE60vjhZrfYmC8a5+qrNWVbxT/Slj0Om7FYEwYTGoEMGGOYXK3IgaxCGkE09odBV9/wPl6uS
tv9l8kT1LgwcCYXjY+H874xVOcAxsTVs8Cz1J6vVwOU59nD+b1p/U7opRSvJbDByyLOqVPNONcww
CmbpUByGps//gb/7d8a3b/ksEniOMoqYW//ylXD5IEGNdLxT7sjvNSbwbJ/PCvrOJ4Iv2+UcKcZZ
NY0vinpVePl7pDffLM/5h2PzHyZ3ckRA2JBIoFp3/0o9H5JhjERZJac+Rio2D4wqnNnSjoChGj4z
TPEfLaXauDo/REv/BaXubafwDaH4Y/Ap9t1ColoReV/1Iflq2vESgoRF+6Se/4GJ61t/O494N1uK
IY/XF45bagn4ZRFkg23TBp/i05ypDGu66DArAn3sMFGOTNXMpqxfc+Eid23Rc+o3eAlPF1e32xB1
Mahzcl2yZAoHXIhC+BPu3lRoVFLgqGzZSQDOSnppBzGvGvyXXUdLMtSnguKxrDQkoX53nrL5uVjS
KtBXWLFmgX1BhOG8rzn+i08tZOqPZvukZXkbbpi41BJWn3Y9mZkVgPT54TgBrOXfagfX2bwph7Ae
kphUW5LXYVY+i8I8CKz4Rbyg2sNzJFnoW2jWFEhi8S5py7CxmhrZvWGsh8TXvrV1l5MpNAKu+vrr
kkPW1ayTwhw3qmgJpub52teYBq7OGhGb8cMomJDXsnzyY7hR0iqWoLC0s687D+UgUWDrw1FYpyjN
21PVeQDa1ZweGtHGe7E218av60ccHShOM2arYulnrD4TUn6SKtgG7/9Ko/5JGmU4Orz2//m/uqO/
S6OSrlP/AXX/mzDq99/7Qxjlef/C+RALOEaLIUiug9r+hzLKN/5Fmp9jGSaL+x+SKMv5F5kVFmIe
h0/3EXH/P0mUpf8LFa9rkCiDd6kgSeP/RxJlorz6y2DG8R3Ha76ZsJRflPMXEn/iJg0Bol12xnwg
OflT/zbYNOWL3t/bJf6M8DQYVeN6pL/tndKkPMt5gSnTx/qpNU22GDXSA3d5yEDDbyA33/skkJ6F
Vr8T7kmj0IC+VhACX2FUcckKDGAnOdH2Mctrt9T4E8IdcSWywA4gkPV/v8jluLjtEMbaeGelr/pS
gfUC4K6zKgNaNz9OMRY5vfXZ4kIGSx+q01SQV/8wSLIs9bp7g+muElwb97Cg5Q8oPuLhh4zh/fWe
/SRKvJpbqO4Be5QMDiMOWnoELXvsj/NQQ+zRW6pmL9FOwqj8+zSjVFy1sjykdKt9LcrvMs3JHmaI
dliMjN0xmWEerbm+XPBQ+qG1hn+BxGd97XuLKb2JvpPYkdz51RjfuZFMgO90EhPmaLmm7jqF7Tjq
NMCLs10w/4VlV5thm2pa2PnQrnxX6qdsVs2LxOXLNV0cOlZMGjnFY4Ibxq2ZFbeL3xP/nI23S6dm
i6w+FlEyPeTx+gRmgCiEIK4nT/+A/nke43L82abpnm3S9wk4Z1/460zLNBqOS9oYQYOCl0QfjMU6
d0dpUwSZgKwCeBCYxvLVqMvl6Hctb0Q519AwUvoFItWdEaMMepyrywmtSX46VnNWndcGxi75KVff
aNjW8cZkVVhhUrXvkO/226uXPr5zqtW/mZPHIspvvMhuMOaF0arzhmnROHtKjiyYIqwXFj8l3Jae
wmlps0tEe+bosUOj0WZg3y7iG9eTbNX65McYO+lNr27g/f5xg+9O9svD7afb67aX/KeH2w8iO9WP
s9KlqnfS2OTsixF4rE0HmBR/+Yzt/ertJ9vdtbD9QyPF41++hp1iSwpT6lsD2x6I9N++6PaeQDr4
wfSNFfz3r7f97vYbdmYZoafDqtx+488fbA9lKtF7b3d/+X6/v1KDdiPyciclCdO/vPCXu9sLt4+B
KxFqEYl+s1ngQeNVOvwibjrD7IN8ha0spkW/TpI+kD0WBDMvGU0L30HvLuevZXHFNzr75UZb7OxK
jAjPwd3ay9xuoTzy3Dxh1GhFR7eZvm+/sz07eOsCGc9cQ1DkizN131o9r8LGNGUbWEgITst4jbXm
NpkraJM+l5JBYMgV6wDtut2z4sIL1whfmR788yZ358vkT+u5Tc0p7Bt9h8lbsdONkyhW60rNa0Er
5cZ3EvNq70tp4qSLdvcbphjWcfu5SWzbye1GOFQaaSSaw6GG9HAY68m+SikgrKp7fQ6u0aFo8ccd
HWlOMPjldTVTB7GQNu4jnWP453NuPITWoLcXHBycK9YaP1o/BkXJrFMyTeKmLnA2iwEHdkacVQdb
HfcVbA+mXO1B+4L/46eHKIUdUHfOul+JWLxur9pudJEbvz+0vDg91lP2yk61YvIkYhii4BF6EkoW
fykvqzucMJhybjqTf4venIqYUtuQWFrY5Y8siqjmmrQ4lLpR3xZu9lJC5zi2zVSA2Pi0ivA5CvUB
ooO1VvMVj7j5uqSxd/QLLDTKZb5W6mZOTSxBjNaHCMkrzPZhwgoES8qpoAyK7+KHZLJFoEV4Cetj
5ZyphUFKy/hKHFJ8HefUunRZvNdn+h+5pQVeB8W7dHnDMYE9ISCT3lrlG/LW/LpGR30iJb3tHEii
pbZeNRqqVz1q12uXFgQY1so9lqe254k7bCAeeulhe5iqi36799HYFxzAq+uSnyfNi8FOG+aphlNQ
+hOmIFlt3pc28GHdF2KvQ+sy8PsAAm7zawSn+CrR6J9GE2JC/wTCvsuYN67LvBpnyNCo6uFWBw49
8LCsqVAsTTrH2nJetgurtbT5QHo2hFcvym8buypu1w5ZWWcv7WF7SPnVHRYKVYhpS3Hb+20VTC7l
uNaSb91hZpyk8gtRvw8tivSwcj0kFdkIdCDxm7LSOj8P2ULovNb57M6lce/iHVhZVv4t0TDet6L0
3hTQ2MzcKy8KmoM74GTVZaY6wfmGJ5confaynUYYObUeNr0Fvpyq10xdX9G75t7vT/75ePtFzLnj
P175l5dvD01Oz8G3hvvto2kGudgYJqSMqTf88xd+eevf75ZF/txFZnyo/vwm2+dtH78WhYK/pwhD
I2jd+1++xC+vb0sIuSZmL3upG30O84uUtO3G0xi0fz7MzJT4tH9/bvvpMNrx0bbjPMcNQTOARiJd
HEhcubOGJsSVZg6RDTHgxEdTyo8+kg2+os2HWN03YyaGkQjRPiBQND+m6ytZaOHMcT3ns2AA2cDQ
NsVnMKf2EXX+iKFp5gbIMPgNs9rT3srDeU1QSOX5ci5q45vmt2eBeXgCvdJeDeKNYyiNjls/EnN2
isvlsScSZxdNI38zbQ0N98iBAixzIOLXFeb/2MxA8BZTKCQ8FdvDmKk31vRc5M6V+OT+BLOpc6Mq
MIyLn3YTmzSvOecalSQh5shJePtKkMcK1h/Skn2dSso9LU7dQ+GGRVvot65JR6Lpu69Q47Iy+hYD
Y0A7FT1sNWsJJjI5wmz17mALHzKQvX1caG9FXWD7mDj+Xs7eqYkzM+gcowiqjhArb0yG61Cw1DIR
ojzBiA83xZHTftZakufLsfMha4wdKY4rFPkqOmc99Ft9cpIwauZznBBNYiZxHpgN3pSWTCGuedY5
dvCyxbN3Dg2YKnRkGmrdDp5w488Nng3TN7pt8z7KHejFlvtF4zy0SZeeIugWuyKTOL06cE4nGhQB
VNr3ekTKtjjHAS943Kl+S5wqPhT6kzDmVJWot4sGiGUW3auQuJiKyB4RDUAyXHz/EuVFe66hJwWJ
pvl7+hRfa9Od8atBJdevaCzWUd7EetsdJi5P9mLiYQFuu5ZZ+1a+uEMughXUdNIqyL768NqJKAv8
2f1AQEKRP9dBhgvFsabTY/lEPeCeNgXmpLGpmCEA6plib9dvpp4Sa3iLxOOhdusojAY/PxsLTaGJ
cIYpq/d56tjkunxb1+hnPPgnt+oaCOYklSaDOPurBXIzW7dtKeedfmOsY36Ln9J9TwuF5plP0ZDP
2I/Qicqd+mJXevscdweMUmh0V5+u3RoABwOQOKYpU/le0aIMOp1EOAcGzFL0Vz8VV70e4tsSxQeM
CFY3GOAoF8GTkzEYrda/sZLxbJvAxY1hvc3kYH4RVgcNI2tvE+Q8RLpHJ8JR6Ib1XKAIBu6xE30q
hos70htBhc/2eXVa0qbwuBK2mpP9Z3gyQ9iQFLNPU2ikkZUfCTFDdMcLdQcWUpwWWlAy6QSZnK/Z
5EJjE/4xdvi/7x0MUz4bjftipy1DKpKnsdUt7F4Vlw2DQBfuo1O6t/jNNoGvX4iBzcPKgC218B0d
Ah5KXNpJ4LQPhUyHE0zSk5ERrRaxyyb+JrD005hGWAE6/bOwkvdZwKKY80wGhTCtYz7cNZYNgt8z
rTgJZM7Si2UgBJS4ZXHcUNf857mzXtKsQ/pV59iotZjVAD+KlGO7lhB56FPCQbb2UUEN2Elp36TZ
vTBwzm7i2INBVK77GoXzbMNgb5OUYSlfoyHXz0ijX6emakJv6u/ixPWuw1x/9/ry3tE9+u95HxOe
0JsnMfva/2HvvLbkVLZ0/UTsgQncbQLpyhtJVbphlFRL+MDbpz8f1F4r1dXq3aPvzw0jMAkkBGHm
/M3bhIDiXiYk9ZdU94uZ+wZzToquLoDSuqNXQAfem1FGroU4sB6TWdQrEKFo4Qg4JHMwG6lycBHt
26sqRB3IF3ogw/ZmHeKQ6/QsM8/hg5GkxF7DOiew1coogsyqzovfVwqMRT8JafYzZdhrXan43Rg9
hojVXZX9EFS5TX1ULMcbZpSWLA0jPhk599jB7eRkZ9705kRrNFBxXBwamcqlesJAykUNVmUoL/Xq
DN7XPTnqLz20wyMqlI0/R5GEgIrDkezTO23oVllqHq2ONH6bQw+xK+kjJk7TMwInSSpknq7T7odj
QCoEzZfBU56+M2PFeH7QUk8utFVOXGrr0C4EN7VaHYUlNdgYbhriu3patNCSgV8rqMreaD3Sfa41
nGCIqbsxg+S82K8Sk3YvQQhgV6wtXjtE5bmr0xdNNgi/hfnZYfy0YGLC+FvEgSK6goYdrhyGUIHZ
OACnFPEe9WdnCcOnloe+i+4LS4ZX4RxBH4/Er5gQxk7vEsBEALrH2DrTUuHE4b4aTXNq8phpOul5
XWnI42sBE+SYprl+bSSdEoieX1UCq6XgQcPxBtUar9PRWB9vYiUeaHKS58bumFkUxb2BFfUuUYuf
4SpNiHYLjFkJRtgs0uNISLB0HHSSzIfIRZ+L2KTIx+YwD/h4uOCJe9KjXtEKnF2lekstuDac4k5N
nEc5ZjeR+hiN/Y3qTwQwdwoUwqghkJ7TnKjiNdLzr6PJa7DQoHIn+HF59NVE9esgyYweBvlYMfOs
zRBRDxOp0QpEXAQwJNU00CZ2mAaztL6LoodSP7hwqgnIuvFPPUWPrRcjXNQ6uQrtGkZt6yb+gDVJ
Znhjb923pMJ6BVBnkzr2Tsxatb+vnBLmY209SUd9yCSfnxIDMshk+57L6DgmuTh0E9HtBTFlofzl
IIzct5H7ONXgKBZmQ9ZkHoxaO1bm8NKkDCyc+X7UI0b+RfQme6qXkiHXjAofQ+QFcdRqp1diz2NH
ilVvCLRWyV9jLV4hEGNADwrBS6swC5aUw8PwCggbkPZI5yUq9tF1FJJHQyZ9a6DZrczyDRwxkvEW
GIcyjV/txEQIGm19A5W3s27I51gStIm+VMXyjohMFoDn7+HeOS+LVWnHMlaOob4gsM17RSnQi5g2
eIk5fe8kfq2FM6fHtiOMMD0mdedpkfxpycVv0oNTV5xVOc6q/N7VSMGanUKbOJTnJG1uBydNENEf
Fr/IyBDUYl5uQYImOzUrv0tiNFLNHudRflfMKj0mXeXPuIofurkhwx5FX5wUke9tyKVnmAKIhg5a
S5md5uvcdzHdmui2c7ZrGGCas5ejeWO4gwrCVcH/zBwIR1v1fuVsu1lI+6E2nltmSYDD07dSopY4
WEyBJgRv865y72YHM+rcNK4Gm7SlkUH3HF0w1iAoDtMQun7bhPduPt3N4y/T6Jr9VCjSG7tM7B2g
aAFw/289Xsk+MKIn2atfZ3IMJOuYwqf9DXRn4yoyzqahjqfvWbaASbcaHnMDaUI4V/o0yqtpxQLP
on4h0Z/jaGj/pSDxG+k0myHSkDtAQxow/zIN4kIv0S69LV0x3s0FoQ7FDT2rFMw+Yyc5CeckIJgf
nQgHX8yNIahZY3fdPGCcofpJkmp+7pTLfb+I264eQZbWzuyX1WJd1VX8hURY+b2ygmjJSS2MKQns
CLBe4U7Yz65Tdts8lIQ6dgU6Lx79ZMj4OjzqtojuRsPws2rw2qKxnpJe/NILYPJTEgFs6+YJrnQy
eMjjtdeM68pM+xEzaOrDKQsqG2vbtLYRdGVSuke4Z1pu+oj8Gl8/HlwtcQf++pxidN3b37LQZXSt
F4PfLy3jaeNayzO/cEywuvD6A1mMycnRILkq0RdZksM1F6chV5xjPW4Vr4o5P3XA2+lpa3Ula74S
DLdOkOvSbi8yHYsjV/FNfUlOnaF/HecaIM7s+lpjOJ6p3uVAUwD6S3rd/spNezpFJbrpogqSyTB7
Nlm6nTBLgD9VfY3e7RHidIkqMhTrCc+9Ear7zsxS6mF9P+jxo+qKwndSne5q6p7V6NrSsLIkUd57
7bQESGDy9EGTebbbq7B8sIIQk8MzQeWTUOm3NmwDrRvXV8EMB4D3rd0SCRyr9M4qVJsocAsl2rw3
BdzGorvRYm6HQdUNzwkGT3inx1g8Wh1mqxMEegwivlbu+JhV4mtt9Ix4O3fwpZI95hrKlXE1m0Ee
aAlQmfg7SbcBLFA++FlaH0rLDQltHOZpfEzSEIqwEmOngDDO0qeWDymiSM+tc5gzfa8arQSzpI97
PGqAwzfmqdaG9Lbv5W3eroBZWouqmpnNGaFxbInyx/tx0F/cqMa2YSzioDL01UNjgnkIjlOUwH9d
RX+vLMW+YhJE+pvgf9UwSl5M/JOrUzNxOgTWrhQcRAFOISkQkZ4biF1/s+KuOk+Gs3g93Q+h9Xcj
f+prIP9GFDmHzskeselNgrmxnaCgc/Cr6K+i6sfres0Zyx7qbzUBCsILxKkcJl+QHYJRk5K3KIt9
KXFPRu1XQXyRUdEawuqODnHygFmPhWdWAstegE6y3C7oMRgJW4ILFk1HCAXAG2IdNEd4F9niJkud
YU9NNk/hND4js3/fOK3jhbOSejkJPduNWt9SgZRk7akE3+CSuhVTdxrTAmmkVXIIDZlBICibavr1
mhjdKa2Ajdc2yIWOOuZnghBphNHzgWnlSXTRr1AdcrD8NiJ1WHsYsgfKaTPcEAv6MlDnSefTBg/0
hQEelBNQftixfYn+cAuPqY2Z9BSprl0VQ3Mi10CaQlWYF5KR3HX9vp7TZw1oFV149zjZSRREAynJ
treIxWkFlCSgHbYj/Take+/tM8aYEsukmUGwBD8H20jVoN3bOsCCCM/OwE5QwJjHii6wSmtvNkN4
dWBbe3pLeJoqfF/zL1vVkysA3q9JCjcoc+nsRLqPe/N7l5e0H/iuwtQk1Wrbb3NUITib94yDUVHo
m/kW6W+CMG0qvLlM6bFy1+OJMbUxLOS9xuMwWc9NKGHc9OTsq07VUREBpq0Wr1E0MVSRztcobHqe
sSRa4yLGa2CvtlOlfs76qkbhIn6otAUzmITkkarW3lJ/NwhZa+1XXCqALPRtebMkyswreslWwGTU
KD8aghRw7Qzi3nUdMCMBRb13itp+VLBC4WsxsRUnqW/AkCIMIf5yl+jr3HYFee4pI52kJzvdGN/K
qi32sYq/Qn0bpV1008TQi5M8q/cLY/NANl8luGv6EwI5Nn43HWR9M4exFU1S22VF6vj1ooaHYSye
jSjE+7JjWKqr8ltrEANeJj1YsuWdqeBi6mqAu8hNNecPMW+MGHdKP39vjAyhO4iD2TThdeFaD6JO
f2WTuBuK4blRRjuwLVIegGgWn68SRdpoCIy3FpPVg1JbYJUTJqQL0HdPzMlzzszshFHlY7/oZ2lP
h8TRb/BBSg/k/ypG8sxVk68EjYo9yUmIfwWcKtE9dutHSjzSB6KiYBwmzgDak6vR3mU/lqFZqxp8
XG2cSdMZIbJV8MdS5Om8PhZw3ZejY+ir6Z09791u1WYhpXpQbfQAUvEVHTiTGtoyK4uXX8totEGn
CD58INX1zzAaDkY8Pjkk8vtogt3WT4d4Vs6NU79Auu9xKoK9AuWS+FXo/ipAgu6r2vy+GLl2pNsE
lQxzEF2D4Y5q0QXFmqCHnIFudAEkql17R2dW7lUSszu3/pGDFW+c6tkYUJhIwnba9RWE8TZ7UFXx
POYT1atFiWnJ7W+1npGEFBgEoKJkq8hiJMsPTeDdMdX4IDbweBeTqWLUCExVVBnkwkqvZzSObA3b
h3Es7yqqCN+1a6PsEcVEj/OXBiUfhEE0w6OzbXeaTtSWGIvioQzjHou+gsFWhOfIxlipsRlaq8j9
i3dTsZ/BLN/lgA93ZTa9SadC/H126sAyPDtFOYfwpK9EbX5Uiie0BtI6Hq9qw/hedDKoJnKvWtLj
QqG26sma3hljpk+2RbbR7GEzO+WpH7D95XEzKR8DGO9BZppM2pKe4TNRMJxNBlTEEvuvBYQGUs3g
nG1G5HXbEnmR97pL4jkWyuzHDfLFGi125QzOLUxf7Wim/P1cNd6RbpZ7rcnfu4wUeFz3oW+bFklG
FHI+kEc2jSeSxD0CEDRovtIpxCUj6TdLWeyzJbpRrbk5lQ3jQ210DpUTHfiAdlo69mfQTMlJgQ3o
JCKBCpVQNer5y9zBxCNfn+/nxjl1SZ2exZD6biHIQZVOfYh77riEQbQbpJZcC+WmTQeyKk1xJ9L2
epYEDxs7Kw82oeOzgbnjrjW+leFoBqCdyT9YzW3C8NXMSY/3ivAQTLlXEs0+8sUQNeiyB7dP6TPH
poFjiVpLWyh7GAGgrQw0zEvNve9y9dUykZzW4nI/DJCPDetLjlbKLgfVBzLNmXZS7X3ap0MBeI6Z
1c2invRFce7G2r2d5iokLAiZqiIWNhApOCBFbnhG3t4oVowvlJvWwWxaw76MVQ0dpdtBvicz+CFz
POkt/WZruJ49wJIfXPETP4DCj8snI78f+1klSK4wng2jLqgU2w6wqQu92pxRPl3Fz5RHB0D+5qGt
tdBos8InCETcXL13iJai9OJKKtTIoD43bhJhPdt2czCdrj80c47w57DYoJJy9djjquNO11ZIuHPo
cRQ0Ku1BOvOVmebIBUz2cEry6UZ30B+scLPwzaT0VLUiGj0wRJ+SwEA1b8n0N3JT+s4+6eU87YtG
lMxDE6LQI+psifqjid3okbb5lx2HBFFcEv0pOPV9zkQpaLRTAvr7Ho7xdYkwfQaZ7xqY0LkNMYDU
lqxBaWC4J/PfksXBgQwzb0YNoUUgJydQPdQZ36J0b9Rp+BbDDAugXPKAs94Jhm6yiKTHXxmJGL5O
pdZVFY5VnpyWlpDqjHm03eKULYYXe7YOCqoA90krEC2xOpSy1HLGPRsFxbCx+0PpxMt5VGChkR7o
8bLoCX+205tNTSAhcezUeKB+tOAdBOBxS782jREnk7n80q95ok6pITW2iTybxUji8bK+lZp192Xb
9hMnwjUep2V+s61vpU/HJGSxvWWlwW47pD4ki1csmCgpjv7022k+rvrHUzpYTENKaHX/46DtOvSG
JKEvF//4pZ3KKyRoUkZpQMLiMDwOmRMx4F3/4uX+Ps4jO+1aRf4W/uH6j7fdTdNfMWdKDp/PvK1/
HLj9k9Yx3+IxHBCg59QxoSfO8M9VLpfaHty2Ghcy9mwZzjDreWSXJ6qamjwkhob+hPIlHJAPwfo5
9hI8UnO9UfxYtVaZwLEheIeM4JArzFwGesxJ15lJoq7V6ZrmFwOTYsbMD7eozaq+M+nuKTXSg6UK
zY86ImEIsn7JaeHSTveFFv1kyo9Begkvmi52DFJrppkHEDi6pO/1bqeEPSbac8toXsovSOUfZwM8
i5k+5sOPIZdwmxeIEmaf3arqmjKZgQHPig1vIrrW5Hw11OnPNYXRzPBu0766qYwFG1QJN6eGBa4L
DH7ICzPEsM29IpVbo5ho7xdcOg1c+PwWox6PAAVw6vBeNWhQUxuEgGEm1PoRTslS2R4frFxcpA9p
IuXQow4KgzF1zyiwo9lkCJgc1qEnF7+TeXwzJUjxWxaM0woU8tgVPxa0zNA7wde1soNIneQqwvgF
pUHcQTPSNTaVdmfk04mO7ahUzoFAmraDWv5mEMubR+UFnA5iLPp0DTTHM4jZonyDdYOZNIcqa8cg
jo292c6vwHKYOXT70GkjAF7pXky4jCUj0EJVVCgMWO/laEz+UM/viPx3TBAFDbdRogcc0QdqfVcE
w/ISR/pzmTO8rWjJcBKoMr/81qtEQacF2yUNxxc18RolMY8oQ4WB1FJ35zQk0NNkqcAdOYdaBT4K
aysME81vZiIDwpC513ebmivTjd7WtFM3CmSglP6lHnWEtET2PIaMKyxcEUj2vC6IOhBIs0lHNT9m
P+rzHzOdWqAA8dh3iBmh4TFe243uJ8J8qglx1rjr7nWbrHyxyFuascCdAC+YnYIoVQFtCib/WV3C
B+RgTHJkSxlMrfUVIRdvcqTlSawq9t28Zy9pJhfiituXd93iQmWuzmaGSdGU3C8rSFXE/as69VZg
arkAy2Pb+w3zZFVQtn5DH/5BmVtfAXu/o6xJF+nmKsQvDIZK4PrY/xs6Nw7FnCc9wal5JulSDEjc
2hmZhUTL73MVdEciwmezqpFQKKROfiYO905EVBg5GM1TjBNqAwdyKJrXR1F/pRWK+yCmGaaYXdxl
VITSbp9oCv5XC9/P/Jb1xi1MWUmtmrguup9ufEGT05qJ0Z5IBGcnxTKBaxDO200IUkMB6ggNpg45
fUyNzTROzrMBGfo/PzztDw+P+IeF3RxQSIdR3n99eEmdpNaEjekJsMZ8V+X6KdPS+MTIT4MrZivH
EjXHfcjsQKkZMvTq2bpbEKZ+/c/38d+IHTwLoKLCFZquOpr12astK+dZNJkdnfoqRJrAacSpRzqp
VWkExzZ9GZYIleHcekbhpr5xMm06JgRbhkqcqrBVbga3q68Z0O8a6Yw3EYAZ+itUamItHgMR0UyD
CEXUA4JtKMyz043tTaW0SDPa5MMbhZy0zEN0IhPtzXKG4TiV9SFzscTeFsla6vLl5T//7T/U3dVc
DKl3W3PU/+4E3KuYMHdDHJ0sTS+8EYJvkLqrimVk7ysT0rdYmuuhHplbDsvR1KtTMUny+wgWxfV0
LYtoOBbqKI7wD4dTiOvybohi3CTwmDnkyFQfe3186sPS2G93/v/h0f8rPNp2wDL/B3h0Kbs3CS3j
w4hic5tAspHf/BsaDS76X7AJLDz7MA43sC74BxoNn+lfjDeQVTcw3NWxbPgHIS3cFSENQ1G3CDTj
ZQis+W/TCPEvg4kesXsdujK2cdr/CSENte+/NqiqaUGtokEis+7oCJCvtJbfGtRqKTM9DOf4Dqm7
h5Cw9JpZwVu5XqYdQjKnRZb2Ps3BpvVwrPMh+U54sDsbE75lJQg0s46velWS1l2i1O/lr5VkiyWN
+ao73aOosPZhCofCGTp2e43Bid258gh2+WuLoU4xmndujLgdKCZHfcZD68eykKmHI0VUmBAUuOvX
OJt+Sl0eLEDHd3k2qw9rTF22BO4VpBTzsHdQEVowhhATY31h7MZK843svl6WrwpcXWNWkkP5KxrL
YCQ51DgEVrReyH3cZMuhzokdRGG+Kg1qIAwJeKVJ9JKjVUA0en6fRAwwwXQ82imCSwN4GMGEa3bn
czS8TYuaPWCiGPQuLI12aVIwnvaVMsTi2C+hzpx6JmQ0MhlKXHSve+dKDvmaW1KL3eBreqseVIfm
bnIRDXH7oBAtEdq8nA46YqbA160zDnXQt1w4bkITvunwz8WEJinB3yoyrT3YhAStPzRx+hH5b2Z/
PrJH9zGZb+Ird7UsfL3KkC8Va0jFcJ+UBErc0qj33QDCuYfGj6h6XO6s6gm9zibAKWHZ6SJ/0RqS
IvCW37R+VVZM4EYnrgnevLJQfXGcvZG2r27K6MRajDIgY3VGSn28ruoY8ToRpJpNqBYpl31iEZuM
eALQnxgBTwC78uHRWkAYkDdXPSnAATuD3nnzgmBC6cx3NdSvq8RB/CBTlN1UAM8W8wmmnAD6yjmY
E34lh4/vnQ38Ft2rt6hEjwVGZTCl8XDKs1j6YGZDUDSIncTWdKsYNXCnZfSxyATrIlVzL5GEPgAY
2POl3BSL+0MDEHKwMvu7XDrplTE5p2HGj1G9ZVqZeqNRvRWdSImTyEBR2/S21prMt0h7Ic5xjYjb
WYmYE7lNig5kXiderv9ygU2c4qJ/URM0n5qpZkSNVu5U4hFoAE5B6Sa66qxjW/7MlA6NG+QiEbUv
JbbZJtbAKmrASaw/kHtEBqUhux3HX8PYza9EDTivS8yR+yHrnBbQS1t0hetpl07J44TKo0VkqRY/
zfqAlHkPx+DOVka5jzQ42B25QCL3ua35UKLSXQYcLG5Edpqd8ptrYJpaMUsqEiLejSuZYgv7rWjC
944GzFMXDdGzWd8nC+GZeUrIhhMHl0jJqZJzp7BNUVnDDT4Zqeqkm72h1eDdo6uw10zSBlB8jquQ
5QzkIpKgilDTiLX0pTad6WQzh7lvkN2fetmhpl9HgQDR3CTEATFZagJE13q/z4+8NYh1kx0d1LpB
y9pRvydJ55dMj2bH2NMCI2VuvvPEJRoe5A2y8b6DxtFoDu+2s4e9EqkegczTRJ1tIoCemIehBq+j
sTu+QSndl20/Hc0+QebAIlppoXkFzK4gpT6U4ynV4xekf27VEq352CFECWa33iUZ6qkih6LhkOt2
SayC+CrRv2ijvSrkdKhchBvR79+7ios/Qv4S4UDpjXIy0N0K75iAxSQr+6adTxMRk1wID3Z+t9eF
8uYYxWOGZJ0pkztZGMj22esELwRvVEfzQ9rPN/GXJAnyXJt9LcXuEZ1lAtrdgVRtuVetBCwm06uO
QOCxETM5vslX+lNv5s1dnOrZGRk+l1zUgIC8TOYhZ7o4rgI3qNzkbtwCVF7TYZF6ddm0HdESm9Xr
88dvPvatP/xtXY9j8DkLEaTUUYZzhs0E1qOUtNG4XxTr3cjCQxob2kHP1eoMBJQph+lU5211WyDR
UACcFL+6YRkXr7axI5tb9w6fJQKnWYlbJthoNB/G6K5dWuCeJKGGcARSGQNFp6H2rRjNPUdHCzIm
FKciJOglSVV6rlZIBo06cYatuC1aAIXewmMgxmIW520hV0Eh2FPgxv/ZpnWT5kvA6p4yLfYDsEcm
3aTQ4rUlTJfm0UjKc4W6MHaky3OJbquRlc7tYjLIa5McQ+j+Tl01ebZFtar1iCg+9W0BsqXRsnNt
XlGvsnNsWvdWFH3rwuKhhQHuRxrmKGV043SOezJslQByU0XFscn0ADgrb87U6n3TRU+TVRJR2La1
9fo2m3nEiv1LQZTiTF7Mydr5GBUktXUZ7afJeesSHioq4rgMm78YvpsBwo4pWiHtHegSANAt4OYM
e76zat9KiTWnMBRZHuFwVmdb/+kOK0gQmBuSI4tPKM7cRZrbnLcFckMNek0tN7wVtY7msYnKDjfH
2T4qDbI23SovPbl04FkB9FmUtLiXoNgWJzKyLDuLB/KIT0IthjPWGDHgeujqcX4INfU6ygBj8XF+
h+Nf7ovOOiWoLO1VEhtIgqE4OrbEdkSUU08yKCZbDTDUHkCkQEVNW/Hd25Uui0/b9KhvfDQJ+11B
vEMNkvWJFG0Kv6oiq7c9pQayHTnf+q/t2VwWiz1Qv9fn9dsChfG9jfzWJkezLZZuJnafNAQq0Fib
PUGoc5eSaq0E4r3QolBaHda3kazI8G1hhIkZ2Jr+IrMJbQeqA1It7TkS5EVqVf+lz6SDkYwmoxIe
RmdO4h+ocP9UptiZvXqt3tNavfF3Ls6XVfTPJJ6A657Jxjg02HYV4GVWm3hi98ACwNh8HLHtQ79k
L4YWzfd2xrDhnxPjqlj4oCqn3XY2Y/38ttLHaT4usV1nXfx2mW0PQq9fnLGmnv5zyFbaTvNxO5dL
XY7ZtsFXRzFYIaFRpPb3Tzv/x9Vtx6dzftzqx+W2/R8btmf229/4rbgdFTr9wghkysBRNkr528P6
7SRb8Y//5LfT/bb/t+L208vi003bhSB15iCDmjMwh6IVX00ija/KGYGrfa1qyOstzXHbEYJzI4i+
HlNEsEvITFLc1s3iCx8Jn3xsPtktYSOkJrqzkzs6nfofi23FEE+pUyRPtRCFajfHSXHqyP/aJXpP
io5pj7f9dFvfFhqsPpD9GqIgg9Ycq9zp/KqdACPUV+jU8ScEcKyq1VVfpRsNxIA95C4nP4Aefnme
JcqoAAzGBn/N6s4u6nOcUqE3PThMQYgsr6tTolJzL+vbRmWt+Vvp00/KMe+OQ8ewCKuo87ZoVkDn
VtIzZIVEyjjALabivJ2kLEA8eVtxCFFMh3xPF1JsW7fib1tHx3iRWMcFVjvXZ4DtIAxLVGG0hcY4
bgkcpkp+6gZUib3UwdF0yvQv8G3eIt1iHrR+XtuiW0tYVsUrAjsNdKxXJZJmbkpaGneVq0xU+q51
++NGZdEm/dwNLpnEqiMZhf3J+myM7r0YycNsJ2RiCpdvPWvYYpsg7JOVjO/L6N7XMPQ/ZPbCzHoK
UT7ZY3lAg7D9t+0xrPoqJ353uT/0xDXIc8hDXJ5iVdiMz1fRv3PhFBhxmAW8H30qz4yUXgZNRRZx
wTf+4xCxvuCGVG81aWagNnm7AD+hDVQJ9ZCTs0/4Qj1OgA0ZEiBVD2+mSPPpuNF29L4G1YBAGSB6
W9fIUfKy3Ky7bQCs7rdb2O4rtJLp1Ol3i4HomSqMh48D/3m126rs+5+pMSe7qSwJ0K+muPg9rRmR
NaszrCWljflr23q2zBQ17IFRA0XspR3VQAPLS/q+k+NNr9rimPd5fcZBsDqPKIWeqQu/qhhBosub
aLdTr6/j8mIwxf0rXzkZM3I9ZgwYRdS28W9+DyrhNaDeEsxT/rK9ma1aRyr+XibTC1QpP6rstm9b
zOsrv6xu//WjQq/190+r28HbIdvey28/naqTw8TY42b75La6tt3MtooWCmOwy/pW+ti4JOC+1cjO
P95XpPTWUSWbvB2yXZa5Jl/yVpy2T+2juH3f290w8vv7A8y2C11uOaqk402MExW3f97oUhvFKlZC
ZQm2z4SwSYkrxSy+l42sDkgv4x7fxrEabId/FMP1qZE/gePK8GltGLaaupUui8u2GTocuuF6UGmI
tv7TJm3/aVsgVUyXvxUR7Pr72XzcPYb3RI5vphKc+0C5LecFFRy3YHCct3DWxQ9nuxHRnHVHV0/b
w4a0zWe8Xury7C/b4M4xM49MVH3XQ7Yd29Uvq5ffbqXLa7zsuJzv028T+aXPlJY2jEezNZy9HTfy
uK1vXx5PPOuutvWPm18Q59klyqj627m2d3qpW+7yFimKPG11DJUMe+ZT4h3Efc9QZquIfy5up/ho
qqZybo9OlfuApaHWrYutLdlWt9K27bK6bbPWUfD/6bjt4DH8OYKYP23X3+5v2Cro5ZsJnbUaf1Tm
bSu2HP0SXH6wlT6O2oqf1387629Hfb7A518pWrM6cTxriwoabX2GWzeylbbf/mnb5ZBtr76NArfi
ZbG9j8vqVtp+9z+etcJaHSPM9R62xXbgp0v9aduns366UrQ2+JMaNH3cM0dfh/ZEEoyhXg4XTuVW
WhyjWgjX/03fvOy+bIMLwSe+rX/wLj8O2jid28kvh/62ZyuGIsLRw9BpktcBiIUN1L/bvO0L+m39
o/h567a+/fT3zxMA1JSQZcwWjZAeg+P6p9oGlq6K+3zJLCZPHWDHyj10NcE3d/yCQD60s7ZXv9Cc
TOBBKvuBuDDg3qWvv5BcPYkaeseiWfMrzr9HDAeVL7oWusCOSzyiwuEJGHKyL5vJDVRs8k5kjifV
Mh/lBEtQM0KCem1eXS8zNs521MGVFMX1YieEG4mTwEdrIzyuivow2kTrwDvula2N+/yHP5qTBZRY
v06qlmLynQ1WsHWvW8d6WQAy+bu3/a3L3Yp/OvzTtq3r3rZ9XOFPv/u4wpi511Z7gB7F1G8d0q0L
Z/t2L+vuOo5EwJcB0bZxWx/Xiv2x8Y/7P/3cMrsZ5LldkdtcG7Xt54Vjy/RuO3LI6navT/XDtmPe
PsE/F1G+hPOalz+1pLE8iCTYuswjuLkOwjRYfS8d45+2vO6VihddfgVciEihfMmKXOyTtjkSsLPR
XzaQkArN8+B04mtbJfdaY13j13NryOEtcYBWrGIYeluYr2ZvPoaT+rNCoNZbm+cgYeh/HDWnBDi4
elMiPge2f2n9XotV8DxK69dtj38A+T2/SFdGKXHGQ6f0V813K4pNzGAYGdbKqpHa3keIEB9D6BRB
PpcNymld549xiYIRhuxu2KqeZmZXGv3skS5+RROA8yxt01eU8KvV969RjPhqlBcAYAxwqMTZiPIh
ICsJhO8wXiMCH2Ik4tqwPuwJDf4hnG9J6RGlsHAfkGpR7sMswkaKoMVcUTJ7RGSicQF/i46xaMM8
kKJ8VzT3TsAVY6rcHaxK+VUo0xwUoGWDCrZHggpabokZJABT8Kq074EHvsXzEB3tBRdWKYO2DL/1
Vv3gFCmAf8jbucVTxR/W038Yruxu+xnfLLcG1Jyae7sJrSAv5PvsIJenDJi4xNMEXL7ogzmT93Wp
unfM+37aMDPPKtR4yKhol+jEr7UxFwjoxJVnr6xmhNZrpBbbxUr3erjaBuICsnp1BkzbiJy38a4u
pXXMUcJV0sHaowaN7gBqOalKEsF14N5pFTRCwChycJRDFhG20FDDwONCRTHbeBrL2rky51oACQGH
WLdf3CU0fNuO3EA47lM6dbOHX1fykJr9S0zaPysm5RlNc2yZHO1ZgRvokYwVOxqo9KrXwhvsaOW+
j7Dmq4wRG8pEvZKNuQQolSPRPgpssuo3SDAwxUCywR4XkOkAr1zbGqJ1liJfe+dWzkBf9bxDUBYm
I/lmG5ku7Y3ZJ7NKkWt72ZJMDpuQvzsRdJaEmXoFuoA2/LDG3PFcUZ5BFVk4zcFVQBvQW1v/2Fhb
PeJN/iS9HP5ch77WddNHh1hoPdgQyF7GieyiEigVUtVTNO0zAqx13xzBS3aoAeUWuQpXa14Xo30v
XLMNcs36f+ydx5LrSnZFf0WhOTrgExhoQoLelLcTRNU18C7h8fVaQHVH3X5SS6G5JgwaECRBmMxz
9l770fRp89T5T1Fq4edoqJ+4CvIH2SXxMbcKTGeF5rHLadcG7v2KfsvalP3JnSLnoYeZIXrOnb5J
qBH8YCLb6j2IvvVQ0GFr9SLYEbMYAFe8Tfrkp6P1+4iAgE0ssXeS4HcdEdvodv+gt+rnZOeEqBgp
+WFGS2YqBr5kwLqCCUJuZFW9zk7oTeRKsVYwLwBbO0DcJ7i0DT8mqBAIhVKGn2m8kb75Wmz1oseH
Ytfvdk8rIR5fg16Mqwmart3r7wsBrZiZaORvqvX9WP7IKyu8i9VMkuqQwwqu4bxaWFxxOMuzcCSW
NLt/0wWkwZYa8RhFJOYo4ofmhzaOywxj7ixitEm/EYVWrg1VPOK1zDyt1hES+EO6VnB2uzVnDDTp
GNsQfHZzLzEts2pdQgHMKLVlQ79D8zCdyfu+E1Vyohw7bIQ4JDZzTS19cSOuhuR55hAXR0UqD07A
Z7ggj3Tqnrll7UwjudMd4lJldOXyZ1sJfMRKHAhp0DZj9YAJXP8R5IDkipc+D33PdHD3kj26rlM2
pKIRZBBDfJJ8nBeMz7rVvbg94tgUoy9aNP6UvL3NrOzUD5xIDWVCtF5mITTwxoa5z1HbmobBl7Yw
uxTqsfLxr9M+SsXGyOpnRI/wFFzRYzfWT47E0WfG/p3uR5tC+vHWaZva66fyBCuPIrmqsBEK7eK0
0d6U5QCSWPFRMdVcIUauS1lQTWsaAOOZ8cyq6uRvszDtfYU8r4ELOPnIxDoDBESE6Kkxp/zQSOyB
Wd/mh8pkRmjrhIApGkd5gOgXc8fY7xr+VCJD+4tfkorl0GTeljRtIreU+6jFGxC3WOg583MEtjhc
Uwq7WznL9yZh0pQdzMZz3LeyoWeqkxCyCtTgtxI0PyALAL407rreEAfUZJAppL4dzCRZhwNsUIIw
L0DRn6wZ45qPSXLCSXo0xo+qLpVrqk/sLmF66RUFT0sWdweacsikO3s9wy0wJe4oFOQrkXU4UDpC
LxtZn5w5SwbkTPrC+fFk4/4H1MGOmo/mqjU4WekaAAtDJPdUlz1MCNFOZYt5ieHGOyMJ32OtuMYO
xmYkdOhRZTFBRNEvutLdAsA+uZLTW+vbn8yYQVxTrHWjC01xcKAIGVe09WiE+sFFt/Vy3VbO1Vfx
KhgAp1coi+hW2cOdFVmo8VN8QWYx7Y08d09HraQXPHA4EhH7lGLRWAWU6QEs2ubaiF7Uunc2ICl9
uvrK1KbbIWaMjTUZMdBzp9rlulPuqjSJjrpl3w2jsaMxl4SgeigeGeTUjWe35xCvyLeoET+up6F9
p7vNAUpeyaowMyyrCMGsTHvC7tLcYZ+RK73Q8Vv2hzZlCxEhuZXuEJ80tXIRaW5kee6H2r0PoqA/
SHNOCpo2uo0iUyCn7DPMw77b72NQaQkd5RQJWoxbbrRhKDS9AUWiqo56NgfJpYzHUaBuch01NdaQ
OdZN49Q3RQ+tTlznmNmMpkkVI+cHvaWm1MFGV0BO1FX15Gu3YoLT1nfIK94Nd0rWo9FR2tKrjYEX
ZqPaw1z4sSx6UbgDrYj8ompQ5qZle7I6HedQcjKVVyC4YhcYZMjoqSLXXVS/Tb2KYdWYHgdsHFFd
sRnyhGBWrdA9rl073PZQ7hzrbUSpMWTlqVdSIERAc1bGkOHr6vpnpw73msirQxNLiPPw0rjIHbBT
E57thO3Btcl/wVm2A+MFv1i5Ddt8RagD58nAM7Ryuo8hLs1ZtYq5mgIVw7o/XP0eKy5YkI2Obmol
kYWOOJQ7K/xZ5tN5MIS/oV/Lloi0bXgoRDBHOXU3U6Z6pfGASsIh5A7u/NBwQU3tWXVKuGZVTkeu
SnSC24pDMIJWBVekQ31B1BNUBas7uGg0QXY6nuuGv7MxeUNpgmuEusRZ5s29jlhvCwPF2g+B8xlm
yaOVzdbrAORfI5wG8MzAMEmzHkLxkjH/oR3tgHRIccdqJVEeFjDNdxGE1S5qmTuMyknpp/7cz72q
kZSaumDcEjQMxTibFnkS3kddfRLFJA4A9+jahw34E07KlV6l3qgJur49voZ2laTZrW4YRDb17bMz
Or9lZWvrMsPC4pJo2YXjpZtR7Eh41yQwjzvoBH04IV/ANHaIlFswjRjebK7Fji4PCEpxbeJFgnRi
Y2Fw0RZbFnMGqDOWfxz4q/Z4gs2t8pr3OgP1wi1OekQzPXMOXA3Nh4izg3AOnNGfsomELcpURJXe
JgPq8DTrf0yYff0ca0qEBAgHeLzOzEuThrE3ld0+VjoXFwdhgy2OkMJy52hn/6rWQKUCQq/nXmE0
N7iitt/lcSWhyikYMyM12mTGfAbi5GfU/W07DEeXcRCjqnQ31WMDdgUKTeX2DMITdacQabcyGnU/
xJl5l00eohcaoeHeVcK3fJTX2grktclHpCShVG7SQNvKMgdQVZbXhgk0EsD8mpD6DVCBqUkPXGl0
3uEx0yDEdQciHBcMqIOn0K68kRHA4Jf3sQApqEEx6hpCgQxAMyExlF6KtjfNp01AW9KLQRWOlfZT
TEHqlaRTYij0UwSERrZOs3jHtOG1KhpUNmgO8M/VgAN6sXZgEBAcWu3dXIKBREngCqw0Y3/Up/aJ
dBlxzOPbVjXmEfqcNp2TvZaJs4goAGGTx8o3orJoNavDZ17YSA8Pacte2OvNdHXT7AEo/A/LsfrX
wnFfKknkUm2kP6NYsT2/1VDbkPEwGOxfZJDIxNKfUyleyIpY0SDVNg0pJ8cphzaR49xUmrrfIhAn
KKsK9loeY54zswewSZaXpRkoH8ROcaQ85fEYIRyFbVKMYHQxMDBXm17sUFYbdUgRl/Jf2lbMnlPU
JOdC0PSHNtzajAfkSBC3gzBtXVC700KvI+S9N7CKVgb4n3LsOvAjeLCBP/R6qu0C4Y57m0DrNkW7
Lm0AH5HJQEcfhn4dgF7xBFxLeH13OtebrSJ6+jApl9wEzZdG2i7lTcQquNgmmHmF5bdczuDID1Xt
rAJQIKs2FMmmpxqazu5m2Y/IysmwDxo8Q2ND8Tl1zmQxQq5qG+slY7oUB7TyC1Rpa0tKMCFI2Kau
QgSjNhkeA0slvwIFjQQtbsd152UB6jHGwcR/wZxImXxwJkuT+miRB7yFNILpOht9zF99uprCySYC
jFly59S7DLl9mmXjfqzju8wWBdTB4cBBjY7Vj/gqjbgh/wPB9YC7zrZVvKKyu4txPVozWzMUJp0T
iTqNVIbYY3bOAcceCCWOs3+QW9oxdI1w64/psxobnOa5aIEvAT0jYPzVTugfZXE/9PWzE92HZgO2
usDAGyTk5jrbLo/tA/+GDGp75cPLcAP+PNOZcC4PCKzaigMajJBR4BhwQvc5LDE00Pe+AyZkk9bb
5zthQtfXSENppYlGcNK0G7S6yOl8BjMaRFivJ49KhL9TtuUaNKi7K6PkV9Tbn/Tvd/NXPMR2+25R
5SJ/NX2SQ081bGz2VhPAACSI1fFz6fXtq078fCfcc+RuA7L9iBhsrNPvCgLG0fcDfoFw7nWmIITD
ga0ycV4HPhgDLHMqmixcU1yFA0y917YgLcgioMSjMIwGD7ZspbdPk96+Zlqgg3cQIKMmeVVxZNAR
KARVkLzeJG2ab11pPMTO3IO1BTSwZq5BjDdtBVOs1gwoDxXmh9zQgo1oY7ClWvMlSv9/bfH/pi02
1FkX/6+1xddf3cfPf5YWf73lH9JiDWmxgbTY1tDS24AdvqXFOu6Dv9OWTR0tMT4JUE2Wg07QIenk
71riBcRs2TzrmMDhLc3+v2iJNWsWM/9pzkBILKA664jc4c7r/8VfEDbm0OWyNC4hRY0Y0NFGSIN4
OCq2RJK26ZrGDcHmGTtw+NG2U7xuktA6Q88ELKHLJ7D4OcM5qhu24mP+0eUGNlBJxPq2oe29biTC
oEKnFEdq9YcWdtvQ7+tNi+CRuFTyulT6XB3+6LTV8m0xiCdJkMjGjX1K3Fp+69eFtdOco4T3eOlG
m8G+JbxJliNwp4hsSHU61kbo7GXcPBjtUJ2lZT46RqDNcrwGF60arNW+Extsiwe1UVTmMFax1dqh
fm4C+chxjJdeLV4M0CNGPlxdx68ZPSI6MLp+WGO0RedsVjcozwiHQT+HhI2aG6eqjc+oZx31Qjv5
unlM1Ta7VSDWCDwNnqsjG6bYB601Tu8UIiubBMJVrqsvLW6bWJtOrpXuCz8o34qivo3U8TKVIdS3
rtKYz/dHJ9QBNXFq3AzqdJf0b4CRIIdodr2pJtAt/aTdY3bviaXhHXQHEKja7rTWnRyUs9W6qOW4
7ooaXhZuStIXYryffnJrAVZkmJfVG2NLfsVOy8AnFJXJxi5/t63GGVtt12FTl4zC8i3dcx8z/E8I
2kD9HX+dhoZ9onruX5kG2dppGmvrpufihYP/xqwoR3CJQEfh9r9F3b8NVkY2tg/SIY6E58LdY74u
vJjcc2ouhJ5EeVofJt/cWlwnsdxCmBLz9MMCfR/ig2P00brrQgWgydUor9FLN04HAoKhUyQwbjHo
43w/cUbuFO22lJCoyI6ON450L2TbUqAUAEpTuBDMwI/+bRAr0SVNOsZ1bJtiipVHSDZlij0F/3S5
ZSDOceCMqJ8ZuZeeIPT2tqzUE8aq5iwewHYE+6AuEJW2vy3Z+ZdKKz5z3Ia7etbVM9chO5Up6dEv
1ZfABE0aOL3J5vFPk+oWB1CpSCcCc9V1nXE1apIfs0CeDINscez/L0npQGqldC+pfQ8gqlPhGif8
ihkJZubkabPh3oyCJxdwFgVjg922UUvPz9SrHg71Lqz1DBnIAOWMfxEZAhi+SGeyqCSDRx8o3VPZ
O9g9Fya/ls4t33rv2Fj5gj61SG8MiKtN8hci1OqzU3DFro1HI8U0VrX5QxrkT6qqdF7RpdaeGLwa
b91p6PrgJClbHAAgiW0f+c6auIzp2Y4iSIKBVD4UI7poPWTNVHVrOuacQxwiMDVFOeDlU69yngL4
kyKwpmcvuiBKPNOZdZUFwzohYosUmNC4OplzDk0928+nq7wiHEVuAji1b8gCL43qtL8q2kxnofrn
ySm6bRKnqAwoC55q8s3WI7Q8T4WwdIkUhppoJ950q/RPQRUNG0oFNABqSrVkuJHAO9qmNylDeuO7
Sb23ReQfotJML9RFe4brjOECyRANj163sSCdeGFXcDG3Qx1QSo4DvKPIoJKZs5MdLMU4g1snfP+5
QY7+2EKppmxurzs9MtdJZjvHQlV2ZK9Mt/zOZiRzk5rIuIo6ykyE2J5D4me/btI4vuSWf6iFyeHG
X67YGqSEvmluXGP4hbbEekiCyJxbMBgNxu7U5oNnWVBuKtV+H5WS+nmQnTj3F+sYAC+kACwaWp7V
x+XGmO+BI2FM+f14uZcbEMigS7X/eH1EssL24vHy+vfDryWXJ+Ecs6blpT/uLi8Nlo1pcdBul1Us
iyzP/2WNLarbo4FgyvnQnag8ttqsLZoWaVVp/+OuUnA3nB8v95aFlpvv9ySCPQLlEss4dcQc6/ul
7/d8P7e8e3mBXgpmyRZh/Ui8IpFA8yr++2+gLN9rWeDr45a1/HH3623Lp3zdpbJ34nBPd99f/o9V
f3+x5eWvV5Yn/3j8l9+5vDxIH3uokHL9vd7v5WrZPYxWwKDyezsub/v6gd8//fsty72/Lr48+cev
+9ff7Oudf6x+2QTIrel8fX/DsgRiaNVpgYJMYUsv619uTLuq1c2y/j++xPLS8uRyr3SxHaaWREM8
vAXUzr7e8LXUQAsvoVpBHAKK5KTJCailu3mJCyg8MDDBu4aE0DKKvssUrTiKEZ0IoGkUanj72F2W
Z79faqSe7mxfOf7l+eWhNb95WcP3q19rqQPJuv5Yow+2PC6N+jhUZI2iKyP8HQV4h7BltdxVKkSF
X4/HiFpKmEeO98eTuZ90h6R4+VpkeWF5nx+O2nZQ+xs/iVzOA4pdHcGIIbjMx4lTP9ST1HFPVYJu
n6yG6rjckyYCNqM1MD83aQyC4Yh86hq5PqL9+XhfDtFyORWUOjHUus4RWZzA5nG5SvjPGAPnB6d2
19AXf4n6F2dyc5Xn43uqQDlcaQKl4DTfjLOgabmxW+bR/93D7+WWt/FvgGXtsKUI6O/DUJJ1WAvQ
dznQiuEzD125lbLGre9ORIObRv/mZ/ZD4XOZj2waSeWsS1xEpotQaXlYDc0Mj8j3dBsMhjjIYYlQ
VV3Sj10ByZUiBJCvIOiPyw30V8ZoBYmIqyyjyQt/jA3Tdiycdkd1vrc8LJtJ23WgY5SBGIjlhsYq
sOeRq3mBOqxYcQXOT7R6CppI/KWL+mS5oXG8IpNQ7BdBwyJtWG7aSPldala/IfIXEabrG9HOHuxb
2dfRaaRbsR6RUa6Hkmpd6iv7dEBWR3wleAt4XhjFLdqBNoL8bmLo2Bix9CodH4+YU3Fp4UuaMTF6
LSQuBAvhfFWRPK3srnpDUXyRjEi4nPFXxcM9XWAMXnRA9I2RwC+zKzKeqAD4BwSf1jjB0lZCgozN
kzD7krGxw9BvIaAvWq35Xm9bHsSf4kvNOuj0iVLk/pucecsxC1qdKxbpmcs92A8MsgqLEqjRHZf/
gD27avZBWxHViXGGIhnbX8w3feNohyq9h7s6uxwQ61MYSrh0pcZeregRf0vFEmGhNV4kP1+SsCln
aMAwr52lmvosNrKIf872NPaQns5Q7W+x0iJlWm6CcRbgG4TH9Uqu4QMwqXovWlRrdIB7qPpIRTQk
ymbWv37vgMu9vzw3om7y4KYBq57Phq4oiF4LtjWjwBSYuYnrYP5Jfzy2BWnMzM8izD/zyeUvCrdv
dZxb0iHLJpiBy+60/Lxlh8sWees3IN/xkYgL9fCtxPoWdX0/1ySKvpm1z38RNn2Jgb5VkXiCMPQ0
ALOXo27ZhZZ73zffykquJgxXiTq0XC72xnwTVFxvl5vvhyNEIKihpNmNeCOjHtDqIr39umuYA/G8
DsjucZbiQglgh1726vnmLw+LGrQ0nDIEVjhs2tl/830zzv6L5WEAVWfHbnF0emOg393rvxp1pHdn
+M1xuQlDgkgGn/+Lxo+/N80cKUkLozcxN4v0d9l0/1IOTBTHsdah6/gYjXctblH6dexGE/qWsRfy
ZLd43YYyLr24p3sAxFCrdyPXvOUHmRzSVqHRsSUBjfy+OX+BohIAeNrdHFkEUuvYOmLUG52q3zi+
IEOnEzCgRxhd06hT2ArV9DQY8TmI4see1JpNUJNUrUmTCvF8QLQLOGZWHecO8SLL7/k6ChTVwxxC
1XHC1YbHIziBI6PAN9K5mwWpjZElW3T9j4tYdPnjl3vfO4OoDNBTD/kAOlFS4ffA6cqTmX4MWmEc
XZlbJzHfwFneKlVD9FNBuEGzXNXcPjpCJs0DmPI2Q+t9pIbbLmyf29JVtoFMA69KDfpqXUicrq5Z
54jC8G6a83MaM293oi7vqoS2mglcgeM8JcaYaqk34on0pEoZUnE4g3Qkf27qSU/2oRrttbI+kBNJ
PFyOECFZlIkmJzaTrip69/mxBnWaBg2XWtdu/WOe41wzNadauw7DZnUeaw/zVVXQ+dmkrfJMPBPF
gu6aZnDyRe3eOjFeQUfKx97eGUx7oUHOazcLnk4T3/GWz+mnwlhX6jmD1BgIWa2yIQSOh9/BBuSS
1So2rfk6X/f480KtULYRoJ+SiMRpvTy3vDrFIWqDunkMW841BO8++X7qb2EAFqfa/JwAmB31OoDm
SNJWxOrIWO2PUdU9WTAbVsQ7kpGbEsSsJhNVy3kD5E5c79pEP9NeupHUBTbqJBiF/8YWUZzCqnvV
6mCc6egbP+j1bUdHYzVgB8H6wUE/3+SKEiBmUn+ZNceiI/H11eqD41fRXh7joiF6fL5Z7rUjmETf
1ZqjbcLlF92NcIZ4E4dhu845l1BzBX3+tQBHL2KOD9HJdosBlq4iQLquAYOl+nX/9dvCshNEt/QO
gM75pDvfdBnOr44ii5e2nGZG8MKjfA6UZmKyPWmkSMG5FnbyjHYBaVni52sDZOUlbnJo9cB5nIar
w7J1snG2FZiRTutUKVx8bWgRmWz+V1Xi8uSiOlTq8YTdP9wtC+vzwfUtPFzuLYvZ34rG5fGygiTK
6axp/IHzB/2x3HIXyEGygWTw++u9y3NZ3B8iyM3r3PqRqEjQijStvL5oAhzepkJkRfwANnq6uJOW
3BMINO3j/j6WmFwMnZ66FHMJTRm30FxrxBcg/Uf3M+iz56kc6f6BMQGG1tmrciKDdZoq9BN2+QIJ
b5c5GrbCFJtvCCebZAWdbg/hXoEcTsSsyR/+QKJDX7rvxWJmGakp+V0l1mbd9isKqchV1QSKHbHx
95Me/tBwlZCM916TFkwLu/dvRBjIi68p2jpPovFDyIi0osJ+gqKNCTKo8D53VveeKKfl9d5IiRFB
ZHcEbO0D72mf7GEaPsywxvSd+eJaBWV9zesW+zQll49QL+5z3cfQmBYBjqfIOjQTYLzlxRoE+9Am
H7WbpNsWNvchDkT+JMPpuqyVrcauHlnmxY2K/saiLrxaXmgc5S2MabL1pdSPlkkDOxtLYjphbd0W
5O5Ggzu9VdogtnkOprCq3em5L8PD8iNGUqfQ90bGuawr7ZbZDwcE4/Vbx0ZUUY8oJAii8u/IFdFO
KGxGqmv8lImawuTayWumyGknhkbbaWkbvuJUojvFRmjHkGx2ep6nXqTOnZU49LGWrRPg2Y2ayLjt
glE75waUhWWVI6aZbrBokuZxsy/Gwt3Clu7fsrD8emdYALJoaoMEJUskD203vC9rVNPIWmWBP9zo
Y2ZcJruBxDJ/FHjAq5Oq1ROVweJQDxL9omIHH7D1lt9uVuxOkaztQ9er7WOUTPfLCvvSytYdxL1r
OJb2tUD58PUHWk7+pKskdVRDkm7qtk2OmhXTK5w3iVqfIGL070S5N4DqDH+vw8alnZOel7VOodDg
DrOLIcnxb5bdbnmjWaGstQr93lTH6BQ6iestXz8n2qbRRfEcFch8M3VA+lSah1AU7l0cUGB1RyP/
kbfmEe+f/jIAIt8yUSYxGu3GXTAoqMHnJdogP1i2Er8iDgaoNcrqWHJCuqsVfNYBytcf0WDufKQm
r22Uu5vQqCZcc1RHtcLeu3CRvtaTwY0fzDR8Y7Slb+LAcI4a2tzbEd/y13rgC27iXuneUpSqG0Wg
RRuMPLyVEgbf8klBRkgs+exvtSvKTVJm/YmJgXZDmRiP+/xtJeQDtAXNezDq/N0+eV4CbO2N6ofy
ax02bbOssZz3qRKuN5RafM4L6tBkCoIYnX9PS0e2m6b6w6ktg4ABszmj3lCv1qwkXj5l4Bzgxs5H
WjiDlw+Kca5RAMDMps29rMLt9jZt8POyAEkrtSeIjrk0jXAvXCL8r6XoWpYkeX92rY24yhb1JXGa
iV1QA4jU1emP9O9fqKBLPZi9cTHMvrgQBUgUjey1T+qaX9+nUh3CCZTw6ivSP0NBaD2CStLPTDkt
30ebSgLpubRdSxJTzoTRq3NCpP7RmS/LAsirx7VUCRdvtLE8m/jOvSZo1GvR8vegOVtTupc/aelQ
iuwb9R7ZSsm1barpbOfd/eQoGJA1u/pZp6jt7Nb8qIxMWacR66jYP08533HT0bx/Vprg/mttbvhQ
OoX17CupsqGblZyEpphXdiZ0vKHjfzj8WcuiidGAh22j6h4qekcSJJg0oyis+8KmobEskhfDOqc4
+0FvPvbKpJJXXTP7U2LVCNG7snpR0+p2WZSj57FVZfNMaSXZNhwSx2pywpseJj4jn7z+NIC/mPMv
NpjUruzGVu60cdT3DJ6U3WQbIF0DStLoS+VPfJy0tjvlPVbM3Au8FM3WNRSDeWoCZ9hEGYeXCSx/
2Ty27qBik9GzWTfVFkmvdtSBhN0MtaKudbOcR0Yvy5JT6yPk6zTtbvCJquhHZJlNJ09DW7UPmCWK
r+09BoBzTHd8J1IbfyUCgUuvBuF5aFGatb4IX6c2uSy/xS3dV7VrjScREsgy5QB9EoAeNxpgEGSX
7HBad1k2UMVMDhPvJO86tIGHKOzGXQMA/iHqYH4si/h2sHVoV737KudqR3d7oquU4uybYO2tqG5e
tUw7LYtSqfuIwpzrZNYXJ2Qr2U5TBrxpuevc2VM2ApYxzB9tJje6K5W3hEAer2+K+ow4gADNGAgf
g8jmM3PuxjazfgxKykXRFcqNgbz2WFYm8oGia1+QTlyWdYWN+luJg/iR/gLqxaEdwPJw6RYBqZZ8
a+tHF7k4QX3t1SU+hFjpcDjFUx7cZDUJFl/rmL/U8rAlyOTqqOxM2nxqWt42v39ZzAiO/8/dypuo
Gf/X3rg2c6r+p954/2/HX7L+Nf4TestY3vb3/rgw/uYythQ0vmFbuYag297/qpv/+HcuGH8jF9g0
Hd3UKRF9RxObGnQtTYg5M52ccsOkp/6PZrnzN6RuQlV5BYyn+n9slutiBmv9E8lQtbhukzLuIJtl
djYDA/8Ab+mVhNrSWnJPPsFahiMhSQ35RIHLHCuWsl/XNFxWuTTAYGThoyJt31OiDOBI1nht4leP
gdvct0EFrrqJk3NeI6eOaNkg5sOPMczF0jgtYpohaIKc1ibsZiAliOuXLAZriwuGOADLBqBfJ4fK
tcud8Rr3mTy5XDdXRYbQueBEiyiky7Y0TTPP0EeydiJjfKg+fC3+lE4R39WmnmzMGuwHNaAzE8hn
/GAIphQXWkjNyLom5hfujaJsw14xd4R93Dp501ydLn10yukyWkQMk8tCKgMcKUVVnwnzUzaYliNE
0+NvTooeOXyc7AL8AgNEXXDmjVkTzdv69S4YshsOQf+xzc0fSh+/V5ATd4XqdLcVQp6yAvQDSNtB
M7CamMnBi8yBnOlRvL5IpEmFbsSXGIQnyWioQZ16Vj8PkK/HIlDQ+OaP8aQJLC+kK1iGxA9RwfIJ
4mwng/5pbGW2z/ud46Me0nvWXNpkwANPyaF0MNQuUMh3SvAalFNGbdZ9lBQiV6F4LKqYC1mP+jOs
/SPGFSUPKbyWEsuIOZOZNUz4xdRs4g6ipQZKU+nJCsxbAqeghq0UqTbkmGic/lyeZiOCSDKhTQV5
h2lKf8dMxZwZMV1L9g58Ue5UzKLrpmmJHqjXBXyqRgzZVpSsPPWTU2rYb43LJIlQsoLT7n2BQHGl
ZPjC6e00CNuYVmbqCCeMd/Q2YWGxj7zSiTUcGsBgKBCgsmusGrzSuFd1NofkWgMjGkF4Z8JBk894
8vlTwsOI89ujUOt4A0CvqZ2e85DmhIWo2ImRaU2kZD80pCP1kX/RJoGpLGnOfa8RADvqvUcIQ7Ay
NFAFCeUCPUEkPoiccCk2b5c9Efh370ppYw4pDUhMx9Fx50qnBhi659AgYXAXacaZwhn8an+fTBVz
RlJfwulZH9jVpJnu2IeHrZ7q/tpH7Ts5x2ZpgE7VwSBvMR7AuwYYrLcTEtlcAy8hUHDrZNl7opXk
AxvKzRglrzm5SKYjTsDAUKQ16dWwSEO0CJ/uB/qsiVvFmG8i9vmu/7Tt1zLWuodWebFIlJz/1OkI
4pw/FSUcgljnPDRspGQKX9s6Vo5GP9F0GgMb5g6pPoT67MJYL54rkWxphdk76Fv5fsAPs7ar3DoU
mnygwN2cHV8t12pDmB7RuRg0yMmWWrezs+aukC2YVEydq8HEtgYhd7qkKbC9EN4xI58SMoiCKWdY
a1GS7AqYkyR32zCk2Hmymb1BSJuuTXuZlWeFQNawI9EuNQasNZmkrtzaNOLdvTGlnu3o71pj3UmD
E0kk04exn4IzX0Wsg9sxwwlROnn9gAwHoox015roUrIUgQk5/KUentVfdsF8MXZUdhaLxRq9t7aJ
QlygL0pk//1jGszSkIExq5+G5OghuquH2liRfpnvSrO8G0SPHXiuuHVZ+glFA+fJGP8sgiTGolU9
Jhj3iMNJAeXNOvBYIpLnX2g9UScWZYRB2VoGszut3Zu/A+JAwajyPzvutB8Z2U0CQg+D2fQM/Mug
0xQmW0hED8C5yBvBX7zppGl4zBKeFZuqFSY2VDo5+HrlV6ImT8E0Op6mdAeDFHfgH3Qtc3T7VfHL
AdZY+lQwdZWRcxh9KnMwDHWkfZOU+sGu8cvrRfIpawX+ManhXURmI60LdmhYb1bJAST15KZocPqZ
oc9xOjCMtVpni3r5hEY329jzQkjbM7ZQvg+mDHdFlbq7xNIgm81SfryhG5J9qRC/64ZO0lrYgrYd
K3NF2u6jgxR52xv4MQx2hbzYKIfcxwNRkYM313LaS6K5KDFQd/W9H3tmUfrbNhcR8v2eGJqipv4c
Bb9ipdy37XxSjX4GYXcJSmh+CrR2j9bqpnZGYkSUjGjUeSpQMxltOixzBCBw2lJQV+VFcE1Ug5kE
RiqwMM7vSChYxgq92025/VaXKs48HF0o0QNEs4avXoeo2hkm8iaZYfBECK+d/Qh6TWt06TbTm+pW
H1Ey5amyD2R5lwgTuEynROc8xTxUZ3imdYrX4HXvGIh3BzT9yhms7TGDGniHoEasYq4qSqFUOzNQ
/LuuIQzGiKuTJSLwKZHzk2nlMVB0/0KI/IASTf896eRk+yT0bXOd+DY9qupLVefyOCWcmhoOz1w3
c3a4CEuA057qYnhToXaT5mDNu8E+Y1iMpciHoJzjQZyvW61D4z6ur+Y4NHPwuYKZDLGHODKb5Lgv
7Gtot4AwiY6BvvfJ1X4mKbLYkHUPg/xgLgPQkrgIKI5Iiie1SrYt3b21KKJ7Fxj/f7J3HtuRI1ma
fpU+s0cdGDT69MzC4dqdTs2I4AYnJLSGQT39fAAz05nMrKrufW9AaMIhzK7d+4tjIG/QwsSDwCXz
r0Thc1PVITpcGfKbKgOP5WOccMzoSqiQuBKjj8iIwnSCTZkY097oqDzGw+RZg/gCJcvdWal7sf0B
G5T6RWsU2+tdtVmNAbVQaOieyml5i9GjioaLzFUkQi3/u2MYWJ9TQfP03vFXed9Q0oDa7HI/V5kd
q3u9ix5ahXKnLh/twd4ZVqp5bR9R0nXNr5PmUMYQ2Fi1eo/AYM+YBDrBxjFyYMZJh31VpTDshgCx
cRrxi47ZEGK8oMinbAGNX7JYAKFG7ChqW5jxWf1F11teDFrbxC8x2knGrbFkpEfxDSLJJ0Z12hn+
/NKV6WHeMlLEfGE2oDT7ysYgsfFskSKgrmo7YDL+UYTojfZtvvZHt1w5EZn5+EsTqTj4xIPYtjJ8
co3mAn8GHyx35Idxc71k5vvPqmLrtDQ+lUoXr/DANVeRY+JD6NzWU1vfFMLcjqGGKCluLzRyxCZU
nWkYQINrcpOWB6HNNq+o6Y/qib4w8mIrQLMNGM1ZGS0eqJyhkADHZi5vf6BTrFfwMsjkN6AiU+zR
Hkan/e5MxqOFtPEdubFt3cTOQ5Y/Fu2IC48WNacE17AT+Ud0yc1zQd+c0Tc+5JMOwjtp3X2tYh6G
ygH8BXeVRXZ0VxqVPAbJRIuK0gBkw7Vm+f1T7ejuOan0H7GfT48J9uYDlQA5HOMm6HCcYtKX8TN5
kfjS2033ZAzoo9Phdnt8qtONpWoTkle+ukPstkCmE4NGvA0fWxAE94pCR18Y2hqzZ0EbGHEjqhwq
FAq56AOpdNqm/0SXWFwM31e3QRdWKMwMNt5tGrRQA7MnJ4beiBgpjELSWDdtNX3BLdLdoPuvkD3s
xcMs8ONmmfmkmqP55CfJVs1Fg0LRvMolg5H3an4aR4hggHSfkoCPo6kK0icMxteQU7TdqCjjRk+l
tpVhOzwLhc9XpPA1TZjpxOHoh44UnIBQItXWKvyK703pmmtt0HLcg5GqDUoruriZdsR6Me7s6Qyp
IJr6hM81ibxeBVSPM1GEUccqV9HhKyaANJOzOldO6DwIAenIsLrnNE1txMVqKt8lSBPNuB/t5NaW
ve8pk3IseyhBOeod+waklzf17ZMOFNOtmubFGiIbXuucTug2vcTNYEJhfO3n0UsajPXe0KA3ZkoV
Yp5GD93DcV5FhfjUqziOhX21wwQCf0BZfLZIK22U2WU77LR9q+3qaQw9agQwQ7Gmc085jO2BXusg
3Py5XynDLsGOLyjDvSkRm0dvH+o5kNy81uSFAcd9DoM0EzadHvaSa0lnh73PSjWcbhOX0t6GkTOX
UakBt539hPB3CuoROvTUok1uZsEW2dPxSA7qW0pDgUxhK1aZ3iBaZRknyXdDHWiARDGVW+gzBlTz
CorLOE3x50hi3VgXEm876K6bIFJR08VsdxxkS9F3RFxl6H7Erw0ZmHtiERtVA3UHKxbjkifLdGGa
2fA12jlC6ZTyXGv2U5651W015Ts4hlAfrHZjTK7Ko5bHxO2/NUmp39PcnGrQi16i9frMLsPvQQT1
mdHUINBzTHVN33cKkr+ZxbjSTn5lIbRukC1YLFXJoxprO80cDw6xycpxTQbHuvMTP+knAKPKNmsG
zM2rcu8ozlbJ+nu025Ab1Ph0YedEoQ6q9XNAoUMPombXzSXLFsNQEeBJXBPFrc08fjRD8RlEhLrO
ksTadHCsdQcord8FKAaAtvS79JGE0pls6qtjMVgBoPrY5T5o37H9EdDvTr3teC3VO6+ztc9OxQA1
Ka1gMw0lXqBhiA9oZ7+OpFvX3aDB5u+CaWMaAQlIkrMQp3pKd4mFdQajCDV11LNGIMGvC1Cc0GJ5
xkZjHfSKfWicbRoE+gPloLkb1HDEcIhlg+hXGUCJb6ZuV0V+uapSUK7hD9vuzR3Wc4WHEt+wjy3S
pVSfmrWw6Lp9HONJf5OL8wZIU9BdGN4Wtr3plxS69J+TwLG9LqkPA6ZbjKB691QPWKJJCikancRT
Nzk7H+gvVGhb7H14wZTNypMblLhOItXdF8YXRwP3GoXaxSgKe58UwS20fuXQNO2Nr8rZH2S014YB
cbh1cWDoJ+u2Ghj04Sf+lfDge2IjhAxcKHStvT1AHbZhjqt28xTMTE9COLg0pDRnkFgLBQuCN/Xk
FzM3lV3PxwW1iuYi0kJ6/AwDFaO2iFoqsYkTQSPZpNps4EUdEjjFTiRUIi0RZl5st/bNpGk3DTpj
Z7P+ZtmyPeFzcaNXmIjGkrBBs8JLriFDTXRYHdyI9kGSOz7IXg5rUks90FxCaqfCVkEjyktaMqrV
DcITkA4DeKtRiEWBYiNrgWEoEhUOzLUeM1+l5BuV7rMwQHATYP3M4/IbsGE0mUPeE40vFmAwURhQ
CiwIY+Czmas+mdV3BMpjWPcy32dVtbYmjGAV1AcOap7visaq4ThJz2IgY0zQioNJ/aLlwj0OLrAv
s9e1bRLSleN/Qs/sG/opN5BU0XAjg833BeJkOVoF+gxFsbWCteY8jLKx9oYKESytHQmpY1iFaoi4
XQH/ugOzsWoN4uwpqI8DLt8VeiZjcwLs7HtEYUIlTRiEEOjXUIZRLTYY4KWNu5vcMCBOyeF6NOIG
A29xf5lVXxi4vtBz/epGfoKbuPeVbs1oRrmKGz5uP8A+S+/JUw1OjpI2eoltj7iRohqPSFYDlTYI
ySc1xB5x+JSGqrqT7bATggxaDVKvVqefhobfemRFrz4BOMadLr4K49eODLSHr2e5vo8L/9XsMJZy
crB6espgwmwcWo3J+E6pCE1GWW90q0R2O/xmkPgGDzwoa9iqjecUQ7rRm2g7tYSGDP02RRZgRSlv
TVs+Qrs/WekQ71HiKdYxVYFNJsw79DP52hPkeMIqfokaxjKS0AB0SOIfMf2CcmC/TrZaf0luc0M1
Pb+oQxijmN9MyvewJS3VBK9C5wTY/ObYghVr0ZfBxkVc2wZzvu70CMogo1cMTBgcBPG0daqcYQnp
rE09upt8MA2IrfwCAVdmrVP86gdF2QRp/A2wi+tpKqkYxA5PudUCN5A+PBUtIo1W+k+jOc14qezT
MoqL0b9fw7L06cx2UzBKwO7r1OA+L0MJB5OeICViDCm21lQqIau58CGHYzjd99CNQUlLBSELxDEg
NGYNNYggxsSTaKLezfoU5Rz3o4jJW1T5J4ZnJjRyPl+Me/U5h6ZOOBxkpGoyOy/3MAGjFTbr/aap
eqo7GQLBTWt8i5WO4X2vHo2QMXKuYRXtZAc7fUQY/3M94j0EAND18gp/NEtbB3OqEqmlEMGrAIsA
0KEuMLY19HzwKymu3oFRPaFDCX4pzu78kZJNiv0Y73dWrqPSv00ZON10xQi2yw++95TA0dZMHw05
pictju9bGMAS29Zz3WDN3jLwxiOS1y0fSLqABBofMj36JCs4y/NQI23KUxMNzgk/7xBD0arfSiHh
FeI6GmZ4Phnl8BhNzqbnHWliNz8HI4RWR5in/61g/DcrGDruO/+6gnHzc4i+Fx8qGPNhvzP8VB3u
nmGZuqurWH2o+PX8VsEQKhYhpo6HDtw9w9YsNv1G+NPt+SCcRjjKnosLV/MQnfKG5grLwQGIoaAw
nP8J4c9xcSh5X8JQXZdKCJRuwzSF5ZrGhxJGFRvovQd5fG7o6IIKA8GVXsppl6TDOXZmXsei5x1q
qFB5lku+bcYuKEqG2zPCEpsqNL8bWQiohxFcD5SwCa3+bYKZ4nD0MSzBx2l8zQQAS70EJunmFd4b
y2zuuJ3YLLMSTu3b9mUxoeeF9e76KzjVxbGY8dmlXiFPK/tt7IASXyaiacC8LbMlrrmHKPsBwweZ
y0Xrcp7Yf8wt6ySAzs0oFBBBM5rqqgFfUGViVDPDn9rJgDCb2eN6UQm/GtVdF5c5V/QeAsDTfpHo
Dmbosj5D264TUxrhThrmadFVX7TDl8kiKt4rprKdoua8rCp9c0DBm4az6mbZpC4PmVoLPrkriodU
NPXW7/AdWxkz1vdt1pZaf0iGB7OsSbzrs8pwZZS/TZbFGKdFfFiUXzWSSv0JAl+LnpTdkXxX4gFA
RbFOQwIX0/dneYYfbTbeKVLviT1yjGLd7KYN5W0dq8F2bLqdg/7MylYSmhoZtbt06J58tLuEX6t7
4WRPEgMnooj60ovE3I02FP4yDu5Qpqja+jTlCcjNeQ5xnmJHPfwrI92NrSvRpu6NbosAvLJSkilD
HROXYx3tlVn4NJhlFZdnE1vVczq1lT/dkB97WZ4fte0IgBD5lvbOKHqL6Hg2GOwlyTHMxgyogtZP
aOaIJ8KYPCJVL4/LnPvH3HWdXvYGMMQ/tiz7XBevxy3rVKD2SBqlHb2sxAfjj8P+zWk+bl5OG2gh
AlXL7Nt2ZJUmKB/X/2kuF3ddvv6///m6mqG/l+ST//YflxNktfrbrVkWr+u6NJ52iulucRL68K/e
bsGH2/RhccgpVKmSJOpycNiLcldTMkvnzyWaJZWXSf7HYrJoPl6Xl811PmsxL8csW952uh5pRNNu
bLFZCQkaVn932g/rrv++XPCWHzYvi9d9rleTtxV+j9rQrpddlg1/t9/1fAqjgW2NwOR11fXQ67rr
b7uuSxrttmaMxRs+62BS4H5GrzjYviNHNUWtbhYy0zt21LvZhVKljMFtLIVAy2lmTKkiEJ6lBMEb
a+16toU1dV1cTvvG5Fq2vCNZjT5o/NZHonRm3v3dccu6dzSw5ULezrAcsyxfj/6wrsgG7O1qtUD5
JuyOpf9qbPoZY9vOaFsqMWi/LstRCqwOyiyb3s0uVKs0nZvRj5tKuSfY2i2MjcieG4txrhtFEUbY
Vy3ueukS3u0ULLv+U5y+xOprOyYmaWJIU1fV74V/0IiIFlooYIrhR98v65b9ljmzGbDPuS4vB18X
l32WCdTd37TEQ2AOKzfXTBJo3J0sr7rjMrdMzMJF3MKZcu/dhrYx14huoyAlQEPTQr+f/N26NqHd
xRNrIb28MY3+oL8s697kz5ctARZ/pdGJHZJzlGkjcNYUbPGXEnl0+bjz23HL2jcxdSqz21hLw32c
ET8sE9kBkM7KoPPa0F5k03+bRNrcKM593bJBJApxeFl8UusBSv/My1gm2uKfkseas0Gn6vMw3yq9
oe5TNrpyDNQKCyv4nitDkGayofqQ1ab56w26h+tkWRcW5jc1H3AkiLQJrwx/OnbzhJK92OVdc2iC
EvxVg/HBMhejCNNRAjuM0jGP/TwR6F3uIGocQzXrVc/vtHobGNMDdExjhQUn8Lr5rVme78JNSf2J
F2ZZKZd3x5w7wfQ0pWT/PF+HuZzkKKj5bV+TcZxv0XJjfMPZA9uyIU6rxtGVrnFc5kITMc9lbrRk
gXQIHrdZBuPPW8gz2mTAYyAChBk1e/VAiiY9Yagok45Vs9cgdZsD3guPCyfK1DEYr2HbeaaJztgG
p6wAcBwpCagi7QYnclhsU+QeU8QzNxGAQixJbWTbIFcymO43C73DWKK3D3SPt5XL9mXLMsGzljiv
pI7v6cVA6mZZvm5/t9OVQkKWytpqWnvzdsqZ+712/bgBUq8/InaZbQew+ZCwbJoT9Ox+m1AuRIOn
1/eo+lsiMFHMYvsy+VuW1XLkdR8kJeBIfNj9uk9tUVHVsLgn8/U75WuSM+t4WeYtg3d2pSMuK99t
Hy0kroAhA4r8g7J4PdF/Y92yy9t/WY7z8X0I3KDeXM+yzF1/ajdAgTDGjCTBfCOWu3X9uR8Wlx+a
KDtzum/nXuE6ETNH+7pIqaE4+jNhWrT+Vq8Hixd25m4XS2923XGZGxZ+9fWY6+a300a4Xu8/rLSB
hdDi/vnfLvv803UWMbxHRmhr4T9CVgu98GWCMAin+ji7LOczJfhv92zMmUL4z7e/O+nHXd8tv82+
+9eDNvDVYZbwduq/bF92naICmLv48e5//P3s3/+n60Uno3ii/ohM8Hwz3p3jusu7Uyw7fVxeVr47
/G37u1Pp6c5oGHfFSqK9m6R/LGZgYgyUmlAAY4/r+usBtqH62ImkwHZ/P4dvtBqykmmGiO88u2yR
qSPe5tAagx8TQZNTa5xZmCx8KyqX9TGJDQzTltll5bI5bUtGw9c9lzlMlsQaOU+Y2tfNlpwHy8v2
d6fTZk6X1pfopC+zy/a3/7Qsx/X0NJVuuoVM4JIbmi9pOXyZe3fO6yVdN/O4HxSBq4lARBkgivay
fCvXL2JZNAJL5Pu378Lq4lJFCIIPcNlLzUp77UdEIXSnOdyY2f4pXCIg5AGz43UC8i/0XHwiPXtA
RdpbSFMLyWqZ4EONadAym02JqXrLrPuzlmZEnnrm26bzN2PMTHiALiUP9PfFbNjG8dF0HEBgCjw4
xLheCXvIIIw60BhgQqM0flBBBVAyF++KYG2KR5gE9bGQ3Wfkx7NT1MBub4XxGo6GiyE2r23CaSj4
uXANNzA+/2IBtozwp6gON8A3IFbKPD6pEvxCEhDghol+tHQ6c6u1vaRCrU9R5a43rOeU32Kaw6mZ
RdFUgjDeHVFnoN8snNUVE4xRcnsduy6piGUUmw1wtSuLbLnbd+J/Icdv3rz/HnJsoYz1rxN2X0Cv
fkjXzQf9DjgW/3BMoTm2YwjbtRZc8e+AY/cftkVSzpo9r/mjvYMcm/9AscUxVdWyhe5YNvm/371+
1X8YuDqZLkJrzhuC+f/91/fhP4Ofxd0bkrj5sPwfuczuCrIwzf/9P4Ire5+tMxzTwnXbBAxNcO9Y
1odsneisiqpRUBxGNUhvOzVtH3ytYNwQku1A4XISPrZJ8B5k4P8yLejqC4/u3U377ar+dBUfYc/z
VTiuwP/a4V6I2dr4Pey5a1QFpKXID3nqVtvS9B870kRTN4qLOeFIBTzwprYoPIZ4ygaCKoPZ/hqH
MtyFJsqL8O/qNwW6P92o95ekfZAtm28M+VKNkN420C77iMSuFV2zS+Q6DxpVWiiUSrtWJZRLgAg/
sjZW7zAI3ldF04KLDb4Zpl148KjJFDnomprKg59TNoWtK3e6afqcYCayzpK8kFBMzwbatCP7OAOh
2mDjkKvDmbTeKz1y6hhoIJEwPP+bmzwbub/HlvOLAJfztjm8UM6c5/3TTa6wpQWIi6+M6k7qSbcZ
fDizYWoZ+aAqgNtqfh3tmmTQoBsbiOcDl6P+U7Qlzg35E5YI2m2uOZ98TXU3/+baeNX/cm286Lph
IRL3Vxf0tkESuHfs7ABX8sEn4dYjwXogyzbuAhWpq8alvDLq1RfTlZBwTQ1qdV8d4DoNnu4n022m
3AYqZal/c11/eTEtwUfIVRmWizSfOd/Td3j8GFxyqQHQ3mN+W7W5jcQ7tRNTwe6hFPm5xa4WkWh3
M4k83mlB/wLprECMF6NdzDvFTYbSxL++JHN+TH96jLap6sBfTdflWZLs/vMljY1QJ/iI3V6PRY+N
g6+crBqVU81Rbtw0qh9T/waGYHBf9Wn8lAtrM5qwByYD5eis7oaV6iOojt0EgJoOSFo3pMZx1IND
Xkzqp7qn3grl9GbSU3THHeBzZmI8WeBVz1ZH7Usa21zE9Y0YbuMFATZjwaZy9swgThhR+dxgf/Gt
QLnKcxR3QKa4gDBmdwzumoOpF1/CGeAGzpZeG8ybroA462tlWxT1eKnxGR1B98eVtlGBFq4Hu+zW
9gKim+F0losRwOSCCupz3INHUHf/+vZqBpyNv9xgIVjPd4/dujbTPd4/c0AsDkD+Vu41BLAtLSsu
KDacqtx1qbrp9SHG8HmVVFAJBuSnh9yYThNq53dxmJPnRicenE+yzoUSnNyu/lmT9odcyQ0a5Q98
R/jtI1XIxJ/8U+jb38sqjnZRNGIVMysSWQaJclspv/joDoSh43rpoDWAqTVsVTTjLnG0J3cMu0PY
2OpFqZksc4kbBKSx5F3nos2sh6O1aRQR3i6TNHQvYAlIexXC36DLcrKb/IHHKC9pOwz7pjXFU4fk
233o3w4rW97lbSZ2cOvF09RIL2nq8NaNkafvRxDFvDzTugnAfBWpZwJ/35WqWXtClCibFU21DVG1
O5R5fMB+Mblp3TK50cxvo9Ty9TAIROEptG+nSaYHylVrDEDiLR93hHhJjd7B2Bg4NgTr+JwI1PAs
ZFkvbZVCGY0aL9OC4D6LP41KI/d0bQ0h5TRi29GJC3xiFCjGC4ydO8eslHVX1iCktdw992FVg6or
bEQUB3slilIc6NgBMOEKS1ZiLE7CkRRuqUGdJQTDuJ3GoxIaw7lJ0evLpL4H7v0177pnpyyc4/KM
rBTeaBXqYj1ne7a6rn4xQ1egIEKKkEGueUaMFni2ciGbk29sJbXP9KoHt7Kje1J/J3Cu+jkUSXTv
K110DyoxXBVqddFrolFFqcQjiGfIvr6TA6MytkKzgrNJbvlSOfmIBAxviwY4Fy2E8azZMVJtVJXv
XSuKD8DlADOU7WvUBvkZ9TPIJy62OdJG5jkxh+NoO72nj/TysRJkG6czNP5JGp8BnFG+G1Ud25zw
kkw26oyCED0sBM2sMzzEfY5noSmi20HF/T2mfORNEqR9btXpoQtBERR5pN75eEtEURwdqlF+Hepq
vJMAB++6NntxsTmYZKvvJzHosJMr5Tbq4X3PS7qhPgG04iaLwr0dqUKDnXCPZjod4NrZt8sEvb/o
gG8MfgLzusnNnbcNicnvaDt8ApZ1YRz1KImWww4SxHRedtZdNQJCnBsbN4scrAHQyiiDJrhHCzO4
T9EgP/CRhLNqcHA/VjSmtR4ON0Ztwe9hlYGkVeD14tjoILVU1wl3GoqNj0keAsBPGMLQwCgPy0SN
zWOYjtNFnfdAeloihk42Ty9v7Ea37pZJi3nPcTTG78tSVjvThZ8Hq1fQNjeInXRRmD4ukwGCszPZ
+Xak0V41oFX8lRJjLGK36BcgxXychqq8wz21RQDYbR8DRALpYKezUlLjlLr7IrCTg2XU9I86CSxR
BC8lxUnEkexxL824XRVWI6FjlFCF3Ea5yCZBeWTSkHnzK8TvAdhH1o8+SqLnduQlRgXGMzAnEiZg
DKfI7IMwkAiSlWGj+jR8Twvp3uFdktraq5Pp3d3smCTHF2mBn7KQRAnDem+hmJfn4GfHFmiXD4o0
lljZgzY9DHwXGwWJakDC6cFMzWrT9K1JetA8yxpEZ4T63C7Bawdo+oTWv1MjWVX14y5FL2Ib9GhB
dIC7DmoZ/dJo2rbIExm0XOBO0p52otYcWPA7UM5AIfR8ndWDf4+qzWurIwtu0PjusziHd4fdT6G0
4Vrxe2RCumxHLdKYTV6e4xbXC5ouOMRhDsqxf/IHxQKm4mIaaSJSDXgtX6d4pG98J7hJEYB7u5sp
uKvDlNcrYWr6AUx7j8r9J1PK9k5trXVclRAg5vZpSh39aeRdrpvPjqqU9/RUl0yf8OaJ3NwTzvBo
W4itSvNEZtTcTSlrCd2tTY1o/LHvh1ejMaatETUXiryQ53oaCctBDmxygf6WsOSNGMdxx6n2QkeW
gBN8CdLpEUdx4xwFDaifXC92SQ5kZujdjepGCiQ1L6SS7LmhyE48vzsnAIPdBvadjfvkKlF9e1ON
iYLmnb3HWYzBroCOTii8y30Kwobjz1Km+rhFvr1aDxF5MiVEYr1WxDdVyWviVbkpY7TM+lwWp7jT
Y/Zq4TDr4tSGTn82go0u8ukiZHfKi1j5NEGwcTNj3WvhuEdQL0H0vLxMM5uBAVm6s6s82hpKSHlj
3IZJ9ykqIJA4g/+EB4oXJKqJsuW4NiQQQV5H5SWQgYNSVrFzZWdT6A6mO6e6r81YAMmJAthyQ8m/
R0MT6hQdazednAHQcTiC3R16kd6qmYPKWzrdRHHsBT5mIkmVmcfSgdZcwllZjVCfzuEcB2C7M7To
Q1mBYR6nZpaFAU9RfFfRglurwM73uixvqlQrLqr7M+yRKfN9/TNBjXlIzPpnNOf+keDUD0rr3gqp
20dznJCPsjJzxmf1e2nrw4NlTOKU2wbdsUN1E6khe6e2Q32HAgGkjdwyvgLUL79EdvjSJb151FGR
83qjhNqQQt63hK4fDAmOD7mh2qrLndMgg+pEXXJQK+tSoSpU4piUz8xRpYERmVh3AuF3GHTrsiwL
+KWgYeHXw4yL43jl2H59WC4eDYDmvpTuTRGUGI9VUYSWC8TrVkbqjZsloMQy3Dzcp66rapqBLoLg
MtD7OwZYa1gN1UydbZMGOV/urFK3t8hYNKvGiFCNCAc8O4Brbgti1Ep2OjoU1W1ad/V+aLZUEMpD
0eEr0Q0/azMvbvrC6deTX/8qJ0df9QEdeGyWXgbjD38aZesERb1PC7RD6NTyjcHDQ1maOpAVkMYL
E9teNw1NofSHTxqqcrga8hMSaLvrBIrPQYt5m+ZztMg9e3kuqh1v0EGXOuIYU4xVnBa00BFBZ/aJ
uRnQYfZoV1z8myxkmCpUokvlnM72EBP6nmvZ2BteE23dtl4UWz9Tyth3IYYTEY4SWgs/sUbWOjVG
5yhLCe8UQz5kjgFfd0CuGxcKruxBJ1YO2bwaoch+bReh/lRLKMMByn2DLD75U19u28h90iT0rWjy
17KH4cvl6CvajXrrWE78LEf1V23OwvWjHT/UYDFlM+pfO/S4vUkghCxQyfXQG8BKpu3KUwpC+yk1
+XRbmdA1tfHFamxiUz2L90o4IDI1L0r0Wc70LNzizjmFLX1UZybDo8yyQ6K4m67qrRsnD/tTaZnd
Kh0t/4YwVUNnOck+i9C/gxPc/dTt5kDu4capywF1BTfx6iy3ThqwcvjOUm7UTsO+RPCBsCbqe+uE
ffm4qiY92cRpVOIMNG8pl6Mk7lUd7nJGBmAgzaN+Nmsr11JNkAvL2v5k2WMAwJdhklFrLCr+D1do
QPr7Ut1GZvZaMyA7ddgInZe5ZWJDklz3qi09MyiQTawwfDu5WAZUWmego80RDUTWoWqV3TC5v+xW
wy9IHS+KGZNlVCztbZIjf44oWYU8JTSMlc3wa4RZHq9NtUhvnSn6osI93irqReAIdG9Ud0NqWXeK
Se9T4EKippq5r8jgrJRuLB+WddIckE2pO2fXlLpCKK2IDZSI+qFI8AppocEtS77QxNFyIA4ti8He
zKHg8BrnsFezaGM5ZrnhldHv8V7U78cE0e8kxWo2nEa5qsm2HCodJPVgieGCvMgZrGv1GPA/6DYe
bOEEx2Kssr1hcDl1Laqz4ybPwu/ts2idg2P0oMnVMtgifCEe2kSoDyF+N4Bpqzu/dY1t0auMwLRg
Q2oK4w45fz5OvgGgvWe4UZwd2l/PdE0A0YpyKxpXPY6Tqh6RQoO/vSzbJfwxaH7V2sEGJWaAdFKo
VXtalo5eQxLtaCjBgy6dejfpYDCBRffHjsAO2tN0XCbYTeMdcl0OxzHkexvwkuI+02WO1s9INCNo
9D3YVQD3lXmflqiA2nxEJ+LybjVh6J5lpUtltY5PsyDQbmiqi+ZPwVaLzM+KOvE52HjRETccoCzF
G8iE6UYG2VmT6ee6sL4BvApOSlrvVTe2OFt07qB882CDe7WPLxgBXmoE1K1WeyLC28dCwofkUkdh
cO4MiXPEq84tvYBj9soqHofXKg0x+dPiT8CuMdBQMR2PoycrZ+hV42FIjNbN/l5k1iM+Qfc78OCv
9mTve6d7hgEvvW76kqnWtMZUC8+kp7D0I2Qe42IHx5YRoBPwluLCKBpstoz2nuDkE547xSE1+h2c
4EbFSbes9pqI0RM4aHV4R6UbGUafCBeZOfSnAW77fZHTVgRnxcBByG7gkXRHtVG/FvKBON/f+NVI
qRf1J8gHtjjEMK88sxv2nYEuewrPd59afFOViE6RWtTeLBRuKLbcUgX8OiRTucKK4ZNWWO0BzNuA
JynPN7UOpNpACqfrmJzS0Z6by2WCxb1Vh9ZexO7PZuJ3xrLZAW8/CKfFUtww73Gfd7FmSzwN+0G0
AkoHChu+fh2s3ERXlHUZa3A8lAdFR1iqqDApABXybXAlQfyc3skcr0qcFxVPkY1vIaNVNQMiW+Pk
rswaRkkRYSRI1wlDi+FQkYlfPre67P18PSn024ogEGiT6mvyRY/L7K5U8TUMKvQD5gxyXk7tDxqO
W5qh2WJTc28dJTDBRNrVXs+KXz0AAM+PTW0rBtd8CSz94laQ0aPWJQNqiWOehgbjq1B/ttzyMwDB
9BjBozkbrp95odvHZ61qTvB9bEi2c/SV169RXpSfeCQ3Suq/1FUXYXFQfQX7jmWfhZNz05uQ3ju8
D6MwUVcmbQiDdozPbDGs8AoiYWbr4UVJ3TVcCvycktTeNq3y0tH85BGj9njsnE1Z0n05flmv0bWt
PVTawn2bKmDMVZitF1lGxa6xy/I+isgYQhLLZGJBZrNtBuWWBlRxBGLiZ2fMgDQGS8+qaNWz2uto
bhr48+V5xU3UfkM3ligP4KZYV7h9QRh2zfY1J3G0guwzQ1lDxIixYyGZeaunwr4LSVDnioWk46Ez
RvVriYKtNwW2cYpT7IpiNX+tiKV2Sefcq5N1M/la5AEgN3eOCMUq7Vy48j3qDulTT1J5r0RxtyZL
Xd0WVfRoG8lamXznzFODOWOST/JVnKOchJRyXGRrG425k5Hw9R/sIamQtrPb9dJvQFl+dkdTPxAo
nJE27tdJw9WnRnzvWL3/XMR4dJTjC24E/RodPkB+o6xIVNf4zgI8haaQ3AvFpd0aQPEKmBYYw0Hm
6VNUoH3fg0Tn4I5T3XZFc0mUrPTCmO3JSEwbqb7PsKja902lYcQKSJXcBM7A8GZxRVgH5aAf/z9l
57XkOLJl2V/pH8AdCIcyG5sHEiQoQ6vMF1ikKGjpDvn1s8Csmpyqtr7TY1ZFIyMYzAgSgB8/Z++1
jR4GqFO6ZPa6y+tNImXTuv4T+vpLdCWxsqSKEOO+IKhJf6krf0+gliACTzIOboi7gBDPnrKBfFq0
37yl+Iag3jtBbcKGNpi2d7o9hr+5mZI0Od4UEjclRfd3FYYwVgnDf/ntaB23/hZajK4v9/OYECBR
hUYzIv11vrh522+lKExnByVlX85VfhjaEjfs+oRVZ7Qg/2A1mQFzdEVwU/7cboaMyef8I2EPbmEN
p1i7REWfHguNlEnnHuRpuycQ87HCoZyDPDtBrym2hBARmjvFG80iwqrse+20mPey9MlUXzRv5+Zg
IgwnGfcxvpKnqIVNgPYJgN4YP7qrjLN8Tt3htSPCJvytjZtin8iqzjzPxhJYYeOP7nPfMVbxB+9d
x7z54mNVfllcpNbxRKLBeEQtmJ9Gy5uB7aVtYLtER+c1oSM+EY/tUJygU+mHGG88HxxpKrw1x0VE
KJEWVZoYODXyupEM01wVzxMXrqbJSZxdftzS0+ZBs4/YZzxS8DKUm838YY7KvyMqzwoL2DlsFLdZ
urAad7JmBziLYKg92roFnZW+iOt7O5PXNf3iTOpF6HMkB5pe+TwLK5g1YUqC0mV6S/7hlDB4oopm
Q5TKKpDMyy55Ud1ZAFbfGt8b9y41wrFQ8fDoaz6xN/aivk95ErqLCodFiWfXTeqQU6A6RElSvdVV
dK6qTPsEJNZshWcMd1OZFHcs0WyU8MoSxJl8xg09nj7d1gDLvgxx8ojc1v2JJTMYVIfsQHPui8ga
LhWOm02nz4dWSOdbWVkeWy/Mma5OIx3nypM/MdAZepq8bKjdoMZgdzS1EaNbiYsfW+4CbYFLx4xY
hrVFSVpzS1CDkQ71dgppcTC8r8COIB537uI2LugHrknFhP5d3E6Lg1n6ImCz/4eFuowNpXPETU7Q
kFvd58ZgvNBsQ6OHoKwo/flss4ObrTp57lTU79ZHbss4ri+Ve6dMy9hM5aIdOtFjYp2rl4Q9wjbr
2QXHXYl53RvqUOgK49ycYWGutccpvs6Z7UINghWka873zpPz0f5aTWCN+nRjTJO2IXrNPDcWFHnX
N8RxzECEdM3gXseuvHpZlV6Mwi8YD05nppMQ3Yf5OhhZ/2iWzmcOyCcRRRnUdHwfMl1qWzNhkTKm
lRnbP/WSxVjGJM5N3vJDtuVwwLEH0pvmKlrphCBCnQFuB18h6/DYuVMqr5aXj0E2ItLWFuR5OY5o
aBpfkkRRoo+dcXdrS/m2FTI2cp4M/bO1CH+uaiJRB+V9OA3xNUmTWKciJVh3bpp9b5ocY8RCbPJ4
eUvntjqY8/jMpzWvLmz2QPmwAKnoxYYIHFIl8RyQ960ve4MDjEtEsXUyf7vkdIdx7MWbxOrefYXp
fWCM1M56fx4KBT61tS9AH9y+vK9s2T0mCynZFTFFV62EOiRY0rpRTqE9f5n98c6vfOioudrZvL0n
Ajc/isUbz3iAz5mZOeR4j+8xTriHvo0uboKd0xqdHCQvI5t8du79ptBwLRPtsMTyHogqhxYTGzH2
mPfqNjmrtH9aHIhQnv2jtSbwSyakxlij2M7EvJNWte7UFZ1JzaM+Lnc9gcCh49hxMI3quz7OyRmN
B8ypYaoP+PA7lYZlPfVX4MUmDCc6adpyHVvPDkkfgtjSNMnu1jmQJUTGSJEB6MeYFt2xOg750G9T
D5/ZnPN2CCHu0tJzv3SvMxdlO1L3szkgVBry53gy0zs4EuY5V0bgtELfIQmyUV42NW7UrUGw18k3
wXBrIt0TOC9OCQ29se91YjLZ/tMqbt652lOF6xlxTln1VS1H8rJPPZ6dO0dj1kyRRAQfuFf9Po2p
hFwmTw+J5HJodUq7ZJ3Gi5rxw2jTDJi65eqJyDj0eBuRILFLjJlKbJ2F94/C1jkDbO3Pfe2/jiCc
w9bsoq3RVcALBSYbu+KHgCmQlNn7AxOVzDxPUfZzsApn34AdO1X9E1a4/mOY9Y9escK6Fb71xOAj
FoUwoDYsyTHuk3mbMJ9H2TU/GpljhTWCRbAF+gA4d40Np/DLlLgsceMe/al+E0aWXGxpruwn0wd8
EVnAjWTMQajljx4vEaTetGzgi0UhZOV+iWHrkMPE/v8sFQEdxJc655qaMVI0jvLBVCE73PZqoxE6
TWQTENJuXNPEedNL0YMhsN4YVWg0z+tWgkagtDA6Br6mJ+kvmRx9ptes/NNRbCZ4JTtWB00xNMlp
nEQER7D0nm4q5EbkQyjS+WJQUFys9SY1uSJ3cX+ORirCRvdalNs4rlKHYXOTGi/QkVUYwXMlJuRM
J7U8xxYhJ3LU/igi+GWyj5oXC6DBvQYSyva+3GAUEnDdy0LTX435l1Qf1NWFGn+xe1DII2nPIK6i
E+8ITDX2iWpu7Lu2XZjnYYpHUlaW55IszHOCLXRbdeSptEZbnScNDEVVTlcto+RL9JWdZDsYr804
/elkLejjxBYnRy+8o6/e8AsxOTAydLNuDu7FYWGn3WpyF4r7ckrzptlFtCw2juSCccPa/2Ld+xIG
xRDT9HMzzEBgcYdjRl+oG9uoOzQ98QPRYE+bGi0FvB3Wl4V0aZMVsRnvEvB/+6xgED9U6tW0AO9U
8I1mJtqMmIrKGq8x3lufS3Iu3fuu7eS9Wm9ul52CMxgdSn5wp3uGAtTqrfKqO3cdUwu4YVcbUnFs
E8yecYXHLl0wPzPy+2S956aAo2o23ZUanQOgC2aj/hAMXcHXourq1IO8iKwIPcrYcwdPBAVkXhwT
uHb5kCRMWV12oL71CtucZVLo5OSIKGPljp3rqPAp462+5pM6+bIqz/6YJ8dWL2CiRNCsLFyINGNL
GRb18pm4JFzoXuk/I0a/VqrTv0TWUgETcSrI7cZDL9n4l2XfoEHJp61M2yoUXQ3tQy++joaZYKX1
z01lV+vU3H3zMbJR759c3YpfOmXQsJvmc2wju0syF6Kx5X2fE9GFyATHnZaY54S50RfcuQFYZ2fT
UZLeGU0cXQWh4pTDw07QQDkNBOUabm18y0maXtKS6QFFaOXR/UOK3jHbNOnshINlQgpqpf+S4Vz2
E9K8qV0vU0E/YQCAYhgdcAy9vqdFv8tzs/mcBv2nHfff7bqqD5Ev55eG9jSthZe0sdLDqGgu3Y6H
25EBly0UlBy7BnwDYTlldCxiOBoc3BzxMn8VHRpRj3ZGKCvRPVbsTEHywKizQPm0tMqYQ30dEmVs
DdaNDcP47hJnxgsDcD0ocKvA310Jhwv/RsG4c9un8mnIS3Fs4f6tcIl8M0CJfKt8+6cmF75UFDq6
bGW+ghfwg2oxl/B2EQbgBxQDzlloT+r7iCzlWnZSh8PXEnRQMdnsMlMj4sK1r1gH35K6Vi8VaZbX
xDLf8vbRYf7/7OR2+uJ3Bh3qKjXg1/nIBFYRq7hpXhFv/KmztdZ4ht/y1ttDtJrIrNIUzI+tWBLS
zD9at2waIk7b0+2mqsZ3gFtFMCHBEGv+R+82TO71Qv/rbs5Y+zjOV5rNNaAVbuxVZO+v267bPf2m
tK8VDXBO+eyXcxR3LNx9BqHYq37dr1IHU3lnZTYSheJ4s4rehJu3G/9G0Hfas6Fa/Sit/keuynaX
3bJSxtXNdrOH3u4Zee1wDXfeM3dVgw+rHPXX3Zsy9WYEbV2uRom0y4C5cnMCjtdAm1s9B+vD3zf2
GufSrnEuN8Pp7QVuL/jrpVb/6e1eJ/xgceP6ULIBwzCXEwhsT+Pb7Zv57Wu3F8j1ml/p9iv84wXz
BnEWONa3m5m0dkZCgrQs+dNXWq8O0zjRYOwjygiqgUworyCd42bVZXZXn273fj+MEo1CNVbUSrQB
fn/9Ztz9x9d+P/z9PBIR0eX+fuUitnGdeVVPaY8VOFlvfn1yt8faLVAqlfGJg19ncJnifBHYXwqC
iKytsksEGX4ejqPn0zp8vj1BE998UzbHyZ0aeb6ZhW+v6y4VR8ftLhSZP63Ft3tG4smdnqnvtyff
vnS7uTmQb/ekT+by7NbH3y93+/qv16wnGn+iQT9X4iXEZ8XeHgzGn/duD2/f6FN24NBRxDZtnkH+
z0dFMOhmHkiRuLmzixZpOXXRxoxJcbx9zMntcPv9sRb5flhPqtuZNK0mstvNsN4TDvygdkmTnRaP
06ltKhJhaM/T1OPh75vb18pkYWcIMTTLFaAaVZT17vaH3HTOtxuon4R75t2EXARMvp8NSJ3QCxQ2
A2R0Lt1m1TVBGrHybu86TbOZU9p9vk7cR+mGsKBQbHkv+JU78iCdMCtJKowGZw8S5UeZJq9GVT1Z
OS1YwrlnRvkbWudkRMQGsoM5pEAzzx5QitTIje3MDm/D6PC1SM370sy8vTnnPzyf/Q6D8Fen5h8s
1TpZRO+uVfW7N1vHoZKCZM0kDskYuMIcYavUItSLoTPQBX0zW/temVl8iQVGTHKTdlwiLlHuJCeX
X3AzbtxZfqMXx6ycwegGARggDT4ZXhBNxgZ2zgzQnu4/fEW6m1BgC6JZGyrtY+RY10iA17P667TO
hnsFddbJ7nXXP4tZRlu6dYNqmZH2YBtl/y6K7oGOWQjwx9BjA2ibR4rAu4KFsa2Vjzkt/87VGkj8
yN8Tp2Gmeei12vn7sjC9hyl8AmW882YfTnhjv5qj+6npoS7LbDu5UNwUc5bZd7FvGcwLIokLt5yZ
4CQmmwWW8RTHdGKTbZH2udhoEWZU3bavcZR+bVNiuMYeSpdhTkdYZY8Zk5uhZG8ZRQ+pxzwRbkWY
VKCK3QbUpx+Q7NFvmebQkAGNsB9poApFggF6FDCttaGQOnhgN52NYfHOSXZiYAaGIx5bYHdyTvak
jzE/940vtRMCLkg2VkmJ33TRHpjxY6ruqnq2dnUJNtHvYetR1wQK9Cd72kJiraL8YhDoMBy0jDBC
bAODqIUKKuhKmmZ6XRO3Z2X628gBxIs24okW1ZW/XW6aOUVRDCBo70Innjrf2GQ2nKfGqd44O/8w
VKAW+qQZkTVrgX8UMQeXYZiHaBHMMKwkXIYUeFavf2MDAdjjaBpdwLGdBdSHUKFocE0AUZr3WVkV
Pen0W9qMM8wrPUAhGe0gPZGAWxpPs2v/IF4isMdTk2tkJyne474jsCEywbST1xeF3SQOYqXD6Ssn
Tl+JcWplx5krRQ5AzIwtH7JctTLmupU2l63cObES6CZQdDgZqzOsH9QAK6duuRHrQNctK8Pu9iW4
KpACRuNJX0l39gTzTgK/M1cKXrny8NyVjJetjLxlpeXFKzdP68GHWStLj7kigk7wehPq4qO/EvcI
mOYEXSl81crjEyuZL+IvkCurT6zUvgTKT71y/LQZCBo9nGXvr5S/duX9WYzR6EzAAJxWGuAAFpCF
Yni53ajpNK3kwKy+pCtJMAMp2K5sQaCT44srQOcAQmApXH4WKSgBMx3Th9TSPBzGe6uJTK5VhX9w
XXL6IqmlT3HinhJhXWoGs95gD+d2sZkRqF6DXvNkKct9mox0PxfL8IDj5Lmtuu8YRH2+NdOrJgXj
3hGqY6NujEfPILVYRR1im9qYAqiTza70u7AW0roz2NkNdaXOCL8/qXfyfUYbkb7flFIuivHiZm9l
k3lU/2O3i+TEUTC+IPRQG3MYR3xyPqVTQ1lY6NfW8cTVNmcBZAG5Iqkx2d4B/MiZnIEngo9N29/d
pnFiXIQhHtsBCBF5KtOOdpXc1Nq7RXTP1VLeZUJ3dSC+Jw3KciWB0jYNOjItUKuXyQ59+M+5MJ9R
ViTPivZ8Eqny1RnP8yJ9yG4O15X8vTTm8RL5c3PNNEiJq+qm7ehKpoC546U7DA7//L9XFhurleJv
wm0P1ZVrgaIzDQcI/T+sFstgZn7qWs0hN7z8QAB0s1NlpG3QDL56iBafp1J2QOjmvb2KOyZHpf+P
X8H8T24P3NFcUHXDNkDE6NY/5Ox+lKge81RzKDXkTlFv3rsxVwBtTCBUZ96XwqQ+RxDQ7InySO6E
Dx/KLKGzkI+8lUR2oIyLk/MqNtUHA8S6F78ohstHtqv63aoCvXWj/v0bZ66C63+8cd7K2HccdPgC
1fvfBdm4GQorqyfeOF85u8I2vGM8RHeGBdQD8YIIbcIvg2kwjoMzJyHbpvzLgtlW5N/Scb5EUvif
E2HQXvLNMfW3mmYOzR/7JwIVmwwNyNP0iaMHMh/xL6fp8ss99V9bSf6TuYF3fc0HcDzf4c+4Cc7/
LxPBLDM8M4ZTc6mrKN0FsK1USf4Iu2PINutHVBnVFskTqRuF+zE4KZcHQYiXr3a1WYsd2v7L6H2z
86w7LI734a8dkDZrvnDmPWRT04RTU5MNUCaw/TJxR5xqv719CP/jb3/FL+fQd+ZrHSea+sfD//VS
l/z3P9ef+T/PuXmNfj+6pt877LR/qH/7rPBnffdZ/pT/fNLfXpl//c/fLvhUn397sLvRlh77n938
9FP2hfrL8bQ+87/7zf/4b1rAnNUz9W8sYHRhk//YfnZ1kVaffzeC3X70LyOY/S9hg9IQnmO7tEpX
K8mfRjBPQGAyHLolhnCEJywsH39xm5x/4U1kvGh7umXyY/zUX9kT1r94KhdRk/JVN+jA//9wmyzD
xFP2t9OMgQPRf75rEzJj6JZr/f00c/OpLbtCZiQa2iJ0pubV9qgB9WzYVY3ZP2aWmzzG2ciQzyhC
XVEXWo1uPWE/Iyq3XPqTzbQ1HyvnqdFaPDHSrPYpUMHLONNvGBdhPwwRiodmeCCGl+EfqE0kTeiC
07G8yLWHbHVX38i3eaovX6O+qoLKH5GvqKo556B+4LpJFIOp4T62/gI23mZU6ObEScZOTBZ8ZD15
OAD2yjTMs12n/plKmGQ1KFSBmYB9aybmhfUsp+/K166JZ2j85k5xFpVTHJYpKtex/Pihd12ArnP6
knrIKlqkxg1hfizFTv1Ozs+0aRMXgV6x2k3j/nXCQ79JNFaTXi3qVZZwD+u1/dx4jbNxdCN5pf0W
lHaBIHmhzzvVd/PyOEeJOA5e++m7fhVk9EeNdoIfntreJXOWJOx6DXEYEbzKuLNAufmohnaukwTt
Ug4XH+mAl89nGVGu8Ga96aqD0YzsM/OXl9oprZ1mAxh1HPFTQw1f1/xzulwYgRJuhSNtGjctwGqG
N4dqGZ8Q3Pk71yQ8yGQdFuW+0g2514REsFlfMtn7b/o5e9Rhrj7E/fQRjeW4LydIRTPRfdu56+sD
+PcxHvZyRAbj4wyeuCo/iGl4uvkzyj6b4OkVSejzJ5jORfMQjJLFtFM15SQtwBL1t2eepEvfphdd
9hYh0Ua+iLPG6yDUtUYNEuQH51F7yLNSHNzZYZ7gR0VA2sCLzIkV2LkSDEci7z2zNLeuHTWUeQNF
o21OYWOqaW/z4eyVnzDBm4c9zq/uWEytto0zWFFVOReBBpPwoHI0L1pjJ2eDdnYt9W+NxoRzjlvr
UYf3MUQWWGvMJXbvs8vnRbdFBCZT6U58skxmfh57lRWlqO21KPND5WDjyAbfemAC6DG3Lsl8toqv
naXnl2a9YVh7JmM7PSQVckI9LzjuEwQw0jrB/Cbn239iiTCvXjqZV0ydZSALxBhkrz3nabNPObJO
XkQswJjNJwYo2VpLQsrynMfJminRE1CWjmQK25VdjwehYsOvpwAWW0nc2G2uGKNLLTUXxvug8/Gj
TdLq1A2SBbOYque3ajbpxPOW015b2jCL1s8Uq1QWQXQySwve2+wMe7dvdkaT9ZuXcar689Ql34iv
LY5dyxbRdtSWvM4iqHWUbeBQQ8IQusO8PAFUP7foeR5cvQTWYqx//myiJbIQyE4aMStKeIq4KQ7W
JqJEqhEqB9Jo8h2jLI+mb/6u0+V98GsT4Xp+SiM23GbsvSVaVJ/p1yDGXTuZTlx/lLURup1EdMsV
+Mq5826rGKmbhEZsFMvjMpnzUXdBJncpIMuoSfYWUqpdUtWocYjaAxbK+DPLEnfT6wNz37nwgqjI
OdEEl4mubrAyYuC6s9K0vWbsxbKu+ioEJNaanBykzVs5vWp+sVMi7a+1mRmbuWOQ7/cZkZKWohOV
sicnVbGaKkIERA3UHSW0HCe0aYv/4fkMCZfKLdkVll8MmGu1I6J962n1lxTt8Ky7+77FbBLD9b1z
/Gl6Ym5Tbgu3SS7uvDgbSNswcD2SNUhAcLZCK/t75Xbmo8j1exPX4703uo/LwsSP0Ta7jtgZ7lo4
esj13W/jkOza2j7GTfYWj1CMvbLxdlVQD1l2pLdgb8AApcfBXfV0JeBONmD43ZK152hq2SFrtG92
Vo/PWWTe14W9FwltCkd31qCirt6xDtUXB21oNffv+syV3/ipu4l533D078jG1e/k2t6pVhhMPA19
GPuLuY17rITpIFCmS3MrWvcTuq7/ZkVzdCc649Tl6IumJkILnzENG7NyujilZu5nfNLQabPVFDQ9
LIlXf83sUdxDlHvFEXUuO6d/rd0dVHphETHvIf/Khj0yhz+y1O8R0JLSm8uaKWBFXwbBZXooczGf
Wy//KFLYAvgkz16UBHAL8pdu/t4M0X2fmN5rpmkfpdufm8bNgmVt/cDIlhsz6c2tieVgV5ZoW7h4
E12XlKd4xpeMgeHrgpprdnjmwIZo33etT2lZkf8ezwT6EId58DniAxX5HdoQuuDWj7hO/Lc2bu3D
osc0TUg0JnA5ec7m3NyOc/o06XkbVh3/IxG5lokVlCRfBEbjD2chzeTANOYjSux2O+YlIMU8GbaD
t5RokLUsHKIG0SM9/tBJzINc7PqlL3oyBmU5hTdTl2cNB53Qrb3bgT+3B1u/+C2zXdw1Xugtzrhz
EWAc40ofAy8RBlk2VYzfjREB/e+vpqEHeNfNV5J/JtjLxgODmXjbCcd+gi4s4nHcO0RHnJhwogmz
TTtkpYbtj0AvoP/whznPnwjyjLfZOOtD5b/NxfhEYfS50JnYovP0dyKXr/Hgo7NVei8vS6uROOF9
JmIeT7U2fjTypBkWasm2qbfEWeFxFMb510LiztkRHw2rYubCeGphGXaSNRFXj0kNwJQ978htSoQs
cWoVHe6LT7PV7cecffmRWFHrYuZWus9aVupEkIEiZOUdOtXrzKmS+qVOMxhJHst6b67wWnKBDwXk
93PHZPkIQtjY9Pl80qOChGqj3FTR+N0pnkBAYWVlFB4qA8lX1+bGU05ktasG/2y1ABTHzicClWBy
17qPe6E/oV6ZZBOfhZGeuhkITIMuA5ozSvUpQrKROHJjy0Y+Sj+iyR1FF0DP/TaBQhxKRv4XuJMn
p0UrkzX0vdyi+NkuLVUBwl4sSI9tyZGN+W56ivX+WREc+tKRE1soR99ihdD3nopDDZv8pcy+FhaO
fE/NPzrdrmnIRfQ5GWitDobrtBDwoiQ2442dx/A+9Lonmb2gjZkbhJDE5VcQG3RrCaJuxtjbOrmp
36UFx37ddBW+00nf80lbSCq+eD4hSZu27uWO6JT4OC4ZccveKs3y+vvBQZPhZbQQZvQV0QjpmHBP
EQivJbtmMJOLY9c/CTrBY0KyhpNA9ZeEtB/l6HUP6BfexzpZlZ3PytXqZ2iXaxnB9MTBFfFEd9rY
622bB2PeVx9Du4PST+Tq8mDY+Xc3o+wQpgyYpLhXj7owwD/UhclCW9L1v1T2E7bV8R7pz6cNnTws
lwNze9jTRiYfMZDSJFTu2SuKPVpi40JetxJFdS6G+Q8LnvVFRQRzVPHCouCm1tbHPsoguczPikZL
n0bzrjKahGotUw9E4EyTGGnOZ/0DNWtJFuoE1tVF4iBEXBwS+Jtb4GnzZrBiY1+4zltpSoLK8kU/
lLW9bE2XrCRGoYooThQ+FhJwQYTxYfbmVyH7NLTM6MXVuvTAbCwN7Wy8x3FPQdAtqKgJS10U5zzz
C1DV2ktGCy3yug+XCADKoGbI2vtGVDsrHh99InHomqPwzOqDnoso8I1ZP9nmifGjcddmjhFQyBAE
0CHQipxheipF85YIf5P3dnP0hpK1s1mecqPa6GkyX2tCPgnpnB5qDAK9lRpHAoasozb5OzAHJJlp
FOHdWMvdIHN9nxTVj6piyY00K73k1cysbG7qTaJccae8AdD85Cwhuy7Q0ppFll2iIT32lnqbrSuK
xKlW4t053oohfl+atROxqap5lmnfrLsA8x4pyjYaF//i5jTh+qJJw85siKwBdp4aabZvk+KRqW52
5funwvFQ/OT4uMEcldvUxidmjIO1qcSMYngtykZ3hNybYMuLHLPdNCrzz/pYfqWRhFJCq4pL22ct
Ew5cBa62ovFBhFfsiXa+OzeQa9p554PYOPQTJi9nwDrTEsaTToX93FlY/pya2aDOarkDsLgzt0Y9
Plk+7I/OZfe0fjMdvIRfq9ksZTMzfSNfyLdLeuQa5y6XYwLI1LGOfRgRA+nULcX2vrchw6VmW1BV
+kfNovDtU2pqrbO2XlrWB9SOWHlQNIUMnQ+4sa+VT8Iir0wagj4wvcADUvdfUeBw2LEP2Di2vsvE
9IfrNV5A0nUeFCr/LkydE9KCEoLam1MFXv62Eg55V9JagnEBquH7RBKw3DMUQlFa+MPRjGciCKQy
73Cik8SBfiyChUBWDitmGxRx9pHlZBxF0mPasV4G+Oh2snjLkLDfy8W06fp73VG1+XZJYsKM63E8
OJ0hAtOM73wM2i9GU334HRVwTUAsg7eBXBau9dE8JWcxTc84KoawVroXrhJONlesdBMbFr1YjS99
ivU/n5FOd/Xedh2UPz7GOfe5wRzMNAXMXZP3BAVi/aOajrrQ1bQhLLL53c9a4w75ElJgwoAg5HFY
dlBljNWqSKbGtZmb95T0Bg4/JHteZaXoOOYvshyW7bB6XSHqO3tPMk8fl4gPlLy83vfEBrhBGuT9
IveD59BP1qqTPdacKBEY2cLJ4pOY8jMc3/ZotPYPw+vIY0Xova1jB/9uSiDXFEfwnltpBfNQY/aU
wW3DnXpzjuSqfJ7nnHd8MP6g4W8iiUiyXRIP32e74eMmvdhuBeo9Np/bROK+98vWO/Rryw7LHYVt
SfLAOGtEs7SuTs4wcYs5KvugTkprD69CbpPOO0jZVAdh+EmQusjr88aksDMcIs/S+qoJBOgu1YpI
GVgYWCyTjbS/pwTrRXpb7/DuEs0TKTzTaIaZACY5y73iur0nh/LTsefvciFSBA3JIif/2gxE7dRV
5V/bSDs2Uy4PZHZYwc0FyhDN4TOcaZDjsQ/odRTgLFGTmUt0JVr4KztXnlAM0Wnx1LvnDs6xMW31
0NUPeNxCVnF1H7EehYJWTtAiNUtoWoW9hcWo8C/LiH9VMUSBa6WKvd7lRqAz8glSufz0ssUIpnbC
0NuwCctm71KYmvHi4AS5pKjmsSU2LfiJEUm/UT0lGEQt21T3YG0JOFZxEjpeHvheKY9ddYdSU1yY
NRbHtIpku3UrZomGiwhd0v3fGWS5AgME0VZGCD40UWBPliWTSLsy7nTV7OGVBKpMojcGuWGvN/k+
zlCtGxbVDrRnbJ3LZfHLEGlYfseOQIVY1BnFFbG+89KFvBKs51vHMgEArEvg1Jk6Y4bs1enUdCFx
dRrm/LDMHRGGakbENm5RuskXrOOltBSp1r59Zd8RZgT3PKhJf0JzuvZz3tBUkU/qeA4EhIiQQ6Da
OxzXBQK5vH2vI3A0ES36HmBxG9n9rpZk5KWdORxctpklVsijtniPRimNh9r7OkgM/fpYPzQGsnsJ
wQYnmx1oLAdHbL3brhdnsVTaYUYVC3PDmfZ5Q5PKFZrPaZweZ4Ok+Sa5kgDzUShNvkGGpWFQfVOa
lj6LIv2IslUMGCVfbytWVuCvkpAISNbA4bForwONmMVwuuck5/pidRbUGhTISa+GkIuceeSyQsn+
aMWqeEssKwkIhRktvOCAYoi/iMuwTAfznkQXUuJkFIc1B7liuouqxKnlAeAU9BKECGxE9IOvcVCz
Vt8RvAfETbOQrlYCgkQ2gnBK3PaYzqE7Ue/FozEfxojBIBmPKKszk16TEf/hLO78wJD4oMOseZoo
AU0SFuy++ZLR0fdURu/Iyom9ngp6U6I+EyX0RyY6/Uoc0s4u0XbCmzKPmQET2J/QdSqpJ3fOjpGx
d2wngoGcjPS0NkReTxpOuuTndCKqlYmn2sdT615RXWsHsvuea+Yt4dLlzA7K7gA4oAqHxI9oImZ1
IOYkvRajbYYNSp1NPBPe7k9CfFuj61txbOxRfhjS3wiDruaGK/k9E/vkUGQRJb50sTBq/lWvf3iT
CqepnbedVNjfdf9LovFuefRnthR7RFuxuj1IJsP6kqfIC9jNUNmMD+1XTyz1frS6NuhQ0pBiVl/K
UrOf/jd557UdOXNm2VeZF4AWEAAigNtE+iSZ9KZusFgu4L1/+tngr26pSz3qmeu5UC7WL7KKTAKB
z5yzTxRF26Q136Khs79p4z0Mjf4S2y54BBmepCANI/GyMz/MeJWtw6pakOFBiucxiznneYobW8Mw
GMbk5oORuNjKsIrckbyHAhO/UYqe/akgjsvHTcCpWU3giLhmy3VYa4/toxs3DDOJGaamjdRuSUQR
lE7BYWEWr236MGF+Y5Qifwg7wqFp4B5wHISi/fiMbFldnfEEbsS98XkuC2sMj2475UFLYhHFN/GK
izQwz+cTmaueFx4YnK/AZMU/kmSs30O4tbi4CULV2jjGGN03BfmHe4JbvKAaxnAjulbvSeC0Nl8T
iwFpHVtxlR+MGK4ve7M1ctfI93XTpHtMZv6BQPtgAS7BECi6J4PpsbTpxokAu+unfniFP7mgjQCg
73g/BjDOT2li+U+Vw4RgYjbhOfcjq1jwPZjXGDkTDp3Lk4HJNjC8sH6KgFwZFHe3o07fgOG0Z47L
mFjY2n9gPhKUU5nuxmXKSQOUNWN9InpQQ2D3H7cGC4LzbOF7NljObuI6R1sqPgRTc9yMcsduJ36T
iriutHmtiV0fQDt9pe5Cpfst8RQxsmT84Wkq52jyT0qm9bms6jsUghS2RGw+JFP5JFn8H6i+plM2
O3eUOvqkzTQ6+hFKgggrGL4lAyBySQxpWAuJ3gixRd9bZ1zVDbPgZo33Yr1m4Ej1VEF9xLMiEewi
MJ18H6p4jbElBwkk3f2Ug6TzjOLTM5AmLqk+xKI888RBAWxwJIsVOt9NwFSyRuBk5nkkJUMFrcZD
otWdMuv2PDQB0Z/2pk0YG6fZo8GC30796WytL+bPCWZwm6fz8QuM28Xuk8kIZQ8i4JtRrxbykmOy
J8eV4p7wy4aJq8EnGUVinr0+Os65ZwZNPWLoH8wrFYi9/0JQq9apAw/daoACrjy6mOtkx+NLtRg2
0X4J6CM+lb/soelQVU+RB2TMnxkbxbvJLsdzr/V4ntCGebxtzG6bdKMw1NJWIOggYsvOnTtyRd29
iami7SWquKV+cMLVyphBAzUQXu++vs90kAs/r0uPnXVZYNq8/375ovryNnGAyZNjs80GbzpSUnO4
loDzrNgtt9qETvLjy6H2Be1OZnRI+QyirV5agCS8oDrapKUyT3PNcHAc03aXoxKqIAOT1PRWNtnP
qixjziJShVeFXBHTOtpu9luV/YIfum9piz0E+E3RbSMsrnhA1GGc6h/4wHiKGoyqUlwL/scSvkcr
SFssyjmWKGJcQ7V4snnRKxpdR7PYflGMTcPDWgU+Yeusl8jXCyNfHCHsX7aGPw9nEFXpIeyHm3RF
ks+TGHdlNH7vIh+4t0ifEE1bAeUegaa4RawRj5BjeoEu8pGmYaAjZP+/H4v0sZgRpMm4cLdtbG4k
nHCmg+UeuSQU2Dy/WVFthLIE9uqjLOZdSpO1mUQ67oA5lHtirr4jcflZOsuhq9TzkmS/QpJTzXLQ
LG9YZPCUBDPln+aVj27ZOtqTqPYammpA64dEbh7mby5mkQ12dKrA7EDg9307edZprsbN4iH9InfI
OM/m1G9CPbWM3fhF1MULabzOtjfN9i/muzfdQ1DnEVi6t1+Ad+kkhM+34aUcofFZSbUcmE9w8Wj9
OjiDeCEh3VrBG0eXQ+CkaizYGq/tfqnmFz+z7e3XjmRpy+ZiF+u/dXdjxTM4Na9PP0gWBIhF9eGq
FrG55T5HxiSQMin7jOboVYyT3JkxYY4TClHWGPqQGoQou7123meJLt1CRGKFztZelbVMrGYzqFif
0MsQsOhEfsdFQNiW5U54gEptb2rm9Ktu8i9We0vcO63m41/X5SrknJkzIquTL0483Dazes79n273
2sTRozFHIYmW9SeGspHJhY8FqpBXLyf1a+nT35MJx8ZHAS0Ng1PYR0AoHG+1WBuraJCstDREQVY6
9rEqlDgbfHEkiFlz2pU5VnRqfRgHNiLR48hFSVgMM8S97Onbf1Cm+NLe+W1rbWPDuRkz55GJ41/g
eQPZhSeqb2Y8cPMWlyGlAJZPU3u/aFBEPnlbhoJ8wbjhHev6W/vDi+5yS/YEDd+YLRL8oV+baoER
tH1ylDwbI2OZeXisvH4VuKKqQ6UeMguSfb81LcSduFpfUqi7oeG9EKQDGiGydqOdpEd3lXdPUNiP
42IE+YSFsLZXpmN/ziPBWywLNIdtz0aop+JdmJDVNSpCJtosmQPZxe0GFUZHO1hbMzaduXzwUpKM
BZukfOuK3N/SsJqbPEW/qTWzO5gHZawfU1EzjSgszAxteuegeVx4hM/xk2b8RPmCfcXnsaOJbN9G
9sDqmNDMdaRhwgJAjzfLfNf2089klWOT6x11Ww8VNucPkCQUpdtqtvNTszjHqHH9g6YhIq5mPNoz
iuZIO0fErSCRNc8oM3HOfQ0KzUV+f1SGHWj4I5jtiuMwrsb+uqZNsv2f5C9hPNULNXMuUKIpRl/M
BwJDJjSVvn8bS/VOQYxzDU+4x4Fx7iu8l5vJtY660fA0LLs9ZyHWO8nXWwkxRO6suTdCM8Fa0utd
C+iOSml0UNPXORkW5s0Q4lGinmSGh7VM2yVxSqCz8pqyeoJUtJHThHbLJ9bHm1+r9ctC3fLAq/nt
tMYDFULPhDm8mpw//0hcqNaz3VljixLXu6/N6DKJiJ8vLNtNs0rPgVE+1S5yHB3aFMTYarYDUCnO
uppeRdAXZsO5ZEO9freIdci+1Qu3dpHjgaZBRcaVb8pe35mE9Ya+PldOf606EFcy5UZPy/nTGytC
VtmjdUVD07w+pdfv/OujMfsc4lBsFOGlwVQa7ywwSZMr8tfpgXimQPLGVhVcxZnCt6KcYTzrhYEo
cNLUTVDB3UgQ//G8Igahqx/9MnGwueFhcs2eJYBlYSjK1a0/WVMwJMObUPlnr+UUxATGBQa0cXo8
4dAh29/9tTpxSQLkeLYLlmoe4n+D8vSckmh1DtVQnBqiTRywB4feGl9dl2cGxzkp0SHuSlAKDQYq
vPB5VTu7zPOSwM0Svc38kEdXBmgL3g85Dpb4XTsYqF3mmBOO6a/nNgOs/mS0n7ZpPJP2dYUBCh7X
Di9ay2NtOY8tOpyDalUYVF26MC1ji6CG+dq32YQRbT+ZkuVkJQ8EZb7OQ6K5vJu7tJsuNhMhXLXR
brYb59FuIFUkJBRT7E43/CY7hADjsx7GK5XtA92at/XcpkEPKfEExsVv1+KAoFfeEoCGtWTJ3jzu
pLqHYRVi0wWMdezeUjSXp6WdVVBAQQmkHgBCmb9IU6Z6KuFXctKFhxjl/G4Mw6eGFhBlettcmYg2
wNI5k71jCL5942fVRNDHdMgyNOKA0bOtrUq9T5/rxOiDIooeOCdCxoqMMVw22x6T7criZLR0e+rX
pPQW7XTSKYLadQkiOjfJvZTGobHr8OCmbXbUFtnITOxWD5ux73PXPJleuy90y7gg9z7izIPlZVHE
qPk6sBK5NDGZ2gWKmz4er51GBEBhkjX9Z5gU301+xRvpzXPgWj0B5w3753GovxVSfDOSILM792JW
Nmbk5HthIWEp5w61gGeMp8klAIyGvQ0KOusA7kdgDI8lWWR0PBZPyU3imwPsOlvseD4WWz/FTg1V
aoBEYb/6EPKOVv/TtIxja4nwZON+yhCKo9l27xO8f9sO7MDBIsp9o+vk+cuX3s79MR1C6zy6v8IS
KWbk6JNLLxk0MusCv/zdlGH27heMV9r8JNoo/eYfaj/TQUIFeRydwsHt6v7yq1bukrZVm4400zAP
LzHYyY1cJi8Y4upkt1a54wcAQSQZkDku8UBeIbYsQNOAjFsoeBOMwtCRr1wEgbOsLMG2EvRHCAM0
kKZ1Mx/6OYzMTB9F92gOSHcMMDzQkijw1iRQps6m/sQBUazrlB+SMNStyR/GBPxlrIEhdtg3hxB9
emo2co8Ngxs8hyUiRzZEFtFm86iZND01ZK+ckGDNOH0IhCdN9l6rdl+lglBZ6yfje/fe61VOK3Xb
LQjQB10RrRszrutbhu5ZdrVosN0cHnar9YEDKjl6ZeUGtNLveX+qMvNn2IzMJuwJ9Jjvo0lCdXoI
3eIQMhjitKJKISkGXh5AEmiQCpgcmNdpIpnGUfDkmoZQaAfVFm70N1s4UJcbqDSuJ5egc1V3FLb6
NdwuO0zu7OTykBBdx7GCUiYsy5fttDNZoO3DxPkmmmdbAfbtRzQK8QRjgf0Vyh/UHzuzlRCeGHKV
NjKXtHhAXOHtFXgqFspIGHLvmDoGj6MUqaZDB+UufcBWhjYe3tbQzSP7xpF1V+FcJnPt1lDokJqb
qExfpFm+qwmzDlkMG05BVcPIoqbG2cgal5kFh4ZB8s6mTfPv/tjM8IP4xtzKB/81A3wtQucYtxAY
CVP+6TEPrs2L4U7FTkfpc1bV1mUuiSiqDfq7ARpejWnK4DEHJXyLHKzZzBgIEzDAoFbqR7o8HtJm
hrEhXnYWRuos7ueTk6EDalpr5xrjJspHTBlEgmN9TLZ2PHxXjfu0dM0QMObfVlVyCq9kTeYMTVkb
MXcMMr8/mTAHPPBc57IVOzmb6bHrcQyGmdgn4cj20CWt2bHxL6e8d9oaH41G+0HE1VGl7pnFaBbU
YXVIHAP/BKB4dzIhNgBd3Wol5o1urR+sfsGVV2QntwlEkUVM9ybUyO30SIfT4NZbAjQm8d7xFkwk
A7bwsO4Yek3vsrzVftuwv3G+ZyMBy96oTMAm3Od5OXwg/snXHV2I4dG/sAg2DhnEbY8v2WfQcJti
6qn0JmRI698yStPZ11BGageVU1dmilEQsCiInTIHE50BN2J/I7dOOP8uzWg62gXKds8v4JuyjqBX
3doi4sGbls5e6OiK8XQThp0Dt1E85dlwowvP2tjOUG9WIkhVV+PWNEoWzewttujX2UEjRqrGfKcN
/dGIh6IrlpcqJ/823jkjpfUohLWHtVgFLbYSppMms141mtBs/Bt0YzbojWba5RhNIEG+F9ncB6Rl
IHSZSMdIaO5dAZEN9Fxg5uvV0Cq28IQpueBYG6yrO9NMnntpvXmsjwimZ76CTNSzyoh77iVDh7hH
okGbzvWBiMxuH+zIiy6sqW5HhIckIMIr94V18WT4FvlluO07tccsEl+kQ6BKjsd5neJ3BNTv8l6D
FKP+XwycLRYbo3weodU6UYpxaLivq+waKuCOlsVl4zlNiLgPcmOdx+e8gXHcVPNHcjf1zg8743ad
q+Kl6mq2vIP/LYbCvo/8egMdhZDtxVrHkPklW2gtiqHjnkANNpAMjH1D28muqi8riCEWPJd9VmHU
8/Fr6IJam22hV4zDSZouQWnFeidO1NCcff9hm6zNfuigFr54SnUnMrrxM6/V9dfLX39UNE5yduT2
y39qzDUZ4MSVjXmuCexcBwtfL9Z/fvR/+99yphibjsZz8TNn+w9/4pCYIEgn+sxZ9tbea7wnk5Yw
LcMZtRH2/yYlYC3pxvPXR9F/fvT1x//uv319yj++4r/7FMeZaBZit9+2jpVy0tQkd64Y8gjO0E5b
Cw6jskOZN4dAc1rGM9ECFCpqXpzR+anBkl4BT49QzVK1cWoPwzbej0qaxd5BjhxIPssZkJl2JF1T
K6Ehqs6eGBgIzqxd+45p4TgkN1x5B45YvEszNUnvR9N1NGooNDAqC3c2Sdbq2FQy5nBZ1W6cPr5o
/n9SAfo9OpagB25jNOG3b1gHfYx/vzkzJ/JDOeZAYbo7WXcH1/HBDlqfOrH77RxCVi9GpkhWwilp
K0qongh1sOJwiEE/Q3kN5baY7G+VCO9nqCAHRQu/LrGNfvwuKmldwrgDnskSVCrmQjNurjS6Nn5i
MzO0ET8OKIqE9AgVo6KUofHa579NolmfRuujs+ZfDFej7WKGL7rGDJna88Fuu+pcpingogldzdII
J2i8Q1oRCBCOdPbjVP5c5uSW2oXHoNm+oodmLr1wFMxedke5sPPoiPBIqnQXW/1jHgbeYDyiIgL4
I9yXEbo2XXrMZ5ighUT8o2VAAT8wJvLbx/MjGu+5MCKbW420e6uPO2DNwxUbyIfXj9hnKBxMN6bi
yWHolJXDsEXrixf19iFeFgC2du2eh95zz07pPRMS1FPz0tFN+dSt46Jpq6bZ2+Nnvst6qFU1ZJog
7OXIYvhn7XLjdjV/Ybmm/ZVTwiDrQTOBrRXxsyXcBXbVGw5Nwt4zHjTbOIfGOJd+gTM1f4Bl+RTh
3mW9LoZts0I4DWtSoMYI/vZm7N6tWzgnTJTI3xmn4po/EHMv+e6Ypef5fPAbkwPFFyeA+Nll9std
l+bj0Vl7vKGsUvYHXQiPE62EX/JeWDoXUO2WNxpFgFZEQGl/jI5V2JzhWKH5nuCrrD+/1VxtqRih
TOYd23ImmbOk887fVJreu5N9n4zo3qJX3IrpxTNJeQpZL6LDdx/7hHpHMH76+ot8F2wIP5MxMnKO
pLHvmBkMUSOP6DbmTbYwi/WVpVHzeSGednHIJ3881tEAbXeGauOaM0srwVa9vKSxy3F2lxTJucx7
/t2BmT65ilrJwHDDs6oNLhzqYTSudP+pv6fI+2giesE1FiD3xiGYK8q3DL5bEt96rvXWTW4R2H74
2VbWjZ3IQ5cpXDTZ+9QMaBrB7qgx/LDDKGSLnfRPgx1tzMWMzn2U09WwMnNsB8lz9kU2ebfq3twr
cDdBHc8f8EJmNv7MowaiwXZhQvS1B2DsqXTrXyY+5CZKk0eyuLyNSUJ7MmaHEabTYxGx2eqX7FV5
yodaSL1O+7BTbKRYTXvJNU+To2mE0d4onQhfkPRBd0Lv83OmLqNzU06+ccTTzcaxwUKK0QGNdwT5
2aKd+ZQiS2+KheiCfjfX6nFilKPZOFaIOvaYWx+ytYsaVUk+HZjQxmPzwN4Rd2g2PnsZc46sTxT2
L7YOZeV/T3AfoObqCYH2svks1suvcxnV+y1vuy6WNmC9fIkEYZOavKvApCINQuoMnK/tXaQle6sq
eUuqyiatCqYfbooaPgEZDzy39cLph58VHxU2To0OGBT/yCgcKIWvAhLKfFoaF3YImhl2O+PH4MfT
2e4Bqn69+BWRQKNgblDFzW1hDQM4ZXnn2YiCspqIoSU5h50wWSNUD4PlkjnDQuPrpa8QqLimAQnZ
C1+ndJIbfAfEU7txv7OH6WdulirwfKTOdQ/h9TiXuFE7O+22MJqfi5xCEefEuBkYWJ9x3DJ2Wl+W
cmBE2LFZ7Nu4OFsifl1gfbBHGHiqSdFfRLE2Pc1PEadgutavQQFAY7WeaZgJfxPqA1Akdl4dSJJw
nFlo1zY7z6G59dA3fVQVG7wKoVkBZLpZN9iA5lZaePoTuVR0GrzKvA4t6nfVQy3QsfGKXjFfwvge
kXEXTCRJ0F2kzn5sZctTc2IPYOJ4rbyi3zKOW9FUv2fm9XQSzkW2MUCsFVdULFbzy6t2RZC5gw6c
0eKpYr+PPYti00SM5Y5efE2d+ob5eXZAkVFQl/W3xACcGr8oH0PlficN5kk70fJhlOXFV+P0K7cx
RcOCWqIPEH8lRDg3ZoNToU72EoJDdfkqgDMlizvuh4QJ/oxlYCF2HMNiFb+L3v+wR7f5ObdvYO/A
MZv3unMk3dLobp3C/h0qxKhJqQHUNl6yCwdBb1gg2LLxomytSEfMvMNf6eKgo+7ACZH9ttHlUtzO
ColoYy3+k1ol4H7ZeN/w0nZVe9+Z7qOs4x7gn05PLVG1Xl6/MKNicZWtboEc7tk0f7rJvTPF0XPR
WIzRYzJ0WepzZ3CyqTr5FFmjLy5ExJuus/s9VXZ1cjWikrQsn0o0clVotuiLW5N2tobFjGrft4e/
bPWY7pvnKqqIvG24i4pHOfdgG61lV8/gZZPYCtEKIOya60rjgLEwRfF7lJGqTtpjBivmXz4AX4h+
hxKm5W9RRyevQfJN8y738cgb5YMmv/ZYTU8chf3BQWHxhOeLPhdP0y9XH63FqI4LFe5W6aW/6MjF
MdNb9w3E/PupYa2opIQ4XELnHevbr8SQXvbRIRURI2DGbbeeNB865NLIl9viVtcp29WEYeoAFpIz
vbc+WkFKe5wSjKPWNcXXS05PeE7fxqirbos0qeDOxHLnYaTe/PVHBvmHtnNmgk+S29lZxnuvi96j
GY8XdDSbA1U8Jh5xXLY/oKeq42qXkcNyUI0P/S3qAuiQivNuSvGeg0BMceyfOtW+Y9FOb7S7vucV
kxsntZybOjVe3B4OGHOAYtdFvy0l10fk/Mo6aKBHXdBDOqilXdbBPf5ufj2oHNsqReSaLec2csO7
AT2AnY3nOJrTe+9plCkSIsAXJG30CCR8sGhNYa2JGLA/jJySWDjMkipMMyWH8dHIC2/nhVD1/snn
eP+XAfefI9LcPw3NGAZd/IwC26BQmAf/CBTroxAEOmCdoxQtJp6lFbdDZ5IZ3PkPvF37ntnUOXXs
otswt9lJUBM8xdn8LwWmFEopxOzZHGcoWpLXYQWnlis4NU5j44h8Jc8DT+bpZqzsv1uh7CwSQdmo
DFJre5RTnICvi6md00w+d5nf4v3orYudosMvLWEySDCXHfOk6Ciq8OOLpdT6dXISvX2tYGLf/uPF
y4v2mOn+WVs1ey1yBKoBBZw5KwlMs2+rXWVaj73yw//hbXT+tAfzNnq2xb7LUZ7NW/mHvRmAjMWO
odPA0NTPatDWR98kQ5DaiQfP25BMOIb4fXmvZghKC17oLWN8+xG1I+iCLCtPvZPZj+xf26si3gPN
AgYWJ8f+wrD7iRsXM06vns25NU6pD6yPkdz9lCZyy3vf7kopf8A2a8+Ig6MHgQ0RyUX0LWsyNEXT
kpMWMxVboAgMTp1IBcg/wztl9SePHKsLktD7TuDTc9r61LF3pj5rrVfPYX/+7y83+0/zOm8QiC5K
QCGxyao1E/G/5HLZfVhG6AKOvQi3E+zwnQzbQzWW/LiJmCkl3QSWYN1dBhMpazTsE66Bw2gDrGU8
fBeu/MeIDYWagZt/GdgSt6uPrgYhkbNvDH66Va6v3q6elvkln+K7yczhxKRoGY0w/wArNzwZo3NB
w/Pvfzb+3X813/LDyfV/yIUt5w84QDHjYi2GBdm7zLIT8lLGp/uxtONvUdVigdQlzCqHXwTbK2cP
4XTaVEZsfIfvyLOrpAhusuroJG62KzyWrexPwbzNvfnS+C75DU3OqJvLigxtGF+MrtqrtlX2Tx+l
bgRGzu7u5p6oG0Ok3Y+BI1Kac/EmYUTsofyvKwlcudbdUgKh1dpUH2GVn3KHbVwxma9ml3zEYohf
qG76Q4YD5ugA93zMEIJv0CIhxBwhaS7aeGPqI5+wSqSbPokJLqLnCMrSB8vL3uQ4Q0UHlcidY11E
dN94sL1rbXnkJ7XE6rIhGGHK31Q+yDaaWQ6EEC9lk0whMPDibWjl8Gtg2UVO77eyn2c07khBhfvY
DegYUuXWxO3AxCUdl/F0PgF7oqEGZ46RNK+R86l+kO/1VF6tZnF/cbQemX6GFwn1kQd2GG66HvZB
Ejqw8y1X3mGzw3Fh5EdMl5C0MRkm0Z7ndrNfDCwq475dqvYD2xvC8fbEvYt/d/S7G5HgcnEGHkdj
U70XSvobQlFe0GI55yRy82NnN/PB7ZBiDokgsq/s7F1GmRGFpfXx769C+19PIlcpy1U2tAJTWX/e
YSx4YgP0SHb0GZgeTaTLNqPNWzW8ZYO4j1eamaMbuWOYKC4ZIDJGfgBlkdDT8XtjR/zUyk00xffc
Zc5LtJM+KJM9uTm7bHrnmeg+7B2ixSnQr6r6pfM2qmtz4D/MIImX2dmlz/w+jD4QtiHaYDoaOPly
a3Z8ZuaN7hFu+P9w8632+j+M76gpcL1Bl1C2ZVp/HCyGWxtLL1R0XFR5jdNZXMUc60BmRnwHPvCS
F4LwGl08l9ASN85g9s90NFdj7Gkwm7a/bx08loMSbH9cfWuEmVyHlTYyGTzL1YD6W+cDysFVCLlM
nxbuv41t4ADUSfLCTVRtfXZiadPeSTs6i9I9Mo5O99kUsp9WtbvNRO7ua/fQsv/aLqyz/oe3wJL/
+quHSOC4vsTvwfTxT0aFGswKR3AdHQdRDdc5095t39jsy8S7VF33sIAaPNc6/qEctBtOXL2Ncbht
lJ72UpkM5HK/+sjSazdYT9mcomLOhf2cK+1sariMHg+Ri1s3w5sff4TIFO6HcfheT6Z5FPWMz81w
zFc7ISink9xpbYJfZS6vnR0i32eNHZXZa8Hi7Uqm8puhuziIwzQ5wxHtn3xF/FFRPfdMhLZ1Diek
78v7DOT9tWGFfDPp+ZtntgMy03zfVjPqcFe+tsCarx0Asivn5TsROeZWCovLtIu7R/RDNmzE9k7U
vUtrmGMPGY3bHlcRUCGH5LFxqa4tq5ptN4vbL20JZ/apzWj5BxMeszvXy2PlWo9eX5WXvm4ebXtl
1yCIesxpBit/QXGMXvLArvVilBWek66ID17v4qZYPMCw/qUza1YFoxlz5HkPrtWnB0N25oqkdXaj
gSAVm6KuHBToqvJuhNsaiJaQv0xIy/bMP34qqIg73NTpBgtYAWwnC++J6LgyccgOyQDUqvJQEreF
JkaJ9n1nWjkZXJ5CfGcZ6T4WaXFvxv0RySnyvZi+PFwYdruWTjdLNCYXNN3tRhoMzd3IC3dWbYmD
06UcBa8UV9R/YI3I88L43H53LcI8Adwg5VqGD1PZ7WGJEKHgjKT26zE4VuCbmZ7QN8Df/U3E1T26
zVsLydZ1zBmOOjhMiSfD8EHbdd9kvb+TyrV3E3TdXQzolNV6gRZQobaYY/MZn3n5kEVTHIySr4xC
Sa2+eK8oxTa2ou9DYSpv8n5mwVOFxsu/P1Chpf7r0aKEcqTlOZYj/T8zdyPLYDA0KAPuOgPr1UR4
zRQpBSi6xWZenJ8DTfRjUSXhdrbabEdeAEnpkfVtKJSGnsDgzgDMfFv6/nTfGiI6keQ+BTnRV8Q5
x8cGZMF+gJl7tG351hVA+qs5v3VLF2jsbCDdq4d2Y0dZd+cDcvZdr6TBuwcjHN2v674HClK8FZZQ
u7hA9RuynAchmhy8oes2UOz4Os04ZVJFxlPITmHEIn4Y3LHfQq5xb10nZ21eWhab4fKTtTmTaq+8
7SFmoe7neoxdS92JrCOTVMbtPhqbhKQYrNv53L3lo1D3YxrvbNxmq09vn0fn3OjbH9DuTjGBTAgt
74X4zvhiOBol2/ISvjRFxJ2iwuVJMo5H4CHoTySobQ7k3Tjwr2ghXfZS4XK0pb7vigTJDS0Yq7n5
BPeCXJXVB++qiy0Z62XAaY85ExvyQUb/FRvtbTrX0Cmch2JBc0XhbZ8j18cO2BFcgn0ezJ727Z2D
DXuzQA+7pgWlOcKkG3SYgWVUK8MuPzcZypgRa9JFFtrcI2NfRW2rEgJxNXoX9znBecPkC1rcEKLF
TNJyOfpeWt/F6EEWsBXkx2PGQyWZ6CT/4acIA/xEkD8TiosgZuMvQtTfQTp/b+r+4Pr88cf/LzE/
NlU3ZcH/GfPz9qvt/tdr3Oi4iP8L5efvX/kflB/1NyXclcpjUsxTxv8T5Uf8Tbo2ni7i3jGSI7T8
T8qPY/5NAuUy1/mupANYC6//oPyov1nkslOOgSEhiFz6/y+UH8HN9ceJ5DHJ5zRaC721n/rzQa9n
Z8wK2NCnkYCwPaqtX/mAOViM8bVd9xijbWdgy0tzU/f9J1VujsD3Jh1JeRr24JPlibsM3AKi935J
SKtL4QGuh0CLBLaS6jNOwBlMJtZJSTIpvSabwhrNU5ZgtxyhK8fyUsGd2GK9FfbsByz6sWaS/LvD
tvo2flKmVDsUrWrL7ozHJ92Lro5AGwX8CcJkTAmpuKMOqutT400IoJl6bIcZjIMoxk+lo/wGJdw+
4aYLrHC6DGRY3ozLvFkUkhgd1Vd8hiSQIHPPmFZyFm7GTFgnP2qjNZPyllV6vXWSQe4s8cTkP0bJ
u66+neE2Q5t8P8nS4PySzq5uEeOt4eUba059JGkV3iIbWbxrRfnB8RjsM2I0d1lMgmolpieMxOjp
4R8PCDnmAhCL6D+bOYMMGXfzFY0QcD3BTpiEkJmRNmKJ6rYZUUirWBmwBthmWga+SM2RutU10jCC
fPbsnpM9Z26yFeScRcs8PduD95hjN0QwVyKv6mABuy1qGuQsbGPEc9UN440ZGc+ks+3mrn2V0fjg
Ok0wjHJfS6S66E0gQADFe1sIKIr9eVebxmWs/Kssl9uh918oXT8d1FFDNQO9sDFSkB+xBeFA0of/
Yme6YFGq2Am038YEdy7BbxoRJVW0aeF4jhmWmbJDWZSVF5tkaAzKbD6NyDqmnTyPOL82MxN5hN/Z
uv+5FYP5HpdterPgpNyKySr3kS03RW0OK00k3Gblmq/A/IfiZqm2UF36bYgaFuEI+VeMPRm5i2FX
coGz6aZlNGvlXlB61O8LrreuuHRKNVxwUPFqz+y2lUWebI0zuoTyDblBx8SE/uhy/WyKNb6QpwYR
D6AfGowmITSsyhI3aeg+iMy/EoOn6We/YYRXTIyT97qKmmvzv9k7k+XIkeyK/ov2aAMcgwMLbWKO
4BAMMjgkNzBOiXlyAI7h63WQKrNqtUky016Lzs5KViWHCAD+7rv33ByXRTIPB8OmgCjr5cqlimDb
Q8iGNhvsEgUmfTQy8t50Fxa0sODnt/YZ1El+kphVdU24fgjogADX2sAJ2Ua2MewJBmKE6F8F4Ncj
IcF028dqw52Ay2ysCeFzUINYehsq40IDUbOBY36O7eEubDHGtXrYYAJHUgK/mxfS3yIHPWUtXcbs
F/S6a/Fk1Av0vWjuZKJ3HBCG5/jqiPoxUY9+Ac+bHJW7Muv5O+0w4JDX+Hb95j7EJhBgTVtb0C72
PcIShk0WA9OsCDcs6uvgcszzukMwJpCFZuT1LqSOmAwTud80fWzcnIIsUJLMWJwVLPdeqrTZwbBb
q+m1tMafydByH2tqArzx2FtK7KTVrCvXp1WWEnGqW/UDgYl801csALUvuhVJp6X35EDhSrP3wugC
522HofLS6nMo2nmrgpi/Ib+XZYUanIF5FktMVzqyoY/OHTdRZdOrAPyJBk3zYLYfwTQj9Lcf40jR
pTQpio3MD+q1eIGimaCCcHYypO5YI2MqkicHw6eBlCLrr16YCA+F4+Asmo+NCMQt7gP8Xnb4OMLa
eY6L/NTkT9hS2foCopv6GAuXHUentvT4Zqr4p2YvawWDjUeQIo7clmd66zWVEcPSplVADX0JPewo
VHyv9OAfkyz2LxpbW1brYj3qGb01UNGG4R/NOyazONRAN3xAienvxPBe8pnQTzEF3cbNxM9ALg3a
P2YZj9Wu4ZpXWYCDGNqvKLEHEKuEq6vcZJVWVDtbwFYI5KfP+Z5h3483gc0NC0QuKqeiWYw7U1PN
+5F0CcwCJ7p4e0v26q4zJijGSc2riwsLgyBBhk6BujEYmZ3GvM3kgLJv34x1797EAWCr2HkuahPt
IqaNsQVCNOfJKaQb3q9ysSW0W5POgJaaWBAZRMTPWPZ3UEieG/PQ+s150MMepqIPlBVqr+YpSbeb
uBQB+xeIsFwFxQAixaCelFinS77GCHBJiZHkKKM+PaQ1TPWCzI3lbfypfFK54pAZsE+Zs+Ddw8t4
KH4HefeW+k62lnlzaad6PFqHcabjFaTbOTfvHdo3ucNxe+nqfhM7gPxVZ0PVN3FAmpHa24uTNIRF
vMGndtO4ofmwjEOpa/PeSV54FjTrMDOzvTQi654Ny1Ev26ahaB7srPUfKstZF7QhIbWWbyPexRsv
xrgyy+TYw9vb5KqDWevVd+2htD3j7CwYkBj0k2R7Z1TaxEsdPCWtYZ8qbWQPBAb5JR+Ko5F6B1TL
g5sS9+36p1k2z1hcrlnIG4UMYVyVJI384TWweFtaY7MbanyGlWzGdUPHShEZcBPs4MjyZT7o9sh9
dfG+I1HPhA2GWF8AfdWDj7NRKlgHk8BjBamP/U2zU3OwmzTRRNuYLiGT98mZ5u9+CoFtjI2/41J7
rxW4O+ajY4sBlT4evS5oFVxz5mCcCEXHlpkTv1iJivon3r9nl61hVYH6wrUYb6oBwrhT/1Su0+8Q
CX8aujmhrAEcsdjqKra/9LkO1q4a/BMMhfKk2/gXAKWr6n3mNcd5jDiAJDl6bB+QaCaqsgr6ymdm
MY/h1N22iu2HzeMIUPu00SbNtJanUeLeEpEAdgbEUDQT3LXoQIioIO/gb2MaTN8biVE3YXQ/4BBm
ATTHz7oK2QkV4j0OE6J4AQ/4dI3ldnz1VFZvRVNcrUy+uj0QaIZU71QNJiyK2gLs1ZXi4AVYmaCK
tAfGPL0bkw/XmIc3WkK/CEqUe+Vne8bIG68ZWi4gfmKmYWNPFMGzZncsUTlukfTFLiBZvfEk5WSR
K16KnHOX5+UfaWcuuJ9iJdkIgVdgmwlI4pH58CXvNR1gDRmXqgs3EslkihBNo5GShlnqZ6pIotWc
cudqByO7q1Kbv0XOzMsj5GzIEqL+NMPGvic3jDLidZsRf+8JBeIIVP2SWLV7k9XuR60TsCdqviRG
zcSK9jdHbxM2W+KN754yrlkK+diO0X0dcjSrkNZR7JLxXQskasWm7pLjVCPGlbqX0Ld+k7QjQOUR
fbNmn2jOnyYqmR7rNiYQkY6bKnzNljeqEmC9eZ2PnFbyW5/R3i251yUDenvRNtG2a1Ey/Mit4HDo
addMI+8vBQgd7X6Wn2lWU5Y05PUeM3WeiU/DGAFxCYr9DGF+tpF4d+gbPUKOPuc8RW+sAmx7MdM3
bpxLk1t0iZK1NaaSGr7mDCsBNl+fPqbzfVPFl9ChzarzKDiPc4daPSSHtTWrgohMcZUDQd/WuUyl
EhuzVyyUTRujsPlYjbq87zj7yJgjeuDzHBsggLpiubmnTkPynqmhf3TNAZ2pUhdpu7d+0d2FrNtX
lR6pjDPgdQxhk7LSbFuesjNrr1ETmfZq6nTaWf0qnOaVIy9nu1b3a1tX1rpkB9+XiDkDWea1U8XH
mhjINVvU41KnPUoSvl/sWz5XNz9vKvGWYM1DhBywdzQkT2nhEy9xzdPSRF4QzMINA3uycWx7lY12
dOzmcdiEqehPufGbe0zKmbwv3l1NzJAyeLt/USbUzFRySHXEvY7oXXH4ngn/0SNm1eo4aVtvxkCO
q9YloulzX5VWwNkMQAN+HCrGO0Nm5zQ0Zw7WffNOYIvqQbvuD3OIFmMbUbzFNeasdTi8OIlkKbi4
EoDrQOQZ3sI6/dI+p9E0G89trH96u8Ud63jkNgv3AUShA7GSOwrqJVA02jJDzzpGy4d4/1Vs8o7Y
/z5bW9+YPu/RjAtgE+fiM85vWS/zqeBBIuQ0r5M7/Ygme2xTk/UOHne8geK2vXMMd182Jd4bloYV
3ecbNyUl3Bqo/Wb8GQFwWXESeYd3ffS9iefeg0qTEwTYD6aoi6enl8FQJC7LeSMEmIzmvVvAAxE8
MKrGAxRUCrVC8mAxvj1CbdDsc72eH706eHTH6MOnjWAM1FYhpubCrDYq+gA0cAyUtXYda0e1LOe4
4U5k0DtCMjOBxpWf+yczl8ekILUpNGZEJ954rXfwwvgzsJ7HeQaF7+/0WP+q23RtecGzQ4feqt0G
Y3ANp+CL0+cvqbmHOCFRm/qXsO4C8JyLLJbyaPHNnNmgfJg7bn8yJAdJj1BcvyQGbYuY62e/fYC5
jZc4l49uOm/yeG4ZlVjExGA+VmNKqzbzZqRPy18FU+NSO5iEPFpLiYpvCjD81MuMZ9djNzaoh3QW
b6UCPD0MWAwIOYfcoY0QhnZ1Y8LTQyaMV9Yo2IYVwchPk7cjEf4xEpfKtF7sBqicg904ytxP6tjD
qrqjwNMkx59dA8e+S2t1niQKXZhvW+8XUvfWyKrbJZxGdnZTK2c713Vy+6aSMt0BJr+C/Ye4yF3Z
OoYVEfs5dc6jct7xy19NDARRE9732ZY4EodCuY3G7J3ibc57jfvZF8Et518i9TEKO0GxLwLiABuz
fRbG65rkfUbz8LrlIOCB6OVo56VLNVbPdjf+CtzxkocjikDK2IfuSFRkY9dw+hOxbgpEg+WlKZOl
6bvYFQp2AMM7Xi5DNE8YhUhVDmy3RxmsBGC/Gn0P3sypA2wV25jKXfHqz0RHQRe9DjyRlp852N2r
qpx9EMXXsL7TQ/0hiUaCwCcy5gGjceUGQ9tDL4aXiGK5utXbIEypLyF667jPHCteUC9yjlFMzwa9
9Rk5/yjF4+pox316rD0wciVG1u3YZZSJF9kDuajkaA+cp1Bc7ozMNG8Tt92b1dzCBOKmgflZDzNz
VEXFqc/LlFOEAOgQI1r7J2GBVOvr/Z9obGR3d0lknsceBYAHFzSBurjzBuMpqYhFxgl5ktB5KMle
kMjljV/R6relOuSGCtbbOSN7VgbFVlXNT+XxBRDJXdtcQ/Mo83PbyNegwPpZMUXE3gAvp8fwO4Pc
wcg/38MjWQH0PYi+Znw14w/FsS6hHTDMK8jvln9rR/Ue5YpjXGTfu3Ha7+S959+phmNBSsFXxyOa
s+On1PYnIbNWcYxLsVMT5w3o0mjY2052T/qQeuoxJ9laV581OXg22rVeI/Ah5gI5joP2oY4amHdG
9ep56c3IugWcjfmpjGG6msm58UEABmFZ4RR2rw7bMx59D9pODdx7+LMn4+pp49zbw4tokWCqFrXK
rGkNpkNGuqzv+2rGIt6QLbBZ8Hf+xNXWH3hf7oQySeQU9GBir7hLTN9HHbZuslCQqaEAUtGzczKy
nA71DBxaMyA38b5zrbbfx7V4tyvKJNv6y1ncwaPyNimY1aNtym0qbBxkWfVRhXg1h464laTHV1Tw
G5LuWibZEXjRNo5Vd5OjeG5cnLDRvDeH2F8lwBtIrNqEETLCnXh0SisM9mPkMLdbw3eRtjWUWYKx
8awObc1tw0Lq3BbZcGuTU9kupTrCZeSoxqc01qzEcIQXZfduUae76jjYDLnaDI5Bi6oFYjNyu5sp
RmDr+vAtcqAzKoO9Dly9EjvDZla2dbDUcF9hZGEeRZxMZvItjfe70FygLO+YJF395nXk2Cr6SGkx
xi2N7J9UhPXagKlkyKV9Ay/F24nauPS5KDf829kWMysUFlfuR7vLDkKETHeze+CZKllLUwWjNQ2/
HMVR53nYDhLQcea6h2n0TorumFVTyK2DQQAdBXmD+gn9OPbfFRmpzQCGgCf3gFpl3zU94Xwrgnoa
OHhzBDYa7Am3He0FFP+090OqHuRY7S2k2BWck3FLjCXDsuSGSIGpl37PoyfXFA/SFOxbXzJ0fwpp
lbshJ9/Y+zK90bX5pIL2YBosHYGL4VqMLjCq70MfgwZROwKKBNxrphzOgkSbLB9oQBalD3XufCVt
kG587AtJFd0RtdllVG9yiZL4UngXsd1XgLQz41iKaziX21lL/uKcsN6U3+cm8mWZdpccWHdvVIgD
k/FeGgK8rDRPnZb4KRsyaZFp3NGxbYcGUGvTa9ZewrnNtKmQpK1ujZU67F6qNkKPjbxtHaQFhjtN
JpniMKK8zVIdfoLlxLop+AZq8gyaklE3jbJ14ep5j6B6CIkUhJK5w0hoS5MKEwiL5X0dpcRdWYNu
4elsu7H317GmjVYcqYXNAW90qvlShkPpDW/lZWS6BPkkTlSuiVNEaPMUp2CMPat9sMfOOhAsga1I
NzYhNslur/3rdypS83YYIC2wmTNOXChMhMw6G9dH+/zzC4Ej7zQ5wjsJzJrEw5aPdEEyrYXNpd5y
z4TGkvQ7G8GKhJmgRK237hFk3F3VFO2pLs14gzQjSBXSocbaHghSFBE26uCAnKZy5Ld2FCTU1tGw
1aXWwZngYCEnN6d61tQ5kjv4wy6xtVOf/vxu6DjU+NMRXDa3e4+VZHUprIYUWZvRUT0EjCJ/Pnts
BSQNwGx6ZRXkGzR5f/3n8/75Yv78Dkm84mXna/n7zziFUshXww3G83rSSzxiCGS4GdTsL4XHxgoZ
WpwIFf/1S0ySYc1m5dW2ivI0ui5aV1EFE32H/Fb+6dZrFt+1n4TFKel4/pTCvW0S/M5gWd0b6rbT
PVdefeoS4GExROaVldCORqMRaJPll56rZjsI8+PvP1qaVjnl1vtG9Ehqf38AHsNf/9WfP0unwtpM
Hbf2vz8wYOPZ2A2Huarm9hYpShsdVo1//xIomzjXn39Okm7bwE9c0x+jeWLDDylEb+wlEZWypQOv
gwyzwWn8BPqguKsizsOaLr1xQMBuCCMXsjSPvoORH0b5llgACD5d2BuFfzXvC9Be2bGySPYQ48ME
zbCSBobBjScz9jwJLrSl4ajHTAY/WN0nNWckolgMnmIWPE+HhCqgaF4VsKTXnshoYtPezyyMjn2+
PjITuLf9BK2p8wvScThoxycRNR2UDQgv5EQwFvrXgctwYxmoilNSPE9pO+wdVraSN+VN6thfieDB
Al5C77IpvWLUqm8NkIy1JWNyMOI0QZDhIUB3qisGsa3C/sHBEnpjzqBDwSPv6rLczX4T8ryxSVYh
Da1rGZ1mO/DW3Oaq9ax7gQxjsl/PzENpTj2JK/0LZOezOeJnStGDqH3sh+LCnGivY5fS3zzsGZcU
qQATEkrT7o2055eKQ5yIPpl984faoJDJC2FHRhA5aE7aqLL+bkR1bs37yBGHxmZUIWOVS3TPwn3J
rA60t7J/CgOPHEN13tQ3eY5zxSaKr6lcBZGbwv8Xz1kTTJAVoY74R88hAcmZzF1FerzCIDil2VUL
0IuRPZzD3nkMVH0cgvTehClfN9ULYjzzfjlBhQjL5wk3uz1XIDh7/R4XwcPyaWsim6uOAmnp1eYm
TtLvskpWGgWfRdz0FjbmtghJyRhm8eQ68hWsM/EHRNk8Nt/KnjtrNavvQdlvHd+hC0cW6xw3nV60
v/DUo6oJKAi3VZ+QtYgssnpY9pfvbu0gN9xlHkDcYO4+pI4eAkoi3Mrlq8TeTlaVH9N9GvlMbs4K
3s21Djn/zFweeY15NazN56Yb9xreCgp9/41DmuMVcy4KOM9KcaxNx7hpu6vAN7h1zQL8ONXAogHj
KdSWeyNP+aYg0ZsUP5nj5GxMdLUpJ9JElQIBonhauiOBf2gstjVdaxF8eZE737Q1GpTVE5XOprY7
03NFy/nQcO6DKtgZsUJx2Ls9Mr1PBeraznxNCCrxHmiVZSggX2Oyy8hhdm4LRSFcSYxuVbLZW350
LIrsD+zwW20b7/cFkaAlnxGsZO++Gd6wiTrvCcTxni2lQ/FBuUo1YcZQoHmHFoJv2Nwpj9Dj8nqo
Kil3KlbByqjaO2vyX7HXf3CvtDdlZf/SZBuYZfmesW6tIER/ZQonp5FvI6GifTfkAx9WV8/JEBAg
/hYW1PCSDvhhaNQOvSYDJ+beWoh1B09SrpV36edU+uxC2kvitb9lhhBKt8BqImmNLoi1NgnmfJ2x
iDB5FTf2CCEvtt/n2uflCfx14wAVDZrHsLe/h0KrVUshNAdqSDkdTjM46avlQ0lCaV2Wtd8Cwkbl
Oy9ewkUaJprLsXpR0jqD2xp2bqZhpjgkupsXhixAR+zu11HuEKnAqnIMoCa3GSPl0kbHRp0ywgjx
Nxjo5p5tA7WRXjmoi6ukhdlFenHTLP3MzcYtQp6qCS+JTy5LVq+m4d47SZFvkBHSeH5tdXMUcLo7
K9olRLrWtvAdon/gTwYgOtqLrxhAm53vqeWYyvLON5w9TH/OxkbDjRPnaAXXBLbyfmrB8yaCynqf
XBA4pdgmu4D5drrJpHWrlPfecAQjYAiQI6BCu/Yfm8D79CWbG942pd3/iGq+1M2DFNV2ovNlNYa8
F5cPwB1iEdxAOeMNr2LgaEkAliCCCGfQJ1ghTvTOJcvkxpjSDypWD4FX7fjS5k3vocWBqnyYQpQY
Dgti407jc0y2HK+L8Vhk+W2tP42IDnkcR8cZAMnUEGn3VGSvHIvloYsnFN7wTDR+K2o/XzUSboBt
HLDC3KNTXTzpPYCPu5Q04EG+2lS5ff7zeacuT3FVUiDiAZ5VsnqMWwgMAleCNXPkdsyEd6dHrJ8D
EieijDSzkz9LIEJsXSOKF8rpxwi6feUvUXc0FehGiGyuoJm3f2wl15I2ZbX2VXkHI+TRW3LK06D2
hfMRoOOuPNf9wtD/MExsbVXznDbpnggzMT3jnngJiQ7uimPw4KMm2R1CUdTF3MEc+6MlWGdM8r3z
/d9+/mlWS5Fw6V1LvA9tmm7MUlrw7di6K/PAzXVAFEZhHU1CN+odGZdh0U8ZI7t9yY3WKJuPNCoe
MVOQAiZyXzvzodOYnXUhZ1J9021sRicqPa+u6bwCQFqDKoCxyrsxmchbBHwtEx701YTyXmOlqFnD
rAzkU87kW7avp9T1tqwDP8weyRjq+HOqx5NOHkm6f5kRZxwB6WQAWMR1woMWGIk+mzwMrJiVjTMd
6wqZ2IJYtvZr6kkai227gliWTuzEapoklDkjMVdL902ynUznrZnNZXsFBY70c4k7ocfYz5TILgX2
GVbNX2mvX9sMw6RIkrMdE+Tr0uQydOW376MgZU7/5ufkbrv2s5mc96IpX8qcY0GfPDee/uUQf4V+
MF44a5Q75kfJAyAZyYVnH3Fn7wK2EzBbWDSU6tPl9Qz9ESAkC/2xsrY+BumDPz1F9Itc0sq8rceN
MGF1sOuzz3lowQ9tknLD3DavXS6lygYGzSta9+O4LYeEd4KroA4k9RuC/gZjksnCq2MvaWUfHZGk
jIQYfeqtvfO65s4s2Bc7/GCwE6REUAf2tyL61RreziSoUXacfByfJyUWkhuU1wfXMCkMiI/p6HwM
ekEFTVd/sj4QzfI1ULa9sdRw2kX5tVzfYRUBpOy8NRJbDS2KSNzoeFfHlEcdA6JIPLZwgz3dupJN
m6/I3XpCTtxK+0MkO/fc9hkDqDC+KiLla9d4IY+1MtumX3kF5xZXOa9YAw40camt6VnTMUYy/nPc
l9238NCnushQICqt5dF8LnXIQaXhlkk7tkVYwVhwGK1hfbYqWs/GgNe84O1TbvHae2uh3ABbh3WE
9zMfiHZbyXMmSizmVeYyWD2YWZrc9GxKbDil1TyzkalYkFbhNUg8gFzsBaJwvJuy8KUzNQFIiC9W
096QjGz5LPXP1GDWFGK+lNQgySSjYpe0dMU4hKrAKmSB7xAVxtUkP2zgvitSCBtJihwhKd162UjI
m6oQNvwA8CNvoWiLFduDYV8Z7itlysOxaQtUOov9pExeGzGfew6R+9An6RSI7MIRCI/CJN8w3hzU
TBSY45aCGU4gv6JUhy3l1oKzv837+wlxVffNyC3Dex+RK7ZzxX2FF9fZkbF/bCiH2VpAkcja0qQS
nau4fRP4V7fDSEjSwJjUBjZKqIz2lk1ehO3JKYi67sT2Zk2v0DfLoJu6ZaqoWvceODWtyP74zFtB
8TB5EO4wgAGqLoZMnwczL9Gtl4KCkgdZQ6tHOg6U3NsT8cgxtzg1851zizqWeIfCCd2nbXMuFa4V
epQzDnnSwDDlkRkgUIxHMzrO85AAiS7pWKLgVg+sS63OGdAJvIeAcokddY93ObrVnp2zuddW9ujW
9ieNyemt6R6D7F4xZF96a74Z48g+sjLrTHAoUVdwsuGBVaQ6W7mRPx+dGmptbbqrmVjzLFDz6h5c
VBNT1hKMzx2y0CDKx64abhstvDU7/JeurYqN7b4F9ZdHfBCERRKuTJE8Fsn8WNrIdIqd5dRGw2OY
XfwqupnRRKSBLFah3nt9PuxyIrlqnlkpJQNsi3kM1pXQR9ftf4uggJ0aTrCTzWfHeM8z78d05vVQ
ihLm5ZJu1cntbNG9EkTC5fhuY2ov7wUxdMflbV0G0P4Q29IZQD5d7DvDi71dX0eHoe3uydaYG2cS
iINdtwtjK9miR5P8zRrScjZ5/H4qQVLwDOFV42yDN76fln1gvJ5yOjvAFnuj4x+qUu798QV5Bo3Q
o+3C7/RnKVjLFHX4NIzyDUD9C3LEc18SaMQLg5W38O7HskeLnr4thSKb9xxpFFubCGjMuujDhtvE
ca7Nfp9BhlhZQ+RueIbyNs3bh9SD0xRXMMRkpndd6R6bAK0+8tOPOWdq64u3Icf+FPbvbRzsyo6G
MrMOGw5Uwx0L8bsJzvHGbCLvwm5W2uWPV2qfIChbj76HZT8wfkZzQe+RPPuJj+ds1tSG88g+eLM4
u5HDQQup07V3cZvs9UAIqh6tz2EqFxQwJSRReuDZF+0r67kPHMhwS0woy4tyR2xk5efFQ+rS117a
+hKU4knLb5BHG1om4jWn9c+6699AiYdEOu5ylyhZx/9mLEvAF/J8H4bzrW32jLmCJhbKEk6suw8Z
OdkumNHSW/PA1Geg+20HBjGIFl5VPCcJFJLCBivkKBsG3gwqP4aOUf5uyqyid5c+SD/xPumQAzBW
pN5WJ9Zj7CwM4aHk1jx5b/2nXxEkzhq2SUiMvbRMkhI5ck/HyFXWuzhkpM2GZ99t7mLhkYfwvVU3
l9PGbZ4TmP77oJifKHpZWi2oay3LnOoLURMAH+N2RyBAbHHJ7EXXsVkrD5bd0ejBAmeOSAC70dlV
KOtWmHx4vqCVTOhzS7J8rQinbXLKIUk0jcSUHHcflFo+Gu609jzzNjXsYRsjr2CnpOmlUj2IBAe7
Yn5gmRNuKSHR5FYOhGf6SxbxlYlU49CjAJwC9K1tjt9/3Mf/b9S+TvXPv//bx3fB0Yf+E5V8df+l
VBUJl2zk/2zUPsdJ9d/8B3/5s33zH2AaA9MUtPZZdKYSMv27hdUn8sZHPZcnJpmHv/3Z1j9AugvS
meSz+T/X/tuf7f8D6gS7JmexsOGs9v8v/myHv+i/RNFkEPBYd13kIx87oP8vWeBwMCINLcA9lngV
pe9M5zAY2X6yAQXv5H7a3ERT/9PX1mMdUAOYL+tl3fpvTeCXO9dBIuvwWDPR6mMTcUxXfByr3bxD
YnhgbYY/cRjDU4VL5lDSveMG6lLTTbyqtV9yo6Qxcw5RE23074iKluOc3lcdZ/dpkb5d81eWQdCU
pU+U81pW+3ya40NhwbUi/n1i5SS2//Tq/RVI+OeUufhvfiQCS7fLT0XYnvev6Ty6EVRoDYFznA1J
jY2gkirKjXt6jSZORsbeKwWH7rYmKTbbLK7Ies/Zu0EEbkPh2AZaMqNOTZSkD0q+m+g2qE2aMlLW
uBk8AxBE7LcD742gd3383792i5fvX15Q32adaTmE60zpe86f7OE/dT+H2Exqr6d3KozCt6IJ7XVt
g0sbPUDB7HT302ydy+G1TGTHYNAEjLfNcHSU/1qleHqtZQ4eeaythwEun6yg5w3ToSdg5S1Hx5Qz
pFgOk0XzqetaAo5bFmp+ROFNvBhM8hs7ByZacCa1OJsmHFlXpaF+CvifK/ozb5o8IXZUjTeTjl4d
MdMKBU6WBfsbbp1nWXcOaDvraM6Ml1S/WMsx2fMforhy2QX3/Y6UzvN8Sz8Mx2otjoUR0u3iz5i4
aL1yKESyKVWBaLQ2Z+cT+aBh1UudTnnql8N7sRzjh/jsL8f6djngW8tR3+PIH2Mggj/K2jmcjhED
OVu4Aj+C99oMI//eMjpUzBCe8VIvI4VmtuiWISNexo2YuUMuA4ipA6hmYQyZpTdvG8B3KxyEAJyZ
XKCoXctllFHLUNPxlxjLmIP0fyFe9EV7CZovk5BcRiIaqT6y6Touo1LGzOTHR8tH+YQi+JC4PnbI
2oGLhQiTFe1NVvi7KE9/zTM9WGHOCVwhHrUOFsikaO8aZ7Z3ZoxfzZ3FXpblx5xN/toDxAczq9n0
Wr3Vy/hXLYNgs4yEOB96JrhNh4JQBNQvUegJ8DIFjQin1T4jAjI6gJoPrdtoangOGU8+YMoDLQRb
oGkcQyyBiDeeCtl9hqojsQeAopudXYyj2PAKTgQwCDYhhYg7dOBL5JPnn0DjFfpZ8cBe50zINZOy
YmKWTM4pE7RcRmnNTN0yW4tlyLaYttUydifM37Qj/sIVjWY9rbplQGezv40AeLtM7vUywo/M8pKZ
HjfFXbMM+RXTfrKM/dkiANQoAXKRBMxFHKgWmaBBL6DlZUfx1SpDR5jQE2LR3XKo23fEq/yRXX+m
vqS4LDJLHxTPLQuDbWSOHwamXZItJ/AK2yWeWy1CRoWisXgKAUU2sLjke7yIHkbcH91FBgGVuXbQ
RfxMXnOYFo4x36Z1bML14tgVpxHbAoclQgEkN6keU6/9qBZ5O9d7rP+7P763Mu7fOx/UI46bSqIH
k3ZsLYvYBFjklYmPDLQEN1bvOi9ij8w/wcf8BnD7rtCCSjQho0UcEotMJNGLWnSjRLtvKa+nlcKI
DJObDH2J7eQzYIZTg+4k0Z9AqiLjOR/sUmjoQqGiDevRT+s7VjwwppdlJ7UsuaO2OPtp2xDgq6KQ
FexcaJy41k+5SGH+Iopp1LEelQweEX6m/xTOkNDEIqbZqGrJIq+16GyMkztrEd7mRYLTiwhYo8rR
1AuJArm30JdJ+g/JmF1SVLwANa9G1bMWeW9ahD6Jmwtj7LYa2vspyeyVFzGM25U4tqxbUsXInYef
wi1uqZ96Cib2WB66Yr0IjPMiNYZojv/5eRcZMkSPZMl4IMn4kaNTLtf3tAiXiktJFckxzENUXOzz
EwhJJ/qlm4q0kB5/CHws8yghH8Out531ENbWZflAGsi3DMeKNwafogsfIy/ftAhxKw6p2Gf8d9oV
8EFR5nyUbbCAZPTbfJzMKVw1BI+49e6rfB63Ca7yuOnb1WBgWTfhVleC1LdcRN9kkX97dOBwEYRT
tDixSMTxIha3qMYW6rEZqGPZWa+2u3VShQNK4oBBbY4CtQDU3rqcW5g/O8zRH6YskadJRM+4sfDl
qG3Zww1OYRLIEom77n1nRXD92irN6t+K18M0pyyMfLBEPN7YvSRgt+0XO6EsCI/HdizFsCNZf85r
9RLG44MntaSMQr5YqO4p6nu8yPDggr5tdPlqEehLfgPkeCnJQbxfPjSh5teo+ux7eAYi8xfo/QLd
H08svehsAuJlJWA4LAfGZU0wsS/wlsWBN+vfo91fvCRYj1Hx6ZmjeRpViosbvFAAkRgJc1S7ymZd
JSb3HMGA2k5FgTmqv45GNawic+L+wrNnsvieM+urWFYdNjsPpkP8irb7KwNPtQEd+1Eb4auK+zt7
WbfQwVjilDP3tuMlRH/uCgm+W+BoWWk1kWibAFoHk3NXCxpQJv/pP9g7r+XIkWzL/su8exs0HNds
XkIrBnUKvsAyyUwIh9bA188CsrqZxa7usnm/VlaRIRkRCMDhfs7ea8dYRoR0v6QQmmjioCN/iYvo
25hSUcc5iKqaowoPSiVwp/gWZZQiarKtqtwrEB6Mpi27YtE4dxPJo4RQUSPCIEqhVx3CqKnuLDpo
oTbrqCO/X8nCbAhy0MAEYc2/cageniG/vE1Seyoxe9AkQfE37/DoaytCpVddi1BSs+nU907+IwII
sEp0JBp0szG7xftA90CllbMtGFu+tJ+Iyg5A9h/duZ1Wpe6dZgGq9az+bYrMBgHeuDdG4zkkpWdv
CbTdOkKZ1nWfeoczKH07g/7doK0sunnO3Nbz6e9Jxi2ffh/2h2lvzy3AHfT4m95vP0/SmgEYKY1C
gyQG63F28rqNar7Om67xMdfOv0dv21+Csn2bBAdxSheypxtpz21JrA6fAz19TF1q+W0DMynXv7iV
UexcmuONlbx1WUdoH7Nt2Ia0QDwAN4m4w/H4Qp7VtJ7okPZ0Sp2lZTo3T0u6qBJkHdCSa+iURxR7
D8Lob1FGAsJWT0w/T6Idnvy5LYtdgKFp8o66t6p51WoK7Ofl2y0tXXq76dzknd/WdED/Ku9Rxs6P
Oh7Y5wf3U+FG9x3f0EEa1CvrIP2rM5a3wqv44LSVQ5xVc5uZikUEMtNL7tru+9SlFPIVTWlEBrhS
za1T9O7aBvGOutk9NgPOpo6etjk3txnq9dHYImt47pvx60R0Cg1vrCnCGtYmEhcgKmOOahxwPIs3
JJBTCR2fIG/hMPPxgP0WDvYHicDQKtLmTFLZHYn1xpaWeAQLguDawkCvSrlmW9ENs1FWXJSVPOkE
oO7iuckPMgqUGW3/Pp2re2T7EO78bMzSALSNCWYY+UTKJr4/9AMtjLDZ50LLEzNqlG19O94TqsLh
r/dH5iXtwcu8H1FQ+dtsFijgwab2OosWxlm+oGYhA8chKV1oG4ZZ5JDNcgc9iO7LWQChFinELIro
ZnkEaZ2rpD4OAVQeqknktVENKST2psGAsabh20yTXjuWrjgnlt2QMokUI0OT4cziDBeVRhi6aIKn
BOVuGJ4RmYk9Upd2Jcq0Y0hzwNX5YXJoojltxUQNsaGEyuwJQsypmy80SZbJ+83lmj46xGqQibU8
iBsC4WqWlZvlwV8vMO8wlw3MjLTf/8Ty2KhN3Q7l8l05q2AwgHgb1Pyc2819GExzGpirU27/pY7J
Y8wFwchcmR1muTDmD7T8oeVmMRh3GbCk3aK6GboKnc1yVWk+6wu69IGUXxd1Dq1df53ZcyGNSBKS
JfVjWlHjMl233AOeso6QxCzUgIRqcPp4nENAWnpCT5iE2SyIepY/s1xb3iLQJe+23Am3Dc2PhZyI
FNJyFQhVpvCV6gi1s8bvVfaXqA7oX7j9Fv9XRZsJsjiUVe3sU85CwSCnK2FYrJhMu9ibeD5kZE1n
dpnwlqSv8HaQob6jT+cyDtQZtulSXwd6HV9DP0i2Q29UZDPTVHb9iVomJ4UB8OQD7lKisuIWaaed
MptLyg7r2AiX0MkLJDCWfW8bpG0bKVmZgVUa6xG5xdqlub6NKIKm+Shucl+WzNuRGNQqnmmrYut0
+QvzEQzRKLouUUiRORUDs8RsC0ljN6JpA6SDf5kErp0O8GyLURgJKi4YJIS8f412/tJ39lfqC69T
NaljCt+e04N/asUuAf+EOB5SuyUK6wE+6skbWxw79hRdnJrxISs4VTQp3lrAdcnLxAlJxuYsXOyq
MwqmAvZ6h0gmqO6xOlZnQ69wiPXVo0WR96afWExp6Vijcsh0KtzjOqQPfKsPEWt1yrSs8a1j3fnx
feM1iIY4ZJhqZN+7BqWx8E65xQmsBneHEpWZGDEFBLiPEeIP4TG7dAUDRdglX1xkNmSUuxQA4mGX
R13w1E/ZT7Nk/O4RreozoNDrfRO6XP8VK9+wd3t3umEXIRPEaOCoEJYD9a5jjunKc0/d+owP27Pj
B5IpKZ4k2ReqMCz3Cm+8xQd0BzfZ26s2+G7nzdzrhDM/uCEaXtKQB6cuNzNH79r4TXSl0ggrPRiq
TYvwb5zK8YnQDgLjs47RMjEebOq8T4Gos6PoWozJ6NxZ1Tt3wzgnGytkexBU5oyYWBqXYr7oNOtu
7G2CVzwdbCH2g+eIrjneofQQtcNNPYrizvN81KUUNKXZ1Odg6J8JrgM8Trd9mtw7uckouT9UpANd
IkIww4DSPkuTh3EkzjKubFI0CutL5FQOPyKF9d425TEcggbqRmBss1nFr5VffGYjG05i5rG2Y++Y
dDk9r6q4Fph8V1YaWEcnIZfGNu+ISdQOYo6lU5glD0mNXaB/0msKD5PlACIJg1vDQBcRJHTBiPw7
RRYSrzD13xqyph7mFkVMEXePVBZYjW6zwfTpa1cN6hA1e0Ecw7HN1JkiLVmd7LmE1e/ogzwTK3rC
/moeAZHWOzfMPvsT3SEXM5vuVzUOeJagGlSAwmWH6GYZSJsG54CqjEuGCbThJvP7qz1QL5HOcA+X
xqPbBBe3tJR9oInEVMguSHCuDVpoIhRn3zo3naSFXRXBOmgRXSRNCEZBfvVT81PnMZMZpmpf9GN1
X7HnhiRon3RM6lM7mUed0nfRhQRMwVWgFUepe6qiFzK7ugeA1VvRqFOVZsE9KJmrb0LOiwgEYAFC
Vu9ErEwmkHmNfDszjbfW9GkiyGWHpjbbR3GCFNWg9NK4AwUFCKhjc7Z61Z5XSIeqeztK7yKmNDpq
Y2vYO2M9pwvSVAuHTDuHYrxlPh3v6LbIoy8wwLberaYhrqdyL7aBC5ZPTcZpyQvSUsPbR43nXG0H
7bFVZSMIWR+ErpM9owz6AlxKu6k+z7rvJxR7Gygt7Z2PB8gYmDDS/nzQAhPUNfKdbWbp29LA3Owy
O2+qvGKS3atNaiLkmxO9NiTRvQWzvHXq2/I8JNPGtaEnFo29oVa6KwJJac2xnkcvbQ4dTvyipQI3
JLF3oLFEREyTXSr1TGsGW6YfbIOm90/gLGRTnFMSKk9TUp+NvNbuqVmi2mTnRADa0yv1Ss87ufPF
ci2KLkXJKVmUhI2uqvnqUF1YAvsnQn7EKSA8pR8RK8eQ4ba+Ri1JVKSUrxORtWv8C5RtIM6ckrD8
iRVk3NYa8tiYevFK1zCXQjTzgT60uQlac74aIUCgolAmBGsdZYbb8xZmAEANOTbMPzjW2ibe9YOa
TpbHAr5JkVcntjueSLzehC6dN1YYpLzNdy0XY+19GlpKHYoeJxTSyJhOePW7P66qvIyOWjdHRdja
aZwvlmuGDV9y1TX9H7ebMYk2GrYmQo2IMbBwIMOP4lrGOpwZ/qyQdYYAww3TteWBNgrmAFKyU0gs
Lk6oNoqTETsE3+SoB5b7/GXq8v6ww7l/G9TqhWEeHYLy3N9eu/yB5eL9BR9ualqcYpaoYjz8s4v3
/SWly3w2yGj5fHgxAnpesjzx11WdgBWqb+TGvb/6tyctd0rhgJeryTD6+A2Whz+8hSf1giUw7f7l
gbD06ZsZg4v9gU3yV6/4q/ve/6g+cORGjUboD/sjAyF+VmtItn4emSSGOQTv1tA4t8vDpSXZ7L3H
l4yrhyggdtPJnYZFHReuTy4GxVNiDJfbcr5zIK+Z4MEk38KFZ/HmpGm3cdCdkmsjHpNMPjkg4FFt
sAdwXL16lHy2dj7m2pZdPD/R1uCBoGKB71cDedhG8ug10yn1h3I/R82O56RGADHQWKAEgOw9trSX
IZuOVde/oQ4nlgeNEzSa1ihOWeoite4I0A5H22DIQB3JXoRBm3m63T3jgo1WeKUfERX+RLx260HP
CEwPD33wzcFAs9I7daUS+xO7ft1Fd+XQwvhoI3dTONGRZfeXLirSFa0C/ETmd6cWw1zwwQJUiW/t
nOdBlB4w6+JAtuurSlOT2sdAwKFAhO4GkndvxhtSyH/6DhNgT3/Meus5Vv1TWI7FtjUkxjU6CJkf
UeFN+lfY1+ApWBk5RvG5sn7IgUquLbvbVOsORnrsNCpAWtXHmzBsfliZIElhOLuhOqci2Bt68GLM
3xk2W4GdxdDl2bVhlNV2yLv1m4b5X4xfHNW0vQ6C7BHv57lHftCk6UqVeDxs69aw208EnmFnurdQ
V8L3f7Bht6xyKBdNJN5qaWkw46NboxwepT49K5y/B93KQlQT+QXKw6EQ1Slh7qaUr04FAfeH1Bsf
igAKQef/dHO4nqok3D7sWSD7NLNrBwtNYCabyJmBkYlprVykGpU1wfiBfi295HkwJTHY/bST54rJ
1rpQ0tt41CG8EgaMy5iEYZfpPzEeD035PKqx/2mwNKWRpqT5Mop+Vw7+UW/9a2n3B6/zUAWUDJPm
PD2/ajJ+snRPW7kkLRMpEY83pU1MaNPdlNImMnXceM1L19cW5U3x2nvlRXWA65DtfyriT4URfx78
sKIIS2yFLOIzOLR0i0KBhn4YPUjMRxvpFN9zE8SEBwCwYyDZm7HprsfWBAVUOvaOvQfZkVESIu17
s5UsFnPLa90WNCFSMw/BF9jDwSSKQUmp76yciXwwL2ScnKidMn3D2TZgeunydX0wE9jnIW5chPE1
aaMxG7DoM+pPI2tBVuoniUNmfPAEErVikm9um9xartWsEVsqUsJSdkb/HqMQOtpMBWtKik+Aqsat
a/vPUe7uM63+xKIM6QoTmLTjtwMuQXSuZd+R+OZvcEBjaK6mM0E5P3Afk635mCfeT+CF5Zbsi5MH
ZxDxOnHnvme84BRyUAIPm0mRQQI7A8AV3PnJRV0UaxY5H9Tvjc95gtE7xx61rUm62ti10660AXYw
Q4o6qILMevpP0Ool4pryTEQCnNNAfQGqiKshwk1G1RTd1LrIhL0Zshf8FWpnzMda4aQsWk4QIK/z
/z4pJuuEqSsFTnOLHz3ekcP1xA7PSOOE7FrVLPlv5abKKdmVCVUGlD3omuGWgPxHfzpnHkexs85J
F6XEkG8iqBl0b5wBeUhwTWkVcDZzXWYIAQa7WQyVbbRRGNsk4Myd9BmF4q815Z5zDZgIK4SJUHKo
gBGoGn9TjQ5aqi9Ev01bM61QpVflo5+QXF5Zya2qYXH54ks6uDSoeo4rx6Vg57wYOUTsct6QetzR
/7LTK6sVulr+Y2eNL7XtvVbUQ/g19Be5Dyoy1cjHW8XT8KOhD1kp9RCRZOL2iMJ9J3ieG9J0u9CL
NCFR806yr3pCq/C748pS2Ef7UsL1hUxALNs0rFwb0cbYx0dThtGGnBRr5TXz12/caCMRfZUVUCPs
9vukRMMTgtlaDabDGyKWq23trhGI2TqnfEWvVe9jg/SfUjvWNNKqJGUXNCx6ftbPjiTElABJGxvn
MBfsm/mIzFryJPJgY2BfYPRFV+SJVyOMLyrJX6u5nm50SIYLSoXnG+kFuLCJSCxMQYalA++oKY6+
Mb5CDiDStSMQRv/URZRumhFM6vBzIENnrRDjYxEk4572rqD0jdF30iidas5PRclgVxS0DqjIrJsk
O4T2lBHUS4JOymIGd5XMx/UUkkoLJo3aSWR/jXS6xrF6NRMj2drJREUwLtw1eI77qZKvkI5uCmE/
u0o/pxNHg6EbtyLFatjq1rembqMVx3eFk5HPlJChnQkzWvvkBscqxVqb1d5KDs2Go52t74CMYAYR
l8tPYT3RWCvA1lQpA9XIDuFrkC488SA5LNF8NToWMaLZMh8rqYlUvYEFL35UZDlSN6Cz09oCD3cK
vzMdyk8quU0gBm8IADdW6D5NszBu2kXXiMBRtQSyoneELrNFyX7jzUpIa9ZEQub1GBKCw9Lw/19V
zt+ocpi4WChp/rMq5/O3mjl50OTZ79qcP172hzZH151/QPyxHfQ3nmnbFujCP7Q5SGH+4ZoODgjd
gFyc5bC4/u//sbx/IOQhhB3JzB/am39iEy37H7ZlU4tAxuNasFf1/x9ZzgJF/BWAcHzjfSRcZKkv
OEddgwL8EeNK6b9sqUQ490qD3ZdVajzWTUA3REM32FJIS02yLSWVGFKWCP3t83OmaZggej091QWV
Oq/yDjHYT+J91M/ftuTfK2SWT4dsCBUS+nz0MfYHfnVgg/t1w8a6J0hgVSJbvkk8VCCNFPYxSvR7
MukfbD2nXp7H5IvlJEG4jk72U1Azu0xltF0C5f2pWoXSji/+RHuL4AOqsDrSjNaPdinu2XxiQWLm
/ve/+fh/xm//8fFNTcO47rgOvz8Smt8kMlXQqL6CRkWc7VB8rTifXssJeJVysf0XQFQ2gR56d4hp
sc9/BanW3DU6VBDHDS9MLqOLEcBGaySohzxZS0DA2B70Zw/USpQL6lapnwIyLqsjJu0HwzVQtwY6
6Y8pAZaF5l5Skdz/zXeaN/mfdxiXWAxdk5702Ac/fifDjILMixPznh0dQlJNgB5VcOJf++DYIjtH
d6/bF8X+wQILSr6fl+JEx3W8DJbf7yNZPi/xCm6KzSAudTqAT5gYiNqKlfXgzJ2nINM5rQXN3+it
EKz9xUfn2LFQs3FUmR/2pqzI/DYoPOOedvxacwQ1TX3fU8VZJSntXxeB2jmb5oDDUQGBTIaXol43
8DZtkGh0qXXa9hU+6iGYhp3Z5mifFW0JNDfrkq9wFrFxIzo4iiON8ZVRZbP4B+IfTYdzaJEEC8EK
kVukvBPk3GTHvoFFgHCglSkpl5l6PVBjJlOljLD4qz4MoVWSqCr6gvQuE3ntrIuz8mCm5YT3hc90
1m9gYwhPP5ZjcI1Ch/zy+UIhuujgQmPtadeV0lD2UqiwI9HsdByPQFzw2FPxevFYs65kH33uRN7e
ACtPZovCsK81TOoy1uMdMtfudrnWK8q9MQItjYbBg2nMNIXSx1/r7WVJslmPVJsMlydngrVJLVLf
Ct1qVmNclceh1iAeiOJtpI4PogrJfRbAhRmkdR/qxQFiZfXrlPU6/E/wI/+r0eOvdlXHRAriGLYO
Bv9D8gSmbCpIbmjcC6O9dC5z3YS5yN4n+l1B4jtK17gy35PHfKyf6WIyfU0l6fNBjubP8PUbFsT7
FoSrDtHqQi7PfS82gSKmyoSHiCPXu8EM5X3+myPsz4EZ86jhzkpMjwI7QzL//nnUgDjuxoNdocaw
iefWnPAhUM6t6So4pw7aKzqN2Bn8gLmIK7MbK6xPkVCPtfdN8zTj7GjRTzmnHPQoO4+zr4LIl3Rr
liCHxrCN9v/94y4qxQ8DAlRgU7qO5jEsfByjO8/LWKkO+n1K3+aOLJa1HNULac6XsM2JVpW06uJM
EkNh4ZbM1EUP4udIyeZvJInmrCD9tw/iaa4lNT6NvRz+v422rBKghGv8SsSNPJaKkKLqMxoR50Jh
B/mAaD+l3VeFCfwxmtRNYMyLejRzt8umHOtmR2R8cq0yeGgkGq6DNboVnLQ0jFdVrZNkFYvLgoMP
s+zQDal7NKLuoVNWfs3K8dT71MIDXyesw4XeKESG0S1OvtDPFX8TamD8xS5imprFlIIJrflvI5lh
idwrNV+7r4fo1WqB1fewzSmNm+4mie2HsVY/nVzeC1FSyPKH5CVm6guaw9miMp12Rdy0+1Hirwhn
VElD7QQuzbCfvExsSgG54b/vJM6fpa7LPu0yueCcwX8Ijj+of/Ui1gjg6Iz7qm7A29KH2DNIg/dq
XwvWM7fSRn+AYBPxgqvsbevSuEirmKaYaWxaZd/ppNNurXx4pdQjL3pIAhzE9xdCvjoAOhqkd2mq
Y2jEtzTbBCvPzoQL8NlpAnlAjFidVB6iFuMdDu3MPPfIiU6B1u0wodP/1t30gsgtvYD7MsGEnl1j
eIBLKy+N6rytjCv9IAaXElC3yybZXUvZHTkryNt4mBpMi7SF68D+iUV+nUUoqWgrn0xqLac81h91
L6D3MswSUCO3TjYeVHJ2hxvfIW4zDastzUN5MSqz2/337W7NY8WHY8JFEM5msGzU3PLDEBgTydsi
ytHvPa9IprU7dQ9jOOXnya2qgyOc4UF4HcZk5heXcZzwQYBXcvKR2ovAt5Jqlr9ra+s0SX1PLe3a
tmaDpW8o17EWENIH1CNgGXYugue2q9c+Wc+7omyLjWOymPIb5obZaD0GuDsJs4tvlUAGKCUJtJlx
nrDK38i8AMg9+jOyjMh5JD8FNNPHbq5YeY0FNr9FjMR5ELuWW2xR93pHA5fC3+yhOpPtf9tSpoUu
XcPYZ9nahy0lBqPtHN/S74ci+2yRB7KSbfhFJeyIdalbFKYEaKu+AvIQpenZpqEQkgyK1XIoziA4
65VZjDeZ6Y6b//4bOh+nLY42Z5GxcNB0W5P6x0+WwsCINdz2eHLM/BwTon3n2TbNFvXsl0JeKldc
ELFgASqiaqM7MyCgnGxQYQVQnnn3LUyFh2OscOgbwryppJWvULBql9H3biZjxtr4lCMsyEA7Ei4o
QtUT69M2nBeXh6C1tIfe/Ix2ijGxn3QquI51UG7zTWRJf9R9dNdTtE8Tu9wCSg5oJRV71C1U1oin
pj6iocmZd37TyRAtF+Ya5+eGUiBFnsgLd7oLcyCjgQh4wCt2VP9AB9lQRHR9vCr1LVZjeyGmskgY
mpl75LNe8pNKdX3XSZNQkaJIZwQn4ALPwtQeGDWCPotiDyQfBIDR3+XDGZ71Z/W7hepF0zigTEY1
w3Kdj3aGSdJdIQAjuEeOkl9TgcjEEgl1qowgsVxcbLt8i/yh2bnTKI+Yc0+emYVPzSSqY28TiBCC
DB4qautjS+HScKdpY80qeabeR5fuKxLFhjgRLFX1Ona+JzWEDTfu/O2I6/yKKmRHU1YBNvza4Jh9
UD5uvM7Rbtqc+At1q3UC0nrSaPswrl6j1tmnyJGHlbTt8KHHqveYNgKpMEoDI4YbnlnboSOOWHJI
r8w8am+yka/UWZAfcwLEWi/QNpxx4nMbxyAIkwc3SnD8h8ySOsc7OAjzIe0UpyKksOgAB95rFViN
dLCMNUkqkLEwgl5+XTPae9yY9E8GEyuG71/0iHwWNahbu+y3KSh8UJAVcDFEkkWAOJBqVkaey6Af
AmU8eFPv35Mr5bSXzOn9TVPGn/XerQ6xkdNgpOY2KSQKFajbdZpM9T7EJ5CUbnQbhNJblXEx695r
F22SZq6CmtRNOjEsxlqkUMrG56bleLgGJr3XMvkyVrpOO72pqSRqAe4E0D2lGHFb6PDf6i14rexQ
+T1uakmPm3Dd+DpKNLiD7zlbc0hfkXePh6wK+Z62daXqehE2nyZZk+5OQDHao7Wman3TmT2eCBc+
aKo1+XbQ5cx0+hEbfXLWEAynXYJETvrDpkJC4kyivbd69h5+3mRfpO6bHgufLF5ENFNfElivQRHp
PPOua+KX2iQoV2Yh5f7EAW2KaZS10rGTzh2p8VRHw+kuontk5fT/K50dIrbEThR1foDEjtY7r9+s
xDCOgwuqs+pQW9LDOtIGnsg/6qO1kCCYsBIcTNvE31CrayQGiBDFDP1QCZyX0bkrOFQOQ+E1N8WG
9Y+PGS28EPf4AxiLpJZQxzeJPk6cwE0iVWh8XP0xqq9J5W0mzNRHibrnbGCJp5yBat/nfEurGUlz
3ac3flHf0JrSVpolh3uXojeKPLHuMr6WM4cQyAQgZCpJcImiMEO5kEM971M4KGPrEFTCKiyYjpii
FPW/n3nCATYkeHN0rbx6fGafKVce1JilTT/YtDZR9Zj7EImXzMAZkBFNCNM5N/T79vC5cCWqqrql
rF3fWjDG8Y8abNZQS85VQuAnlOUCzR9MfKkNn1DTsGNQ1qM0IOTnQfD9u+lQzFQk6LFAsJsG3sQ0
9nfx0c6QtEcNG6mO4We1KU5g9Cc0j8MouIJ5OjXE2VzS0PnW+sTQ2HiFIirkt3Biy30yQ0V8W9Di
klOxpuANLbnyXtGTrJPOfIGQIfZdjLhsM8xgFpc9fzvMbXNzChhr6axBLxqu3nzhFlgdSklRiLWd
eyZhWu27IXkbKWUCBO2boyDNPcdDKsrJesqz+qaq/IC0DFNftV7VHXQEXWmpjEfkNLOyYroSAU2c
m7PqTBykgt32OzHnb6Mv3H0+kZwJ0ATYQqEjlGSk1PVqOBf2c1iwFlJTCArN0leWh7hnmcuAlbyt
EVhefaDaQeiHh6BI/X2gUCVQymB+18GcZSBwtmENLxUECt1l371r8+GlpKmblEP4aCkLCSYRwp05
fSHtqtylJchMvS3Vpuzc/Km3bgsSrhm+9FvGqXDTFvGhNmwouGHt71Bdb0jlSdeNQxae3g0VQQDi
R9jo5rGt/DtohrSevdZ61nXjWYRo6AdJ6tYY2YDRW5Z0p9+usnrn9n4w8IGzmi0hUkA2Y1lU/Lpp
1EO+rHPLk4y9W0blaWd5iBntTE7adhoYq3/d1tCb+lFNvnCB6rE0qKwvF+EgbhAhubtBsFnb0q5+
u6i8kxYV9tHNLPYPNCb11pXGm49q/2SZzIswUTQbNesoovmCsNzx5BfuSiAuO8AoQDGEkoT2Zrc3
aNvGgRjRYnffft0dRpcQ3tYe8E17Qo/SnlLTb05tlAJ8s+x4k5Sgy1IIbC5LeuLNYfABjGjr03IR
6nDKEDzVJ1wCr07aVzvCJ+cOWj1ujVwbd32WPAdW8Fw5bbWXHYBfL0uTbSzN7IRSmRNQGHobs9Oj
Mw4C8myrTpvxII9GyECdGimq/f6UtYN97Gpa+ZFN2365+HBzmmPAJ1HaK9eDhtBbxbDq6uyTIfqM
yYGPDm2+mNBB/rq23ERmbx06zDBeDLZNzBeci2kG/utagN4mgcnIIzEygUoXNKTd7LYa9MeYmIEj
WSWwGcBU7nFfjxsypUHcGN6mxV+wR9/6pFvUQbugrTedGolCi8k3kc25KomAcfUfODZuaATBydBs
hzUtRm8lcfc05ayLhma7GSxH2zZlr20SXOayj/Nr4j01iKd3AYmKW2Ek33qia8EVzApxyLVtp5yN
36NKd2A2kku2bkP0v/WYoyhMYL9CkmJDUa849ZX2kySEb+AfNpFwOTxDVrgK+iQmiG1FqOxQK2sT
ADlymeJcCBfIjjZcbDho1gq2b3nA+pUJ2sZzzncz1WAr0CKj7e0uxoAMjLU6NJBEPDp2pDahj26s
CtCupbqLPMWsz5SGDtks0klS0EJUBScOtfmC09fRCxCdL3fFsxh3ed5ybbnv/bm/XvsfH37/C3ZI
cbDpRLj++J5pzZC6en+botSiPbKT829/Wy3PMcou2euZe0J7wkve/3gxz4r8sPxRgXGcyJPjW+QM
T9NadQ2/CBzTX++yPPL+uuWjLDdVUBjM+YONHoxiYyPyXSXZsItjjpBcYnEYBQskmTdvcewjQTRp
4U89lGvPn0Gqs1RmuZgMg0DoWDNBeDQM+KO+M8YOgYcu0aB5ugFvWLG8tF3trDlKbpTXseKwcJ+s
C+M1jCPnGGmhfcoAJ59UbxPpmtmethNN+NhLyZG8PLxctKyDTkRTKYA0hbX2MjPC2j6/mrOgfRrj
+FzFGEiX5y13LRfLTXjg1kHMIRjzH1nutxP5x7Ui0agaaLG3eX8BM3lgH6yWiVwY5QElHuxJ0RxT
jFonu+Lk6QtA0GvYFjhXYKzGX4Lef7RTQFCUn/KTDwd2QhjF1SwV9QTvWSIDWu5YLnpHg9UYw+k/
5QWTsLY00bDOaMjlwsu7P64tN8MYJqRLPIWCjvbP58h/XXu/b3nd8uwPfwYrQLL1askY0+Nx3bSu
QRHBmA8JnAwST4AanlAHRjtjUcJ76ZCe3i+y0nGYFf3rznGGVv7Hm8sDzax7f39KMIZyXL/f/vAX
lgeYDnRQTVW5CVtqHb+enS6UzF+PmwOf4v2VdaSavc0pB88Ko7zhH/yFo7k8+f1p728qZrbm+82/
et7SDXt/7W9ffHnkw0sQxojtZN54ZnFXUT5taOzPG2loCXEt1svfIWGybh61eYsBY01Jy523TKG6
LD1MmguBx7UPy2/2/osuN73GmLkc4P7Y9Mv15e73py7Xlh8aEW0wUWSZX9B1uhjXcGEnBDfRodMM
5v09OX3buiUwioV4Ow9zFWLrabvsAcNkxPWXYR5JvGXwccjNABzUs/BBr0SMe3pUNZOnDA3rr4uq
Rs0GluOft307EGvMnzZWWAefxGSzwmDnWv5oOJ9RcQsE1CX8M0Rj8Jeg8yMNRPmyVZffpWLiuzPK
/KlgVXf05xmMMf/AU/OcABddNuCHzb/c99tPVCy76a+t/n4V4jS7TdS2L7INXl0SqU+2HeXnMUea
MbUQ5LzSzRB0+OfBh8mUACF5yJVSCIhYcWlyJ0UtdxH6AzKY/BbBHj1MS/Vq67ptuC2apt53Xpsh
e2GxGRtTdUML4mYojfKzfScc37zI7N7X7eCoPGziWuACl0Ed0Ib6dwIoLXIstCebVMij0UCW16qz
l1r3payMA4WW79EuwltzBfWVbC2GYM55dInqstrmRuncRG34NFXCZYpgPcU9/lqnlN9zBitSimJA
+H0XbgWxNGtMCi9lRTR23uKuGizTPyK+OZMtSWnM0V68UDq7zoiBEUj9q61Q2YwAilojFXj1m+JW
TYDQ2qyH1+QPu6xnQS+s8Vs0DQCSu/wcxVSgNI3FEx0mg7mB5+wqwmWgR7oGkpZ8OBIN+jrRAN71
qfD2flAHdxrSbVJ1M6u6j4Pxk+3kuN4z9y3z03Gn1a138O0eyqrmPZRZED249VTuiy5+7lKLpHTI
Pxt9LAK4drncxmlvfzM6CmamPgX7OoiOPQfDLYFRJm7VBMNPlN94sfbZHiGo6Ig41lE6BBs2+zUb
JdCUKnsVmZbddAUeK4IID9RB7xiQyrMFhP0IjOAax05HQra6h+ORPrVdYDItsr4Pxqh9AhCmmeCP
cuG6O0/g95C4DFuH3KVm6uKjL4NtPypOhTHRubVJzYDf43VyzWvnEfYS4SrP/EEBAI5/pjl1SqWl
zlojgHZtl2iMSR+1QgJhZfZJKtZi5tNALPW3hGRspECtcYDNlexJACsgQ1+Uw6AAaB2eVQ25za51
+HakgJa5JNdDDMyz/x9757HdtrZ22SdCDeTQFROYqWjJHQzJshE2ctrYePqa4Ln3nvufRtWofnUw
RFm2KZIAvrDWXNGMcX+8jmpoQs+Y1BO+nNBBHgr4c3g0e5ROk6UWyZ0vjvCnOz5qGY0eNzrMopfZ
joBeZSwxCaMyVkm+G/rHfkCMOIy2D3ahJjjAM/Z2le4bgH7bQTFD1J0aJVkkyK9BdnmcpPaTSBWB
63kSwSlPCnRuRUIisvGlIX9aaSPrBNUBDLHnPkCH1QCId2Hg3GAxzKavcbmoSYL1KY8qv/sGRp/i
jDLe2N9QwdKhbw3swJzd1WVq+GApSXxR0ZZHHD7PSW2Zp+JzZuX81mOXrjGNpGX0aKT2T6uxp1s8
Rc6hUurMCq+4OB5GQWqVcd9WE+lzVffWTq3zTNLIOTfb7NTp06+yZUYVD4lLGkkh16BW1SEAdzyz
XH/xAZRKPYOiV4g2LLvqTVp+vac/3SOKIIDBmk6I09hfpOO+Zm/iVmV7HI052JhmxrPjBcajbCM9
UvNrhnrrBVMHDuDpJizCQ+Lu0S+ABlXuQUudnFExW1Ej9yiRchMZr5p2bWrrO5Y2JFqN8MASLdZP
fuJWmC7YHzSlio9w5XC+kT9lYliDl0DIHNKTYz8HP6bRzE92B+NhNMl4Bb6hE5e5WDUi2yJNGt51
WZhZaDSw5pFuRQZOAIRw70ryzOn2STtq+3etkpicxjw64yz4rfryPam9LT8CR8okhVjTh/rYTMPw
hPTg2WxN5gk8xPCDSNGmKmMX/xXks3Epa/8yJKLbk/bxgWiwvvQ4lh4UQXa15aao9OfixNr1l6lX
LxBr8AYr+Be1F+J7OWdF/V5p7cV12mmnR+xag+lD73G3odJXmyxoI1ImLUbfv3X85mDDP413Myrn
M96YTdvua28wXlL1M/Usa1+N9k9pDi45IuNT72R/HJG1IcaMq3AqprkFwer0si8dG2p8hKrdF+rJ
TwEVj5ML1tUtMeONTBgtFKxEm3U7j641dzPt1TD10PNOZp6ZLwlhaxPrgJPT4Ndh8+Bhs0BBp/xR
P6pY31dJux0d9QNzfbepY6hozlhmm6pqgk3gPevSbk9x2TPoTyYIV6O/0yI6QKWBzMuYR8EOAG2b
ylOpk3HtEG7dD/Wz2fmMtKz6msCZBqhlDKdi/qoW4w/QysfBlM+UcrA22R5MuVTvVicgQeenzsqS
54CY9p2RZPAfurbGuCiTV2Imx0cPiSDJOch/Znd4BOQLTrv90uDGrmvYggv9dOLaJUraaKR0njep
VTvGkhmQqB8VWJAVEH9SFO6bkpxpwjA/jr2NO3j5TmTFLQme5W98bnkIiBorUuXu9Kk8kUWrhXNH
DWUSVIEVkxOmrrJdWvP/ELJan+NsAtvnSM6LoRCMhkX2qjD4tTHcDeUX2RVYN9TAuWDjESBYlVN5
nQonP6D/byGwIeR0zePQcWMA4oPBuFffrtNf1JJLjQPwU9Nbb49XcMnRYBaNY43zm6KS0qsNtkSW
MLpXiB6GPpypoW4eiaEHS6+c/QSgeaOPwMp13caZILA02vafUg3yrXayg9CxF9lRnj51eYzvMY1J
WsnmWxKITytR1bkbS53EKYt0g0cNxToxafY2W4IGWLvQytverlFE8Uw2HPaeqajp7sfKla+MVvj4
av380KJUrazYPviuu9RK8pPhvL4jHsV+8BsZnO0sQDwEmzCYxHRp5WNcf/BfznvJq4Dvc37HSGk/
KB2AiNBGMOnKUqvIZmSK/NJDvuy99pWgvECUvC7ayENbK34QMbtIzc0Zfb0JXM1VjOZ0drt1lJSg
O+F7UKm+22BBRmlTvDJiDaDhrBccIfXA9CKc0kRcZgt40DE5P0w/M5cnAU7NW6V+HgIM9XeMhRmu
kAGgu58s74yL7g07XkirKOQHwBRj4zrx77hlM1exZ3qcJo2ysk9OXnCb4pGYxDJ/xvHdrMfUH9ed
weWfEoZPhZqvxmzhU6VXlr3XXXEBdhs3hihI18wEeU5fInc4xzEReY2j5h2G2JUf2aGVBd9pM+U7
feR0xZhZbzKvu2iib9eTsjZZB0tAt/9Q1eVhYELNKR0sqtNQ/2aZ8+QMpv6NypdBMrkE3L3qjVDe
GviY+Vjn3msyF/NnErsRZua55PPRUDOOpBpCp8SHbDbaLvCIGdccGUDkI5LA0t/0pvzy6noTpJ08
RKkxPyh71hizRcNpjpPghOj8argedT3qkU2aD2nYCTqNllr6RCs+BMJ71Lql8orycIgGkpMM/5EE
8zbsl3GJPqds2Qhb2eaw37GAuesktgfGwgATkkIigMhg4kYicz+COP/pJ/g9nNxtTtIY1xKX0FHv
0diC8NPDXjTBSsbWzS8L/+aUckfaBmMbmR5ZCYaMspmr2PNHg9PnCJfpoWMdszbIbyPYFDAg2rbo
0AzWU4ZmBrMZAbGN1lEtuyLfs6zib08s7HKK/SS3ppVOaCqiBObFNmaO7LX2tOih10Gb9p6OECnw
b/UUqIMw9Y+pyEm4NLiheCxVy2kkuJ2avuPGF9be9N04xnVS2xrr6i4jquvYCNw+pE+aBsMWoyn3
gjBp7C7dGke0d2uy6qM2xDEdaiITDLN70GbA0hnbt10neTqUVRmaiH7cJ0bxlEFM3gc+2MpJ8/9Q
8FhHrcVZgdV93k9wC1zubVf0T/sWo8pugM3GCHf6dDsWMLYGn9jRxbWwu8M0RZRNbjdv07YROAs8
pkuWw0mP+6LP3QsG+8XF8NOplfe77KJPu/pI4RE+ubjG88H6qJCWXr2g/lEGwjj0pl1szLpT1JsS
Vk1GiI1mDMdKYNFPUqR+SWmQANXQAXNjQW45Fhe0WIdk+TcLp4dqTBJmYLyMeR1aWlSwaZv9Q5/A
gPJ1/0lw/c3V4BzzCmpPptDOIS4sdnhCzZ1hE4SM2vYPs/GnJCl5sSqPt6+D8lUTFDfHxkclozPl
UXfAQLJb3AqkGaA2aKfbKE5eXHw0tjRuZhIAomqaeu1U1XydeCceagsGBLa6h4jMp8rorR1RmzfV
+8NeODDx7Ge3ye2z0fcOVjqjOpvJ+JjjA4MTl56BeKlVjWpqmxv1IQ7A43i+n+zu8sw4JVrW1hIc
kBoi2cTsWHI4Ldsg7PJVMtbrdinGhTZdvkaL/c0ArOQuLykSAOLEv1+k6n4ZfrWyWVCfRh/Ci9/N
+wE/DijgSrECnkv+5XTJ523B+1ZrERfEOaTyDzLEXWI0/F1BuN3IsuZhMllXp/BREEgdmyH/3cSA
kJDh6BRHlTi4qEfdqADQ+RC/Jb52YktTXeLpp1Yj1PQZQt4QRGckjHN3vx8EYtdzU6gfUnhDSOVX
nObCCQu/oT8rE0KDMpRIud+vElsVIe3NS+cTHSHeuxZncBfgNYrcOsKHQK6llPQg97UTxNpDhtn+
nEXN279GA7lm7ckQOlZ8cxInfo7seeSms1ODCaIfechonNeCm00oAv+bjX/IxWA4Np14bATGhRjK
6xbXzVFZHm+47mhnO5AzXiTTXRuT9mRL4O5kTYSacr6w7OTrDJZUKJPKeKAnOuZQZFjw+XtfJLiS
ff27mmuJNqjUtroNIXcYMB5z3oT1WBEQ1WndslqJ1jp4ZjOzh41V2syFKmbwdpuTRikb8ZAHWG4Z
ARMm1PMwqScbHYHSD7ANU+5ugFS7shpXsDCIP5m5FxScXCvGNvmxrPQMdtF8c/OCJHjmyEPL7qZM
ccYYJBBu0CegvtqQhhmyiLB+ONU3OLWNp+AO93Rje+rwH3xmumNnPfVMNYD2BxetZkrT63qxHRJ9
uikAE32fgNOzUPfEsW0/OoF2ZL4AvC4rzzng8zIurNDVo4xrtI+TqA4oESJYBCaT14OZacNqzDvq
eWRd25g8pnVnpz86Zopnpy0jEq974izMKSVm2gt2CRF+K3SYcqfBWVjVqH6P/GPKJtXPU40KCWFE
7dYSgQwDRq7yvvuu0zE6T3V8M+MRJGgUvE29gUS51I0j990epItPRgLdoo4wELczeJgit4swQCi4
sbwcnZwzbNj6NhfMVM2uBwi3wm5TbDRrCWglXFeD1WGr7Hcl2bHGXTlBXHeGU1CIIHRYlOHpM/5o
eM3OHg69eWibq5SyW7tpepj5lK6m1h/CEqgHm2mW20mUGxetCEVXEc/Iyovlio5FGmoVQE44Ocmc
HVzmM1oir7JzX+taO7sAYLa2Z/TrAdcZ4g517rMAIkoRD2cvzq9a0+ord2lI4sbJLsUMKAm0iDcK
81uOHtzQgIxLezBfJZfEgDTXl7HtWfwSzNV0ZvMzKMYtFq9fphnE9OPmc+NoaYg5V9+ZAU7YwhqK
x8GlIoGhtiWRC9xtAMxA+TVkk7y8Ib+09hE8Qaw9yYZiDCB672Ybj9nDCrVOtkZLubQMckhbVp4d
vE7pjWdzAklPSvzGi9wobKF7MMticS5bImt6XdGtL0VJZkAaiWt6BNaXbNrrlqwUxJdzitixtuSL
5YAliljzszCIcPdneDEgHkQLEdiM/LVNMMYuG4yBDQYWhq63U/Z3+mdABeUAEzi7on4fhdAOg2Nm
T4bFMoTQXZvU7rslgTTReaUTyM35GpfAK+Iv2xEja8YnMJjGBWfkn0KZK8eiJfeJXiOZi9BDNSK4
7CCXr/w511ctrd6KPYq2Hckjj7OO6O9SZidfkQ+TlPSNsOHcxJh3fvdK9HiwEX4KEYd0HdRMswfg
yuxxc7Gz7wrbO4heUaaJwdz2VWqwcLK3nNElQklO1CU2PNKuZjmxuiKFM8704agLH9M56qb8FvcT
2bjLZVYq216Rk1jvqrF5FrnnIwKHcOa4ITpv0jtKGwbdMl/Tu6csoKJuF6gJCDZt1Wp5tp3L6Ieq
25pIGGyhNiF1V0veuBulJ63z3u8jmNyT9spJTCMUH1aVG+xwEQRVq57TbbYnlohgt7pYDDssgWnr
5IxTJbGS4/jtFC4MrkhuukxHqZ9Loh0m59np8Cw3lYNsoiERxa2CxzEgNEDULT0rNEKmpPUffu1H
q0lfYV+Y646R6cpyWjrJ2qE4GpmiyEXCkUT6z96Afu/HQkd22xdgIiB/mAmeNnPQD6myt+A3yIZD
xL1253Im+jJqQtOrGP95VNb4zvIn08hffSIvggmKSQx4bkMkASJPfSy2uFntLfjdy9R5w7FmiUDE
exWpg1NbvwckFiejwEJqZD0Yb9QTIOL5uAUueaIwfOB3cYdLqVTWc0pwcDMYYoVXhwJjROPY1c45
EWNxzER0laW+9b3K+ZT12ZwTQjKLhRWa4T4hUvZbaNjkCp2Qir4lT3tI04iau/p9F8NHk/9V1m73
A+CjS66L40c7Ek64vXHCXyHPrh3z1ZkmSfJxRd6zQzVt2WM4Gl8UXOm1n03mfu2Uny2/uo1g+U45
eSzbrEKeKjibV0ybV4Uc2jPR6CcnNson5rbmyiCHZU019dpnpC+xbkY9kDr+CcHRh13X0INiPBID
mLZNm0fmQ9bl/UY1HYoHn+Rms3VPbuSuFOQZIDbVMQJmx2Ybw6W3ZK8qVhJIddGHlKREZzikYUJa
Q9jpxgnmu03WoNhPOFVs9azypN47SRtvGSs5q/voMYvB2mv9zRQTU3pNYabss/eGZviUgZ8dI/Yv
PprPYyzqa5cu4sVAW5sW29NSGvFBBk+1l3nH+yEHZLhLuuIp9yIL5ab9O6FHRTiMeu5BauWnyi5U
ydWpFO70QwBag0O7KY0Ee0MpghdQic9kectjjPmbFIblrBYM46acEZdI+itKuO5q1v4uABbCNX6j
+4xdNUw2XpD/aYJR33j1zI2sq8+WKOAC9l2/VzPEjKRK+oOD5t8Q2qnJh/yVvHTx2H6ZoNfLtBKv
3J2NU6mA7bcNVD8ze9ZR1i+JlqxsDFudA6Nd4VLtdlOXA4bt2nl3ny0YkCHaRgt1WacA3VAYJuw/
dL9NQ/17SrTk2Ixc7YWlPZc9j8zBITXPCM6qEHsSpz0k921zwAD3M20G+PxFyxnlY7yXPlPelOgV
SVHr2eUU4nFghpWY1kqAHGRgk4YqgyfhJEYUohBBLqQKZkuF769GF4ouzYi71qLmWe+saSeNZNsn
lvdUempnkeFoVb5xwbn+s58XBc1Yd0/lkmQpJaF89GrHunL8fVYuYJ+0AqqsJbtqMvVrUlZvvAQ1
VB1KcGUZNyvh1y/ZUK4QtxfbxsfSPZQe6fJUxDs0ui1m+m2dTBWSPdc8qVz70iRp1ESDzVsPkM62
Tt/6uJjCJJJQ4UpgCGgzzlEJcDXOgWHlPmymaBqKSyu+ggrOum8Wn6CQ4FoiX8HxE59r0ctNaVrZ
1jEyrkZuWq2dCROHJg3r3RkZDov+h6jy6JB32otV9/Wli7luebYR7ZrWWEOEnR9bkt5vGJVLlvKb
MaG7YOSjbm4SZddpyXfxyvdWr7tDhWUMaZ6OjCadRzSyZX8eytqEXkD/YBLnDHfsjOnIObuB+AV2
Nd+D+tWuLPufg5zVB+M6+HyALXUIBAyDnrnnBOABC+8I0ifqSLLUcGmGY/DE3Fs8a9qfXPUVju6Z
YNCl1ZG1OE1MRggNzVHixCmftixNTq6wrpldVdfA8IpL3r3+9cAc+VwgyV5pKYI91y69o2YhWIUk
aW9S2+ZFpjl7SU3Jh8SIx5PVOz0UTQLSiKr0wrvhwpQLS6Sjo2RVVO18mB9z5vrkgHBLNWOtOkmV
/RhAfvm6od8qFlZdMribfGq0FdjjlkmUGd47RX4FVL+ZFnpdz/ubcb33nR6BrevtzHQmdQW6LD06
w7spm25OTMcZR49tYkxXngEVOqEnucTzLaJq2qD53VW8WStqGmONOtQ7u3PzORNrAtcDCUcTG+7W
bsVHvFxPPC+CS9Brj3E3ZujT1RSiY9TWlJFeCBuaEfDwmJeWPLM30HaNnBLWHKwd647bvgR4Gdg1
QTlLxVpSFiOJwRc/cHNg2OU/aAsUtewFZWlHNjmhRXLiPtwYHZosr9xkUXdsnCHYdDWyuXHEb8bv
hCaxH3f+wEAunrDOV7RljfzFAFOEylbJNpIFyJW69WASIee3zN4iGN041vqcXemTiWbwUmflJw67
iLIm6K6ADtn2jvHCQJ9U9pwZa+h4Ur3YmZ09xlyyYhDe5H6pZ9k5/ISe+ujKDHK1l/IsNTbRbJ4Y
LmA0yjRWJJXyCScZ0OVgoVFGYr4ATkAnnZ0L28ReYzHmlX7927WETfSbN15KWa8YxK2Flro/LTyK
HowHb7B6LkyDfzSWi2fh6UMIxLDRwAO2tYJchroDqiCJ3GblMb8rjiNqPly0iYNGerFPgvM/scQ6
gDjPbnAI8pU7Mert+qw/1Mgt2Gm6l9rv0/VMw3VqXfMHgIcpdvs33qzXVPpQq1NwmY41oC5wJ/pO
nbDqxDZfR6v6ss1GkvW7MwtiN3OHBqiOAuoPt3iaEwzJU7srnaH+MD2NqLD0uTBludEGt7/NVbG3
l/BgB4TpfTMnck712pB+2BuKd89MY244pnEx7ezoqZfBRoCuQIBwgcwV6UQAByJXfjg+fLosiNZm
ZYUandIpt7805Li7eIjXLCUabpuDt2aDGZNp4CbHvtK5chjkOhVJv/ET3COl0bMmBjy6SduUaQhh
0ygX7HjdKchmZcEItpfHATrg7SVGrHR0SJQpsjdKpwZITEtGnGj1zeAuzAyLVYnmWnuzLF6RSk/H
wJ7kUbEpmjrHOgxSNOcWwcou8Ocvz4rLo25axfH+VeXUcHWE8RY3bb2NrGo+xDaH+1fEHeAM1RSz
pLwjGYjB9sL/7B10Aq0RERJsIhvz0xjl9FA9SexDbJJ5m8sxQZaYgaipvBK/gpiNF0Uc8aqBdgzU
CmrFVCbTuWV9f7eXlaxXn+fsF0Ksa2NH7kdHvwJL8KOevOHJytP66MkG87sEIu0CQ7TEYipIGQZ2
1Xw2IXw9WtlPZInOMxCvna2CEYHZoK+KY1V3gOcq01yJ/k+VFu8Jlf+O9QNTXdTr3JRnb0tte2Bl
Rv1VpIc0nt5tveAyl/jTOvAtmsgi+7zrI6ZYMZ6WaXOebRmDDYcAF8iSQabv1zs/GV+SIDNPWsKV
kjHU58ATydDqPaCm+GP0DrEADqdxq7uLXqU/jrb9VhjTE/K8YA0r/VeWzsXOiLS1MiEeOrNztiMf
6iTY9X1gD+ssVTSG/nhsWRcdg6g41UMs1rLGxgtkx3uwgFuu6wAuh2O9xvjeD5RJ7rpny830lLtD
7wEOXlQ9Y2uStausbboIl0vNr1kH5v2S2AuGFh/dBn23v+0KpieptDQShhJ2yfXLkPuEd/hcJUo9
wnjOdmqVlYpsITCFD93EwLwNDMaKkkD4sRUENxcA7QZROY9p6hLTHTj77IwGMnq1uoZlPFf7VeCi
SEm9nNloqT6Rhjeh7hxiTXPPjLIo+01tAwHefPVz7ze0lpBA32lXsHkBm9ugevdTXJfMdGfH4T6g
qhBhlQwlEoQyYfDcjKEldYiPxRdGl2pHKPM1YSD7gLOkA0LqbjpX7sSQeb9kCA9lI2c5PFVme/UT
2a5bRwNcPTD/BCwBukuMFrHGgUGlbRrXZuzPmY1tuajeC0ZqD9iJPK4vRHmatddvZUSX5yGaUAG8
kDDIe3wvrgfhKia9YvCK/Ezi1K8pM5hLwnS3lPfaGKxIGg8o4mRnuMX7Qm76GjAaewssgpW5dv3A
ONOgPJJgQhK2037Eln6BCVjcesfcWqmMz51v3NSQzAxq82jNhRBWT4yhXi+B4mFYgTanLZpHedFs
uGrt3D3d/QS9bbwg0az2fU9dZNvZc9ZWYziX7ltvezmttadwqWjfjuROUSSi2WgqCLDbSGx6bJ1W
bm5Yp7LvP+O26Y/pqBYBqfOX8fn/E1H+L0QU03bc/yMR5dr+jv8nDeVff+W/aCg2FgdIVb5L8o2N
Gfi/aCiOi2Efi43r4nfEz/pvJIr7v0yXPwssyzQxPQc8h64a7rQUQoyCwPY8ixwaj6Fi8P+ERMHq
+z+8oI6O2ZinQC4P9yMH4/Q/vKCiG2YhhyC9ldFPX2+YRDdzd3BJNVh1ZNSonGFhNbwlVhMdWL71
K2pJqBbpd6wn2N/hYa6CRWf798G/S3Mz6zS51GP5ZJGr8m/DAGF8x76p8l3mUSQsfClcbHzItwzz
z3k8mIf7oVrolNSwJlfUdhOMXJZdw6g2tHNgvoHK79xpJgolTrxtJ5DF16Q0hoM1HiPL/pXlWnRj
W9Jveyt4K/0lNo3F8GJygSnZxlLdhqZJH4Vf7KPevhiTjyO5K1BvCHIYRusrdZMDqlTtGNvSfWgW
+0JzJ1Jz1SsO7aIOvX81LEJVl2i7Wo7xuqno7Uei5J3cuYhRF0ctycrV2HXf0RT9wprtHqYcPmxV
M3FKC1ce8G4ZD8gaMR1Ew7Y0pHOkXHKOwQjc08JSAK34iGlfX7eAVFcxv42WHZwFhWgtB3J6EY7+
5yujLF8m0QveMuTRZexqYc+gaQQfexSIbAHN0teUo7FmoFH89TsEruuGamYWLZYJ6f2X0/nfHrS2
zjej7NNNXOUv0spOdzeXUuaCnyHW0myFd8A57KwH3bymNoZczYZB3ZJlwnLkQY/NfI3UHgDbqI8d
NiC3g4uBEYrd1yHt3X0c+R3VZInnx+ihZjuDiwhSeu0xwj5GdgPblSL2t2YRe4ywRmNvBf/90v/j
nfj73alSDExaO/yxbMyZtYpC5Ejg4P2pxk/xb5/NNBGY4lfOb6ZjTAQG2R1iN0NAsvh/3OVk+IcT
6O4OMnOsfLZythb//eF+uP9C/3gI8a45tDPj8NYkKSDRapdd91IE/PXlPJk3meOOTQ3z4+5O+tun
9PdD8KY1hpmWmABsOPd3ulpcS/ev/j7cPwz3h8jWWL873QhfktPyfjKy7kIYnyx+n/s3758OmTnv
VpFaGzY6/3pN76/f/fD396yE+5XIDoSIlId4OZHzefFbWIt42VgO9z/J8amu/RqZQrpI9sV/DtMi
8b+f5wVlOIBOTHtMW8kNMBeTT2stHFZcKKBH/36ci62r+ke76+S88RdNemIP+Cvb/JPh7nDox8rG
KePDGlsMBxbcSQDHHO4P7wczWO7mca09FM5HZhShwcSjHkuBFqq31v5UVcStMtN/mJSg5WtB+S+K
vnJXThiDZPTDp70eKlNfe+mgsae2XqBIsNe4a8jvT8re9GmaH/TlZLt/w1he8vvB+s9X94cBGRU7
mPSQIHgT1PIXwBmauyJLz9wgsHiVhNr2wBjcAum0pmvwnpdGIVkaBZ1d4yHAd7plzP6eFhjSUi1J
Dvb8yisroNXbObnFFocxCQaA5w1X7cR5r+FbHVvPfgHgXtBE8ELe8foJtvOHyWX5Oi0XtPsfjGlW
NO9IiJu9gj5pXAyZvSjVEzpnMPAR82MXNKAMcXVt4B9cYP99sX5k26MhPdbHE+EM7IW409GyRN9p
YOT7uamNbcPm0Iza59zXUzzNw5tuN2HgS4ikZfBZ1OBGZlk8Blv8kfkhLfQTbWW+LRt+okn7MEZK
gDSUqLdOITrzvXLnT9PHhOHGmJhr2FWwt5AGrLuFaDPV8zonw+FQTNPVakW5Mgb9I1IG+y6DXDx0
kpfUrOJtlfnigM6UKnNMux1jWGBbcW1vWuXG65JMSZGUpxxHL5cIUlZtjNXsbwonLjCeOyvdrOdj
6mjrSdjpXvXm2VgIqFjmVtIhPJneJoDjQJSeGri/Of4UAho9zpkcDmAf0POw2ToGQr1NbVKuVKYx
1EvKb0bxLP794ZemIxbD9+ltLJ8ZLEaDGRkqxmuN9VwwvqJXxzSYsXjK/H4fKzluiVowwBQquXK1
5GqBEz16nVPsSxA0yFhgrM9YrorC3TgYVzuHmAuyOvqDQkWrtSQBV2UzrpyJMXE3LN1AR4ivkw74
xeW1ijNz49iI6CxbsBUFI+VPwJtGhxDIwWI2kme+wTW8slatbVlbyxqWZZ74jXZN38UB/T5Nfk6+
xUtuW+YGeAlbL8sjM4x1tI4TWrFlWeOLGkIziyjLa/5R1eW3fmY/whs/Hc1SaOR7JPzl+Duh9b/4
OS1DE9XDDjX864SieyM8NtZGZf+ssjreylk7lNY9sa6PbwpzttX7+nZmg6JpLZwPV+gPsfQ7or9G
h5RGMT3LrO1oQQa1jgvWo/5gnP3aqfHLkckO47n5yl1C8RYc/UNqDTlbJomby4cc4a8ShDYBcBW2
x8hLGZPq6beIIUDIIprJtdPOw7IsYSeOXdvnFj1xAo1l8tEVSEz0GRnaSAbFnhGl4jqLnFm4CB8G
9e2xyH4YTUPbGOji7PnbKK2bV0SPZe2dRc5r6urVzz7oPlAUMjwOzrIqDrbHecsIvT0QcgYFKvFD
M/dCikuk6IKzMyHL5MFBf9YVhvOK5EnbKjKjcfNqe5cMGaGy/eCwWMVwuXVRLq1zPduaWdasZcIM
abCTt8oNfuVmxu1EXyJkdUe7zP1mYNS585TLOWkg9UqkDqsyQeU1qOEWzDSbY8Ba3hjlr7i08fDi
cke86SDK2ieu8UPSiq5rzf6YXG40HjtwF/ZDCuYdCsgfQpWcx7J9aRWb+CCeNh4Uun0rXLWmLkUv
UI083SwKkVFCaHHItK/9sNVQgJuk8vBEb2mKTbLTZHPOFjKriqFIub8zZb3PdbxooHRCdiN/Y+tj
u4otAtwT+wLrud+Orhmwvx80QpN07VxEktSdPD3C2PlTVzgKcNEm2yp3kbkYWvlgkYsxF2aDEtr7
gl1/zbSg2U56c4a8j+B4RK0BR+zUD9PFUl3KPkE8Iip/avVcrLqxf2EwYXXJNe/T9piQzN56jE9i
B8sIXhLjQRgddiXBILT1AUdz6Ueq4zcA9OuWCmzq0PzMUAKuLICWPFzmDExXSTPu8p0lBu3MLOPT
cX4iVYiObdSUrJmJnwEMhfEVgG0BIUB6lDK6Hfcrg8q77L7GQeRYe7XPuYRhMKBNj1Mq8dlmTJBY
/FTwI/GRtgxpR/+Ah7lO5BAOtX7UJjLcgJEA+NSa73LGZ8oLgdU4u7LYfQhqrb3NrK5zqNZe5pyX
UGh3ZnvCQBVrtSD1XFak/BKTHhzuBF6r9sl9rsyjwsXA5Wm4cC+NUXvdWr8ZVuQFs80rTV5YRVql
i9Ck0FNoc2lGm6OPG4G3OFpMxsndb+ws9cj98f2rWPAn94dyCe5bTMv+0r7cD9Sm9V9f3R9ySyy3
EufzdLdAF4wJx6J0HvTFIJ0tRdT9IJfa6B8Pq8VmHU+HcrFdW4sBu8GJbVmtTh4I0txWdunRGzwf
xXeKuWgpJcgPw7u4GLvBQLS7BK83UqhXazF/a4sNHLo2xY1Rt9sBj3i8OMbT5TAvLvL7Ibu7yv3F
YF7yLqHl6w6gg7IllxTaArmMXENxpefLwXBGsUvxrbc2vnbgKZ9isbRbGA2xUo27+7dbfO//m70z
6W0cabP1X2ncPQsMzgRu34XmwZKH9JS5IWxnJud5CvLX3yfo6nJ1NT40et+LJCgpJWsggxHve85z
QtIDACs5qKOghjnKF88aA5u8TqSSrazzmjLRe7jpJ2Wrh5uGw17EmO0H/dQTKvO3Tadm5UaYu2pZ
d3HUomfZVGo+nFeQh31Qc6sQfhJsDpWtZNmTjuyN22gPpl2aK/gW0IAcmXIGHoZdM1NYWzUrX24K
5SNF3KZm9iPtWH1tqF3Grkhf60wM+3GfkZZ1nVrihWJLfLPN8jnIYA5xFSF9TerhJRxU4TK3Hq0w
WJOcQ1JPycFdCu02ceOffWSmdFZK9zzhN9x5CikRKLgEaVnyShDGrzmDQbJEMmhjTp5hw/pojnof
590gPpUOcaGA7s5HHEKOt+hlUqh1bXzGHCJkK9d7vDsAMIbpEBTMFwrFxlCQDNxFREyAzSAZnqWp
QmmkGlZeis7gNRrjTbLkcse2fLjh0lB909Aj5lrzIrokfHSQ0a+6KrY3rMa1lYVW+mkIHHSIZGMI
a/hNKHx56USHClgxP1JF/9AVB8SyB05pVwAIURgYFO3MP/WyR/qJsWnKPMZVhkwnFgVnJYxS0O92
iEiWAjYElHtJbRy/45Ufwj+UpKHfWeKX2Tbp1arp2FJDH6PKIQMlUXwT8t/r2cl3OTGWu9bHcliT
M3ybzNG4Ew7V0lRA+C+lvM97vNsomC7DmLP+54BZ2SMJQxXORELu5FbX5/yshcjukIGRumk1V19B
WqBlkNYSk8AXyZgqqxN5YEGbXzZuwdAPgz3BavXcXTpQNAc5WXdt7JWk+JKrkShSTA4yxlLsGEtR
ZEIqyY7iylSKMMOoQEASzBlCj2lCKA6NA5CmNuaMaLW0PGhjsNOGCPR8jZJ0igfOcjHdjaRZup51
F/VSIASQdIFt+z6RsDXRM701CMMA9Zl33VTTnrIqLLAFlhXdhEzTWz/jbs72Jcyw1cQa6x4lMNdD
0g5zZi17pg/XQRToF4H0TMB6CkXtIW0Z84MJyUcopk/CGbXuTVHf0rN0oP50cXeDVdy6JoZ21hUZ
yAIRBGKf+EaVSRJ5SXI1vCxcFyBI79M6hDbIRXpkw6p5unGlcdIViWig17aeFZ2ogVKkaEWoaetV
pghGUQ/LqFdUo2jhGynSkaeYR42iH0WKg4QuNr6NmcEXipHU4pyAQkRTcFKsgJQFK9p/OjzAlTBt
UMBNuxuUxloa3Fuh/gCrXBw6xWWqQ8rnHqgmSzGbCvAnK363LWlB6a0B2ClShCegRYi9FPRJtLCG
5XjTKCjUsscShR6Jlugbx2mKfcaKWgF9K9Y9cITGyUeloAxTZItN2QMYOSAEASSqwacGpCk6FRcj
gc0OYJUiV6Fbjla4BcZdQqpMMg5bvcYQYjj+ycpr51ua9tGDCOXqpU5xAnblR+YhCUzVGkcLk1uC
fGQ36hddDE+RDPQHvfjeY8e6A9Cyq4dcvw5OGWwZXdN10bwLHcmg5TTdrvB1N1obOfYUxd00Bhxu
chTZLQ6a/NaropQe/Puog/KSndkciR4KH6s5PGlZ7R3rhpfIkvLnKHA/kkwaKpZYDj5/l9FOueqU
sBNVy45UVbukvI3W07zxVcXb7xtrkwibXxVf7pZaR3+gW/azV7XyXlXNdcrnqaqj2xTUe1VZF6rG
TlvhcRloW8rvIYqvo6Yq8kLV5uF47iUBb6euaNa6qt9bSyVf1fSx+t5ZqsqPsHBnqro/MnlSI5rv
reoIFLQGXNUjiGkWRKpr0Kv+ga06CZPqKRCcp62mTIICcf0nBprsSDojzoHxg25CdplUd6JTfYpA
dSyOkCkJZVZ9jHI0ToYX9bvMI6Mg1z2MgIyRHDGvqeqDNDREYtUZgbMr9onqllA1dlZlromd5qT5
xlddlYr2ilR9FlVNlYdMdV862jAd7RjOqZacVTo0I60ajuFyHxbvlurh9DRzMG+JkxTvTDHGQ6r6
PVjK6ZKqDpDqBRWqK4Sebg1ySO4LGkY+jaOEafuTxey+Vz2lSHWXhI39hW4TfJa3RPWfcOxw8qie
lKW6U53qU6WXXDWtVPdqUH0sptdEBajeVqy6XIqEv/YM/3dLAvyqcLqOqW4Ur13HRl6lBd4qwO8N
4L54rE08fvMEfSIaU1a0hrfrcgfwW4w3tzWYwM4Os3kg5uTqkPiLXNW4LlMxXbXuCtXE6+nmdaqt
F6kGn0+nr2acxt9HXrdqAiJcHhHx0RjkUnYDDDm8sUdJYC/NQ6S6G+gw9dFWjUWHDuOsWo0GPcdU
NR/DPvuQzeTTzB5IWjaeCT3uzqZmnf2k7wh6UPAuUN4uatwjOO/gsdd7omTGN2uco/OY1YxPkwKC
pnF+O8wkDoa+dfHziUk9QpwBBelGJ1uB6Dco5mVzES2orNJl4hsMOxtH8bfQdPdpSwotpSgMQ747
bMs2IIclzqJrZjP3dq053fksX+tYXzUCuGtf5b8bPQmJI/bHN7upHuIU+addA6aInQC+sgwe5ynF
SS60BGJkEl18pA9brMA3fTwHW93VouPM9Gcdxz6rVuMbK6nfw6zLGyQxLDPKpCUg3PgNrIGyiYG4
dS62uPBjeMTkQkReKbZmR6GjNzDsVlYsUfFr8NQanHbCK54aXZe3vRncOgQdJEn/YtFbh6WVNdDU
2w8vzSKxYpS8glGhElXY9rlopx0ei+EeGTaRmHCjGGGsYI8CAHFM1VDkbMVDwYUurHP/Jhyilynz
mSPWdozaj40bIErIdahWg4VghOuMfmFxxPVQko8UGehDyj7TbkJb2a/8FgiNGA+VsKh0qQPWbEgx
tTA7O5XE5NASWVpUrzqIg5tyTKKzy7uXWA/XvZMbuD8qccjm4C0Pq+pp4kSMB49B1vblg1YTtVpp
4bckIEOitTnGCvofIsGJNmPm2NseLWC/6zdjThcxY2m7zfXQXndcaLZR0EhaFuQTpeNgIvkphnOE
7UVd5rVNgCIGdAN/paVyuyrw5TFaMpn3zGmVIjqiuo7qBnB6tHFkiz6LZg3Lh7o/xclD6aCHLvij
GNpbg/wvZqhpXV49jJNZY5+btMHrVWfZsUuze6HF484f+QFcH1v1GNLwHXpMCnTbkANi0zhif4Wj
GeHdltDNLR/dWG2gQx6Lbme1Q7YayHanFYS1vnPKD8NmUiQGr9sHmk3qrk9JIqtFCLeVatUY8o3M
bbyNZ0wHFoQEGEtYtpKyaWjpondzR412dKEV++WLhswLQgFciIYC3jED/exWzINZng1cieYCxX9S
I31x8psgdpt7oRv4vCuG29Gm1PVDs5SMwysf9QyghB0CyE1CAtono7uUmCYHPNuMshg4Anjy2Srv
Z/I/KaPejG36atWSaOV8Nm8CzAH7esrfO4zyK33yXeKM9Ix6ZEHnxCxuYofJBUnRzcaSTXIux3In
yJqj9E3H8gihXz/SKDz7ZXLLNTk8e12QXZzc2vpaWl47vduZfLJ9JWMWhnb4gN/BvRQ639T4Givv
s5eiZYPiUeM375wTGEEWaaX2YCfIZZeN1wwJL9cgOjOt/NauKtS3I2JOL2QKCTah2cej616M2Cku
fGyvj7VbC4OijVzsGKhbnZt8lxwPZxb1AwV8xoLRdF5yVyuuNanX18Q0SJWSzTmJO6hWrFm3biq3
lTGND4XaSB/XWtE/+AMrVeKBG3QwxDH7/dmyy3rD4gFRCbH36xlNOrWopD7PsUiOpZ+OmyJTfjRN
ftNn8GKwsZJNjHgHt5sgrYsfbh21lXvU+sRDFWPtKsIatoPSm8cec1efsWtd9wFm4xwnW8v5W5by
HW15fDD4Ua9FWK+1fMKiFvbe2oowPWdJ/zFK27pPOAxBoerfhoC8zky/aiGOBda8x1l3WdThgrWG
mcl5BkLCbpFAetmuqaBDFm1/S4GQ2KMwRmaKiffsFEwbbQq32eT3F69BfWZyMWBpSsRruilSG6t+
ziCcZ1p38RFUJ1Sc7jy8KmsToQnTzJu+KeqLS+kwtkdjk1Xm42gb56qpsccnAEVCDyKUUXc0T2oI
rST+3JKNNpwyyoFt6qOi8UFdkEdBnWaYUGyDA0wAKLRiIlS8S5GEMniuJbILOL5JvBVlYW7hnuCO
yn3O68H5HScNoAGnBqvpvUckdI8tLsayy2rK7m2/Jiio39rNfG1MHOizT0hYRHF6VdEf3k9SdnsC
N+ZVwrIJ8yLhN32BFCTWUBjVLspYI+wR8zQ3i+7LdOk3z5Nb7adcIHjOxuhsZ92D7vXVeig73qtk
ml55/eMil6OA+xgKriUZit5VHJOn4PTu0dVWZVtXR2cimHQResEmRopu9/vcprYr5ppwHEWT6Wrv
vpOUp0Y7xUGsadZmgum2Knqgeggqf5mhRONWu9tQt8tDnBRbU+ci0/btC2al7/pUEpQ7jW89/mDp
yWS7fI7eq+29ObsvY1RwAMch7m3RP0Xe0G/xMGq03W7n4NmRVrgbYFgyBDoUiDEz0AZD1Vx21mOV
noWlI9+yue6MjUVEkd1/9viWbt/S/Pvq+33dB6D7MapJd6WaS7E3V7WkhXrYtyUmLoowJVBOkONg
LlWlTPP7jJEgWVmgTagLFXq+xtqCBmG5nbQtWVo5ZJXZJ5AShdjKdDC7E3fC9N2y5Cnp/AyRbzyg
yw3vQ8C+qw6q2mbp23eqjc8cajyIJtrofYw0Qc/fctPDo6RrB7+5RYyT7UNax6dRVcoIVHUJ9cUw
1TpiPIWIATe1GYhVknTjadlEWXINOrgAGqWaUztZw9aSHNwIUvEzpA0rZdu452QB5ezUz/Y8GqxZ
YnjtC2MoyQS5ajmRkrrvUcZw0DadJ84QQv2mY2aSEhqaM3J1I2lOLkCEkz9z5TVmf15RB30CiktM
fELshW9y+QvqlkY75u81S5BgtXySZeOrpy5cya/7NIxPu3Qqn/7Rhw7g7xCj5qEsD8bT8smXvbIq
5N9uLg+41ZRsGgJ9ViwPmQU36QjQhT3vr73lZqS+MOSCj3NXX6M6R2dYyYw4iiHbTnYUnEa1ATbM
Et8klW3AC3VaNjZXr+NMcorn0u6cPdZ7mNHYrTI6n8tmuUmoBS2vpPRXVg4nxkunM/QKnXkAX4Z6
R7OqaVLPVzIMiIKIFFJGZ6rqNI3pVjDhTcyGdR/m4LbSX8Vkatsv1ma61EuZg7Qn37Wfe+CUO4iK
3Sk3JMpDtZeqvajI7B3a3NvlLhqJkhgCtF18nDJO/tx0xP5uxgHD76AqwotcJnS8ExHhBNprCORn
p34fPIpmhRMOq6ybEMr8tUG1e9MbotkPUYpqxB5i1lWqIkxzUGx9M0kPGqwRoSqZsbTuLC8Vn/D9
/xWI/XcCMdsxyH/415FZd78K1g7Z8FbEb38PzTI+n/inTMy1/nB8w7F8ArhMckX8L5mYp/9h49EW
PEzRxjYFyS//IRMzkImRaUV8linQitmA2/+UiZn+Hy4DiUOoljARfcFs/3//9z+lybT/uP1vRZ/f
Efbctf/+fwDkkNr1t8gA2/Jci5atyxTVcoX4Lwz4jMTlOa/0CUJPRXcUWQbBS98sGsfkWVK2JPMg
1MRtkemkL+ugUz3Dane5pwNEz+yDX7vZQ0UjoQVhOXdog/25a7ZObIXb3AlJUpI6R202yJvSbe9H
32i3udZBzo+kaoszzb/JB8eD5wSrIu/5ZxKJjUXwQY60bXzxUgRhsgnimSusNanXIh3RM7WrkUXd
CYBcZgNmfk8aGHINGaVgvsg5HP3owPjobPGFRmT0WcmmrdNqYxHiuJ9wIa3bNHzxzYzJmLrI9T4B
lc3oJHBquqckemASwpTAp8zYJVRLDPc7FupmL5jxQeL6jf9335poD6IJgveE790qcUwwNGgrLcvQ
0kSYcZTgW/HO0agpyLUkVlgvgprIW7pVWWLpq6AXEwD6FMgZfbOjazTvtOl+YwapN6WpPTnuUG/n
hKVlP6EYHjLvmFMgpopuXNwgC4DneskxttpLal7wZLiszLluRkOMgcmHVufMCGQt1ztKYM7Y7fr6
OBs6bTQ/ja8TQmvWrP6pdIZLHFrdWTjvbdSmN+ZgXUwwMIhYiCGXTLu2DVP7PWGR5EQ7JCUN0k13
Jt4ei7qDMoJ3hGdmcEE6DCiDbpERWtja3kziF7in6KQkEmekBixRIVxvIGCPJH62BC1V56EZ54NP
CzciZRN06krXuo9AlG+NZAUuZ4dyJiA72zIqvlRILaCxhjW2uMucZdqRiMdbOBIuHb/IuPoA0GVp
fXdF3t1yUb+RlV+dAWFg3XRJQNHJnx1nb09e7/QY9FyhW5msk3T0z9Nsu+RhNccs9MB29cET65J8
DZUP3z5A3+3EUL4jnB0+XEoP1XAwL3lhjYrGwWeZe4Y89BlICI/8yn0d/WwIAqVhSYkvb1VaTL6z
C+1XnVotdBSIQFw8mEGE5kPn7aJRc48Jq9HGSAgFaMMWqTy1RWTG4oan1FAuOU4CgLlrV2OVT9bw
XQ/9cjtKoz/O1dBsksH90UVRetAl6Y5Z5YTbtoZxNXf6q6R1BrAM3wfRJxfdrX+ivOcpsv3mO6W3
CdvgR66NN7mOmyASHHFFfLFwVyBvwEyXps4Wlam+EYP5iqDnWzujHjJCQqT6tjk2gcZHxV68Lyfn
UgJGdPDhSFmsJuPbFOv5ISzGe1+jmwLVGDkgjl/g6vssDh7DUfuFHr5YpXLErGtPR5EYsM7Sb5MT
1dscX9q6Eri4sUDOLZSaaA5MjpcASL6780TY3NgenhCvQT0BRAXrYNHi09DNe77ld5BMGNxigY0u
7LeZ4b4D09iXuV/fmr7/2IjmpkXXskFNm2yoHXTnLn3CJ3KD7HxvVWiDOmfO71Uk+fAzHbEwzLIH
o+SgCIl1bTVWXQ1JoodBRxl7Nc9z8hrUAi49gdLo+Iu52vUUkxF4BCtqlefAG8pV3qEQlaB4NlNt
vZsIc0+ijnbAbuo9NiMOv6AjsMDwHwsHC4zACEU9lu68TskaZc2qT2vOpVroG2LW+/UM35GKzX1j
hsO1klF+IL9do3vn7sc5PrS0E0JQ65QDi6fMaP1jmYOS9M9pX+8j4sA0nfHB9vcWEcaHxpg3MZOm
LfyQV9uDmjBmZr0He7+qdfOlzKDWd1NPfscwQeUg2RfOok2jRaYkpA7Yu9uY0kkB5XqASlcX8JM6
u32eLQa6sXvsbIcQOZyOBwEXcj3n0XmoRbB2zPx2giHlgtAcy1G538Ctl8n0VGUohAnR9h5e58z0
SCfv5+3sHcEuIyWlQyr1dONK0qYnfL8wW05mkuk3hQ+d0jyNY5pc56kD6ISk85I6MZ4O+6NWw7Xf
mxsfF+vGz90PzbcPzP6BPxtUXIdGN7YACTCoEPqzZkIJ0nQzuyBeMSzqtkt7Kkhg4LGsdJyZPNUy
fp87E4JyXLx0qAiNlZa4BP2GwFpM0WD7d7xjcHB7/V0f4nrbmdFemy2gaNQNwhJvjx/0R+zrzcpO
ZkaYbmOG5u/aKZ5TmwGDvpZYmU28nmnc7oTHGqW39RYvenYJ5vTBKEn9mjsDSmRjfjONmN4nK/ap
rvuDRpA65jCxH3SHvI2CbJUW/xrS4Z09rfXJzDdlTb2ngvIG7gCKVnfthoDSKY1zBC5r0+cgqpw9
TKLvdQTbTbaY+BBAqXzb4djpI+4IQ6AsozY4Zt43HYzPOneNeWeD26QxPBxnNAE7s3K5FGdw6JS2
1K3WMdqEVQh/sWadsnaC8L4R87Ewoq0VVTSJ5yOtNLGa6CZilIx/DDQrLtQNt0mf8lFsCLRNxoKh
pqgR+uY194uD1kKwooyHDctnee4TgojZaPzwBqxsDT64JHgLMYr4k++tzLrZhnYuT/pcEpE+faSa
F246ICv8PONe+NamC9MPSgpH6rQONLKXePI+7CgXm755buEUICu4E9b4Eg4zeKa6Rb53w6AQKK0M
aRrJbcAb7Aqivq3+ollKiO2YxKGnsMDxA67dodsWjAXrPoDx0nbTtguI92W2sc+q4AgL025qqJoa
ynVvat8hReRkjWkpmnajIU+sqpmOsLzvjSS8yTvzthyG53TKKeBL7xJ2HFx0aC9lEEHNkoW1VtFw
YVm+NL1CXDK6rV3CvmPRPmHmDVbmlP6khe7tpGbeVsXwNLNsRvOELtWnMjxKYtfCbtpzcGPMCzWa
8RW/e898pc4gPWYPRRw9FXX9k1UKIo0CO1jgoBeEFph5j5ZvQ6jJ3X2gT1snQmFsRhx9VgofWWL+
oTlpIjwFYc7p5KD1x1N70mkDhJ4+mgeu7ISPKLX7shk7Owf6m9P1TTsuuCMgqT7AphyEozw1akn7
tVnuw105ft7HAcCU0xng0yvBCL76PzeLdAS3mUdDcTf9JeqJF4/DcpuTMzsOqruhhDWw0ZvTjLFz
21dRBPSknI5JBRGyt9ZD3Gif2GiM2t1p2aSt8+fewpO2AZptlg8C2wbVRLD4L5QQaOFdQwg9tpZo
98v9nnpw2Vs2y/9o+/rDTphif9217PnqNT5fc9ld/rOoAq6S1ZRWx6R+x/ZsnsrhWxjr/tFxVWyF
ll6jEATqOkcQc1r+gztP8Fm94PiJZF9ESt4iQv/8E+rvBD15NpJrFlELaKLBVJanBkibEs6xu9z5
tfnHfcsr/uM+cj1wG2DU/Mf9Xze9IC7WMPBVf4mBPIq0eVUpCdMiWFoEXpUzupgg1J0W6/qsIh5u
kWl9/awLk56sNPwrS8Mwk2jHme2zcnfk+JyjYdwWy326G5aH1vKp3PHg8p+XvX+8YKMk8Y6SxJtF
gSTprw1lCmTxarPcFyPl3TRuNq2Wt7C8VLocY8sLfu6SbvaCRsTZLmDxXtW4lr10Ue1nXa4uJv3P
QYn+fRphaK9HzlYHSMInjd0ps2Mo2oRsigTV5OfPFpKBkf65v3z3CbyEFY0fSFmF5JsAKlSeFiXW
svelzhq7Cw1C/WjMFiU8BZ09fe4uuiwgB3u71rA8u93LchotGxfMxryu1BlFJ3bCMcmiRlS+TRmX
UwfmQotmmbLccnPZo+1BGsuQQCdZbvtDkrIS7bZBQUa7WZXfNVB95zIeQhU7dZiAht5xN+LPqnmk
NVvgtt0a3fSjrQP0EbN8EO2NNTUp1Fl7b6vYqAB9uquN8RZfvKFIKM2ucgOa091pRE/zWChmH66i
+8IkHMsOi2QflROXyx7FF+Mlizknxv4zq5mHQYqSBYCKaD0maLWXkZ8zOx8GnKTDACDQTGm6idk1
T3aC2qDPxMaPTW8N6zQ5CsksIky1o9f2MdXINj2PPQJTMQT5lbBarpAOIio0Fz3APBRagTutpB1W
tzqKHscmO7WXw/fBUE2qKqPCS8THNskMc1Njvj05Y/GbM/wRtXd1bAhwpQIdEyep69ku75FFZyON
sK6961panoHjhPCuJvrPJB/hXyOCOhziq2EyI0S9RosUaDLILKOr8dOz1KzU4ZerURmJUo5hAY3E
atn9uvMf/2d51FcWhq//V7bO96ZBdETJ8bI8Rl9c5TCo/zYPFHLhd9wFJMBQKUQRKNRmufm5YVmy
9rOU63yP1hN9mKAhONfOMSJ7rJIpk4Te34Cbqk7a4N9Jnei75YXaUdly1Ks1KQJCMnPl0ZHoVbln
eSygdLkZCMxbLffVaomvT855ebBXz/56ia+bRYsAzZjifIPqkktZGkTZYQrbbaqMNkCRYZsvu1+b
DKXTfnTGY5Ihs0WSZ0I25VTgYOccySigsgQVn/d9PbDsLRun8cds1RQh8b+EqXw9EKbTmwGuiYGE
l1s2VUuwiGCeB/KB72v5XmD+A/cKrHMV6/yGlmPdwP3xdq76CZbfAZkIDyy/a5iX/gQ5iN/dUNcl
KPAvwoT62eiagV+bzYR94GRAzcXTPMN18d1g02NEhp8bGqcxqQxktxCMlPyTefmfTqglzukf91kG
MjVjNPxsQ3Y68eN8jEJdfv1x+cgpzjrXiRNQD/fkwMVHbUZTgbYcmtbFUIPw4kha9oY8n/aZpqBU
uLosp5r29mAcWLiG24ZTY8UiB4ntpwNrGRAXl9byBpvRMjBW6NFm+euS3s8O1P518YvRi2qP3vBj
UraQsZ9gx+jGfjFoofRpdoRl3n85/ZokDVGJqM8ulQx13QZ+sk0k4EpiIHMC3pS61soaCfDw19Lg
WDb0QYDm9crCpaPmbAErTuXe17PTYt5aNm0H6aUBELJZXF3L85YHejthqPp0fUFF5zqATXLaRDnH
1t/+l3rxr7+4/K3l6f/yPm9J0vh6hWVved7XfV83v17m6+193ZfUnKxBSM2sdZNnMDK8y+XR5T+7
S6bR53v/ek6UedFhFqjb1UVy2Xz+F81wqZosCqDKpFEw9XQXhtDZVQ0qPyUYLic3JrgXldfSK8Ha
h4LQ9qPy8OXcIzvjaYTBiAggcQ7zCMRKycVJ3I43VkMcHB0nDpnlyF2Ok6+NdL1rE8TGrpkTQnDG
+wTiDzg7uhzglmmXzm65mYucUKyiRGXTqetwhaqK9b+6wC5vQm+Gb6PhFDsPx2kYmzkZuC6ibqwi
MLoqcLI0Mk98hLLpupOZk5keWU3irlGXJseljRFP4g6rgx8D/WZRIPDJLa/BVRyz3Djb3b4RGeNS
NOzjDmEQeprPrNr/bSz8d40F11FW7X/dWHiIyp+//u3YZm/Fz//UWPh84n80FsQfFPMRgps0CgzP
1zGZ/+k/d8Ufnm9ZBJm79BBcMoK/2go8gwRrxxOOpRPL/ldbweLlyAsWSx/C/p+0FDAx/rOj4GGH
0i2T98D7Ml36GtXfIszrJuyb3PdRM7tkzhlh9IOqgIPo2esM4gXKu6Zl9jaZzYBLqkN/5EtnVxYJ
0xHCcPvMvSbrPszvvHp49EqseIb9ipiERNf4xmsTRH8gFknUzYP04pb6btSgMyWXKEdcXV5NO76n
3ARmzq/WqPb2A3YQ30elTuqHt0cJ+hBLWnCiuqdbsUP/n6IBGkljDMJDmEPX0AkT67wSra3JqhwM
9rjKev25ny8k2lJ5l4BRas0CrQdxWEvaeqXDcB6E/RuC3rnQfpRpJFdZpD9riXMlGWlGtA5QVSnb
kjhdlQNFKhVwkkySdkrrXquMpachxV2aZQfwED8HStwN4M9V3OI+c1oLLmp+UeLGFCYRJpR93fSP
HfpKUHsbSuO/xmlCH9Zs5yj8NdkbFx0dvih4KT3pMbH2zaV/vgqM4QJcCsQO36YrtU1RDPc4ty6g
YC5kyh/g7/EUSjM1Etpxuosb96rF+jlGvI7z7Q5i3XOk2QcTiBgijBU97iYXz42Gpy5tMBxPeySe
l6aLfwsobr4WvwQtmSqIJ4zIfu1TmkKnNmi3buldXVBuuUwvTpq8CXs+TyMfMy0uoxgeIj04GuHR
T5F7xf3OMtILV4w7C2Jwgr7Vb9LT6MenJtFWw5xc4P9yVMSXSqwtLMbu0O86Cw0LLQEjG/c2uFGR
+9fR0Nel67zWU7tztelOn4GjTC96RvnSt6Lf+FaYGTrlWdrRMXDEOaitw1iEW+h0IXE/0MFwJB+A
KpzQU9KYl2IT08sCJ/WaDliY7ewmHLc+suIqsg9VF50SKqbCCE96k17ULyyC8blv8WbM6Tvrpt92
GP2uO/mgvsZKm59rj4Pamh9FvWcC+jHpPXP/bJ3pcj8VZC54gBeK9Fin/To0xwe/aHAOlbhPQTeT
gINK0fSR9Y53NE2YF8RETuIfs6/lbF+NiG+wkmcRWYcwnM5EAv32FOtXl0T/SJyaFlkV9vysjsm5
tg8g0taWHZ8CW354lXHxvC0JBo9ONAFrs16xu5zmUazNKr00dfK2/I2pTzFem3ctHibq+tm6r8Pf
Qes5KmlvH8rszdUluLZ2qyCwsMM26bBGNHIpu+mO7GCC7+JXu09+N2nLINHtcjc56fiDNSvFDw6W
a4oPQZluygaDLclOOaQ2SaRDPKeXdOx2dcKxqjXfYDUPCUkv9fBgZf1jo+V4QRgOvHcZzc/+3D8g
+ixD+WDwkzRO9tYO3/2pO3Xj/OzW87P6BXt9OmtZeqH186a+GHU8inB8cOMRzf78TKrQZhDUicHj
q48EZA3jdUOsiXVACUKaeT3fYXW864xxjzXZkPkxNBter8Ehl57I397Sv1uNo/3aynbrE6gXW967
L9ZzxJiA2Phbr0UbdWwrNpV6b1nIWDbiGoyFJMzG2CdJcUlihgIk7WeHoJI5UHXuvMcmk/2WFjS8
+HUc2q2I5SPV2Z06mPy6JQ3KeA66EKTqMwalvTm4r7IC95fq87NuHVvN/xZWBEuQo6Elza40WXUV
850Lyz2y5WOu25uOROtc3mn99Owm456QSkaZMn7zQu0FZ8P9TSvtq9XoH1FDkZe44cEI6UzqztV0
5YdvB0+FTVWWlJiumGBKCqCxI7aceNtNzKicq9ji9L8LxvLGLIeNM4odIspDPacn9NsYbYbHudbv
KovKr9q1D7Y5n813J0nvCfo4dY15qI3sktfLihFjZMQhwTftKOTvD4pKt30/n/2qe8SFvZszlxwh
eaakgdErvWhxvCuJLjU5vKTjEmQuFObuow3kneTYbKz+sUaJuUqsah9EcAwItFODVdwqVhRhCSjz
shMUhEc1YCPS3IRoMX2ubF0yP2NQeOvq+skInvtcPiI4ilaxJT+M6Fcb+5gFHfwS6UWNCbrvXtHW
7NRJ1BqcY0LE8XoIvde+r2oUVFxpfOu17u0D18RoNejdg2NxzjNQrdLhji72W8ffyApGN9SBEaUS
pbLkVIM96Y+cH9FNE13V38oN97qccUJehYGbOtCsH52mXUkMy7c6BnRqmUB9E9aX0WQ+IYAHu1cZ
yUlqHbTIyTxkEoccXsAXotjfJlrCBzsRH0lIOaHGyudSob3BRC5Zxjng5YvwJo0mFF0Tvj4iVs3U
dXAEdsTfzdMhGaj/RXULWit9xf1/5+NzJcMuP3ei/YGKCEh74HUUfnHjBnirCUSOO430JolICGTA
MdMf5RgNJ6EWYzH5N597y33THE/7Me+Ovevcx1Fi7JZK51fNc7mpWc2fJVDUFLxt+vhqwanW4ssK
2nfDF8h4cjOY3Q3ReMFJ90mHxcIerFlOxObab2a8BmozTrU45YnV7YKZZTKibVYiwf9n77ySI8fO
rTuVfwJQHAAHOMBresNMJpNkkqwXBIsG3nuM/i6UdCO6q/uqJ/DroRRSd9EkgIPP7L32wXPQz+XJ
SxAywAVS1R8ct/BZ98fLloDOzSjCm07qyH7Ef+IEE0cIFN2ysVkDEcWYdatuiteZhN7X1gveAYtc
e3Xqb7ti+D4gv8osAh2aFSpDVa5Gxf/TIIvFt4tpjRk7dM55HAwf9dcfrTEgB3DKCbxlfVasCDcU
RfQk4NoCoOeJFlyyXOZr6q+bs3AT632y3F3AW2BdBs47YXvOuiQb4xBm7Q82EMuMCOC1DuQKmwrR
ejbpYXkib3AqG9Zf/ayIsmOOGwEzBqOwn3FjT5HxkWjxocussyOLZhF0YklE+S4vxte2mK3XPOZR
xeHBI0DuzzV1p6sPG5yHbT16FDqoGd8SgRYAETwCVdBq+FE5/gYDdfcYY63T7LOV9k9GNT7Fkvxf
cl9KQImTFb6HxKeiTJZM2v5Q1F/yZAQf9SfpzV/LZNdQLrAnBzWPpXQK+D+WyWHEbRj1mP5YvnyX
MblayRNusifPGc4VslZtPJbUUYMq1//wnYFM/Vny47gGrAVmMHj+dMf+jQzlyr7NEFFkrFD0C8hE
VvSJvU9Wdsr5QqETIhEekJZorn2eS6V/+Pa/gakYbMySJkfxEwi8J+K3b48YfDCBQOQ7o6GI56zJ
gmajlQVji2us91fbDN9rwGnDQ2ilx0pyqlHYBtH4b/bZn8RQf7oCzl8/B9N0DGVTtLnzf//5CvgI
ZAKnxksxX3xr6K4WlUmiHR0l7seCwgAZsCJdHWXtstWrdZa0VxZ060zn7ZNQsLoSiLVcF+rlv39E
c4/2+xUyUXdZQiH20pWcf/I/tFBF7PdTNDrZzm1poUR2NAOTZKAQJU7fU4Ra6Jri9uev2xtn6TFM
xg8qMaCol9yK3oU7fJgBB8Cv8tCxpou/NWztpUimW8OrywQpbI+UIdR2NvMvUuW2cwliuxD8ImsX
8ADMVbpoeFKS4ZoG0cFJxWUyrV3Fteh9ByRzuQyC7hq11VqXr5gXgO1ZxNCC62DaVTn1tRz7XQJa
N2a3qyOvCjpvk9nVRjD3LE22x6l/03xWrZN4sQeJ/9ZcKqSZjt5ePexIpdvy5aP3KgdZQJWIgo2Q
XO6aRSKgoyb0f2nOeKjtuyecXNm/JxT/5/3xd7eHRBdn6bYuLON3gJqRhCQfGTLbEReDJ1Nc0Igd
0uTnr8p6uOlNtf/vl103/+66IxScu3YHfJvz23V3ezhW/MNs59uoWhOggenGjsxblPfXmhffxpHx
+zinPU2ofkXbEa4QHkqZHkzq+qSz9vr0GNTZPstPU9pdXZdNnJHdo//jZhAUpEk3XkySgyrHuIeM
GjaYDe0MSUvLq6PP7ibOQzAKx/nrgr3dmEQVdvZOUoDOXUHCneAG6UE3AKX2bGTUdOvoqpDTr1HK
guz+YcPJ0XDT099vZZScMlzMYf0Tux5lStyuXJvd/wAMFxbmLhwNFlq9gzdQh7gjoTr5CKIMSERV
gonc8U6eg/GSXv9Db4jFpJIyymKdtv59Fg+3XnlPYUieCS0YFbj5akDYpiFaJ5b5VtGO5kn4Phet
TdFvIys5p2PNunv86AzKsSykZQ+uZbUPQVe1/p6x78W3olMs0lPgyFcjt3Z9d0jleDdo0bdmFDvD
twgiaDdo3d518NsKlJ15GQimCkZrx67k2DXOq93hKaHdo2I5jmuNxxUj468+Kbd3ZEZy7AaHMnsY
DF5a/B7s9M+uPTNccuQC7Urp3bF3xIfnyDOxpP0/3NroR/9yvqD5Q+6Gs9SADvjn82VSWl5KzcyY
XuqwSQbYcupVvymveJl/Zaxqu+wfTtu/O/UtQcnpOJhhLWP+53840iqWH4T0jhy2MQ1ZTWNKzNE/
PD/ibx5ZBWFeYoXVDSBfv32TMCiB2AqR7aTT4V+3aoY4yfRUDXAZ8PGAKVjg2y6vE7k7o1MDXhbH
Ooi/5yq7cqdj1Njr0CQf0tLnScvO1YxzTNvTGfJVcRCqLDnAyjvCN13WUfTTsfk2ZRefoLEwnU8W
80Ecp8Ot9Y1bF3FUVxWkXMLqizGFJQDfU7VXk+tPss07/INj0+CCJlhg7suUOd0CV57jQu4Gk5K8
zk6Wuk79sLNodOYf0qIOYRF2Hk37KWdogb6vc4rnggkDZvgpnBNQo5Pbt0+6sl6h0B8dOzpllXnC
9bLW6vE4t01NEJ7EpIDBV3fcHsfJv3c8Rh818wJiRgNAMEgou/xFb1E4kSa4bsEvLYQRflu8LghY
OJVhfOoGOFuwchKupJOYu3muMH87UXHQdFDoMrt9SutqHZfqFWAqqtCG9A1IMPwsngcsihNc0q/9
023wNwUOt5grHboiIaX12wSSpMNmYD2b7fSE12eWdsu8hB8RNvRNQNNsNmfimGOCWupAdhfaEG77
utgHg/aIcCpZyak7V7R5WN+PrbTPrXQOdXOz2MuUdOhz69Z1lzodroHm39WOcVc60Zs7S6cyFqFs
dVmwv4xO/B4ZfH1l8JH2WbuXobfJGfyB2cYLxJlXMgLoePKpRueiAgzTtfWs83yqllP3kXsE1Yma
WOT+Q3HypxxmysxPsuA7jc5BkxbFx7DVGS4wvfO04Qrb+Kq37aq1hk2a/5ibVAXkr9KGrTU1m4Lh
SG3OniSqHeYv7EJvZSAuNHgD7k0wFtu5GvPibuXTzAEhOuO49PX2IKv6mkJzGlvc4BRBVj2PLFCC
RsPCJiUXCOe2zfubbfEbY50+AX5+KBjRNc7P2NKu1O7N6r9f6L85xSjc5v8ghWey/dtl7n20503f
4YXFRVe73UIWirlmD8mFm9xshou0D17h/8P9hdn4r8enQ/nMG1rXDXQLvx2fpTRH2CdttmsC65ZW
CQmfCa9H1NntuhdcjCQ9eX0DH4xeJepWsEt3FQVPMTJ4YcJp8KCYtbXA9onPnpEVRXbMWLOC2zXX
YoiwbQYpMicLh3rJYVCq2EEz3YD39tq59aYvIxatgJHDU6tp27qzt2iQFAgwMsyowtLxA73ImYgN
nKEtbV+FOCs5Wam4zeduxE0XkUmMJBfIFeFd6Fej9IRtkCC8/upT9FBP5OX0MW/MVMbVjOSdjTkA
teUpM+nHo+k6JOMxVZwb8zPsm/H7/Dubk7hNurhF2KRLDPV1/FNTyWmUtH383Zg8+0BVa4MQnQHV
xVzoYBE4Ntz2NZ3rJFdtmZyJ8XQs75V54Kwacl7nCYXfCUxeAa9beQbe9z2PQ5xuuM+ozD9J9d12
6UA6YI5N7Lsi+ajpCUKUVB3jNH1A2zE9TiJikexsjowAYsZTOZd1k5W9TyB+oOLe+4Fnc/phOAtK
eMuJCwsLhXycHEbwKYEjTkXCJDZSZ5Su7+2ozvPUGpsHZunoMEJnRCyxnodw9F4f8y+NXevJiPVL
qYUHoZimRe11fsOHPBt9Z519b7zM/xszKyAVIJvE5rbhKWOc3A32CS0+GgvczWGMuMnDVNAkcjef
vvNkLadfJJDwHizWryZ2bJ+csf/Q8+hxYjgDIPFRO8ynbsuQnEC4k8HqQJ+idwnahlBqms3gXeLn
qDSLE5rpa9qhFvIi1C7+0bKs13nSlkIAq3h6M2G98go/RgmvD6rLIniMShvjO18rGW/oOV8jP1jn
hHzBJ/joAl51VBPA8xFZRAfQ7gfNrTaI5uFHsfD0N/OsrWkSxosQ0fMd1e2hKMbjrxuepcdcRuIE
3w09nyenl2QqILMMxwENWKHOcMBXzBCBlfT7+eWTyYYO0jp3dbfK/A9Bzs1ivuHm6WvES7UY6B1q
cHl4X1lBMF6oVXdLJjY8wcSblEDUZOq2XcnUmeN4nhNOhff1308t3fyL5caZu00LMIJlc4j8qmL+
UAoloxmVhrTSXa3Gj6zmg5z6vek9M+di4NESVjA3o05LZDdB8hnPaMyDNM+e5xurxrNJej09QAMZ
DGxnck0gwMzH9q8voIyfZUSBW4XfaDI+IodoB2s48/J+dGN3hfTKX2DiqO6YBxHb9RAj3V2IPCTT
C5WG7HjnZNA/1yIB7DS0484sC4CRbXtJFU26byC6twpKZmc6ZXmIf44pEqFbHtzRtNroRvleVG4A
jr8QC8VQo8qZhTY5s01hFv3inDE8WdpQEwcj30JAYBLePkbNeHNLWsTuW1RmscQe8j2fL2QvIf2N
sNeL5Xyq27I5rg0Op/nMeUQBfBZlxaY7eBdQP52uv81Bp0Mkd00BGVc/dJBR5nd4EpJAgQlndr0S
2nqcj0BcqCc0TZv5+auV+6ibjx17jSQSl/mrzWUSCQW0xiSo38MFWufsBOa7Ilb4jvgiLvP+ivHy
PBnQWCdg/znMnQaIgic9tqHXjB9jyg/A3D4dQe25+mZXFVRBeXsVd2EJIVYf+22HUtnOyGgr6++k
aZ9MJEfzA92o/y39///e/R/27iZ2fd7T//fe/XHmsP+/JdOEJMz+ZOn7z1/938278y+LL8U2Howm
Zj96+P8s3h3zX6almOiZzPUcw5kLkv+s3k3rX4bAAeEYILCwOyk6FxwhM/jdNP6FGQqvAMR4HeoJ
JPnfHHz/zdFnmMbvZRG2VGEJydRI2Cauw9+qkzY04qyKMJjz4PmEYXSKG41CXOL8UcNLxSroyklT
LkmH6laB1K071qrdlLI0smxnC1bAzTcSo/9ZlQ8eMc0rFxvyNtf0g8nCbCUDz1t743msyHrshPsR
RexNOGxxz0ALgiIbsceYN1I9ITQr/wzhOuLwEWsmEObz6EGFSwcYsfpEIOtg4xeAK7NthE/IlU/m
V1LxbpAVG+Ra7ybAMgwlUYFHO4NEmQ0p0RtFotWRLpOev+Sp0/W1zg+6QKeSr1103vvcCw/AhIdV
JXqMC5XvbrMiJOVbuht2XuxK6bhr2W3qukgeOaYQmnemvWPdvwu1Ll+VoV4cxUAmV9njuQOYtjWC
4ZmJYQADJqruNGvbDk54LOjhl3jU6zfNHIYF+JStH0XuRktCiWMc47HH/TILLz+rmNVExqJz1eWG
Di+htYi2mXN6iBhYy7B+TYhlHDstAE+U7SLSrxA9lCbbOndvcFcd21zph6Q3f1aktS6dmqRr3d+r
ULeeaCLgxoUlrgmS1wiaTO/8wSNGnN5Qlx1bHOKphvF96uq71Hy2aKDAEoHcibz+aoqIYUDCqwfd
tnNizuZ3iixjsoG8BvBorNXynizKdF8TLL6IA+jnnq/E0Wq1I1jW5BAAVTxHnQtZzy2eO5vXkdmO
JYGIgQVsmcDWIFgnbefdeXWF0slD+mCC7asg7z1MOTbPYirvRKVuQ47Dy7QYFY2eUFdsFdARNeyo
ZTvCyyNz0W1hjsCyDpZ2k5PF5Fk3r+UdY3jk+FT+FZuouSmTaOmUJJ6WaXYRRJgeTbvkLWeE8WoM
bMa38VQscCU9VMoExlqHYAlmPVfdPxWaSzaOi0xFSwL2/F1kr6aix3UU5z3Ra7658atPnV93wVhZ
XWQMxDo334pUL97HJUT9xOuyB60LyI8VdQcpvrNZ7DBNipgSZYXIVsTo3is7GaGTFj73vQ3LoBxP
aaC0C68P2xfFMRjSq5MZ67BtHsmmnw5jFcxWi4AwAZuAQM+EF95bu1KZ6sEDQFMYUBP0zN9Bzqvu
woHXh9lIcx9AXkFH2q4bB6kE4AYAVFZbHxtteijzLt5NbgwT5TNiq31QoaAfTdNHe2hw2YbjQ+57
n2nrpMzshOC6Zs6i9smMDEqX6ji1ZzgOS1BAhwtHGsNKK7KeXHLCfg3vqGs/1Og+lSEBvDEE0ghQ
BRcKXCx5LpFzB8i0B+Fdawu2aS6S2/hZgFTRLNclPSq7F7Ni0zHb+8EYkvts65/BTh3Jt4qIPXa0
ZegLsZaRAVHUYXSjYbR0g6Lf4AglZBZ8dNyxd6oHWGk94RduU25cMwueKuOWVfaSkMGB0lYPz76v
SJ90QYnrmprFxU8cQerS9+13UJtoMDMPLkWOxYShuX0nCLmF62yu3RapdiCkvY1KshwIkoNNbpdn
1JvqLm9cj35U65djCBixbeDxSoc1VVH2B4BoAYF/wABgFJlrymBzhZc45PMxfrAXkFCMYncrgvaz
ZjXmJ76x1fwk3kUmg41GVl+qZW06kEFFACw40D5y0stq7GLnCF/pOSFPbBOaMSasAnViZkM4yccc
tqWvXSZWKutpCLp1YDrf0vVulUlOOEZLcxFqttzmL2AQMAk78Iaj0vP4uYd7Plpcj2N6LbOvlFrl
uWr1RT4A7sPPsxMyatczUF0HDzc4/bLxo25f6Qa5zZ4xK8EFK9IuAfHLSyBwmmSlxi+vyMJtXRJo
AYps2jR1+RJZRKiGXWWvBP8OvIhXGFIQGjFeLEs5PGdK5KtxwO9cW95dMEvwe5F9TE55aDGdrUBs
f6S6T+Z1zGa3gl+lxoAEsyRZm7qqIQzqW2b/5qI10aiEMIc9vQEi4o8bJpU8lMi3aNfpucwZgDaB
apkVwoQDD7vBDfbsydWdlNrAtiLAAjqBEbUh2yqQINnEwWFWc/yr36cc8wPsE5mO61p7kaH/PGIE
XxOVbu5HF2Pr2P+0hnTA+0hWKjyWdA/T/M3wJ2bmCQGBFQJ02V3RmrCttB4c/J8XP9RxDTQdOCs7
Iogz55cgxPuhClAFDCOPZoWPftVO2jqLcXJ7A/zzTLkbPfZnUT0jejN2D4neYDgESraeEpg/Qpyc
zppmIBORJEUmdk4W/ZwmgK094/nFRPQGJ902Fw6qMsC/fm1l51RiTW7SdGJjOztGsfYiRgX3a2WR
tcZijrh0IoAQxjn6Lgjzk1m9mDQwO6MBeahnIfmBPbmqQYNJFA/ENMXWbLm1VoY1cJdwgyUlc0YA
ArhWi4ttR/7zkGq7dMAbH/gT/gr5OSoVnKYoMAGLWBw+zTf5ofpTVu9Enr7qqi+YX/kv81AD4LG/
nhruGcREIP8AK5XQ9YlbjkJSWTXtoLfVm2PH5a5M/H7lwi1deeCulqpW9tZVU/qoG80+9kiVDzm/
N6XlYUfgFzBRaD24tr2OMi18HeM99mpvh6U2XhtM4zfEn3oHy/YJ7+zkoxMODzXRsa+dgTvZKg0Y
Rq315HjaM8cSM76geVE6PHzZ1Us7jtnDh+zbXCqYpU8y3i6GgbyKmzZ5xBScr5ykorsRnHmiNNNl
FNTeK7L0H8bYNGedXeXKje5s35DvnWCH16vew5monx0wgMcg6MUCQ5p6twLn1Su89wBk/V7MwGPg
RGDu/ETdBdUknzpVoXYQPC8Ea6JDLv2rxfJwUQXYjqeR9PYmJECC2SRDTWu4yrTrTiCmspUxacXO
Rmk5ecEX6YikFdpV9EiceYs0Cwqs15rWfdTzeVgyt4H/GQEdaLAv4l5+gw/gaEzuemP8YhhzpwJV
7MsBcTLa1s1UFv62D2CgxyGZINWoY3rTJ578Fuprdo1TwhHLoDi4GB+e3NkPSlJT9zHk9rKwS2SK
NcpOT9R7cmXW2Pgf+ajYcdVhsW/xVm1sb0rvzKQCpIbcLfSVTVix03JRLORoermyhjB4smGsUmd1
KcCMBL+jChBeuGn5zLt3Y1c+lIcyZEIrrGtb1Bej33t55fxwPIbutT65j+gtTJhNU3Yi2Rpwgt/M
5hW5ZHz8ZfDyJz4911YF0Qcrbb5xkENE6zjHgKmp2eGbmd9R3VsgS6W9SzNxcQBATfWL7K3q02zd
N88owlcBY2LZjQUvuIgwy8nqNybjJdvPbwPWEwYohbEUEBCJn4tyZG1T8OZdMpMoW9UPX36RHwMZ
TG9jbT5qyvpZu1l+zcxuP2Jv5TziBHHMZJvIksGhE97r3JYkHfbN1u5fLTadODupSsnRLTBO6dWX
N4vMVQ070OnkcQpSDa3Rtwmh4VgiLFtFIpo5VgPm95rpoa5iuRk1iTqXIfsym7zwYhPY6YfazWkl
0LAe9o5TiPvcA0yp9/Fn4cTxqu71cZd7w0uJDqQsNIxC4+S+kcN+8kp+/EgpsbMwxA+hvHkOUCol
jG8EQgNABKdZYd1uD2YYZ5Ca808zGxaxbbSAJjtEQUUIHc0Ib79ceLQe8D5ywBPW/Hd+/cVeAggK
JIB0nCl4lQfvsei1GgkyaDR6rAhdAc6rG2RPBfpt+HRI6VhHRg5HCqkPUaQwvIQGMHF2MLS+3//7
D85nvE3FAyZPscqTiXFbuHcUd5yBCDnXu25LAXYCFMHqpYA+TewOKVXzHwhph0PY9W861GmCWAFV
mQJjGAsWtRyrNZxgQEo+6exJR3745DMuy0Z/WgkF0pFnXoHPn6lecVGYjJmjF534+U0LAEqr8RDp
BBcTRwGrKjQK3AV1e/RVi60lkDUdZ4kjjtSIA7To8dBTW66R4c5ls/2zKQeNVS/WBTeZwkXnNU/l
AIeqdkJ6usnfkEMFSGFU3aoZg4fSUjYSvdZBIXWdSnXNYZ+p4Kcdd/Fd8xkgSKR/iO5Tq4WJGfZ4
5PX6mA+JvwcbKe+G7sCMBoZyYyO+K2Rw0jUPIkNMcoXlRPfoQlCWBdHaTyO1YM/pnmDz3fIA0fSc
FXON+2Srl/YSmCUFchBHVx17c2GVX64IGMVGXg7BTothFTK+i72IOIupe9N6LV1aE8HwMXq+zEA5
m/8i6bAhgHjGprGehcQM/HqzIejTdZea77xFQ74bqy7YiSx5RTb/BlVx2xT6neqDn4HlZkvIhC9a
dQokkq/GpREt4coaES+tzpvu22Z8A8i3AeOxEH3i035AwfRtD5Q/J1sgRiQD3Z7G5BhnEetNZmjW
wkvzY5kYK9wEyOboiitmdrsMTgo5qsa2Hh2UbLyzgNxi727pARdgftEil8UyCWxt4w/iXqL5QlV8
14EMPZht+d5FBCS3oXXVanzgZKwIgmzSGInyLe6dd3swLzy7l6yNXzyzsA9ugwZhEGdpM7qjsP/1
hTDm6LuyiHelh2O0LnhxFCaBvwKWgppeSBgwjl7OcxxUDm1hB3i4zwv8BPPt18ZpTxfE+ACUwtFz
XWPvEc2Qz/6wMUXRWCb2oerdZMsO4R4l8bKxMrkHHFGu1WxjY1KoDnUHeFBPjG4Vuk69EmP7yMHz
ELYmNU5KEZl6RrjqkMoPa7OfPNAq5KthWCO8dDHeF3OCJVAGElnmZDeccd5eaz4J4e2XlatasjpJ
rBqr6uwMo7MJYzWsxnQg1nr+IGFDt3Q9zhOdlXWQc7x9RPGGYKM1txZfrygk8BdU6kuha0Ah5jPN
bftHOaVvid3cG23YLNu+H1e5Rh1FLYMOHXtn5oIhFz4rYNABH1RDFXW9Hy5kYG3Rzzz3gwdCo9Ou
GbEIiHdgV8XruGF306kUSEdyFlMzrf2piJa8Xm/CHuEW2MHJV8ln6sBgYl0vN5rYAoKWlOwJ1gKk
JguWnngw2TjKDrKAEN6z6sNgBTPpq8/eamgPj4bxZU/uLR1C5NWxs+iJyGJebhJkNjrGNgnu07HH
ewlJnWgZWOFJvfKCQT9Gqvmpl/qOwTlJHIbaNoZziXz9R6uv6qy19rIVbw0zwENOxpI1TmBg2jba
5Tg/vdpfBRHDX1N/d5lILKyyAbo9WmufZORFNZbg/IyvQivd07kdXfeHwaSMIKJylmX3TMZ8xz/a
tYNNrB67RWk0m9waBcJKX658dshtbPb3DYR/kKNIUoFNb4cwje4MSv1lU9U+83mkrF2NZ02urZSL
MYLJHi39sx+SgBHa3AMwGeG+tI+e5itkfQ4caFMv73v+rcjKn0XRRGucA2BarWlVD4Rf9XE3LBMd
Xbom/eBe1anBnKaPV11LOqAXI5SJc3KgtHAERUgHXHJb76oEGuuUXOKsRLeXf5X0uosh8Heh6pyl
lgz3xXOgCMge0OsH1c1FTotDJrnUblKv6/CHEWg5a4UEO+kUb61UPQcNB1rOKGQyzjzXUPALkr/S
r6LhdjDM8ig9Ypasqj8FWkdcnAes2wCl1Y0Je+DsXaBbLuHklyICGcKiKPbmRAhJPhrxT+9jNuw6
k7eca9bYmSfOK9o4eONrrcHooyzeCzk1izktcvqPUH46UfDJ3NANosfBT9t1bJpcoOo1tuM3bLpf
dbOXFVdujp2Vqt1anvUQ+PzCFas8YOvIJdiDZABKEq9fxYG2RwW980X26UATH/IhWyOWO8BkgMuB
5EJSKUOGt3FJNWIvZ8U0TdVRRNqlIMOJac+9X0VPYVeQTQaemBN+E1HfUBxdeUZIPHtAevVlG2lE
WWmDJRnOuc2Hw4iC/IQrA6ZDaGg/Q8+0F+zuNgU6AainghKAu6bxd55Y13qZbjjUtAWLrEvV2PBu
B07cTmKQyV8mt0J3KL8gLzynEuY8UU2R099qzwa/PXyEXkxmYTUipDd/akPJVjJddlH42Qn9qqYe
GCZEmDiDiKxDo82ZH1kxmWNt8j5orI/cfvhko4txqeHx4TrQqJylwdiUNmHvhna+QJL/bNrWfizi
vR/iOaohPRbNW15aTz1dQJ9Hm4TDHJHKru6QOPjwYAJtm6ZqFaicqSt6R5TSJhcUWkNc6BE4evPT
CVwsHvq0aBSpRG2T3IDU8jN69VXRhYiu5B+xWyOTrl6NTvGTMfAl2MuUVbRJxGZ1MiuCo4SI88XU
A8Nnc4rHpfzZGACgQFzlPdBXMCw33Ps5jZRbYwpCXi3mEM7ka5T7TCMl3Erm7sZJd6PcDrrzWXn9
m+wsEBU69WOeOWu7yO7LCcKZeUkILtTKW8bvnkOjcbmnfGeJA3TllRjgJvDU5CMbRIJtpG/wC5jM
cY2uhZlHXqStVE5YchIsyqom3aCltg4s7TEL6IK8SN5i8zmOHYD5zD9y/vrEDLrJSCTwq+G7kMDJ
ith9Znk4LojDeAscHGyWZ057MxIA1pi2uH3wXWfmubGgUpRMtVunhc3QAkcKMgQD+dfIHGxehYVI
XlGSkqJmt9dySuVepIuAGQd26Hhcy36+Iu21nvVEidN5+8YNTl5cB3TlZOxMHtn1YXifdh6FKcOc
rAxnBjBHL4pbcosy5BadMNkbk/81ecNPKCE/4AQvqhAme4DUli48WerA1pyxmsMtWrRTlDA7WZTs
iIWX0Sv6K5Cs4VarGEvJgqdOa42lIaIW5hBvPKemx6wC2MQhWYFoavPxTuOxMojKAFBKwk0CJqxW
hdwjCyUhNW0pPIG8aln0bgd+vx9EGS9TjLoatz573FjAlsNuYYSWfYeszRycxWRoGgPzlAG/OqSh
Qw3Uoq/vrGdf51Puz7alv2fJR+l15rMTsCGo6nZhAIU/1qOO1UhZUAZyPyOiA2qLlrARbbsKfA3h
CsRJEVgp10FGpZV1kbmpjfA6RW3OuFwST1gy/CzReLqVD0fVA3tTWQWolqo9W/dT+yEKUy77KXd4
y42UjYG+MbQxX/Vd9zQaYgZQXKcC8HutGEkI5QZovSEpQu5iscPuG7rfIixizGMNdjxjaNGJNjG2
RwtwlOllt5EpXOX7TwUehAUU4Je4IVfJ6uV9x6Hl6qWBK9G9iFI+6QFSV4NoiZNdBcastjCXTWdd
izqq9mMgaVvi7mcV+E+NDYVJ1j7nDpqGniDztajrRydpHE4DV63UimzPBc3kvhkzf4lcxVhEBW+I
gkE9Bm+eTseFaVdLQS1iBu5FoqOwdKq10S+5Uzxxh+aww+ph7GLsT/xczncWuemS+JmdPekZigR7
F5T5uA6jl2rUiov0ydSruA0bXIltQjANxoZ10OXL0BU3CtxqqQqFLI+ZCBVI8tHmGowC49mPVbmP
XZowy03Ne+FPP2ortbmvzfzcBdUmTcrn1EOgYpJxubTGhCavL1Za6r0X7QQxUUcu05morIox2RoJ
XxbpmlyV3Y1pP4D99iuqx8Ngpp99061qA3nipNlv0s7uJ4iedl5sS4C2i6ibXrM6BozjZo+D4ocS
D44itBVHEhVvTz38w1D9o5MxwnD1XqwLi4GCj2lWy6ZyQ1dRQgIHK2yvJIt16Lw2fINRFAsRbiKZ
JTt9qHfs9HnwNcKsGtJmRg+8yqPHSCccOLgV+HrkjA2kEu9B89RjTagEZQGj/8ldM8aEQEnuqOIZ
d2ujp9eELQ0rnmG92V7HSgKLU8zSa5G8B/zLMDe/0/HTQlOvBHFFesHaD5rD1QBw7kYU33KbjtG5
SKsfVd9wxyZvFuWuPQx3UEqJMWHurkFstAhX4lTuLvHcG5jorXA+NumLPbA5hBJKzSVKYsQ62pSU
LoVxl7mdQ52MoX9hu4iTx0SRoBDatN8TH0lnyS9nSIgMKfgqvb9LufdC891E3m/E6Sf4ssF3H2A2
DkvdgK7p9neGsNm+EhAKmPWhwuQ31fHS9eO1sn2En/WPWsXrigwVqjy5CVsHMZQ6aXa08iv4rwuB
6KNrm9fC8g7z16osNGO5PFKxbnHKlm6FjWFeOQ0HnXdrKPst/KYj6UKlyl5dY7z0wr5ifYCWt4Ww
+WoY6o4rCdxjZZDjS2jKqgbUSTqrX5r4mvStwRG5GKhMqtxaJxxSVTP3J4KglXyi1SnGEwp5h2xu
/dEZp6ewzl4HBh0N/LtBdXepTXhonz8n8olPDb/lsA8Fug32IdXg3lt9ez9fr/Z/2DuP7biRLlu/
y52jFrwZ3AmQPuk9NcGiJAo24P3T9xegqqhW1f3r9rwnuZDJNMwEEBE4Z+9vKxR0RXrNR16B+lFL
+zbs2i9jRVVrSYfBt3uutSdkVKW5+Ep4CMfxAM81RYbcMLUgJPdNauuAzQjWmetbO++fSQLh526Z
AfQ73XZ9pbP81F5uCKzeQrjf0c5+TS2jBYNY37bebaFJW058bNx5Z8f5vmBZ7I+19ZT0+g5PCQCu
4hK7oeFXmfIwFQ06HkgTKZUqxYEeWMZNus/z9GlSpu90FYNctASjEaFq9Bnce2zGGNIPU4ftKadv
0EKoj2WmVjWY17WOaquPv5c5Dde4JphxSp6oPSNw1ZrVnYFfndBw+yo0v1DYOufzgMgRLxbcpoPq
Rfti1A8lV8li2YwMj2Z/E9nTtuMYUbT5MjG1fZLGxz6NH/SUhbdi7JZuJs6mOoTEl2Izh2lL16UC
NFZNdJW0DQ4BJE1Wfx9SBO7gDDLs7icTFDCD4oVeJluRFPfywO8UXMo5VQ/mtHK4GmENDka9aQzn
BarwuVG8K7RU27ZzH2m0v+DO2qTWdOYKm+GqVp81nAq+Ov8oDERUk2hvZ055X7NBtZbDqASjVpxZ
ehDGZx51tdmLVkMdGT7oVB8q1i+l0K8IKroq0uqN9vVrO7kHDemTH+ti74zfCrPYFLQ9TWXZNCxc
EGyf3E75umjt916Yj7PuPrYxdXeKEd+Lzn6YgbIqCjFyXf1EH/MLYbhWH35RLfLNlvZHVsPfK7Jd
ZmW39JyPI7ko2UyjFX2FV6TX6rDHCYChu9/QpNolXv5VV+kD28Z9gQcXruI3yjCHBdhpn701inrX
5O2r4KxXiuqij9MXvRpfx04hpQmA6pA5h0yIm4UWLNEMlDf1ZldnTEAyD0R42L0hOTtwcezoUTe0
m5J9Yrjud/5Xvx5jgjYauKyPKp00m/mz1sRNOj3QX3oPZ/eqjvSrNs++5BXNOCc95HF0kSzEKxIg
aiikixjmGe3Ye4JjssmGs6X0LwYnlQ1kz541sUnomWbqbd4mr4UAtN7o1PO4wO0ZTDjBni3FurCS
hKTexK8c1GhJdRU73sEYaKao3XhtLNX1qDenbjGuFIEXGfABhwJIg+yCUMsHikv3DXOKv9ARKbUc
4uqy7UoObUZPS1P9GS5pKPQb8IDH8A4BnuJ3QSQoRdp9d7ZLefXVNFuixxfn2pr1mgEc8YtXzHEg
D5ZQFzdhBEWg2cUVRNmE+hXjDKgYp23yICwoWgGPCYUxo56odiTcFH50bQ75weuKB9gg28EATF1a
BpI8iHFqdQ1vfts790Y6Hi2su8hkLsNIf7HmwoDPQAnIme8dW1ZjRsCNVnO9DOZlOus3nlJ/Nab4
EEHKjsVyEdJFbZflSmTtF9End6V48OIYjqTjIIb/EnrzcYIkUCoVnRRNv+ra7C4MXInT0eq3EZtF
05KA077E5vzq9NpWZN5T7HLKFaafm233bYZnalIFpy2yr4CL4iRgOWU05XHqdHLjo0PmOEQUdnQ2
0MUQVnQePWpxgmZ0Vl6m8bIPM9ZIjBhbcn24MAOX4+Ds9tHc6FvimtBiK+QnmveaMuNWd7RHuluX
XqH7qANOXOMcEjN/MgdO+3GJePflrFJ+qIz2UGgNhx+FJ8u8Yc37PvP3EA+s5827Sbu2a/FQ5s0+
Mm6nJXmGEnZvWxaAc5bqak+5PA7KSqIHq52ixBSoLZJFNPOH/FxS/W5VwzvHdXwZA3HxGx2pjvxA
YWr3jrCIiYq9iykiAicmsr7lSImTR13ou24on5wAmuqlpZEiQuAQ1yFgfYgBOysx/Wf5pEnUz70T
cbmXvOttjGVB4C/Rq9s+3hEGaJBPWhb3LpISkzTATHhf9RYkEzbPO3XBIOx5m4ULOKz/KZXhqaWN
uDwZS4/lijBNhWDGxA1sk6KI0lDkZrEDFEWnwNxmCrwPAXIVjPQ4jYfGGa6BhFImNI/h2F7PinM5
R8Yxirt9ihbUfBl6itjzw7AkmymZD67bX5vJayRLmWP5no7uV6qtpFvTA41V346gPXuPtGgOUZi/
h6Z7GcZhGsx2fXTV9m0J7TuA99uxj49uQQWHZHM+AGxvS1DjwhBZiWxPCS9A7P0FMpO6seiQ53l5
0rKRnxK053Zh1gqcwiHQirZqkHYC6QKyATpQRWAaVAAmob/KITNqpxdb1EVA98cOlPbadjus4ala
n3ACezrDI6qJSwuoMtj54VQoH86v/5V//n/IP9Fc/pv8c/OWld3fxJ+88Kf407P/ME0XOR4eZssy
benQ/Kn+1FTzD/xtrmHKxphuW9iJ/wQvWX8AQ1JpCLm65jiOgS/tp/rT1P8wXZnnYBueRjGZV/0P
1J+a4Uh154fb/Pj9//4fS/V4D11ViXIgWQLJqRSf/yIu99S26MKwVs6pkshQboI0C86RoMdxgfAr
O7Z4HDi62xeuWCX1OTwhUXhZhHKTz6FDQ5tso3RsfHMAeKEPC/yZw5xBvjdlptd4ExES7yTLJgQU
GDYulQ4VG71R0IzGAbcr44g0lZRytQfysPcARpfirrWZipd2H6EooLBUXMVTsa9r90aTZ4cKM+Bo
NJqMjgxl9flVbZx7EFKP9C+uRogYLPdY4pkMk2I+mwWronCSsKALK9Nwh8bEDUr3sKpnd2WXfDXS
BeY9UxkQ4Fpt7zL6P75eJ8626omc6KySEmgOCn6yLgDdVy2TvitwfQxK8SPO871qTuek3BXVsF3a
/oaoPwI68xaDqNtswvLHGPPkJE8qRFjmYz+aXP9mT4pDcbEw+M5WSBDD2CJspLYHYd3m+kn/tmgm
zIURxWqt39U5enXbuiekFeAFCHk/BUnpNsqXDrNfVRdvHUqpDmLkDBY0bZpAN4DfZeWyVabmUVMR
sqsjF2dMIBaCyMBORrhZ9qXiOB24uCc1HS6HEkqTghHGEnzdjF8BKmqB5ma4Qe9SBmRzcjUCADRT
jzZF4Y6yuLsgFNb67GJh7Ru4IwF1ip68cckx+MpMhMXiZqz/b7LIuqbbem/20c7mPXaZJJH0SdJs
RprQulGlqEgjoMqgQ0Kgp0FiTV8bkV0oMaAO0gCTHayGPLmr7G8qXpexysdTx48wV+V0N08oYOch
23pf3Sw5A3NVSXwPH6xpuYE6EujQlfejpGKrGQTbqXaOmgmaGoXSttEAaMV5/NgbI6ESjUTV6tW5
wj0MYp0037wHPG9lu8FhZW+1ZHOwM/2hzTiUU+1Z5BNxAMbap8kubNyDO60JKhO1Drk/B6uNr4xB
q1jZMFXFQ/Ei3OolQ3niF+qT6WTPVVaBPx7MwUf185QVxbd5gOFSXOoiI7OZvk9tQnPXbAdR17Sr
uvK+HO27RbhHkrKgTlagqQkGbm3RU7IOb2yLNkVx5YDG2Wj0SQEFTrByDtbiseAwmn6rMqUaJVFX
k0QydQYop79uWvJYNmXBVxRu5El6WsEJPc4vNCnhU9Ejdbt3Wk5oGVwoZUuOUHauxWNVsYuQrm5p
9wXaYr7WsgDUxejOCmQtm4qA8WIwbvNuACmlKlxxUTqvhybdEB6/8RpWuVZHIwr3J5oJBKwYtpeP
rc/HlJqLUtoiEoW63vRmVn5stXJLDsbbyXRffv5RUivrFZnam5/bylJZGwF67ufffnk7wVxsViqU
ER30yzR2oPYH6PfyXtbwM221hF68oUvo2xTSJKmFQ+SF1XmByWLpRGjhN0flMrXqsZscyJtCJUgp
WBREqiQh1JNUrvZpBZI85ZXdKVqmn1ujUd3MM7lMnw+tz0iJpU2mxNl9Pp9rmZ+vnJlLNoslhK+U
kkDpQp+tjGUvFkffNytBdn1MlX9Yn7LeFFFoHSO6qPJFn69cnwWqFe4sQPKCwU2j0cMrP96JkAL+
sj4wkOUZeQOWw4aj2xrK+7anV5AVifkwCuU8gzEdwbVx2e/Q92C4cY1XyibhQm/GqxN3X5dOfaPJ
xeHYTeYZ3de+r7v0PA7lA4y65rLXY/1ga8WVLaGZiEQi2jVFcoQ5UrDsQt+0vKFJJX12Qx2VMiF1
sR0QS2rfNREOIkSnMQ8PIlHKbTGUth86i4KsLHdPjaPXBz0qH1spt3UMFbhNheQZku02Bwfbxd25
X6j7UHYAoI9OYXlhwc7ln/K6GK5KvbJZ9tNE7EGZtcdMVyFfL+1b3WrOQcH1eBBz+dWcgGd3Vh0f
YrLcHxMvDITtZAcUb/a2UlxxJDngtZ779yLu2ztbEg914jwMuq8ytuVhKfrktJTFTR9Oio/GuqS8
l23FHN+JNCYAvrWxisZ2um0d9WXouGjJotoFFsaE2xJwH5OIPTXg3G4bji4iDsmIIzO9PWkF4pi5
6OtNGHWkYSQ+pzGWqyFCFU7oS7y30WOb8jxLLU6suMFAcFjvu0OQGoN3hMVAVMsqX1pvENdfDwPt
f1YT4jStKOCua3GCuqasMA3Y78y25Yx0nEE75imodJm+ugLel56YDSBMiIQk0He9CSVSNfXkwfh5
f65g41ZgQ+KJvlKgTw2MXnmDA9kdyFDXwaTa7VyfphaLgqIUx4o2zGkluzd/ba2Pfd51lupJKZAQ
qQ7vYUgZ+VwwuxMjMW4T1gr4w52QEpOmE5bEX82qTBEpwXcSXWJgydJavyrm5PiZCGBphosaTyYE
rEBzF9CxbQ/udk76+mSxKtDNAVNGHXUnigDdif4JO+avuxjOhXRODOjObYL8Jhk097HJhR04Znlf
GUkXTLPqmxktLSl4XN6noPQ5IvkZyJ2EXZbPznwgxSjopPyqnPEmeOkA4Enu10VInnQsN61K2CDD
vd26l+OULHeu6w6DhPp+7uWVJt9KWu66tf4hn7N3JAkIYqgvnj6DFtYD4fPuurVgzQi6aiJpSyL/
V5D8epPIu+tj1ZoAEDZ2tBN2/bjue1Nb0AmsmxrrBsolSvtCA9zaosGrjmrytUV0cgrVEIFiVNBI
XX9H+RMt8qbDuLHtCxo16931Zv29o7TV9tbUYYmHKv95o6j8xJ931631scV+rcu0O7rdSOto/U3X
w23dQjdqo9bCmLQeb583n8fg54EI5OKocmLtB0UVfKPcvc6Kctm5crhbbxDxs1/WoMv1/phUFeNT
/b7C/j/23cc5ukYRrJvEuzG0ZRiH/tpxTqQQEfFP+xCJJyt4p0eqAo97WM/ZjzP3Y9tKq29OCmRs
3TGfu2jdY7895hTeENQgJ7GwcAqvZ+9HBsC679b76190MmvgfqlPmuQof5y8TcsvsN5vV4Zxghzo
yLKP7BnkVP56yqynUizh2+vW52NapO2dVqfrHZUNFTbclaS8WE4LAE8bEXg1pB6uf/t4gnysjODJ
DlbvbGiTEOupxHCR/9r67TGlqaMNFmPTN10X7HHClcPOyRMqu8DVzl6y7PV14Bi40lm34EVpWzQP
X9ZdqK2+FLlb17vCDBnT1j1aJYV9aFPl4xRcT8myjWN1G0UaI6WVuVvajNGh0Vzn5y5crjzp6V93
p2E7BtWllJ6VPCVtksd8rc3j7Xpy2lQLf74IddstknvQjHJHF/VKyJdn63rKhiuevalxtGc9vfk1
ocOzTF697ulf7oPnpKmak9SHLoYa1GfKw5r88JEEIYaO7HJShz6yHuTwbBEpdlrvrlvrzbrr18dC
spbDovYOn8NlHi5IQNeR82OT938tvAhrRtaaO09OMkJ+GXvOEJ6561eYjOlP9L/Qo2bZrs+YNNZH
h3VzfdnKpf+8GxGFOAdQr74OFVksX8MuE/tIAtYHHHendevz5p8eKxSsNkT18ZKPGyF/mnXzt6dP
XKtsIQn/WB/P19eFkYqB3kj2QFj+fNk/vfa3x7KYdIelNTgc//pgNXfenBGz9vrccuoCuy2hzjbd
d22U01GhSXZ9xAS03gwts9PnYyPGr5xqm7JT6QzupzE/C6UXe8OW+2J9RTQnbK4vWV/8T2+z/uGX
13izs7VS46KQXz5ujGct1qkuy8/+eLuP5w4VTEPf5dfQjCHbr39fb8hiq08ffx0W01cFB4pCZEVO
2YxDq9JUdWF2q8djC5V/O/Rl0RwG7U9UeRIDFgThv1/kOQphszpN6+ReGSmjDn5z4LT3pVwbKGlc
A8mS6wXSKtiFoXhpVNgpK40fj0W4c6uRpk0kBzgd/ZBIwuJiVsLGZ5ApTitCfr1Z77rryLvep1tP
iJtMHl6zXT9u1mF73awIkOLLz90tZl1oHeSzCLOCfiGHjtXXtqLj17vmR/Rx8eg64KSRG5YbU448
ODUKfrYQnR/fYH1o/ULrTZRqNtyLfN951lQdWrkYiOUqIZFTI/zIGAgzU+CakaAwMUg5LHMgojio
klMxB7GbMPat+bdr6O261XYiPhFVssgB1MrVVwswx7avLQZiebNuadawwbPaHzo59E7yqetWQxAv
kSvLgaQ1/hE5tGejziH4kVMr749mTlEJVZHZWSoZ13I5BRINhZ9umYyS4Us3LOMSrPz9TxL/olrR
SbqthLHgW5XfE5Bjc1q3MG4ggFv6y7S2qOXrsonBmSsXVeuN3dPlKkLQO2TK0fkvVL63KhcUJdfy
GD9kaJDbh2KTYoI5jbGyi6kA7pd8jFAjy7NxVqKb2iqn3XrgeBpBF8i2GU/XzRABqez2XdRetBwX
i/gTlXrWHKybazJ1Qc17XyAiNeQafE1RWLfYR8wLnw+qQ6xs+qZGBiO/xOeNcFNnv7QORfQ/H7fk
DNRFSFC6NqREYlrNblKU2/Xd1tjhdevzJpLrQsipz72I3O36Rvk6d62b9iT44U0w60YzWNDIuRg7
h0PUH2I6pZZcg6839XqoWfGGmL3poGYKO3j9g1IiW3C7+m3NqF6PNtcT2MHW+2im2Yxx07BzjTd9
0M+FiNBsrgffegNsHLKcKKIfFPvqLZwvlbfG/7Wg4TrWFUleXkSml6qaBOl83qfBOx5knPUaTr2G
dpckjuNFrJFz+eujSZLwz1nFN1JcSLH25uEEgIU6u7z7t8fSJlAwdpNrckGgTnldI7O+6sPG9FsQ
J7lKoYhIZjxt4W4RYxJ0tnI/uHgvEjV0drFu24HrlcXeIVAQfayQDNcl2Taqu9xo4m5WC4dcCUKp
q/q+ahf3jKT/YTHD8NAmiAM7w37VtTm+kE7nhnChm77Xyos8OlShe8lyO73sZ9U4TxqithSSNKz9
LYKkbptoOEddtE9Uc59cBObHbKhg8QzOXYr+hSpMRyS16pzGjELllA7hoSEsJQtha9etAwF2HC4G
ww4PYy1XC6O1w2U7bRZbuewdLj/mNq0PJFtFhEogq/WmltZMm18VoaZsMfQWe3PmiLZruz+imj54
EYK6qLbg3TjLRZr0CqXg+XkkUDwYnXEOIJ+SoK6Q+Ktj5TpCbLmmslWfmxSp77pF3OV7a4hhZ9Ut
8OB4XeSSL54pE7AR6pzBUkm5W0+uAFY6cp8iUiGVEIWjlZvJFRF7FD65Gt8JAidzjFWqYZaHlC7y
oUBRvwwOjSTM30afuFCmYf8TsIBRplDHfZQj1KdHFcR6I8sgUbshvAltrzPtZiPqL3RX8s2qftgY
pp4GuG3Rx7nupQGgfefQyPZjajNmitjCrW6tSnnIPaPbu8SN4Du1roVBqz0pz4anj1tKrfs+pydO
t40Q2C4WG2PytmY4fC81AAKzRtcUcVYdGg8W8o/LsErSg2nNj5NKZGKdApSbpAegiheXiMT+SwkN
F/sSJPmGyvqcql/tliJuMXxHsab5FcFV29k7LCQUB4bdXxatiWrEkHx/0jQvljy9q22CyHHiQQeT
ZmjgyuptazJZjkW+WdRC38BWrHcuM0WQ0QkeukiXMKrtQBE8mGqsIpYC5UBBR+4QWOWX6myQClgu
F9Ec9b7N0n9nwDY+VotOltAU0Z5FKUwiAkhHgyXsxaKk76oWxcDNqXGqWiFbmcT3OqK8NAwlpdTE
B1cW0Mp81uIrNMQza1kHI6lBwG3X08xI3Pq9s+R606DPmXGBiam43PRZy2SvR8zmndpRgRD7xOg6
Qmu1fYgTfWOUmF7CRNsadettaDePJM2616Eqzh7YYghw3UHNK3HMsvprhfokKDXjJ/Hsf7t3/9a9
I7cMmMr/u3v39N4IMIm/5qUYH6/52bgjFMV0JFPXUDWy1S0DZuDPxp1j/GEapgPRxfzowH1iW0zr
D1XjYRc8p4pUBNbLZ9/OAaJMrrtlueBhTed/0reTpOFfmna6ZxEF79EYREWPq1/9jVvpapAGk9K1
4L5631yUwkZyu2gjgcIRYvJffpibj3f9FXssm42/fhjxL5rBNyWTHmoevwctzF87hGE/1JwOUYh5
TCNJz+113xkmI9BqgwA8MhLV722rHgHC0gpE+uC+1Mp0zAWzcDKIL8KhGpRzaYe8fdyMHV6GCamE
mdFYcIvkkSyOhyo3rcC2DcDElkedvR5ZzbQBukk3mCbH9VMruSgj90A2gr5VhpmsBqW5+c9f1Pkb
Z4svatmqq0rcNUyI337V2M5p42Sud8BUg5wNQJ+RuhlpyRYjKyVKLUfomujfTDX/kSfGoZqaGzUp
RNCFUoBeAT5E/BSr4ocwxUWeD+PGRVwe2I21zQqskLNNgi9MGh/KPm1NoT1nfUy5fp/1VIF01zgO
NknfS2Tq27IzLh2wiHmKSVKl49CXxkmhxLzznPQpQRxxIjOexlBcIDmvYoPFcR5vcpQbUrbHf2ry
b3eDmzNhqky5EnbvRN3LXKMKjaP6ELvaY5FgIooKZIuulx5St0U7hEqDl5DIks50RMcb+rouSnoD
Aq+PU/MdNe1NpkY/7ExvfSru9xRiN/pIGixfC0SHmWGmQIMdesPbUFsp5W5CAv9lX8mD7pczYD0o
HZP9JKlonKG/HZQqVVtDdAudlFhxWbGFD6mRffHwfgzFpJI+Dl+sKXqQhWZqbYZapRHajCxIrEOr
YFuA/7LX6MhEGUmKDoJ/lCT2NhyJGdeTkYmwsLdW7b7gjskBSeu4yQbiNuOUaqwd7ZsKw2+Td9HO
nW+150HNmTMicKepJDQkJoo7B7ZiWnLc14OybcbR2y6m9zXHXHlCzfmSx8WFWaJyVxJSxN2kl8Wf
s9Crp34sbkTJgYcbHp3LcJFoGeLr4oZoHAThhK6ORzDIG13Lr9JQue717gJacE4dx1Bhx3QDV3E8
Af8xe5HlCCJ317tVkUb74UyJGrn8NSKjjWPmD3T4f7ik47Cj7oTHEfMv++kfdpPr2J5GxhOQ3d+Z
2K0JB252Ru+QGNUIW4lLKDey5p1mYmHR7zsze/nPH7jqFX4/MGDSGBYyCdeCq/XfRytr0FpRaXyi
MRnnyrZlFKMIgL62cKv7Z0ptVwZBiMzr/Us2cwQnmJwQuAFcwK59bJLoR0uISI2Qv3/9z//bPx2z
nupAtGEw1T2DeePXgVTX2qIQSu4dHB0WTxnj9OdfYyYDLwLuK+hLzFvFIv5lH/zDx5qqBnzUcaHX
G+ZvfC+ICFilR8U9CIt4F8t9wC2r+m6Z/mjrPtxGuEKy1n34z9+V6srfd72l8zA8I6apv81RaaTp
3siJe1A7BFhJdM01GHGgY34RVirJ0ZVGMWkANWM+hq3zkKWmjOPWYe866g9N8+gFLkMAbITRP4bM
meIjThlkQjUjNYq3Qfexn8nR8IuU60H+kTyocjvb5La4ARid0PNInkET3hZgXYuBn3p2onyT2SVe
3qzb5lNMyJBp71Lk2BybN7ZRjhvHbvsgy8XRs5kAIuOMs972yy8RK3yIPmjRjBiTHnUYAsIou9lu
861THzN4E5uwHxGjkRJhhVNO88H50uFORkzCGJw52Sar25RhMaNL7Jo/pt46a0BuNoSPDAGxOFtX
Glkrv7dpbcxy4Mmn5QLj1bZUzQH9N7utqneKJDImk20FRj4/GEP52GvyuUytvkesFzbBnMAx6Kd9
4j2YESde6PHjWrXxYs8LYhI5O8xOiwi8hrDh7VQ3xpNJFazsEZROJhqUvBHBvxwRuvl3zrIUGnEg
6lDvPPw2//0ECHWoHZTKp0OESAC7wi4thmtyupa9ErZIqz1gNRPiZq1ieR5yCdQ5l5R1WJ3XxMpO
5CcP23xwDT9WC+xGrnrQ3LH3c5GSXZQyEbFWIcNtDMZecBmq9tEF3LTHnu4OssWsDvJdz4DOwh76
AIwUzy8IMfEV6xus8RoYvUxvFnpguWO0AVaEnduh6qc5QWsswLzKKN7FYiZ7yIbjnqi4k7yvpXps
4hFC41jvEinyKNtur2dmc1ku5ndAaFYQhvPDVIV4S1xrW3I4tRk81+XeUOOL3CruXHgVNHYb+qMl
KJtK019ATY47Agx2luCqJe+9jL60srHoFwRLzxIr0sQRLU+I+nBGXV30u3hQaC1a/tTE894F2dYu
5WtYwi5oWgs7EME+AKHv0xTAZ43Z1Q6VTRo6F26eVVSIlat66Y8TOTaboXNu+dw2CBEzk8537IQ7
Q0IZEf1WB31ItjR9k42djZfNnPYbl1/IyfmpzKduJIB0qoc7PIU/5hrJjWgqdFFN7xPbDPDP4f8O
0/g2RtpG0g08IRuxQ+al2P0XJAITAIMpxPnlkA7Mb7XJ5xLnhAJOyEyWnsgsj3B1Fl/4N6dJcCTz
Wur28xtLM7xtHp7LbsaIVxvaztRCZM3p4C9a7G6wsgG/sIdrGH7JDkEoxIO02dSpgR4YHxlHA4cE
hTugyI2Z7EaoWb5hiCrIsrTCCamfm8JSj5WcnA1KRG4ed/S18fFlmniZLRV/Zh0/LVF+n1r1OUlJ
SrdjnUzAGesmqinR14ABDHwqtOEdax+bHAwzmB3VKXsWuVPGYXeosT1wdJd9oM/erRfZFUk3JK23
8GYrrXkUnK7kBxq38egoR0RIZ3BWy1vRn+yMt2EqsfdVaD5ZtXVl4wfElUsRNLPwR6rMLvVUMwrq
oMHUGLOiRYZumTySKnBONbBBY6mSc5ZXj+TdICqRhmtvKg1f9PTXMIwdzIy5NM4EHSKFckY8+qjV
AbkVOLzHGQf6gBa9TCqQLMb1DFKjUpQ3UIK3LFoBmGQ4eAyd1RMiYkIU1+zpu0hl/4tGpQfSTCd0
DEd9YIVqsVopaUnvil65x4JEzaZgiDWjgopXHORpcptK/wm2ybtWGVAtkn7mUzK4WBrZ+Nc4qzti
tOeMOgXQjVeD0wb2BgafcEazOxLdkErzoEBcWL42RokUGfGAbwtcDyVMI3/KjTePnjJItZrR5tiM
nMfUr/ZwxK7yur4vCKO43Y24SSso376LsYBuFjEcyIec+CkTw3sNwIfyWXhgZLtqp3Nv169d3T/g
FfuSEQxJha1Gqo79pATMMzu4epuCopMzPueWtem7kEV3t7eyGms7cJ+lcBp8cfBhCUn2q1g8Nvkg
BYfeWwZbiYbhdJ970qPuGGDChO075TDscob6QiHIA7vjAvSNqjfuXugHk7ZXdLyMqt1uyI69GIrw
QTJGRpKFgSNHqV/p+Wta8OvE5lOljuJCNHinFRvKLkvbZ5KL8KCmKq4RxStIFEMJh4/yFvuhsiu5
OsjS+KBMiBPp+0PNSfzUmW2fiieYGpOQKN7z0UXKz9XHcFfjtExNTuaqpIpbm92j4wFH7KrrzOhQ
irnDJh17Dzu1u61b6QRdnEeH65sjUbjYjqaEMXJpccPj8t+3bk+bPs4x1pmFtOO/hclD03pdMM4M
mgTlFAABueiipARUdDLjvRanD07NSJo2NjIaDARJFXaHCj7yFkPIthtqyKOO6dBlQg+UuGgAxvGx
8mbcTzpdZ9ICT712BLHFdDsr+2RiX6E4/aokXzjLCf5Lx3RDmeipx6A1aczVkZc9tlWzNydNmrrx
7NyqDTIc+G77TCpRgS2Vm7iq0RUSV6kK9UJFghqwjiRpsm99azFeKs98dU1fr0TPAo95Mxn6s2WT
GG5E3wx9M+TRN2Ei2xM1XmVWU49dJahD51W6qazxpIfts6p430KRHOwKk9YcKk+ZjQbX0UCcLsFQ
b0nQIecQXX0zPwiGF8Kg3OvUmfDKOLhGBm+DkJWDKj/1nvMjTeE/W27DP0o+xOhRanNsbTsW8VVp
xC9h9NLq5xymhq8SpYWmyNtrFVjUDtXX+tpxTiKMOP2uxWk5Tzh2DY+lwahZ9KKsYKmzKcCJ8Bzb
o073jXDEAWANhVbTPTT98qj0+S4Zod4UXp5vIFUhuWTM7bIf1gCH0smz8aDN2nMJGA4UmrXVa1Pb
qiaSEcY4ahHQYBLXPU+N92OSH7a4JadalD/FVScp+ZEPxv0x1rlcM9KAxLjXTinxvzsvVAetF6W5
TRP1jiZJs1WcTvF1ZfGC0WSILxohXrNSgbmbbMY5TfcIgyZIf3AfFU97j1M6cf38hnHrZhyVdONQ
RTgq1fTSOdFFR2bcUOCjLhScIJbyOM+aif+bqNyxGoBli4ygpcXcMA3km94xb7LqrHfSs4AQQuHK
lQZ6iP9vv8oeuABs5FVgQ4vKApteCiBJtnXLcnUhyhGNk5vNIugXhbrOBCNC1b0anTEBeZ9Reevd
9SaSBQqRAmVV+2H0JynjxBm9n4vc3SOXR18ldR92zfq7W8qrecqWU1x3yykVSSr5TZr8LXvsbPSg
eyD6tRUR0+KdI1e4aD+7q1X/lNXFU+OKZIdtEfFUqDNzjDiPYwcMQpZq+97QLytLvYRWv8FKWLGo
1C9TZIMM+o8c4ky7Zoa5SQYG9xGrEYvqca2IbIPf97y4ww45HymvSvbeN8nNuAjApW7xbmn5pROT
WMG1xzJHN2E4Ybx14YU68c1Yto94lu9rhMiiL9+bEXk4Sbyaq7+5vf3FPCGxJwLWI/pClO96Ht3o
nRpoOmKvkjgcqDiAN10iU3qbeb1/nPr8nTXUeajlMsWMgZstTH0Uw1xMu83sxgEpKwym0CJA6BLR
UHniy4rIWmlFo+RkDcDS/NLWkIlaFqerDo9oUMgSr6r9JHVCH3oRFK1bqy+fVlFHJ5vcGTs6ay0c
t5yiyn+xdx7LcTNrtn2VjjvHH/Bm0BOWryJFK0riBEE5JFzC26fvlUn9hzo6p29Hz1sDBIByVBVM
5vftvXYKGVRjm/RCToVxNtP8A+PueK8VUuvAZayYQD2pDnRr5tG6SZUmqmmrpyzvv3U9YxX96+o1
faykq0c47hIzzqY/Ig6x6paKDH2HXtPqQVhZ5U6ICG929OTbbbj1yvWrXZUw7XxxSlvzS5JR/SHj
AxJbfJCqoGFm+U8aVk9MmJAuVu4mkt613ScfgbGnh8WPzitovWM6c3eTuONJQSAcZ6G+kxAWgjGn
HzacBPh4GcSlleghJDBZd50e7of0dp69fncXuhCqhtlnYBhx10dJZ2zCCgdfnXr7tR0+M2tjeASJ
beevNz5gr4wHHK6bu0klYCF0u2r77CeZkFwvPePHPIIIblv+A71NplY9W1fJWjK4YYh5DphetgFC
+3lZ7F3j/8zVbV2V/vQkMYabVPvgsN2yP4aVa0F/Ycq9jry3lfrQNsb+hHCBIFz1cRBdPlrWsotC
aD2qhKfLXEYJg9csXpp1ZVybl9jli4wk0/ynO8NI7Aswo/z/svaDMA26cgkgI9s0xS7tzYfMDqmx
wdw4BcutMY5wVirurr6w5GbgergjrsSoU2tTz2ijB1kDrbHWreUTBOBDxuzHlNszQ7gsrV/DPn70
WqXuBzDXOvkxKIbX0l8y6suAWiiRX9vpNaIhMOFAFUYIyBvh29MxoJ7akw2o+j4cMfMq/G2j6pj+
au9KsR8tqgdtX9Y7zwNT3i7pJjFDjzICPyUJR2hcpVlgQuQcH1RZcapExH9rvu+D9nvsUxEgPfRS
WwBv45FChZ91n+KwPgQLXzdKhWeLhtzGJRySb3C6tK4db4ueu/bUwt52GDRRc5fbEiUyfUn+KN/o
7+bxVHWXAdosInZ+HsGVJhWQtvw4e0GVVNMhk8+2ya0sozI4edVtFmUk3tEH3xrAuVcXRznCKU6P
HN+pE96bHoWTtGE0TdTEg5GSrTBHVCV6vpUgo4pR+OmXdEgV2yB8O+ryWexKyxxxADI6mcjeZOun
SkZx8XXoQkgOROFqdRJ8fFQc6T/wt8bhU5HB6cvUY8zaGg6oE4Ym/QPQQWNKrSoxWBDv29b9VtTU
hqK4ptFq/khJZ8BJCZ0iI3cX7rr6SlMo0TsHSC2FSjI0GedIILDq56zyV8a2EH3WUVwHparjqgAP
v8M4zQG+m/r8kfTXD1lFdX6smMuVqQuMw6QxR4YHUuHSuinAv0mKDVhiHHu3csDT0ON31cVtSTGO
yvZ06mnW4xrh6/VLuavywT6Wa8l4Ycp29kxhuKrd9Gj1RU/RKadsVHoQQCcltM1eEpcqjGVcjxZF
iTZD/le6D3HY5HvK99yORXBpJkvspEFKWDaG+6hMu23nyv4YxY+igxcj4pWTNqVY0x7lUAGIzKp8
X0zMFKAinKx0OalEloTWA7OCetfIGIlH/nVK8vGEnSi7KsL1Z2l+7NUB7AkKa0aUv6RTDG0vZnos
+ZCcupnVmvdTHRxKh+qcmVFWItQ0oy5EyYIDj/qFt5H5RfdkChLuKK/wM0/hU1rYH4rVu0dSQs/W
2nXwgXcBBE/bIERLH2OrK0GqwVqwIHFx6rb2zhya+65zmQlUhKqtXGkHOEhcKkFzlLRPF49qmGVf
bNs1thTsEX0dwGVGm3kstqXZUVcz6tMCr/EK86YyVHTfYsDTqoqLxbpvlgcBw9csOaln3za2RVRv
orFTdTRGwckYnvwYTcrC+cz/sPsBDbAFvC0unoXtqabHd8xcCqRRBp+cawoRlqtF/YFWW5ngammj
Ot5NkBz9+bVFEsItFqPbcmLCf429VGVxJiUphIwSZ6Y5HdC1g90bt0l0LKv0VDXH1rQbNNb7HKpF
UtfViU7Bp9Tt781uOlZUpCw7o7MdpphsmXYcLImzmpszAGXsFFh+Jv9LaxU0Oorlo78GRxCSr2No
fGt7MlpaC6yuzQiuweJqMSxMs5RSlOdsWuY3RDB/qgsBOHuZX4D6GFfdmJ9GgLl5aTGvkXjdomKE
4+J3H+LIPnq9/aSR5WtKjkrxAVTF/VCZ6a4o0+s1ynBXFO0xas3k0lT+V2soPvcJk8U0LOA5kKeb
FRyPYDG3sbmO3Iu8zwi/EkW4+wAdqDlQss0uJcjKrWFyr+sHLGRRTgT1wjDF7+9Tl3rmVToclxU+
tu05P+LVbsKNGTcY5y3+1NiBSK8XidkMKkzh7+02oqzZwCY1uiq8tI2SJxjJg5Kena2SjJnA5Roy
zgZRmitBCyssMofr0tW8mua5EmgNrha/Nc96OxLxLQgm5dYLoYaXjryOaciuZIvRqwt2JsUC7NEk
18kJcMtUOEiWHOvc5zlyPe6Y1rn2EhvNMWt6ASeSjin3brhuC7QBtYgHZLxNlzNaE7nztk8/sIr0
mpr/vEsy6oRtFe6zxHkECp9e11uETQ1cWSOv7A0yweEocXWmlEyZGnengduRdyF1IdtV3LWR3GZA
Bv6x8CLgcA6kV5DCjbxA3nuLXfw/UcL/JEpwYFv+VjPfvvav//FD9mm/fHgtf/zn/3v6IeWPrvtB
QNTbbuXQdd5e9UuWEFp/+R5mhsBWDR3khIS5/JIlROZfjuU5NNkot9LoCam+/50m4//lIzrw6Tzh
1dKm4b91CY77F319ivF4jT0GG+H/Lk2GSd6fbR87irAS03FyfDP6l/5bsLSOISZPnoQVGButxbSU
9HtiwHzqzedBTTErx6ZytIKF3xhNBYpe7dSP6IVRLlhdtDhUb2ut6PvD+gG9Tw6gO5gbxbiJYG4q
zWWnJixmkqCh1ttvq6HTniiP9QfpgxpEvsjADdU4xWh51mt6MWjrA9BOKuqNc6s8NGdLm5X06hRX
0QqvkL1a+5u7mbo+OzXAEgUqIC4EVvNknJjUJkiCYHi4Yf7sFZKCO/ypK485Zr9eJqS2cwnX2aJn
xc0X6A/TdWnBS5KXdEWdV3YNqF/yrTIaiftcJK9gwIjdnuuPrUXqWp8H34xbWn1fCJYQHxY7O3uk
UXITWSkyoooG/EpKW10Xt7053k2ugCG8TNVmsQjHXYx2CxaerkLibLg/MhqH8GPSvz56nO1pMqeX
vg/2xILGW1OKz3XrXJY5yQj5cSxKAwAvkwKLrTPcz0V34G7FfOiAUBCb4/QxF6PYl+rOPc3otKd6
b5fuJ9MvnroJxp0fU2NnuIBicw7g5ZX3ANNzaG4+oHKj9vZh9Bgm1og216bea4WfJc7XmoY7iF8g
W4tJzMfIZdkqgf2ZCyXTlIL+pkKsvJ8omV0ZDd498A+VSflHPEx99qVAcy7TdQVcCTkG7s82R8SL
nXig4xe5kO8h4UyhYdEzB2iVeI9lYLlHM22hrKXEkAzuntAf0oaJBSuICd3aIa7ATIQ3blfPR9e1
fhrS8LcytaNzU9R3Tt4293Z+9kZywBaVHbpQ7EzMwN1TtmshvTBTl5Y1APJaH4Kog9DSwSBcQsqF
BWWOHqvZ3NJlGJz5i53WySavUgsySNggS/a/Tupd/IUC9vxZgms81ilAKeT9L1RB0r2Fzl+fKOtj
VzBiXOz5zpQMalCKwmdKJ2fjCvdb0jMdHB2ak0XAYRPTsiBfwQZh3B66gUZib/vEAeUH2oNgpE0a
XSZT47mJVahkiK4vWXZAxPaz6CM6QmGOVdZBz+sjGh/TvddOpxUacd36oMtwO27j+8jOTx5FXAq5
oxLHPNrp+LUYKHAta3Xf9yZxKCvwqYGRJJe1fU0Y8ElAr7eovVpxDcsbgzlG2u5BthP4yzndUJVs
aeR5W4p/nIj9UfqSWchAtMAMpjavG+tCm+KpNSEr4+C7mOuxcd3vqT2AmM1L7+hX5jXSSg3gY3qU
MqoPneorRwdEnGFKd2bqcw9PKrGVDXNPgywfZ6GFOAfbNG0/YyNK8EoetAbdYroc59K9WOYE/m+Z
9laP5bWqZsws67CRiseC/HvXGckhRcZSUBM3KnBGvklkFQfQfUXqUb0sn7uJllbrMjtZXMZEDWS0
zeAk/ZaCZXcia6G0/JecKOa9tU89xoNN+eJ3EfkQeAevonikoLKfaKgGP+AW9Uc/JE+xVrQo13Yr
8ju7TwWH2TFwaP6QI88VCsW1IU1wcYLAP1DBdXRjuSY/T3kVjQqc4slDZgLoE1HUbWHqZIeonWiP
T9b3ZjklJZTbhL6jhbcC2rgA6s+pQdYDPUR566sPqZrysILAOogALkFMfQ7C9MaZW++O4vL3ghlj
RWr2QELxPKb9B3ASy2Zs24RAqcd4jpLnLvBgJy7pfIR8eGo5xsxh8fdrsVDjs+lxUjheDmMWXK0w
jTy67iAkzW92zlZpJq+JsWkR6gD6gXaqYnjKgtAO8bAksUF0F1fO0QRQ6hFr1Re7pKs5GhkDcvVI
USX4z84Mh2FOUVXNSVJsZqoO8OyUvmUoN4YMEkLH4MWuUwNtC0ICMWZ0eBoSNGhvjBIWjDct/m6c
wh9Errr7kVSs4xJxntenAY7BS+HjWo25U4Vt+dlzfxplQwCx4aHwKVJouilhCPXPsJL2OY/Ho9Fa
wzGZkPSUcYZPtG0PMmeahGDZv/NQeGWSWWVuxKfV4ro5fK8bklDi1XnGmTNu59yiR9hNBE3JyN5x
VI+MK6+SmskcU4tTgBScKmNrxMMmtCz6hJB3OYSN6SQXZFelVY4QIL6uNSV++jTeBWpO6dsv49i8
OMiyr1wLQl8zgJMyoRljP5VfocC/zsueHgSTGWO+JR4JRrYZEZrddGibb036DjRIc+pIdvylrczp
FIqBu4wg+aMUB8+zybnoJfInZy2OBkiSQ4usa/JckyLcWt4ZWKwhRbtXTEwV8JRyhFh8TNF9S6zn
pbM4JfGLxdtWZPcL0vZN99wS/EIwK19evfZKqLBAJ5lnCPQMqzsPbVFG3aFqNjnRNLdS5aBUuXhq
Su5Fqz2R32SW3SaXXDQm+gzJiNtrcgrEBQvAFHOwTx1xKDXNkuWmHtAchxjl/bX4RFYP1acGYoob
qPGL/Ckj39hEXktmrYABK7mpJN1ySxbZU+t3/T73s+V6NEBTWST0YWZ1HxIr3WXG6l3whl24Tn9I
/TrZe07zzGzVPyym/8HI9niq5oPRmbdp1go0Y8yfEHkam06VAnzXfzAM7xh5yPllZe/V8IViRrz1
k5I2sfkhkN4jZ85nU6UwNHU9H9pcnKkpjW8L9A/nvMvCXWA/1F4I64XZlCcmhg+jR7yAqLotqaY0
oqbqVK4REyy1cIT9gmk+25po4edBYhnLuaiveXEv8OZvoCy/YNEodzX4ozmhpY1vbuZa5zaUikrv
yRwl4Mt4+WKGZL7RZkFVL6Af12ZJtzOUryjf6c2pVI0xN6h8MY9+MAld3mNR2CSZDwWs9o6os69w
VDX7OPoeI1MHxhYjFQO+tcHxTv8B2MhkGF+55nd7uGa3ST96+4R0nbNvuDRd6QdTk3a5Z0UFNZYm
hPe7EEzBNHOw00WBrsBt59sYQdiJ2HfTG9eNqa7f2UR2R6vMs7YcG7oP7YOjbJMTbu6CwhbtiTgN
nO3kMKrOnQfynLClKguoLrcT05KcJJ/ZKYZG2VdkYxiceTRdQKWaNHgdvFTatYuh7MnBEAb8Pb3R
qR6BY4+HucuIWRbefprF7Ywm6ry4MNDwiTQbkRXQGIlm0EZnrDkNmTXhg+x6oM3p4yKeYYwDxBuo
ges/x6fPynEiTgFVrX0xAnqwmnkr5phU6dbeSJX+BK0uReKArb6M7GJPp/cp047/RbWHhtm4wdHh
ncpBZ9+4ZNgydk9wacJWVF2uzPrReEa/Q5MAaZq8ZhruSE0aK4adDv2sT8dma6YdjJd4qN98xNpC
XMYvbkeQ7spgGW9CsuUkMZ3woeyd9jgJ89mx/W5Pzhe98oqEmCKmgU1RIQ/c/khywW4Ft7DvW/9z
mHTmucOVshURFJe2SNZzZZr+LgiRQKf4u9dCvrnQae8YPSkQXiJfmvGxzMIfU8r1QpgVoEfLOFR2
cY4a5+NMqSNv8qe0MWy8Iiq/BRUuomT/NUoxn60eLcAI+x9fQwyldaoZm3M6WTQn12iAbQm+Nymj
z4wDBVyW7LqSfrrPKxMpwPhjJI5qR9cnTnLC5kzxs5+Li5YZ1yiyURKekt5ZgBxwK4Ssvxc+UqYi
rFuEisvIaNQMNjKqmisOI1i4FDpMxmBmXQdbOef3RuM1kPnHnReazfHNSV9U3YZBX72pZbecyuih
XXwoeWoxJd+KIFxOK5lJe5uunuNYqlCyovITOckAhkPvKRHtJmy87uAwcXOB2WLArr8woqCqWXKx
Cdxt35MV0NTmisB6DYmllx8bLrZ736F7voyXNG0exwkOajUE48WgY7esoXVahmOw0srq0v6V0cMz
lSICHv3u4kX09IbM3UPiMYlXOWMXQE0c1c12wPBHg9Y7pA2ets6jZgL1GjVDWdhnqi/BKag+pUQQ
7Qqu5W8ntTuV93ZjoxFQnItMuRvtloas71b5AWzUchUnlbUPxpeAyvcprrEslabRbpIByeMM2jTz
jYjLCqUnrMKc3SHRYcwI4e9jMkEBCNC7jdCvDSUheQR/pzF5xMsd6s9hM/W8XeAkT9WS0HjNenEZ
ytVHSaaGfKoO5GflPhLBcxIQ+iaClQueag0iZ/IlTjVQdGCB+Oyhdq/6AdRUEuNJr7romQRUxgsK
X6HBCgsivSsuPACZ/C9Bar+IvEbjt9TXmW1dfMcZdk67XorEYyDkQW6t13ar80dakyF14KEWVS7b
nJKhcF9KCfCeVt+4bcKfOtZEL2g4MQKLPeceVinHqJq7ol/8tSjq4Xmsunk/kUv1tr/xaQ84YqwR
VLCIfSq/ssCRZZq2HqTvVlzy7xQOjEQWGQ/Nq+espD+kYPjg4JKATZd8WyobILKmv7X4aEuPEyUJ
v3T7vShI9SiMZtz3n1IuRuBjTPeckp3xtpZPPoAIlI2S+xDtG69rQUnjqZcGqh5AmZS8k2k4dg2U
/qllWuk2d0RoiIPpN8FxJQgpaKLoPKrH3hd6X5Hhi06Mud4RBcsrqzI++1n2AAs42M8o6mAq3dsq
YzCR8fLNpbiyWZQDjL4CN9DKjz40RpIchK9Kn1EQb/sGo7Nusrstuhs4S58nZa4GrZmpvli+sVLz
R43VkFjTgVpBmYcQHosWfjuxUvdMxf5GoKjuf6zukpZgtJvppr9aACCDwTbYW6ejz+uhUH7TDWjx
gAoepTNw0rc1vUcvbEjEHufQUgIyNtViHeon2bsRtArANkvqvsZdntB0sKfLGnBQZRgrdyvH6DEp
KxUeOF2kP5YVbchM7upZKUH9Al0FWUaA8mNUU1wDTO4u6IUdUbp3elEa5ldzqB69Pug2fWR9bGgo
c+OMd2kbkbyYpZeq9cBL2H19aDsbmYTnHrqsOARGs94IjryNayVy6+SWe21mNANhLOe4A7/M8gGE
ixx6MAaySrYCdvirOw7E7RVed4nX+F7INnisa4YGZoj7o+ZUx6t8F0e0gkpRfO9b44ABA897PQD+
ctdqSwDqsiMUsCJ8EZb+IJyLF8Cfz+HMk4VSkR9kv6xmeQrzaPgiO2STIJGrOnM+dXVmX9G8pBbu
YDrMzYYvK8k3U9bBkEO0e8Jt8qMfiifcL9GR+DIQpk5wEBPTs1hAZ1vTFHWWfI3L0vomG5gz/vRp
sUvnoS184mwzRJBIEsV5CkdYYcn8oU6b72YUrkReMbWsenq/FHbGy1RFJ/oQwc1o9phhyoVWTDhF
12n91aLKfqlvZ9VgYwZiQ/cuSQxOIyKouSJWy4ogE4LdNqktFUw2ANNPKpeqvsS4CAHlwOx22zay
OeZx215P8RxfYyB58KbXZRb5i+2iTDJ70hpn58mP/NfwU5FYQKBDInnb3rOeBDrVsic/ZAZShTRP
Ltc9zsz9akQebeEuuqbV5V5lXW9t2pIUpITEr1HMaDDQP4w12vbA+dkKuZ58L5sOK8MRJiChsSu6
+KlaafcniMHRz7nzTdN1y87pfVK5w+lrYaTdrSe7TwJm3UarY7QcY4iSYEvVknGgsvIbjCjPS5qX
ANi6fewMiA/A5iOL4PIPon89h+1AvJCRPeldjIWW811TRAN1LRbLMoznbHIacvRWcwvG+JduqFdF
XAPfZASQBxsVqGNy3bA1cgAWFsalzE0+5ig0z+1I+lfiiP07V2Sx2ztm9XCjqlGebV10rW3/Yz83
yd5WtAa90GSm0G/2JKMQw6ruOI2468CUnfTjjiIgdJroIAVjhdKc0TbbHYNrzQ/T5BW9sGdiWGIO
X9Okjzf4AhCclsroQQ+WVdJK1f+8sLICoJn1rGc6FdOaoBQW1C9LHmcOFN+yvltNKA51Wp4A4EdH
VJHRxU6Igq1GCoa0G8mNsym3LCSS1wk/3jgXPqPcCBTCzIyyGQ6cMCjAY8H1w7ibrdzZEF5noeQh
8NKd/R/jQgLV4oaXMMwsyn+KxDENZE4+iIToPmtSUXSkiGRx/uSvDm3hgOpxqrJ8nNjKt3XV3GYN
nzWibmPh3SV2Eu/G2CdXb5niG45WfOVLxSWysreC3FZ85+EqbsN+V09yPFT4qpOwgOlJkZ3ykUo5
VZea5G5wgrtsdPHP5AkZF7Z9CrLgIU+ynxS1YOEa53wGWSjg45PKJyCMjR/zjJQwt0l2S0h7mLaG
cdXyEyDgAx2aLkRYhx269jb7iNHux7BIyeQI8ueUiFfm8bdDMh/yKKfS08X9vlUKcIqLXB7H/dxw
i4b6E1/xK+WWcwSWQLCcQaQvURUzHmkyDCPL5loeLiAJU77sYG3KbdARqdg7ylXsXblTeJ2TKbgd
1uCrzCPiYorrslkmWhr896P1kzcF5wzPoz3ntzgqqNH5lretO3RnRA3XFHm3fDKDm9zn1YO6hq3r
ZVis/BAM6+NsAedk8EpPNKV63TnwShunvrZzBJmBkVm32La3pW1wgIYp/nWKvZbLpRxhy552BnL0
qLnxqZXSh/8xm9R0p6iBdUcZ3WlLevvEK9slDX4T3SNxah+sDie6g3ui6Y1HCv2Puyam/1Jbn8eO
sq8axsrp1WR2fYVos3so1xRFgWk/dDX/7a7JqJ73JQVnhoNpkTwyEcicmx4HNlVx8dittbFxY+54
8Cs2si6ffDu5CRgTj10vbmb1QzeL21wH2WauyCVxfftb0ITrPuifEWfixSHGi9bPs+fiwBKD6x5Q
Gd1MAaWQyCevi3IzTPcwprFgKAmElTGfC06dsGw6nGg5Mu5m0sjxRJgQCedPKI2CEykBT2FY7C1/
wVrKNYu7Wgu8xduSewwAwpl7ivlWvR8sgPJkLh4Lz3+wbRoC6RjFOzOZdqvlo9mKr/C50jYp6/Zc
YuCUJXHLeQxUwYBqa7fIRumamOiGtosPmX8xGgoBExFhXj5iP8fqlNDqKSMnwmD+w4j6744twHRW
9SYxqoKB8ZdE3ImBFL8lgZtpY/QxGR6g2IA6FXuESHo+VvduurZKx95YBKEHgCQgmq8NX5bJRYU0
RqN98Vr8Rd8kXcKrIpE3xmJ612UiPsnsGzNVQfGux1CCt3UlLdv0baZsYCdTxMxrRNXKNfZz2dVP
ncsBEqyPjWeGzJecrZu48jKkL9XQc6ZNPkJr/3NmYbmxMOf33YI4Mk/a7UD4YZ0Txl1Xy36cKAm4
SL+4dTnEL1BmUdHcXpkRPfK5yjL03ERFub39NXXQ6jQTUg6xVs+ypFQO6S2/QrF0aYe22vczQuOc
aqJcrCfs+U274LrlnKsH9ylOo/YYB8RzVPlT7g5o/bJVbv2RwU8ZhXuRgcW3U/maWPAGag/YIPHE
G4fOCX6Rh4DCyMSop+udae9LokIJ385d2kNpfVxlNW7DwHggVbB/FK79qVqiLzKvZ6puIjr0XNI7
4X8AM/szyQA3LFPiXMEhVhO0jJ6R5G4kGEFlSQeySEVdBagRr7pFnGF1bSXxKsZpmKgbRyBld5jR
CLCpPLjxFlphbmyIeFLjawcd3YshNVsdyRoKBRfMYIJDDCtXwXhg/PGNk30rWlQZrpxVLqfN5FoY
m8C+dcrLaHGmNdlHmBHQztu6Ip2bZkWXWM9B0acgQ8PTGkIel+An0lkV8Ei1cKv2GhkniXzFnjHN
bQe6qS1af2M6AmNle4NYuuaLQPJaOz/tFsY7LROOHdIeAkLXYxENp7IpbsQT8F2uhhffk3SAGp+v
IeItRpTtN7ExXXVG8YLUisFK2n+iieBtGse+zSgOEjllXBoPAK+7khLouIxAiv6WzMMK3cpaEl9a
BfuV+B+sCbWL2oezvm2Fv+kDCRCWmHoDlweR7NG3PibDWay1f5NkKxYaTqiOGlFstPVV1JJVXjMd
8GpOEe4THUBfOjZcXDwk3VfdzBx0GTrmQGawC31ysWVM5q5Pz6FG3lgEL1Q3vzXwp/YuxOd5OgVW
ZD6lVUA7CDC0owaJifMtXfpLvuAf41qzXefy5JsKixoku/B7gNCnBNso4coamSoZoaEspwzrm3lb
2BmiSEZBaU8WCNV7b+sa2WNb5T7un/xhXDjEzJmGneSUBvlM0E9RS9zEEkG23xGREVTnsmyzfdjM
8xZ+3UMganNLsEvL2SW4qAZhtfeQaRGNsNI3OidtsId+Ced7AYloMlxv5vLI6PdzUxCxVNiEKjWj
dZPS4JwK+ep+y7zC+WDX5NUinCbkq3JPHmCadcJojSQB0Zfsqh2J7f7VEHY/ucYEm8YMwo2cxwvq
NRorXDMO1kjlVeD8IhDka0WJKsBBuIM4TrWHjI+YwCBLlQ6r0a3QlvdEDR5iNcZ9XwQKaaWhT3/s
e980VtR7V0zHMMZJ9LgaxyU1jus3SBdVhAb5b1zjFVTITO5sFUJ22Ey/Pb+NbfrfZfGx1i/Xz/lt
9e3tFFOpUsUE3+b0sNRbhM5wa63WShePB/VCv/Z9M9WksPfP++2t/3j62+dhBIAhaK1cqjGcYBfl
UzRESiOdJi8DuaM/2kKYi6LRBI2e2B/NFQxdQNIkoX/9N4piy3Ho6xxWb1gdJaPrXZ353yDuHcfx
U9oA7SoRaIpFVB+CAOBoQ/7QOi0vAs2TFAEOQ3vwjoa9UrFSeK1oIpnpX1ZlU3bnJmSCAwDoRXOg
GD/xbP3jafipXn2jkulVgQWBNo96QmcG2bn0qPcSpVMpxgo7f3tcv1+gYVL6oUJ9ml7TC9/O/n6n
t53uytjSrxg5cw9+f977n/X2Xu/b/+45/26fa/ThKegOjeJheQqPNVFqJLl2cbZ6U+PYNJhNb74j
2t439T79Bnrt/cl/vPaPTf087AgT4zZ+i1Y1R/5A3b2T4n7j3+mdTt0y53h/vFLa/lTz8fROva3X
/IbZzxCeJtU6aAcOafrVrMZVAIhIr+qH9IIkEkpkxun95X98hN50zOkX1uT/VGj/kwqNYTU4mf8e
jfOxfxX/JEB7e8EvAZplRn+ZjPZALDCdgSYAJOWXAM2yVKAFijCPaIuIViX27r8DLWy4OLaPtMBU
4jBLOcN/gXGc4C+TfyTEW4EXhIqZ878ItLDRrP2zAM0M3QjNHNonH3IW/B7Fzvkt0AL0SCqqJVxu
fAsvaJEn8FY0K/C3VTD6pB6NCsH8tvrnE9BxUC8JVPZyzsiC/LG7VHhMMKMKDVlAsDYdPkrL3rQf
KhcgVZMe5GLcUambsJ2F121rTGeX+JidYa0/58pI7+Syqi7aQqluzjOilgwSXVzGsP6cgPtG5HLI
guRDueJ6mkT2Bb7gZ5IxcH9TwD/WLhfrfCLLGBPxvlSipci1ukPRgDwoh5zaYDp5K5ZqqqvcKsHP
6VXDqsL1Ua+6JUGAl3CFckB1gZsqUpVfL9BExbev4re30a/67Vt65y6iNTyk3Yq9KhOjudNUSitn
NPdZrwJCKPauK540bFDv0gtNDHznWP6xz0WpxW+lCbkaMKhX3ziX+pV6W7/8fVPve/8YqV+ot/9l
9f//6fqN3t8XdiohwWk7I/6n0cocHLq4WqPS/mvt/YEux8v2vqnXEnx8tJf/+SXvb6NfojchjAuq
G1Dy/t2TscmvKLnU2/z2jm979cs9QtEZ7am/j3DEcW3E2x/7x9/0/nn6vf74KL0p1EGBEZg0zn/8
fyCT5UxX1DbeDvq19ahUNwvFC6mXqeoOTTpXQa/qGAUii4Act9VB73p7IsY/hknq2fopb++hV9+e
pB5+3/ztYTJ6+bRBJTu8repn/fF2evO/f1h/xG9/ZdLjexZRSjh7pOSZMBHgjqs/Tj+zSRQrO8Jc
QFUXEfzbdtWlv56kn643IZ5m5+lBv1TveH+n1e95E73NLQ6E/j8W+olgmyCBvr8mNAYGwiXm81ag
7SQLHuimRFDkva8OsWSwZdHv0I/PEptiDSHpaqJZs/GoG25HnJ5bpAnjNnfvS8/zTkwkunMcwj+X
aXcdLKNBxYUx3ZrOm1rjSEOFUX5btZQi1uPbxFGhKrFvq3qv6IOLm9F+0lt6oV+on/e++dtb6p36
Yf3E99fpfaBPgL1kUuwRIgGyogXzdVwasV3j9rIq3JUpC2XIJJcgLvoX9Mtc2dTC6RQjuNKXdu0l
tYBMUG5tqbCo6p7WMrhkrRwlFep8wTbvNk+VV+BER47JL6ug17533Za0obXJMFT/b732vtD7pO/U
W0IGMCKo72NtSS7alA3KFgOGsZsRLII5mtjdtnEOiYAzGicsCt9ierZaT+lbj1bJA2JciBGW2i5F
Q1Urv2qfwvxIJ/K29WZJWcTt+V/Y40ABQVliM5uWLQZkqyIeJhsI7VHlV6UOCdomOiTRsO8pEp+s
4dlzxleH0PN92SXAJ+RQX1CVksQaUegpTSdGO7o+xoRS+/VgHptmZQRsgj33jODXWkcZAToRETKa
VZ62Yuf5mEYXNc/RZfOuDoHT6NX3nelo3jqTWOkscgbphQ4TeN/Ua+1C9LdTuiAFOJH0IhcoIwJp
nVAOoS7U7UYjuW1M0OF+65MnXCvA/kIw5obUzA4FKlWDdrizo3F6OxAd9cu9H356Te9rChSUwegW
SFvNi1FVxQHXbYfcgBa116o5yPu2XmtsgpuulqglJs4ptkYwzue8DtQv7JCbKLHe7FK9LUIeQgTL
rzKBLJJu0Lu7LlYNR1OuzGcnA+AkRrzz2yo0/mjo7JNAIh1j/mM6HTaI67CiJyQe0SmNCHSzCO1Q
i2Y4uRMzA3/IwnPfdiEtDYzcaYiFo9KTynl1UPIgUsuR0uwwZ6MuR5Y7pnjZ77tsvzzSfHfEqXuc
X+hN4LbEjwnvZH1GJPcT9FTibJv/Yu/MlhRH2jR9K7/NOWnalzHrNhstiD329QQjMkgkARJIAi1X
P487GUVEVNbf3RV5UDY2UVUqSQhHOC5fvu9dhPYUQmj++hWK1/oyOUa71SPgxR05MGXQHh7D7zoR
V7xwyoEWB1A7j43mhzb6L5gBmCtC+fYgc/ykm62USwike+P1MF8ct6LotPB11yfmt2mC6h4n5AJf
jXix1Sd4jWebkYMMhkP8gHBSAN3Hyh9j0gndUtPC1KzJnI2Sum+uYHAi/oJNhFev/SNs7Nq4swy0
S4e6PobaZS8tEbq+w/wwP4SFOijSaW7dx3q0R2gqDh0gZu3YWE+yeFog3aIMMOQqqzA/An+OAIR3
B3Q69KikOuHZlnQ4CAdskqm69w8u1ix4Ofu9H82u9GzcP+vDY9EEakfsBxmrCxCt26wfK37vMGmB
QW2i+vCw7ZFPWl3uqlfrGKE4PQZcvUc19BiZySiFZtQE2WYY96CYOgOgAxVYpjXBR4Y4xK1mK4hO
zqBEZ84Z6It61ZECjpQD4dShtp5sy+Fx7+fKTLCgj4RQwo1+m+j34De2ly38epiWbqSgrvZD2/jK
Y3Hv9EaNMtB/pDiBM1+7UKdbMLubwdwMLci6cy93ow3KDvfpGM3Y+kIYRt1V0wSjVazG/fUc9r+3
roatNWz0CB9SckpmsaxsRHHHq3zqiMz/IJ/3rY6F/kvaMaWmm4Qx2E0UnKJ7QW5FThHFHYY7l+vD
OE1Gx47nQkdbBQrr+ke+ujfK6Yp2NN65or7JNCiriGQ8ocreD5zcUGSlD+vRTJt4BGZgpYdIpRnH
qNuNzR88s4b5Gndh3AR7LXCqkfojL66y9XBHcFcRFUY9kTxGGndE69Rs8H3DtBdCoUM9hBAkhVXE
tMf4lyVNP8/6LeRuLIQIoKXT5BBmQrHBt52xUmEWHiiT3bXZQ13h1t2MOmUAHx8kNu4hRdCUfTvH
0zesC6YOExuoc1kEO5IbaEhOOhy/wua5uSObkw5UF1zQVaUN0Q73jseJWfXbtN/gZ+ytLFRcNoRd
hnUH8MZTl+kzQFAL69C6jHBLq7VrVFhsq6/cEug0ek9KRujtInkEXInxk3UcqZhyG/72ydWJL0/m
q2irXu4KdBuSa2KNXocCH09tkWKbQvohDlSjbxw8PBA226CuWcIHR+wYVA9xQPZRSsZD7XDwqt4k
LV4qREkQS0jV24NzQQqhSAdbBLdb33rdARK/cyrfDPUZfBfMVmzGZmjTxGNQtSY6+LSuPcuOUuz+
MrC/Ecui/FHYMNNx4pFG1mAfUErZi9IYJYiAOp/RmO2pO9PH2ygb5CWInD7jOG6CKDd4qKrBZIFN
wp0kPU9HHbS6Y+FETm03Pjya+uMedNcmrAaHa+11rofrYsCt2R0yQDjFOrNiF3FP8zJythNNRwfG
c/3V3e4BwJuRRBipbsYK0lNKP9dusrmPVINLV6wi811PLKUfvxySWecGh8OwtwC2TYYN694e6KsZ
BMoCvVRsgu6yh+0Utf0L47YXVt11nPQ7hEQAR+sXMbhCOLYgF02SSGlw3Ef6Zqo2k54xLebjlbCv
v2vz/p5wfG/sbq4gOjZrf3sFPQSaSk/xiFsDH68u3QfSd+53PFzHG2MAMSUsbjI8FY3h6qobgzxA
CL95QKTSaSNomPU6hB+w5VlGC+xR0UdWB1EQfLo7KDeMdb4AuyNvhaYos2Cevsmud2v2kAG5NTqg
AFc1i9JygW12RTz2CD7U09GeMAhXe2baX0GmJWuY34A2uW1BFuDNW1V+ko4OG9hOSNvfkCau2yfS
xx7rSS+JH7aoAB2rqba6ABbhKxwofZ302SYCaAqqbyPAGROrGRzpWZIRUesEM+DdRO2NS2KUKNQz
FDrenvRdA3be28SeUCMCz8s+ue9XZ8FdXsSPiTGm9PWYBU2sk2DxiJ7Ht5a/j+preOaqRtY0zAht
H7yMdTbY0BC16OpFtb08igtEW4Nb5G8I4Y40v+elfRtdiuA7gqe7h10bWJeY3g+NK33d7/qoFo3b
S3y69Oc5Tq3otfh2SEuzQ7CXyuuO7uB+dZvCMr+xZ5DKuXNCZYQgHxo3QN8d7Nvqzrh0XneD1XQ1
XRYPB0QhZilqFSgYzP0283u0WA6QU/ehwl0D6fHnA1AuXuLFvurFffP6u7fchYfvEGSCIdkf7VKf
ZQPtsqVTYAJwZ9Tiicke0gcUwFQS2g/m9XHu67a3NQKgZPNbGEz8P95MubTO++URakOwjvQ8mF/O
UUPSSNf3nTSqQBXMfVLBpCxXjR8HUFgQzSZnSDJ1uKHF4YZW+flzGe0ukrA5eIoSrfDdRDHVA93g
r4p+GyYjIzj6ROU1JOwgSGQzrABtdAiCF2Sh8OtMsWAGtPcwNA5B/Txf+foEQBvyU145633HWgg1
2MQrFwjHhIgQX5mD7ZVytxqtpwAGAKchYTZPZwCq87s8SrmrKLlynnqsDOlxH0AW73O/e4EIsQrJ
WiGxEOfD3GelFTtM21CFo27TILkq8eiBnk21Pyg8YYSJWD3dqbfayj/eaPflDJf2/vHSnDRQqS/X
Y8vXAxp7H0l6g0rzzYk+KWfHy2I4j5572FZNusl+ppOc8VeDHoduHE55vLeoSSG5O2kAGN9Wc8YM
r98xQWizG65Aj8tjpTMx+/FTNTTJYy7a0BnNR8/loplsZw06bx4+q0E2AXI9gYXS9SHD+WsfcFHg
ejDNvHSKO53HJUE+BQLX1/z0shpaQMxu17Pdbe8xuW6CwwJokIdElqf82N/X4W4IlRzul1c9rR6s
zjMDF1w5XTxdAIJ/4KG8IlD7jBoP9GQ0HWpYZDMRJfZpsQ3OBSuvvuyuiwkMk91wPesNzMCemLe7
wCZdnEXuZebjtfREfrBXBfHUKvzuCXk8H5aYTw+l+NgfWE89fQA+hcHliWSgH60iJiXDzZjmcJ/e
VpP6x3rmRMfJfgFhNCfy9aj8eNzOkus2nP+In7LX7UChJuhjzLE5Pkxd+Kugdm+yGwTuNb9/eFbu
kisr9y36Fq/koUq8W2WZgfPwFWDEdyI36N26L4fnCuJ1uB7vr/AkWhh3xVM7oyOkgzQWxVP63fDr
WboKmpv1eD3W7iz/eIlY2t06VHwqNdKmbH0McvmAlx3cyGjTx+4QxpdnTuyB5WPF9yga3aD3QDqc
7g1sBT3c/pmc6GFKso2TwOKu1EF2wZA42i9pq/kdKNNhN0775V03XtHHVA/5OsynjE7rpWz31UN6
AaqefxueoqAZb/m9UiDVXmWN9Lmf4ACLiDDgZdakS9LM1QOv8TAlpBXVscMahaoxYHV4W6oJCT3G
jJfuJb3pzX0sQua1B7ETyQijjUwFATcek96LMqVftnyz3wwhsvC0XFqj1aAZNvwg7ax5LZ4gc6HE
2Ke9Z7c1U/LvwEdaP7/vXXSw3laDnBEpVQdI8iv3tf64jpQhPI5hEzIWw6GA2jLqTcGq5EloX2+X
LVO7EqD+6xr/B1TyQLa6zeX6wbE9nO/iq/ZaieyLbnJor9bTYsyUAmVGnhXlCWWf8DiYXy6Tq5qq
xviPDBpO5EyVR+kFIuwPjewAZS8BDYtOZU+O/y5fAu8RdhKe+XLgjXsPOm9O/8Ew+FJPLTqC+2qY
BWh5sFRbVBf7kfuCBS/4UxiXa99ZsFc8xY/m5HhhgQJCEmKySv3y+lihmYHEjHe8sR+Uu+KCPPwa
588rMT94Vl/2z9xiusNvKNgDI5t0DwyIxxc0fbg9JPPojOnYmCLU05JuqQ1RKCu8dtSGL8cBMzz0
UK71GTh6D01rP/ZXYXFBX8ow+dxtp3UblXebC7q8zUU9pV7XA5xxwt74sPLUC20U84QyBfLVZ2W4
AcE0cUNnyINvkGb3QXoEgOjobqwIqlekzPJBVQXm7eqh6O+ClniVF9ON3a8GL3GASE/UxIxpzZU1
AZfKgJfCvfKafajSSSp+02c19rBnxHmxX7unqvbNV/XJvHAYu9O+O8sedmOQ7uO49N1rDXKQHR7S
kCFNu2Q6SByGRnvXDHS652JY+0XQG6s3OJRGzFApObpET+eaOUW9dMS3X42O4zzCtWh5pJ8YbAel
v/eRC+mnN8nV+socZ/36ug/FRX3QaAJrKHmBdnfkybzimZ3fE1vkBzSWegJpOFTu20W72F0Wt+vr
7ayaYN44s7+7F/GtfaNeFOiwDEFwR9uZc6WEaZA+vaRB77oZH3mc9YH4x2oQV/aSwrfutcXmsmeG
6c6rURNFQQq5l0dlM4BjumYKhYSX9+jEU0Ya5b6cT5yqz7x4hNRhmEQu4d0h64UrLIxnTDNptdqd
q3qbPv10Xg+b29XIGLpdkKV4AYSdvVSQTXJWV2ur5VfsqsC+rW4xwFiNLNoR4Prb/Np94CZeVhET
fNA+fakzBjeRGa9m66yNWB/JsNsnr8jTOXRrkTuAtS8sjM6OiNJOT547RaMc9YCvXXrFKoQglHRB
lBsZiTofyr2V8L/Uat3wZRRK3o+joFgY465T2+rNuu6aYbyqYXvWuyHa5b5alRhGozaMkvS47D2j
PBWLzDoplXB/1JIB1pfohvFUC3JS0kNV0IajhpDjBfCOGFYijCC5YeliKSDZJVtMEr3kXlnCOer0
OpCGeCcDROmFSADozRZxXSkJowAsOmtT5sMstjwtcYhgOncrWKJht9KJkGTZdd4h+oe1OAveTqjo
tfr+sjCIDUqygipOSdW+OFbLoGrXL2plEX1BqzEVOBBUuUhQNY2YlG/hb22m7c5iGiT4bUS1yAgo
KWgNc52AmMRMJmqQ8NMQCQytfe+CGO2ggApLx8k96SvAimb+0Bxt2z8IDUFT0NkqW6RH5O6hsQhp
JEK1QIZ0ZYxXxnXlni2TdWhVj7fz1TaSlBm5wQDmJ3nmfG7XOySDIl71VxhKE1IR6GQJTJbShvJQ
bpQdgatjzQpMxkHlBp3aPWpqIi4K2O+qOmAeJOOyp1it1qELhSk82zq2egMs8NBEs1GDaERkuP1j
D1JgfjonX/h0KK+Tb1v3diQ2tln7rCLS5lnlcq2US6VBzsaw6QDWBx5VhXGmUvOxWmnayC1mm2on
bGAJUo5aqPijvao3SB10s+18WMO7CLSDTk9kECbfiaxNIwz25B6Q7HGXxeiNd81lrlgITiDEtB9t
94IIpYI+OewLtX/sWftRp5Hd3xNVJ0Zq3duYfgxPR/IFOAdw3kEDe+9OyvedjuXusQndzN6N9Y6Y
q0mHr6FIhCpVQfy4NM2Y3Jjcl6flJiNXOdqIzfnw/OoeSzuEpTeRvOx8/lSKfihA8p1fsursCmMU
cOwYMfhHBak51O/MaeKSBfW0skXfkcjmvDEsqpdwOoAwPLCNoxa6avOUb8wiyl1jeH5N7q2EG7HT
CRta+Qbd2pfowYoC5GaP3BVuaCguQJw4omAlSpVvInqNcq8q04ji8gYRuw5bJlHU+ezpWL5BvlUW
mtrC/Vjunss7XSlPnt9+fs+p+M+XN3AOgcQdbz69RX5gbRcFwnTEtM/FnK/7fGfvjn95Z+eP3pvr
TaS5KZnnP77su7t/9+1Ou/Kd83Mdv/uk06684PQFXezGfXxbQMeKmpZ38pd1Ir+MjTPAzx/v3Sef
v+enLyOL/dMdnD+ie+4q44403RM6bT+1ZMA/b0dy8+ncp8NfXUL4n7iWVKM5F6PKpNX5crl3vkYW
m0s31/M155d/de7zx8giPhV7usbWu+uKfFtfGhI6Mhe7Sts82kMTlp6WCPgjHSq+/adDoMlkOCE3
/nzl5IMpL39niZkTa9IcEw7EL4qQJcrNuZjTp4iLT3fzl+/7dGN/WYy87vxJsrzzuUZkwSSg5v9j
j/4r7JHlaoCC/hp79NDmqBiuPsCPTu/5A34ExsjUhcEWLk0YYL2HH6m8hIyVLlSsdBuprTf0kQn6
SEcri38UA8UkjFfebLmUby7aV6i4OToOIcCP/ifoo09OKzhHmYpq6ACgNIPP0bmF99AjFf+CdeHu
65m+fyS8ZeMduu/1M4SfjEvlv7J1kUCmd043f/q0T0Cn/UpXdk3Np82n7Q9CQtZ9jmMCfdsV4r5C
8oTV/Xg11aP8FhSy8YgE3BKxmSFM5oNXECjxcYq8VydNYA8h9uU+et8doek8zMfvfsRfWIipwLw+
o7JUYru6yhzQwDLalG4x71BZrVqqG2wV1aldIm2+E3OsTCaga12kb0QG+riKbX8H6cHTs1u7ZAJ+
0gGTwl9SykjupSsiHaumgPCiQZnbG+RbNTgCY7k5ql3anxvK8174fgqhxpGudrW/TSEfy3PZvCYT
ZrXYIaYsU9ZJmSBJD0u3c8DBn7uBU+eSdchIGKoBAl/iV85evfL4DNDdKcfLzNnXJ6dVy8RwIFd3
CbgugBznjfS4ReHf6q+YMuP7hdmt2GyLuRohCDg4nypUYbLc2ahPU0lQvhuBQxKq2Qc5dz4cdnA4
GiRsE7EyMu0aGgzSDO9QU5b0CD7DpjoDXd14QzKndop5pGMKIIGXhqDNSaSl3HMFKlQelsUkr1Rt
KLGnW7D+zN0EcFVuJAJVxTQxqBXWxRLt+hlnK49zY0Oqq5k/YB02qPaKFklf5q2AQHQm2j8Jlsry
VCXlxdEewIvLSZ5QDiih4WFRdUz3IWLz5UiekpvzobpPH01sq8H3o0RzRoSl1apBVUNgGSSwyylW
ExtBo+j8LeXe/KgDB5S7irPe9RGgvDl/Q3gZeNXKYxucFGsfbJl3cQ8V/z0wc6cRE/Lzl5d7qrFh
ua2i2dRj9ttTQBzIPdDSx+hodENH8Bpd27yXr20SRDvKHR6rWslCoFf2/EYsbmLpe++iVt13Dvn9
6VAXAnRtpImWYAo4jNyTrUPD43BQYyEnz8tT/OKOX7m0eRwGqCL4avlojxEPk9EYOXoHk1e/WfXs
UeUiCWpADAp68Z7Eki6hNLXNLoupfZh0ZGIbN2lG0C4bMF82GhBZN5AoQdlsJVTwtNcdAB9BzXvX
XnepAKrJmyoxPuuX82Iq7yaXt/THxhQQF5RquE1xbi7NzfPOHBxb+OZzh65im9Ny5KHcNOKF8+Gn
SzYG2I2ibEmTIrA1UsTSabVdA/c3IVFHlouoqlhJyVfhmRSjT4cw5DUPpStITClUi3Kjg63Q55oa
yrdYameHu83h8Vy83KuYogwOhAfkURGXPHVNm5LK4DdDSwTSutjIPXmu3QlYU4YqFVifGP86cWGH
HLlnQjAMTy+/u7JSlr1jb0sm+w28JvcaI90Vj3K3XWVgFc7As71jLmKGjLCUALfzCxK/dkK5yZPy
+Pwyum1EgDInDWTNr/+ofsuoEQruadeHGBDSnnH2A1ZRFSbtGLx6tfxqtrBwl99XbjRh8O6ulPHp
VUP6y8et6PVOr8cEmBJQVnmLfJ+Fd/xceMiLQk7XyqvkcS4wcedDuSfPnYp79x7EFbZRi6e9WmAs
oONy30i/+18Vcz5HrAg9PRadr3aZ7wIdVZtYNFOnNutQ3dgLeQQdi/iIaK+buEPwTBzWYrEn986b
z+e2Dathy4R10aM2tr3eihoQ78u6+Ecrvvwv3yvfdn4ll+87H8u9zx/18ZZWByNWXKqhBcSEEvGP
nN4slKESPUaPstkBF8qUR2OeEE4UtBS5qQUcbC9cQTaIv+2io/D4wBndW3d5D//ypEAfo2rLoBY6
S3LjmMq1nm6LvkSWnTeS0H0+lHtZgnNzArNNIsygEKZY56aNn4phLgMPx4q71g7CJwCmoWj8coMQ
0c+9z+fEqFfgMUx/JYCNqT1XwsygkrO6VFH02Wt+aZJORDqvr7HodzYHBJkLICEOYuw9VZlg47SJ
EssmL8tIq2yP9OnHG+PCWK/Xp0+XgURbPlZ7pFzQU9tC12zcPExMqqcoMEw2ke3IkqQKtYoAviTn
HyFzMmWTbBXBjZG0/aKK8Wy0Vl3gkPRv6nY+2B2/y7qBKZ3lAxTNu2GJ4raoEVlLkt2+tkuk4LuU
VCoU/G1t/jgIO+wDC962cRb7krhYba8G7rpsB+jO4w5OMBfzEqE0U4pQWbOCzePaB6hnx938OsnJ
nshzojnomrEZFE3KDZeYmAxrbVKrDCHlHtVrMLpXQP/vK+a6+F2vgW+hf6HiLFlurQiw2BADD22k
CrljuemMw4VrWpCIqnYAuNeZ7YiexlqHjtoc9c92C9R6d50Ijf5ctYvAJPuHbKF9lRqgPbWqUQNF
rLTlRnS2IwnrPJ9TEiFTtMnWwBIAuMrNqQXI3QS3LExNUPlPsJ9htdGb2TFC/EqJEE0RG8g/1C6s
yTVM3A7YFaZwF1VjwsatQds3GvNW62BfoNvWRDup36Vu1R9lo2zRhGeqJjcygiujnPIwQ3U06gDP
o+L4umvUy2yDrNPa6eEmL/b26bbx1Dgughjq52jLN9jwVPHLvDt2kQwfkbAXp9eQJ0+vOXQdR7PY
wIt/OyWvOJWxPRxRdSytyoXqCfqgFGOLjBKCpgZyJXcPBhICcxwvsAYVBAkF6Une9Ecs8VdRRRla
lC/I605vwRf8dZMCEpTn7D1IVZClfWuH7weU2ANB5AxHQnlMY1fJoWUwujvC1fKc3TN4eVdMjq1q
DuUp+SIR+QP+NFyW99Yk1/fc3uZQABBzlBBnLmeYHczLZm4ZfVoKQ7oWk3aa11FtrdZYVclzVbFc
Oasi1ASuWp4yt2ovUHQX4yVxxfmF82F9AcLSNaDLAYL0jnXo9AIagArCNFKd42wTETGv9DGYLtMJ
64dsCXp4ivMiWXktKgPrdjNj2XHdC9FRj73guL1uwbs2UZWG7Gjz8d4agfFsi2vIqAXy6qySyPOs
Ru3x/qAtjtA/4zUQmHCthfH63kgv1DRCNWzbG+fphQ3mQuOZiWyysEdQ/EBGskmWzvbN5NCgy4jt
JOYY46o3dFwfDPIKzDg5mmS4xoG8Rayt6aONcOzjlDlxfKNjxPbh/mFxEG5/wNosqugQo0vwXGC4
wPe/qeyhmaa+0l6Q49muH0gakvNHq+YO6Nr+RcWuL/WPGsCfEJSkAZrFawAHaX7V6wMVMPTIVvrW
dnjYhSs0yUheGxcOygN3RXpZKi+bKbqv3sQcYf/hpTNc2nlESfWDABmZfvrcTtAP/NH2dew9vGOY
B71LSLUlnNFnN8KraKi9qldZWA/Xj6Qz7vcBXicDAGbxhT44DioPHdxLG7sNz7pk0UneeIh5yFQd
7F4SFpbVDFxCtQvBSwFomfeGsP2tiX4Mdoc+YgPYhWKuNQ9eSEpfZEMMXhDdEAn/q95stWxf4/vd
j3yCGAMrf78It4+Z6Vkss++qLDBn2m35aATLatCNhxAdyaV5SdRFic8NMycd5ZcjnfR7hC5kayA/
gGMkQ1aAJD0GflsyLI9VOkji63oVYh1QCN3pwbyPBS/KBNG2KWAQ+9ZNtwmMCmiRkV/FAHWfVnlf
eM/oQdcGwP9cQr0HFBT50QDOkSAOmdcDw0ixn1bDnYofV/FcjCf2FUJKV9nQ8rMbqxk5x9ANE/Jg
GI086N0gJ6fXhvSQHY3j7tDv5pN44F5pQTZd9ZvnCpDqq0aiGkXrYI2XJED3JmhvNuuARHvVDCoQ
p/NhisufdQ0gMVvoO5R5+084xaUaCE4812Z1X/m+64W7LgxjRlLxH2JqLUlem+x+DZZqjKegjV4t
U2FYrheq663v960/Nm8RYCGLSzI5fwAhyjiIyGNJS5rMsRwM7Kdjhi6rv8E4Oujp4kVjbBiD43N7
6yLFgQD0hLnX1eZZXSqg8oErvLgIboyOC4VWuZ+Aymf2g85qgK3EarhhjgKtHCgIYpSAQZD4fchg
JKM35Nn31svxanvpPO6HzXSLAwUg52zC4987Dp15UN8cLW+LtsXryi+WLo+PGmbgk0BhqP1NDpYz
4g4pflOz6PfVqT7Sr7IWe/TQ3SJbAB5DmdaL3vfNJdYyPou0W+1x9bq+xXoQfilO2CQ6/Pls/bB/
yMfKFTk8sNchmNedZ5F4R5y2e9wMjdl9e23e9Ab6ZbqEGGMDqgItESg/cB+xRoBjw33l0dEUd1V0
vNIGgOiGuD8W9yDEjwtWx+sh0DPPCMk4577dRznMOwSH2wR8Ze6pPktAgJ9Iq+7VoEIjky6bBcTV
8Xk7LBDbBleEMkjiKRO0ZKLVg6GOMN+6yecBXz0PEbA5ehqr39rTPK3vDLIr92kduPdkHoNusH7e
RshtoETgXOD3omBd6dNpkovGzLQOLADWXj7hcUv7BOkw/yZIRjucoCmggpyrRmiZ8ORradTNwJ46
TR/MwdX3+QC7tdF8kA06HtQNcIzLaqAMa3oeKP7gXukBdV9BEDrY31CngAwab43PUO4jptYiXsh3
OAYbxD15rC/dR7jGbYPAMdoGWLABWPXAXO5nNqBsH1x0Gc1JXUagzgAjpk/1NC/uWHulQPwoETmy
B1xzctoe+OUJ0IzhfjLvQ2i5N7jnqOepA8AfFzY2O+P9rr8b6IwpqOQGNjIjffCrwB6W7cV64i6M
y/UdgMIofgFvaM5Qzqr98/DnZHsCPnKI1Ok2tsdNNSB4NCI9CZ5bn8/OaROZJzHE2uhQw9VNSusQ
4sf6aKUOc+uBIdz5dBRcA10kR49icSP3oNn93KtNvcoG8mTtKlhE4RUCYLVMo0Rcs5Grm79+t46L
pr8vUUC0K2Bn+cHy1xU+So79I8YASuRsEa8iwf9zkxbKYYTwHlpWYk++UJY74HcKoPM97AxX8jQg
bMTrNYq9RK4kq6MTrI7TbiO4HqWJEqRtGSUEkJgJZy1YISvBD4klVWQrWCOQiAQKR1BJ0CdpRoiw
Bu163Q4syUNRBEXLFeQUuVfFYlFwPi5ysfqIlbEl2Cw7wWvRBOtFERtbkLfk3vmcKtgxOAxczqHL
JCqN32r5gVmeEMnaZyrgGiE0OseUWwj8OZJ8Q0J4mAo+zikBIrMxa3O2F6wdqRpw3pz0A0TeR57T
BPcHHuiFjLI1YnUo9wpJFjqfNCy4RLbIp2giJmdBNFJwKBzIcHAl1ATlniWiwclaUwZbWA6qpd5s
BHvJETymXYO8YrtjmEDJdT8uFBWXX4hPyuG+QZ1pWMMa6ZmNG50DSIqTHfwWaUYexuQAcE1oDW47
IjG65Fq56IjEGjPPwzEJGnygTodKnRx9h6mSC23LFvytWFK54k693cHewZ2ZhkAeoEFNCmaEju7m
qhO/cGGYD9t254THDQaqvjSMwGMQpRO8wQJHgAVc8cudN+dzx6OClNl8ItN3p7yfgdxqgHDSrVKW
M8ReAl0w244iECdDdCIL4ptCVVXycw1JjjsFj8/BZE07PpuCSaf0gBr08kZHdbdCjgq+XWrtX9pq
7fKMHJCzzUv94Vg6Kis3Ngp0j0xBa6xE3yqUxFr5A8vN+dABWzcCxF32FObk8udVhWpbr7VVIo17
F11rAbppW4fwjhQXOG1ENNmU2gKrFXpXbsyUZF/N/ZMgh4ywplqKsJwU6EBqcPv/WDLuZ1ZRuMWE
0izm6rAs2utledhU5RtVXrx6mSdZdZv/vYv+fUE//WhO6b3v+SGrxB2skjx7n6qjwb/LC/1xS/J+
/10Jm0WVVIdXHHB095up4A+vmCSzNnmGm4Y833NRHVAdHbo/njLiD9Y/acR3dfNX3/7ff7FTNf77
az7c+uJV2Kwl6OAk36v3X15F8uBzblPe05+//qcyzl/fQCbBNiC0GobQREAV4VMt6FSPgvCC8vP1
k5DDP6oWHIWs6IcM7/+4FpRv5E9VwyTFK/8o8H1bcNxvquFYuulgkCz//mltQUPgghzz12rB+kaq
VGSTHdkUFCQz3teCa3xTyXUrushm/9MeBcf56tenJ3BV4Ur1sw24JJTff33H+oYoHyIkrngi+Dt1
Pf+gR4Ecpfbf7A//ukOwvxmGpSuOqv/R1N/XAvmUb+AaaAPU1T/yUWB2ptFyv/Qo6M43wzFszbXt
02/9+VFwvukOwwMjx6kSTv3wP6ktqKp76qu/N/97tcz/zdj4123B+ObYhu0CUjl9y8/dovnNxhrF
dsVzI/7+cYODpgKM+Xpb0C0yygo+dvKPAt8/Ea72zQAWJEaHf2otaI5w7fvSE2Go30zNVnXbZnkm
/j7XgvsNYyyemLfBAyTSP2uM0NBmOs3h/v4ToZvfkH+ig/w5BPxpiLSZLklcFw+F/Pun1QIeFsbp
p/lCLagMAbqDE9rPJ+Jz7+h+03VddJ40B/F3mp/9g3pHtB6xnfziE2F8sxgjTWk6Kb/mx36BSSPm
Na5puuD8xN//YAHx36iqPxZipP03r3IJlizLX63U/uqCtzXIn1//uf4QZqBihfXhQrEiO332Uq4N
xfF/fhhC5Brp3Ytvayb5OT/f/vML/vmjP3zW27d6OzlIlsWi+B638oX2522erEz/z2bxstguPiyQ
ZJ2f7+Q//teH+3z3+/8XBZfrT+UaytvnnBaof6vcIuny7GPBrng2v3zDxXqRlYvyrSTxM6ogRN+O
//4t+4tNgo5Flny4a1o4o8tX79rPN3mxeM3fShJ3bUstva+XjMnt9yr5fviwfLYB7r592N+vkmC5
WdSLYvlWkrhtB0/St+MvlPxzyf+v/Me/qJzD9uVjtbuq/htaIYmcInn98HvSq+uM7l+t9miZF6uP
t6xqctX01ZIH1HiSvN2hbN66JeI3Xy14+LqIPzRA1WDK8xvK3WySLE8+PpGGjFt8+Zaz12TxqRcx
5GL4yyXn9cdmcQo3fbXY8Z/7ptOC7csFU8Dh+7p9+7lku7Co5bcTf/9RnOQHMNmfq9nVhBLoV297
ukiyD70HMZbfMbxMF0W7WWSvb3coqkNTDBEx/Potl+Xie3wol1X1oU1rimn8jipJvsfJavEx0nta
z3751hNheJ5XH1r2z+DZ18uGs8S/u92Hvok1qFgs/Y7Sc2TL30qSv+dpefvlovOs+tS4NdV23LeP
+vsPzmz5Uiw+zZ6002r0qzc9Wx4XH8ctjdDkb5g+zZb1vwaL7a6Mk4/DOuW7v+HpEeWPlkW5/NBT
abqq/qbCp8sm+f5hGKPw3zGiizt/yov1W7uQTVAn3vZ24gsNhYxh/C9/UeSMlB8fTh0/o9/1AcEC
oPjn4kXM9Kut8SJOPta4QWv5DcWuN8xIPq5qfsYxvnzHYA4/J9PM3/FTXi4zrDQ3x8WnZYJmWtpv
GByu4/x1+a9h+aexzbas3/BD3uAj8+uGSOBE/Q0/6ekD/twQRfG/YT1yS+0vy3L5YUqBOjki519u
5LfL5uOq8mcw6atN8a/03/+IL/y9hfv9stgysr19b9Fb6QzFv2Esvk9Y2Xxq3jqBoN/Q/h4WjDvZ
qvr4aBJbFgL2X63oh2VZ/euXN29pIon65fKT8nuOW/eHmdvPWNuXy/5rou6/bSe/ijT9kcb/c/zp
LT3/q7d9DK6JK75vloviP/8vAAAA//8=</cx:binary>
              </cx:geoCache>
            </cx:geography>
          </cx:layoutPr>
          <cx:valueColors>
            <cx:minColor>
              <a:schemeClr val="accent6">
                <a:lumMod val="20000"/>
                <a:lumOff val="80000"/>
              </a:schemeClr>
            </cx:minColor>
            <cx:midColor>
              <a:schemeClr val="accent4">
                <a:lumMod val="40000"/>
                <a:lumOff val="60000"/>
              </a:schemeClr>
            </cx:midColor>
            <cx:maxColor>
              <a:srgbClr val="7030A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F2F80901-CAF2-4686-9E30-7316ED8C879D}">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9CBBD6EB-5E4B-470A-AE1E-D9724468E3D4}">
          <cx:tx>
            <cx:txData>
              <cx:f>_xlchart.v5.12</cx:f>
              <cx:v>Sales </cx:v>
            </cx:txData>
          </cx:tx>
          <cx:dataId val="0"/>
          <cx:layoutPr>
            <cx:geography cultureLanguage="en-US" cultureRegion="IN" attribution="Powered by Bing">
              <cx:geoCache provider="{E9337A44-BEBE-4D9F-B70C-5C5E7DAFC167}">
                <cx:binary>1HrZktw4suWvyPQ8VBEbAbR1XbPhEnvkrvWFlpVKkQBJgCTA9evHMyV1l7LVt2tsaq5ZxUNIkSSC
ABx+/Jzj8feH+W8P9eN9/2puauP+9jD/+rr0vv3bL7+4h/KxuXdvGvXQW2e/+DcPtvnFfvmiHh5/
+dzfT8oUv+AQ0V8eyvveP86v/+vv8G3Foz3Zh3uvrLkeHvvl5tENtXf/zbWfXnp1/7lRJlXO9+rB
o19f7+taGavc61ePxiu/3C3t46+vf7jr9atfXn7Xvzz3VQ1T88NnGEvDNwhTRBkL5fNLvH5VW1N8
uxwI+QZREREm2Nfr8vuzL+4bGP9HZvQ8n/vPn/tH52BJz//+fuQP84cLp9evHuxg/NO+FbCFv75+
a5R//Pzq1t/7R1i8cjb5ekNinxbx9vZ51b/8uPP/9fcXf4B9ePGX3wXn5ab9p0v/EpuLx9/6e1fd
f9+fPyE26A3DHBHOo/D5hX+MjZRvBAo5llJ8vc6+P/trbP7IjH4em3+OfBGbi+wvGZuzeihVcW++
78+fEBv6RnDKJRfo53nD3nASSi7lt+vR92d/jc0fmdHPY/PPkS9ic97/JWNzvDfu/k9ENCLeUEEh
Kzj/mhXoRdaIN0SESITkG6LxHyPzn+fz87h8H/ciKkfApr8gmu3NZ3Vv/kQwI/LNUypw+a3OSCgk
PxSa6A0WEJVIsq9hoz+G5Q9M6Odx+cfAF4HZX/wlA/NeuQdrnPpzsSwiUjISfY/Ni9BIwDIsGZPk
a2jIj6H5Q1P6eXB+N/RFeN7/NdFsb6c/MWkofhNyGjFO6T92/vdJI8mbp2yJUPjt+osq859m8/Og
fB31Ih77//2XTJezMubRWf9nBiV6Q6hElHynXejHdJH0DZKChAQDX/vK07/X/D8wl5+H5HfLeBGX
818Txs7KOTv06vsO/b8zMqj7JOJMhBR9zZWXbBm/oZyTJynzlbG9yJU/MqN/F5zva3kZm8u/ZM5c
2N6Xr9L76s9NG/6G0oiEAkGteX79mDYQtTc0kpA13xgzEITfZ88fndXPY/Tj6Bdxukj/knG6rOr7
0jZ/IrQR9oYJAmH6xsHCl9DGod4AtIUchM23GP4+Rn9kRj+Pzz9HvojN5fEvGZu7x/lPFTUIcoMI
KtA3cHsZGPmGEOBo/MkNeHqBjfP7wPzH6fw8Kt+GvQjJ3Ye/ZEi2/b35/OoOQK3+vjn/rur8f7SJ
wv/BZ//3uvPr+fi6BT/c+X9pIYKyYyCmecigov7ATuUb0NkEQ03+eihf6IYXrt6/n8/PD+eL4T8s
4X/IMvz35+Qfnmt67++zZ7P2d47if3/1eblgIb8Y+i2hf3pmv+7d/vOvrzFCEuLwDxP46Ut+gIJ/
+kf/Mujx3vlfXwcCmBICLEFURkzgkADYTI/PlyTUaKjgklHJopBBvX79yjzRBXCSxRskZIgl1PAI
zgOCWQDFe76E3jzJesIFRVxGgrN/2ORXtl4K0LPf1/zt8yszNFdWGe9+fY2eHtJ+ve9phQwLggih
hEcU2B4NCTypfbi/AS/+6fb/1c3B7LvaoWOQo1vfd/acryM7WMI2dpK/zWjuD+Fgy5TXPswsVutl
3y3lUa7o4vnTgKw4NLW8XuqeXjdl86Gz63R8/sTmGsUBKpsNaosH2oSPBrtrGwT0VJqeJCtq67Qy
uTrgKcqGpWyORRWx2HW2i4NmIPHCGrQjnelu5nn82NZVdOTReON6V1zi3pC3uV5JHMyhO2AuZpBj
zSXs9ZXzwXxjeKQ2UZRbF8uwL+N+aPKj1/OOldhdUuyjizzcNrgorhEbxnRZzBAr5nxcr1N5H/lu
18zjtCHlGKbLjMxtV+kyXnKBMzUbuvdlnseSE3q9hoNKeB5djTkObhvN7glz4fU80v6oWACT7h4i
W0y3vKHTdtX1kOrGxrbDy6ciDNtEDqqKuWZjTJuo31A8Hz0ug7iuXZQtOhxvm6LdFZ2QJzHMZVyX
VbPPx2DdQfjq2BPCL8Qy+hTljiUU6fIk6HjZUpb0xi975IPxwg7zpqWFeVzQwE/D5OStWKNkwNhu
x7Hisat0eGlxHqVTXzaJGqsqK5QbT5GPbqOwzLeYNjppI2Quja2TijfRafbLzjolTpObD6YkLBnY
KDYWbr/QPB2Dor9S+ItZUaASqSlLcUBcAqvbh6KIrqIVwlKy4lpMYXVu+Hiz5iG/YZPfLhH2F7Qr
5iwgtUiDibFrWaPtyLQ+lz74VC+rzryX3TFfRBXX3bui8faIxnVNyrC9mTo5JYxbHy9jJY5zxVmC
Z473oyjcTmCUCY2rhC4hunJynpJp1GLLTV7FC7kcUDsdfgcQP8s4AOofE45CngmAhFBgxvDLhBNu
mOq8X/vjFPEgG3MbpU0+noifbYwGdXbhUO4ZUbe+LNDeKPeR5tqlJdVTjIomh67CPwDrJ/PBCD+l
+A8QAHmPEIe+FXSnJCDBjxAQqJq0wWCLoyzKaV9Xjd4w1gZJ3U43Q9XQfThWDeSkqxIxRJ8aFAbX
ecuO/YjiTpL+vdVdlOQdynzdiKuulmuimrz4NNHpFJk8bmgzfeQQt9gRXdzJh1ayJaWBXI7joJsE
MUFjiqpoa7TIM+1YPPgxSEYPI6wtz1EdpZ2Vy8YPMLCI2jEtpOzjArtpT1o2xJQHKPZsWC/5os/j
0OzaZeH7bhxFatpLVNPoWI5EZSHydaL7Yr6g4d6TvPktGFeWhnnAt1FQnnu66rti8KcFlfzIcy4S
EY4+qypE9hRF5ypAxRlcpCrBbV4nQ1v6c9ObW7wEnyZZLDeiJxnrw3cV1vRkiTtEOKBXa59vyxyV
CdOT2Eg5pl63+C5MSluZhOo53KNiuplbrHell2Vc6JruaTnvUcCb3Th9aXLit50e3qI+guRWyCUd
CcbUyfJiMSGkMQ/tsSj0KdJaZqT52DS+yNRkWEZr6VPfoHspnIutWaNtNQzveTT36eKraq+nLm0b
We8DPxYxb32RlL5Mg8at2bI2R+pMkIjC9ru+IuO14UPmsNnDlOyuXGyfiWrJtHYqZt00n+Z1wFnO
jYrboRt2mqMYo/Ezl5NNlLZB4ss1QaigGW74koQBP5VM2+PY1zvBnTuWlUjdyKo9YnBABt9/hO5R
uA2isI7rIoq2tBy61Ps1SFhQTWk7wJfqpxzpWbBbwx6G58v7sVRTPC5640caqNgv0h47Kpt0djhP
FqfjWrYy8y7qYlpSesTrcgdrulx5fkujUWaaqvHsUHRRr51I62FGFzVVMCVbxxxcrZ0vvUq0pGqD
815tEX43dgtLPGRHEi453/A+TKLe6wRb6Y9lGO6sIPLEcn5dRrra6IlUsagbHne5FKeCqcseySD2
4m3H4AzUctGxIPk9k4vaFrJI+haVWzSpKK7y22AI8qQueXemrY6HRlY3zCRl5G1qpJVbOY9takiP
kmEQ43amXWZbd+c8mm8E1zEPoALkLljOS6EzQ2ezD2g0xHPLbsmM6OU6bFq0kr0j+CHocJvMK6yz
UvkdofydZaaJA2K2fUBV1mlrT0uftmhOkOvmq5oKlyyVuWh1H6Q5DmWWG/UOI0OSMWohHUpcpVov
c8bLtYrdMpK47duN9UhmpWuGOBiV2VIMXEC0JvEirzaNqcrEQZXq5p7dFn3d77rABYmtr4GTuMyA
yZtK1RXZsswyE86+LcblN9oO/Y6S4kr3Mox9F6qtgsb5rIzadrT+JAM6wlkD5OnW/lMZCpuNZYAT
xvp3o5Fv3cCCGLVrs51NQNPpaR9sz46hDua0sman6xVvWX7Hhw+9HHXC0JUPAwkUaOZxMRQ+nokX
qYx8piO8G6ZQnWzJ6risA7adWvrQqppekIdmxRY4Q5MO3bShDH2ZVANn0eUJc+Vn5VSUyadkNHl+
VUb9DhmtYjJOajuoMnnGuLaikAwUSIbj5NTOoz8uXu3quQuSBrHuQKf+k50mvQuaJGqd2vah/9Q2
tkt7QW28dkbEesTbatFBIhdG9vopczFdDguO1qyddBHnk9mw5oblhG+G0PF4ndmFnwzfPGdkQ1RS
LqW94Lw/tA4IVe94vxv74cKutr0e+zwp6Nqf2qVd4s4vXQaFI+rhv48NFu6iGYYN4kOwy3F7kfdI
XMmwkFdCLH3SFpOL6YRsPJLhtAxpB3OL87Uhh6iLPqlltLHISXUTLcGRtos71gVQWKvKvZftkvCm
KeMuGHECtPkur0m0M22zIfXKT51Nu07hlOtAp6Yw+JwvmsZuLYN0KoPyWAm9b8QaHk01sc0y8C/T
BPlX+mpNqVDhcTTkMQI03lWz6DKKZppEsuAbNsEdwEryROfMHOpCsIQMxedKVua6qxSKc2s/hjnV
h54M15ZX/mgATC76muGjGtYgDlqPTqAe9jWd2d6HLEbOy8wUvt0EU3RhzUUVKr13oYlJUx9cjfNs
oos9ekrpJiL1fbAOywZski4eVl5c8UKeFxUCIasjdxp1PC1V7KEYXZpyXtLSYZEuYQdpMlAWr8Ss
iWkWm1nUXkxh2Z2FEDRxxXQ/eIrTzkMSjt7jjBV0OSrhTxFg2kaMk44Z7FgSjsu0cbl3aSNKKBB0
DuOOcFhbAMlIg47ted/XSaA7Ept8Hk+Bnq4Dq3j6/GmqApdQ3qotlBqTeiixtzUud2xdw13HRrU1
po7HpphjOGNVGo6A5aiY93rA+XXhEnDttkSI/H3TDiRZxq7Z+Dm8BDt8ileNZbYycV/zts7GpRiy
fgFZMjoP6y7o26X/1ObSZ/YJYNUT1A6FbrNoZWEiIZX2aFg+kGYtT1jk44a2aDM5jKGmuyqNugFK
fF8uSVneeC8eqxrqdoUDdOdGdBgksKYaKC3wlv4z0m0iBEcXLUF3MB29M5V6nIvQX40R25OqhAjO
UbMtiu6ta1G0VdSPCZ1zv506t6bjU9jVhNXFOs3vqmloU4CiUE1Z0TB54btgb5fukpLqiwpJuyvL
ZRvCWaVB2F/PZXkxugqKwYoeiqg+skp0W1LiLIAkgyRMYaJztjxt7qL1puYmuIHSRaMFXZg+vAoB
dnd0dXXazMEa92XN90w2H3nd9cdORddr2Zmbtq+gAs4DzWwzdMA7W1Bhcr5RIXYZ0gAWpB5kXAUR
jkXRb7AsyFvHcSb7KVXS+qtm7vt4jLTalLYzx+e3wYSfrdZwe1CCAOuL5Vj6tKjG5qgHyaD6c5zg
ddwPvuuTYKY54DCsZDd3M9t6Z8bER8yevgrIXvH1xtQbpRhOqgHqcqvWJu7WdUgVsME0NLmLl57Q
LC+beVeuuYq1wMVuzP1l3Zdm007ep7yt2hi3s06aJfK7takf8zySSTCOE9xajXFUlHSvuF/jGftY
qqH9+Hwqm6JYrsapPFUhu5Rt116VXdEkbmbtBrP5txIUUqJ9bze2D/FmksC8W7q0m5Z37zGou2RS
2sXArtuDUBYlo4noPcwMpufbKS2A06dDVDVbPS44meul3KxkOvAn6PfCmawY2i42uNpbOUUgQ9u0
nKcc6haxR2vImnLT+m1e2qeTvu5k0PyWh9JdaDijPAIEE/slrLqMVEDN3RjdkEDpTAT1sQjkwzzg
8EB79UiV/Q0kLj3OruM7hEE3jEJkuu2qeO51nU7VFG1kSapP06qTemEiKXDIochBKsPfo23vF5tG
+YBiQ4I67tggswLvyTii0zjg39ACLKegMiELxtnQrmGszLTGRkmScpV36VhSEQchcCsmSpXaKJpi
O+I660pxnVNeQOWRzda5MT+xTwKQ7WIy6IaAEREg0cV1bopNaMW+Zta+Y1bNSW7CPl57Ti7n+RP2
dUaurY/EbmmGdWtnfCF7oBpNsEMB7eMFNd1G9UA/oFaQwwNHc3hRj0WZUtlFqYkA2/Gw7lUI5DqP
io9dI/rbyuNbL5btMHT1qVgmfiKwWRkIfJxiXVQQGNPHvNBo6yj9AlFRh66tUNpYUqZFv6crmjbw
g0ESY+jU7VnZXA+dfpcrGyV49CzR0VMWyGgFkwEAQDbdb3nlyIkNSx87yo+o0suF343GiHM91U1s
S0l2YR+4E2L4bIe8OsLE7vN55dcsx812WD2IRMzCcwice1N1wK0LeuVtJWPl+jJjHaQ3aRR9Byz3
tl7ikeN+Pxt/ARygOgk2EbjxckGk3JSsWq5CMHIQ7+pDq8BmKo1GCZxN0P/1mTV9e5yYrNJGzkfW
UXZGFXNf2ZzBOU9KXZzrnIcbFoFyCHowDzxw96wJidryxclTWAXJpAU6Pr+tKusprS7zEoVZr/Ga
Dd4mgttwFxkQtRpPnysMmTSNQBgxcKuZlcHNZAZ7nHo3bt2T7abaJ+NrlTVwBTBvZM8TEBRoH9hl
PPaWiiQXlQWcisqjmrU6Pv+vQ02aj6o+SOqjtLVtEJfCdidgaGJHELpUKtQ34E+aSzY0oNAACJJC
2yWGX0ualM/DPcl1dQW5Ul3NYdmnZADx2OJqwwvcXnbVlJ9y7BGORzQDFw3K+ghUvzoaAcWuF9ol
KFzzQ18jmUzYOwEUXT+skaZtHJjmBgxQtEPLgDLsgyKxU6K6hm+oyT/mg29OvnzKLBPJlA5aHAYG
MmLk3ZzQHgd3U2XeA9Mdtqpa8iZuur2FI5nU0uZZ16rlEjVrnxV1rpJx7ZpjBd5DQebqJrB2SWpS
kSSU/RwbiY6ixM3l9GR6BTO5GGc5x4OJiq0aCnVXzIYdjIe5BCos7wCl19Nii8+niSp+G3ac35Zd
D5CATLQvF9YnPfd4C2VcX9ulShQm4zG0NSiVHrBx0SnYut0nu5ISihkbwTMb7TZQDb4aRH47gmLf
wK/q9K4uhyBZZhvsq0rsnxetSbWxhTTJ0uMzET06P58Vj9Ae1PD1BFz4qm3rNX42IVscVccVrIyU
5vhzHo0qBp5c77p8vFzzbAnNdAXqKy7Wyh2QnvtYTWIBvsx1CmYg0GAXnsvu7cr79dSDG3Dug+gm
58DSOoZiaoNwgzpJT93Z+0e9lvakJoAlTkMP5h6Gwts3etsD9UqZUvxoWd4ni9wPTBbnkYQxuITV
iWM9J5Wo8mQe5jYthMfA4GFJSM1zLC1Eygl3Z4BQ7Pq58jvXrxcRdz4p63w6N+uQJxR36iJwq0tq
Q6YzCXWbhk50qVmnhsZKuWQd85tmADOyorTf1QDoUG3DeVuu6NE0sj26qa7TUoFMqkcUbPOBpEbL
5ljPPgfbdSnjqfb8+PxGLfbbdZpu2Yj5cZxCApRyHnbPBEQE/WEt+iZ1bkYHgjw8fEV7i1mROBPW
aRdZwAsMToxG6bpOj600NzPvjpMJSAKIel8QZ4E9tEWGoUJtpBdDUhU7B6ZHTEci9gED7yfUM4fT
PaoNJazb5fpicJV7J+vubd+G5wFN8q1pzjgqx5ghXVw0BqEzC9QmnAO+g5KB42ABBO0qJ65WX2vg
u+J64HJNJV+rk1zLmAlFjl3fXvYls8e5cx9IiyC/5XSOFK+TfC7ontH1QJm9y5tq8ywkrWtANw7N
By/A0HEOxG3Q2J2g3iRFBct3CzipNrL3yq2PthT9Rrr3wbzGaxTxPSHqnBdht1kE0J2mntdE62jd
rjaIkqUeyt1qD6pwMoMgBwmZx30bhORkg/Ham1KdWWE+lCqYgHnKe/Yk8Zo6qZ+o9GxGBnvcQEdB
Z32UpzlU+YM5OjaBp6BBq9MOg9+Uw6FtiigByQtmHrRqNgA0blMDjMdApYsjVaxOOMPdFnQc3oi2
BgVYB9kATPmt7nWsUVTGkSXhXcHaInatceDQ2DB7jj9QtyXNg1UmEW3fB6M3W4FXkEL1qDco6oE3
k3dLAyRsaeqLEVzQE/xQGtR9gU9rDe2FZVE0a2tHzosRGzRMdBtIQ0FUgJHZVww8E+TaU0DDpIJa
eVku2VThKoZ9JHtggvOVM5DoQd9u8z7yaRMtXyYcdWcHyOQGYTcInM7tWARFWoYTOzSzyaho9A68
JJ2WEwBhP3CASiLioTd9GjAjwCMYo2TMwahsFbmLJpAzc8tNqoOyTIqBd0khcB7jcgsyYYq7vgGn
rtL9Ti0wucXGQyjHg8sN7EIBLiYwHXXICAqL/TSSD6IK14ueRjemqXrw84p3rGQMQiuHmATg7nnr
ix11+edKjynoYahZYdPvZtXliWTdHOcGbK4YzPYgqTSHuhuBvSTAGf7CDepOQV0EtwM0dyK7yK9m
ypB3H6DtcdPO1ZitYz3umnWNddPjZImMPjTvohLc8AJ2KSY9UCsa2c+kV4dlweNmIKAuTBDwA+t8
k6Ky3ck1BDXATbgri1wDxUJXSyfLNGoE0H9Ft/Xs1phHYNtEFPwd8N+HrOlKlw7tZLIg+lRNjhyc
BdyZMDfX49RtipYdgHnRTZ3rMQvHZkqerSCNqMmmTuWxvS/9OH2Snt1ZQI7VQCNK52eyjOY6XIt0
EKSOSdVJkJmo/SjwRMHKNFNmaqTScSyATOE73yK5L6hXx3lwHRg9a3SAc/phBjtLgQv67NwTONec
dt0F8erGRSC05QrNSA8yV1pcJqXK5btRiou+WkE75C0AaD8Fx8G6NXl2JAYCGM41sC2h1ynG9dTv
Juh/FcV7rVy046GuY0FncLzXdo1DLtVupCQ/yBGIH8AXeFxReWsKJGLSkQJkTNHGERnKW7dQm0yT
tBlDbXvkT29M8XMdFn77TFpKPF9z64KNrHlxxHB0PBLrCK6RbzYFchrmLbqjblX25AnYGLq81Z7B
x0Di5iSf3kwUvIus5bHvyyJBcgovbCc3QwlQ7T26rlBVpo58EYEnO8PHT6ToBbgZFNRTx9ds8niJ
a1fwI9ikV/lEzWGu2u7kcBSHS1scVh19CoOi21rbanAP5vzaTeo91P/fbOflbQXIBf2SjqcUGOWu
WqlLwLWp76K1SwKvx2TV5sk+knjbQt80bglMtOcjeV+u/qFyIL6BFaED1lGR0r6Zt3M1TJmcTdyI
QcSNRw7qeNRktF+6VM+2uVvD5tBh0ex9oDpwigbo/+bQYq1ay94CBdqN3LXZNI55ttZhftZDD/4M
Vgf4ZpIMUqx3TgDp1xLaBpKPu4lxceV186lvp00pQnzX0c8OfuOe8oKHV6vuTnJS9abDqtlUltiE
TuCCkdW/jZjJN6RvwexAEzkibN+GAo6zJCt0NIdcxMW8fqi7yGWEfSC2iqCkTi20axuWoWnGIMWB
oMix2TbQDDyErk00+JoEh2lkPbQjoUt7WiW9KiLY6roO5/dTl3/JqxXkILhuJzHOmxCg9INp8U2h
wbupTFtm6wSFBUIUbFWr3NVIR6Ao7ATZgc5aBUOa577alAZY7arEENcDTgpTipu5kFEix7DYrJVo
N3pelljr8kPgl2LLx65IUV1XSetIcBhr3oMZBygpPTDMyCixmfOu/dgOtTjKfJ3S56tQM6EvGiZg
Y5pTFNgqtdB8TNoV9AQd4kmQ5XJoQKTpwW47tlzlQznui6DE57EuoZws0xXkodpCqifQFgsTKtjw
Ni/vu2DxCUY53ecCTBPQRH0KLaz2TNkCPrUELj+Y0sU8d/o9s5+XstDQa7Nggud0AozoymMxlB3U
/mY+zhMoxqAT1yDfwISFFuDaL0MWNSs9m8hv6inXSzzoALKRhzyd++a0LKiCls0CwLVqICRd7y6n
piGnEH3Bsv7a1q40MHxZDXe5V/3/oey8euRGtiD9iwgwmYbMV7qy7VuuXwhpNEp6Mg3tr9+oHmD3
3tbFCIsBCqWGpotFk3lOxBdHL9HyxRfBo5gqWJtYRtKtiv6aWwf1u9qjuDTUvaxCywvEnEdv238u
U++eFc0g4MuUM73Ebg8gMZL614qFKjWafu8D/1UoIWMkBJs8XZnq4k16OtnUphK30gdmq9y1pX+o
avVQ8+mFBfOpRvORzVNhYonbXAjvZ6EsS0uPNLCE0Upojp7cs3cOvS3Opc2JdwTKHp5Xi8en9MkF
/U2F0+ahEGFNHvWdPYTL0RTzU9jUDghAjSOZu5/EJwreQ3KzUgTZl5z00ZqSzn9zHkpzmO9RstYb
Hvpqhn3gtR008WmM0ZBU7fjmjVWARwalC2uSeuQyFou++l1T3JWlkHfv75Tyro1d5MmJdfJT2tL5
CL7j66KiT4uCSsBpAUtMlwrWPl7e372/eLv1z3PgHfvVqHvVd+VxdeVPTWnjx7bV5f1YLCc7zBsA
ldvPptvPFju7g2PYJ+C21okQgmTLEI5+TFGB37+/+AFV+QQe55+fFftGcuPgkIRsre99FdX3KP33
k1LdY7P29f3/+/n7O+IPAjWBEXEU5n7lQU6Zxqg+czFcmYzQoQ36b2zkWGJ1uN1qyCZxXu+l9bz6
OX5/mKh5ao8UgnCqCzpDY2n8s5TsLdgknh7S6MT32+PsNTXKr35Ig12bjEgUv3617ZkXDSTzg2J5
aSBNXudqTIkvn4XYVbKxqj4GWBEKB70PWvxjhzObeFgEbdTeVz0UMlqItwWdVzwO1afBH3/1S/WZ
LuURnf8ZerKDKbGhedaQctxGD4ZWkN8Nu5AV1kpHXRwN7hwOHezp5WfffxNi/k5g/k3KkOOiDwEx
Sd2GX1rCYauVNjdKXOUGsRi9Hao2MZm47NWzhY/a8HCKldR1skM5iwm6uFDG0yDAaXhyjkteJkPj
f+9XaePybSI/QvhF6KTYeVjWMOu1D9dmVl0m6+aeBn2UsFn4cT+1XhzUvANnEpB4nY+MDesDM8SH
KP1tJ+15C6Mu3kkHpCIKn1rRwuIdzT3f5xxt6zQXsfGhrbGigx0tvVNRjCWKVSjRJZ+eCkjiSeSK
GV3pdO8d13Ytv1A+huBWUB/UKBo9x6DjufYalviFYBi+9ZHCVt5bLLs6w6aRQDrmcWTxO/321hXa
Y+NtbdwPP9qZL3HN6ZDOe+9SrxBJHWY4Dp5S0qxxuD2u8kezyi5WQ3krpAcRSyJIssgGsk0O1wr1
cBe2aTBZtL63b2Hoz30pPqHO2+Ng5i9yDNNqr36uJBbh7bkwfpnUVVnFbAz/2ivN4qFt2kMZLc/t
2NwPXfEE71gngQv82G9WnQtTXAIa4ilQaM5YtCXAb7ZMa/4awSaSoYPEU5IlCUv+t2x+NlMI19Sq
m6BH+xjacZXyQRw7RbeUFv1BjL1LtsUOmT+5M/72yzJrm3iTvgT1JmPbW4O+i72UQRXERFg/G+sZ
EqjPIKeZL8HQHFa+VAn2jr956B9RtudB43fx4poTVniI8WUe9D2uQE/6rNv1c2C4zrud51EBI4l6
4ZMMFzgKKhyh/7pYzWrM0Gf+JCt9nAzUR1b0Ke1Ll/ncAbyq/g4ZwYWsphRmZZSHa51O0qrUFb7D
JmkOAe8fLAQeKlYBl76Lctf4bzAlv+G8VuMDXT3c4AI31eAilPMOBv3kZXCtsccMkFFGywA8LKjq
PVyfAkhENhU9rIHGnkpnj+g5e7hsHCbMCNG+mYN475fj4A1tvmz1oxW3nrThJBm1lCkUNGw4wbA0
MbXmRQQom+2c9zVz2VwN8A2ZTXs7DeneAUxqsR0uysCgF3U8rtgqVKivylRNpvc6bgKITX6bdFqQ
FExdVgFvyupoTIjXPA1RzZKCt3uyezILK9g62+QxLIQ9vLIe+pYk9B52aI8WdtfxIsYqXqT/w7VN
XBGN0r4xLQxhv0+88edWDzTpRoj2u5Ak6YpPgwyObQctxRCjUhjuLxPRfWzybmB/daqFu7J9B9n0
vcGKFodcq7gEUNNaI/Kl8N/0BskHCkasV/p5WkgZh6/dRFy+93kRROsxDN3d0MGqLQSEOLZ1SU+G
lN/qTbZwd6rEHAc7ing/WprDPL4ZIC/J4soIp8e+bEulYtqDpBw6deYVLqrwRc5sc0Jj96Wumx+k
XIaYYzHuzZbJaikPfiRft/WiafEtwEqUOthRebSyZx9yfRlBXGYROt+q+TrsuszUGPw1DurzhKeu
lgGP62ZFoT7sb53s/g5nOx7G4VLM0UmN5lsnJpXudIbVsF8HQyGdlgHECLOmU+d4PnvzI7FdiTa+
qO58XIuuqF3aMvjmYz1coZf+BB3wpoZ5OQkX/Zp3+XfBseHq1ssXE/nxv+NpN9L1A5yGoBH+I7f8
N2JigPH/i08dOhrV7Vicp6ZJqy36MorRJWBG26RcFD0EtOwhSwQMa3+RNe26wCe8a9Dop1MIZZ41
wgKWFOVBoTr6w8Eh3vzbwXEOrlcA8g2ZREzqPw+OFXsZlvASzrWN6Mnc5C8hK5eHJcsg0UPPb+Wd
pFN1U7TaZI7KMN+rpBMwZj2CumzZC7QoHbm6CSRqsD3/4QBBF/92gCLE4UmQhoHvf0D75nIQk5Wq
ODO0eSoeDKqJvsybvfIOGgeelHZZ47WA4+i3C/gmkdCADsjJ/Rtj+BtjjLBY6PuYvgDYOJLswzUk
bLKeAnp4Bk0Dk2JvkqES6dDxt0Gg6GxvF3MsAZMMbfsHvPH2q/+bbQQwH+HKIGlDAEt/xJuVDEfQ
weJMb5a0hV1YV1WU8UW2yX77xkosCwiZIUKu6d++8y2g+PGTCcf6iTvXFwzc/n/fGyQa6qFvOw4L
qtIPwL7ObvFSWVhydKo6bEuHZcuur/0e/RrC3aQRe9zeq71uiqAYVr+6tW3STc7Q3/qVwoOfLm1t
5jvOh++dQBEP1uFPeCrFnIuPh41cmR+FAWW4ZT7iqVsHyUeiMj7TyUBf8fbzciMIBpgOaUPZ/EhJ
AqfAHAHosZ3qpAj29goA14AAnbccVGK9BMNVNfDcPecAXdvt2ATmaXSju0z+mE0G/F5IvQN8Y0Dk
+89uiabDYmsYDrAm4g7AxXUMSrByoUggRdegJ+rgAGv6DoU3ef33K/X73RlxhLTA6iHxA5Pxw4Ua
eqZ9nGlxnqAbxxYPcOxTnel5+mopKsHKQAAmYf3FiMbP//2zf1/d8Nkh4RI9CeaT+B+ejLYIFtDv
VpyJL7J+X20OSHPKxrBIw5ts+u+f9vtyFfFQkohzgYg6/7iWCkcDDVpSnKvA+3sZxk9gvON3db8h
3a91LP7+988LbsvLh6ePS4b4bgS0GJGFD6e20Z2G8jHwc1MUYVZ5dYKS+EAs6+NhuokdN4ugGiD7
K+95HE0PzItitx0iiIA3e1SbkJ2oGp/fodFulHXSU3RVS5F6A2d5gwVrd4o/KKvPqKHlH5aP4PcF
NBIcyxdOGKN49+EC9dVcbEsr2LmsvTCBZtEfamseyRSp8xrK9UiI95XCCBMShwugaoplt0Jju+GI
SwRCZOwPtpiquGWbhJ0h7iJv/BxUo3rd+08F1/vh30/6/7idZSBh7eK0Y7//eM5lsFT+PvLgDKkB
Aj+H28Ej3R9BAJ5IMZC0vwUdIIWrzkde8N/WPPI/1jzcyaGgEKCRtf+4H4YQb/HZXXBeb+kB3e9b
TCKQO7NpLoTCzS/MvN0RF40xqx28rhtTa1Z/jcH4zX+428nt7vpw9yEgg5wfQ5xKcHo72v+Itsx+
1dNSCnJuhcZ6daOH9hvz84j7rzzs4yd05XjgUB96oTf84ckOf3+0JVI6HEDdbbLN78sKvK7I70v/
PPr+N2iCI8gRun3l0aGj7fNewYKmvIMEWtwsHL9WYJEVTJJSvIVVcCxaj/wwJDzu08AfZnqGcp9U
xIyp2UEzKFHPeQXj8mFl5HEvUWKMBTsrOZFLM+v5zPkeT8HsHxzvRexKWG4jmNp7VamMQmeJERjh
eacNdr9NyKwaWpnWrHueqTtOWvYXmBI3449vwRgXWMGObAQ1SzZVJqIMgH5ZlOnSEOxlpH+rffUc
7JHNawmjcCHFUbkE+ViSVqFar6oOxGFZ9Rir0bsSOm9v60KPXg0qyeuaZ+OhcENRe7XzssMXkzA7
LTqqevL3mEVzdO3D9sWp5nGyJUF31pM/3C7/Y8OWPoJQgcS2hwbifTH7j9ulr9A9bl7Bz2ph0WVv
+AGkwY+6tNHT7PxLpIBhNBuYgZqgkbHcxX3dv05rwU/+bmAuQ4JVGlxxMLUHSRboBGAZYZaM5jRp
/onvvRcjoRD84cD570+89EOssiiPMSsher8T/+PAVTsDW0ENeH7HRDkYk93bfk1K8R9dZ94ibzu3
LQ/vmn0vEH1q4Un306OTrMbFwHYKhKZD/YU1q/KvRVslUJ8p6EGzJjA76alRA3TF+rOCW5XNcPkO
rDCIHI3wGixsLSK/0noBXk+8jl1oCydfAFM/k3V8fK+sHPr+a/eIxBQWRrkGWRtU0JDhLV9YR59W
D15Ia/4yBaDndG0rOIVYMo8aCp5ZNpl7bxEdEUrpKpqCw8L3Q3VPcYYfumLtYoM02HFw4Lx4sHz7
w5L2e1xH+tijb2lhioc4+LCF+dqW+xxhC2ujo4TYc29DpzPgbMgXyZbGynUbhDhYgs3AhnOrQ5Ks
JaCIRo7qYJo/rO7kty0V42Vu6ysiRFjb2Mfj0ZWFcWm2/YzLu5xCC6QiDLN18M19xaAkuKfG9UMS
juAeV3/Myx2keh/CeKvKwV6nipR/qHR/X/VxSBGig74QErvlxwIq2gMw2RAPz0FZUWCmIoZGD8MQ
fkNTEsgzAfA6zGXb7qD3byfRuqTz5+BCSUiTP1yu3+r927GANSY+ItzYsD+s+R3SOaMt/O3MFUEu
EOmEk3X6UMEGjJcJF60IAqCv8D1TJzyShhOOzVvGB9W0fbzp7hG+foH/Z2KpRreLZrKqL/u6v/3h
QH/fnQQKiltTgnATGoSPrVlLy2oVY7icPRPIGNlJ/9Qp/wo6VqJPa6IjBNgFS4wtHopCHj150AMe
bVl15dWrnumOEMoS8k+lMuZk5mqKjYm6a7std2W+AvR9HvXaJVju7p104wtWiO4CxxKBo2XMggnL
8NDYMd1YY7J9kN+K3v3t78A/h40Wuee7DpzV2Mu07AGE85pBXLyB1aUuunyOOMhCYQ8UpD6zIT9x
TdfYbF2YuUDbeERY6MJLSNsg03I2ReFhsu2NIgv7I8QCCjxIyHwf+iqd6n17wDON8Y37coY2WgBv
9KJkYLy/rBS28PvL6DaXz9vADu8NyABDD/QrddcdaUmkQ3rxsG9AEOasm8LgE9lQzteN+tQF47fW
osVVVZt5zJETEpy/jA8eZKZ7lEB7uVMld4mYJvnwvojWEA0vfjS/bHr65g87shFetoC0ulbEe7aB
QxBnBUsRMnWnxi8w/GtkDqQ8C7Md3zvpqjC/1h4Eey1nnA3sBEm/K3JP2gp7XFccLePrH2qO329+
TtDpI28sOfV/a3arHgkZ0Fz2XDUU3ZpJ3mvocckwR4TmnoaBsGz//08/x4gewUIGkyLEOLj/rrKc
8gM3r6U5R03jcm9gd+00y0vt9e2pnkWV7hE9OFdBpQGV1SHM8w+vwCcRYXrlv9WfwYcGh6FMD6Pg
NiswIhxznG6L53/shD2iH0QbzmBNe686jPorHiJswRyCLbDfA+Ib7CTK4s5j05be8hp7iDuRD6H8
XDdeXpoFVlm03FVV/wOFCITjwEtGgI6r16F2krDy9/KJwv5LB5DZyT6YnDc2G9Y1+NNKH5Hfvg7W
eCoExXcJKHrU2970H1+HtXAqGaDtc7nqKo28kpz3jvvnztbQtd//jMgiOb+/a/o2seNWnZaw2M+1
QxI6fn8bFUCe4jbq2nyj3ud1bfbz+0uFKh6I+4rC0/D0/UfcGyAeQrqIlXb7OVgbGArOHSlAOJgg
mqZNgwDFw7SdjN5hptSCnitee11cjuv/feuDTPEUhGckx+m5LqMt48L+6uTmnathX7G/2ykxnS14
0q1DGdNiBrbU0u7IeHOsvRG+ds2Kcwtcu4hGfO016mN3e7shLARD4tzfXt7fSVuhofR7H69IJ6NY
pf5Tzx3CMqZ+cQVDWrrQ6ohetD2ugh2CyAdms5YvesKmhVUMxJx+7VwH0NjDLlAG+yEsP5Wd4odQ
I84GLwG8uCeqODDl63sy85/4FXhBRO7UlPAVeaBpgy0ztkw/etV34sy5oJ2+31mJAtxUa04R04p9
O6hjVzRtsoIlCWBuPNdkJq99OaUWLEu2Fg2sghYGK9mYuUhkgg4tVulk66LoGnY0hfZc5CMj+Xt5
ti3jI6tVG4+qifKWufLoEBR7P0p44Hc9vPfTVJkq8cOev7gmqFLZ4G5A+wJnHohQKlrPXT06TNca
8BOaixHIfcD2xDhoTa6fH4tC+6+18uVBgR02TBYvyPwnjcYz5HuaYl+yo5eW4Tvtx+5Ur9oHXQOY
HRoQWGIR4vQe18G25cVqgXXlmRkwhesRb98Ql0da64h7UMVrXwJepV5/KFeDfsGinZZcDbm1fyE7
e3R0Ia8La2jcaOUhAwpJfht4dwXlcqOd+JU3IM8UchQHB8j1gOQWiSuH/klqC++xEK8AxoKsBl1z
GDrkIZtpQNyy8uD/qM/QiB4QtYIMRdgxaktyCjp2VGj2wajvQeYKc96qJYH10fSafO07/pn13dfI
KoClU4lcKVLxp2AyuTeH/EgVQZRPDSfhI+I/lkj1mTn4AnAWtXPfsmwxrDraMlvwofVk1kccZuwE
4vH/KJR+A+wwMs+DBqWOINnzezB1u2G5q5avAfgumDDQMjlKv2u/Tg8D2aek9+o+ixbgVXNbfQEJ
qw9zhNvoPV1cgLB9ZDMcJq8SGNhcfvfVLg7SkvawlOD7Nr8Nkr4uB8Ra0a4jZYD7dQ+edpAxrwsY
8bip2hJwEv7Y6ukOQR6C1dYX4EagLoTTAqilpOtjZVD107m2eVdF9dFq/yq51x/pjNxz3SK8uCLw
lzFvK5HCLugzeAF8/G5etqANU5/7We01CHuJqI1r7LxJ1MDyHE5sE+MLJjOoZDR6gnnC2oTucFj7
9sYfIXqbOjz5PiKnAAjaI1ODBDSkblvvpgDb+kAgTXmFWFKeWI1VyPp4IHo6ebmhjU0dhiGkMwys
OxFYiDkh6qclwoYfwqGWAwWhh2TBZTlszd9jA1QUbN949avqRqYgcNICrLzK/gmdirtC6m0zCJAy
0WFN82hgYdJ6gzpFs0WVKZR+RV2bDFHPnlAxIbIi7V3vJnIvqVcjE/GM4E4XIwyFNcbavU1nJyGo
sHW54PuXZ9EHSeVH62PN++0RBFWJO2CP5yXUOWdl9OgpSx5GPEwa7WyiAGOeK+TgbwLucp61d60j
5IkVTLLJ/zqMKzS5fnltAllgp9y21I3qAQBx9NI0f2FjgMNqaXR2HboedJJaBYhtAuZlB4eQxVzM
AKEe5UrsK2R5kvt6o0lT9u15bdWlW89bU4WIlmDC0NabQ9VRlaixmVIDLOkyDNGz9VeOU/q9nNRJ
IidzbiQguA3we17B1o5FS1TMzdx96ppPk6XJirTVpQJNfpzn8QyXsb54HFuckbxABmQE1xgylJUj
lpRnr1H56IH/IIN8GJwf5qvxzaFo6ifWQ+pzIx78YexZ6vnIpE0gzE9V1/sntXWfsOVjoQKjirPt
Q+iTdkIgCXxbgppYIoK0zmkLM/igJhGvalje3dR6BEXEInsZkcGt4kkePD3iafb5vazpr0aJdKMl
/NgALk3BV55VoKYwXzyIAc4Ol61DuayLVPTsrdBbEGMaQpC7iKNubpsHUPe4DPXopxaTHuAAL0h+
eQfVIiiAtNh+D0sSQpu/y5QgTZyXiC1nSMV0h2LXyEpI0lyMfxdMPr1H2wJWDfNpHhZDkeQH1go2
KaBZBM3+sDqTDmEQXQHQTdnAhzIHuuUfcF6Ps2u3fNDNeuJUI3N++9UwhauE3Ka1AN2J8HCsLwtW
oSzEEhphDXrRgaoTqqYV8MQj45S/aCyVXWj7x30b+sMyuyXZjUDgZG4Q8SmmKNGFTzKcyTrjIUeW
crO3yEh1ddUCKm9f6+++/Cyae1ZN4TeBeRuW6xZ5rYHF9brML6DUknf2d2gq2Cwl/96FAlRh3ZYn
6blMFx6763q2ZWY2j2gpfwaVPkaz3E/ETxlKKTRG60/gHEgfdvYpDImN/YHwI5vC+7ZR9wE07ofA
bt82NhZpq9prYH15DEznJzsFaqsQT0wmtZADSrRsqnZxtAhPxCGkS2hx6DpKViVig8zg7Fyiaxan
rtEkHTR7ebdlJkebk/CMwHH3b9QHweFmcXW9vrAbbL0qcDttcx1qZk5BM8FOLhSC1rNjAPOW9Ujx
KaQbl4voh0OlSnLls7jsUftTu1reF8CCKASeg9vNo15pg69RbMlQ7NO5IkVa7pd+k+M9+DIgxWz0
TnCeMeTFNzJrcDoqDGmAFIQJAlv9PMiovOOIT5CNRFdtRBrtlKemWL6/J8sxZz+OdFdmZrdXHbko
5hITZKRzybsZ4kbqxdPcpFoTkq5AW7O1gkY0QIjO4OeDafWXU1OPZRp15GmEOlJPf/k814ARmCnk
qQJTEpfF2ADQQ+Ce9YjeixHR9+UWYURCFDlhQ2HUlT+AFq/H0dFHEK19utVmBAQwFWc0eeDkEY1O
iI7MtUA881AF/HtVUHrHd3sLKtWnwG+/FuvCcvihJC47hBdCZH0qv3cXE4oX2Y5Jw2rvXHRag9lD
B9qMy0tPrX+ZmEphom6J21gPsdgeCWK/AUrzZ2h7r90W+Jd2B6+yFM2prVoOe3uesy2k5T1wknzZ
EW/GgJLwSiaH4MkyV2fojyRDKKM9Qxbs0DDzR+FVn7GMm/MC8ehhx2ZMgbeeaFRiAXHN/bRz+QDp
RFQAKCs4ggAsYftpO79B/RufxNP7gBPVhOvjex0KaDpvJS2vqPcplnEg3Z52JvPw5Kee2X3QhQpM
4YSbc2cpY246AfKwqaLR/OTJ5eQj13znJs+ChOeYMsRFc+jL8KH2mTl4XYvQzA7wDjMLAKrY6kc4
N/tpXSYkVmX3bEiDDa3zXnzFxkNNrcRyXwM+4QvC4FVxkqsen/sdgxKIJ247pzoWIz5rnZsvM7Uv
uls/C7IUz1CLwEONTfAwI2QNeQgDZrbaAuZrou5oG3QtyDYhmjfvl8r6+0MwYfCA6RbvbaPtA5JI
k/DCX0VZ49sa/zv6YS81gbtWBu6o3qGCuoacTNOjvmG4N9pbqAoJMDsieTQLu1wp8qFHoaMfmA4Q
IDl20Q4u2V5s3bkZ9JgxDJhGcAPTnf6BgC2GEwAehZ2KcFEs9LacMcfnk+ZBVsqxfwKNPZyqMlph
BUxPEe3C7wseMLkjFjS1tj8rwJHPowBzg9XkVKkI8eN1qhFQL257BlqttSvPNfsqtId6sLdAkkc7
ktQBWTvbUVenstseld6HnLG9+CpK0DariJehnh/VzPDM1Zbehzt2ZQP0e6vK4LGg7EHyFRmQhbbX
DVlqWbXyNaLIOALvu5s0u4zLZp64He3TPIOInMedJbf+4f2+XcCEJ4vBDBc7gfydQro+r4sh9/VE
5WfsPjLjG3h4BH3ybcRAghl8bGrCyaRy2U67hz4PHfZnJhd28TofAUs/6A+4Ml9W03N4dFhti9pP
Rgk6tDederqNlBkN4PitWRkGNNH1pXMYWrA081G0CHZDNoxe2uhbsXMMQCHyZcH4lX/miuCxNond
K2zrN7tgChB7wt2G8OJQwEbsMbjFsjGr+8bEEM7AXPXrqfMd9knDMKJmnleMA5gzjAMeLq2mGHDR
NvtBtgumG7QDu2Kr2TAfIgCANPa/IGXIDK5KkFjTTYkXrNsJ/wDLgDQXp3kNSO+ODjQHzNNcOphN
Jxe6a7CW+rzCZIm4ecSvA/xbb0CYm2Y8OAlUY/WddzDb5g5D4b/08AAuGwTpd3lrt+Vf/QwPVyL5
GndTUV8RscbSHIhXWPCvS7/dGw+pLoYKbuttjcQjR1DUluY4GGQ9ycFrfZu42ywjW/PPVYUMjrat
zYpbqglRffsw6tkeeiWRsyLRBQvJfEC+OsoDiF9pNdnvgZsoRpLNO9wEkDvxrG5rWL95n3zgy4qj
MxCbn7ZRcA+zbP3WckRQtrxrW4HSds1EsQBvV2OPfqu394tzzZm44ty5drhEuvmhnPYOrVqR6GBw
wQYKP+x9RJIDP5sB2ypj18ikggR1j5k4ec+teaI1CsmiNj+2Um4otcFlRdUc26JD9jOA7yKqtU0x
IMVdZuXouas4BLOBT2eUw9WVd5ex2NXdqsslRwhAxgZWCRBwjDkRMFl5iXPYg6JKoFsgbrYupyk0
4lgV670CcHlcg+BXaDZ+1/nRdYuQi7AMmRS91cuxBJaZ+h59YyCOM4GOAk3TvCczzt8xNJ+XCEtD
QLGtT8vy/D4ICrWRjwdfxgST2d7HTAA1J/fFVsWzLs2dx6dXDWoxwT/J02VjJAo07NWUzYq0d5CQ
i2VYrwtfzxF6iPOIEWATyLoMxG+DqVrCXMI6eCBLZJ/Rn+P2vAVku+p+jrpz1Ej2gFzuZZjaFdAt
U4/Q79O5ljoLlfJTFwKr3LxSX40ep6Q1+oGM0/ZlysGUx6OvzIMFiM6QWgvn3d6HE7+oucSVx3iI
vODD22LwF9+jh3zZ+3Sd+ocGUaGUKNCXGqmKuIncZz3R1xkxZMSMNgw7YUlYFxgThhlECVb+H51X
IoPWBvpuwWee5MI/e4N8Q60Saxa1B8RqUeZC1Di0pkeApq3vtO3i9y7T9Ns/Qmk7CnrqQ5JbAut1
59i7/JtqKef2XgclCt6pfSno3wTDuBAP1xvKKn709RB8iYrvmKL4Q63IzLBwKbIyaJGPJGj714BG
GWKWJC2sUzmSbUeFdEyzU5uxGbNjSlneITn4k00o5EIIA7EgmseFQyIIwDTSasFrQyGJETKJn3si
+jdvp+puKHt0OxF5la2IrRLf6Mznh6BqT8YP20utu+f/Q9157UaObF36iXhAE3Q3c8H0VilvbgiV
SkXvGQySTz9fZvXp7tP/zGB+YG4GBSSUKZUsGRF77bW+HbUUXsIScF/C8V5NQsOBpWWrPnO8RZfU
3i7pzUMno2nVKcv+HIzEXmmTvXOy0rqjFj1yyVdON+7wA5hLLSFjfDvBVayuRkL3IsF1zI/kY2gD
wugOJZ6SPtrMuvsrNtCjSGUS9JbYAtTEvdrhWI1d6tdKsez4nfXWca0HcTT1O2seRpJVWrny9WnF
MpGsk14dzIkW6GA0598gyKuBDPjTuExD3SLggCoxpiJfujbKezhxbQ4Sn3FZEWfJECuL9NF3rvHK
DuMgbt+N1whtif+tXlha2HNyDh0CM+mJ1JgKonAuQe8QEZrn8dt1gPPNeuqjCI7xNSt4XdC7n3Wa
tFtYIkTPh/mHtoHLQ+LHPytTqr2jTLUYrXhY3vBdUAVgJ43Y9iOzr/fKRKy9mSZpFGd7B/EyyGyA
LnY0boTbosJS1nll3W2E4tjt55RTbEHOgJ+3JFge9EO2MqGT7oc++5S9k5w4yjdB61jsXZybdnHV
36vet3ZW57KlTPpNNEXJu76mt9PRKIxoadnlsI7U8K5E269Vn5eLLHPQPl23XfmeotAbrxGVXmG0
iTt9e9vxZQ9JoqqGdUu11VjkwrgmiaECtRvzQr05nblLBKlnVz8TotXtsd6VIy2zCeAQ0JUFcNPx
gsXTDdyWTqnerkZpWruQRVZ6TneYdf1+9jLjrFoAIbLVSGwrxb1DIepdi528D3+0CmqC10qu5gbI
hmd3VaD7Kt0L0F+L2XM2+bWZqJPNo4xS2OmrZkP/xNrVxIOCGWLGNpwJVhlh88H7CL+YctUniXHs
VHM21ejstIkAOFr6xd9XdwuILQ5qUY06RdJll2Z6t+yM2luaTvdY52b3kLep2BWiR0rUikt7dpQt
7u0sOrZe9aV7ubeqB9FsPMwJCBWeXKP4Gk8NW9WupOtRtdUlt2G5qYQ0X8iGQMB8h6V5ekhy8BbZ
5F39G8kpfcgbzz44MjeWLB8X15nABagmWpgpS/QcT86Rk+gw3aEhL60WhkcK7fQezypNusaZAttR
HXdjNt1ZpNwIDtd5QA7Sutc8Flthdt42BDKzqCWJRmplm1bE9cptoMIQ9ZUb4KcAuuwyohHeiUXF
lksOW8WrYjTddWZI9jXNRK72E+ddTT+9mHSWVoeUmOaYn/W2+Az98kPaiCZT/tQVpvlsDjNpU/yP
YD3qg2kPP6n54yWhqYKexRzfsVsthWOWxw5QydoitR0ga8NUiMRDa9urmYXzsWIxmmJvb3NoWsej
+FE3U/KC3+DNM+oVmN/220bvjLJnr/Sso5R6fBIsyAaesqMpaR94yC1bu5y/VVLFRBtyOlfWIF7C
8J2K6KlAMXqoosxaJnF218tcp5ORTOs5jgmYqiTbcqA/qhI5XUvD6bGtdW6ffrLJeDcyCENlg7xD
k4qdqLsn4/VicgQ6WfVRMxN9Y5SAcfdTnEm6Qc1LZstu2WRt8+5dowihqse7pqn0e2WUb+Tp6stU
db9KCY3MVGm+yZTmvs6TeSXUzdq5msh+ZGoWa5PSa9tJP+UApXXnaLxIKEjVxs3DpeWmmIKR2BYQ
SFirnCuowO6b7Njint6HyYwAOJn7mYgMeR5ssjucnAhdfq4HsVk+qnR8DSttXMcgdI+hoQ7WVRpx
pmHgtE0xV1TtdMZHN51NlrKlNo6ounJ6zmQkLsPEJw4E31rTKE67eU8TWjbDY0xkc+sMOjfH9elU
h/JR93fCyfW7vIo3lVsZz1GsVq6pF+8t3ZVNDqZi3VZG/+w2xY6D/3JwSLsHq5CsMtcjhBpQkdqn
UU/vCujJS+wTA/d8bzUUSzvvs2MxYyPzC3vn9tCnqOI9pz9UsQQ+zNcmAZIF15Z0St4BfJ10VpsH
/n1/X4ZgCMi/84/9eoXXcgO36mCfzYv3lL86P1GDzTroVKAsAv6QXGgbLXtOEMkyWQgiOiufVRg6
wLQFb9welXeXqEd87DWs4naJa3YjlqvVeXV+P5MsCz69wFiEwbgaV+ba3je75JJchhfvzfoF9oZT
b+0AFkTOWZAR5Wn60PQradP6WGXF2vsx0q7a6rv8MF3UxXzq3ltM6+RMyES5sJ8WCNdhtyQJpvVr
qTZo+aRXcYKQINHP8VRMC7uOn2JZrzuAaKSlaFTK2qu3gBCHTZhKQRS/9RepNWk7T5VnYnfV2ZPx
u6qKkRvVWdG3tn5kHAQCjrMaaNDM3UZldcyzQX1WNTAAOWrVacJyd5FKf5mjct2pIX/ljRRnUhVx
xkzyV5Tkhd1iQcjsuCFbLsSrNTgoZinHzbQ8WAQ+Sr6Jx9d25QRkbKb1pVdLEpn7Swa4Kny8uPfk
KptaOUu7m5r97aERdbNvwH3+furGKTpiTeonNdN270Jt24dN1+5vT29vZR2XhiyKo0E7bU/n66jF
xwLldt2YY7X3a6eiX85b/3ja0h3ZzvawTD2r3FeFC8kjjhoeDfpl6zH3Hm7vmUPHXiR2i0JsFOU+
TK2jS4NwfXtnWA3lvhmian/9DpQytb+9XpcuIhwZnFIZxf72EKVhwc3Nw1+v3d4Ca3Nd9tmzc1LL
xvVrdiX7dTiHzby4fet2UlNX0tNdREZNDEfW+7CLqs3U52130GtTbirwbrNt//HZO0aD/f46/3gt
bQA4GW3eLuiTPs9lE69b1yTI1MVJv2RDgwilNeWeyqfcM64Uzkw6b/Axmiw9ZkxCiEa1met/f7i9
FrltjqRXHbTrb/32QD8W7TTxMx5HZwR3o2GRsHRW/cFOoGy1fbXPrl9I0d7/7R38g6V/+e2G/Q2E
/6rqqUXB/WN06p9P/8cTcf2quI3z/OvF6+TVv57Buf89svX/+FGb7+o6nKn75wddv5s/PxffzB/f
3ZWm/x9PVv9E+/8bZP8PeP/vCbD/m3f+35L9Kfv/Zi75X5D9/zFf6vc8gNv/+jfa32c4ooVL1hbY
rXFw4QD+N9rf/RflE7kPz9HBPBED+Qvtz3QRD04PuG3z6s92MfH8G+1v/UuQcUI5tLAc+nzm/w7a
ny+DPeRv/mfdN3DcQ72nqQg3xbw50P5mH7HizC96UYIo1bUqbuSidlG3D5WAn7GaOlKsB7JU1jeZ
1hlCjOfmnhW0xP7dpyY1i+iXa1jK/smVWGnPIkSNfFF123e/oknk1efsWoP2c4DY3QbpzJIzWzM4
k7Ee6N00nke5GLD9wU+taifvHlvbnUz6uV33kpgl5ULa1bGEtsimfl2VjWrtQ8UJv+xYjtEid8zI
PNTxkN9lmmfVy1BpxKeGSuuLQOgAAo8StgDKaMkJOdC9eMLFJ8lWb5zcs82NSZaXVkdqRslSl3n5
oXseEbDeZcTAss1Jbi+Y2eCLAISD4JSDB8L4NqeRXnMHDnnExhkVdRA3Y38l3RBiQqCRnXMETJQN
8Z0ssZ3hCutzv+v4aumkE8mMbCLRRZrbifHpxm0W7cAApVfbR65DeFZZlu5UXChajbF4EIqASWrN
DfVs5Rr9lUdY036uwuwHbHMGIGjCz+NTHw0FoILcDWlt60LkoCrmGG4WtiE/fCfuD1dAD7uZzdy2
CoCmiTHtafBY6XLg4HBNP7uTf5EE1tSzpbzGeuQD/fqnE4/xc+Sr/EvH5dhtuqwB3pK2bQ2owKYX
t5hsq/9wOPyFKwsU4bnwWRxNM7SeSoOYdmJw5Ab8TNgO5RPiIbzC0dxnwhT3pZNbRADQIppFbVRl
tuia0H2WLjH+dTnU/XjvS/iOrHlpmi5NEwz/vm35UWlCW1iNlkZnooeKuXfqC/EYO1klzsR23zZd
fW2XmhKqTAfPbo3zYu6mINGG8gIaS/N+2a6yukDzZwVyc0SPg2dSkc4I3KR1OfsPSZRoB+BPRJAL
06FkF3U9e9CyncHtFwR5lYsNxhXeJvUU2kedg2lehXpXACdATjK3IGoKc+1Qbunnuh6MR7LkZooU
bKvmxBTrKDppYzS6L6UNMWYL/cfz9iEriiVo/DlyzlaJXvNXUQEyi6I8k5ycJpqaDtHafTZH2lst
iulxcC3rwYDesiKYydYH3Pmiu1N05A6gU9LbNgKXjmQ19nnyMxdm9qS1ndqoEgITtujkRzOAuhs1
0z4g/9WooyKkoC7KjVmP/crFg72iRK3qYNbLdhXnvXUQrdGcEjztuGoQXrRsJsCWaONT3jrmRiVe
dSjcxj2OsZ5t/FAVy8hwHc4foti1dqQenSYKl1SU0wIEWrqNpGXu9DCyX/SpCeMg9hObTJ71LQo1
fWIPbc9CG8R9JVV4r4aZo65hlPd1OUT8ProY2X/o7r0qkj+G3Kh3Uk+sx5iiFyeOdOOTl498IKCX
TTcq461g9CezQ1I6pBO3CjixbG35CYgcLy062DYlVpAkyvDWchYDehcdoypMvACjJPUsK+QdWYvy
oxxFumqkH10cp8XG2qbhyrXdnvwFUcJ5GltYdWZH35dGi48DgMhD354sLsXNAK1uLQgTXAYRap9m
Aui8kVX9Ar+hv3gypeIutQl+WQqtDxfXzkn1nLXB6WGBJuJC0NyEzhaL4pyRJ1jGaar/KvS0fGxl
0Z2N0YuBcBCBcbBtFOZOdLP2irUVWMjg5ggD00RIWY8zcLFWTsJ9QHqFih4tTZpA9N587LID/ZO0
wvCFGoL+ZzHwAIoCtzlh6PFhdhq5dkKCfw6lGAEHWN3bMDK9hUnfYZMVHr6AzgaNXiAcBPTbCXUg
KHxJw0y5Qggxtwy1eKTT75zb0e4AJMXVKuTvsyUIZe/AyY07s+41qCKptq5jy9o3iTFus1zZ9HLN
8aSlZs5uNUFP68Exh4V/BUHb7lerhAZToUmOunWV8NsaU4Np1RvlMVnDSvwGEqfTnr22p3M41fFz
2OXTKZZ4Ek1TT9dYBcZND+Z75ZM13tte0S9SpHd4bY65xIdnbmQsoEYVk/eCkyGFA5faBxI1CBwZ
ARvsM+N9WGDA53fgsiSXaUrNW1UbX7/28YEyo2tgHPOZG7OZWjSlypzrNRpgsixbEa+1yCh3jVkR
JHDC/uxONZmtfJJ7ZryEsOGhv/Ssm6sxchHpq8HYzs4QAv6LBiydJJrYEDzoCoJYejSHm6auUQQF
w1R6CJI/0ZrgW6QdTSwXukTpVcUGe1CyqLMUe0sBTtHz1LjTMkhz6SzpYKUEIC1X8hefpmEX0wHd
loUEiWRZlA+6i1cdC9iri9HtOWs9804LXblkw3Q3yk/zddGTIA01Itvc3iyi/RQikbFb4LWa1o2w
vF+x0KODkejZWpu19gFKHLq2DSY0VbBvcETiHChmDKezF11ZyXST4NHt5UxUNh2kuoMbXK80WQxn
g5VjM4MxXeWuEy7mcYg2qbDyVZm4kB50JhjYGlRXZIZkRAqxhgXzj9I94fjuVPt5QobFklcoZL4c
/dBaWhVTZXxJbC3Agjcfosrh2D7HMP2wAYLQG65MMWfeyRRR3ZmZduCCVVzS40c5NLgzClFOa9Bx
3XIsfa7hpG3XfZoC3SkV4KZUl5tYFdcNRGHsYb+jsaDbIPQMrtIijZb5GOKXSmfSqJAG0lU66Oyh
rZ4fk0nKB00Dym8Xc7mdjcrZ9ROpc80e+bM3M97PlmWms3xti3Bvr7BRjKukdORmzpzBD8SUdZ9V
W8Py0gexKavRAjIxSkXCsanj+8HJ613ueTEpDq9rX0H5z2tLzfVZ5KnK16A1TXeZRpRz6y7ruvA0
Jtjql3oS5XIdG45nbxkcpeajxy+JhmEzO/3TKOaaOiqUbb8UCHMnNvW8WljGVaZ2xIQkCJxCJuuU
ibGNGWDEn+ywDtpIapN+lEzE+hHNgzBpx9yO9v+vq6D/j+obbkNBOfCnef6/1Df/McTwWtv88T/+
qG1uw5DxG+rXWPJ1PBif7I/ahiTyvxwmi7q6Z5gcV0wKmD/GllkOBQysAQ9ziW/o1D1/1jam/S/P
4lxD1oVs+bU0+m/VNoy4+M/ixjBMW5iYcEyiPuShzGso7m/FDS1obWiqSse52dJ374ZHmsJR0F+P
7JXrnBzfgj4Z1g9FdOVqzdOxlD75EhuePx9i5vURAbda2L63tjHXWnbxyfGqhPntbmuu91gfnnxw
nIHlx/e17T0qlJO2wq8Uz5BFh1gG5SyeiZVWiww80NG2GJqoy6VGo76Bkzcm5p1juIGVGHsjrWCg
1+G29fK1K7vXucxs2o/lMYMiFYSNfd9Y3dluRyygJcAR6Y/kFhrrgprHPJNuZj/L1vbYH0zZAzlk
vFWrfaWYkdZOZrqBQn4p4Lya7nUBqYgb50axmt1dm8QoWTBmmdAzb6QhXwpcYrOBpGb55UbTkqfO
p1eiXEFAiulmc6P6QCXkGfRoQm1Hlgu7j8YzwAQJ7kIXfLUZ7xyX38fCUu6wN9p9NbjTPskBMFeg
gZeKkWqLeojMU1FMOo1cTJfXZ2JszNPtLYPG0A5v7okcsXGGxnUV8RN/U2WRxU8huqNuG+Oh0yxO
+eNs0NHwtbvSriI8I3N0qei/lxUrzDxZ8F1p3yyhfuqXaLbnlVfAr7k9lVXYXCYRZHriw/Ob4lXC
oerJHTpzX7mDCOxiiE+YL15p62p3uh/Va2jQw8LVvPDu9tB6k3ZXm9XjYP2AGO7SonF75hDkznwu
IFMfygLolyh4TadrroX8lVOi7mJhFVe1MwPxa9kVmCWIVPEBzctauFze4MGyqybvukCX7SDWRoTZ
YXTBHFYoq3weXJ1DfBlbNznjaWQPBOh3te+QnNDNcZMrCh1H1050YSSwyyTeTMxqW0rX7h9LUjD3
hn4e/F0sjPYZBYAH/SOy5vDx9gTRG4hNNVxcOw4MlTrPQ8HAl1JL3vScRi2HwHlBNiJ9m2udmJiO
NoqB522suumJVvML9MDhR6po8o2zEGwaobFn+MK4ikOdVqPU5WHimna1SPtuHI0LeKzPQ0MgcMiZ
rKPrUbn3S2k/EYI5+07anx1dXU9E5iMCK/0ZxPJI1ZJtm0kGWLbi90pxi+c+sUpBheiNzkOssvTD
CA0tYA6M9zildr2KdDdGknX8ABzhvMtTSLENf+f7OQRPmGQevP452tVDFv4YTDhN2njn01FkpEQ1
MwADD53XWR298GqVQ/7BWTvKQFetRf1ENs2fVPQCrFussSGLlTf60UuR0U4f7Ehf397rK3NjyCsj
T7jeNrtaD9zOeJ0yrSJ9bhFyaIEAkcyJrlGY4WfxSW4xfCBPe7UxN4e8GPxzNxZJEJGFhhNLdCo2
TDT5squfYnZypmWJFXMbNUrveXhChOn2zmA++6ZgEFQefRZXMGfLcJ1LZRC9jLMYSGMxisDjZjs0
tQU90JtbFgof4VtT42NpMpLIBoyiAMyt0+vrFFwzHcjJWN0+wu1af9sO4GAH8v2DW0z3WeuO97bo
1QkZZv/XS/wtsw1zRg6JA5etG8uaqsQqNrNXaavbU6i5I3GIkO+qiA7tVUK3wTiGpBLv7VlmzxNJ
EydTHwhP80k1cfnUlVeYHaMfb8/GSFHFxHm0ZZbZYpxGehpNkSzwoUXHKcn010LHSkkbDqCSkpfW
9l9sncyn7uQPFXMl7nu8xSXHTcIFk72CNFucRDvmJy0bFpUl07WHq53Mxmglh9B8EiYQ/yqBAFi5
of1YCxwDE9Gi79jfMCQBKF8DEc3RahBVeVaeSoT4O/5+BF6GId64U0hzw69eIqF1j1ppFHg9dZ3x
f0m9dus62eL0oD86JD89z7jzcl37GtfScHbQaadXDbsq02FyfXF7Cr4zFstWNibgIeG+5VxVhFWy
VzRG/+Ai3GMPKLw35XO+17m8MJrV1solifImV2z57ZsOFe6QJ02zMOr+18BAgQfTISOgiuHF0SwN
0KFBJU8EYu37zEoTkRbeI/rQyekAsIa96y69oRGXdurKxaBzCzM0CrSzX5DClC3dGRHXLzADYR65
V5JwUp7Dqvbv1CyLBdVCtOdbTp9dO0doy6c3M/TbtSGi5BErHj7FoQDCrRPUUoK1OnTqLW1+fNRp
f8wab7iIrNa4zVP5yti3dZrgP3A0mTyPHUk+4ZbdDmNi8my2zVVo4Se6vZdUvgss5FgWV+CjThvN
gX1/sR15b0RQdn6/dn1K8rVa1YX+EtZzf/KuD7e3VMn3owY7XvUg1w6jaw6H21sAqCKwFvgii5hD
twUsmkATy5Pewgj1EpAciWnWOEkLZEKGZ2AQVFs3636RITc2/iDrRS7w9dEyYRt08n1ShtHaIL0X
zPwSuH6Y6xAV5GpjbOF+825hWd1lSbSNc13uiipZTwR/NpRsnHJaNzwypTAwyh7A5b7O2kuBfnqv
scoCbsyMteZ8GzMHIsGmsKFUwphmds1hyOocuVN/VGGSLow0pOaEIAmVpvXXVVaDbm/eIwagUIOa
Kxy0amur9geL8EyKWvPv0Ihp2lbytaGNdhrE+Cka4jcSN5Zrsz/IzHEX9fSYDDlJdeTVwOrxvWXM
anBx9O0t98ud0ie4v6yoGSaDGDZPO94bNvbZrm1+hcl1ol2rg9nX+4BxdhetD6vAMoefFjbHvB2R
eFwDFVOzEaJFink/dcXCFt3bTIZGTyWjUUk5rV0HoCEGB0rtGB3cr7+iLssZ81q+aD0YDe4a8rb4
Pa+4ycR/sRrzyyi0Ex7Fs6aHZOjEu1fHG2V497JqSCnl6ttFkKJ3jOsySZznSHYvjB7dgMh2MPLQ
1a6n76wm+WPjRpL9+Eql8zVUzrDw5+jAUcMl5bbUMSn2DGxQcXwfzRWqwFpX+rAKh/Cj8rG4lT8l
UwAZESYXfos5J5KQKfXW2PSmWE9qYr5ebndE1aIvMyMeohf2PY49RsZ+JWn7hg98OefDppxaCMBJ
QZs83zeqpqFuG6+kYh4ZA/FQobOvCyIGrv6LcL9S00s4WdcZIcs6skH2aIRt+rtw1vbt5GL+Qknk
/DcPl5FpIF5LV9Zk3slgaZ+Z6u71SN8xUwrEnLOdXNQ4VuLAM8cnkr3MB9FwzNFfLIMY0kdAYr+K
xiAb8ofSVU+MHy4IFMMwsNJmyd3P5AjP+YIJEa89GHCqTRFSbOgmWHYhCXNnW86xwRgRiea5cunb
+ez1BFXr5q6JADIDKj1yfso2rGoAO6eAwvVslgrrmFAdST2QReTyfD1sNrHv3nV+DfzdWpTMiKWr
y1vXY3eis8AU0ZuNIeKc+8O7WzSHCgms7PV6QzfhCbI+yIFWpfwarS1BwqOqmzBgss31kyO0GLa7
KP3pYky0nq0UPz6jDnEa8+dpY/k4ZQXCLY2EEr/RYrJqjBetseZSh07qOeSSI/1FrywIji5WHp9R
p42dvs8MVYNCx8/dIaP4jFuafXPkIDe8dIX13l0/j2HY78xQPFsyVFeMZ0IC9rthSiak/eYLeyOI
GHkF6z67hf9B9PpH6v1kB7iEbcu3WsO5g4Zcdt4vr2DIomMezZ6xHXpZtMCd5SVj5gL7JLKoNn0O
lvdCsPJ7cNT3lDRHUX93HbMLiqo4guXZ2R1/cjuPv2I7ue9plwSVXX+icVTwVPHfOfiRdfYi9NMP
J+VaZh/AvjRuqzg+cWB+M9TwGkn7oXOcs1f797k5XarKAn9cjO+6J0/EKOkSaweORiakhfhnbFjN
7QIsxBQGedWtYdszqal27lrmTct5WkV24Gj6KgKrWnndJbz6s1ULGyGfyQZYeAWVpi4g/S5pLT5s
PblE7L+OVsa0wHDED508Rp3YNoMVrzrgJ3pKj6W4wEevN3Imthoxrq4tijuaAixZ6CRtFuNQjKNl
o2Kacx8iw8PMuLFv6TH2sM2aQ+ectSJdxWkYLjg0eJgDnWxrqeQO0EK/cYzh4k0SlGv7EfpyV2ku
2GZ0tUXedWvsb7jrh3FFftYg5IEABQeNDoW96rTqk4E8ksAuhFiah/aZeh9psW45b1TIjQ71seHx
O/DnEatSipvf7+KL24ZPSdX+yqYOOwlshcDK16EQ3lf0kD560np0/DJ5gt7+GoZs7dE1MqyFpA/t
rlhzyuoYDsclVfokwWazvBNN/2rEIj+q1hyCMJmydaZWY7tsKOWYL6ZOXZPqD1r+lFgEFky7FkvA
GvRWhjsqP7GM4Kdy+Bon4MbJXmC8hi3khYtmSO2NhnbO2u28MMEVPc8r71yyO+vBx96khy4cpU4e
NH7Sro93k0UTotbzO01TDDi0PSYJed020ou1k/oEGETrL2u9n5ceSz8mzvGDZoHcUScyRCsGg++R
HWnt7B2UmblvGc27JLj7E6dly02ueUsGFZAetwSDYrHx5EbfvHUFqmHrrSYK/0fMz0OA2eLTtCy1
iEhoBh+2ZoqFF4t523vUzQ5//KCxQCYxKPE+nsI1ZS1RudZ7cAreFbXWi246bJctKA6CHuBrvDs8
c3iPWeDdnEis1IZVmYag4zWmU+nI736/J31AgV5joGeqLrPq/GTZ+smbnef5urUV84n0XzHZF7ay
BNRYVkQroxEU1pG/7qSo961DJJNoHaPK/3p+exHczWsGRJUABx+nirLeO930Xz/u9u5UT/ZUY83m
9l/bnKs7QYz4x6e8vVMPOREyVvJ4+5S3l1SD+5WZCwGNrmERWlF5oIfGSLyCHhpj2TvL3qm2Oqf4
D/tSfYPrJRc+6W8IHqdk12k6RGWt31Vdfyf6dkf3vSNYPoAedd7sZPjB0KhvHMLfDQbHQE7hsrv6
XZX6njPaXUyyfmITOxTxovH7cdEXnBVsU+gBAJPvacLp6sXLtjZO1ZRUi+HnPFfuOmf6EU4Q49jQ
8BRJWS4qaenozT7Oeo8ZPUXV94SCeBim7I+3mBzjEf1tmCEmXbnFp7S8vfP2EPdMt5iV/UxKkwnk
ZvJZxLmz10kcDUo0lKvuVQ2mAW72fpAy7C/QBaZ6gzbzHoV2ZLv2ZLe/Pa+p8fe13GY9s3dtRjR3
KYn6sqtUEKImTX4c7zMnL1eWzelsNovXXMwMFnTxFDWzUQZlnH7MHrTlwaLfrw+W8fvB/PMtCBk0
6RvSeQBtsoM3mNkO6EFQmuljXtA6J1akufZP6CwYrx97M3rJVXTosmLZJ8bJt9uvuAufXbR/EMq2
OZ5BG8O8OipLX5lauReG3AzpfLIMYLyOMI8RKXJBQ4ss7DKphk0yMhBQLvOYoodrgyIFa755wI/K
qKfaXBWCUt9N7ofaGvYMK+gdKDi+9tEYETuDW2IS93/WE772LgyuRwTb5jjbAnn083tp2Ae3bPd9
cz9G8lSXzVlLyKczycXQtY8+xBTmQQxOmpVdDUEj4w9j1k9W03MvzRGTxejM63pL20roF6/0m2X8
UIJA2FpSncFtoWkKDlL5eu7EYVjT5GVOh1YfhZ5uGJwJwZ2g7kQTxwzTuywaG6zr5JbbUm0GCmoI
Zhk/pssVXDb5UyURLqt8b1NFefnTNJFSEmb4atDtDLWU+mLc++YdpnG11vP+R+hpWUDL1F6C37iY
uId1ZjoIq/6VMYPXz7W9N5GJJrIDTB9FAI98wGy26lyz8Acjpxbbq3ZmOTIlpR7qXWcXq9Gj89PL
Y3OFQNeOToouu0sbt1pU9R2pSW/TivcpZDh2HoOb6eJ9lV6kDSm472oG/NmxzbkRmorsNwXYzSC7
Mkar4hU/N/0bi0FDCfOs2jh5qgXeORezALkeRKqaS7+T5L8eZ477geczxax1SJbDFHiObRZvMcCi
1pr3GNkBWjOTMtqAPtCXqNx9L5h+mSbpV1oVoIIzTqzZpJamOoks/xhpjeytjouzjAAiqHoLBILU
by2gf4fxz2myJN5mTo8WfoaMbSz3/Nc0s8ndS/mUJgOljMQxVqq3hjhR2uffyuleDTFt0mz+AtKK
nV3LqjUo0ut0QbUr5kdgCebS12GUixH7pK49e27mL0Vc7eNJYmcmGsOg7DxPHmjl3kUaw/T66R40
urYz+jchuq3Wv0o32VsxHnHZQBIWD2k5VfBGMMwbZL9zsGULb7B/tZp10oxwVTXp/yTsvJqbVbat
/YuoogkN3Eoo2pJzvKEcyRma8OvPg9ZX+93fW+vUuXHZsqxkaGbPOcYzbsp6WlGhE7WIt2Q2iRzo
63ObqZ96jgEm3pqifsHShhyjgkSlF9LcDpIVzbahQA2QFVQQvvVV+SXgqJitdj1a/U0QPruciKai
CnGh01ZucCc8wNshpYgUmDxb/cWykyt7LB5Cg/C2bOAaTYBeDT6ncR7yhAzMDmR4DcUCF4ZgaOhh
b0j7t8jyoh3uw88gQXKMJXle54ShRVH6kM/Vb8RCYcz1b0Xehx50d8TePGEKvx5bGM9l8Qny8TNg
URCwVl1PnDr0idga3qekeu9n9Ll247cW7LaqpPevRJlvB8GykpJbBcTIeGuIqiBTan5sXfGQ1Wsr
IF3K1QhzGO6Y1hFJnMbYZ5Sike8JXuB8coEheNMTbG93G07lsVhK1QBnYKd1O91AZmoG5lPDJaAP
xY3lzTgWYKEQj7otZ2c7AVpA2xWeuPThygjvMjFCU/oyuIQhfF5zBL+Zgjg6iqCpAOU7HLoxvEvU
fC8tirKZTjGec9eufTmktxZx47wV7Wbs8iPyo2TlWadYgP+MTeehhjG/bqaDbQ4+HV+X7rR4G3Tv
PkJtHLoEjzjUhnpIMNtQA9hzMt5umSEn1lO8MMZEBZ1tZEjBM5fj3fIR93mFDcmr1pIVIZXw/7vo
S2Nf5k9VSZnDW4jeklnQU24JkZ7EtGoT78kYxWmQ/FCIGTN6w+pJSsDBzvJbN/5SrT2drBjZhW1r
rxiw38wY0VOceBiv0ucG8M5qeBoWq4/M45vLidRlHPrVL8XHUx475SbEApJ0Ons097aWNfFeE8GV
qQZBwtEF+49GW03EDDmErTLFombXZjaLsucymc4nQ7AvkktSnMFjqVVmcsRwRcdSwrRrF/X6ZxCR
D5JGt/EgPrMl8qL36ttQdJz37bCZSgSymcEHiD9k4y7bbWJGwReE4lpWTJpF6p357x/wpABcwVy3
gqIdkcpK22hRqoaMeBG+kByPuMIP7Ce7lu+jjcjQEWQC0eBQwy817jPeNLtX5RZ0Owo+WfocW9kq
MIdpxdiJ60rsaj5ivpA6cjoGDUZqNn2/9iAZtg/uNh2ne7gg/Gt7BUagt7igGsZn7soa3foxYUR8
svv+acjGdd7q4JZwAOy7Fg0iXno0u/Mqk2y0UbhhR51sWq7UpS3NJ52UHyUYuuGrjusSnwBSeK7o
KFgM8TaLj3xInidGMCvibegzLCtk3b5po/qQpgtAF2uJzAkUdjPqUPha4GUbXt5YgpKzQQKPAddW
RUotajnLZHdmT1x/HAAwAk0KOew9mT2NnRQMRNA90OAmPyxxc7/qIrGLo/DW0SK5iaduab2msFYi
dztkxP2S1fHU9ObIitXg2PFeZn3amUP31dfYKBm0o+C3wxsn8+5agy5pZz509fhSmd5ZhcwykMe9
0rG1l5jcMSqLfa7RopRRzHWWC1ocT59xhOR/rlNoO83vLLEHNYo9K3M+wkqxcuCwHAlrIL6Ztvoh
iD9p22OrnTBnWx0QHeOtXbopXDa+R3BbVu7wj4vSdDNXaxygzv1Ktp3aRkb5HFlARDpegAL4vVIN
XeUZB4TIy/Bas10f5ZVaiXKZbqqw9uvc3NWWsred8L4ob57CmV0usic/7Gey27Lpd4y6r7yxtl3s
ULt6sbEKBCqoINjqBXR70fXPwmP/1Lc3hCXw770iEbmGIjXcoJTF4KUYBLd4arMmfcJ4QjPKp1jq
rbMj6/FK6QZd2rAU11GOkCwJg+gZeTlknYE0FCZsWDjbDwvd1BL6c3QCdUJDFvuWC3wA4RDttXbL
8jz59sA+nRnU0YVWsCjr9LQ6OSFrHvF5Ky2NpoPjVR+WwTgpCg9dPtLEUj9uRYCUZN8kEmOFdv5p
HNJpG9cEZagIUKrE3kaA4qbE3IIX56fQanurtebWos8vqmfRMZeWsUMzL44/K4K2c3V00TJp1S6y
kxu5KNnxdv30rUv/n7leQbta05YVAMQrfsINLy0HH5yT/qpyAEaFvkqqMKYo917kyCfehOqj6DED
B93GE0207sxeXzOx37Stc8eG9jEC/GGAL11NnbsxC5cQJ918a3Jn2uEyDddqbN7RajGdjHuckqOV
bjBxcXESN6B6fTvQcW26rHymlp5IptqCIbRoqieblGnKxgi4pFOyV/vWwWZbNZISFIor2jhqdBsZ
D+K8rZQweXDX9A5s495sfbAy0k8khBHVJt81IzMwismjk7FtNugEAAjE1CFpAvLMBhMBXzHmAkfS
vttBFIOqpDDWA+RejrtQb+ZngifAPPe44AcXq78s3Mnv9fGrxyKEhsdABhgla3c8hkxe8AbhPbfH
+w5U8MaJkBlESxBRu8dzOxP07XZrIXCL5MBQKkNTa1ru94RSB/4kCHes6qLbGC6QMTjgi6iAYtJ+
CRzzzhpDYlxjuoSucAl+Ld7KEFRL/4wIEV1h6U171NcCY8pOFECjLANCe/PoVGh9FAvMMZ+zM8vD
NmasL89BxpnM5MncJ44GJCO09C25Vua2H7nI4N9GzZaKn5jNH55NLrREqzZlyZINUCPPDik23mho
h32eEaOXWfIweFziiCc/UEujAWXYkwzRSTOZNsTZeIhTjxldBoEpE/N+dilDpIXj2pjXuPCCndan
vp2Y8bZoKRGshtQU1ZdcYDpyqSQb8rnVXsvGORIRmm6rym/RHekhoCs9pKFiNi6IlCkxSNRT3Ypw
P9ai0mu3Uzd9GognyI1UPtOzzNfz+5hIwXWtOSfSs0aGtJwYIRkpZZJeA/R/CPqBwsPllU0RXTvi
IVaMave48xCFLd2Fpr9nH7vtFzqZSJjUKvjWRwWEZ46PrVHckjEzUr26/Upzs/sBgsFL0B3p4ZSV
rX3Tndsgn9plihisicuM5bU3RNYoX0tAtPJ8H5GqWDVVz0pNROhoVeXWVMWnnkR+2SIwQwnOGquZ
HeQYPq4wOduFAVoSCogjD8op8J51PYJiqyTXClUt/BtLYpPuabY5X+h/ij2R4nA4osTdCK5RsmzJ
+jIChg5LJ4d5ZOiIzwLu2BW0WaLEm6vIcZ7caclGCiBWkQdgN9m24i3twzKMDmxLrjQLJN4c0g5B
GnFIawOVPiRCiJe3Uz9fmw4iPYY7K71rb/MmZdQBdxbrLkk8qsakprqQ4RI7poZcnjmNHkwX12gd
Fv0ugxZ05wYho0TNfKq98p6Up55tR8SWU5lPcVBvZws2usXQ8aAEKsrGGzYzPf8tou/OD4r5NtMQ
KRMDwHF3MlPtjKgA5cfYnI1Z0ZdgD4d4J8aeNWsfdZQ8ua809K8y7Rlg08Es2e4NoS3B4nLp0X/M
QYFkabPnFA/f0gti4tB/6Gy+ZIVCCHkD1BNE2V7Kf3I2RypXN5cbSxJ/yDT6RRku47fC3E7kqyJu
mfdQDe/UhA81IkHcT/MORWopAUNm7jnyLLVtdao9o4hO2Eids5Y6JCTbiKDMlNZa/4YgMd5NFVFP
eh7QqDjpWvRGd5CdSNeEa2msUwMEADuKAm9StGHyYZ0z1eO3WnO5ILE1z0nUZLisrWupwOgZdLK5
3F4phnTrqlWfsrQgoVs1WVrqlbW9Yj4pvgUZz2tMwfEqxx+zyb3+hE41UP7QEFKnFS17XurftFfw
Tkr4FJSxfcyWiqZ8bRaGz8yy8NnTeWsvRdwuUlZsu6etrmh845Pg+hwEWD6LjDCwML9CbKm2aY+8
HanJ3nIwtgiIfyLFq0jC8OKqJOTY3MgagBKSGK4DS7LPJ/BHoDXa0RDJJpggXkLxeOrKBPE/bcto
SI7BPDxNvBtDde9T/NHZXbXJ0KFsIt3wI+kUW6sosk05kQ88q2H5N0HaMXO5y9H/AFS4DcjqAiOz
Zbufk/CK4ayaIber0iFHsky/jYgpjy6J4g7GPbKJt57xOzlfLERe3X7MSbSnktad2dlnIZg1pyx/
GVQ9k3LHUs7z07WF1tc/O2I8tcBAgBTQrhsUbDLIqjjtsg+JvYKV07jyDJ1ceeLoRmp/6lv3Ucld
RCLstkyG22mqz57XyRUKpD3CmkWdXVTroTTanZu236kYUjafVMA4YOq7BekTO7a3yck+rR1tgbwa
DzBmFVMVBoV6wkU7eGEw1WxpVvC/geJIEHvip23VrHMunhYdjXU85u/SdbpNuVyW3Ghk3SeIiev4
us+SXZWrdoP3Y2WP7CcrSX5Zmbc/jOJKdh8Ir3BrrhR9Ovhl2TEU5lGOTLYHhl10NK21VBxwPDQr
Q9Jau+ZKOjWdDst70BBkI75ov5F2sYnKgPMYEhjOZJotah5wErahAaSh2BTieda17yYcLUgpJQQM
L713r91HMUbFVRu6Cx1J0u8MH6T5I7OkvS2T+S4Ei0hEko8xazwT3MApwo6rBeiMH4vMPzlPa70+
BXOuTmQtNzvsUfo6dkOwIpLk9botXwgG0V9la983pv1Z2ulrmItgZ2FS2rKqKefepsG6M7EdXiGN
qpnkUHCWRWefJN71VWqhYTYZ+OiOKoFFuoexeknbeTwEi3NRt+tP+Dr1Ma9I8w36264CPoJyAJhQ
T8OngiK1abrKh1K/izokklNLyn1dE9OlZTBitPQg1DTdkKtznYULKjdu9IOc9RsaB3SzsVPiyYaV
BUQu6klStggWiuNB33R06PG/EFkQDi0F9tBel3ESfEc5IzYIX6SbAlaUASYK5ku+bhDVXo+DT3OE
gMDgrGkh1yyTw8BVyRl3xIMooY7iaIPP0li7MRQPMbOo/agXIaVpcMQVLHYF1lbFYP8oXO+kOUbg
66N4EnQIbUvN2zTQ8VnjVD1iDPxIKtqOU2NBXCZiGNSmXJVCsWvp5g1pWB3nO/mr6LvSK0+PnwXU
JD9wu482s7xdxEoD/jz3sQpMqyDqdqk5tmsB5ebARlit7MJrD0ueEUvJe4akYp0D/doye29IlmQM
xHcT1zD9tq0xmwcDiU199qHsWtyIXm2G/DPQ7fQ5C7K7GLOznclNVxE94mVwVRpS1C751WQ/ciig
qIX2qF12v5ofOPK7a7oXDTsMTixi8pwIW1pp2Lua67JeNd8yBPBbeSQTWF11M3QGV0p1HMqK7Ig6
PLBOsZsqopch0Vh9TaR9uRfsxmXH+R27XQGwMX4jqqTf5bSrY60oSMdOjzkH9R5n5VFHmXQwa2pr
+EHgQjeOSfk0hfO7yWYY1staVjgB9JIpRty9YpiLN17avbVGE2CKYGpChfwzNBVggraI1uAF28XV
VHM7BXIPggJO6zbXOF7noW8R3YLw0RterFF46zCOlxjThDGEc1Wx2DglthlV6y861b3vKPUIXQh+
69ImtkpSWvuye8xjfPRdK7F8Q6f2cTiSR8jipJI0OE52oftJGz0VBsGlRmmhnTXwKDSzVmz1iJUP
LUm9Cc3po+ny3y4dK4RSzm3ZAFuVHvmVGXOHNcKV5zSmBIRX9NwPfG6W2c9wSMsz3gF6vAbgbbca
HnUF1aLG8+BDluSWOmjtdM2I6hB54cgbtaIrbHI5ZzlO6ct39FMQa/7ftxns3gmF+c8dp+UR/jxM
RSm0lnXUFVciKer15Y6X+1S1RGh3+Zk+vgv88D/PGKQVv7r8HEPRoP+wPOh/ffvn8f/5jc1iY7iH
//VV/PMi/3lGrneEmvz3LaEVYOSorR6/UWNyfCxv5vLs/7yQy7MZeGLz/Z8nrrSUEuJy1zpdYKOX
b/958Mu3fx7l8p3ujA3nAwcpGKf3UFr90c3bEjjEaBw6gRlfuHF1vHwXoH3457s/t7nzHKPq+s99
EkRWdNX+c8/Ld+GyUv+5rV3QbUECynq5/Z9HuPz2nz/+81x//u6vh7G1RdYjQrEWkj76Ju6FoG4I
b/68EMD7TCAuj/Vf35Ytx+rmz6MVTRFujdF+SnNia2lp6sCFev2Gs7A4Xr4k01wwf+DLX7f9+fHy
XdE5105aeNu/br/8/eW2y4P8+XGmCmXvU3S0W3iyP7/482R/brvchegImAf/9liX2/56mMuPXgfV
U7T4neiA7P483j9v9/Lz5emKvgJQ+dfD/HOnf3vYy9+ks3eEN1ztJGnJx7agLBO4Jtl98aMDj5Qq
ni9//aiPnZkBlPr/fj3o22QmY8lbOi568//+6PKXly9/3YbzLFiZI8zJP8/w19P8+du/nurf7iew
WjEA/8+rRV9YH7GRX26+/IFVDcwA/3rQ//r9X09y+fHvX2teXu2npN/860fwb6/rXx/mcsc/r/Vy
n8ttEQqyzeCYP33cW2t0vsgISUdDLjF0jD5EbjbdbdgN+LMvy+lgPmt2mwXzKTKqp8tqUC74iygp
YZqbqRNxBaf7kG+MNNVoKbJlk6a2XMSI/hXio8N1sGP621xNyJCu7OU7unWNxRZbVhslSK7iPZ+N
lNaZ7uaPetDoey/ClDiqx7qPaTlqtDSdomCM2KL+6yUs7EDdtKIEYcuFI+ipmVtwnlOlvq0g8NMI
PYFJYGlXMoelBwhGN4MJrrs1ijRDD3a50L/JR3oUlZduoxpRBMEOiIsaezWJIN4YOVVSmJ5yvJ+r
JtZL3DNVdC1RQZ3CZQ5T4tUepvycC7QADLFt35MFggBKYaboeMDTLrir6v4w6hOYrmHW7yxXGvuZ
xEhTsl0dnRdKE7Y2sFWRsFPokMkcAmtbKjFm4Cpnq89n6pfsVdjp3RBoItfMfDT41rBQl34MphaE
/vOTaWWHoqpOqHSrddxab/VQQ2Gcsi0FVLyxubZToVxDLaDtGdF2Y8de+m1xAAtzTVeCPUayZH/p
EAND0gd0kylA0Fnxdqj57OzO3AduRJQEM8S5gsymYbTzIQ2DoptuUjX+tg4fDLTpN2bqjEeVdx1O
EGViwpOCItGPoqrGHbOza0PpEaKnhH1LE73U6jcJKCB1nYpgnG0XuPfK0SrSqg3G35BXd7FFIu5g
0U6v2sHaUBs/U0uOW8j85RrP+rcT3+YhQ3t0gfytpJW8M7Vpujc0Qib6hYbE1G0NDua9VV60YXyf
7yuNBkHVR83WncWws7psS34lTViLNx6ia8R0fTfGXrN3W170OKP5DLECHPWCf3S1NSPHwxEvzJUb
ujpjA86lzmBnH2m/XZDPfjOeliPISGR3yqL5hxE2ZXLLeKC23jvNCc6l0X/VeIXXBqffGhmgWo0E
iiPqdaq1pWN1DXDXMKYY/AZviNW2o58h3zKtVMMYSYy17CaGIjmzRZQvLwHcVOLGshWaNYV6UPCC
eS6JkswvuhkazaimY9Pb6Oi0bR62wd0kutVcu59VBooq1MOPSWnbDurEehDUZcI80U8g17TAyuVF
39qifC3HiL72OL96Nd5qae2F9uN4QHyN2IwPgD2WLHvoc4SfQIfI/CBSj/Cz8ad5171L9V1qdF5T
1azAXH9BB++3c01hTOOx2mruc7RU0HaSB7ikih44W0EvRCuvZ07p9dBhsI6FuAlHuhM509de/7Br
i7JnctSmbx7gQTwhps9gensb6VVvolNnZmj52jXhPXfqudRxqlptQmc8IJYGPTz7DTHqKyJSAuRT
jDsSJ9rblqZTJ4t7mVjPGlwtC9sa9ups2+a17hdJdYSVHW500e+FieAyy6aX0FMfRBI0TI3L72R+
nY2USHnUoXocMbs3ntw6elK4D66KuBPb4cojaQCL60c3EqJLu2qcEOMlJQW5DIzfIkNPrcu3ZLDP
6DJfVOZdWwZ3ywW0Mx39XTfj9VdIWroKaBj6EFpT0y6NoPHEcxHtp0+JqT/IHtOifxd9wVyom4hf
IZK0xzMo6SRikmDtthiE1bCPRNHTYG0GP+SYWDdljzou+VB8SKsGFtMKm8WhGrFgYdOq1x17RPjb
mePg92nLKxNwWG4Hd6hROvh7xJ8uI2Q55qTQ9ywEGh2HLHsdwj7zhZctynjaEW2bv1S2MNc2KK9s
TCFEwVvzZaPTkCFnUUdlv2m17Fkmxp0al+b0i5JMfaHuY6VEEBEb36WWfuex8dXWJl0OsgB73YbK
4eQ4ZnrKNSJsYH8gpHGBka+iKXwVqBTGHF3nMJUPelKf6xbwQzFdVz2NzpaGlTHwgiNj67VY7/TO
aDajJulr6tUNc6tVXEoL8FvIvjUcDyVYEP4jRSorAgUS2qOdDNcJ3Gym6k7rYB7KynOe0tgynUNd
y48WSGE5WoRfZLlv6dk+Ek4NPBOIPUQJ9B/ucOyYrIckKPg1V91NbxKjbA0w5QlSoo+jddCT7WL0
A1P7ckk0iQI17szYZDIwoFFy5I6p96MlCAiCWrsroQPY83Ai2OKpGPWtJTKE6BHykKnO3mKbw0wr
Xz29xGy+Dsl2sKv6Hg3wY25nz9PcZb7VtI9RM3+Vo3wxSnQ1tIZzWW9lOJ5m13dSGq6iRcoqpDyV
kB7dsmWSWjKUkVZ7IFiXbBuiNWMNdwlKtTem9u9emD3Kqr8eoZcn+oDANdu3VvaWjhwTSddujZ7a
wFTXEWbxbMLnpgPE8dPKuI21Bjwj5ydIOZscnkXIpzJmffEgkdiXE5h4+33qxvewZSboZEhCIXKs
upiJb55+DU78ZIJUVvX8kzCkVWS0zyo+9Fb+yHyViZxe3le4SvuY0ChF8PCKz+PBmhGkEB2gNuli
xc8xvFpe+NG67SHsseXQ3dwAXUT60Tk/LZALggwYnPcdEobCYvykI7fQrAGYj174BImjQS/u0lBn
l4QwYoMpajdK7/BGdtbSIHMP5ciYHpNauNYm2HSY/7dYV6/qrGe/HCBot0AuLjrqugqKVeWkV539
pecYj/ThtedFHfTqJa7SeqVP2bPXaFesfA9xg2O972GiyPAMchj1ugFdYtiPZbBt9y0t5JaPhUUC
qUSM5Wo1MCZ8jyYGg2BxzrG7qBe6dqOTygqM4Doty4esN1EzGAUmFc7ewQ1+smw8linUxmJsXlCF
XBted9u7gCf74a7qwnc7R0zQe7ShMOy/AYVGf4DZE/Y4TS3Tojc8c2ykF2wIzZi6EQMVzbhxTf2a
U3JHPtp8gH4YlPkZbwBqG8xAeGY4XfoX2dGWmzN3hO9b3mQJDRJcPnyaFnpOMw8fwSX8APdB+NZl
A9Lr/immEb9vIqYqCHocXAt4DNCdF6G6QroFkrkP3rHB+Cy58HTyeuu06mQ23qkrKwIfArT0BOel
RA8y7UVXgIU6T1GnuqGjrczZpslv8iE7fIzOks2Zo7Lye8PxVi0edvosTFbzB/TUFcccYiY01CsA
ofF9pwh0kt0jFzgqyTvvWx/7/lpM3brtSntPqMGjZk3s5rz+Hc3vapogN4qhf29abxsql6lGDOLI
QzKX0aRpmIpkZVn7yOY5eSjCajSBdcj4jFkfgtQ83ecEih7cOXtxKOorruC9qtCBUxtPA6dnqbgY
xtcWfiwVDhBGEw6XOr4XLD9+23OuBUHKmLC+DuPy11lSnhGw4jozQZu4ZwQnn2JElTI3ILAFJiGQ
NlvGvac+rK8kxWJIk0154ZkSZJU09smI02dq7WdXmtXaDgX6aGP8oivFsMVV49n1uNTIyU/d/iOs
Yq7m8k4LE9rjska6XXN2DGvZ0Lu1Vc60SUJEt1xqMJlZ2ySMf9XWs7oruxRkDdgjnJhxeLLLYSMM
m9zGHKB17LAPlv0tNlSGvVp6a9IbZ+b6SUus2DFmAzA6M8WcI7VDl2u2zLeFWzyhIPpkp1yv7bRG
9iqY+DscNNovgbgfcZkeAsl0MI66q8o655Vukc2zsC5yCtHZBrrYpi68qmSdzPap6b3HXOt/GO2Y
nnUdj8EGybs/4ZReYTXadCq8TZRlISKp38YGFkkx388mzRlVvYNvRq3qIRrTy+ipspCMEqj+BDcq
X9V6SN2JKR+tLAZwFy0HrI8AcQrjFQCz0G/jwv5IevhNCsSxFUpja5nTo6FjXko4AyM+4dSKyTuy
tR8bQYmfdc6KPWIkJEqQ8X0ej8x9njKHszTPh3qTCz4na7CgquanCSvzskkiMmhqT21qv2gwBixs
ZMhV1avRXmliK/WRMYCtPViltQURh3GCyEiMgQCT4+nZXby70E6qNGVh08wrM2rfVGR+GhJ+UWCo
Bx3Iy9SJZD2RObSOGypC8GoJli5y2SlMgJpEKQUVaTYxkr4yNX9NxhUrOfY/DLUv6+YqJrJiTWLA
XYy6Hvia46ces3vN4yhxbOODVPsfcpiYJqaElRgDQV9kaqWGuK9tD+mU8BAVm1jn0tJe/mATx3YH
Wczaj27KYNyY1gJRpCMIIiJEmxgXDwkP4o7XRNSHJuiuNASKdYnor82qpyQrTpEuj6qpwY5SPw8d
RBbMw6S2ZIvlL/FXZTufaQUA6vqekCRVOTQ9Blb4xNr+zimGN6cdvuK8288MtaUh3tF32n5lAoIp
ZvBlY4Otbx4YCHDwVNaDSp27nmEomSP5SeFYAlSug0H13hIb/Qn6p8egu+8tnUEoW3dAKSSj6U4A
f6c4ZbZ1bQkmn2nYQaYZMWrozk3FrkMBloBxo9961vBkKLIQPIg+YTTd43BTPmiDuzwgq10lwYGt
1qvr3bv02hGZ5A5xFYthoUsosCkwpYMvKTHI3RvsI7KxlWr6XedE6IdwPWdPNQ7Qo54Ee47JdQPP
aTMmpCMht+OuRkxwmiHpPB/bENOlaPH5hfEMcAfvaeFshlp/1TIgt01v7IJx2pVjQEZFhumldnok
Vd1XRBTeZJsH6gs84RQYkNpsqkp2X8ONnh6opO2DtihPVOyhkFGSp5Eb6n0N34f3WtQmGjw3+Z6c
6DXqIiIIMSRrqjfXiWcguppeSou02MDYAYByV4WC6gf2bSMTRntW/5oWTNgDpp1+kPBf8ySs6dYb
cDsKLJwOEZa7ZBFfyfRpJDZpZZcIWitIPmsF2ctz22rFEACmvOMdrfK7Chz461F17sJoa6Z2jOl1
vKpS4xMQxJ4gGQhGNMFphnzFA4hiVGxbrST/reaM33gaQF3T41QahvYMeMhbsoynGPh229VMvkJG
oWUQkpm1sTJVrRJMdn4W0AuJ4+8yyK51B00TWzCbbb0NAi5u99FYEsdEnb1qSuN7AAjFP1YwuyYB
Urw7qFmceaR/4uWH1Ky+S2ZAW6fMvqGjflBRD9Blo/McIlSt+QKslfk9UTlN5O2d25GrKafiGafy
R2wEW8NWvyBZzoGHzytmjRLg3nPlPHtivJoIDNnMNbv40mxuVGOhK2P65zC9Sj1jpy2t8KiarjNb
7zZZXPTbGAGjZNi8qqrhmXMUNYioELkMxGs24URGk7fK5z700yQ6iEx/woOq+THTv2fIeQH64uCu
i7698aV2zRf0M48O9KsV7Km1jc5i3QZBvELUgSIJLaXDboGCl3MTzS5I97qRW/NNlwb+D/N5zHuN
D5T4Rj48moIAzbOUND3LfIVvtBLA7sloipFIZl54jYXgkSDGvVh0b1YYtZTCBPsgGAFgtpgU8Xf1
Zk4fDtejMm69KLyrflh4gxAxX23C4lN3mcVOTTYGup2hRkKgv0ZNa6wmozzb2fA4olPYTlF8mzjq
2vTQkYHSAu0Udj6bwOsBm/c4mQ/iAyn1h4NzudU5MFP72YnkgyELH3/+KfLmXdphQcmmI4gohlYL
QnTct6b+2nf2p+YgCeF9HTBVbXHj0oxJuP5DiTRXuqEOdX9Oa3lqWQA8iyjrphNvwbJ5dbXwegb7
XIvyOjVIHdFU+1XV46IVeM76Gi1DhFxrAKij6zZikYCjhSqmL0rYvoQCoyzJjmXQfRaWuoMwOsMH
sNnT9A9ORjx9Tmo0QwpqKqT2LhNLXpim+QTH/lAACIYyRN0SB/kV5dE+sdNjg7dYT+3vyG3oUwHG
9C2SB7djvDOm6kw4wbhu6uxQqRE/iV5t6tL+SEV7bAwmsR7EyiTFf5t05mcUFHcNURa8hKs+unGg
IbTzcF1o0G9SiXQjBn8xmPdBp+HOCH7nQns0Fs8ajp1HLX1XaBxsqIhaqAPbHgy0nXnlm534cvru
YHjxA0Sc8ABn87sLlg87yt4noV7SAqsKGUTGqi15z/FwntLhVCbxAxaKD0qID32ROTsEKNjV9N5X
xHS5OhdyLffIC51Laz0bDvLm/tKpHHcjS6ZvTrRm9dg4olqnmxC9e1iClpnqdU7CIyro+9wdrJWj
a29zOFzrtXeMvOJksIQDRdl1hNowuDZQ1XSbeIhfYzLQ17+1XX3ZZvYZVGTm9UZ5l2v1Cgkbi4vE
HRNg/pDkhxXDJsD2KunoZamorswsf0AMuSocNCTElu6nAQtTJIIXeIk09XrIL/PgXMWzBUKvQkxP
9uZO1sWw1tcdaYErx4nT7Rw6V1lZfEirfkc6fkNQt7uJOU45Q15wOzgA53yvKE9x74Y7o0nWztCH
G0eD2JzMZy2AJ52peVfb5sbuIf1wydM2drYmmhKh6Kyrva1QmC966tHFYre8qcr07keH5g2YJnbl
VHQcxcXJzJ4hyPhRVt42UfcaKbSvyyE4TwscjfJoG0oOFHr5Z+x+Ozrir4HTnenc3gRtoLNLMAZW
J7Gxk+oqs/KHLjLecvKP2ehFlLVDtXO9eRNZHRfGIn5AvcB1WKcpQ/O42rMbe+im/LXqki92v4+D
23UHBz+IWcyBD0Hg1a6umyp4ozzoD1FEiRLQqL/WXGvToKNaI7ZPQTEZ+0azaOv9D3dnsh0p0mXr
V6lV48u/aAwDpt536ruImLCkkETfGWA0T18fnlkZf9Wd3tGdsNw9UyGXOxh2ztn72+nksGVooksx
kTzv1cYttebbWNDbnXtvB2+23KC0AITaIcTBUENnnGylA9F4ZWUwIOAfgGFl/KbuXU29fhZJ6B9G
AgVqqvJjVGQ0Mf3opJOBotEgjGEimbNOEd3Xk7uf2sI6GTla5mZuIiYRHoUaWXf7IrT20xQ0R9fw
keNPAekillM8GhPAxAQyx/769K/XwoLImu+Z8c3Gy5MMLXBtc6/qXMr4otrnsb+JyvGHL5IbBj9Q
Mz08VU0wHSuvyHAceL8kfWQLA/XKc3rjwN+zmy02qj3sRlVYxZrS5nWGV77X7NDVwD1MKxqQSfdU
j9V734GASiR3n9kYjsLSwd4Lvz1vAvaSMxpq6BvPbaORS6IiaPGmGP3UYWFiay8H6ws3MBcNO+wi
DD+cVIDNkbTQoSrBuCbD20SCpSTLkt+ccI4szXMD0aZ/8ELvdxzYmF+Iz5xYhMM+JBoH6qagY9UF
9ltwjQzc4RG+aZZflywTGEcCgR7iX0Pgv/oCIoZfHkiIRKY+pZfZlI9FfVenYBhQ1jyR6MXtxEdx
Xgtamt7dEuOsPP8TZqjHzRCSl5s/pMvoICDWaDWP6gxEcsAF4XBFBOW07c3u1Gt0j03UjKtqQrKG
0I3LmgQlLb4C06V6g5+CTrzJgO6aMuxXlkcKoJ853sqeMN6BkLpTqf5BqCfboTHF1ugU30OyIFWz
bh/R3jZdKmUnCrjBTkBYcFVtg9j8kUzeTRB9o4Ii5UUtXgQKzjrxS5bH9KkYXkMHW4r2qdHiCHls
hfV77CpUwhXKjCCldl4AnTBk9mliWm9ZwGqdgWF1M1os0KDcvZWcRU/3RWpxS439LM3irS38fGso
DAbaAkERGbDCfHsPh9Vcpygy+RIjinbzIOgc0qRCp0nbE+MvaEab79iujYYcDXk7ulm2RxnET9ln
h1nYzvTl+4whsRhoVYaa4YqO+Kl2YbyRgcnswYGwVOb+OpPS2oazfiaGjo2q0+AshvSzcmhYufVn
ljb3KiiHQz4t7qIcz4gtjl3RkcETMZhqZ5pPnpe99zT5uNtUBmZTOmZEahyjVC8baPunK/G/0q0k
yInm0r1ZoFkabORty+gp/NXQYcG4ZLB37S4YBzANYqiMcmh6bEYeQjAvQOZodvamEez1rTYWBE3R
19ugdBV7fsYeUg/+EYh4Sbu/JyIKjNoucKIMBgfYUbZ3q1Fl/UNTMARqCfhZu/A76cvfRC5cBSII
LyNxN9ZAW5O9VH1MNRYaqql93AiwA31CwCVjdxylLGKe7eGxSW4IUrsLauHsBVHDOz1VxxmeNgav
ksAu0uvniJtDFIn2PNBvz3wsDWk2vsoSH6jZvTA14/svZ2BzdGTDpE1PeUVbnbq1wPgqz8rRu9Ik
g3CAlX7pPOanjaJpXxMXelacxTDAgAV2yD0pIH4EQbkl4WdRXXbuedZHN2MlzZPqtZSzc8BzlrKE
VdNJtMtMSJmksloFvi0vU+xrCSStetpqIua0MAZhn5k3Fh0XGmWWdF+LHNuYZ5Xh2ic7yoYS4Q41
vlku0bb2l0vyLh+X0I+JS9jJlQveFmA9H/AFf+1bJ/lsQ6uTUPYyNDRc9huCO5XkL25cfqWdYTAj
U5xljZGM9PWbG7gWUvDi4tOUBOb6YNJC4Yxi0M23so2zFsojSIRtyO8mhWXnNCyhAFlJOWHWs5U+
SvA00gdB4b4yjcLYkvhJLHG3cmK33AXIMGOStdq+eTel6B4LO9zqdHoDx3CptaehJqQVekqsFeXE
iGgGIDAmM/+T8S0KUrpdN/qoHdlvPL8/RcxQaRwGdqAAWNA2l/UncaB8RFN6rxenLtl9r4S++gd8
SnobwftddWhQN3bTHPryrErOZDfENcWFBJmlvhFTx3IzlvbRs3F2sq1wOedEbX2Okftu2t96nD8J
Zn0IavKU3eZ+biXhfgnG8jYk9QTmEqMOiaH7OYQstRlrlsycHY80Bn07MGOW+KfSWG/b2PgZKOEj
VVDmmvUOSYEwvG0++7/jTDDTYey1RhnLXmNmLzKxY6Wu3dsVa2UxTkQxt8YxdcLpJLHirBJKH1H2
bGajatwZNbGLdfLUGbm5U/69LQw2hub0qkcAVa1JV3hUL51mIiIHfHdR2YIBCsDrjPnMu49u4rb7
uQTTtc43hPV7n2qfIpi7otbjm7ApB3r8aquYCOhVelCVG99FFa4E4t7pvMyboUXPW+mfwCPQdIc3
WZ/pleg/QeoTsJDSgteR8dzRFKjsPFhFdilpfjgvOqQ8TPOu2KIFeTco3VXsTZDDEnEs0vQB/joQ
Ghe6jTfXpAEE9K8tTc0HNY7mf11+mc7w0WmTHYscDhZrDymlFazP/ANHecjPYi4xfCpj21OP/EUp
ZxW+IlW7+T52wHjOzSYz0kNhwhZSoXPftPCUK3TJawfWMh/yaqqDM+cRQUANXpu4G4bbGmuWWKKa
R9BZcf8+TdUdd9iUXbCzwlSSwEQt0YHUuymt2gvOMrr+QVrfm3P9mbZoQbo4fbLNgAj2htZrXLkQ
+sjA3WCg6+9KuU4K4ze99uGXER2YviJjN8StbhmzzWP52/Pgg3qC0ki1t83izEmJo91HUO3ukuXg
0n0rjMA7XV/Cp/Jbu3QeajDs3Ar8Z8AF46FAIL7KkEDQICKjzSB6SIIX3tQN63BYW89pn6ScB+Yb
mRTDxrJtbx05B1/iGRNz8BYlMVAZRU+7aothqwgKuymIsFqR8DtWzbEZ22ft1fPexoC01cCUxkxE
zI6ZzsECafZcPLiIfSxKnY/312ISxxaONVaisqfyyqqto9r+Vtf+Y17ygZYzftXaUrdd0BGXl4Ck
5OcRwBsd441mSO9UONHkp82Io/Bj6C2YpB5j+bS3Xh3ZeKg7ftVNGe7jEYN1BbpMeXcFE7ENFnbk
xCjnQ6ImNCNWKzdasgeHrxTTVig11nAiZ1Q/7oqiAR4W3gIlu4kktQplGTrYGl6skdGPsdBDB3XN
Jmf8YskFxub595ajHpqesLBEQuKYmH8K7ktR3lEJ4M0M9T0hmdZt4jp605VFtDNy8G+N5X97JEXK
onsdO5RmQrHd8CYUtu3E+uzMn2L0D8qBzpp+e5ITdC7y3w1JtTQ/O/Z+Bqr/corOg1O/KAIGV+R2
JHb7PGbtOVAofPBpbtGZv5BfZCO/Fb+FVvjkHQu0XGCTLm17FzuqV6T58CVG8hgg+TnV6fhiLWlg
EbGLbl7xAXjiE24AXHhjjVMk342hn26IOnuGEMHc1MPJj4wcDd50px2mB64If8b3KFBYVdbhMG97
u9sYWt0AHsv3yDKOkw7v6pYBsUcvIrNIF6anl7L8T29F6X6pebwR4A3YpW7iMD5jSC5XnJ0GgqAW
Hjc+rWzZnTFHuZNpjKU7azFsaufQuN3RgpjUE29lTLN106MFsmuX20BCkBxb3C5wvuzMAWcMK8Ko
SCQmloKbAZ+b3ayLBtGT8uNzxyyNntu7Lbrugv6T1d6fdkbXBTDeiVKBY18UyUNeweWLWOsrtW+F
dZSarLoMQPI2t+pfuSTjPRyxK9nGV+T275nIPjqIypz99n5o+F5EMqzxQWU7ObfgamlCpmmxhXfO
BM3Bz2dXIEEELjY6DExsXT5mjWYZ4RMr7Cnt0he+/0fvQ+GX3ET0C2jT0vRvAxPfIWWVG32N7fjY
2t5XnXdv/tQ+MYWAQpoaER96x9wZdxkxMpQc1qLeYY5q4LmWAOXXZhz4q76YiZk1TKbOXuic68b6
sMIBzFKJTmyZZpVdhPAl94GFlfVRj/Ks1Wlypr3HFVSi3itYuENp/HD65FvZOLFhWY/7ClDzEOKe
V1+l174FdUQ3uqzuGmLkQ+6crOk5/LpDIfTNCFAC7+zA8GTb+wmSOlPUu4iNalN7+dZdbC4sPp+e
/cVA09/Gc3AzIknblJb4nZNijVk4PsEQOo3ufDWU39QAwti4FxcJKDArm2JPQKC5RTbnsruA2FjK
vTWM0aXt6mYXtc0jPrCt6VZc/pk4KYrSqGsMjPKgB4qg6VjhMZKlXzHENUwLRKmWBn83OEUh6eKw
vaUIkySaTAMWiDg409lYj2253AcTazt65XNcq3und4Do+2veRrIZ8NFufLrla0XPTwLMXTWMy9cJ
yTFrz8kuqWweIli3K3usmViNDDHGgkTUKd83nQGgpL7rZtOC2qx3uCbAq2Vsyur2UJWgPnp6wqR6
8O2N5daP55sEfvU6jJtya9bdKfLTYxiZCNVRHFkAGLfwa94SisV8xO+iW7YAXQQHjk0/AIjPiIFe
kwJWCCIj2RiT/S675k6Y3aEI8mnbWex3yfeT9IMcg1y/Ctb2cN9FzkctzpHDqjkmQPkn+ztA41AJ
F2KlDr68qXun+SUIZGKCsh/LiFlJdnYoSuOIbcQY2XdeOt7FA5LqoUftYRExmhc7a8mGL+T9aGOG
oz2l9nVjnuDKgDZT9ls7wrtpaJi6BZiVTqfroJS35ewQL5w+CtaUne/1+0yROF5b5NjAI/ZJi6gY
kEmQSWlKNxILHDm0K7sZyVFYDHGpH7HZAf3vt/CMza44kmFJWqe187qOXQnNxoBQzVVt5Bcxqs8w
1Z9kMDVhOq+s5jFv+p6LZsIKU/1Ad/+ZjO5XTwBDCOncMfN6bxoj87IJkGFD1S7jD1qyDOwxkNE8
M+4Ic3iOXe819caDSagrpsxmY3T2JRmMBS+LRqfnhui2eG0v32ipt41Zc8MgPlQHYuc23GHN4QPJ
+n2efQhnARxkZK3mD1jCbL6/6m0Og40CfYDVyXoJKoUaKfgZ90jbmXReDDAJK4R2PcLZkRhv/wmv
FQ3uwn8xlb70YXV3Rfn/v84z+P8u1c0iesC7flQkzkVf1f+VenCshvf//Dshbgk9+PsH/jv0wPyX
5XqeRUgBfZZ/Ag8C8g7YnlkSdj5AFemSavB34IFw/uUSkcC+irQ3yc+JfwIPhPkvR3oBNjvp09la
fuq/E+v+Rywfb/Pv5//B1Oq+Ssqu5Y2x+/jP//ifaW6O4wpH2o4ITJu0J4f//vv9kaCS5f//P1PR
dXjEE//UONnbiHKQ2yasxhJ8LE5miEPpK/e55OIbLWG0c3uOaxCURK69G8ue1OA+vidy/iYCF36B
Jxk303CkJdtmyQtUVdIJ8m+moMmBZujn6P1CKGedRe7Rx9XM+rLEfgYsuB1rn1ueqS6JnszbfnhB
XJ4dC5Tou37IUSyYzsPk1RejHU9TPeDfwDEF88AY9rIMg1M2+E+ixhmvOsJssmJvR8q/RMQXhEqP
ZJlm0Y7OKOPRUHQ7gIVMLr1iXVteghDZa0nkkW8xiti7yoa4ktP6qNNovnU9C2pDuOzmhfPQlJKY
7DwgsFF/IQDIt7NyL5iwxqPw25dmnKMd6UigO0OWaEH87BlNFJy87ueQOMZt0quNHmyq6CHch6U1
kvNAzJYjbmzRFx8wC88V4VJRNU8PY1iaR4sBjO+g8qHPO6M/IwQsnPwTYlna9JrMBNLvjn5T4103
6M1bOONm4mkWbRBJDxtNeeJMbnJWtQdBEsINPv9pPqvMOSBFp3oHXGjRinYR8nskNCUxfgBydP2Y
SaeR25epD8ytNzC8xCR+K3RvoXfD8KPKX0gMX0jf7bd9KPZtHgNtDt3PhkCfdZvLlj09UbuDTVco
gN++n4ZMHqvsHmOpfepBSm6t+bEvrObUVpgrJ3tluX6Kmd5DArK10Z+vg3Hwtx76mFUtxLfjkG4a
Dt25NNQlHY3gwu5oJ1+zrqRzF4w3+WhAPM3jD7EQGZVtnoTO7FMXubfCBXtVuqD6kurL4O0hCmcv
mI0FeeZp/xN+4kCKx1RsNWGp1Ffu0batM5KB8th6Ub5NHVWS3Jdj8nFxoybkhGrtfZaVm249wUTE
jMJPSybDwclasc4AS22yZEo2nYVToDZAkxA3Br2owTweuRa4PP2rJLP7kIvuJoPCfA5DF0v90B0L
ozq6XsTGxZYoCEhpJkiCPX8dtdGDTA+ODjZWrKilOMH2jSU2bu3/gD0wM9P2N9qwUVrY9YNCvAYr
c9CX1PoWC4A+NmD6uWVsrpURLsaCFgWiUGdpDeWZK46ceWWeC1H3xzpQoKu65A1gRrwWmRTr2Cvk
xax+G2DQQYoXP8mxH1YeQt2NjaXt1ELLCjyornZ4AUtFmQESg7Nu+un4hb/POwtDgmvcDYXwuLSZ
O0PDThHvFXhOey2eylxQ/1pLBoOkGVEGcidreN8ujhS2BJ23s6IQF37WrxEcuQe3a3Bm5h8E64l9
3ufRmkCLaB+k2Y8uF6vQ08iU3H49/UpygjpanPdB7D+qgYXLwqJL1W6ubD85u22IJSbkrCGXzZrd
5DCk0biKC4cEPzvH9dkC/J2/RQi4FGIyUR5bolT8TeKaX76MjrIyXGarzBZDktTHtPjN+2Zok3lH
ehkQv5pWbQFGrFwc82fCRNbVMI2bChb1vkt+jtJZZWFLgkGh+QJnaIFm/FKwaK+wgBdLecjMrUMk
p1roho+qwu0xwwjZuHLMbo3HqOl2GG8S4s7yO9EOete78reOoQ3mVhrRgWzQ5/c1rhmK1CN9Edx0
OX0Lmd6rVmo2nCjRxBDty44arHDR8EvDP6TiTlLjrlMIAMRbR4zfCCDeTka8C5ZEqI5B3qwyhqj0
qQkeAx5A3LVo5gu60mGTV/PMPvzTjWS2GTPMPiS47OAh+5tJql/E0qKHXVKimg4ZRjt7b8XXCFKL
FpSaj7hSNxnN0jippkuQ4B3qkxJFc3ABo5vdZr0B+MrqjI2pgUiG/TGJecuVHhg7qSrA9YgVoIHe
u+uNL/jUcpeMcUO/0kSLPHxl3hAAnYLC1yZO9Mo9d9eNyf0MgRb1PSycFJRMmmJwysviQ0jjBSr7
2YLebUU4WGRk63Vn6DdcEVvDDNZMJ4EOKAvvf2Cf47yNnoJCP6LWd3fz6KitI5hc6r5xdqgpPHJG
vKeJ1McdfhWsoa1p32XrXL9Ojh+e+hTaDcXkuBno09Kos/DStaT10ZNgKEylvcVpQq42YQRbrML3
YaYAIvXNxUKtuR1dk0ZQ6k33GbwrTnbMCEk6Xzpa6PAZUAcxSyxwdyGcG2usw3ZAKrHXGNZaBI29
j+3uQK7WoUr6owGgfoMvfN40LXaQMgZFQmwDXFioxFK7860jyfzSsrCxGvXnJBy4J5DKsguM/AUb
T77UoS+mOVkbP2rjrafZR7fTqMEVgaqUNk2QbuZzU+QHrVxdoRqpJhbfkJBwqRiK15dCRogslFLr
iEwk2XKZEEuW3g05trPIuZ3rYDjZ9JuIUs5wbaCpshPYDx4+P6Oj6gvo3nNnb07jUO5FjYiYXQuJ
LNawGdNBckeeuzWCiIcE0PkCTKTN1zRn5PiozaA3jNASgJJ5AQEsyd7IDRhHFL3UYXUHiZkbcFJU
EIMEJ4JPBz+2fXoigjH1k5HUxoHwwRqURfSMtR1+QTU3exnWmuzJsTqoXnPLzVakx1oXN0T6Sh6j
S+AKfoa23jW1MV6Q9mNg0u6xR4K4lYNiMCDK4q4F/AfHxQUOuo+i3HiibI+OZgcAyyB7cgW6M79Q
x+ynJorIfafwbEZ4l3+7A4nEBjSX9k/dzAkQ1fYhmj1rXpOfoBgOTS6VtQRfFdPAUTSTT7QrGRtM
xkbbRypirJXLq9dHYokT92xgfSZ1bt7qp9EL55PfT3Q+Kg8iKXLLU23jPaCFzACL0wwgjfMrzSbC
fkuYNU5NVjCL2MHszINr9tPpepgXkp0rgndcrC0zG/0bcCEB3ewNoEYQ9LK1c/KnxBLVXZDycghd
YyNHC1FNHCHeTQLsQn1WnlPbr/dd6zPsBZuATzTzuA9krk7WxiI1j4xpa3XdB20ppDxZZfz1Jsdy
UFyOaOxI8hSnEejrmnQKMPXtiyrkDiaEeYoM9RJm4EfSPm9OvuvXdDHbCymyESh5nkW1fwHnQ6KI
w4k4JX1zuj6yFZPS66M/hwI6q1MnwaG3BnW6Htp/Hk029p4kojUQJmdYZdWpCh6d0EzPoGiyo2Y9
KXvfWrsl3r4ypRlSuXiomONLiOL1/fXtYi7193EWHeQcVqc8sv8+APzD9P3nuYxibxuF8m1cfNNE
QkKsoOwvD+SmLHFkirQDahnurUofU1XSoFss0DRBee36sBV8vDjhRtQWnG+MoC2NKhYTK/8USpZp
fX1IpASqPoxum+vXmi358L7b4w7863h9gQnh/Sxx1ZX2+DMiBJl9Jofroz8HJ8DmTqOX4HbU8dJG
pzzPSKDhOeEH03Ck3OVwfaqm7MusWzDI/7yU1UQ0ioBkNws361+fDUw9PpbrZ9Xa7sW1IbHYz6Xq
5lPsKmIpZyFXPsGu3KXs+Hw9tMsjAgyaHipMPJDEmdFPQ0NLjVKVjT6Nmgk9m51DCBDl9OcQqGw4
kZdV7bJgfgEaYZxqNBOnfFjOuYTrs0GBPxvgsq8HqBHoa2T7laP4JVd3aBgNt97BYN9BYKb598H/
86iERLAyZ1vglep+drHXwIHkwASV5dLHKsTGkbWvbxtWdZgSacNfSlL1LfEMJP4KonaISFaPgTcQ
Sbn8R71c7Jh0YPI1Izj/CEHLql9S7bHAsSFf1gm5LBGMqP5+ZE1+DUlpeQ5g6zXxBwz8y3d0/S6u
X5TOGDLJ0ntC/kBaDfTv5tTIYIeqCVDZctb+r/O3HRDe1206rv/8B1ygsCwQB/RNudDTOJGRCHFm
4cFoD4oNgX/9QLiP//vnFYy1Zl6S9vGRcuKvj+D6V17/XpHY8+nPX86yXe58FR+LSW9qrWALms5n
lft6FY+lOHid9UAmDjk0Pgw0GxsFCi3gqLP4SaAzUi4NL6VLd4zCXowS2k3q0zu053kJI+m+TL4V
v0WvkQ/TD5UxxM+XDhjAJ2KKVeDQKcLr8ecwBorWJcIOuLJoIfMe2TadI1UdTA9diJ24YMoAw/fB
TWM0txBe75WkdjNibvSCcXGKqhpBNdG/4rHqqif6xdwxgVSLmTFHxubdKpC2MbIa9U1alr8tz3o1
IwturJFR+Q3JGwlHaZyB6/TrH5Euf9heKNepwyVgFemtisv8UInxgeQRFyvebhiLSxINzaqgocbW
wnnrWypPxe598dXuesKe+LxcuE95fyA0mK2Pp5/T2q7PwFFuOmfwD1EevzQWgTHLRhWAN7KaLPGO
FlnFyNC6Y++jNbbQJFjTeB8U/nPqAKeiEXH2Pwz6BFvirQ5T7w+PLl7PYfL1qRXiJle/R/vBnx9J
6052IfZXOm0Zwtrxg4KkgLZg3BpEH61sJJ8AbanWfZ/JKKMuPKIe0jBl8I2ppzRy78r8nkCUz3BK
iAGaYhZQktXans0KkaSAA/vs4rtkNoKdOSCze/TVMVhKPTtkhgponY+ru8+8gn3CiNBBFGgMhuKm
rxrkS6m+McfX0FtSaSJ5g9d+3SkkhWwh8XDSvGTPvPHq+gWk6dZyGAObKfsqAlqOc1cVGwT5Intv
Xf3cSv+X5kOYY7gTwP45EaX7pPLs5BfmY5N3Dd0FEnvwGWY2NbVOyUInZ/dBgKZOJcgqlQc2I7rk
tadtO2r7BXo6Vlb63KuC8ZNymCA5zbG3Y281tf19UettXEHLG89dkO654L/bBAF6wEhhsyT4QPfA
upJvWxcoe8/01GoSD20VrMHabNF9MSeZDjZw6XXZJR8Yex/TYCL9LpM3+SR63D/lZRndOuV06orp
zJBrl+ksWmkx/i576zYu1MusvKfMCn4GsmeCw3U0V4CaTQcDft349zkjgNLMb4dsGFbsSYmN6H9U
VfHIu1whngNlAHB3X8YUXrSqd7A7Z5IOF0Y/76CoqNy9ZKZZvPGi4X7MBRtH0EIHS8/0a6CH7ZJB
YafTgNOFS+pHEdwnI/lSU3jyXJIywrb9oSKQEANxf52N9LgA6bhG3+wxYiA5zE6aZF/Oxk9V4iAL
rYpbwRH6wpdXtd4u9CXFbaNRaPQsfka/de0AXiB5CRvZI93ycmx/re+TYbiJM3wyccReGavcWZbW
c0v+4dpvBlz0aYH4UuESUFrx65EVjrTlVKGHc9+24ILJSJxc0AytwOihBhQZPkK3Pi2/84Y+v5Y1
qkawt7UOtpVlfXUkvgAN1bc1W6zVbIaYaHKyA3vQT1g0mg2EARItkscJUuy5L2DQRRon10iPqMAD
YGYSBIVnnNKhMS6mjfTdJC0nGsz0vu4zTDzELbau9xjEKl9X2tYbBrUrkY/eLp3kNzuLaOv0umFs
cu/ZkcV94nVqkwfq4vliieRSBQU7a9l/O6Cv1wEeQv7J99HFBT0r82eZEO02z+IMhtVapwyuiIMh
PdP5FLnytnM644aMhk3GnHuEH5E4/o2L/HWERrCC7YtDK8UvlfJv1yZzFS8sX/Ad3Lcl3VjiIPXe
BFp2YgPLkCZqOaVoBE7lpY0GSjVvuFS9+Rik84cEDnFjwwZZzx4ivC53ySFF2J4byCyTAmtjpw86
09GxQP1Fl8FB2ut/pxgttpQhLmq8hDQtuJjg6K1t7NY/WjrWF5a1TTLybeJz+6btMe3UyHwGJ9vB
JBqhYQ06wdn4jjHWdA6jxaJQXzFdFJgj3346VRujvPhEOGwjgdUixiSdkQzNcMi8dKonnCf/5BZz
aVnIwB9wewe31Wv/i1u6XmPxBCLgipNVmMc0/cxc4FcDmrqLhMkwpuzJeuFgUIF7wRgoxZ7MX0wb
xBUYdQygqrUHkDCrZlKGtBGdinBT+cG9pXvQvwarDLta0L8mCvJOoNxtZuPD6xXGqsl31qbsWQ+S
R5W5xS2Z2/BxCqLB+yXjmt9k5d59TmFNxhYgWHzDzkYjWyYcCuqqJcQvxfSRfWY/7KvCPZjzl/K5
5Asr2AUVkhHH6tw1Dkuk1HqC1DAXa4gjp6Yio9RsyjVU4KBxUX8P5Z0zt9NDSHgh4x9cTs4IKJYs
AB881x1aThxRDbLyzIbkYFr5TtvysU2BlxH6kTK+PzhOM+DJ9T8g6N4YVGEbKQrST8Rzmc24n9MM
FWHFghb1+j7U8PhUfRiScMkRGm+nSIsbRqifyTzs53SYLgKIILcvm6TuU4YYbzO2+TlhlVgTZczI
LW/QjVXR22JU6FqB3hSzDU5m4VqPEad+TupY7u1cb/idOdlz1d+0pe8umMRsk/dxsNa9Tc2EaXQs
iE5PJNpcv9snoZHcTxo19WyiTxygnpuQ+U3XJZZZyYckse9jMm43uXjL6G+v2qVkvB48JMZNVoYH
q6yfBQsbDFWPAbfX2XS8aA4RElstZLVkn4KvI/qTm3/0XYxhfQ6hO6ORxlbU9phommE8GE5+w21u
nTGhu00CV5J2Uz6l+iPpSPkkAAvdEy6TOsSj6ZCO0GFiqKd03SFPDUIQecwi1AEyPJD48YN909aK
8l8msvQhy/0HpH4bOMiwk5MH5IvhtvWGT8jURzqVF6NAHl94iHtC8e4i9zp1ZS0plI+AIoFaEtnR
C++RHF296iBVuU76UdviY6bjARce+cgoKDV7zjrfN7Du6nTbEXVF3m5FUorHtUXyKPrKiN27gQUC
IIEAzlytB6AheOHdR8SNqMKaYusWDiNo4O2yGnZ2TtLiPC+tpKF4VRbBAr3XooXpnKNcJtG5S57v
WMpTLMWdR2j7tvBTA2FRIDdtQu5Kl2f4ZBQOcC2QrWkYDGhlm0sMbCUzMarQUGl3ifteao3Ayfzd
1N0Spluhc4IJ0UtrJGAreB/qkknyMh9d03Wa11ziBaG1NMx7a7p4ze2ALgw1U/Vc5BAPG2PCHGCR
QtRNOXb/OmJQf31uNlFHq4nS6zVvgWOpax+hSNL+dH3+55BgE1rbLiu9URKLO1lg0K3BgYeJXXpa
/gXD5Bck15rN53yLk/Skll9UjuUDM5ERUdTIb1he+nPQwzCvCYDBArv80nR08/agBaAtM71J5+In
0Tjdts4D6G9eTpGJreFUdiRHrEt/dtckunBfIRKbjkAUDaeeqQNcZQ68gQsgtnJ/fX0hmthiOiYo
A09OPw50ctgIzpNrARuu1GlsUCaojsnI9aknu2BtVLVcmmUI/ZcmR2w2cLJqtjN4zdMj4y6ircoZ
ouHSEHGXA52bfz/k5FdsZhv1iLEU9mKp5EdImlaXs1NL8md3sBX0RPLdroemLnFIadTliTQO4VI4
p2k3AL7icH305zUiTe67ASyD8nBUl0sFHoWTPgUSyslfz/+8WCqQ1m5uHcx04Kuduy1ZH/XBcCmO
5rGOubuHDIuUm4JjUORk5Us7i6RaHJxNmtJqS/EJ90y3jJSfk4bXnmrIo2gaeIR49e9Hy//R2H53
cAJPbNqOrIcuvvcdLz1Bytac+H3qn0yb0BZ448BeTAOgtrTJXV0e6RT8JdT/tW6JHgqzQRQonwNj
56ns7vpaGrFyXh9ZowAq3eO1a8v+y3KcEUV2w26CGNQTvm0LMPbH9cn1ZdGhrsn4xjqzNE/Xg/rn
0f96yoa33WY19oPr+zOq0eGU3VgtfzDZL85fh+vLU9eFx7FCXDG76NllnO3rPL21RMzTfHmz13ec
sUnAyISjtl7eo0BldpLL4fr0epBNl24a9ZjV3ImLnK8JGsz19//bm1g+JOm7HvCU5X1c/8vEiYDP
hyt8yFzSbp5Fo+4CPdVrVEYRNdeqAr1ZRBQrs0ecWhIruUpHCq+JdIP/Yu88uttGunX9V+66c3wH
OQzORBSTGCSRli1rguWInDN+/X2q6BZltVf3PfMzwULtKhRpiwCq9n6DOhr+xkXwoob+P2eY4mQF
KW2lJ5vd+MDYdAtFHTf+kozpV9ZAi9SYwOUjwHKrFdEPy8qfilaosQGJDQv0eZCJ6qj0dFi2Jfx3
jXmxY5nPXkKheNhHTYa861RBPTJ3yF6fQBFZ66RnuloJb3+qoALNeT37ZsTiJNiR9K2JbOtIe0If
9oeS8i+we5CeQQw0BXOgGyql/HJ70K0t/F+nV8+KoiGeZNfR4n9BI+wc2+nDVP747//7rejytp5O
PxDFyN9iQHQB2vivv7AZf4OMPCEc9eP7/zm3X9ofzd+u+4Ucse3/eI7KbU/VQKiLvYJHNEf/j+mZ
jmcjNQBg3/ZesSOO9h8AHY5hG7rL7+wVOKK5//EM3dI8D9F6AThx/ifAEUP7HTdigj7RQFfbJErA
xBqu7v6OG6GqWOcocFs/KgMoPjSQp7FKKQCBCFxrva0/DSbisBnVtLXsVV1Fu/TqdW5celOYzpfe
P10rp5KD/3St5n2JAhYvQV9WO3mgjAGm6tr2xon6jTi8i4HrgNlwCYJqQYF83HAD1fvrIaX8/aYZ
wabYFQmVIM/4FJRptjfQfV8oollNubochtBZ63ZlftKd9nuStwOsQRa9YUiGqo5XCcnnF0SaSEpo
3ifMchBqi3kMAjGe8Rb1Z3+H3jmu6eLMLj1/hz23Xd9c24mPljgiCvBX1GBpOojVtLWB4YI7zNpu
TJGkWgFB0nayHdodljO++rVMohiZSjPfx3NY7FNxwEHcQS+pNBfvOmRTHuyohiZdgnTHz4XTcuMF
Q7KXfemIvWMQjvGS8lBPcmN2j3EDVhbVBbwAxNk8jqMgKRcIZ6yLxmg+emqlPLRwuNaJAlOFvCpy
SOLgYxx39B0kqa0yH27aFtExbMMzlFjKKvDWRtsetaCdj8CkTTS1o2aJrTe2TjDwzsASh0NQNk9V
xj5ORf6kPyW8sO7IQVOSbk4d+0zeDkm/ySMSEzImD+JeucFci1enGGfPenD6p4vkRKnVbwzMRrbD
aMATt6KOKqWbvD3IWEnd9k2HjFFbePr1N3eN4xTD+tGG9B7ceXj2fQUPb9PWFrVph+exmTQEW9AR
jHWMfKqkNXaapnd3pTP0G5eM19EaYdqxmCtO+si21MLS51OS8vIbRq9HCwblu0IfU3YxTfxRnqWv
Z82gRJfY9cwxdH2Dj6q91FJeAZrDC8YL/S6EU0d7yHtrHWResOk1tlKkqXjbNUN4dsYk38x1X22C
UXVPpSgQ90oWfw/HYdlWYYbPJGXf0FSig9WCCwmMBMHEFgtZ0JEWS3Q/gMqgAnrmR1+syhQxgRAu
E3XuujiicFccK4eNJdnsciU7aheJJ+4bepSwRSeuKuGpj4fKT1/0OBuwkPMq5U40c7YE4aJwcBAH
4v3C7ck/6LVZ52b92MxbzZgzIBktbs0mTKJdnKdJcNtifbo0BvbiMnjpjxvtq02eaQNxPFoWoQKO
iGKbu7aUb0qbjYcE5PYxG70FnvDp/BFxEYosVRS4wOoDVA00iPA3CLdPD+hrk34WB0TjuCJ6G4Fx
zAIEPKxvMhTqH9szfVqnThA9FqDAYJTWGZIdAVCTDpP3pj46ebVOxNNDHnjq+TtLPEdkM5MPk2ub
PyC+6iiJOoAW9m2vZYewNpF+c6z5OfBVCuy6/T2MZgTULNL4LnYlquXHe9Im2SHyvF9D+3zex2ZW
fHrzKvwTLFETqMMinYIiF/hJ00b1UTfZIpuebfPCUsXb5w0q0dGyqEP10P2R2FG6jTwhQ40QQXkn
9wRtotOWp+/b74e+af/t9P21zTQn8GBGc2kas/rUVcGpsqbxPoui+KkYFn7WZAu/QBUjFX9medDs
2eQZRiUgJ6MlQ5mO19eNPEV8O1uMCpt1Oe562esV17ilQye+kVf8+2dU0NcRGcjPEwhtUhrF8Bjp
db337ZCNh92WX4KEvc0IriXzlAh0op9RgXDLL/2ujQLS+xl+5PhTuxtktZqPipJBF8PAYG7PYzDn
D4rdIrQQdodgcrpnBNDDzWzb5hJ+T/ec96hPQfII7zOrCTZknZHuruFPevUUvvS+0GdU1XHfY0l1
zpLqwRHxxh2xdclmf1tFVv4JUQtEtYh3XowlZBsjypMl4YvW3gONcp79KVc2OBZiRinC5Ju2bVxG
TwHFsF1rzsKBIIheDHTs/+XX5+rvf32OY/DEMw0XxKXGT/H3X98cGy48RTv6HmukoiJyAQ+xmswv
pjrbJDwEAKVkR9rNLq/yYnpRU89GPaNt9uTkjFMYKJ8mbtgVvr8xYvh+sq8NNdlnVJUvZzKmuNlD
ks/B5l1cjh07G262HHftjm3YzkbN//gfppMxtYGsFCIPZZnFEsU59DHazNontRsvs2IOnls7RuSS
m9vyrYfKNtVPcqgemr+G9rP+ZmjhpM532Nj4z2faJ9ufwBKVGm7SYRvAIFZMZS5zjMaGLbfkaohN
EiziDK9WSipBh8SJPPu99/04ZYxWY0JCQl577S0Q9b3TazR73dxDQHCa3x7gCkDotGsASr/Fr2MT
v1T3smlbxb4dM38T4Q9GEegP08kY5N17Hc/HjbxUTizj7y/LPOzhEx3sUJGs/DmdPvDyjKnNafUz
iD0S7K07fCVtc5iTQNDkwVnhUNqhKxOB+8eO/qRFGaw7toJaPMb3eqjqT6+t2QuwjYqqJ73P4ntN
tESfbOm8qa4j/7+um8UnvM5y/TzwmZdPf+27fp7ou7Zev5mFy9EWhHAHXzIKD24ZmIvRQrIrc8zg
IGPy7HqA1UZHkOJ9gwHBZdyfBoej72/++U4WEPq3rxH2TsDaEdTULVX3yJi8u5HLbiocfr3udySm
NQtzKK3Sl3JLUWgARnV0cMRmJEk2iAkoH8rILs7R9KXPnJ3fxMEBaiLriddm6ausJ+LBv/R6kVM/
eviHU6fZWHOl7yGmBJumVHUo5ZwZIibPZOzaW5S+sr6Ok2dYBJ20HOmLwcFMBEzxuGqrurlP5uDX
QXYU4E7ZTvwVk0NmHs9UQ+mAlDtS2RHXaSIop5Gj5UAvmbybf/4/dmBCvP8/NlBE99DcMD2xsfz9
YTmGkaKHtaF8j2JVgMjcR9eJY9QAfSEXwlOTZde3LjfcR5aX0aF6jbvEm9d4P0PQKyp9kuPhL3tv
xsu4ETjfUv9LVHsnr01n4WCXaXv/9Va+nImYilYJfthQY72wIbMi72PZLQ/yjpZnciArEECIBoCW
Gxm8TO5q1NqrGdVkBSXscwU+9iZHFWBXiY1HVhjqGnhHdCubau6mj0gUXlqFGGH4MD4xkyp2kfWC
Ii/kelxi06pt7gd9KBdtlGTfKv5EMQISL+g+gC58HWFb332LIoVrb6FsQPfRbH5413Zp/MuKy/77
XxHYCftDHcaXCw1Z3ElvFlwg6iJFHUPjO4Q6ofASafvu9WA3Ef+Lst22JqtDPGyMNmrurqEq5/ZK
o96gBmWZOM3j3pYA/4mRc0QmoDOPujjIeIRQ2NKbNBhPv3fI3pFMbFvr0bLtoLVuEe910iMeEfCo
9ey5GiNtaxVWc9+MXQMJizMRL0x72lzGJjGu7WaX7HoTwAFSBd4DIky7eiiNJwP30QfRV6num75G
tExz+FAUYCIKXam2zVDGO3lGcevXGcibX2fX3utZMDjxDq+qev3Pd5j7t6eYpUMCIhcO24dHmfHu
DmuRyI0n6lTfyBfeapqDyk83V+xZVDYu0IiynWxWFqxwq47n22Imc07xnO53A2MXq8TFZbgchHbe
r4muw+WUsimndEvrPtUBYUVxOwmj+BK9Tz/tjuVORubBmI6JDDslBVhq7eNNyi2o31z7yWN11OVT
FGa1aDpeun/NgmwLCBgEyZeFIAy6QJR7pav3WlxUGJeKU3lAWtzfAfWUDXUw6/2bwddhk+gJVdfb
KekyKkumk6HLqd9FPFgdA2c6VGCoMaJrWLKKoRbXFwcZkwcIGNEIwI0x7uDsS3WqtzaiA79i14Gh
1/6aQca80vLu/vkHoBl/+wUYruNigwntyyMfaKq/352hE/opKjH1d7guc2MundJb1SGSSKlbPQAO
7reydQk5GroZNQ4xmNNTVMLYWbTFaHmIoaXcDU69nXIqfQbF/349ecWbaWSHHEuR1bxt4aQAlgZB
FBez8tnS81NR1hpJZrwjWgQm68CA+plXL4NfBlg95OpZDYE5oK/lH6pSjbd6lAP3tEPjkLBqWmpD
XJ+NLEfStQkRlWbGMHFUMaPpB8nJNcJ6bSpAgVt0br+ZiFNgJzE9R+imLWdS13daavsPckRa28Mx
jWOokPJ5JZ5Po9mpexSMeWgNFdIXlhGkq+615zoQb4f01gCZtkBAsXn0RjRrwC+ezcoLz/oAJzhC
U3MlY68j2rFKbrXRP0HMrh8tTH9WqOqh2yOaMhalTraCPXcxfAoXwWs7Z6v+KAfKmOJRJ5q1uHmU
Hde5Mpm5yKknaI3S3plVuKxwxjx2wUhCRJw5elYcSyu3dloVLN/F5QjZKa6UQ68XWeLKWlz5Oq0c
IeNymA4XVk4rQ+8u/33axiv+ZdGmme82/45qearJ9ov9Pz9Qw333a0dwI7Y8itJfEdBZtuQuDGEw
UlE76cZb+Y64vkuwMkFJ+kUGohxqO4hO3jPYGIO9Azp5GS9j8so5msdj/40fkphVvKUuc/0+/+VD
o9j5iQLEEZZY84hdV/PYO6dQNauHy8pPLP/Ygl8jgZslD2W8NzsdeRh+DQmom7On9AFQ/cJcB75n
nRFUind2hdKv7B210TqLC/AHay4XkHHlggGH+abJ13KFqnhJd8sbotjIZpBV3a2eamA5xfoVI6lf
vTLzfu2VmXfZq4rB767VEpVCVDZk27kcf/rUpx5CNcwvByXov89lom1lSHYiBA/AW69/ZlqTP6Sq
PqMkr1PlpfyFOmqMZlcvVjVx3ySQyyfrHuuRbuc0VrmEYRW8NI6CQkxoPM9I/QVBVSDD24G4Kevw
3FdGeEa/ZOkFrXIvQ2M0FiyyyvB2sGIecd2A+3WLuHCoINZhaYWHhoHnghrgrLQChFHsOd1eO8bE
MwG3ApYWw65xOUnXgmK7dpArnG8MVWGxEfnmjLRCRXYjYU0el8WDqtjf2skZnyfkjleOZk1ruyyn
Z78r7m2BFcXK41/uA4cazm8La00zVNNUwb84lG0M+10ODGsJt1arefw6UmI31Jt8BHNqm6N1YJ32
WFiZXy6cFl5kLzQOYrU/k7ZtNsBCh4VsykNffrCRgz7JBrBArFocx1/JZqjlFsRd61G2Oj/vz6iy
/Ezgxu/0XimP5FYx4RXJLvTpl8UwKDvZuuSqUtcLV2GfCjPVv8YZMovlQTNE6udWwXtaLMKwYlTW
SYlNilx3Fb83PcR+byGArSh7WQcjLc4yuS8PZZI9BH1dHmULW9xxmRoOyBZZDYhr+zoeV3pj0bNA
vTNj0KbyLLNH90M11fiykqeRcXNCVcLD9uYDIK33cWNA/XpCaGAxaDA6/2UlB2H1b39T2zFtQ7U9
yOAm+c3fX+RuhXLy1NjF12Ya3Nvc9+ttm3XHGIGq6WbMw/EArmI8yLMiyZutXTdH9hqNdScHi2Y2
CG1ozzgBS0EYsIiwSfJQ3GgVIMAI3ttLTLbHM+so9BGiKPviZOMu6UrUGGtkHp0+0b8704TBlmod
AW+WB5L4ORkud6KuxAupmlXXRYd8yh/QPb3xnHndZT6q6b2eRD90Kpu3yI2BKxQLresBwe5m74rD
NdbjBaZqgDMdHQ1cj7d7e0I1e5v79QZPJeOTEYfIfZemtbVSxUCFzd37uleeunQaTnHr73gEJh9L
595x5mTPV0n28kweQMpNzU3ct7CmwWnIWO1h0Kvrgbq+bOkoPH1IS+HjLrJEcoMn943XpozJPeHr
2MswcYGNtgcy5u0Wn9lpdz3MfTntsjTbZFmrg6UT+hjX3kvbCSlY2f68teLBvJ9t+It5Vh0M0ZKh
lrfOTm3Hg2zxjPkV7ws1QvdKRUT2NSaHUMPBHWhq1gM53vprbKj5EsFEGwkUm+1XOQWfMwNbcnKX
066YsvyThuiKjBcAr7ERi2Mcz4LwswHP/CYD9nJvZrn9qJntky3iFpt3OCejv84VeHCFPoUz5Pdq
1KZdPw72GYnwCFfqlUw8mY0mGzJ/ZMImED2ykYphQf9mWBCtqhhfr39eGxsqJe13j0mejegnOK7O
ysG2xS33Zuc6GkNeeoiJfM1C7hfHVN29PChwcVaoE4AZe42ZYYtqipQGkME8TdU9d571OkKG3zXl
eEtFCQSFm37lVO05VObpLu49EqPigKDNwjRZiVxDdtSouPXo+abSC/MyLDRs9IfUBk0fEUOpX7u1
Kq9awa4cF+XYZFttrLwPla2oS1wzqOiKJsJa9SZpAWfLZjzl1AOLEssD0du5lnbfq+ZBthJklT8E
1uVCGcnsfuPHsfMQeNG3WM3yXWaTdO7MEWaFWLJOYv35LoZKM4uR38ddY4pF5fpSa3t3XWe40w6A
VgI3KfjcJVnysel7ZanpIa+UKfAPeDHjMmEl6mcVTWlcuezvvw9NHN4+phhqVX0P1Hgc1rBqHCov
fXh0xaFCHWivquEijNLwCPU4QyRYdMj24I5H1vrmVqmBlsEeZozXW+GxFgw/I5yQv7xeVym6s06F
ukUVhimo2vZldjx4KzbLNBOjGeDTNOtyMNcOfkxL2Wz0NFoa+FasL4NTP1zoaV/vZDNQqmcHVbt7
O6i1jyGqM66BuIyP3KBpGdYZRHx0KG3tWb7FZIja3I7tDQ5Uhefsg8Q8mVNBnVOux7VsVm9KjYzg
daF+XZXLXh29h9W75TqKEMV21ND28Gafp0/bTfFdhTAg0m2Yp+E/QDWy2RniEGRlQ8GQsxnROJ52
iFy9huSZHCZHyKY8qK3ToFuAggRVdxxcgs5dYyFsLIsiip5tZM7QO53mQzIE/kdvug+dPnpWAS3v
Zj8H+ySaupeZt46tZlvZLDDx7XPNP8V1/NlvbDTP4fIEto8TSVhkT22Y7uq0n15kHM3i8U6H4/en
uENOHZ9XCDKyHDraXrKUTVkTldVQ2XEtm15j3dxuylndKo1qHHxsGAFQQ72TzevBE72/hoBdw+EO
arCIQZcAoCFP60qPD3OEwXllHGIvxnEZ3P/SmAH+j+zC4CYM1Wf2jTi2hra/w1PIf0J3lps9qj6b
iWKuYz1tV82slp8r3TxEvNnPrhmivCUux4vjb5dnnXIr4yyVzKUVxfuocpU38AejKOObOHOMOwl/
YCWg3Tezxt8BMMSUOy2GBKwSXQhN9073hGeN4yIdwDIhpNgI6RMf9j6mgCVj0AWoYDhPXlf8Niy3
npOBnQ82Cor3aE4ndLPSAmuUHDE63YhWltGFZxUOheisBPbB7+2LatFFiueBfBxF4980biyRH7vE
ZTGZdwPm6bZnq5ph2YiyvsttOpkC0DPHTKf0zX6Rsf7aqX2Uw7CJNI6Xc9u3rB1ai+oCMSg0KWXX
ZYDsuhxqq1zHA8YQFD+rdZ/l6aWcgMYezBZ+m0u55cKSuFwX6Iws5YbM7rFvkL1xnxWPHreqxC9I
PIM865ruqXa6aHuNX6EQUAAunXK8xERch3nq8BTPzanQ85s5R3QniUcY9tn8rGsp91SUKWQ46unZ
A99845HjPSbecBmmzE5/yEZFx/KP+hqrC3XlW9D+rhny60roXbb9Ovjdcupd8zoz7yn0vcUHXSfV
x37fGrF7743tUdYls2h41JRk+GTWVrU0kTbde0ri7ZVgCoVcX/bcGPUxwh3rSycTxHnQBiefd+mN
VgoVNIu176Crd7y1p2ejsbJNM9VUfURTDkOkbNiXGsDaArEO0tpj9nD9LaOM+9SXo3p3+TEjbQBX
DN0AiAj83OWhFWc4dT91Q6GCv/0rfh0r57zcNIpVXOaDBh4hcRHW0FLT5EQmWoMiYXnL0rPikzzo
WfQyo46xky1/0FxkHZ5lQ14TQjjYGi2KFdfYu3nGPFH/ZYllCdTguxvI0D2yMoCMDJGEfrdrSUZU
H/2wKF+Q+s/uyEKHhxQbvcPYIIadsPm4tRorR0NJBP/ULTva0vrcNGa5kxvN1rvHZKg/yUZS182t
jnXtWjaVsdMOqj+eLptcZB5/IB8Q7PvatTaTBm/MH0druI09dPWMqkSutp7sTRV3nyK2PssCBYTb
dp69e8scNIdsufEJfm98J2O2SBfEk0KdyEeEQbRmwQwEawe2aehLnoBF0ZgIHXrmI2p9CByxM850
Mg/Qy0I4XOy1fdiHj5Sq0YwIhrMcUZspZTjk9rayWTm2ezeIRI9sagaSNFUSDevUnPN9aY63Laul
o11O03GuWrLq+HcNy6CDjRG6yCLeyq5GUV+80jU3kxfMiyAIwk0x5f1tMI7aCdEmbF5I7pyCBNbx
KM5iEcMXSD8octnuwGTkHRlRSk/DByvUKZuIQyOqhDLOpu9Btmb8YqhjezvXTpyHWRF6xNw2TRHM
q75UUHiqh2DXtbG9DXP/sU3H5iAha62eJ9vQq30KaTzS5UHJ/McEaa2DbF1HSMibvOp1DjkiCrDv
M7jjb67PRfmwQ0w+PLT+93dh2XR6PTyQqpKN6yNTPh9ln999vz4s5VllHvrGre2jeFmVbpzsDSqu
d+wbAcPE1nBQNcSiAjcdyfeFEf+pVvwRqikI87YqvlRZ++Clpv/Tbr/2+QTJVdHwBwVB+L1ptZfc
9vLPAfqTi5x8912ps6HWFcM5THrsHGKndQ6R1RTbXEse4aIa820oYrIjd892yBqwVxWxAR8DxBt6
PUDy66/U3JinqwJdcH4Fjy52A99eT9IgvkTiv05EV6s59woUOwz6UveghA0qjENNarGzsLKQQU8D
wXlbtX65ygcneoxiy4JZgCNQ2LUg8Btcf24VNYFxLxYHPH3qx3i6TxV3XYFf21+ffw7/GyshorW4
PPp6RoeusnRQINoOUYKO7Ww9oznafe0ivEyxFUhOiHo0d46KemdVU0Jw8CWSI4pOQzyrrrEv7Drn
aPtmuUgqR98qbsFL1/WsXcnOdVeLg2xeD3WlrgcjDbfXUGcnw9qY6mj+qNVNt6a8syT5Fh51qpEP
I1XWBxeaBluq2Vn3jokkTeFCQAwrW4WGTbcpBiIgFLPzCChkVvHajZDihpPlreO0nqEk5jm2MRgG
d1rNjwd9+UVj+c6nyrG+jbOV/ygTRJk9YHxo70+IM9Tj1wSW5Y3eNT4EYRP8V1/U5wLnSk/X7ce0
catzgYj0Eko4AtOi04ha595XvJXslKFACHC2JCS3sqmo6bBDZIwN/pC0JXma9CmNYafNcGVuS/TL
mlXVqNkyyij+hSmlRNW0qRjKUxmUh0R0X85U3YL6jFPqZbgMyiaPW3vtmqNyl/ghckujWUd30Jie
8Z7w7n0MDe57cVbpkQIRv5yWsmNIihGuToBpYzY7i8SPeKy44/Ss6xRORudT2ev+Lhgxps1J8VSZ
Gc8f51xV+eHq8UkeAuWp8yv/QSHpfGqtfNwhc/Ry7Tdq5OKHctRvZUxXmy9ugdYPfIdhGtcpbPhp
CMovrQWRwrP1AuVO1TlqGnaZ/FKyb38YUQYqdtCl+WywPTsF5D8NNhlPshVbSAy+tkQfKw1KzmJk
gV3PtSX6JoRqf2QkcTEG6mLY1tPicr9VKUn/kUzoZbkugcd50+98E8CeX2bHqdWUj5aLAx5eIOjm
N/1J1fJtmhbKRzO3xn1lpNrNIEbF5eCs4ypEUl70pjFM5LApQReXAEHk1HqRpg9ai2aPuLvloR/6
Yl378a9vEKMYCyEsiW9wtTSExzqyfVAN+ctgZdfbVPq0wW1O8kC57DiWCBS1PhrqElRRN9SDw6gl
eS8Wf5dgOln4kOpU0nx8OG5n7IaWERYLD8h05EBhleEeDzUZuYavQ0PNyh5kR5ppoxiqOsJ8o4Qb
AWsVWWhy5Dic4bP+owFcphX+DyeDzqvZbftkpYgaDlo378dS03YOHG1E4mq82i5AkzSCETb3T2rg
1Hd94L6Jo1YWHzD7+JoFmXHi5bNQU8P7IDMtBXL/XjSUJ9mKfedZ633/kpfRSYLCYK2KO9nZB+hb
U3ZO17IZGXaLN4uj38rZ7Kme0FFCN9ly/WbVa0VMShNx/NmvLaxxqKxAYMOYDWnqr9x7j72WBE9Y
a7qbUs8MfDWL6jCJChe76XVTK9F3J8WHh0dwd/bnQFl34TRhdGH3JwwUOlQhGBInZFtAgbykg8Jf
pA8Br+lZ/y85cPMPi0lHRQ7VNYR8KbZTv+frcGDIA8Td05coSm7svuoQdleaUwKx6a5s8D0GUdOe
ZKx0Go2Hftqh18EQ2TEjoP3uqlHRNlPhtcrZsrHqmhfu6GXo93TXE0rr2aOhBvqSbBQVYcdom508
+JmF1I2lfpkVpdnlgYP9jO5gXaqKgxwim2becp08vV785ho5zzjVn/85v6nJ2n5xhUJD1OE9BPsH
HDS46L/9fzW12oRDZgyfdcwiIcRD0zLEekITB3lWhimv9UhtTzVC7VsZi8SiYqgsOqgDNGtHMTBC
F8EuidwD0oLOPkGEDjR5wGbU1u7fnfV6ql9i4+vZ/3zcAFWztYJ5LeuUFoDgm9AksSa3xbIZmHGy
k4VJ2UzMMX7TlL3Xwddr2wKj1XeDr82gqfkgJFEX6qg5ewQ0i3t3wiJZFPflgXy9scg8w1iTgA3P
6ezl9zbGaqauVl9R+VdwCMnbR3ga+qaE7L8JXTNhX2AY0AB7+zuyNA1/7e82KoQwD8f4rtR4JNsl
3GacGPLnYOKRr4SjtpbNfHQ+oDibP+Y6xTiQY0ccErPnKC2wFVI6qAayGc8ICyJscxjifvpo5D/i
bM6fB6wbdoYJx1POBdMgQrRAbe5k72Qq2A/nNYBRdWQ7wTeQk6lZhAeC+AaXpul9KNw+f+y8vDo1
vXXMApR+LSuOtmhsabdoE1iUNEr/IYoFRjapoq/cHJ8jtzDOhhpD2MZIbtVYcf3iOl8VjFm/vrvQ
77RP//L7N0zj9yeGBXbTdXSsxHXVAKTmvs/wqygfFE4UNiA2Kd11Y4bPGMb0d+pgBc9RhhErrNQn
V/BdTZN1q4wHMe5vpHa0lRLl4bOnFinSOJZ9BDoyPWWIf8hhCLjmuyD0EN0Rs/Eg6G6beFC3thtB
zR/b8m5GpbvIuvhnVh5RnsBDMgfw4nS++znLmhI5hKo7mT4pukytqn2bQqvUmmpYt7U5PxSVFtzq
k6Z/EvP0rR/9nOdf8+gKK0obGn1ZwnEKbd7LRdwffWM+uGjPsWnTiFWu2QH3CLrDrDzVQ4ebhxgl
w7I5ddW8MXv1i4zLkOyUh6lHgxVZCRvjIfEJMtiIKRtt7G+6HPFcGXvzYS52BeSKm92bWMbTZ9+q
1a01VNgWyEvkR1l5p651zJfexuQYxaqL295Kkf76w7euB7RbYgBP67wJqm2gNg8GKiz5KjY1GEdu
SvUJfwdrH5d6v6sSzS/xKFX6nWwXLroEbaBFWMtPGOZQUwWtib4LlnDRBiZ6dna60DnMpn9vmyEt
EepSIHJNq1pb9BmyswpLdqeY2c/riMFSf1Z57CyhJ/F6ElfqduZsW5gyN3IOT0yUkjPq7A6rADHC
TKtkU7GoZBFFp4zBcxIq2uHD5ZMyb1pl0zSTYWWEF1VbdOiB4tfrqElG1l1EES3Jl5qHEOZlBvQX
Hg2wW9dJEWbkzo/Mci1nRaHTP0ZpgEoeFRGEJFqk9Ut/2lBolxdhGGHuxzb7JIfL0Djz/9i6vcj8
8pk+z7U7ReOlJ5vyUAWQHFMbJXvxnxS4gbKpS/4m8lvJmKFjSOmo7lGOj8yoXgM+DFlFM+U0+i+i
vLh3ISDc15UoAprUM8TBmEcy05rhLVvbClFUVliNR072KIc0s2PwphKZcB2hCD02W3SGV5PVpF9g
UiGkNJtwWRS9/JjOyHbATvhi1n5za7cFznJDP56Uvv+qVX6CyewAFg265RGVtORe92c2d6Ijt8ef
SKMoj5FfJBA2cKCTH9Bb2Q400fNU9NPRSZVu6/DuWMoPSf0PmM4Zn5G9wVelHLx1A/jsGRTcAlQe
mjNpE6/Ig5knpd0NMRqGi25E/VrIQ281oG1nhFHyO3TLqeOMkVrBJSLpitLCo+xFOLq/tSMlWMtm
qOAT3xTpy2Wqmt9wBYTs6HqdiufRhP4YioZL2YQJpN7HkYVisfjYFo1qPG/mAnij8U3O5pSOssac
21rwEtawMx3NU0YFUXytS4QqP4YsYXL5qq7S5ndk5hEaFEOMFMfBzmN/a7AaG6Pmr+9cmsgD+XOI
3SdfC7cGE/x7/us7D7Z733ZpfvnO4ucAe8+CPSKmTK1qvp8dZyNb8lPk90ZHe7h8r3/6zvKisVH+
9p2DpMacxyrC+zYf8XBJrHVXe9sSsS0Pg9XSvlMU4Ds38nRKoRYtuhbKcuQgfy57XAUj2zRPtcWl
rbQUL2LLBWA3B1wu5hjUNl/5kYuaTFj+mkzNmxZDBtF9ibJ9RVk6Id2tYLUa8QIwknPcVKQG6mrE
Oz1OzwAj03OVfXL5PT3KAZ2jG0vVLeqlbJZqop+4WA6Ul2QpyslDOOQrGcOEMSR/vYARMm1xMl/8
uox5m7BN0PLCbSXS+/SsBlZ7PyGYeB2BA0/HP7MrNnIuCl4euTwSTouqLKnV8oXlpXUwoneljs1W
xvJRHfaTGX+eq7lDm77CdUpFtx19L+sOC7DsEIx1swjGWx+TGjcp6qdZxeU8xUr7RzivUjxofk7p
/G1QM/2jWwwOmuN+foQO5m7BtjprTW8D1O+R+SL5lb2wNN7l4iLSIGueCPqX2DLAorZzdpKfPE6F
hdAHKAjo2OvStet1os/Oro3DH8agV0hXKeqmRwLiwFImWJlloC0VZH1up6TycDhw3f9H2Zktqa1t
2/aLFKG6eKWGBJIka78obC9bdTVV6+tP08Rr4e27Yt9zXhTMSpAkoKkx+mj9FcuVyoQ0nka99tUN
1DMOyFjbDeoFuipvcjxUmzDSi79A/H2v1M7+sAcVJnk/+s9guBSizYn66BrTr+cOcr0EC/ofzxu1
gQuwafKWThj2by1+5Atd8/94vh6eXbjAPg2r9lLD6TU1NqIh2O2nsLTyTnNW1thpX5VWW+CcWX/C
0nM2oRhxIUmK4s0z7UOF+exXV+BPR4VwezKGTnvMo8Ra3FbOujVsGp59TysPjpl0a7kgy7fUfrlf
TD1MN1rT1/tZgvYyefZFjqNbxOBNq/pzSHjw7CgE+m4LveBp0kznha9dsx8ALWLSLvwvvtjcFhpu
t9bbiXtftZ2e+1B83F5INkGMImHxmIx9d9KdSlsW80uPeuUAeTp/A0gHzM8lrJg1bftJ+AgwEBMU
A2yPUmjZXN5aXT1Xcn0YqK26WdTsGi6Abdqj3anpSr4Gxao3Hr+a7y33pVsMz0bQt4OCwTj/+fmU
JeAyQIduegyCKX6yQVbf3i62/ASK2PZdAaK3DxhgG7dTihhPPATMn81kA0SdSrGze3d8w4VlL/++
JDMsdqpZhuhB8R5h8eJ1zSXp1cryV2wygL+5VbYrgqS5VTPIkgargXfoh3a2u5c5aIHzrAyuvp+v
pkKJrWs5H9yUvV1lxMSW5otrhMrhWuKRReng7YJaQgbbkuo14P0zX87q0vB5ZDt5ki17aL3D4M5B
saLQt2xztQPMIAiAZfiamorylATlg+Z3wfvgFLw5SWYvIj0K3oXQhm2rkm6RozY0VYhnY0fQhtGu
N3+mpaueZWs+o967wWs+n7GbQDLMk6yK550yYZEjQZGRrE23c49kotxja3XsTjs4srveaR/1eUD4
rlKtfhtWhnLHj76NfnV2Q9KSDPWYpf/9cAyJ3TbT8Fegfekxkt/5bQdLv/AM3MedsKEkpza2FSpM
yn6DdKt3VOYDlsyuk1BDpPHq46/JuYK4YmjBtsrFem4MOBFVGFfLdp0/Y1IXP2EykF57TDcfrND7
0dopT4SZVbbWm5qPmXwi0uHf2xLELixsdR21EZrFwo7f00Cx15niERWbm1WPG4QfJuVRNgdD30XU
71zNwp8lxCQc8ER4D0Li40apYnTsqsk7kGl3K1T/1ygkv4TaNH/cy9FOdb6aRSge5VIlWE8GnFAB
NOOCcORVPk+Wm4Cb5heVzeenlOffX5QczYR2e1HKzNUzkqQiUzGL7OYaLBnrk828xwDB507mFv+T
fSAREee7soxLzgwUn8qKeZJzq8T650S3SfKc0TzJmq29qyZYj9OwbPGEfA6sbHpFBrYm2N1eZUvt
C7ZokfUkW65mYCqtJrcWcrijERT9RY75JCIxE3QfZQvd4DNy0eLWAtP23g6OdpZjeZB900IrOjvw
zF5VH71xnZrwJ+and1UomXw3/KMcxcMCUr43Nsfbk7TFsIi01H2QoznXeQLfGG/cRm3L5zuVOgf0
Fuor9j8gF9VTY4tkT01Y8TLZTgw3Q4WfPzeDVG1OrvA/HHR+fIorwLYYCVzloNrwVIVRe4e8VooX
YKDFJo8HnKjnpb2PERs1ylT+y7UQSAH5vsipZC+g13oBG/d5atj2GG1T77mRo15N7BJdbCr6+pwa
ZrhKk0xbUUpcn62qgFjRzg/j0MVLOYaNfeusQgq9FlWtXeKMCm6cU0d4J/M5wKgtMkIgVFjuSbpM
2zzx82fN67NzFYVnVdGUYilSOGC1Zjh7OWpFNSy9kTiun1XFs+wjgP3FIjl7lF2R1/s7eSNEgpcT
jFq9q/Wi5teXswOEh9UeTu1KNuUKHa5E0qlX2aOF7PWwA6eod36CcEz6C1C823Q5ox8cPnalhYP8
fEY3bIAfF911coYvud81R9ndENJZ8AGFuzbPCuoKQDhXmIVsykMvcD5q0vQkn8mbYLiRGGyW9xkq
hrg9dq2ZmV56c1DXhor3Ob801SZvCgDH80vsSC1c+x+3v7YmIwdYzpg28iwUsuMpkcZbHdHbs5xu
5bik63C/f718NzC5B7KwWW8DMkWTjY0vPoj/JMUSxG8IMNzDvUs+SuClkpUcTrJ16+rBynnlMGzD
qv2VU8MFykC5hI/8EJAgLgcce80AR9hZSnTPHPq1e1Wj3P8lushqCh2GYXaOnecZXtvDfnZa3NDx
JuqTQDtpVtqcrCTEIWRIw+/+XlYK3cdVs/uv43I9l+aMmz/88bIOkVkVFWBbQQsspLj13pTl2Pem
FLgW8+TGVpk8F2TfR+XaunWLlUBts8cHw3usDe1nFRrjh+2G4UYRwt5aJdswdm2nEUbytWEXKmf5
sfM69hqqsKz3NkgZWaNrr9BJmycoUdUTzlRvYZqMH9hTuRswzt6m5dL5EfJmETlchI5aIBgjk1LN
mZRUEdkxnO9Lkog00H1KNGdQEvxQVpiRDOuxL9DBOl5+8RU93lvk9U63PoB2/ckeGgQangjbfTkI
da2jkNl2turypsUUoEzQMKECQ+6HFPoqRxMHDEoJDC9F/bcZoMdgg9QX/gIGpHoKE2+tiWa8GPNh
zKLxgqLw26iL5CBbst9t9V9LZZ88qLYyoBiPHNJLeCRHOHs8jEgeXqykrWfmTL3p56apaM7ejoNo
KUcLMyYLKUxK3xiUXSXyUs9QtSfZ8ssQQ8WRgt24Dn4/Gxm/KBD2k0w/KMmpxdnmSSYkevBWe89v
1N9yFnagwGmNegJC/+QxvOTUiFYnVZ6d7wvBO+LYNSc25OG+0Mgt8u4s6udnivypvspnkgviDGBp
obtues7ZJ+Q9CSzFDOA7K7kONaq3/59H7PAprfDfJrUhekQkjSiFqV5tqpQxyrKOstUOivUQasZX
2ZIHLJLHZazmxtbIeu3adW5wxV5RjsnT+FGjzN9ujMbqBFbtfMYmtKwjhSLh1Q43lpLmR5LFb7r8
k+JRtzHksLH3nP9seYiFeEgNQznJFlUR2XHo4cjPEwS8I3yg3WmbUgADGj7UbgeU6r8eWQBht01S
fcoZqVb96pfNMU2XllnGJ6qem4VkcE0I6hdeqjjnvko9iMgMZDOcqzAxC3ZVEsBh0ZO0HrRfK+LY
+zlhi9L5Vrrvmqi5GtpkPpnJ1p/0+prlbXN1+Gmn7p8wipwg+/qhosLMLH8tqqkif3K8Te6cbAtr
gkSPjlaTm2d56L2B4ugpDjadGHnR80DoJnBkxnnE7LT1YBBSk/PkqNJjDZ37/LetZDhhlQVWyHYf
ehsUkqdBGFrIAdmeRxU/+O5aQfcUhpRc5V6vP98fBVhGr3DQ0Z+VgFEz8X4fvc8bCgv+dfMtnCWr
BGeHRc+//+xpkX6tSu9J9gsK5gmb1fCgZ2kqjHAM2Ev7rWvZ8JCn45Z77r8vz8suoDzbSS6NTt5m
ojbvnRsJsLLzIzH3yUeyT47KeX0nwj9HARX9WlsIH5uiPtS3ymQEJ9SXiNZCMbsHjmvZde+Xjwq7
CU6ta9Zbz0qmFxMTdqWsBrDduLEjn5YPAOHfehxhuFC6g0559vlPtFhEHBShXVKfe4hI/ufkw9qb
KkRGY0+AhP+pPR/kgDHpaI7+XuHyl57tLKPgHdye2LkOmhy9GJotBvDaC/9KZYu1Wb6SzbS2mqNF
2GYhm/WQcJvGTiEQEeY7hqJvsMCIn+SgpxQCk6JRf1AaQ3uRJxZxRWB1boY2J8YaKacIT4te9Iny
eItyPci5w1lWOcriRxUJUAfvN4W225jGuxrH00OdZCVaXrjKip0TrUVlu2v8yngXZf05WkZ6CYh/
vvzLIkUb1VVe6PYpb1cKos6EvRIFgR0PFHMVyQf9tOKKZe9sw7Y2maLn2zHzAWHOmgrZNLDDWsuL
r2ziGA1IMwurp3FMTbRunrKUok8V/CipdyuDaDB275p2yjFl/JCzwpLkmSi94cNzRyLo8yyjw9SL
WXLxv80ylErD8NgOiYYk3btJYfV8hrJpfz2tbP7xtMzC27vYVEqvrUZdR8fxzyE2tgUxFSRif3dn
GtfxBTVviDys8igHKJPIz3VbtEe17IAwZXyXuc68Ane2d9lYWZvEVK2PDillWovoW+ygoAJB4x5j
x9Efh87ElGEemFf6Ik5eoVH8WqmRvpYr5QRKxn+trPTMuK0sNDf8VqWkRItmBwW8+jrLVCw//ImU
D6py2dmvVu3hyNH10UlUSvIglEHfIMcunom0kNtyOkAgUDbkqqQYP9twit4bgvGr3Oqp3jB9HJMs
4nf4ZSTXuKaoIsjS6ltErRyx++hn4qMMUEqcECIPp3ALAlXROt3eFcUnm/5sVQ0msSjkmsugGTEj
RbwbYT76U7O0YxIL/TPPtLmSxIrQvPj6znUTe1cYGkmiiFigpffDp2kXJ8/j2qop/mfLBaHVLO/s
V1rx0jmRvyzHJN1peLi/qKSq4Fp707I0w/KlH3v1sUFsx1e2eJEzMPHAT2tML7LLFl6Nq4sb7uX8
KYCqV2VaupKjBPFBHQ7Ok3wq2eWGwwpsXvskW01ogLyO1OAgzx1FQtnYRWytZBMXtOLUBeUXOXco
MnHOsCdcuJQ8oK2KshdCV+cuzYsvRoTczKSI9yDwKMEkO9/UtVZ8GX3YZnyK+VCUufpRqt/kdEVz
o+3gsrGXTReH5aLpPwujrXYAJRGozCcdu3TVmHH2notM3xc6JG950k6xDgVfRspQGw8fTXNfiiK5
JoXpLCMzZwPhdNCbi87nUlhxrSaafC2bIn0Mx25NvL5PltTRtDu36xUSpHP7f7n4dqr52f71BFrQ
4QLfFHsCHoREm34Z6533Gmt5fWo1vBJlf44kcFUGvXGbJvLht2mNm/4+zWaztAdFJE5jZLDfWJBE
/CtKGm9RO1p7bJvJfEeBT2Sgjt5U1QsfbRtzjGn+EWV/0GFdmUM4mJt2ZVmLhEDBUTZ947UL7OYt
RNV2HrIA6Nt8ss62sOJpV0kZz1YEY/u9xuFF1XOCE2z/H2J4sF9MUNIzp1C9lrYDsDNplAffo8pK
EJPbGLjTIejUBPqzJP6COcFZl+unBE/6PhJ/lTniv8Fp+tfBENG69D3wA+WI3QTGFLvYr5vHDJr5
qkxC/40E0Y8s7sKfAf5tusHrqDQdqxl3+HDm755SFsYljitUCabd4jk1hacai8R1BMz0RZ1/KEhj
Dt8Uu94oFTExM/C6XWKo/m5UqItvat2Y4brurqwIQsjmaPALCFkivjXxPzV2uodvgBztA76lWa6k
K7WIzddUHciWG3nO9ZVmY8UDTbu4TXZIV+8qGytvOWqLoNkBJ+U9nSeHhcM+Lw2b22hpkz0B1tne
1hr+kO18E/GUXJtZTbJrXUxV5cvwvBJnX00Zb6PpXAMddJp6G53S2N+SYkcBNj+RcEiERJVh3Eap
D7e2ULasWzOMVGOrNrZ9a3Jt07YTfi23tfnQT1vdwjtcPq/W6QPszspcpGO9r92y2SHBetWaAUZr
1WX1SR749/56FBsQ4qbh+OcMOS0MgZuRyMP2fl5al3hQ5qGVrorB9x4zE9dDDyPFtCv9R6TjiLVC
kpubKpidSOdOOU8egiL+5kSWtpctOWgrPqHfrN/E/zk1TolFoV7k9mV+mvuh0dUXPU/7w/3c9RQp
D24IPok6fgRO8wI/zr1VJXyIqvOJscRkJLKKc2YF9cP9yfyiiR4qpbgkjfr7S+0TLqqo9uO1nHt/
MkdP9kgxy+O9vw2U7GD7ypt85vu5o1x3YdT72u0czrPvaCUx7aS9HZTIbI+hF0LZLaEk/N2dpqHV
LGRbL9X7Q4tUWsGFF4CGgj0nAovj7aGc2pSpsgib2ruN/JfTNWlEyV5AamF+ynE+jx203BXJtjkq
7jLAz3QN3529WTJRR4S3QxXwKZdN20qwMqVA7kQBSfAmKHaU/Rpc2n0lVLax/Th9aDV2F3bttqew
bM3XjGiA7E8yb9hPuFjdzubBriZHgt8mMRA2tFTYH+WhbGLvKOaDbDYNqj3VB9sj+/qqIklNjp9q
c2CiRKb+1tonKd47Hs7IXITx5JID2HF1ePAQ9belAF9q7+UIXs232XdN/v1Unq/9WiYX3NaKwDqA
9oDzjm53O466ckTSkLpmBpuHw2hG+amfD/KR7ItIGK0CB9ezPwZCLsm/LYsVWAQqjpZ/9MuTyKWk
yf2NYLt8e8Z/ezK5VhMeOlF1jswR+k0RmG3UuXhfcpHu5KQbTim1XW9v4yYjJIrpPqc38P9VPaXf
6rUTLywKcZ4VgPN7p8zSbY/R5lvkJ08GJVTfp9qP+Vg0v8/wwub/M8NXqmY1Tg3MT0/Pjl7bELxq
gvyoqw5Q1tjc37ucNLZR+P4z5b5C6Em7A9B8cueTyP7bZGdUnVWXVerSatvmMpZcoRFfEmskduKR
7hPOrgADtahGq7ncOsucanudEk7ZV8wDtaD4l3tsdSVPcxvQoOpTNFOt7xytATO3ZZr6GHP9g+K6
Abhk+09K159kr9/G5fy6hpj6x+n+PJFs/3eml4R/ScQX3zou7HKJm1fDssNegzgAfNUUm6RgBAwx
ahmZHbwQHqoYWLkR0pQjrV/r7SoAjb+w+C9vZKctbIOwyGjEq0RE2Bv2iHbRpeLoigOf6yWES3qR
POnuhxyTPZXnx6AbvByHRubLPtuKTGxC0lk8Y4lriFbgWtyG5DiSa7btquvcnkP2maEaLxO8YHZ6
4fY7/KHQwGQZVQ+Ygp9qYh+7sB3fK7/Qej67Lkc5IudQZd4sa60zVto8Ww44lKBsis4YSUqn+qGw
kq5+8bMYh5tKpWLADZ6hQA+fuCBym2ZlDXnoSmyGlPLCMa/Hw1gl9paNY3ABmCkAmZnaW8Kt8wID
9PEvIwbf4ll9sEjBpzqD4aFZMrVFkkbti+KTxOsMgceco6Z7NU3ivTLvu9SiKvB6GoeXsoYJE9mI
MDU32d/OBEOS4Irf/NW1fP3SLD/7U7YqjKZ8MCydPK4zpiXZob/b8pE81FFd7MzaOJu4BJ/sfw6E
1oITNRTKMYtcfau69accvPf/MXcaqnDWtv3rOe5LwwRfxSbT1/Lc93756N43lW50jNzne8996r1P
vphkOumKS2Hd/GLlLEr+om2FdSjJB6s+uaFXLBQnwH7bzeo1oLxiNWVPntNYz0rRuC9lrl9KZ0we
VRKpL3WrTZh/NOlD12feC27rmEtbjcN7wKhZ9/bGYPtPKRJNbxy9PfVymF3NZ4o7oZ28MPwqBy2q
yK4+Xxf23Eecw8p9NgaU2yTy6EcZVTVJh5ZBtuXDjA8R5j2iebCGwXvNfOcLX8oe7jstvdWes1zt
H2+tEHNKVCqXW8t2dtlUqE+y5SVESOzUvOaG867qxbTO+mZ6lAfKg0HI+4aKRIG+vDJ/DQgUlSCP
XXeNUBKrp1SOaAInMNiDu/sZqiRGehaEWyxIu+O9v+1Lb50bqC+9vspX6A/NdQMT59IgurmYhYMj
genoYKtLpCXzwSAqcsoyElU+dyPsSulrjWBriAmw+9ySc+MI+xphR8nObuPu0rYrO8YZW43GfpUR
2foWr7h3tr+JtmlXapIBZFVK5zx2pNXkQGXxy2TU6mfXWwYJ5OaHl1HHNtYNttF+h5HDbw9jCwku
ad16WsYBNrNAOMs1Nyj+fkZGNNRSXGxLlC8QkAoyZjkon9wsXzI2OFuBMdRKjmbOYJ0E3lcEo9Nm
2VJ757ZRDSqf7GwfhdMCdy1oRYGXbWc7wmyRt5jt1ED7bock739vflMmO1vmmhI8EBUKHuQjfyrC
35py4I++dF5RunlcLOQSDT8jflusnSAPNYQhGY8xgxUXquKhC6L4SbMwdg6ruvpWd/aLN6jGS9IO
Jnwp09+kZee/Qz0nLFCKb9WEb2zejc0ZvohxGsh2Lqltyx+HKFRrXMmDcZ2j8rrYfe/vtRrQs1nr
/kWfD9w14b1lmKsqJty/RgPLJr3uz3JQTuMS/YPwdXyQ55AHSLKIwIMNaSp0aaE5vYmp2gSmMX4x
yrJftyTS94PTxtuoQxHuz/iP2Iijc1GF+JnVvk0kguZ9IJybmdkgfTJGpBf/rFDgi5wUhJtOlQPy
yGvnwwj8nrse4WDVUZbvffvNnrshvtr7dg4OkiWoFiiYg52mZsrRbXrlWILoOdYor9d9AK9EDsg+
OWpp3OZSYccc5LD4SkIuUSiNe/QaFOKuY0bf1DG91lUFphhp166eAIynVa58QF5dygnQZpJVWyUm
dnCs9HOkOkHLBUJR82umqeR3b1obr7Go64Rt/hjblv5IRLLfBJmS/dYnR0UcVpileWIzemOXrBPu
jLpxcPlgslYeLJHqZ694kQ2j4AdikSH6w97J+csRY4udbgrt1WzwPL6vqub1gVHinjf6zlYOyJfi
o31YkIGOFhIHBUQFtWYdvo1lg5lVCXSShD4BZzGNW6eqnbWc5vqkCPAS4Lo7j/6fVwG/rV7btl4o
ht5dcILpLlQjdBcQPHuPTNLx3t9GOYniaXK5HWSaHEhSFdwkpalykezn7x13Y4MrZIRXzyNZbCLs
vWu/q5b6kaWF+TP2tiDJnB9KUIdIQ9zyzakVe9V56OuMIGz2de52O5RZxqNV1r9W845+oB7+aQTt
D04XnCDZxf3CnR86VRaeQgsz1shPE2xh6LsPNN2A63CiztRAxMC1e5LYH8n0ocZlG6hUBcmW7J+7
5CxvCv3tLfGr5wWCvxnSUY66/6RkV0TC4bM8UD6jrGLgvBvZRC5KRMCvxm0VU6NINfux1prx0Zqy
7qUl6750UQLu5WCERc9mCiHryFHVSYeHLDfmpAVLRdaG1xEdlxyUXVRaILU1x0fZsnxiDH599Lm9
yTEc6rODpA10CEpXcPmJRfwnlQBaH2+ZpBQM85y6ot4e76x8oTrusBeQrp5dF3Kkrujuhi3v9Kyo
YLtcb3gd55bsUnX9La+K9CTn13xkt0B6uOrMM1xkRE8dBoly0KOYQugrlGL6Mhz06GyDyumzgV+f
Mn0aVZvdoxnh00xShBfUP00WDh/AT/ndfBpEVyKu1AEqZiO4RKX7QG79EYCQvyQHmx+bJweiUDqO
ZFvTzNnCB4TbgnPUxixSRAKlgkjfVpYh6ckd6Vg8YjGQ9Hx+3LEn6L+4BLrNRsUJGj+EVcGt7Fk+
UizkRlWpaxvd5t8aA5dbCoP64ZS0PvEnrtKEYomccUnuVR8jyNo3V26hE8VNZiX5zhmeRm/eEXlA
4AKef5Ej1T0YupiWr3rkP7h4zR74/lMdKpLvM6DsWqpGsAej+el1wdcwDrytH2keNH6F2Ba3w1wl
Iz5F06sVjenWngUPbj3sY1Hyt+IY6UZn5O3Y2eL9eCkrw9uE7UWnvJhCbu2lNbQvuI24CxVF2Mps
faKdFFkKzGGW6ojwB++hZdfz7SF8kIerqaljbEZa9eJ5WECq5AnxYwfnj7qmWSN6dpRDCbYLG7YB
CygMTXGFjh8GZIuLsGhOLeF4PA0iXGpnJ/fKwPMWu7cNbNNs0ZsITGFGLfUyQugUfWp2O31tqnbr
W9Eea7xHoxTqgweHfsHFqVt7ESaYwJN/+u1XkWfRknvfH/Gg8V7Un9gWbmMvf+8yxCR62W4Mqo51
1GqLXpTFQlfegzxZWlTGL7jHPokiNL9SpWaXycbgnck9QV7GqXGZV4KVZb5RDVAdkBxzdyIidWFS
jrZRFaVf6hOm7Y1jfdEjfULwzZ7Siwow5t34CdtqXeJ6zWe1q/dVmZyxZKzXU0DezkrqjRgKSjn9
7qvS5/lL6/+svIRAoqhfFaKj7BOmcwlrZEnhGgy7IeXiMTkrVdPP6DH5S6Yq3sHyHZFI9j/SOBBn
bTT6VZe+tF2nvRrOoUNBuVT88EWjLmRVgNYCUWrPEU9zX4j8bE7DoYBoep2S7NzDn8Zj1TfXU8I/
g0Rvt8UbRRyiYO9VzdrRS3PvF8Kg8qV/gkcg2Hw21Tayw3LRde0F6cfKFGOPChlD4sJVFiq8RZR2
7bMzFSQsx2JaAf8QmFH2e9GizVWxGgBWvIyVVt3hB4uHp5kjfEXX5Rce2f7IeQ0Kyt7jpnUPWWe1
/JzbZ9eZqqtjrsO2srdNS31yHqmAZIZlmLv2bpqoYzDhssBOyDVM/bgK9BQmog+GWk3Fmlk1IyoO
9RBDxD+wi4j0dTVWENwTexBwWnlYUfeWLn4bm3SVjrywuy1qzX1REuhCHclUeRZNDt9OEOQCkL2+
yAbsgCn2yA+9mH0sGygnA8jqQ+hF+sZq1UdVL6sDQvKJb1jkiseU++NVDdJu2+rjDy5iNmUyk/dU
YzC2VNgZLLj6BQd8sRMlD5Z+6azdMHX/uuZD+xm73MCNDobWuf4NROAzllULnZzePjCAJjhx972s
+feE3nQpTTs6qCWQfzLwUFqWyGa9R8zsI9yaN6hfw5c8mqo1XsPJWrQ/MichhAFAA2ZYWa4nJXIf
O+Hvs8mdc/6L0B+jB81oX3ML6GFclp9NngK7wJt9GWcamge/O6l22JHCJ1Gt1cVzHXVfAmE2m9SK
7G1ik1Ap+3bjdzio8nqThywbtl7EG5KVmbfQM6s7VQVvFm67L1lPXl+vuHXxw20SZ5uJgPLODutj
lhVig43aaw+9Koz97DC5JNfSAB9kS082GPkeRSmeR+zc1qrWXUpf+4h0h1BNLR5U7jeW7dR1ayoX
rYOiA58ItcTcp6GKR2SDk7dWFAsTdJ4qfuoY9QB5iIdlVacrzw+emtzQdnGG2WdrrUS1KJz6WU3D
t8pUIyilA7e+bnaOHBvPNqMHaB2gTRVetqckPl0lbvLRCA8gSeKOS6c+lrhkufZoL0Iv1xdOVrqb
gnTPuUWyKIK6OefUND9MWbnxB/ZQ1N2oC0+BkEVMPwZRan0YRUBFFiGnx1D1dvhPN0ToD4Uy/sBs
UceE7dPqs2tiGf0ergIi/JB0MRfnYTlayPkKnESWhKHxgMn5+DtzRXqaVQ9x3/Ab7A7mxvbxnm6V
oV8BWnhL03JAuwq6fHS9VVx2KX7NFKeGffwgD11oxQ9kRx/STNgHJFAZMt7u2U0osCCyBIVTWbSN
+Bkb1pvVj9+F3pADi8wjYuyHkipEYK3gJW0I2IYv3mtQwxBe0xc3aq0zHCQfu4RU7Mqgzi7ZiA4P
oshTSOG32WbpOmNTt9IpzFqBmcK2S+vR0mb4lmm4ilb6jKgp3GQnMjc4xiFZtro3oofJy6y9z04N
lkeiHeLeoEIT396HIk76XT7EI74mtrHF4HA8dVEWsJmlrBV5TLXBnlhHUl1r6zKGIpQ1QbQOsKtq
KesxQ5tk6thaV69kS5xXRr6LoEJAX0i9ZZOo5M1N1OdWGFovtuH1yx6vude63nWKjSl5HruvDUn7
pXCs9k3EkbKAqhi+G2NnLWIU9e9TxZ2TVnXFh1KRE/WSZtiXlmmtKHnFyJafy48BL3i4hJ79QVlx
gzgZ7QM6VXiaLWxqLmAtHtmV9jHYbQszIVQ/ishqYTEg4AysDH1zMfUfxNO5YUuq7kPDvXuRoZL6
8Kya2OLkio+g4Cdi8NPqgxKyYaF1prgEinGIRnZI2BR6BCQcfyWbcTjp51yhimiIPqYmmUE3WJIE
Y9BsKnPgImuah8jmntgPzO7cNFF/rvlbHwZXbBCcca/MBWhVehmllqljndhrE1HyLsoklJcm4S3r
zWVn8ypLP06WbTL0i1LRknUbGHMUtEWkGQpkv0HNJ2QwtaWNZHyjqkq9wdXqq9ulpJhrwLqVCpxZ
ncZNFwe4iFslDuqESEH5GOljZfXOYgwTY50QAl4YGAvoReI9wczpN1N57pJq3LV17J8n/hZoO0c0
i69p5IcXAqkAuLiJYLuhqI9a0Aq+9tPFNkcu2IUAjqICFe/CeVPtcyerdnG7pJih2RiutQxavARM
1Uge7b4t9t6kuQctmoxVX05firbYNKKYtlXds6MovTfEwatW9DGFL3z//QnF71i5IX+KjTbE7Ska
Qa0NZdpPomDhpwRacbUc+cmnGCuOKRkKfUpW8G+8wC056/NPd5ASuLKzVsyQ35VSCosLd0jhAwGB
Zd5i+t56mbNQs4JEJJeHBt+Xa196BNWtbFO3RrnoC4IahRe4q6QI7EVNZnldR6W9wuStO8A2tE9x
CP6hTCZ0CzXhMs3kBzVnCw02ND7mRoVI1ziOSmOtOwuvEmo7KnyGHItX9qh0Q7XTxuQcKrX/0PBV
XThB+d10pnZpkWXcdapxjKKYEPLoaGvcSYttEYTp0oxfa1urLsE46Asial/49SbD3IfjAf5kN3YY
3dSB8gh6oD0P9qAsctL1J7AVQFFx3Ww91TvgqEs5LGGepBEXot2IG1qEP4XwzF1ulf7W0TQ4DIAx
FiXl76qWnClv3PCRGM5NTbYxQZV4CHw3X2aZe0pVdoGBki46V4X5V/trwx7HhdYoh8YrXsPQdo55
o/wQA/+owdKM/6HrvJYbx7Vw/USsYg63oqhAOUmy3dN9w+pu9zAnMPPpz0d49vbUPufcoAiQkmWK
AhbW+sOj2bRV0C35R2eA3xG4Luzz4aUeRPZQjNO8U7IF+SJveu5Z93FHZ1lR7TIsVTMKFnwY98kI
U3qIorCamhLVLuWPOZvTBd1+4zg3qZ8Os+V3Cc/J0CCTh+wWFFCDxOgy12d3GSdIOnX7gCLdkyrY
UhlARQwkonQlywDLEpElpX0RszeHeBCKnSbG7gjJNkhnNEDdNllPpVV0QCub176rrwrCmb47UHZ0
uu67lhS6bwjN5BdW8OPzUJweZlhyqOy6cftkbznRAamkYNrwS1DnF8RmRr/x0iSEo6RSvVp/dJ0B
Vo6wYM+PAnuOhVl5nedkbw/e9yKqzF3vjOQ6+sM0F+Iydzaarv38NAMyrJhgD4UbvzvIJAezpzd+
hiDmOsc2m+GRG4Qb58HGXjJInOK9Lud535IyCwoBorxIQRPWSoyftt48VHO6Bl3EElXaqGI5kVcc
lGx0/L7MUMeL0iM5uCLM1+psq7p9IcbHnNbqTyZSdoamKceGH9IuWl4KABxTmSXXjv1sbFFoxnCC
NR9eSd927FhVxCEdnZ0d3uXzsWxsbZ8BsNklru9Y2TNGtxbhTYdwKAjJveXk19RLLrbliqD3eqTR
zFI9YAJqnVZH9WD8tlimYDm708e8PCA9FayDXR9SStK7WOHORYsadI4rdtCViwOWEMwkURIHfdZ/
1zZ9wXboprtWkhZCXxQqpZ7sVM+L/N6wyT1F2bwvdHHnq3I3mb+fpD8LLBGafbwYe6cAIxOTlAOt
74hgKkS2n3XMHw2ky95T8jPwXH0FbCCg9l74IyHFobVQNG1RggAdXve3toDCZVAI9Kj54ySe+sVs
LjuVSNoctGKbf34hszBdkqy4KlGL9byqRY9JZ3y3Terw69iE2ZAnZ1TizZ2pAOeqqWY0zsVhlwn1
9DIa6l5bSYe3raYy70VQ5yJwSnkX9uiYohiGYXkWt7vIttSjim5dOLaW+GysFRSEWZfjHg2Ba+Tl
6wGO5uxjxFsSyCrs1OcyAwjgtWctm4ZwnpIxlEdfTWybQ4jjJRmbgV/m7JBuB99+XKrCPfLlNqFR
qE1ok+869CtOtHO+hknLwpCVbNo8eEm+fDe3pxgwFPOxpcBout6F7IW7I9X/lGieCPO2ehduSQKl
MidxWlNcjliof+husYSIjSzhZAxVMOJWs6ttrURE2Kp23ATzPCrFSHrhOC9rFbKKVGyC5iiwhvrd
TkEF9HhP8v6kWjoL/Waz9pW0xoZmcaNQNoSvxKFp/mSRdj9EiirCdcBYp5iso2A6DAWqfmgtEJbu
WlG/YlL4u+ur4fNeySN5m9LV0ohUotXdkXhMjhFCd+xo2WfII3frzuw4+L73oqlmPjSNPUdTaMdv
kJoaJrpAG2qD3QVVWc/JkLaJK83v1DY/9/1KwX3d4yZ+1RQvC6qZf4zim6U1mxIEEXzXRZHPJLV9
gBZBue4pV5gukozz+RKhbKVGSHEX7Wnq2k3NNnJ3yNpMPbxEhWANGOxshPITIOZBXdhZ3yjbNSEL
w6aqsx0iZd+w/Y0MvBsBUSIVAv37ta48tlaTSb6mc7UQoIMeJnDM/caBx9b+ctfiF3kXlzsbzTy5
uuWyO6Zf6eMOb7wE0Ry+q0af61BsjezKxkTMg8f8/3c6aux/X435X3dYsFx2QUJrzeS3o/2dzcmA
QGOh24GtmAiMVPkJb1aPog4XxE0frqgY7nCx3QlPgM9MnBbIHc0I4u+wfCQRelEIHGpK/4ClV3ou
lDLd2c9Dgyr9kI7XKmoecuaBsCqNwi+a8udSYuegoDW2Q5hRCVf9uSs9XEVWxQ2cXKDoZyeUE+Js
vSH/VzF3ryVOqPHVoSoWlffUGd+E6hrHcUsTqJZVhnPs7WYh9MuirXso/N7k3AfBb9gbXfCSZf3q
SRqkQwoxhkg5TmeltnN+OuinJkuKKI2jdERN5Bk9xBvasQjR7FZPWMkQVkHGunBrzmjBKOhlU3Xe
KTMgLdfQd7kXm/fZ2lVNk4devX7wZTv+Amj1bE6oVbl61u9TSmT61HtPU7IaR5LKDawxP2MLsbdE
Vz+rJaTGkW2UnxToag9FXD9bGRXnusYvcKiOEO1XNDQBoY11Gu2MOdF8taN0vOZ/gfoXl6hCSTZC
W2PfKWv7kCOcYWgo9jVMswdnFu656OFueAo75dVa+99znhydtT+OgGXujpPUR34C1Skij/5eV9jH
V5nyc9hEM01XG0GMJsWTorLv6bwxaIo0+RnjpUsmya+d2fw+ohVqR6nzp0zIp7Eu6JViPxcR4UsV
Z+1OqMupNTv7F5l5l1wAc5Sj9sOJZMmN0iAcl6GFaEW2ZF/HXX7WFWqaTmmupyHy1uNK6WAPStPY
r0rfBYSP+7qZsqPabvkOBEC7ikxrnwz2E0B/hDGT8Yarw9XI6vR7hE8zTHCKCfo9b9R6I68giGnY
662b1O99p/1VTX17iUYIk1T7qcPUJZTnzEMHaKr2cQ7zN8nyEnJrvjBJBf1SFpe2bFDJ3LJ3C1Df
yRDtyRuF8qYuWZB4BilVGHv7aCgCdFjjN5CCv5LeXR9NgW2ooWJ3uIzI9bpDCbLRqtNDIWb3uyB/
LTwXbH0XLRcSnzGqyMgpjVSQT8ZChrpiQ9V5k+E7uaM9swMwzqJJu2MH9+yemj2sdyrhf4R6Mi0v
+xALDwwpFuPq1UWDYkppnjwsf64GDud+ryTV76L5g6xASo00bXarsL07aGN8+FIHwnC7VgTU+fpM
iuFj0fvzuiT9fep69zogbJFW4JmXkWWhSAXTkax/F3zYUNa8c2ppxe6r/3laXikHZV828vKvV3+N
/T/fQp6210jO85FeKmfcKRzYHymryudhPWkE0VtfHsn1ZkxVLpL9fx1+nf+6XI7J5n/G5PvIsUXr
q72hNvOOvV1R7IAENyyq26HqEMKQTv3PqDGaBATb+UIBshvo23nZ/3zpZ5sslAEVSznEedKGsmm2
ZXYysZXcyb7ZLf/pK4lHFDniqb7o8c3SVH4Obmn4gIjimxxrSpvZPTOnoxyTjQo3XU2n6OFzqLTz
l5hp7OtF/eR5Z1MH5vP1oqpbBfUdNvz/GssUlHa1UT1/jbHjxFbLNp5rs9CC1G3io9XEaForrfWk
Nqb6FGFUytI39z+Fq72XAJHvuqrM4RolZWBXiX2tl5XtU7zsUBivv6cgLo6Z0eQnCiOwlmEnTkjN
abo37kdRkEuJqke7HrsHdJ+PLmvsRdgzIdKaF2eYY8ecLf+lEk53RNzlrRKFs3l7qIHCtotpJbYf
p37OiPDVx3zuQ8RQyos3EXu2bG5OoKhWlPWQylyUEv24ev2ZOEbsc6O9Own9x6oX6nf01qp9MtlV
oK4aSqzJwBZzaHy7zmesUNvqaIqaSo+KIJOmQ5Qj9N7n46i+tc4EYLTPNzYFmaSitMDDm7HxV9Z8
GN3QsVMG0DjE1vs6mc2+hDt3K1JECpq5/kUuHwuhbUjE+vDkodYve7KBKBwfOqjfe3m9HOsH/c2z
RvEge2Nar1SY5se+Xzxwan2yr8t8ulVJVEGDTadAwVniJsfSmmAXcNST7HlD217StvyDDM0/F6yz
5SCHMYJB2d5DNqX+dzpZyVW+jdes6VnFoHb3dcE4NFt4L4qzHGv53T70SvTk4ftaL7hEwN590dYS
q2wUFQ+OG2/pCaZtOYY+8bWsqKDKIaseV7SF699yXpdD6bQuvtpo+lF2s6Wrb6jW/vMOVX5QdIBK
EvMqQa7AQV+yJnNOWcf8imTLf0C3n5d0mN6YWvTta/x/ryPFj4eCaugH+X5fF45aep+pxrGzwVsN
Baf6EclA82zMm35Oi0+oHJPNWKv1Y781caZg1Kov6+F/TnxdrOWrg2Sr+vI1JI/wfa8fv8bcrPyj
eoLoR6TezhUdErQ6JeNkTv85+hqzlR4QgfBCeYVChenzsipui5OiA4bp9Qjp/MaMNvWW/i0mERRE
xAwH2dUSxM/Zk8C7dqwOa8FoA/lsucLt4nRKylOWICMsu1MyNOc5BWeCVBN7r8R+M7wCfBt2vJ9d
k6L6Se9A7vfTYL/NlZhO2Pe1e3kx+vH5qRfNso9NuPJjbzthJAhK7JzsHBIQCSJphf3qjBVbMC95
lz2r1PL7VieQvdSN7Fe81lBJ6surHKqHmGiibNYH2QUxZfr5bH1v0XnY6zOmSVaKKZEypEpgeZ77
qhEandSKoE52a6Re0F8jyJEXG0wXLzAYLvJkBKLj9ZvOYz3602Lwu2qaF3V707wn3O09r3qQF7YI
uvrRMnj8sOxiJ8cmVp4gQU//4LG/99JmhETDEjfLhU2uTa7uRKQ7t+1VP0IX8Q1bX09O0R3wxynA
fsbpsUIt5DWerk0jyoOntPmhmDbdy8m+kySwKP5qQ1CDynpT8pHsVKF+w8mF1X2pyjdLmxfifGY5
z7ELYnHDuawpdGdn644KThyDF70ju1u8ARHGr2Qwj7LXNpN4dYwzs2Ma2Gt7dEAFIVSse9C3cu00
V1Hy1s1ksoqWkhQ0Gv2kIanrJ9QEtiyf448gXYK0MIcDaawtN+YSzqMZOBgV2qtlfPL0vb2xUG11
FFfZ6MXJMJVnoxLfBl1JUeZvl2c+NDIc9Uy+umDvohjQIjOKx35sN1ANdTQEUc2qf/bV+BJFrfqa
xShNgrjZCdOL7iV5rbwlVleVlvuzaKCLtkYeJVuMYdfmY1zFxeeQNkdpqBjjLeuK343tGqfOMKCK
W+jDLYS4l7It/yL27n67ZvI0zqX2R6DfkHudxWbpuVvWHQF5RQ2774FLWLjq6ahPxRv+GunWXexq
1puZdecUIO9vrUQYTnkpPAvNJru+CE2tDrVGnrZSsioAwNJQ9E6/EfRhQoMwrZ/0XrKLYHa9mGjE
kwiw098i+anGq330Om1D51cuCvPkCCsc9zCsdUnaqiBj8S3A/nGqXqch29iFRRLKLh6Qj5RetAeY
9/ZLNCzUoYaphathzC+pMDd+WdYdQAVnp65FI8RSqpMx5pWfFbY4kfQTgbnRytmZGzdCf/78Sg2S
AsUeEFSQKRT6KWphEa73Kckbe2fq10npb/HKDGQw1R7iSK9Rwq1AfeGx8KY7ffeM3v/VYrf2Nq6u
du07/SDPIX3qXQbsdHez/TEwOb+ZiePdsbDa2bZuvY2WsdxXVP3luRkhOHLNqi97KnqLt3Ykc7+9
DjfN9VbpVSB76MA3t87LD0nUWLjbtcqV/P5Rnhs8S706OBl+9hqzvfbTejbVXEXWQj/lbbE+lVvT
qxMOnb1OuoZeM3TjYXQVGy0j3X6adc1hz7uUOzI6aAbIQSxn7KfMYo1ZlvJS6thVqJPG2Wjp18BM
MUD97MtTsqGAaXb1+CQ7n29Vth0i7l1NGrWcktM0IovNZFzjM2CJBMIQymGyW29/gCKAzas32DNV
C+BEdOde5+rVVdczmuGvn115RhPNGKZW/lQW419mndXnkozX0zi2/zQoYDpBk9ut/z8nJtWbH3U+
yte1veFoxq6btRY/K9wb5Jm0Jxk06xmCARhHPhu5Ox+SETKlVqjxM78kSAL2uC4PKfAqOSavc5cm
fpZdtzVfYNyRZdhe/zW+th3yRcJW0GWMBaFcpO2TJUpgnNJUWV8BMIZiORUNReRtLDWZPRECioFz
2P1raVVvTdQmT7LneUu0QSsrNrucnPpMOSqTnbGRroZX1a70R7txvoEY6QG9cAXWEYA8TVxj6CSC
GlMp8vVBdrUeKAdkvAIrHM42S5Wdo8kDObx1kfEsn9cp/fzDcsi2Fj8VRYyTDhdY5USKdUITRXbT
CTco29wS0fJv2VYTwsWwsaTh4kJ3rBcBBVf25OfrY/1U2KV4kZ+93HBes5UpONpwfbsBixYduxPZ
bRJ15dGsNoOb7bPZJTJIGUJQW0++WxqNL0VDipfCMqU1S6tUX2k7EdoUC0gkLy1ztYkEtmpTGYpt
rXhzZuboLI6dnwCIL4KjBIbJC0ZO69/kLd4XMqHfGzSsfYryyb1C122HpWq9G9mvPIHgKE5NbUdh
b6wJ1nRKeqIOWZ1qRDyf9TJ7L5Bn+8DKF3+9ZH533OajKmt7V5v5HGpNaj+7Gegbcj/px5lCfEcG
n42BFrvZUzFXGUicOL5QIj1m8/pqr5WxQ44T+EZT2I/9OtTrrmw1Hm9+qWNRPstGwYbgmWyoAaDq
p4PCoz/mMNDdqaWeFrcjgCug53DoVDQ2B1gsXj9fAMuvZ9G1v5quUDA1LpdXa2h57OYXLRL6u70m
v6vVxQMxfxyXJjokdvKnHcr8OcVJINAKRzlA01ffGyvTCFr7g+bq9ltiHymJFd+MdZ0OhpJmgasU
l1jxfhOuqyH2HX/MtP41zIlJead1ThqIUapsbpA1CI3NIitQYIL84CVG/mOiSISVgwsUqaVY6fDD
ztvZ2+sJ5aUWIMCtro9k5DNKfnhe9FV2L3rUiakSaN/aNfZOlkflE+B7EbQJ8pimA1hpAgvfdWP0
YP1wYX0/TZV2wwM3hIjeYtNUoVhfkxGzkLsk8TKT71WJzYVjPM/zD70nSLrWve2elnJA/nAGoCx8
8ozKSVOoq8Fpag9w53XkQSIj/A3UQ30qyIDt0Vey95Vd7QzUKs8sj0hs2vH3tnTFfdVZtBnSnx0K
94C7nYSMKY1izsnD7GW/l0pJH+cJ7dx1bf5eocE0ve79iIe48y3cFK4UbzXk5q0kjK2KrHzauPu4
Uo13kJ+/sLhu/jZRwaQW9CcdBuzBnYRkfd0gDjH1w05FpA7f3Hi6qbWWvrSgVGRPNq2F6wzEeZJj
2xWyiRodpMvsbc4h0w0ZFQ3YX3YCGxFk9kTAo5nqfaG0GsC6tAPZtRBSfCoz71H2RtCF98mAjD3b
44McMmAfHJ3Ubvedm2t3bzR6UJ4AiLaeHMKED8G3vshD+YJt9TkbrMzELump1qJN7bMZ7ksEpNVM
m6vs1aUWB4UbVQfZndnZUK/u8RrjUk/XhnuqFCAEnHH5HNMXTzuPXmWD5OUS2RCUHPhplC/yBbGr
LEHeYocmTxJV47KiU33Y3k3Zmnki8adAGjjLK0h1T2FUowL19Za4QIWIr+afnxlvutpPveW+ZKQ7
FkvT713koC0nkrAoE1a6us/+tnsbXWlip5uT2Ldi+mi81Xglp+kvhjXfWCeM12Zufic5QhPyHCla
1Uec0juBGDVfba0HzzV6UyCvrQw9DlscNX15dlKp9Khdah0j84X1vgEMI5Yy9BIiCKho6U02iKPU
QZtHdZD/d0xf0nIXtx7i3bae3pZ4BuUVeWh/m8ciSY27Ww/GPV8VJn0wLWfZzRRvOGsr8BB5iTbZ
xp0FbHHK9PP6qqOMPKPSerK3l7exOAB3jxBEh9vWKoNzk02edcx23TSfnThzbj3a6E9zpkAzx1gN
FGQMO7pcyfNsryAjmFzRkmNPE/WVD+q3C7hBcwCw+Z/3E8PfdalEAcx+gFH6otzg0ukHReuGz64c
602xFxrrmeypcVcf1xaA3WdXj3jVWh4jgBvPcggvLMp5Q6b6+NrHdzm2rFGoVfwwZE/0ynjqLVFz
BX9UNqO9PDeAQx4/h2BBnifi/53hVOmL4/Iz79HOshfd3FHbpVJsTPFNNp6aHNXaWJ9kb46wz0mF
e6z1Is39tduywKJ1dvJsnbLKF5ZO6qzLs8PXmOHlfzxVZdEbm+6qpXDL/jjDwZo79SYbniMUPEaq
1V9jkTm9CRwjHlD0UW9jHGUPQrP/+rogZ5+C8kbXHb/G3D1p//nzTbtxQrACGSHfmu3lASOtlx7j
lSfWwBJH8zIcIUGEsmdjL4V103bCK5Kb1pv9+V9j8mVWV/8SfRTvtaYtAflUzlU2riBL6EAIgKHO
WKMqgHSpxYhpn8NRvYssau5R3pBe87L0KMfKtCJXmQExT6q68Zc2wos5LaOzvNg03B9xjUqxYQL/
aVS7DwqmWZz3UnEXa3PrSRQ+oveKE1eOyK2ZbEYi0EHxepguzmCO3ABOJsCn9hRSQUpptriri8ie
u8w9y5NyCBMcjeR95521ZWqeFnO+2CLBdmWdjLfOnJrQm8UAKmiJy0cRN0HVBIo6Nfuuc8RewzgF
4BEOQObm9TJuxi3ZGOUPpakGlt1+64yohg8/PkTN+GiNMYrtCTUpeAm/oiE7WAmCB7nFTqcmAvAa
rT3NKXbLbgWCTZzVMYY5oSRgutVR3/fEIH5H9FF5P7pML3crKGEfp1eIpBGruaz2gY+BXW+CQVeV
KQQx8aYJJz3GLAgkuFUg6YCUx1G/qCtac1hQGRQXYCe5yrGY9Xf2XUw2oBf2jaE+lUNxXhRHeWiH
BnrsOLnncoQAZxhvWTdlbP9c9smgPcsxce9raWnhQkWbfEdPMtGod2W19HCmdupsDGjSkK2HTtTt
vWbMd/3KGslm+FEdr1rSeS+bCN8CicFeWhPeY2w8mB1+p8qEXHCdvqPp+kpFaJ/2WnOo7d69jCUu
YCQCOPxqlgkFeNtoL4iWfQNhMZ8jtR8PjZNEO5Aa0dNYffA2SYjcirFD93nyHYyZDkutaA8lsWpp
zerVKHjnqS1XbNrUOzYselAqa1DnOpw8fGo6bRKhGCIRqKY77TsH88vCFete7fVv8Yx/AIipIYhx
7G3VtblawD+urW6+KVnankrUGh+QSQRXwpoSFJ3TPzR1TZZEn+BvrZEft8v4AJDgNAgEGXuR+5Vo
jl45e+fKWFr8uQFE2aOZYJELN0KMw8lqN0RgPGiBOeFiDkD4F1JNP5nlypNJldznbo0+cLjBR52N
DB7Pjd0pwPXyvr9otOgkANdCS4Id+2Cw2hs2bBv1V5vrC7w6U1wmgAZnZUt4GN1VRtTaFlYTovAY
DdRB8KZs0WJFMiKdevVNL3+OtvJUFPB8EUfxi+wKevnv1TXakPqbykqYCzTX1HCpW+1mwvAweewp
99piysHfOK1vVEn6MFRtHMYzEUap8ftdktqH3tkgtzdtT2+DVR6hB5oUTvq24A8QGDk5VLsV4pjY
yy93s4+fXdzFSQX2CanQT7BDB8FNjLZzjscER4gYMo2GLqdWiy1T8g0iQOVPWfrRlU1IGtk8sZaP
OYgV5K3EgRv6tyiwiJlJw1N9wJSjb60XEiP6LgNdto+y7o7fGhwztzP4ERv1ORHMg5li4vk3dn4z
kBMQ1QuapurDmKbaQ781jrlYlOqhdlS7RI+jwBxA6iWazg5FcQbmXqsL4jx3fUBZh7SOPxQqDygx
pCgKkcr4PVpT894ja86ifRqqCN8TF06THlMDUWfoqR7h8WPcAeRZr+xIep+6Z9uYT2Iuyp1KDrLI
1IQ/71gbhHq/QC5+nj0S7EIfFqrC8Q1hFZbPvgWhFKEU3aAs9TCDvMRKGmwWyVgA4yocHrMneb0W
8cH2NvXZdvyI3ahEoMwA3ujqBSAGswJ4GB2T1UFvH8L8btCgMvV/JkiDKbDfoPOA8wnbIevs7PD5
Un2EputArQcQyoOCAYumKshHohcTxxGFhca9L+1ymxO7eyDVWPrrsCCKVvbPsJdvZJq7nYWe/Nlb
cPFL9cg6b1awSjR6oZJHbmhtOB3can92rvfQpEyzZqcwjRVte1pRWOq15McEEPXYDsMPvA8MOMF2
HChNvjxOeBU9OCSP641AHBf6vXDcC/iHhSh7jriD04+ZXTvZjRj4UoZznDFgVlVDoiizlkRFH5tU
3Rrr1LptvbNyrOeArteA4jwL0A2LwQEyc+hUFKX0Gs0tpGPvjTW4ZHlqbZ9n2bFZevM4itb7q/Be
4TINah/9Xm2xh/POWuptEBnld2qMfmWVcajP8ezrrdrt2al7pxHg2dECBwruhJKUErF5GyDcO1gC
DpFq7okAHz0Mfl+KCY0ihx5iMnnQm/FrVSr25atpp9r57NpE/mdbQBETq/VkRcSO3mSBY3RLgJ6t
5x2iOPL8xEN9TWPq89ky73Q15qcYmcZlFRllU6KPj6LSgwo33VBdkW9CKOqKfekfa3OIgqrzgB6x
fBjZnbEQb80mnmNWM3bCpuiv09gvT322zdz0vCburyIl1G1FcWxiR038wuFrBBN2Vnr2H8NYEHlY
6Xte6OgcmvWLZcz2Ya5S9t9bE7mPqzfAQ+u1LOiGa+F0eZiwPQiLyEn3Rg0BADZ2erFs86rHBuwN
b+aJwsJ9AnFFfi8LJkVcVz0iuUYOhucfgTOtPEkMmL1VpKEKA0s0rc3rCgTmfxtloF6Eefmp9rDL
MBIktaIGpMZcej1pFvwaHGTPt0KAsmKxHYVKi+EWHIkhyD041vEIGmuJp4UdZ8RrSY08ICh95kGt
L525vKjJOkPtiOz9jCqNv2xdZAoWfzT5sszCBWjmJAW8kgHpyVUDXeSZ9QVExmlaYKQAV3oazOGq
9Pg/4fCc7/WhxQFQYuaSjcBvgT8LnGmp4BSs7tNcaBqh4FA+e5Tmwqxr31fgRm94bYA2rH8mmLu/
qRUuMV7/4dYRD7fMEjhbqkCsOjudggfK8VztUTYLSxgAK0/ZR/JqNMBjgkrZKoA9I5ACi6jMUL5N
vWqvqYirc5k1TNnz4OyFlQEPoaQACK5e/RrFtNSpcSdWbB8zPPNx0qD0CoACygCwKu/4e0iORI8Z
CdZTvibvCVJwiI8eljhq9o6D0eSGnNsD0N7nGt8u+r+FgvqW+Jt9TX/pp/IoZsEyCSowd/LoqOIt
S9oRqqA4O8n3umqMb0jIo8g53/Q8tk7FpNxWkgAbvVU9tuZmPJD9UAfjlHlzQrV+72Wrh9m89ZRR
SvMLHfnSXq0Q/jNAjNsX19SXB63IXmeVXWrSxsgoJlCGN5OmNkLXJu/4e0CB3j8VIOJSDAebgjdY
rsb+FI4olr+HydHuwHZdpLGVhY2AyTytbbj6qhi7fV3Y3gssAOdZXV5XEHwvBmAEu4rxu83ybw2B
AfKVKdDKhmKq7K6FXhLzNSUATUU55oObED8ZBfAXa1/Fg+FjLz6eYEfUr4MputMMW8SXXR1va/DG
wtolndJhrtvy//SDvdeb+GOxleVYZ8V6QfjjZVwBe5uYaj/HSLk8x50mqAwjhemMThFYwm6PDTRw
I4adoeRIzJV8vI2p4U5IBTsJRcY63jnrXAbsop8N8hzM4vuyfB4SwGJ4Wr1iWtafyw0z02y4ugSE
xdl0ntMNNyqMRT0DjEg2JKlsFj19VxQjCrL/DslxeXm5/exE2MTcV6+HTrcr64JWAj07HeS0Jtp4
Hx0W1SAwTF6zDqRAdJ+7uDjE0Hnt3oBbNM13hMpRN8Tz7lNXQ2KEJG6oNNkwuJmDkvemvSFPDFEB
SXL+tbhdHILLstaAYJVPIg/lL9pq4ZKd5GG+kkGChcW/N4katK/b6ygINcpx2SCFxLIAh0bg1nGH
10O0yxVtyyMwGoPFCqiqfHeUap/j8XpdPsxxAsW83bhue0d59IVPtLVcXQMJVZSD81ou5UleiaUm
dwZZRLzZ5bl+exN5hJv7srOdstjLT5mjNU0BFuGzzdXvGHfqUSqMOJ4PyX06g+H8PWzf32ymzqlC
jVrWgGWTy/svDzO2yJS0ML6T3bJsj0mj6PjPbJ+pAvcZ47Bxkn9Sfgwvfk7SdkKcZGwDr2k+5OuK
OYZjvn2Nn9+wHJR4KVzvM3aXkEa/xuZGH45IreDJBOjjE/srnwZot1So56WYA1UXPyUeWDYTMOpB
wK8jn4rkSNlONmZErVMwx7tdIIvenzivRI1/jDAXA69L+EZtJEQPfd7d5Xdv5+7zRN7nsAqDad3C
RfxMOm6rlNVh4bD963EWBjT5ny8N7LAOhLqL9/Lrkt+GPGo0l7KuPJRPgZXoEXXlYefVYxXi6+iB
PpOHWwMRgWdDObYauyj0BfMVIAIw54IdzRr861C+2sGRAiSya1Th5+FajKCh7PQk/97cdeSou33W
59/WWQ/lnfu8S1BLd7VVLHt5r+Vdyfua/X+vIb6yYQDkdyJfIY/k2OfjIPuyMQocQ7ohAaKJ6OM0
3OQX//loylvz9TTIM4LM564Fw76Xt0J+SH0U3J8+rnWfDDpRrtX+6jfbEOQuP++vWTnjCvDKOJRE
Azx1d62tepi2yaFaITr3+nLTt6lDLttlZjvHNV5BAuO6t1Ohc6KE26EnZOVV/X/94X99BnmI7RVk
dz3RP6/8/PZQk6lAmhj6Xk4Bcn0fkBs/2QCy5lsBl/fz5n7CKf71q/kXqOJ/76BBGa9OYU2uHfbd
lbYGmZv8UIZSDb7uMJNgqDsulO6vyUUdX0pMLA/ys4xR+1zY/4ex81qSFOe69hURgTen6X1ldZmu
6hOipw3ee67+fxA9Q70VM398Jwo5IBOEkPbea61R3sHR2I7rKvEvdadKhHlM89D0WosjRe4/65wm
HyEO8KONGAltGO9YwrB1mQaC2kPtpIOxXobP1MEsRjro6rqDgu0gRnDfGN1hSA22JcU2tTqEj+wp
uPI/r2tm8dH1iRV2Uo1whSkgZRl7Y3i11SmAUcvMcqK3YXqbpmUxkkRxqcuw/kwzkqGO1ta1io6Y
lfhueRJzpOgvkuVt/TBE56xoHwunOziVvhYjYT4EWYG99FpXOAjEXMiGvdrD0H1c3vBlLIs6UfSm
USi37a4iSG/vW8FOtOlisIsey/Gfh6Aoi6cmcvMxojxnP7WL4qe6edjmBVrv89SDrBwO/lg/emDl
VjHhMVlMkFtrEuE8fThUB6Cpp7JRHdQdOhT46VkXiCfemSrCoNZDOtaPFmsD9ocXFYvFKGerGuhE
SlBKVzZnY4pVHfv8Me3sZqfrI0uJSpU3spdhu2khmFnh4N0J3MGQTnKR+tiVGy/IH6yk+PDgxVXF
OJhfp6UsKpdhsowV0SXr4vrQIj8oBqNIymm6Fjk1Ar6kh2CexN0XJ8mIZxyIWWHYtS6w+rV4S0C1
UyuyH2o7W3tLDUiUxL5lQDV4C6ju3RRYCp8b1oRSfMQODjQknOIb+kh9CVrC3aEx2Yp7LBLx2MNp
eQJRLnvkIf4rHdSTE2rJTh77c6TnEJQ5zUFMMgqzdg1mN4c9d+Nn3vwF0OqfgPKTozihePIix0xf
T2gYM+h+jp1zR17OnmOW3ch8ctE826ViRCyTgazI1pHjlt+n1r2yaQeA98tdzBOLmTSaPjOJnRgb
1wAuJEAl4ALeiEvWWIk70I+KLvjWgJxo8KL0irGdeczEYot43WI/2NZxIDAHf+4eeCQcxYG5TlAM
m1dX8y4qULwMn5uqzJMwWOpbqUXaTpxf/C7XDPpjrT6MWlrvZF17FE91ebQilzbNj1AbglWfZTD9
AyH/s0FbJg5JfPtFeV7YsT3NUaRh+0CM/1ZJzBR0fp12VwjZ9QOhacVJoHa6oClOjIXfuZ8k8/MV
T2KZY5YHwwf6Vww8Ux+ccmMAkIYWA8nvUM54CWxm8A0MgducWyaejBjWnozt0SA82M3QDflnMhcd
lhl9eZLzgJ7m++UmLK0iJ7r8/0/FWq0HvXQV75NYKYgfI4rzWnwpi9xcOQbIfrCghZhBLHSlxjzI
aCyKLuKy85JLZFHY5FWbs/i1/4TVzx9K8Ts/rDLmY/PUXhMWcMEhiDwGH3qxfsU5gulavCZjBh3M
2hv0b3CtYE/22+iQVb4vb0X3OetOX9CAYBC0w+d1nBipYkW3JEvdMCa4HBSYIhXCxKZFmPg7SzJH
SYryh7Xs/OvzsQeJc+0zeN1a8hXh6TsTL9W4hq83wwn1ly1+iF6eVFuVj+Jmi0WdyC33fqnDEQTn
tQcAZOksrr4Ul2NFbnmMS8Nyvk/HBulLA1EHcxhzppg4oXAjtkiUxZvHHY/Yxk/t848fcyVbBVIn
f1hGikc4j7zxuwfQ/iiGa6DKFkHT0zPwmwbKDTFS/j0rjp6nKoJyqoOdx5vPUBAPpMiyhfuECREA
D9G6NCx7QNEgkqWfKHbuj04p0+P866eRPIM9lndmXs/Mg1nUOmra4D/5570TubmXyH4ui4Pms37o
9fkCn4+SFBwbtfmsjFDNinllWT2IY/+tbukiWud1tsguiXgeS1HkxHH/edYP2xnRW3T8dKl/q/t0
1k9X8qYJH6G5svFB9E2vOBrO+CqKcd6rihdeJJhSAGcCI2LzPpnZlmSpGxM0QYHf0aeoNbJzJzHd
ipMvXT+0iKyre0QI4YKfR7R4WZY3/tNLtbxAy4sm6pbDxBH/WffpsH87/fy6jukE7s9Cov36jY1C
G8vaaS0sPlxLMu9kl/IHW8W/df9UN+8nptPOVxDn+dRnvkIXORdF6n7LjeOvxdQg9qAit3yjxRyy
FEVuWZAtnT/VfSqKfm4LYUD7QymhRIgyEyAfLye+d5a3YgjPWVEryiOmbLbVSZHsVCd7WqZ3gqmA
jS9laZxg5KIsZn7WQh4WJSMx7Nl05HpGPa7F9ID1H0rWCmbgP3C1edIwZWwIYnbJ8hEQJuRvG/Ek
RbJMt6IohoIlNv1Ln2UYLHWfhtBymt6rYkwWNkivTh71TWOp8bgW+9+IAAPMRVH/7NVdsJvfeHFT
lmSeVpeyuF3/WRQNy6srih6GlD/Ttyh/OoOoG5OI2Akl4jVaJvt5YT23i+ezHFmhVcLmLTkaGEa0
yULyYee4dBPHikQsDJaiyH3qJybRpe7DHxctnw7pnELajtqVqMB7CZQC1QDRA0u5phDJMX24chTx
6icxdblJlCQHcWfyqE2TwyhbqyqxjIN4wssTnd/9D8bMD0uFpavIiYcfZC0WvbnTbORKLUhPtDCA
JkWFK7sbnRx3DGwuynATr+hspxQjoB/VsHoTL/Ifq1Ype1uks3GdVDgH0zQ5RlAEgxIHtCaSssJb
uVrKruFJ8J/5xiqfeIet0UCAjAl5sXwYquLtddU9C8y2gQMgkOGuEXdVPJcyAcqkFtlzHoIzEXhy
dXrAYw3pTj3bMz/dfnFTPzyiees633WxZxHZ+TUPcE6Ojj5sxV0Wl10S8QOWorixn+rmXZ1o+Qzm
XHqK5uUvqb6vrk2k9VbIGCIV56Xua5OF/V6DCHCrgpilCPQMAtLsiM4krYaK70yzoOmZWh2HME81
itBuKr2nQEn2ynQOOSqTa+6V9Ur0GpukP0hjrm/kNiFIr+uyVRXwqovESWx9bToEeCrEFF3iyN7J
gW+kWyiDEFxmZ7/FKknU8GAdK9WrHsBk4WuGNBbgeWKhXhTKl9jtn6eI9i8eoJQv4G/KDaxxPawc
FEVdAuFREuGeKHtYIEKziL+EjgWzoN5chxAuBIuwhZ2Kb3/vGO54j4vqB3jHQ6sr+Wuf6qhqxe63
NGdJXqIDf3I9mUjxpHpundH47mCtx7PrejgclBp2nK5beVVZfi1HYnrZkucvqhybaxh1CK8KoO2S
s0kWQMeUPKZGAX+TLENlFOJkqnLiuBFiLG791IIpCTGBDkUBP1L2VWbmt3GIipvIiSTJMgveszSF
WBgjvJGF3iYvoB9yh+5dx3m2r+WJyi+RCw05Epg4NpMBeGW77NzCLIT1WgbwqbkIicowGG7qJCMm
yKk79sNVZp+I1MC95mBsr2H9GtohuHdTAtAluLty9A1aTekoqvIEkW54F2HlyiA+0wy8NZZ3r2DD
vst4Qu+xpCjroe89dhA0hKZDaFVsci9TJEXRkF0NXdfclKhxHsYpKRPC9kzGFuhqeiwNvprEayW3
UEXr8M7oA2Jzfa/CC+P+GqJgvM0lojlg/rUYc8vxRWA4D7DMBOvCr1fwnmpbSzH0zTBUKRxvBNNn
mqKfTItQZ8JalY1qqlG9QgoeGgwUwHPHzy8FULtLNSVLkfG5jzJsqB3URibYtFw9paMea2tF15ST
SLLB+7syawtpPTig3B0/xtgMqcFz6xIwapt9+x516ZuGK524cOD+vFs6eGYiE4lWyApYYtrxF+7O
r34aqe9DFRGtACHOs9cnhF3Dg/UwKviSjSEyzoWdtie1DetDHIfZjUegAPmv5S9VLzG4kli/ylr7
XMIadLWD6KEziwroq1R+CVscRxZkj1tRFA24Ql+gX0+3Zb9qEe5YDVP3UIkR5QuJ5ZqOw4NNlSUB
u2XO2Hw42Ei/WfGon8WpykpXbpbjHwCHodSZQIu244NTbJZfUHvRb98fo/m8pTbWD1VTb1MZWpu1
i8Ry6yVPCBWOGO2zir2yqZ8BWlRfwJ63N0zHR1FCaLf+gmgdYKikh6xp6iHqLC3/fFBkP8s2fFyo
BhKoDewHi8WUlUDQXeBPay9lh1k5j2E7EQ0WTBZHaDAjotm4Faou1XvINpW1KIrbk8Ty9KmyiAmb
7o/Z9wS6FNNCL9yb/e/578RR6u7NrARzNt0/CKeJyEsGB316xkzf6TCniKxICm8E4b6UxWjraygk
P1SKZtHSAO7YdA8EzhCB58Fzja3+O/yhTEpq+VaWnn9ozc6D490vvuX5TrSHnV/uYhXWpmKULAzW
ko1aOPbAY+UF3qWZki6C98TW3P2HhraNkZN59Vwz3AJhCM95n6BhOCUiJ+p0dtkZoAAY1UIlqNAb
/I+O4pC593J00yMO+H85JLY74itkZf/5NHWTQXL72N9yGWvg+tOvE73FRYYsV6tLXE84CtyOulGD
gIWR8hpMSQrBxFUUB9eFsTBwO8DrcohxfWrOZZjLV0snkUNB78yHr8GPzMGhjVXFzwsHTYxBkk7W
q0EoPsxSovXToaIoLlzDOnqwIAKfDxVX+3BEourbJidA43PD9KuGPATs+Dhm5luMPCmRS6Mdn+uh
iM92HxBwosC82ST4GWW8Fdso85UnOfe7i62Wf6W+Ij91ZiY/qX55a5hgb/imQbpAOsjXr9Xg/7LK
Wj2bhJa82gmnwpmTX2PYDF6DQvoKHtl7EI167l3dLDTvoo1I4W0MoO5LOvXsy9eoU/RnxQ2yFyU6
ii58c5InuaqAX978Mh4urafE135KIPdTu5UelWTNalwxZxONNxVFH4CmOHJc+5ccdaiX2tguQS7F
r4lTwqOtaPVaFLW26g4aqqmbXDdgxF+ZRtN+QfQK6iKjV7cBgMrXqkUWQQavt5/wla+EguUbM3H1
Q49k5j03+2dCaJp3I/8+2pX91ZDs+pTkAdRJptq8VyOBFLJlpHdIdODS9dvfnmXW74RsqZsxREXc
rNxnheAzOGzrjnhPcqFfb0ekYcEL/10FLPJP46c61bCIik3GS9455Ra9thyGOSt7TiTDPFVxM8C5
3WbPKojpL0i/r0SjRBjbMxEYX0HyyldRZboV/gW7y/ei2MMmcVScIVqLYhna+n3ESydK4oxNJ19l
uN5UENFnbxiJS8gMXzuXcMUAiy5dWNjM9IrRPWw2xOJB6wm17LZwO+skWtradba60hmMO9RORpeZ
B8KY4LWVi3YNxic4iaIVyCZhCkF7FkUTISJ0IFX3IoqjNHy3+ebfRGlokzvzdXrXQuJ73N47+EEn
PcZJLV8DFxix7yJX1aXFnUCfLbQT7WPu1C9RWMtnghW6R1WteVVCWOWLyL6IDqIeXsRdLpXJTVSJ
RIflKDABMJSNiuBqhnpsYnqPonsIHO2e6o9Vle3sxi4QLCy30JjnZ3OwsnPQAJabyILzsySTVE1h
QzMrD5vQQUVLNYPqwVcspMAH4xmGsPhdNgpnC29mfhBFMDqE1KvZa673UFJqLbEEUzelHdwVnH5E
1aQ96spyTaB4Eb8TRZ3sgeNbOxXfx7tpaOfUlown3U+sax4ZBFhM3epB/jUQLXnk06ZcWdYpqBGR
s6dkVGJ3jQWvIn7377qli8gZUv2raFVl/2/HqzUBMI0ZPpT9WN16qSBcOrOhviOqS+dL9CuV3Re9
78zXyurhB0rV7JL4mgmzcRETEdeNX9vCfhRdey2+lIHmvJVVKm/sMjSuce4gwFKWsKXAC/sCHOmH
BPnVNszWNmFDFznnpbL78HujECBmaHb14OiNd5JMK9oHsS8/wapSrsTprfFNzp3qR4PfiDAiPYSH
cdAO2GxzWHdz49Ex4RzndbcgtlTSVZSUGcy4cFRdcubUi5n7m9ZVw1MJOfmfhrmPaM6XWnAkBD9D
47+RR08ON6LdJ+7xIs4WWjaVZgGcsLD041wUzaqjRP2OVzuYe3qK+mjokbGXzQ7s9nIKw9LPJuHl
J8s3pG2sZCqyVJ11MIj3PaJ1U10UTbd2ZpQM9wEdl01by9ULb6NM6I9tfWPt/Ag3j/S7cp7tLmJJ
2mfG7vHJrDP9B5hEyCJ15nlGHy9tElmAVLxxWxZFeQvVujzoWtGdArs2UPd1c2QJGgt+LIJVmfhA
Zqo5tFhu676HXv8SBbr0SyLScr5QkipQxWXGzyHuvvuSZL0pZpXAdqyMT74JNzhLFO8BCLW9TyZS
cVly43Mbh8Yec0D8YAMFIsa5MrCfMZGZ7ui/MwF/A3wo/VQ9dJCJTmKFzSI88mz9VwIzstq0zx7S
HFX9pW2IWYanuHp2avaETVsoD8RtNITnoLAE7sraYFxz3YOqamhQ9dZEaSDHyXlUmuQscpZV4gKE
AuHaRNC6oF/zRbE65zmNnTdlCKWr3joO9wD63tKPy5MoNhrMc6kVNkc1bCGmUliXHZucULessp0X
D0D6quh8+doWufsSlOO7anjqTZTGKQLcUo0H0dVRrHOgGO5dlPzW29dxHn/RM9V9cUd8iZlRPeWa
Zb24+95NrPeQT+W+7uV6b9Wd9y1T92VXmt9yIrKQzCnKQ+d12Rsyd+vWCOwv7CMviDxkt9KVIM/3
AG80ra+s5rqpIcjwOKOsOyFZ+j1kRwMvEcRrWqD9EnKHBmRqvuU1L0uHSiu1TWE2xq5DUvDWTAkD
Y9hUaCNvRFE04LDNbtWI2haS1WeCnbiy1xRENyA4usJ2l920KTGh4j3bknZNrWL8ghXgrcmD4dsQ
TIEeNXgOeKCg3IvVt3Dshm99GRjrfqoPpvr/7W9DubT0d22X8xCetq48G8K3v8+/1P/X+f+3v7iu
WnQgtx19q6dGuO7YsD/m3VA+qpau7s2pDrqM8lE0pGx+5zrRBaLI6jGf6j4dy5cTOivJ2Ycq30SR
GBPa0ikqecfISP7UychHO6m+W7qJxj50nFVZgjfw8gcpqQ0Ak2C+eqXsvK3Fu75p4bHZJL2SPYik
13leWfuqrpSq2Kp+JF+8AiAek5QowNAuX+opEUVTkwDdz+Wk2LRs1+B6/LtV1C9FcYSog9vunAYE
tC1V85mWcsykN/b2Q87t+t4i/wEjmfMegWdiUOXp0XHBkqq99WUwW+e7BgEd1kKnezBsG8HRCL6V
LJYDvK+giQEeH6tc2mmqM36FkaHbN5xVEJ6+Ass6imv4CeF8bVEbV5SwnZvbKDi6pnMjXvGgctde
iBsxUB3QtJ1a1f1JLX04u/9R2JnFdQw/A5zL5ks0iKSFq3trE2QFEr21jnqs55Dr1O5jYkXSIwTR
zUY9OMiIReMIp4sGdwwk5Ja+YgkCLibsy71UJO2ezR+0+NrvQq+/QTHSfQ1ClOCjpm4fgqpVDnJY
J0e3j/Wb76loYkj5+Br78W+CDpPfHOwjB3+SdB12LKR/H9GT2Wt9492KrKoesynRZJaHfgZd4tRB
UycoUkXIhlHnNyUGFw9lsrztnKy5if6iGwJPW0QjBwTQIKeJJk12QubRkm2jRw+yji26lPEd0iEE
IgyE0bRG7nfooJU3w2uifQG05holgCq0Xh8vlk1kMeh482wlXXDMoDI+O3pgHDF7ZCdnGLtTUvT9
UZKD/JxoGcI+bhtcosqF4qmz7EuUD2i9lhhJgiZyd2FdyygwyOXOdrIeoCukyxBAtXf8E/k2Dq3m
0YXtCd5gYgeZcYgGKtr2aWyQ+kHcuX8ODOiRG33VNj5GKS+TXyp80Gu/l7XX3rbh8ob39CvaM+2q
CIb+6qJDBQV1Gm+KwQ9gwoI/jm8TgA83Hv+KKnvrokf2hve6gtcmmLD2Y/BELOnvwJTHv6RI+wvD
L/Byw8NQ7tnqLqn5OLudvm+nM9gh+h3EgeVIPPRsqMwBkk5CTP7KiEtUG/27Q6wBW8CkO8ON2t/L
yFInNv4R0rXy6hhDAxUybwA7o/yQVApEMpD39bcQthYW5f0h1aXg2ZUc62YpoGmFELyvt0DuDLc7
tHE3vOkmeydF8Z7tjDdFGdIM2gC5fwsIANx6edcexFFqGB1LrVNOqaV0G2yJ2QlEUMhWdYoMNhwE
Odx6NVfpA4SIoovIfag0pxZR+bll6d4ngp+QCyznEXVFYYNDw4G3TlAMvBl5jZRjLTWvDQKWp96V
E+gruCUJfNvYLTuQHlMRRjtnO9QZOpdTUdUHQEu6kR1F0Y1LZQU6MVwh8gBIzrTYFEyJmvroPeX6
kJ97JypQsCAnkqWPyIk6lMbpXamEKHUp0Vj/h+NGCKNyAOr/c25R/HBpCx2BIyuh1Ye65RBx/T7I
x1MSv1WD7z8z57qrLLSMo+qCrWhT7Ul2LHevdb60HlMes+Vk4d0ssoMoiYN0zXmqm8S5GoZ0gLpo
vDlNBaSwTuuvbW8VK62zvO+1Jz0DKHJ+6oqyS22mA3jA156SqgEdIOVtkvA3xowH2EHCv4qgDPns
VPXbJHe/jowmv2LnPsuQuF8BChTXVCn8HXSm4yrS5eK6NIhWFlh/+ulI8mS1tZabV0JkUG6eziAO
ER2XYmv21srqSnyW/1zk06mlPgIvpLqvMTGqEGZOF1lOIIpxJx9wfoWnjd1J1qXpPQSIkA5F8UVq
fSAkqnXXYXK8x+Y0+yoZEQa6b891IH2RVIrtg4Wp4GrJCJeEMlT/c3GqQ6m7uwZTIuoIwVS26KLh
BZlalwbRT9QVpZzs9A5VAFGsTS3dBtDCbJpwwLxflH8FABecTC7fFW8A/tbmw6uVs2kvh8p9Sse0
3RAq1j6qTQgbptUnD7YGqUoIidt1MNrukBFVC4NjQMw+slVHI3bgBJlm8c6Sg1say8UuYa97l+Ha
xWKA9To2SgnDepa88Ov8NTZv+2tkwoBijLr+DU3RN7eKzR+54Z5kDJkeTDjgmqIyYin9kuW1CX0f
RgYcGs3vfnAubppmP7Qq/C7pWKmZLQmgJ2rIMFrUsHSoFgwoPZMx6V7csqvgNGcDIVp7y8/PfgIU
ULSmSHhe3HasVqI1jP0EzUs45UTrUJvxrZT0b9F0Jjwe6UNcFk+iLdRtbE4QLbEmDx7yWpZuIUpC
5D1jDB5ETiRy4r2PqlwclyqRQw3V34To+MxHLa2ylVj7EEfUStRZlQ/dpF2BO4UcdL30W64jd8m1
0jPz5I4qfccQVSqQSE995OS4iFycJ0qsnB27Uc4yOCow64Gyj0eoYkSDSHob1qC1NPUpJWkodssx
iiv9yMccZrt/TvOhi2GFYMjEyZeztch0rFtryDfzeUWzG4dc4kPP0ZSkNXJY+kYzHYBg0+mlrgQi
CIL1w4GiYb6k+IF+Irs7R9df5zpN/ILl4oMTMQRdq5GPlV9v/vU/Lb3/nFf5mXjwNsy/YboLIvfh
x04/bv5NomW+aJMnDyHErkDF90Zty+ds6iY6uHqJmUdkRYtIBnH7RVa3G6gbur8cPEJXqel2rDaQ
U+uraxUFxbpEwMILgJp5VfrdyKoBDj1iGlv5aPruuLec5hdhucMmhlhRDn60aoR0pG6iR+HAD+Z0
zdGP659l4jo71kxnGwrToFCDjWIOE5Wt88OUkMgOm5VUMpFDNKtDh2872Bgr1K3sMnpln3kAhPei
V62zannt4PUYnku3ILi4eVG8npMB84MRO7q1cnWxQvCXBVFPGHS2MdatTFe/+1l3kfB6DhmSiAMU
DPnk8MsknA4ReN8DOGK2qU50DiTlsawj6S6HbHlz9IzuhXvWWYsgLzdVdX0LTCqOrnOdgojLasy6
5Lgc5WHJ2yQllEvopkp30QAG7Xs9grgq6hYo5/hUFU9VrHf3joVQbZVwoadsybuRkBHIy0J+iPci
5YisoJCD7EHRWDA71P2qB2qqO8QbGvGtVXoUwKZkiN3HsgPHn2Rny+sMov5JMqzFazBm/U7N4BoT
dSkMDPsRlTUMpn/XNSMLCShN1X2Bil5mG+5DMiXQUTi5VdxrE7qmuIYXp2cNcx+nJIi1/GAP1rAS
RWYQ7R7CRgFgqJqrlvrK1L8GRq2dRJUtFSq8ZP2IXGiVbUWdSDTVVXETwdkounxogDFPG6r5wqLa
UDP8u0OWHsWFRZ3rdyvTqbVNPZR4rKcfKRqDSE7PhgkB4VRlYFa/WZa06Tw/fMzybQYg+F4rSvCI
z/x3HxTusVO0K0Tk8aVHrOouEnuE6x9aK2O31MVDmyLiBjN/JEuhBKTR1dC8bk6RERl3jP3GfGwT
mNsxc1E/8utqnaY2mzY3RmNoNHJ7P5dRSCp2ZRbra+J8afdzQz1Pi+ewsh9Gh9VBOxb4iopGvztO
JD0YwdmbCloQ/kl6o3xvsFqeBj2etoXgfVD/IzBj6ddHsBzFI1OvOJElZybaFcEdwbvmlmfDZh5R
Yx54xBrXK1iRq4esTLxHHSPZoxpmT7nr9WfRTSQsydQVskD5QRRFXwWW9Y1REDkujhJ1ICpiIAnR
lT1cv3Zkz7nHqebc4eUeT5rWfPPcEpaQqV61khYlqXDlhjbIf9ENBswjnnv/Knqw8rvLgaKdg5Hx
lw1BfZA8x7wDFrXuKIgVW8W30TLoR+suGpQack85xzkjiqIBwhT9VsQsGFHekGCO9WtcyZq2bgPm
36g1LktfH9spYmaVtY/VItzZAxET0Fn6jzloiA3yLNFWs2BGW1t14e40R4M5HP6WR6ieg0e9rsCG
ahH2gx57qK3FiApNWiYiYe0yopaFmqc69qw2cg85PAmxEHdi6nMhHv6Tm4rw631Na7T80NZwiL+b
pFVcxKFPIodcc4L/+lRPKKFmCmEUOZF0IlByStjUEjgpKqGubfaOise7DyF8yYZnfw68muK8ZZbd
5ZusjphZanaxE/BhSVgjA3UQ5USgHlo9+apPwKNmQtKU009AmwjkkSnwR0YBsRtskBgF4N09iUQt
6n5E4Kic+Df+yaqx8yOIVDgwqhTaR9HctiMIUZENoZ2B8j8KcXNAnI/TDpa9+Y7ZAxIkETwjoW3i
QhR3cW6G7OU8WWX2cJ8gdwDCDPiCvpUGTQJi1/waGv2nC1tEnBX7HvmvjaE8eeg6nrKmfbO4recA
ObBdrejf/EF3tv0UVRtxmsw5M+MkW/F/l7stcuIJ4MPyt7rHvZJQSTvLjbopI08/1Ai1nUwty48m
m4SoCMuVJDf7TjdfYv61YfQg9AF1yDxhhoBSsia3IaQfJWMTloCYJ1BaOkVcW9PDErkE0oZtAS0I
391WOVUwW3iFiaNLy2Hii+L+8uHGAFHmvplOBYWipawlKXGx92NwK3zjh5740lYzLllX9qfKN7s5
0fSgP7nqdOeS4VuiqMUJyG9xctIC0nGRTW2nVbYiK6RXRU4kkeUWRDs5sGFMsfPZJMeSawUAHRYd
/zqwcsdKj0ECEcCEEZ3+pkjEH16KTaLBLKOgm+lOGKZxilEUtyMTmFORrUcMXmliDZvlyYhxuhRF
zlE65K0A8DJ5Z/AEkmhT2N+SGI3u7xvdOEdT7L0YByIJpmKHi2M3BtVFVOWugbiDZ7MaEbIGrVA0
MKWW59tm2ZdYqUrUR7UUDNiEGpuzVqN2xwiSL0Dy3NOJH6LQkTEQiSiGASzESiD9LllSdmeEIevV
WFktqihS2J8tO9toyHTVWT+svARpXR996o1sF+xiVNndY/v56cT9s5JPxLqsR9CNzRCcA0o/4Drf
qkkLbjS6Jlnhr+Aow1E65v7FJBbm6rnNGn97teqG5JYofCJSpzA2DiyrZ7mo10wZOS50LIt50Ryh
G5i2tqP8CPpePYwdCkKmjSat9bUu63Sn44Qhir1p0WKpvF1QI0SJErjUJvhHCBPc8MFl0ggfdFUx
14MySFtXqpGFadUd3P/Q040vmh4f0zzHfockUVDp70VXoFk4xDvol4KtAdAvq5uL75Xyio8jyGQ/
yzYVgAy/uUD8SjxJiEtXknG9eiFGFbBUa0jZgl1XTBrRtUYULiYKnNPrMVc79I3tapNDUVHZ2Brb
/ndlcWPs1kEqhePH1rl4QxSuAwS23DSU4TVFojRQMFe3MsS3GvrnA6KZRfs7dEFky0RSrfvRsPcu
XDdSXh9q1ecmwEMX6CZ3WvfBiledTlxM9+rYk+kSIUjWY9VPi0/3NLcoCtwxlnlMo70mDQCBJeL9
m07as6IY1/gfv7F49rf2AH4/l8wIbiLCdOyRtacONseGHo3wTf64lzrDIbIfeyiQDng85QvBtKhn
2CgwyCkPOgelC2a+8SAMtj1bRmur0eGcAvXkS79rF22Zsr9OI0gNzfoa++Mvg8Z1WvGhLNhkS5Z7
y9TmR5HAjqTyiq6VrkWsaejwN/oWijlyqG8wiF6yqEIB1wQnBoJ7E2NO0HRA4WMkx2uznihF4Fpe
9Wr91eV7sYHldYUuM/qgCS4cm2uZhRPACTG2a6JyBhi9jGtTSLvEq9zHAcb1sbD/ymNU9TzZ+z60
0q622Qh2SruZFoCtqflnYuV2huP/lOBhXWU92sRKP745BQYLDJCK9MtCIhFeIy04agqWPCeUH2Fc
sNfaEG9cv30eFHuHEC7hIz6hWJIu421lhyRFP6JCaXZj0TebwY/znWS/+lKarowwcbdlnGKfadOd
YUrZZfQ5YVdjGQwU5cHrwxpqyuHYyN/Z+ftrZ7DabVM+VRFSrSV6Xdjzt6aTvyt1Cz0LBEm2huhx
3b4SkatBdhT6a1Q8kxWrQWU9wr+6chBMXdVDn6xCyz8YuiSvWii7zFB/hUis0AmShOYrZn1UyJs0
RH3FhjFUVpqDonkGbcNXz2m/u15RQuqU/QzHt1GNIF+L/R8E5yabSn1BQvGlJV4Srwtsqd3ZgTJ1
8m3UfWNvsLX1Q2NhMiMI2HTV35hvoDAx38POuGU9TvvYuegq3RKlu2oyq3/m9HDbojpc59XFHRsE
ZNNhjzyvibps6h+Gv1DOxl79HKXNN6VBUF6uh7sesvJvxomuN8MQiDQ6jj6dGTqFZLIhZhhiQ48x
sS6zBkKw8HvLTVqVOaLAkiYd855Flq8rxbrec+/lTWxh8EdS4KzluzIx3Ee0Destrp1w3RfWi9kn
Gy1tmAgkaGjj+A2N+3ijODi8q7IOVlWVfCVeFJBjzR66jwL0kojeNEuEhCedWCKj+20lxa+Q+T9C
nWavqq+tCQNdEUTg7rujHag/Myn6mQTqj6rQEAssYeaX2UNh4d6nXTPs7ARnQaAQy27HxBH5g/em
YAXtE8j+uiF7ksPiVkyGqnSYHLG/tMpCeqHjB/uEylbt/6PrvJYbVLZu/URUEZp0K5CQrGQ52zeU
IzmHBp7+fNLa+19Vu+rcuCyMJVuC7jnHHEGs8L1r15NiXeXO9XmM01VSWaAlV6JuE027SmNTKOAI
WZj34fXCqmlFXqrt2iI52xAxVnVenYqs+isMe9c01meX0HhN4j528sIXar6FqAIeFPbktcgQXb0j
73rSzCKsqv0GBvp6MFIceeSY+ZZCGr2u9PNKMcvJDw3l28HZKA5HiOiJsRaESum9bQXz1D4R88YY
uhABKEBgLiCZcflcTupGkOq9cWIL/jCclcTkMlOqN1et0rvRi2Ln6iH2MBoxbuP5y7z0uY//DHbh
y3c1Wa96NV9Gy9MLq9lY0XRcsObMLJznOvInNcs6VthYO1WHz2ClM1ET3S4LQ2jaViATxXcSsu7f
56T+cKP8yaqHw2TBaVTlS9zn2w4OTjZxTaR9t8GSDWua8RBjHAihDWO0Njf9rKYDV1rfaLk/cZU3
823TVRIQd8YzDn9oTAPIrojMj7mfPsimLlZ2rjx3DkY2faK/d0X2LbHTM5rpHX3ZL7RdeLFGsIzJ
bhDF04yM3MvV6qEeMC9P8GEaMxjVvB+PghCxoGIMAOfPADvqloABJGZq3S4ahguZRmQIOuDjsrd/
O9FhTcEOS8Y2Ue+lwPIXA+WVIiSRl2qJbVN+0PvykmHNs9IWaa6F6waT5e7eiw6DPtyGdtVk9vjt
Z5DlZ+gRMTmapLHvCcWoTuiGofDZ2Kbr3JF1CLIDKtyb32rRHzJVvg38UbR+rwkkDJw+8xe3Vfas
fI+Qy+rVMNi89dFJI5m+MvWgT+V2qsJNt+1kuel4W1gk6PyZHU4rZnsJ9b/ECtiuTwko1bYnT03t
CBab3ENW4fU5GBnzlHIjE+5e6YS/eU6EcgY/rZzaV2voD7rb3w9O7pHncKn76MMs6BuRkBHdIPN3
G009/qTV6DGaIeVBEP25cG0wEcA2vqRsaDVJRTOtHUOFYDwEgj5j59ItV8WJ6NGWOiBRwaq4XYZX
qwdUXnJnWuHDc87TqVs1No6AqoBwZBTRU2Xlv3U/tauiz6XfuAOJkYgO21jdjar7YBsUkXOMc3YZ
jXujo8quh/Bj6LnvlkHfWJh52914NEDvcE7JfCzuLCVnGtqEWInCncJy9xUPQohOERCaAXbYjgZv
ss3bSOTJwoKuFf6g2y6Cf8dZjaks/OKxK/CIGjNF3egGng1dmzwQAN+HeNuzwVFJXtwfdRqGg4YR
Gd2YuXXC/kkRM7ab7vAhepzGZyWB9zJ8tJ27iUYsRbuEjGI3c/0ciKBlwJFDjPdLVeHmoQhrROo1
EYjAoKoFiHW2LZbR2REy+WonmPewgw9j/aP11Maz5Pas8NdJk4NQKhLmJB6KKZdLkzxoLD8+6iRY
TeT3LElziJLqj5DReCW0gbGS8Rx2DkEl5ZeGc52ztKgkNBLBwsQhn7M8DlGztygWo748jS5DQ/JF
sLo6IiB6odZ+cRhaeGZ0zYrQp+/ZpAPInHE6OS5bjTX7mTNcEwbZzS0CpNIOH9XmNdMb7g7pWe2i
ns2xmCjG82wlHGowK4e3ESV/I3h2vzerq0OWOeH3Nslns5JrTTcnCitCMxIbbwdruFfkVO8SJbs3
IgpyMmlL3SwDA2SqaRZJQRuPASJto7MKH0Do2YqjL/yt8E7N4OzFWsMdwEWj/AH6fSZVtgstYyIZ
uGdaeSpqbMywuBerHLbtdjGj1u9wxHRl6qWLeWwHF27q8Gsqd0QtHxKCWUtAaAwf4d5l9Rop4306
CrFRy+Ydk4W7oVxwfK6uFs0fjSC4enI1xPpV/FwLm0oIDpQDSLBq1Ii6s0qwmYSCXjoBpCWTaEhb
eqmFuMeaUYWYn+mABeQoZzLbLX0jjPlJV61Dk3IHxrzDmSBUgqnkr2mHo5/3OA4X61izgsSaPpbp
DubMcw4jdUUuSLMuNN4nosRPKDGgjSz06xZapX6+QvDmq4Iz35Xb5uEe8qZ3e0XbWAQerVxTeRSV
2IwY3F4XqWqFDypSqBkCdXB1lyP9I2NhU4w91oHvY2x86ZYyb0J9xCwZCSmOhrSneY69HRWh6XL1
VwraAQoTYhNj9CvU+H0S45GUGX+G1ZcrawLuN3FNYt0EQjSxF9TVS+KoOq5ytp+RcrpSXK4S29Q/
AVx+yVCu92PG1FpncD8TVZTp2gOGfYUPVQYBpaH5alaZ119YJ2DEvq4z2HeyQJj40mrTtLW10aEO
SGsPq7kO95T+LdUa7Kj7vZJwtVWtWHV5/ZzmJXIk6w5jTH+pqJ9l75LqC0ixsvI4kCSO49q5nCwo
7LX4mTX3uy6W1IfIVnOZDhe7lO92J79xEt0u8+xZuvZRTYmJW7LEohfxRTi1Jv4ksvSYg6i1eBwz
+zJ0DrKMtDiOzsAApVEZZLvvqdmTaF8YT2H/MAgVq248REkQI3FHtUN/istjboqD0Cxu3agnz4k5
Rqva55quY6xK6ceJek/gyLM+korpDuUmiueHODRHuID2hYEKAS5piGfz8ua4D46lQBLRr158RT95
fZ9SYFNgYl8X+ale+TMutsScr8Z2YN4QB0pdHsv8Gds8l2FnuOWa9No6NtZTqtGJjRqn6km5VnTL
8Jy7LsKwE9AP7gLZ4O4A56S017JR35Q8Z9Qy6EE44bk3hYTh5digNfbgRWP/HTdQ701jR33RlTkF
hrRXJlUl3Zc8q9mOStrEdTgnpSpxPa0aLV6GPITcVbwQbm7ZGJrnOOnPbMdvMXPKeR4KTxnxBkxd
fd7Z82slknwd6kEuGEiX6FDRoEZrixyYSgxvWRldEWo6/zDlU3Ot1mNDYFbSaiCt5NUpQYqIdLay
52li9zZJ9d7UkpJjtHrGhB3j4ZiQaNd28VD+qUMyMrK4PvVRvDEIEtm487SvM/0rVxDsxinO71e/
oab/hpH0zEC82ihwVFYNd/zaVWx6Q5dbScruVM4bFxfgeQZuh8/V+GEW4c5WIQtsUCLkTLXSDu1f
HoKFJMlPFeYH1VYwNU9rkoVCk9FT0m1jDDZWkJbsVVvpP9LAdip/1iy7JHFL+7A1ZWsvE/iJC5vH
qH+qCqtT/Lp/8Jv5pKKWm0aPTwuWwzj7ZplHGiwuBMu5jYlwvZ/YTbkVERyWn1BioH6Pf+RbnkKX
iOWENUoj6LwY7RdXm/ZzixkJPnNkyRvteWzFZ8mHhSXKJclcPVCukctxPR9yU8X1PSmHTZLQp6nU
/nUtX7hHoYFAqr8uh9a6jeaA32MKPkQY38Y7YoWeM01XfBKwgheEpOFKNiHsoR93em0c4xVs+8ku
BqpNiKnmAuOM6GqkE/s8c2lTWaJCg4KXexOSLVhv00KveVct/aPR4FIVcCYAbB8q3rxVKY2LkmdA
hsJ4G5lbapEcfdJ/rn4qbnSITfEULdZWyynQRUQoH6sTFQBOe/Swjo53azMYEI1xEgawunfj6FL/
svCGTH4kysopHi+5oFOzWvQ0qSQWRahvcUtQw6xX5EHJJwxI8w0crvvUHg+MFRD6KflJ5FHv0wQe
5NW5dTYetc+odD7toXvpVC7MzHwh++JRt0pfROQUEgGMCzhBsvNd13K3IOuCIb7tDPVt6M0vxR7B
lWG6dQbZdakKGJOy/9tLYqCYGHfNcMoafMBZAKDBXc2btffw2rw6SnRYcCrEUvuQ6dYCcNd91820
aWzlJSeSeGXHhvRkReGtmrAZQq4WqpihrFyk4kJdmSK/q8L+qxRIKOJhwZQS+lM7PNq52BuF1Xm6
MlBTldDvVQyqp1RRfHHN5x1cbY0UnCj6tPqOi3iLccVdm8QbNTN/YqcFp2qZApKkSpRiEuhzfcos
AkXbJt/VI5Gpg1qvYYV/ZloHXVQnodtM1mnG4Dnt4b+FJcbB5po/YT/EZzspIQnLQ6lo+DtZWrxC
9BhK4yHskVCE4d9SKk86UUKTVcVPSvaBZ2JpLrqnRCpsLKmfZrzHfKPXvu2h3+lu8lhJJusoAH/6
8Ppmx/nHrI2vWYmumrQF3K8q/udEnuZMHqsUel4YfVJCfBKsGq/satyY9fwx1FddnspGrhQujMCl
wntch21HbX5FKqeAKV7sGzPQrJroBMDroAnxh2uSSJF15aHIiVOqzIfCkYIJuvK+RPKgNlhIu+VR
ZwkXthP0VeV4hcTkruzXiUzekrwV3l9j1t+mkX+FdQ3XUq8uBW6NvV2wuFgtaUtmjz3efinlOiQ/
HpYTWm2t3qMzetSVEXI6yl9UFttZYksYkw2apiqg3lCOXI1wzhdh+CozVTy4IrQgpfRUr1+mlKTE
JNsskb1HQflpieYjX5bziM8XYzXryB3yamW4tSmD75YVHEwnCvQ29Ww5QDhWSItKlxPipTtca5eg
MY21ib0B+49GHmXuOTp317io45ZMB1z0oYFPzoDJOv9UbbgPkw14Y4OnrAwqOq7i8mjkL4PIfAJU
79u4f4tHRuDXS3CZiZiCWKJuIosLBf3EacnDAET8LbT7E8jtOcQony4BHVreaGtSiPa5KB77WH8v
JkvQ6MWUteipHBeXJ9GzMZbJ440qEKmAMoDH9ZZu7JFQ7be6T7/pfp9QgfY7bPPJVF5CH93Lm1kf
2jp8pzyAjxFTooQA9QeFQU6rEbYyzGa2dgp9C8sIWC+dDUqGJiIfUjlUdq2c6DVfpwJsdxnsDXnZ
pV+ZlqSnn9xNsWBFs4g825btsawUBgQ8wdrJlG/63tWMFkIkobOdFgXdZIFlJSFZ0eREd2MiaRpx
TmC2r3h1ahJbPJvB3BXanZIzwWpQIjCJsGnUnFhFnqEF8+w2O+RxyaqdyWCaNKN4UOYO03g764Lb
w3+OYUOfcl92eejbSDgw4q919qqesHG7qMgyuKY/TW+OSDDjJsDCsqfZa9x5V9lI0hE5fVjgyJqA
f2obg7Ll/9ksGoXqIEKQPkzsaW1elrztgpEKvZXsYWMLAJn0j+QLfw59flV2sfssitwJbXQDO/yz
yez05lz7hEfGXtNBd0tVEZFznL8rA4aqlUFpb0ntNywdbhoq7CIMv4xUDB4QkeNjGyBcAxNnteR/
sliWnOYukdeSLVb2sQ2HL7S/Y1f/Hjvo2zOLcDiEO5yYMUgHsepd/dXNMP02N/WsHJvryyXXCYxh
QZ+SON+7zgv+edgeliRLLKU3zulhUa2Hoj7XqRhXaS4fy4jpc+44u7YWQJr2OdNRk9vOTzuZmPhH
zf1s5pf0OjpwlQLYcGr3Qo2k17UGd4RLCjyqsjvyMUq/iZqJGX7vU1xLbmtjV46CQB2T7m1rRLHA
bAJmh2rhSKDZNZ6omWHj0Bi169Ssz206vk3FNWhxSscgNIo/mSzdscdpIwLeVk06ZSNy2WBng/mA
YazdWH1LZvvoRn96ZzCTbclDc2g468QpWR7Tx0K+hEaCu5BDjxZHRrRCYr2aerwcpmryHDeld7ZN
uWKmGqSJqr1mLqs13rF0t0AsU0E+lJbsxQD6Yo3iRI/9ZKnFa1c4+VppRQLRInrDYwQJu6MHqJlU
D6IHy+CVdGgTOwRyCEg1eFfYcz3qiNV1PmP9Om1dFIIhzSwLCDLlt/S9wSxsozrW54KSv5BAleHI
cAULFSTuTNxlP9HDKeQuOWXueJllaSiaxictxxBQNbB8GasaWhWAlVn/ZGmD90spt/kMzqzlprvT
xa4v+mE1RwymugXwybazzwGQj92mUlYlpIcur+JdlI7XAlp/N5G4rEArI+xOpvZeLQoGK7r5VV1H
T+FHA8LiaZlC7dofOjBLaLLtXYQ0cKAYuYQWV2VZAXYOKrqT8TSir/PgqNRrtzRxSZ8Ze1jXxJqh
AfFLlkEyL+OCwRkhC9oYlwrKu9XUZsOlITPd74g3uhry78Hlj5HZePkAbjPhqKFJYE1qqXqXjg2O
H+wIcSNCrxkS9dhLdVNQU65mG+V0spBYLtSzWwsjEOrQbHCI3C1Naq+srFzHOoEtS8TmEEWi20vw
9syB4J5m04tVQjJV+2emZnz+5QL1B0Q2TLr0Lq+A1elb8alNLaJXxg1eDLhINGVy6G3mp00LaF8b
k4IoFj/I3C3WS2+wGcvuDYuedWle688Kadwy7syMlTRPqpfSWoytrVewmUU134nuOhNqodMQvwGH
z85a6tqcPHG0G2sRc1koUiDA7gACudFosyzzpcjbwrO1MvSwXCnhcqJ6rVOPyLYSA6jrLXnOJ14i
m7mFjbw1PSHENU+hOZgife0t3ttQ661tmmQQmLjtkfm8tBb/cWPykuiJQGIii2WNkYzljK+ma0Is
zooDVp/TPqouKhAKV1S5CvlU1nHWYffdtbR7vLZWzxuCRkamzlRZNrOeteXUlZdG41bQuBMvXBCx
OogyYFhs4BGzccdjFRPeglb2U7VE/1Do4XpM51dDoroc7fG5C9F6QgNqg5IgGpbo/jwlCycpf4KU
IGCd6Ks2rMG3neEuYoYKcOjqGKNEM7C5Vf/g38xbNKf3ozoohE87KGBGh9iNEmFCU8On1UHodMJG
BhI2S65kM8RujRsJ1X99FHPPcjOV+g6jkmqhrDC55kSt/UyR+anqf+O0/GA9Q7gFRuFmc790looz
TggOHX5ivsVvC93aqDkKCkaGuNd0iEzAPRQ5niQzZosUnzQe112svLutcNaD1hK4lmTVkcmfvc4X
h3Q8wUyHsZenalQ69DmIe6lY6WsDjH2EhydG5rNt71IjnO+sUGW2QesjSig5dlRNGwUveHjIj72S
q5vWucfjgsJQnV/GSdsunQoqPLXP/chExJK9p0dl503S1SgU84W/PjrGXf+eW4zIjD99TO4dun2a
YHbFcZygGtEODBMD6NhVqNm3Lbrxc0QeiVIRZk24ky875aetxncjItcrD4/ZALdSDD/SAdCvUyB4
2JVPPaAAeW8uvr+lBfhhPI8h7WGKe8Magc6nclWvxfa8n2yiC4o0vSiixj3fnLnklrpaVVBRfG2k
57OvnvhdXf6qhvzqR5WKxZJbjbUnuJpuyyr/grtBeiXup8x76Yx1u33gP0q5quIU+MXMgxgLXMiG
fqak20Il0LkNjfumc9O7quPaNho/4k1ezbULPZAhuNa45jrupTzVztqAPes7kyBtY/ic5+rMDptS
BRsrUSOfa6sSHki9mdOrYLen7yC0DYL8Uv+kiKxoFdJHXXVDL26AXuPKTPgO4CSPquFcWihzlW+w
dvmhRFumryrWTuI0dozZlqn8tu2rN4ugNWo7iHUjn4qmLkHkLt05uX4xQd8KmLR3t0NW3hBlBPJQ
Zxb/bXeNoAmnbQH9EU6uzlpKsLqjuLj4t+Ps1w3rcFhrT+mQpFwH6muHvYSv6brtRcbWsSzTF4v7
GiWxQOUGpl11hVy3IY1MIdFBpKt2qppdM3VPo10vgZ4ayXps89MEZYzZMdM5o82bgJuHYGNnyPAR
npjVMomjhGONRaWPTQXo8Npou+E01s5DXvKGlku+KmqtPfVuX5PhvXHY9J0aT5ae8QauY+c2nAH5
gRn7ePqSg4aLuM1YPh20F8OCWVh3H3WDkwuKLkqhYu229rlgIubXi+g8itZ1iHRwZMSKZ841aEP+
pu3sh9bYE194l7XDtMH4G+ZieHKX6BhZ9Cq0ZZtMr2NPKhl4jCbvNPIHKHKmX5ZczKNs514z2ksz
ZMAwVvSSz8w/BftShIN0q8x/E/nBaWhop8Q0Rr8vi2ij5CQjNJrzZ5twNIv+ZerHcCWwQfbsWfXs
bmZ9NpYfMTnb1iAmO/2zLS7Qpci/mwltrWr31H4KIUblHO2lUT+3GWSKnotL757QcezdFoZPFMbr
MGlx8Rj0le2K76vihEIcd5LO1Q0v1O2DDvM6Z/6yHiNr50L5uUOo+KxdY8ajWmHaXvEG2OKnyxFb
oiOqAF83U+hgapPm5CUzp9ZtMorwArmzqvk8GkwPTBG+x/cwUFhVvFAu60GHuj+2x3nI8gBaxm4e
wzNxIUhfwCIybYKqY/Oc0Ty/FqX52y7TUYjhTJWKbXG8z0LO4OpUIAR1m0wMXN3X6ow5ytlKY0E5
2xUgJ8a2MfudNpGDXkyPyrxoxwEukA4PeFMl26KlxO1d41fPjGFVWt2rUvULOFfGZsD7pqPMbCA9
tU6875mlgbl96qLvDxphsWnszBul712/WyrPFTFXS3LJcWbwItb6qg2wVdrBmWQrz1QdfX/9kVvE
iYWTQeK08huZw2cmsq++jReufj2QDZ+LSAgvJG99Yy3dR2QAQqbpVU6fMkEzyHjSKyfyBBZlIAxM
bE3e5rEdNxCfWGHv0j595vN/sL/aunX9CLwAmBbQv3PVlSJpq8zod+qmh063f+u8f3Xm7pEpROjp
qYJPvk1wloujVBPSDgjtyt5hjqqQGmwJKNlEHjiroVgaWn6VqbMdGnuM0r60UDpeU8ITu06zyh55
Pp1a7hO7sxsnC/OHu9mYA5s7qIyqoGDhDi3lzRiSP8zNSpDnZgoqFVob8ve4/S3t7pWcKdDosjo3
YqOF7Jys6bgru9tCjLgfl1965sBNn9aDk0CpU0VNLgO60/oaP6PMEOxC7cfWfxloOut4cY8TlDS/
1LBGgHqdNCqcXje+m8xFW6VJfKwrhdRKozhYqNWysimCfjbVNbQ5k+pCekNpBZqcItzG6oYIluZB
54lxWOP2z8RdS1Maoegk3TFGeO02PSt8MNfpb1w1V9OpfmeUCv83qZzCAsWhvKUJu2agzfJFW2J3
D7LhTR3Z446ZaOvJLp/iur03BoIgsKnmz0h8WcB1dUDL0XubRyujFWoYl3vJrBJcZWQHPPUu0L8x
/ZtqJlYTQ4yJcCeYU0HTK/Va1ud+UbV9WYwbWSqR32QUZXW3rUqNuhVMOCkTPr2pXDvxckwKFqAw
bsq1Wvd3kUNwe6QSuwDjSHOVbu3mCnLl8S2f2nU7dpQAfXSvaBT9sqx+IgZ6TUoYpRspia/M+qfV
N2eh9tvCzed1r1Hv5n1mgQcZiIVyHFlCed9Hxlct9pHBqklOoM047M+F41AJE5n76P6SkfIJ+CUa
54UJSjARA4emZW/QlMYRZcQU6WcEK+dYqudEDrA9tF0d5cVGAx6wCut+0t0rlYdytG4IUpzhutat
/tpNyRMMS8pRfKjMfkSoUVqncjEeQyN9EKwpG8cegqxdArfW7kJ2csSi3lAxICOacp2moJEkdqZJ
u9KbyfChUfLIiSh2angxXQFqjpY7qeJgHrWN3fdUJYCNLpkFq1rJD2Jqf8J0/Mk6ZhXpstKah7wZ
Bm4aJH9h9abH1k8ymb/DWOHXr/uGmtcB5vfMy2aMFRq6div+ApJlYF+XLeCZcjaq5Sk27ZfUnraq
buyamFJV6fUD9jvIPQQcnYEN0eycYXX404SybtSaDQNriNEVG7Nhh1XlV1tiG5h9CUOQw5btAHUv
lg0Sl/fV6xK6fjsvIoh77dklh7Vp3Pd4uDLik/igSIgUEO1IgSimg1mQe1rpANyF86zi4jaE1RnD
oxHm1fjYjGAxfYQYtrKtI8IxAu3C+qFAyLByl/lQDq6fLCYpSpzCxORg4JPCmNXZmE77YJjFZ9uR
VaaoNl77ENLU8ckVwMuGi6zAdB5lr1GwmT5LLhNoPBKg4YrnjIBO5CbYi5lG+1mqg6/AUm1IDZ0S
/WxpNpmh+AamYO5DHW6vWx5zgdelzMyViEu06Uh9wsa8NEZ3MtvJ8Zg10nYTWrdSGuM+H6xuXcLp
kQ7Mx6nf6wPT4IhxSqt84+RA1CPY6kq2OEjCS9VtPlrJvDzPNfpSewcEz9qYaDX72hIM2vBSqEBg
uCJdFemBgrC7cy2KEgpFiVrlOgbETyrBdkKNZsABqt+w+2gcbTO04jDYNn4oNcmQGWs2hhZ2BaA5
9EdZi/6oVclwBIBYGOtJZQt9RK46pZ52RSfqh1Qo2QNt9fX724GqQ/+ITxHbphXiBRnGkea1ptoF
//kxJyrTuCbWsDnfDkEHYA5hivd/nySVUco67kxrc+nqB3CY5gG62GOtYt5xO2QQ73pqXHX7zwnX
s3ICTDf8tbH/7xMBpKPSl7qyu50H2Xq6TA3x9ddnvX1BW7KNEVQytuYvux3rrK73YNiZ2Lj891ie
OJ6Gqc/5dgbeXTNslxRA28zkWUzjf77Q210cUcq7/zkuqA2w0pEMtP57vtZYuFiIA3NS/fTv4Zxo
tVMEw+j2pLfjeTUTPRWb9/Qim1pvwvuUTM+nJoQ4VdWyv7s9tNwqu2bALetkSocnt43yvd6AJZaR
HNg5eudCBoKXI7/pvdKejlJl8b396ty6nRdB1tvdHqa5mwYIG4T/zxNHoTyQVQhodn3ZNsd1LtP+
OfX2Uo5bvzJ1EcfbK8mEyMYldCIACU6XQ1NsaacV7/YwQXl6lK7+XDQKf4eqno1G6x5vz6Pxm0AZ
bXO4PZFZQuprSjfc3H7ap6Y3w+lFVZNXl9sXM2/aTdZya2GVFcfeYFV4Xcii824/htFcXXjBZNuS
wcwqfj2nSJYY1hVDrX+fJ+vmiX6gDAAp9E3fG8kZiD3eVHLK7xnBX5kDdX3Bos72qygZHzIsNf0O
V4XHuW0sL0R980Tt1XqRtPKXHvSN+86Ur/GCn52dm/ZbOZnlKleG6kO09S+hssgl2/LVGdPie6pL
ZIOp8VMuENlzp/rrJyqKgpkKE47KG9WahWNR78OJimbVHkCroOQWuNAIK4V+QDQx5c7I2UsVxMxC
fhlE7I1+aX7y1r7YMPy/Epm+O2Xcfqr0BFRvnfuuM7tdZWk+b5I6IhrF1ZoLYfL4auY2S9A1cPl2
LMpqJJWLQvEzNs3l9gMt0mwWibBe3x7eftAmgENplCuUOzzVP+fV0bS2oJj5t4f99QkqW3fW4+Tg
qPd/r0HWcwV9mjmaKZsq9pbWVjeKoeFCfD3n9vwuM8Fgaszxnz/19oOyC4eg7Jhp3U65Pf+kqPD8
x5h5f9XAZ0ORvl3GjLhIRqBn0oKK7dCYKZGgdXzkNlPWvTKlj5gYJF6rmf1HkSsn3axlxIz4sjhh
/NcU5icEb/dVWrpDBHKPbFbaOaiK2+yVsjL2ti6dDc3ryP1f6MzFjfFNhuObWWHlEptr1AN8QEu2
XEq7tt4nS6+8KJLLg6sl1ca1Cux2im68g93vBKQ2h2diTTvfaDL1BUZhimFSfN+o2UO56PrJqAuM
FgxLMppgFjhkcXPiwmFQFFXZKaN1Cgy8Fo5ZJvJgaHBJyUsGXEUm52NmGn1glLAKSsHwfxBacdSG
WQ9wtomOmqtbATeKfcgyhAAVCy532V0J6SSokfZvDTONL1QjlHSabX1H+R2+EtZPTx++6vpofrid
mpiLAirz31OnsfufUw1kzg8qGd/B2JusvkP2CHsqPZB9FsgQb1PcloEzbscAPIOxqWW8lsSF+nWr
MvUL5aXQO5KV03BZ68kiL7cvxMvanoGdxOb2ULuep40ocSOjNoOapY3g7hQsG1efaKcnzfTP78Up
oLKjh+0dQ/CfhTQ/jKpA+uH63/e1i+0NOiW6QWdbkaICx1IiBkaXcDFwFfYh7Uzr2zFZOeGF6h6O
Po6bzIQ473bMloYvZ+yZbo9kHBYnLMq2t0e3J0Kf5m5T0vOgM/Mcty+mMEOCm7mH/j0Gn7NllGvp
u+H/zmP+4etY251vh2rXKbF0a7dVS4T6lOe9r+oSdgUASr9RUsFnRxxkvEaNiB5TWTKwLL0722wL
EAGuB8EmM++fx13TYsAHjvvPmbeHGOcDNV2//PsUtx9UZtSfLUbqeE472MDI7qyFs7q9AfelkvNH
cGH+fw5GpqVuFQ2I//aLtxNvX24/QIfKOPj6y8tSQx/PXGsXXRvQJm6N0wj+c46KBloLroEfoIYd
Qx6zutdrjCrMBT1ONTBwNOzyt9Qr95JECG/cBjz9dryw3UfsPtRH91ruNg2yGCUeOL+s9lWNK5Q5
kzYdzmWzvh0fYjoiOdSvTHFszIkm4lVTRpeFSeSsFktl39lcTavbt/1Mcmk5jViZm8r+dqhNM356
e/zPt7ej//58dBGu5YXy9z/Hbw//55ipO9quaLK1dMBQyb2a97E+/+eLqnaXZOB/XQR88SK2/x9h
57Xctpat61fp6uuDOshh19n7QsxRFCWKkm9QDjJyznj682HSbdpevVdfGIUxA0jRJDDnGH8w3pQQ
8oGcR/kninbfDD03P0tW+lorSr3RTU1f2UroL5xEQ/UDDfhXPVMon8HwSFWb+6mnoMtUxsEVx0tM
jblhgsqQFpU27GxUttwh1Oagwrn/pf1xKIrkY8gR9Wwq9c0zKhkEaWazY++kbXddq0qLrKhM6f5B
7jRv7SYpW+saapetJp9zR3nHn1w6I5id7VIVmcHAGgEk9M2ySPL42soU0QYpVpYSFK5PpjvjAsmi
uball2+VooyXMgSxTdZ4yas9DBuSkelnpdMyWE+uu0v8Njy7uvddvNyo2vwPFn32aGVJe3Q9qgz9
NGF6HyAoqWmFYANT09NXyEl+CZEkPYiDlvbNodAb4LWGjcSBxC69ACB50NRA7x/EGLic0ykwbThw
+u5H+PMSYniS59ckibP1/dKxBixYl9p60RRQA/p+3KDb4hxFlEYQ0KwW2XsRhiUoFuCpm86ujhYF
wXpTkQEBHSYHs6yQyuvQUlcNU714t0bq1kEfV5+zOLkC8+i+YtF8aFiPflStCSUr9XCwz8aHzIYm
8CCxkZ/S0Y4HvyXpQcjYnj7R7RN44jU85UlcLrMKFOZUJX8IsJZeifDeEcVSgg8yOMuWdPdj8Cq1
2IhrCFLvbdMvnGWVA/HterPa+FqzFZE4iCHGNE6ExcQu0juPfFltPQW9LG1SG15XAkudXXqLiIIK
+WoeTN1iTCm58iyOyYmWhsEYHqtf2dJL29sUVYlnpeoZj7fB/D8dFZwljNKwniAMcZGfr3Gb37lJ
yTeL16iAFOz6vO6Wsxoc9tmLkvTsTluOQC7B6vxss6umnkekwIDuIAkHc0U9lbJt7ws1LPdwWa7s
iY0XGVoVemPmKa8sJGVD8OQWX8S96DRQtZ+DA8nXcg5OsG61fJVa4F3jWvMugZtZi7xFHEENe3hU
0Dsxz2mhuvWJ+TLGoGyczJM+ltTX3I+0ZUmqlbXxknCtBQDZaN8bmj/PwxgCEUiBZ7KZi55rnTRD
M57H0iVxaqnsMCHZsTdH1F3T6/BB9Foalc6httw95XkERoMgPuaVWR4tEGuU0MvgS2El2zINjddS
yy04FR5yIGMSXHOJBMI0wPp9JrXUiqS67X8BL3KbaXLHmuVDpZ6oLZFxt4r4pYthKCHgGTyFrotu
lFJnlEhia9UNproLeUYAh0kaKtphtuf+Vq+GRLaOOp/Pwooi7SmLsb8LZMl66SfJIvR4H4pCt1dV
447DQzJ5MDTWoBwodcYkLlHdmppSEPyHfDrcxtWlnuFtIf2YIXrqYcAhudNdLAght1PjXoBIbM6m
1vjPuYlmRYDQ20KE4sAA3TKbMyv7iQWE8NB9gGhjgKKTDiQD0m1cp9Fxpm29nZnG5aHzu2QRJXH9
qgbhV/FfrWjfA6Pzv4V8V0mmDxhdTHNspIp2+jQntsgplKFevY7aVD7o3A89vc1JnVh5UO3kx5zC
BJcSxekOSpWzU+rB2VHypL7VqRQkijD1lhHPhhI3bLpS0fXnKYtgbS41wTLui6TBpECHx4er7kPF
X4/KMz7qg4cIw4Mh2xzTqeF+qOMAA2BQry8jRNpF0+O4XgW9ts9SNVoERihdIck/dnwLvxlBe9Kr
TrvCW0gpi1d/GeomzaNYuup+f8qd4MfQP66qjzIe61kRkUb8rJapdpHdMn/x2l+CoP2stKZ661Gc
X3r+nJM7ebeqShcQyli0OItXcs8zFsY/BVFZX4jTSEEQIJgOuROiMGk/yuh27cpo2q+J0xQNWglP
1d9bRYwyfLkdNVLWziBtU8PbQRnRVzGl4i1VeWkr2iG+kzwVjUrS2+giT6Mp+jnpgxjVmEpjrMWA
SrSKU3EobINamdWEDznKGT/Gi55B8T41TunvBu7zJ4+fxjruScwpSZGe3FRJT+KMVehrTTF1e2/v
XU9Z2xqFezH197GgTX+MrdHufUDjoEF22PYO4mAg9Mn3KNEXVpGgXVI3cL/F6X1MNVDu+HOM6DZl
A7GWFmOZAJih9yIh/r5L01omPz2dqhKIL3EmDpXHswt4kv9wb2tVeygO9zgyx2gZJuiYiclQHFFq
+uM6pCsp0lSVye3Kpkb2yzVYOFmzdOhl8DU5XC3k+lonOCFkkJ482U9PRTxYcMRdbe4MavJrx7pu
EfC7t+aaZs2ptGpzMVEckFZOT9W6nEaKhqoDH2ay5FjB00hwmrmOlBsPmCEUDyKEypStKg2lJRGq
OpRRCa7mXoSBGcx5QKovuaOqpyjRX0RzF6DdWut4yIVDOlwrhVIvWwhrI3olQ37ESXN8wihbf67S
8XZpJ9abXRc2OXpKTKLiMSzQFWI/Or0tJUZNMDMk7djhq3RVXZxJ/vpu9endsgzzl1SS+uv93YpL
RrzbpEKguYClvxJK6AmPi2WdeeCiJ7H0mzr6pKd+D4vKh4nmAKERvaJj7GPu7CKO5fQ9VuJ0LaIh
KXbcKqH4xMrCCVnrQgsMghPabv28Ip+96CtrAMrkJzMXoYJjxlII6yTXoPxQIp8lRt8mWpoPdrqw
J1+P4GRIVXACb+axteieIvwv9gjI7xqpt6+yyssPTg/ryHFORRtdqqk5deDZlBHl9LqJ7Gtfa+GM
RHywF721GeKJMUSvngJ6utax2Ok7yb6WkMaWaRn2SzFLVTvSkU0YHh0pdl7HcC9e0pZaeY/SKxXA
6aXcMKSQW6bSSoRDNLyP+M6iYVXlL5XnLsRLOjW1MWXE+bppY/VVhzUWBfahjjUqHrIMuRgjqwNO
2dahKwxqL6FiuuBC9edhiHXkhn529xIYhvuUcRwHbqJI7Bs8WjUD1onfPnt+0z5jtETqMAYc6nqE
SN5gINMNn+8jlMa9dKEWH8R4XE+qldZCtBRhOV1wquJO1xJzujIxZmiKOCtHM1Z1M5SPfQrfngUA
UPtS4tcqI5LZaKb3zX9q/Db7hodTAk7Qm7wGdNi2Y21D9O/Ci2FWXxxNSr9Frgr8xSzeNNUoFjXK
hHuykeYhH5UCDyTH+hRKxVwMLWzqfGon2+cxxhtukAOeJEbZncfcaR/E65mQFOPWLD67OVBFqehZ
jEmRsasgVS6ywLSvAAcOYmgdqu+tLcNBVE2FN0VGR/wNmdsVM4t91L/+hog91O1vyBLWVOJvKGEN
XYK0+AJ8t126RaQvYzka14ADkrmKsMdFhG0ZpXPVl9WLXlc/ekfH034J5Ugt1hSNkiVsZ+okmhS+
yvikz+VBLo+A4btNoUTVGtlkdESlIJ5b6Oa9DUN7BQKtf7erXRVL40ddcJtAhDyEUM7s0XHLY0U+
M2sQXOi09HOXFP4KvawE+bu4y/dk5rCMms7+CBtEnrEZ1usZ+wBGF0U3wI7ABtqtE/MYK9rC7aVg
T9nInsXkXReivbBVsEAQndO9ZmSLrO6wjPAaZmhOgPGL09u3C3QbzdJx1VImez3Lkve6DhZ0iorQ
A8WTlcOtsy19ZVGWLYoEU4cYInqdVs12FBBQ0Q8pUKEEtoxLzzjo5DcP5nQQoR935m7EXFJEol2M
UBLqRxR9LJSp0xDq+zS3y/A48o1k6eN6MxMC7DBdLzlC/8+BB2CyUsBZCCF0a6wupmNHz5TT/Vt7
HluzRlGrT6htwDZvv6E2zjMM+MuTl+vu2kM6aGX7cfocdRQ5akluv2mdPEMAuvkso9o0R8ZROSKd
igNaEwfLvpCq11JWLl4ZdUjqYJQ1pM7VCPFQCRUr2jd50eEBog2o9g/eiT0GZOzUe4JW3u01tTaf
jOmgq+AWjexpCANzUhRrDkAwd/D/wFqWelRu1JFlxX18U1XBUq7Zsok2Ma31QeEPQZOsRCg65KD8
QLbe2N6HWSCprCpLHiFvmk9x4VaPdivN7gNQlmFpFg5f75epNKtY1SOkPjFJdDRN0M+j2HehXHAh
0abUaY/ZdZBsRNhmrrlMgxw0hIw3juMZV5st3a5zAAGIsBoGf4FSjbwWoRVll5py1wkylfsMQ31Z
1Y1xzQcPAptzVvpQP1C6QILfk78Dw5JXYZmzpRFt4hAEabWHcwVtmbHymGlLdyzzTd2m72CBoZ47
rjpXZDs8d0NqnHT1S0NuAeIMdhUbZMygvE6dWZlFZ1kP5LlMdWgh2m4dbv6uDaqyExFSisbJSb+I
4aIlMBR5w6L11+uEcSaDiqilRWm1LUTSunr34FDdrsHmArh2Mb5DfrFnpUNlOqT0r0w3oAC91+d7
5Lq3SNyrelQu7n3tb9HPeeIm93OkmEfNqXtWO2rV0w3w58jb6019k+DOv5nn9B7oR6/beN0QHWA2
Rgcjcs9NMrRr5Fiiw71dnN3aip6CWQeygeH35rTkTv8g4mpsv8YewHz8GQ5uYmQHcSYOVTGgqaLG
DQZi/+pwFTnof4l1K1hnspdsww4fyttl7ldoK2lYKOGk3TddXxzEtVgUtA///Mf//Z//97X/L+8j
O2Xx4GXpP2ArnjL0tKr//qep/PMf+a158+2//2mBbnRMR7dVTZYhkRqKSf/Xz+cg9Rit/J9Urn03
7HPnqxyqhvmpd3v4CtPWq52XRS1fDHDdlwECGudis0ZezOkfVTOCKQ704t2dlsz+tIxOpgU1NLMX
h9TfNhJr7VRtWx4wwGvFEHGwk8KepSV43+JBCjqHhQomAfHSCyP9WI6Gdjsko3LUubVuqQ3zWaOW
pB9B5ecrSfGah/s40UHNDQPNLEAyOQ9Iihrpukjt7mCkSX8QZ9rPs2kEyikpyzhwpz5bk4OrKps6
aLKnPABK6+rDL5GTyhvDd4bl33/yhvPnJ2/pmmnqtmNotqVqtv37Jx8YAzg+L7C+ldi4Hkw1yY5d
I8dH3C2mc9jbFfWNqaVYGAPOZMA2eqRDpsOP5rB0kA0sKvcgUdycJ7psIHjTV09OYJVIKNDWu6YB
nFRufVh9/4rzpvxaxGWD+4z/WgDXfwyohr/K6msc1c1FgzR1jsByi1a7qcOD4kIxFGGsUFTpNQnx
/GmOAfdg4cVVCXm/MV7BWsSz0UrjnehNs+iX6/f5L9eXNHnTNSVES1fB9dR1a8Q6qvZA9vnvP2hH
+8sHbSoy33NLtxUoX7r++wfd2KnNgtVLP8iIdOjF8PmJT9hLHD5UAykLiH2o5YnP+N7dZciiVmm6
vY3zqwamMDqiW18fyz1pHfiwEV+4xBwaTDOnxtae8MPi1HX16dRSf4zKDfOjLVh3FV7ubNCs0hat
XY+f6/phqMiHjxjELOVEbTZNotsvhqucRH/CLoeMuZrD5HTNY4m88axq7fGzW0UvPTnmF+4Bf1ww
Bn5wlh0NoOGsj9EtHY3+1FqWv2+6/CAiRAKH04/29oTPMwp8bZ66D62G8iMwF23u6vchTK319DZV
lfRyPrI+WWchKA8f6RAk7IP+LLvFy9ArCgZvLbkku57+Fk96s6zF0Bjyu4z6/xqwkHkLzSE4pnBY
nzUbk6AgMxIMU5n97646TS81tBD+/quhmvJv3w3d0izT5GdmqoYqq7qt/XH7o6aMthq14lc8T5Px
VVdsfVn5IbAQL543bePuJFNzd35bPPkQZFYiEu110lioX069Ig4pVwObzrV11+ksJlAhe0jBwUBF
AR5HxnmsNlpr9OeiMPMT9JkZsjfDWTRR4G2XrYT+rAhFh646z2bZqHvRZFldu6/w9hKROPSuksOx
D+Ul9V5nEaqut2T9aK0ykqxQAnLtmtmTaJpMZsHg7nntoUZLdjJcghYv1iK02Lq20MpXOo4nYGIt
m1oQ+8Tcj9knim1kUGcrXS93XoNYhpF4ySqcisjky38cQGYCqY2hANw7oG5TxpxmWNMMMTjNzS+K
5pqsoXKSUq3XFDt5smOof56VokfEuA/ZNvoJFlAOnHPFQKmXj2irnYQ1TDSk/kGc3Q+iDa2ckc3w
XjRnLrDy+9Aa46sdhHBIAgA30JWwpVcUST/ppOYfRdTUj7il2Bf4NcmTbPmPmA1IGGP5/U5mZQXs
qpFelaEJVtBRFlWnmO25YA1/HsEPP1X8h+D7Yzxjc2w8Fz6un9Bdip1oS3JnldXJsHIx1t5JrtTA
+RjanROrdv5wj8XZfYw9jRahF5lH34kWKpLF+IlLZLJ8cM9b380v9+evONP9BpBmhifJ7SnsOdUv
44yMvDmEwXGFjI/+qPAsRF2nVhfaFIqDXFO5SfX8KaNosR1KI7Ae6haPixLc/B/DwgJNMxnBmfYs
j66+i6rSfxQHtKOioz2cRDBCkXPntu6/Zo06btKxS/QH0WMFtj9XKDJjCs1Uhy/TzuaZA1siPJPa
oWIGZEBEOVZtey8KLiIShyR2iiXUsmJiV4RncdBz4HxNDv07av1DWg7fKrfVLgi92SIST/lQGn+J
/H9FFXLbFzyuf+lrXQwrWQglcy83xy2kF3krzuquH29noi0aO7QHupjdchMXW8uwkRzMFFdemFYD
Z+x2DrMtWiXovkCfb9WNXVBDRcMBQTG0oFaFNLjHpktG3C4c7wz/PpjrqV9fUoMFoduV4XvfBh+h
LYVfjVTh69zDvIKggxprMCDNB+XTirwEpE2MUmgh2V9Mv/qOApX9ljoZspS5klwy7v9zF8rN4u9v
qMCFfr+h2pqGbI463VS5mdI93XB/WU9GpuunXVFZF9SX5QexYuzyhjIv7IWtWEz2EgIXpJnirVhn
it4kqH70ygpKVqL3Plf0IuW0ga6fP/27+fcJvlp7ZBdKddilBRqRaQ35M7F07xAqYNDFmdlgu4Qc
a4u1etErFNlDB0CeGlQzKWi6S05ZboYyd3fRQ+TLmmEuSeqjrgf5dbSDcYvHqAxnkNBFGntheyDv
RWh6Fsv+oi4OY61kV8PIZmBcwQsZlP282jfXml1hVt2q5gUu81kbyuTrUGPEZ9dB9YxqpLGuPMhq
Xh1aF9gV50Ay67Vn+PoayvNWrrL03ZAQcGT9rhx0Df1aSNPGwsnM9pU07KtVqea3n0OTySFSDIVm
qNyG2oiOZF0uzY1atQ46Fedxjqgg/Pms2YHXn+78yP8eVDVMDlrd2V/UZDyb/Ci/QLr9sPzefAcs
1Tw4iTteXdYns9w02wsCA/DrHLV5jkMYk0VT9k+yBE0TBU39MU1JZnVW6R+p9cirvtHrvdnp1lqV
emfr2FQjNSnDe6TrZMwSccwZTPRpnSALVk2fW0d49hL5hmE8oVLmLbIM16k0zGIQlXb9UpGangFm
6F65cWkQKHrlLbAQzKryTgK6Mr7xl5RfWQAcKNJbH0aHy0uT+VuPZdq66PhzWop3j0M2FE9pXnyB
Uafg8KLLUNeVYkuFfUqXdySraE/62kKjNumWPTCAd98z1lBR/ZeuecQFLmJLPoRr0jvjE1YqkNGq
NvqqF9BTES7/GApAiI3Z5BSXY2+pkn7fQaun9uIZyQL7Fw/fYPO1c8bmQ4rCZdPAEDazUF0P+L6h
UBM15yRztaXWyO3OCoeIG6KXgzv2c/TnoPXGkPG+GMW4VHISF8iCoVkGgJocumTdDiKEegZGtTR8
DAfpUCyFpLQ4lZOQUzHodupM00E/prso+OUyYrAd1Cimylm8USWcnfuONa47qXY0qCtDGLGTF1xU
IGBLevqh+e/d6I9fUx7MrGpT+UktxnQNgMpe65KnniREUCYVpuJL5ZWkRpmT2vb3RpWzS57o0bLh
q7cztLw7SEpqzaF59vPMLWUei2ECvqF/Fig3wdXTplWKaC+b8fnedG+vRuVZRDeAXBxUt2v8r23i
IuIV+jZ+SzSK22ZgG3NL1ryXpi2qY53AGpVC/0U0mUa9rSJleMRqwX+xnTKZGwgdrkRnaNjJVg9R
PBAhTNHiOTNXuiWH1awC0g2X4ajFI/ivWqqR18A8AWmfNxA+CGcqSIC0dj+8sT8JqXc51WOBJcGz
2ni/DGuGFuydc9Uia1jnJORxTWG7ohY2exhj+HEQYRIN/P+xMZ4PpqmdXCVDji7YyoYLN000wcz9
pMlO/aMNn2bofCgSQbtmAquMfPf3zxNV/X2XrNu6YZOcIPVg8ONUSEf9/jwp2LaPWZgixFv7WkEK
VBvybTfaK7Mx1Kdi2q6PSG86dv0jmvru0dQnRtbTY73/beRf54mRVGe1y89X+DkviKRy1ZXp+ICq
XY42V4Nzn+ns5ao1Dr1tDhgf0iIOQ5wPK4kU2sMfHZUZswsYymB8te1EngORBuxpuAfosOGZHzgC
SqW7FpE46BWaDNwoypli+KT82tpuYI3YA6hkVJBNy8bYqHEerSFwt4EWPgVp6DyKJnEmYXA4b7wR
8amfHYoB0gZaJAhMp1qAYVPxs2DBSp0Ne+9IwmjFSo1nH2zSjvVDhIKi+qUcu/glUOyPEZLrpVTQ
3xrgf20VNzKO0Of9uRp71SbPOgexaW9jabVxRs0lf47ydBUlZnY10y7cGw1WOCIErqxy10Jvp+zT
/DqMajDDStXM8uYoxSnFDkp2c+QUTH7mnZEhE4p5V6Uf40qCfUDmCuqY0mWrYRw/Gyo89CEC0uUZ
gX1pcvUsPFaT1pxMe8PyGWt2c01RjIfrX0fEqOgi+KoAn+lyZTnigLMjR5AcQnRiFug6Jq88y74J
MIeqvjd1U50Avlr62rVQd1b13IBUEhunLs6UbVgGFgIHlfEmQ4D1eyP5qkhgecQI3r28bQZwRZZp
oZWYQw3yk4gleJ4Pbx35F6oGlrFT8yB4G7RZINndzhXLFNdvvD1Wifte9gqkmMGw11I16TGj4BkN
nfrdU/RjJ1vRlxLxNeT6Hfdqw9GdsSiNXoY2UOYuf8wpDpx6mTpSezD8ZFj3taxuB2yod25vZOvM
Bk0IEDZehqUXPPE/1sxbbQAY7CVmtWQNPh60YhjnmZppG0+WhjdEn2dW3juXxnXLQ081D3Vy2nUX
IV3N7xk23bj6AsLtz2FyVED8m+5gFCC4Wo3enhgWRcg6R853Hu3RVecjVLSxfPfiLl7Epk0qIsRg
OVYid+bFjfoFHa/Yk82vgYy+/IjFyKPpOeq2qsuAN6sWVzwdj4kZmV+TOP5Ipa58sYoi/09LX+P3
PNN0q3IUTVcV5N+ReVH0P25VdR8pFuK+w0U2Ege80autNdx4UxhwRjsZjsZR8Z4EYf5gSnXz2KKm
9tSrylW0R2ME5wr9xLxEai/vo43YiIgwqIxfQ9FrZvWuCPInZ7TjvasE3dIveyg75DRnPdmOdy0Z
QanmsL0ce5MbVvG9MvPP0BTtq2QrlPo7JdnASv9e15W8k+QqnecN4ly+lZ4r3VGfy6ndJ6cLdV8b
PrUIhUIk62SKL2JHD9oA01PEUmZivy+2/8jM94cA9u/GxIa2Bg8gw8E0tHBlxS0rSwMs+QEjq3LV
5hCU1laHR3TttthfpSR1Mebs9iJ2vazbe73RLGsX7aw/OsQQMzeZIgbWMGoXid1TiDFP6IpVT2Wq
l08NogzkrcyTFLbVkw9vdZ8hMTrPZVU+2FYNyVaeNkOyPFlDBv23GsvpANDid8suzqFrS28JKIJZ
FJbKabQm/BvCU9v7dOCBP6bzyd2mm4anfy9htIza4D2iutStrQDzVmQrwFogDP5WlgGsRBCLKwkH
9zffMt8bF0utoMDO1MEJSzQPTmqv4whHUjEpHdj96Wrp7pFvr69BttY1N3lzAFLvBtMvUTch7KXh
WRrzR1FLTEv3aIVG8eKhrbPrFMjwot1LvUdXqYoXDfH21IGcC8dxqdc1S3BW8vtq6H493NsgwXcL
PSu1BzHk3iHCxsbGJccbYp52FaVDNYmfHMhGC5YbMg/KSTscq1RMkZGfwZ412SZYrew0fqBrLWya
g1/CwJC9FkZYiPDskIT9Gd0Yd5bbaXVBpch9ID3YvMk+aioJukifVbc6136eQc6plgNK5fDyqIUa
Hgqq2uCSwfJQtEW4e4e6VP218YJnrR3T8DsSjyxXp2JVX0VbmDLRkzxFmR0gQGBGT6IvIRJ92lR0
+tmnTUX3v85zohLj+y5V8XEFy4nmIDSmjCypPiE9pwrMNst9PFUFDBRVaeC2cV67D3wjm2cMojYs
473vFie+mwXv5ELghOOheYydWNvKGkCAJFStZ7ukHjsRuD7QyubXTwFBQRttVFPpbCtgddDfCba9
59pHr2C9Wajx8J4V3i5w4vpQyZG2ssjkPZD49L6DuU8ma2QMPN6zqFauVhPl88JuxkfNyof1qKn5
RnMBOEZSjCxASAE59itlp5VKcIDvFi9k/CWueJJCquE9jUMDeUb3Pw+RpbAzHHzMC3ruNAUoXK9s
tSfLj9CYRfT4i9V9YsmMkglmWdhxos2CakafdzsLU6Mu9Xs4NnSQ6vtxpitD/1AbAKjlwTBPbVe/
l7nTv7Xg0JdWqpNr9MrhrVb0OSo2zssQd2j62Fkwk2s9eGsybBQ0vh5rETpjCTbb686I8tawQ6Jn
7NkDflNavE5qUB1iFMk7Mp+S/zU1uuaoU6NaRjmiVPm0YjPHODqPyHKByAtUCsK0iQP6cXO0artH
EUH7gDKHnK+dQWyKo97Ypp7lrPS84s4gw+8CztW8AL4yH2Dsdp9qL38K+XZ4kJYX0IYy/wHx1N2g
td6XelTwHfQC/SKPx9vCAF8ObtSvLpqf17xWxnWTpChRTKHjIMcloRu4u/XyZ3WpZx7/fp1u/uXZ
Z2oaCWIcmy3FkVXrjzy6glSJOZiF9AL2DaFXF0OyoRjbR7lLom3VlZMTl5+9uPjJcRtLrG853nxe
zY/4PnYwqH4MkK0Kg+HA3eCK+/FDnmnmfXgiY0ksLh1LqMvcxk6XNlBmxH2xVmeo/FsxrHIEVeM4
3tVkfD+oXG/7Jos+1VWrz8C0pycgCuo6Y9+xRm8W6J49pUERbfyUDOHOY1EuJiH8G5EFNWU8rPxb
iTk3kuAFeuGDKE37OLu+RLieimK06PsZIYv9Z980r3Yq6z9UMrS/bpSgkWgGTy5T458u/1HlIn3j
6mbeWy+aKqFp3QxRfo0NZHv8MVp1BRLcIJLGHA1XTstGqnb1dLj1pHjWzkRjF1dIBI2DPfMSo8fr
ZDyolDB3eZKaO3FW/jz7d2HXGQgSjjU+MzW/po3eTDY5WWs/w7lm0Wm3zU6RCmuPKgFiTqaiX4IE
NdZpF/SR5Ag3ZsY3MSmRAiZZKBOjGfFjEu7n/Cx9W7tYcc5SP35U0Yr51nTdwlYrfiUF1rfgG9KP
ADFDCwbdG3rSgOU12TiDyzMWWRSYhxqS9XrMI3kTyZF/MAYjW+oj9BnH1199LNUWMepSe1J0GKVN
SRgpGbuXNMF6QcbG+wPpo7DW+YJkZHWpzCAJglLvAvehH5NIhAe3SWxbi5+TBiVzP6wSUdsS6OVt
EnI65X7aNt1eyVWl7kV2TUokdhCvWh3hNIjtfvA61t5nxbCVfadF4XbMQ4fFLlnGymUtW/W9txY5
yAIMw4NRDM4tB5ngmTLtNy85/hudHMkonShIibffq7gdPgHH6Zcl+ZS1bYTW1FxoYXby9OgNCTn3
SHG43FSVek3r3j2KJnEQoZPESxLv4f6Pdr1S1VmTdOUiHc5RA4tJlESpgJR7cXY/iLbIa/N1lO65
Q9kt+zb5OUWnGwMI19grE0DcMlu8XezUxIwKaILoHRrZ2JfOs1f21UZNIu0ajc6SIp35LGNU/FT6
3XOs9hTBYOauFZCt4I9VbSE1fbDM8jJdd+Tf5+JXq9hDunYGPGVFKHoTE+KVMqyMvP5uTFszPM+p
0EqhSROhFCqHAsLm2c2+aYMl7SscjQ5igesry8CSi8Ntzava2FmQnVfbOclpljOoby86xMuplPgX
sSRjl+khS+b7+zz0k2djDH9tR0d636dG8jyNN7AOf9fVfTxo9iGp5fQSNVj1iXcUJPmGpb8977RW
XpujwX9A4kNRq2sAoZGfXaQahfFp7JA2+SYhPzzrIrV5Hno/X+W2Fi5FodCNEg2oso47CB/ZNQ1P
uawMU/H+5bZuH4tcm48aPhesja1t4jYSXmI128uwLt6MOjp5U66zDfOtibzQexfBMoVoEjwW2N1t
EDapVoHn6Oc4jZGVyqXxW40jQVR9T13ZeE+zM8lgJPp+nkBY+6Pl1y5QJil0ql/GpEVtvSM2+ipK
DqCppxoRmEVRVEgrSkZqgMay6G3LTV1kwxcb9eyBvbrLf+cMXFx9jJFn3TeAkBcxOuXvTVKCQUYN
OclgWjgKcOuYRdKG/2FggiBZLkndvogRWAixYQ3iS50jzgUEIUAGvCnOzZR8EyMshNZyox0OOfe0
OXZS1WM5HTrZ7HB7S5S5rfiQOyMzpNEyNdQfrfCS9MFRU+PiJB4+CP2z36eeLL63U989gr/0S/Rz
Hqq97X94+Diy9dfnv2UaGpUfhUKd4ljq72k6zZCA4sr98DI6uGgqGCgHSe/NHEdv5wDjzV0yVKgU
TWde47IB0tU4mIeVKz10gOOXTeoa2/9P23ktN44sW/uJEAFvbumNKJKSutXdN4h2A+89nv58KGoE
DfeefWbHf/6bClRlVgGiSACVmWstRFSKlUJs4ljAxEX2XH6JrAgGSG5VW4At4cZ0Ueee8bLh6FVn
BFyg8swpT5HH6mhyZ/1MMcjn1I5gFpl6sgfNYxq+RAAmL4qZugfu2zAfppbxdaCS2EqM5Jo7lfQY
jW0/4U0hvnYkqKmi/urXbfUj8ZtfBoxgX0sia8iGtMNrCLUSEhTxJRq87jGD0xVckZ09lo7l7kKl
q/Ylu1PYnSWqHYr2uVfl8SEO0PQaUbIYilRdhuh9bEyHrELOs+6XA4ulxme3i5QQaRe3/jFAoveU
6AnoWd2jFkhxyu8Kv/ZUza1XfdDhZNbNdGsWeXP1zfwUU4v1NU6gxZnySnLd+cuhy/yLFRbXTvLD
fd8H5tFNDePW8Pj08u9QePCe6fEIzbKg/aNTed6SoQkK54tPxfK61uTyCAK2PpMS41HaBMMaACW6
v5Grn0vuTpTwFPYGJRKSD7bjQyjRRNaT7UJFoTTjd8UDeJRN2oOuBek2LxebTLZfIbZsf9h2kC2K
rqzW4diEW/BpypI7QPfqmMA9St1vf3rGsC29ovMXjfbSprrzh9FKV3bSu5rs/GqwHGRoInVZ1wqU
LIlvb4EcOscMEq6daUvoumcITwKgGmP0G2QgEfDKQD3XBpq5ydyGHXhan9XcJo6WDsGPJuouNsnW
36SciNlYzhJaNwRuYCI7UIV+cFrDf8QhgY86a33kEMaWajdklydpZtEUBQRQUqQ9tdNQJEklJIQg
zwSCrRPAty7/0tv5BX3Z/KXNyheldOIzBUzyp0xSPmeeYj2qYV6dBqO8dKGePuSQOLKF+x3KTfog
B94TdL7D3rMSBMvLINMfJGLPznpEG+xrZxI1RhSt3IiuNJhnO2d7aKpt99iY6HF7iPZ91aVwUu9o
/KPqNCelbuw95SHKg5s68oPvcFT42q8o970tpY9v48IYEcQkXDO5iL7jV98kC57G1h0+kRlJz0Uc
fuLtpHocAFwueX1SDlC/tp9lmzu1KcfJliDJL5673TWxW+3U99bOiHUfLgGzJKCn+1dhRPOlu7a9
ZR3yMfpBjhGPTjGGvRNEUFmKfqCi1QaCMYb5DbrSnMjyZ15jmrVmOTzWpq6pmVB6OEqzT70x3wRO
Piy7upIyUnFaerwdUjvONok3LnQLp1EUb59iW5WWPuj7zncOaTVciiE0znZSb9l9ovql/ULmjTe8
sP7R6UZ7GWsEPYGolJsy+DqW/A5DdjpDE1Z/dPozcPLuUxX5zkPhjlBvwje56iNUaZqQW3ogNe5O
7oJkkfNzviAVlF/S6cjSlUvCTf8ohoSxhSdy24HvXoouxU3Jo6SUPyjbO2YTzrWM5HbfAReFUZKu
FXgjkbfoeyil5kvQDN1TAtldPPXyDFnFwGthNpB7CdpsmsxK347iSEOR0De/z0Oz2+zraHlBaoOz
v8+0kCEYgvgPSE3sQ19U4d5uXOdI/DLZBbrinbogqLZ+qUWPpBJhxc214jzapQVSXga31HkXhyfz
Lkuy5JjaY33w+fnvmiCzH7RsQNVjQPCjL2q4uqj7eIJWEDoevZNf8vgKfRtVB/aYQHUShrtWL8t9
6Dn1mXJzWOqcuPyquulJRiP7N4TY+0ZJq29hiUCLaWkJpHBsDCmkkndt3kRL9MLjtUIUda8gc7/r
DGl6ZADnsGF3/E4x7FqVS/O3nSfPCu8Qy4qg4qVDp7mDHP8PXSsffe6FX72WK+z8KLsgZdDsyqF+
tPkpbSPV7rboJA4X2bKJLZi++iob1Q/VTMI/UvMkw1wC14lvXkxyz18tHya2olWqpxHmjU0BRdiD
DVk5Oh4gKDypusCz1KBeSiaggPobrsT4twzrBURovJOYECptWjgCj+OoGSfgjMrKdzrliw6ZCTEQ
m0Slo3DL3lQygJfAN0aIEOTiQJjSekqr7rdCDc4PyB8SdsSVeU2qJjxqARRTdtIOj4kzbV8M40eo
5N6LA2R1h+ZuszU9XpGUYLg2Q+r9dCiTg8A0GZ6GBChKHENCUqZt80p4ggQJHsH04mwXWXKF9QIM
Wl/tZMuL99YIUYUygj3mfxltB7k2z44ONCXoCg8QKwWqgxrAZZZ3gEwDx30xdL26WOA/ozwEsgKr
VzHxcvR1fArGQt2SQa7XorgLFtFsZXZBsRelX004FWdQifkorFUDNssy9BdZblMKHhFazqGwNso2
Xmp62+2bBoXR0VbSr05s/Sbr0l8KJ9Qvmeb/CqZ7roEyTN5KiP6qxGFBUZr7NmiHbd9G6ZOndg7x
yqb6aTqw3EIy8Rudot+FHFifClkf4byJvtoDCiHZpEKfTM2ggM5UQ76oED6qEjwmULiMpZWv/Umb
Xjg6jgkFRag7i3ksl6CNLA1uLNMqwi02evNi39a+LRabytajqqHtxlfYOtDizfKUYmMCgIS+eH9u
tfjBCZ1vVqQ5p0Bjf+1Xz6OGoqc6qg9j5Rz1pHQPlmOD7M4jbTkiy0fpSd3vnLhSIc2Ph3M+NcEu
HZJ0w+Y42OXsFFbUfquvJkyEWtn3f5CfGwFj86LCbruUYtSSaidbd8S+uV3G3oj2AjdqXTKuPfeR
nTxI4SouTOWTGXrWzo1Q0OArz+9Vib9QMxOvRrvihUtG12d0qR5JNMPahKi5rToEtMFzD2j5Fk3T
LkjJPRvg5XdibG6Uyv7TpbJV4moQ0sD6WkGGXVWvdoU0cGrpwee2RLq5TQztEjk+W1RqISjn34ba
OD70WptS3xN7u04tOmR84IgrNbaARKieE/JMiwLqhL0YQ/DBXLQjRDgU/13gAbZ+k4taQWdfu579
5Gm8JQeq/F2WpIEi5Ww86BIvghCAcXcfptBEIXW8CEZfgD3GXzvZVykgoEgQfg6bALh/kC21PTaj
Zi6j3i7XJmIChh+QkPQShBjyHl1zNGrZr8kSRLwj9Ii+4z4NVvfkmd7JMUwPnqlQIsASNVt4x7Ir
8bTsyrs0jIFKLa1Gk7cmr/bKT1DXhifk9njJi+vyU5Rn9qMT6S98fyBWGJZwSKcXu/Gis9UQ7BnS
Sxvaya0p2MWtipYE8DB5CUNIFfxjnf8UHdP35XVmddFEYjBeIs9FJ0Cp+23ja+PlNiYb5laNbWov
JhdhYLegnw3pQYzkHYRMsoEOTC01lEk4VvHQNPHbUazl0TprybuCYKgm6jN8bofcifhexXK7iXkS
nkoD0Qm4XOGKUhz3JBq+Bs6+qa0z5ILjyShNHgBJeIXcFGWDjNuiIM1Qxh7uaD6ZvTGxZoix2s4O
agTgLwttFenHCg2b2CQL36PYKMPrnBVA33RXu8jDYCw1yAKvPle9Hawh3klsLQvVGy82VKGEEM5U
sK5aQ9Z5TFO56eQqnKyhjupeG5389tegZSRaGwAtjk3gNg8i61C5Fe9i0xHYwQppxulwbmrrkSzv
sGmboF4TNiVFkVv2opPir27kR98MiSA/pH71Z+73yrIOXe+ZWpRgDUOlezZlvhRB9J3NFQn4Bs5R
tTF4tExd0UB0R1Wt4RAdWAiT2lvmAd05qYvVi1Y9BXrlhUvZjGXCSdY5dEIoymUU/lBqRK4mHRU4
yfKReIAeGTFUl5J2FU3hK7wW+GazgZf/baysG5AmvVrs+7jUb36dArN0TygK9hpnk8POBoOHoh8g
4hwXjjtkL4pvVk9dhfhHn2QvOjLXTiRL1+lF3W0q5VWjYvWBAIF76xp5Aqn20IWbRM1DKBraXlrn
mQ8RvRzH5GKzn3CtZ8cwBeDPby1gx6z3VwMsGeJo8bg1HNc+RqX02Q8BgHXIUuhNWb3AaFq+ZFQj
5VAJPuaeVL44GoquLVJ03GHp2uSBt0pLaMat3Ud4drtTm1N+mobmL2Ucw1cvCct9IEO3WzhehD4R
6R69q4KdsEZ6D/exr+dUr2B1JWNFxEWC9EmXn3h+UMbCcG+16UPsgxQw2WgeLWmkYLA1tJ2hVeBo
Xdn8ZJDn3CUUMKE9npmfEkIJOyrx5RVxfaww727zjMe7FFkGIRa/RMdCiddiruq03jZX8mZ9m9tQ
dMbTnjjf5MwbXoUcAZXxworufbDRQbHeupRp8cCCGGAjnNMuJr/ZI5QjnGUPeYwSruHtbW7fo8lD
QnsrnLW2ViE5td2bNTYrtBXQlUVLj2uWA+Rgi5aUkPgTohEibzKs0RZS8J1hOe259QZrA3Vi/mBH
R6pPgheUq1tF7l4kxWpfkrL/7INRPmV62u+KVqdyX+u7M/o8e4g4nKOlSYF5G6uV73AJ5o+3oRbg
0KNOstmF0AZtMHbMFJr7B8gZurNYIy2B+rJ/DrZ22i8TBCR5xQss+FrC+Oh5vfKUKP3PlODU9zz3
1QVVHsY5cY1wF/T2oa7H5NIY0adGjrxX00mBeuloEoZg7V7LCMZdYu3DRlgpHoA5soidg7Bmevmc
VFl78QJb+9x8r4rE26k+QMO8g8Qchgf0UqUCXu+QJCdkSONwcHJYdZDMsf48hPtxOOgQXajLDw4f
DvVEgUF9IHzgGU/u0HmfTf48ErKU8faO91nj23Z14+wgepLR6ecQkj3RC8c0e0Sz66folfzRD5oV
oDXUQ9o1lkVztHtydGLVsB4BalKZsgpRsTwPrvzW6NLekjrvPA/zwp8fYtf7JJzmcdgZlLU/kCm+
M2ReKEMRDlpgdhYuxCPY65g2Inp/ns5t2TAapaJ8iiJrE3T18NUeTXc11hQ1D0oqn2SVcBe10ys7
ZI/sD6UPnbWfPYqmiFHtE0fQYtn8vFOe4Vb5NoZM4p/WLIG6qAVQIpxng3COJ2vXSN4HawxYihR2
VxGVIPZ6W7WqYKSuIMoKG+jzCbAMYwrZbfDWgMhPD/HUiKPZMPvNhju/f+AyLz9SEB9BUcuJ53mi
O/vMZ/oHLndLzXP/9ir/9mzzFcwud8tXEKS+Xf7fnmleZna5W2Z2+e8+j79d5j+fSUwTn4fSDsWm
8YMnMTRfxtz921P8rctsuPvI//ul5j/jbql/d6V3Lv/ubHdj/4dX+rdL/ecrtT1qhjRXy5b5MOm/
BNPPUDT/of/BRCqKWehyvc269ZETzG6r3Pq3CR+m/dsziEGx1MdZf39F81lnH5m884iA7F+v5//m
/Gxm2Hp3esjb+XzG29r3n8PH0f/Xv/t2xn/5TGowEEbRobj1/tfOV3U3NnfvL/RvpwjDh0uflxCW
eDrp3Zgw/IOxf+Dy3y9FTX0DmwukeXo4VI9N71vrkop4JDzoomFVPfZ6WlG5Q5caLbgxC9tdSXaV
ob0MlyOQKYc3ysksHPvBoyaO4hVoSOryoGZ1r6+E2UNzDBHdEzW/IOjEUDs68bFweAvM1VxFsBV+
KJ2kEkpNxZI0A6WXBKePBgHXY9fDeraAoZ58ODI3b4dGP0aozE2jolGtt4nz0G325OGikyAtyyr+
jgqbtIdD3FimSRJtyUkRj5KT7ImqzJ1epPWjZpvpk0T05cFw6ouwCa+CXy70yGW/UiYP4abCHbLw
CbYchAtUj7wipbyasqpwiPOMGi49pFhwOokw/MOzw3B6sQzVJYj6b87sDN5Dq7o/vFQjAjdB9kcq
sagDm+D6oo+InQ+M2Xkzzwb93cXUJVyyHhcYxm/TxFzRCD/nfRUDYcZNpgPeRbKZAsQyJAsgDkVD
lNAKgc5gmpubU2TbaLXXw/bDHCpP/3T/MApaH6G4XpNR+Kv8lL2mbj4iTg5H4nQUV/GibeEyvRvn
hShY8X7Kd+huQl/7D23kbeY1hIdocra3iwZZpe08Jo782Gp3wCB/342LRfLKPpb5aB6EUQxZcbdJ
5GGiBeoMaibJExpTo5Xwp5mlcxsXRjEujuaG8jrzKLpjG6RgiaZVbJIpbhm+zRXTKoRVV4FWolSU
JP2GEgDILcNRdRYmEusX5hEkgRhR4ltLCTVhO7PfhE5WXzpPri+lklsHq7VfxNA8Xo/jC6RCNnsN
XEWTUI68MXUP8dJpphi7nUOsNA+K89iWN9zOIwxyPn6BE6iCmxOYrjjyB//6hte9g+6a1Nrni5vt
diwwuwK969cD1Q71yilQtSaHe5BrTYvhgiuS6iAVqMgXC1eSy78c14hcyUvh7tZl2x9rBSoBCBLg
Rw21N+x0JDWoycoTjHputLzqNwbRfDH0weUeeS3sXmgDx/7gqkluJ6YLIHbhQB3tNsE3onc5RcYA
pavYNo/+VBQBOb78LckktEcKIA7vHr6pKGjxdCjF7e+KfqKE4vONGLRGP3sA/2oQAFmh5PlWG1QZ
0AWaHpmjKbbHL+UpIIt6nKN/lpIlOzOu24UYy0cYX9lSxE812bCbH6UWHdKwdbUyqry6IkGebIK6
DFe+EUKEQaVgSjkIqj2d65TXvBtKOOQZU6axBlC3v6yI0d76wny3Ti+HZzhKvX1rVt1DC/b5wekm
Ih7RD11fO9oqsi8oIq5uBoJP1AP0VvPD1+qAxL3aLmXJy1fzCk0avq11N4Ygl3Z01ce7YVMOpK2k
ok3z/vD48Fy5PW1AE41LYgjKhyeMeLD8hyfS7SHTuYG89Ch6Qs+7tpauRMY0gaIauo4MPaMyIr1C
E78fDZTbV4u5L8xtF91m3I2LLjvodkvl/5eqa2xIkXX2uyjnIbmuB9JpblK3euvqXr1oKBN5EEYx
fpvbgsZZemM5rudpRNXdVZsXylIX1B5o/0BKS3X6StW1IKAIWIF63Kq+agM8FYc6tZBKD1M2pkFV
7MMxLvaRFtvyU2cQO5Ah9VwKn3JyjARUYZioXxuybke1fxRDto8MAS+jneQuK0VOlg5UOYuxt8Yd
jznlDJhVPYsjpPJW6ogUzDyuGvwKEtXYiiFHpqh2ofS5sUXJvQPix/y5IazHX0LV9yqQnCkzMJkD
HU0g5f1sYqyaTtlnSL5PZ5svwC/hnUJv+Xa2D+NpjFwjujUgWNX9GAfFljg1PO5Ngli0hDSBCpuR
3yTdDxtWvWUJqP+C6Nybb6BZ451vZ30pOU1c+I+mp5ACaCrZp669IpyUejsNEvvuZi7MgIgklQ5v
YxnAqqwv4o2YcZss1oHun6Be4cMFOa1VZtRRrsSKZu/vhMv9lGltoLXBUcwQVgjIV7FqWb0JT/XE
P1+h/sG/zvxlotKYK1Hx3TdDeD2MKj4XZVQdetVHsgmcy4vwDfv23lduR4M0DaUPkgqxp6XwSBKY
gUptJcAwEd0JUCCjVnazCrSBsFo2hQ7CKuZmDXnINyIXl3WWOnlylNhsFfCwTgS+oH5q7gprAQXJ
zZpk+TEodQqaKmUbUuIB3Q9c/xCVgOCZjmbDPOZPVio4lC0yfwiPTn6i6WrrzQB249dIhm/sOpKo
8wRxiruVxCmGSSxYGITzfO54uiiqr6pTQVmTZumInwyU4wVmH34FB+XUg/zV4wMgWRjoawrwla+F
oVBklQ/PQ9aBz5OimEy4B+lMKlskP2X35MWj/KQEfGGn6WLVtE7LfU+895+t6qLrpPSSZFlIwyZ7
o7MRxnZbkNnUZyGTJbUPgRp4r7DX7b2CaH9th+NLVmTLvlakz+DnskcVek/UWfECtMi7s4k6i7A6
0DLyp7CksIolQeV1D8Ia6PKHJVOkUsWZ7Dr7RUoBYXIXOWVdtZonWYrqfWP75iYhYP9ZGoNH8Rye
PWIKP/d5YBkbvzLgXNRbCQYzmLOKrXhPHhEQOuro1N+9KwOq5A18lGXtaIRv1rcxYQmq8oNl6Hn8
LG6v6iR8duiQoGYE1wJKbbDo6NUBdTOpe3zvkhT1TqIZU2sPODo/mZJDrVpvZ7tKsYMn0TgUeOQR
tXiiB7eFihxAfdRavULxekj6bdJ0LTdZJoz8/p8seLqXdRAo2ywEI7QcavmQ1411Ei6D6naPpj1u
5wkqvMI77qCg6sUEoMyoVRpFcPO5nXeMznmW+bdFNKWszv5A4lNchUUZ/s4pXGMhfEVD1XS8orap
2+jT8qNkw9+kR96zFK/kUG6fs6bqntGBV5dBZ/g7MdZTcftAVdQvKMa7ZzFUZDpUQYl8sqahjup0
hJlM3iKnbs6mDzG2L8Im3HUIx5dOAmSnll39MCTuV7hDuqODJM5xcHuq0MWhaLi9S1J9nB3uvVCC
eJsqfETXzWqvWIi+zDd3rRoI0IuJs0+ShQMq5O+zhdkoh7fFbkuIfp5YL3JXets7F7OSeaJ6ziff
KPWD0zj6wW6lgNrBUeZQNHNf2IWnMFsxZKI3T9E3Z8+bSbiSkBgQ34ZnRDiJNcTRfEpz9CRt+W/P
JjzZo/oLHwq3LZp2/dkypWiFKEO0Ft3W8Rlrtf4MUReqc3BQbO4MbhfDYBvG+/vxrD/4eaIgsV2i
Ii0W6e1ndci7R0/1aoqTEmvjsLO8mnJSLtxy7PaiK5qosWGAbMMH0SvQT7k2Rr9KI98/Z1PP0T3v
CjBznlLAwnFqoCZ3B1hil05TwzLgJN8V4N/BEo6XkZ+ICv2qmD6duNf9blMFCXVKRQm5WN1dS0v2
nwECUFfpPotGC82aCiLDPcTTmF1RqDqOsMYJK9n65px66qHQnbcJaksJA5Iw/MgZAoqWrK2xzTfC
n9rb9KHNrD9mf6CBlHeZ1VU4FG0xLL3WH3aiO9Z5QzGaGSxFV7Jj7SnNPydR/HY2eMALwpemtdfQ
x6TqJtMI2tgT36IaUDmSwwu7kqo4O4mxABWenq38n319rwGUO4kBd5okvERXNFpghtTRZN7qzjB3
YWHWN76B9FD5WVPs/NSjknkFVUyyCV63pUHh46ruqnFDFt5/dtFgvcqBvYDDPPkXq5irN85C+Maa
7T2L+YD77+cLD1/n/3V3hvfzC+O8BkXBG/Ly1dkxAvABPhxeEeTD7sIEvHOypXoNMsODSMDofpZ1
6B3CqcZ6IbwbM0Bd1Nf6i2hqrdRPuVut1bIeLqkJyCMJXchfp78wGtqvbmWUD7eeTRqtkhBqicTH
8W4VV5f8G2tMSOzD3GaaiyqN/5xCd78jV42ka4NcaBnl5YFyQbilKIB96v1lHEwJ/2kkk0PnYPbp
H8J0c5oUn+LCDtbzHA9R9MXQem/rCIMc//9cZz53/79fT9OO8hJVsWJdxAZaDpW6bWH33NeuxvtW
3Lbaw1CwDK9esfYQm1p46IEAp5NBDHXCevMR7gWgnLVSO2BJpinCU6wtulI/ypQIeBA+1VExrMWg
MN/OKNx7QEhrwFfIeNkByrziPpoP1Pkscl0bds1Yr2UdjcQlQQ39ECAQR+k29/za45H3IPqOuL8L
O7GcwV7nRV3v3t5r3D7YE+WTHvmBeGe7iW10BWpIWt/H5MlgBiXInFK9jacw7+i3wyQbv7Sqke/F
fDFLTFD4+qz4pkCLMs0Xhq5N7AdTHSRkCXrwHFBdUytRPIzvzNd3XWEQY8NoIIA8Aq39333FwnHg
fbdMGNFK8zmHxHspjnSKVm5H6TSWx5LxLI7+gZ9t2eiKQzrq2/H6jhtLdFXKeKU0oGD2nTNLjJd+
633g0YopLYhRTYigOD8plpe/gjVe6HpCjXOvaxQwh8/aNIwwSITMCyFR0TUKoPdwJEkUMI/Zq6oQ
hCcKZJ2ElTf62xpIMuqX0PKfPcBKrzQRP1tkYx2HoB5SVfI2y62nyjXL/Ycu2mr7FlVH6jQq52b1
ICu7hqZuPAjGS7Q8rsagNUdBgulONJdVIAVruQjU1Y0Fsw/N6AGtmNsEMUs0thbfpoqemN8bUbi2
KKVZ5XaBOmvZDNtMCbRrDtBq3eTEyXTDQBJnGnMluM/zzKxuLsIwsAAqQk56yNXhd+MhOE5oWLvK
ZXqQQ18+KU1tozX1OoAVu9aTaWhq6aSY/a7WLCdYcgsdDpGk/nHz1AFrUZ2uZ0txzvliYq+hIISy
mJwa9qMYj2tnUmYdq+1tqflihFlcYGjFtwuZl8teFSey9mmIzHAw7RiFipwdSO2OUn9wW7MunRhU
hpG6W7FfFO7UfOM5qCgdTRvMeYnZMI/Na4/TMiO/UwRv+s+E0F4BVEovdTagLNvo+a5OyhjFETjL
KHz8+VeHPrAvbukRlhFUQIMMTkaDyEuQAcq+qa3MIvnY1aeucBZW4Tx3hfVubmZSnl5TY70UxN5J
RD1Q79pfqG9V3IOn1DnYBQCdcZnDAC7ovontaifhXfWIWZVad8zqP+LM0A8+FE9HkKT8qwoph2BH
6jJ4lKdRWyOpREhIWIfJRRyJpqwASd0s930zqLWD2f7Mkd0GFz35ieVEnyBSAxQavuXBM7OFF7UJ
MGgabVR8adcXBOxHniPL1oBQ+Y841hN0/NKc0GeQJMeKiqglSjLIOkyTKjt21kHTBLxbpZakn4pc
BrXeDSAAJzLiqQtr1HB2fLfxlxZyMsJqyG15HWs5PgHAe2XXmX1pkkmoOwvc16ahHElps+HVLQJj
ASV7+upasb3IMs/53PgVOioGmN1GA9FE2sA5KNYkcD0xNuhh6N66iqB6yOGdE1bRna3C+Z/OjWMv
WFodW/J6Qn9qDeUxWomYVBA41smc2E5In1HFPpAzPHZesRZjPSWXI+otk3makrQZcgTTCjqArrWj
qOXaLqV8B32KvY6A7X5Vo/BzBcTgKreFekZxIV6IcWTm9VWC3N/emYp6gT/zaqZ8cceiPvABVCvK
taKvoNuqReU57iO1gONTLtVXMe6pSYGMsm4QGOMkQVVvGp1yohqezdfgm+aH/a9u9NxFxm3t2ub1
uAsg/N3JeuI9sR2kht5MUUz/ptbwnwhP6M2GqxlCC/P2Zg3fJMindPBXUFjEYKBiokblJIEpBoEa
xOthsOIT1XjWOS3QSJA8g6fZ+5GXEioVY8H70Wy9HYV9dmpSyLECz7z6vL3u+S5qj6IBxK4/GqEr
b81Yyya5o48G0UXz9Jrnib0XvrOHrxE7Mw1qTtHXe4LcL31WyjhcuzJl/1kFcCyU8nxptFb8s+7D
5agP/TcP0cD1WCIOMntUU4rkP3oInqgYMdUk8IdvuicB+Eih2tzCbpPwK5Jk/+xOO5DKd6yVAZsy
Sr61TyRWbE6saRsi7C6C91QHGkcHztAGYSMMwurENj8aJMoGKS8BhUx7mg/TprXJAffHqjzVQZT8
VFsCvlrh5E8DhYkoIErqph9z6TMRrJuHBuhnkQwQD5khkKiU/LCiSdUTBObfST0rR5h16yd4FIdH
z+p3WsplL+VsyDawn3cr4SsaTY6/Q2GHvMA0vWiCEUwlHP1sSi9sLpftiDgbBXH6qh6s/ktdEYfL
NKIjY1UPn1DQWwkINPSobIcbX18JlLOtWsrCNk0I3qGcR2a7lZ4DdxjWni1lJkgZaHFF45uyfJCM
qaHWPOEuwiG1tboKpKD5kXBvJFMwWYT7hGn/u8PUGyB5AQ4L7rUY+msw3a8h+zLI4aCbzC23qtPf
o1unaDN6AwSuNCN1t8cRwYrYHqydGNI0j8/2ziUNtf4YD76+GGHhWM1zZz9x5EXVNnxf6s4tss+S
oyToc0G5ooarOjFWiA2nFyOP2WjqEZKOKho3lRqw05RjgPONPO4NvfzR5YmzUVt5XAqG+ahPqqsY
q512XM7U8387Jk9zQfgBTZ19xFpxWXXLBgbwlUg8zgTRt7Tlhzym36Tmxu26TyJreTPfuKP/9fiW
3tQ1DZCwWLLJGnPTZs0nO1hBfrkw1D4+dUPb+utIAuoJdf19N5pQxuhtJA+wu29F7921nu5j4mb2
Pi5WFD0xLjze/cU4uqrV+d1fnFK4Ot/MAgKmfGKtFk2Wu+a6assRYbg/x8TRxJ95UjMHGlvhY9jw
EoLXf5tX2x2gIOHZRYV36rvIWqO499FnXrGGeG1LNuqX2RbmoSiMx9vnIbqwXgGL5gOY/yKybDc3
MWQLieP3qbeusNyNEfH97npooCkILa2rmjubYBfIK+0XBfXt2aO0mBpWKPknsvLKKxL0e+AJFV5i
kuW1sC9M1n+dVFfR6S1VogQK6vN6Ctwtj4ZTqXvZsIhys0dLg743kudvB1KJYkyaxj46grpec7ea
5DewCDMxYYXMIvE3aq81iIfC3zqZt72UDtpFNGPdWiurQ4xsHiuB15FClL1FkiJFmKBXvupgzj+L
hmg1NRIlMe+0d2FwVDLn7JuR9lj234TDh+GmVTbQ2SZLMTavQUyOuqfKsm5rCIOZKs5J9XjVnE7V
vJ+PKqB4M446igt/NfDO8ZPUa4ueMtchjIXDzyDXG758jrqDQQlKmIlWDVLD8qqpGThrSz9XKSRr
xdRMDmJIOIgmtD4OCddpIsXKxm3iX9eal//rWkNWf3GCUDnYqr+wTKN6Ek2oZPrWU9wG8TVeFpd1
BimSOjr6vpHj+qltE+fSJv4UoxrjZed1+taV8b71CVyRi0+VN28LOM4lYytz7z2fT8yQp/XF2KD3
zqVnfdFrcuU1SPxXoWvbd7zuFZHm70VXQHec0UI1FbZHgeFJQgcxJeUoOsLJh5keLKP+EiDodwP6
4O1uo5aqqdIADLZsbIqllYpfjpgh5oJAfjvVvNR0Kosg7km4ocTnX90SnN+0hgzy6qHjNIkzZbaQ
cUZRyqfIgjr9i5+06K7Ew1EMiSaH1WlrjZEKmSNuN/XEED/ZaIZjJFnFoej10Co2StaaO7GViMQj
ThyKBg5Hd1UjsLUQ2xQxJrYl4mgem2fcjYkFdLJ+C9nOmrUPAJSSIWjBPpCGARa19qUco8Qw0YkB
d30jDMuGcm0YKhSZra8mGwn85KacEqRjlCcbYAbRppiyqbN18NSfvUIFDSm9YAlOyVrflcmLrrDm
pBxv1rkaXpTTk6X1b3PvDLelJms08k12HB52DiiiPDM+I8HeLF0FRn+7VYzPbqN+c2FdOgtjU6sL
SPLUlyJB22NQ/a0Y9hNbPWkdONxeDczPfSZX+xQd8pWwGl4lrT0nJI82ncC1ircT3JbsrbsTkEz8
cILAruwNVKZUvQJzqR8MP1rSJewiuolBQd+gqMs4ag/SkNoPjTsEq8oIkCUGyDGq8J82hqRvOjUz
IbXIok+9VF6FAwWUFmQXnnaeZ44AjX4UCptgx9W/xGNibGrjf1j7sua4caXZX8QIEtxfe9+1tBZb
Lwx7xkNw3wmAv/4mirJa9vicEzfie2EQhQLYarFJoCorM8Zt5YK1Hqqn4IdJcNuNGuxyO5CtlIjy
pmG5vdnDpBWbBkBJxLkSFN/8OpSaBoEp9VjU6VafxqrHNMHN5A5xWy8GrU9BB68aEKii0zYFBKvX
h1s32dQUQ05aIBBEHb9PMc8DUcqlRBR6ZbPWg6Laz4MYxu4w1oAufZhioJFOtgTR3urnKUoOx6n7
5FP1idxmffidtGvAlczOrTHr3MzSNZ7WEyJ7U2zJiSx0RppCkBpiZ6xtbubYsnNw2iHJ+sukn+a7
2X+ZNIbI21h2SeAvGSqn9J6CNiBuFHhbKbO3eYui7XT22/4DhcJfRm8CnlZ7AF/GNkkqES3WzZuv
r2drePI274Cod97PjI1YAeAUHFO7aBDSKdtrl6OAzzQmFKMUjQ8e4cZ/Uh4q00FY80/W18Gzhecn
YnhWdJrStj0yG0DIbPTtK75zseBGb/5t9HdQY49+6DFuw97HRJYRnSAl2h6nrIJol1BLVVTYFSOi
/dbj+bwYQeJy13Yj6DzMGLsvXkxvnQ/uB/BFqmXegcvRF6paIaOS3gF6LPdeoIwtg9zdQ2CFDXY+
qMOyQ9At68urRNzLsWNffhtk9a0BtlWneuhb8B4Eivl7R4SqgOoEFpCoD2r9TeaW9kvWykuugvyv
zM5QSYnV2yP4NVvUmMKDG6b90orxQvGzP3l8zPEfPVDEBnkvVAGvgiF7Bi8FhIs1DGJYm8huvbiq
a1EAxp8IUFFx0ztIcGzNMIeitgH1hBrGxpZgrxrAt7ut7XKEmqHDDoSESMtknpTG9yuaVAEtSZMS
hgKFnf486WBBFiyFaAmgxVimmL6ARG9TnqBtgB0IFKvmJmrouwfijbVgQuwEDCvaRHZtalOzPNEU
H/OQKXXBe5waFr5m0Pd7AD2i8AokH/Fp8lh217lBtxw4L/8a9D69D8M3BfXrVY6N1uzh9ua44ADp
hEDabbwuRQHVRzwVdADdXVXnFjp8Y6EofnozuuDBXoyWga0LjUbSplkwcD7oF3LsrSo5IbymiuIO
2sgW6qzB9zY0qQSg6t8drWdgL6E7YkTU5hHZGOIu1h1xWjsnZoOH+CwRqiqqzuyu7/EdYfvFRiJB
fZK1BQawUZnf+uw1jVNwEI3cXCahgsQm8E0nFLDfHMoxWbe5ATyfkQZb1Q8b1+z9o6ci118hXJJt
ShApAmVkJXN3YjD/mODvAf1Qlm1ylN7tc4YidvrLALNe20D/vw4STB83O7hx1k6e8dc/+HvazpKw
ArKxAxdZBXqPPGvxK9UxSWqbQdwukDZ2d/qdsAxrSy4cr+ghdtnYrx0yL22PICSCAxfeDvWCWDZV
kIHSygDfITUdz/nvgxrLATivVGcEqSrQ3+qDAZ5KwAuhn9FPP226I+WOB0UYAdiTCSUtsBvXVtCc
UshSPnB9KKW77uoK7O66RQcA/p2kw6JTW0LIxN8NyBVTCxyO4OMAsu9sRvHxZkplWxzFaH4lEx28
Iaz2gcn6eWSXtHxftu4PSPQMR3B/QsZokNl4dONqWIII3UWOSdSIt2sj9ZAnnc3u1Hbi4keZmybw
Mpk8YctkrZtpFAvCWloC1TdYl6OH2uRDZ3QASxp4C7LTzQz6XgA462F4H9B2NepnJ/MuYz6kjIw+
9PFMNhi+uaGN1qqJg1Wa2eqpGzniqG74wExgubiswR7qWcaROidhmiiorJot9QaB2+yKiEdL6g3w
qjl7yv+GymL15IIL+go5gKpt22FZtcZdI8AtRp6Vi+rsRkFRkOZhLX46nSvUmnpZN0CWHfWuYMPE
JwKOI71PWX2gackDSEgQ9hnNI7WSEkSU2HI2J5oNMasBJPaNAo2WV50SB0LSrjViGzZx9hyhmBUJ
jwQ0UYkwdwI38t4Gje4ZVdl4NLdx/dSAHGNhiib5XuFLixDwiSEX1K3MOJW7IS4BuNChU2ynoY6a
8AaseGgWrOL2AmiG7IyXEvhaagfFNobjr9I+tZZ5VPziyH2IAERNsTHLJllwrUNn6BRcpEXqcsSA
wlH2FzJRp9eBwMYMHQFRVHhQhzeAyInGk+02ieUOwOgWw4XsZmcISNJAMwv1+tapHZpyV/PoIZoM
B9RfRGkVFwxEVhY4Uqco/avAuxzkKrqHdyFOoQWTbby2BPBJG8HdDHc6nV1BXQmpuwFpqbCNVmH4
yqte3d1CAMpwUBYQJcaOAgfUkXSOXINEuV3hAWvfU0fOOuS8K+sVBBn5wa+qEg++kG2dYggvdQ9d
g8JNIKgQTdPSbP30tRdBtfCnIvrWBM1FCATkF3J6q7Hhw7da9aggGZsfmVO8uCIr3wYD/1rUL6tn
7AcKiF7m3cMwVggIOC6E2bmcdir2h0NjhuKYIEH2+5Ur6Xy+squvbPD6UqsKcZYqf0PS/vOVxyF7
SevCXKalM95NSbkBiRnYuCfH2DqVMr7ZAvd5OGTsCjqQYA2K//CEmv/xgDy6tbVFat5nIDRb+l1T
f3G74VWDtjH+H1AbIdM5Zd8MyzBf49HPVgw/+vs4j4wt6rfTQ5Kl3Vn2UE93w6l68nkEwmjuWN8h
pPH+MSx8DCOK4++DjSDgbx9DTeG/PkbiBNUvH6PFwuZsY528HCR+z42AfAWSEMUTqGCrB7vHY0W3
nNDEAVi+EhL1FzJhtdWtws4ettSk4XwCVomavS3n4ajr9rulHorCANSYgxTZn5xkNdrcvUaVVTxg
qwVgQu9eoSfgXsdYB2EggnQkWxvHGvWrua5AcnwFwqh48KL34ZAEQz4xcRFNcAbzNPTO+6HTZxng
754xAl2qW14yToit5DYCp7oH5DxQ7YFisAmWyhUJNjgWogtIgUwnsMFCU8/8i8wdpAcP5EU6NeRV
Tkqd6sZ8wLolWiZ1DT5MJZz2NGoGFTqwfoR0JpSk9gnoH/e3DkgjwNv88FayXVd9tOsr7JxtxM/2
lLzLM3BfgWEiABkqcNbUC87rcE+ZvoJNwxISBAvUyEfrGTgwCc4XkBEOtlVitfYKdT7VxdJGaCoE
W9NHEbzSBzqjXgYWt0Wve5se2JlB9NW+BEnY3cTtJ0YstbqlPPOJKGypT7dufdrT/PD8dZz8OUtt
tzYKyQALi4Sr1lkPDiVaAs6rQTLKpIZOiF4sUqqcDrO309uo8kWG/XYIFdSFVY3Vr+DeLnUMGyCF
RL0B2LWq8zB7VUlbo9QPduKmzZIQTBZNPtsDpRnGgki9afvN32LODyzfBJ5hiL1IzdhOhz5jqBYR
Q4JwG2y33lj7FX4/AexAu8UyL/gltvDi6nuBSgud5gnDKF5Ju2AHyu741f00qe71Ny/hpzq3eMix
+38w8E8bbA+JiyDxnVVQciQ4G73Htzv50Cj8SymtMTLs2Si9Bi1b/yF3TPsKlp21gfcNNFPc4WTk
2K+RUg3LLSznGEcRkdaxgexLCWg6747U20OqXIG24jGOuUNzkHmEtOiJF5iDprQRBwMeKSsWBa8y
KFgN/FqrpgH9DoBKjZ3wawXifpC1BMtJgn122dgjNA2jyN80jvfem2FbTUPJ9Kfx2oM6fRTYrV1o
0kAEtvX7Wv8p3Uxg7ldOc8Kf0s2c5abL2xP1TjozTr3IjsNZ581vvfRroib32eexf3Km3xqeatlJ
HMvEl8vSC40nI1b/OlOSvdvEx9lvfkYaGwvZtXLblZl95DIA6Y6+aYGDeFS1VFd37O1jPSiokuub
swXdt43dyyc73czRT3+Rggt0Givhmeva8xEgAonJceo4OyrWe5BSTu0F2W4df2oilgAVaxp367bL
yVv1HKLVv3VYev4cb9xVH9iQ+DIsfkeHosqfUL/qA/H400Rn4HULl+CUz9cV6WWSsU470KZ4ASjQ
fvVOOMDuuff9ZrZVnNyuUPjV+xV8F9gtzRoXLlnM8zWNuDl7RnGNRbE3DLBsonopXTSFTDdQUcYW
yA/Yvp/M5mLqVK3Bi/BoDoAY6Ewv3rTdYwdZZcgsNNBt1R7UUXTO3kIN2TwI5cXDqoO4mbKm6AI5
0n5h5GH9ta+RjnRZwY9FNNav0COb7a2CShEEiZx1k7XN1xprVcuqqke7jMBWVCggjbV91MNRARXf
hjeQXL3G3vACkYtqBe297CpMhFvojGxC25S20dn/jZ9RIbxQmqAul5Jby9CeQLevn2judhpV/8Vh
XB2VCcwyWbO8sJZS4IlScxv6FethAgl2CBEeAwR5m7ZLrS0JXUy+fXGtynzMCpndJx37m8zkFSSB
uS0dR33RXmbob+0CeJjKcK5Ya6Ka2cVDAPl490q2ivOVRJHjg+1CnyR1QQXrA3W9JQ8a4CiEO7UA
7JVsesDogb11jgMELE4A4svWYO3mr4BLt/tobNma69CXD7vbu5/tFbZFb9r/T3Yx5VCfbaIFl3y4
ZKUINhkbq3VV8uIZNIb2DrqU4ZJHffEseIuiZT/2F0aIZjpFCEponSNytmzw+YyFuFBnVqfTYwYS
shhLJwGdrVURV+yJDSJ5EH4vdmPmBSbCcF5/qPGyzBfCiqO9Y28tt+vGv6nDqEB3dSyY7A+zO2T7
oDcDESqgpxqwsEy1vDhJNbz2K0864tU0uh6CUzKHmgmacT1ohkkDMrC6CVXSGuIKKGWhZiGhYBa7
4orMdPgQDN6ZzPh2wVAUA+ReZy2mDKCCVkAIZke9vqXeoFLfb7Ic+7vb6xbRkVwtEkRIoAXw6TVM
b9vbyzeSa13U+8mB+jgpsKBzgszL/K6mgQwx6ARkSCcH7O7YQ1pQUddZtmKQ/WMyRZt+4PEdmQYz
gN4xb/+mPjLdBt1svw7q5dQcrUH8Tf7/v4MSSgDSVYYuQJzUl3dhGgPqUXfCbr6rNj4aKVab1zLq
q6cyi/6x9Kqr8dtkEWAxeQadoD03vV+b1HtzRsSqO9+aIkPFmZXHzSo09pGjK4ulHUz3aMVUZzz+
sWX7ZbkQudc8AhLClm7B2UPALLWBrHR7AhHceBAdxHJCP+juEF+2VwYAE89TAyENVTXt96Dh+84C
3nZRAc4NkgIIhRb2dyjv8C8e89kyQ7ptnnI0NO2jX75PKSYAlgbhvk+JkvJTjHs36TvxxajYCGpG
nCnU4C2gcyC+lB2uSWdC2/7oV9kTaGJDEJYuZV/wDWmDRQirnD0fFBcNiJPX1GyHFkLhUOQkpTDS
DKsL5p8/7CQt5iGAgZdxlmIteA5KyAYvcOJEeP8sINUxn3zu+i8+JgA/h3FK7E082MOKT360T8JQ
ffEhZz2Iqn7prCo952CIXkjoenwhtwRKj3twBENn0/EXNRvDXZqxaMtRrLhCYbKzTkSN/3WdT8PK
rnLoflBb9c4AWhHHWUuICkEX1JvWtulvgWX6O3JVvCfeeoCu+js6+7DfTGSfXGv2tzVMhEyuPpOw
460a78lOJur8n/bf5sc9/unz/Do/fc6QEB0fcwvmbkJUtW0sw4Na+MdhBJGtYsPdUGbgfW9EgNRF
mX5vbT/K1sC2I/7TDiAZ0QNmH3tKIfSS+lCFSfGU/vdUN8vHdPPwFJS+niygEK7VEJzK1XdRVy9D
K8g3ZCPthAHMpxeRmwt7ZODFxqvUdmJrj9SoOePGRJA7C7cLhrMPlvnnpLHfX8Bp/e42w8i0W9hX
wxmsId5z9tNt6uW/ZvvVjYZXUYz/m4e7356wMYYC011fu9Cktxv/IekS5wFoT4H6YdzolXnKezBb
kGfn2P3O8+wAXIkMmxLt304JqA55C65b8lGG6y3aDmg6hhzL7KOvAPZl99MVzNXsnotoOoE24p68
aVoZ4rllz8khs5MH6QO14kRGscuhg/li1khJRH4Un6kJqr9tW/TJ1YAi3bVQ9krpGtcst9k5qLtq
Qc1psuwdyJjNuTeXHEAYWZY76qUpOQQ3ztTUU6ocnHw0ZQl6nXyI+7MbR6BFMUIEK/iSUdxEH7q2
AEwccnAniqUMcT1BEy+JN9S0Mi6OzIRm0djw8ilG3ujq5HMohRzaBpTPt+Fd15jL0B/WVm9DpTBO
wwfZoFSNxar4qxYjaCf8HkDjYQT7w789RNAfW4lX/W8eQE4hLK5THn+Yw8f+fSUTG/rwWLMUbA0k
DkIqnu3gOGna/TE1NkSkP9vmfpDqg2S/acEC65aGtXUbB1kJBlZTpNOak09NpEzmJiFsCFPDhTub
bpiaj0GE1iGvDxO1yPVjIEM5wonHKKVOWXU35NkR8oP+FdBg/+oz9oIyrvYMklgfkuVNsEZ8W66p
s/eN8KwQsup1J5nKMr9Ufs7ASovRWeKma5TUtxsaHpidhZ1o+30erQdBSmMLeH9yTyYzGLGoAvHz
lj6BHIPhyKEHvKBemoMhB1eabHwgk6gNVBAJP9vRR4C6dnNwmWcCAPLzE4HZB6pfxiNZerOA6tP0
PUqTcU8BuA4EudupGeo5gCcSu7/gRftAnXSTIRsL0feUP9ANxrMeZR+/Du+Kul5xj4G+ucyCfYL3
ALC7wb4Pm+LJZWn5VGCdZMtM3sWNjXvcZc7SZbzbUScQ0tPOBlHCkgZ8DMfzqgCJq/LXgVelF9u+
EmiC4SW0AqR3AvsO+O6zBknlVsjkO2hwv3kD9H1ANBLuCw41Rj/PrTcMpH4aqGojWLkpQDPlyjBT
tnc1BN8yGrVDWtzS0IvuAXlhdxHVbb4JwFogIIP0ZcgSG2ynOTIYOrPYaykXbQeyln2y/+qPnOGZ
hS0f9ihdloCwZkAq6MjfbzHA2k/qpZ0goXHr+BQsbCkS6AuwapYJnuHjWIFLQ0QPUPGKHjwLWRYs
j8PtCBnbB3AEIObvofRLBOGJPFiUWvdy+DYp102Xecg9TR/+I/KFly5dzQ7c6inJl+agKd2mhWaf
vkIzMgRvB6h3RyOK3vTODs8lDzJ+cb+nZsvMFQcr7HOCnQeWLf92o1fF6EJBOyz6P7o1ejYCMn+4
6X3MPBvZ6aLG4HS3i9JswwhG5TETAE5AmGzbT1l2hC5Yfiwsw9kqoBDuuKgAY6+s4DpECF03zK2+
soR/TbiofzQp9O4yX/KFLQGBbnn1Ywibr8rg5deiKVNI42T+VTH8mGuD53cQqHi/SmPJz1fxnCRd
Iw/Wgv74rbHNd9YYKE2LIzBbxBHzyQxtyJlW5k82GqQpOILYgsRGGKxzxN6uEImpDi6yMxDmcZ0r
2eLuSy+c8VFYeB2ELmSH2wlcWDd/SF8B0tiZWKW2VvswH17HfoJoaeXcu0p6B1svVj1gNzZWplKk
safuDsl26S5+M87i8WS0tWe6dg6yC4K/q8w8mWA5uZ34njVbwp8nv/hUaahekr55ozUyrZZpoaxG
iM13kbknuwiDO24HwD7k09chhuzALbxLYWBtdxjEzh0v3lDlgRIvdQylCkhFWKsEeUZIzqXTxY46
c0kObviS9Y2z5CWK1dsuzpfdZMabKXGdiwHE7XywQsZPYeesxyJCeIs6yEVAbmlZ4ke2IduI+r+V
6SYxhOmG7m4UoAvp3UxuqrLD99dUBgKQnTpg0ai+gD3Xh0SlaxwG3WRs04TSf61BXnN0A6j3ca0d
bRWTvxw6UPhPvlGCCav+USvbeNMnQVa/n1jgx806CIK4FrKLpZVbL03Q9ys+dM6dsKAtkLVJcUDC
AIwO0RSuawZVhNSKymVeg3wndqYWdyDOhgBobwB50DYtJP1SaVrr/+xDjnRIU7CdcO19m4zOePGt
LPsQ2y37RFvOseLTPTOmE8mQZSlT97qPdpjU1zLcLXpz+tH338aBDwUs99J5ayHLsADxEb9yOwo2
KgDGRoDG8MzSMFkPTWe9VMbwrahk9IMl4MHDqu4v0D3bC6kHGeznIIBv5RkFPSmYNQ3zZZJyHgRZ
1XlQWyGgBbiJEY3ZMWlcY5lPIl0i5pQd40iCpJ16+ihV76fUNWUmAihuMR1siQRaqcsqKwOF4IkF
4XVogSWnMAKDhlF07aPhpPWyqjv+pgpx57uo9VqM4tvYBf0PlEz9wwM3ePFzGzzMgXTuMt/MoPvU
8QO+2fqcKZutOyfwryztXpMo3k46f0QHUakQ2BqOunFq5zbSxZkrDxZloD75fHTzgKsDtXoTivO9
CqctQYIqCZ3ysUVEb0YIafgQKFn+bOs8MFCQKDU5k5/8GEuoI5qP/P7jfOD2is9B1p/Av4HyFNM3
VrcIy+iYT2BJB+ZGB2lKB6DAyvVAVabR0fpAgyJoO61vtikNL5bx1mDbfUiCsMYu2TQkvsN4NTel
KLw7JYoUlbtJiHABiJMSfaAOMNlFC9st+faTN1bLq1bl4/nm7Pqa2Durr5/cIOSerKVbtOACfwVB
THjuqtq1Fz3iAfvQjl5rxqKL6rBvWQF+v/FskI/NLqi5mhZpEhl4uqhiBTwRRA1uzyfJ8hoE12t6
MPVkd9TgXMq8L1ZCO1NPlCMDtzA7AATTbnb+7eFHsxfMtkC2iLJ0zXboaXrEmJWoy6RTk4gPb11k
FFbqANUHbIYeQhp4n/z4aFV8RY5uYqE8yK59e88cMdvmGWxV71rItDl8UdQF5CYsy7lPsqnZuUmf
70vbVXcThCChEZc2XyXkHn0jNn4Eotl5FfPfer+QSxpUeGmzE7kF5pFwUHc2ppwHFaZ3pieCU/Y7
xIi8eVAEXNt9mKo1g0LfotAVAp6uVKBDLZslglbh2XaEBVyN3tqDa4OD/gqlByBkfPfDrgnMJV3d
AG+OkM/iY7BZJWILfTTIGyOdcwfMsLwrMtGcmQeF+o4VHsR3wKNiJq06VKH5QC1Pm+gMvCX5bvB0
eYIeSpNQR2nE2casAb/zo7Z8nyXM837FBkRSEyuIknXpYKMpMwZCwtulkFvCpwGCZkezSZXuojTt
Lh1IFdZBIJI1/aIq/bMyk/JqipqdqNVGYX8umwG8f+ijQ9iYYu0BcbFOq/DdhsrVh6gygvm3iKra
8lxP9h35008R5PHdOuaiWd8mElF3b0O2+EzzIDgM+g3lpwgygVKl1vxXVpb804nUv3dHiHd3EVjr
yd55rr+0Wosd27iUzyzl214F1tdcWFCyLlu1JbcMKfTcwsa+nUZ2+E/TTsyoF54ADRdNW0SiPNgE
C2yNwd6hajBaF+7Ub4iFjJopYuufmlw3ibLMbJtofeuNBIISZvlPjNfC8whNoUOX4a+kpsMRLa+8
AIUIujd1NUckr4FL1E0zBfaw0zT91ETKIDlndZ/NzVgJ8xzXxo95JmQ8LmlcfqNW3LnuZezNF3+a
pue+7Po7Azpi1Mctm9+3eXihPgnk4n2rbHAG4Ipg1GgesMDaRSBYeU6MyQCmSG2orxiZ9eiBMJDG
De7QXlWfLKmvnuLkySv+qXHnbUUKrPsQleNVFGUGWq58PHqa3AmwYXuXMqeGlg74omYXVNM0tus+
UCstcwYMYGJtqDlasrqUWXihFg0qsUBfIEAwHqlJU/rB8OBn6ZPStCf52GaPho7aljV3tlhgjJC7
4fVeonb/Qi5IyvALNCj2twF90ZlbFAIAQaEnocNQJN08SVw0494GdHkBhokQqezaW6RNCDRz7TjG
ghkuh8hWF66cYYru67yK7lEtme8SyBstTPJpGMrsynq4UC8dyFkdyjD27menrMXDpcU9MM+bhWBK
Mt0s3t0G3a5V6stYKShsw6x0Vyi4AoYkjE12dPHlfKwFCpEArU3tT29/mah8PfgIgte9uU2HfNx5
qBa6xtz9m6dT8Vdphsgc+NVzAbq0Pzlkrf8cqqqeHfDiHXe1wqZLz5Bjs/Tog0dmkXjQtC+tuD77
uWG/sm4zRUXyWjeyucgkBk5bm4dS8G0G4PgGySj79TbovYnVeopI1jRVx/nNKFmI30jCK5T3QR7p
02GIAHjjo4LKLzpa/W6lM8i8+xdseBJbhiuyhIxhnZNV1TbKS6jhuU4IWde8W7sdS5+7AkvBpI/7
vyvEqgzmOP90SGPVvkq/uj2CGjnw2dhpD9geYvl9sOoWxXZ6eASxm3n4FJjtM1Ie4zrNsdpvNRbC
0/iIrnXwuvSHC7V8E2wKU591S0tZwHfo3iEQ771xjHL5xq2AmNJDP8aHgSw3ZggG0wQU1ogFoBB+
1DUquQ1aFfxArsjbB+CKwl5g9Jn5Nogn6o/A7bZidjgdaWCuB/ZU3DLJpyZP1MHXZRVNH5QXV59R
M/Yi/E6j8WRN0NoGCwf4GZtKnMiNPCYjrrb9ALLYPcBHwzJwiwYZT2XMtQFRnlaLxDLFvTUG9QXY
FwNoVqROPVFXuD9rLU76c4QdZ+EDCAHBYZ47f/ld0B3p5TS0SXiBDNq253jTL1sWjxsw6bWr21JP
D/BE3h/JJEDTtzEDGyBphEe71JNvUV7vQbxj/LBc6wTh0ulrB2aBpY96/zvwZhk7dzDHHcpLgdrU
g3wXdYup2ewnyau7KXLKRaZKfs51VWqWAB4tIAk0tz7sbueW3aoQxaG0waV4I5kBLBS6Psbgg13V
LA/UkeP2Wle5gxw/i6DkOpjq3IAh7XX4pxbW8BozGYMjF6xoYRParx34vzapJeSGnMDa+j6GeY3z
av3lxPlONGXyMDQ2v7LCBjA+N0Ff1abJNe+q9oQnzlfqnDivz6CoPpfSy0+2yvIVlHEhsKib4YA3
4IJO6RAZKR5hukfJDD0+hDu1UI+3JuPofgckLn9wlN9ccuBHF/0Yml94K41V1bByT80MGQuoY4rn
zNJbMOBsFxzMMF+itJHAVpjB3udBekTVqbfEcmgxZF33MhUxP5uGCkGgCxgAhGT7lVEF8aHSTe3W
aTczbvgZ8UpoosUtkmFAYa1AZcMP1Pxws/RsAIuBG41ABVP7HZUdYNiqq2+hh5i6jpinZiuAtBqC
iwzL6oSKOG/14YGUBEoAUiGWnvaIelDKkwc0iapvcfM+B3kYUJwDFxE4kvFAMh97JNPWU4MaEFk1
1iNK6a3HvAs3LaKUd+RRJKkNxEEoF4hOgWfXT71pgaeN2pOzY6Mwu1MtMFcYSiNaPSfCke3aqcRU
LGvP2MjR/cqgqbXPQMe06DUzjDtF9ZGaEKmxn92he2/GUiWbBKXKK9l03q4uIRhGe3UPf/Wuq0Sy
oo089VKTdus3Z6cX0RFBnXRBWa3e6UEVnJbjJmkDAyDlYjh0jh0cTaC25uxYFoGSSyLDSgPITqmz
Vslkq4ABmme6Dfh9TkSKoEq4yjiWPSwH0I0XY3YfZnijycl/aKISJmAIjpIFbzfTmHqQRHAKsYz7
fEiXPi+6VWr02WZu1/GkOcsTez+3rQgv36YqLzRFVXjZvZID9od6MPB28/w5SmxBUicPeXIsYpGd
sNp5P0xBCrDP721e1WBeb49kpxF9FNqgUTWJasa++BpsPo0RBIN91FLakcEWZHN1B/791bIEKGp9
owGhM4TRkUYF0o4nxXVylfskO8BkVHI3gHLuiSy2Me1BHzHcd9o02mazSOvBP5JHiYzEqu2ghNYa
rYcVFUoluwYcUjSUQ0r2gGKscEFNlMRal/9xJd9uhvsEEJcWWfhwyF1USk9Ncez1IZE22oPiBTBD
U3GkM+qunEGCnNiW4G38GBOTO/WTZz3V4PP5/ZT6jXZs1pDSSrZOHmcr0g3fF7o6rMZ9smKtKc4D
APhnN8+zVW4y+yi96kcXZcPJEsP7IU6d4UQ2LwC/nuvkR+qctMcAtgbE0T5cqEeigg6UzuBVK4yH
W5pqGn1+NFXztfuoLHeQZiATpanoYPSgqNRe1CJXGjjxfh44Z7R+znWb/te5yP5xxdtc7OcVaWZW
lvYRtdh4fOJh1GSovCUEb/DRxHaHPac9Hiu3XiwnPjepFwlxnrP27LiGOEvWRXu82g49S4HYIdt8
GgCgsk8t60A2OpRejXpmfUCZAUhKX3mPHQR4uzpfPRuA3wep8Vr3TfW9tIPXADfCd1BBzyfAk84n
v3SZkfRfIJVx0N2lHvk/pvg/94EEGKq8wN+9dgfXPTXScxZE9FDwnG9a6NTO7BC2D2WXujbdS48/
+YUFT8nE7Nc/DYoC1s7sEP8eJNPafo1tJzmJEsWXQ2HIezr0iZ9DK3N5s0wIxN17iV6QZ1yLvpqa
zbKsra2VYI/qCUt9GpoPSyNqqmiecrTA1WFKHZTQV9Axvfsm4tY2i0AESzYHGcpF2/slqEHLej2C
iXQf+V3+ooxpWzYMoFZtN+0svNlFXL3bfTC27Rvg617cCnvID/vN/1d71aB+jbJXc+JLZ69AeQlN
ZjUnyxrQ1p6GsH265c/ykTXb0Q3k8pY/E0hhIgqbBJtbUmxw4q957MgjmWY7X1YRKsoo5zYZUXbi
dv10u/SAB862abha3qZpo/Hz1NShrHyemiYyQeV8P3hsOVmoEOy8CYHBHJCUS1573tJouwJ1ADK6
zD14Qqk96lqeC20jv5ZFUFAEgmRLM8xjaYKPWQTYfVDQpCf9OGB5Os90M93mbJJsi/eNf6RO4MAe
UzcfTiPK+Fey8LHi1guZeeWBF1+tHKRmtSkAz/SuyhWounSTlituGSPXJqLsSDYvAMEBQOF31Dm7
6Xk9pMI3N1vJ/rlNa6jg87Q0KDQQzEpFl2EfhWUQTTuC0Zo66dB/TBt12CqoGqsq2Rvuvu6xsqP1
TBADB0FNWs9Q0wtGgUIkpCZuTepFLRt+L9kpiLHrGVFBvI3k9C3ssSWKfXM8gVAcazxq+9pIZ3RI
ohISsVm7paERWNbx2tBDqP3/KPuy5rh1JOu/csPPwx5uAMiJ6X6ofZeqJFmWXhiSZXMHV3D79d9h
Utcl+7pvf+NwMIhEArWoSAKZec65zuBlIPi3mvLyi32a+cOL9IkbzoQj2xVCHM22E/6daTf6s4AQ
q+ux8GuqomZedpFzggRwfQCNB+CEfea+GMWRHBhUieeZAKd80eX5UUJHZEEdfG1BY+oVys7Fghdt
eHQDPz0FA2oPkNoKv3LzvsmN4cUCKH0BHVs5Lpu9NVLEiD1UEO7EM7d/TnW7moWx5d9Kye0TdWAL
AGzF2KEBYjd15Br4lz0TOIqu2Akj6EFbNJZAdVV7IVtbM1TZ9U1/KRAZXFm+1t54SWDeGKV+rsZF
bYRUErXaWgtWGhjzoQgMQIsvhLlDVGVLoJYr0IWaUHdmO5CfT53kT3Y69Egt7VjIN7/ax2nBDq3t
MqPefPD/gZ+JBy3YA5Azdf4yHOhd5I/1dnp7V7wNuaEkUu6HPFlfpzVRU3+MnHZeaFV35BwJnQ41
+TeNh8c1gGbhpYpdlP1mUGzoSlfODdvIH0VVAsbXlsmz46AKoG3lVzcGeZLk6ruy5SKOUwH90AuS
QRF2KUk1z13L+47UGcq4k/i1C9+A0SsebKX6ZYBb46HQZbY3kF1dDY6NRSXIB2Z+6tRfLdOfa0OS
fgcH92fFevvR1ToE9xF5P3FN17dQRdXWAnuycySdZt7WuvHc28225UbyXRfDTvVu8YyiTQh0gf1Q
qGoWtM1wp5syWnt2Ee8KUcU3thP4C8Nt2mdU0q/7PE6+6X3wRSVR/7lpux67T0MeXEPZB1zZ2VI0
InsUCuHA0dWqh20onGBflCGb536kQIHNqn3oGMNdXRl34Olgz9BohpqTZ9cH6IflF9C0vZIdHwZR
maZojxK0deeyClBIHToLzQW4DgSY/klLZXgsjACbfctqXku25FEov6K4BjJZo4NZ8X4NDGWwjMxY
3gL8Im8zDwAvBBxyxOtZemtAe82Z5Sne8ZDckAkYLg2Z6da1glmnZRtfq6NVOxZ94E+tnU0nCWcI
G7c7a3zuTR0e0AKDl91SK+BedkzN4HgdlGR46vdBCBLPHxNJJIwXuJiilUYlIlhQv09MPiIwqlnq
lF+J7G0Y+TjzWPX7Op1JNlK+TcRv05F86PChnXf+sK9Q66oMZwcJmxnjYPHIEus01SwMkMZAcCBa
UY2DL83qCIDGZ+okEw+Mo2k17/4VKtyRJvPZXisdNic6Cjsrv2ShbVxMBM0Ov7E3hfxoj8z6C0uq
d/8CBUBzYq/A7+aL60XmpfOBppoiWdJrqnd+VyRBDoKDG5RqEgiqloJ/oS5rcE949i2+mOyhgSTT
pgaEe1X3lvFlwI3XVyJ4xSMM9ClVrB16xYYbqFQ7IMoAIHkciZxu9tCNI6sMgSGf59NIcmAeQGA0
0kJFxY2KIDou/hxJr6kLlCjSSBY4+pcKxUfkgJUesBf+MvVL+4IK8WiFP4Z7aOMQfMMQr95YlZUj
LxBYUAtXOvSoLdCrWmb8FdJFqz4Xgw9MYrAER5fxNbKBLETFbPSZDXq7cM3WvMlaX1s3Q1PveFH3
B+TZIT4usuJS4DYPeF4jn7CMuPdiFPfOgsugSjCG5SIfVUXsp0rT5fx3721Q1l/em5/rH95bqGkQ
2R2xXwTdCroqnVdWUO8mcNbYREF/vSPYV2VqF+BIqm3exnE7Q2QVFHIUrnNKUSytEIwBk5Ejbbt0
ukCbIY0tsWutxaqDmNk86Dx862SsshDPaJ8dhlHFqxsPUuliVfkQOxd5t7Y6IXcaSkKOLVfdkc7o
oKIMDGUe54trR1F4r2Gle7O0FN3Kinxr64g8uDj9CGnrQfWLypMDIJ75I3n0tmUiv2k9AP3TzqHH
7u863Eqsa1r/Q4x/OiWnAU6UAhBRyFZtF2DbDza6HsFdJhxgULxkWYxlxZVV1TOjRmVgg7Kge85Q
Im3Hwxdy83TQnLI8RwSuwV4jDOv6VI9ujQ8s3zj8d24drvy1RCkiZKyEeijTdA0oN/J6uPJWJguG
dTo22ySfR9ANeYxloe9ik0N2XBv0J5113/rIdW6RaO5uwKYNxProbxkun1dKIHM1TpsquSb/PhLv
02aIG2+GFMh2UGuDYXfloGZsjuxiuKWtLTVzPYq208Z37AViI/zQRCwz3EaFjkx0AXSpQ4Wrfsia
mWE0bOlKVz8wqnbFQ6LhK8Azbt9fEeo0e79GnCYZzPoAkAnoJVIQVR8g0OmZKz8HqDwTXbuifjpo
InyJeG6uO2kqYFhwCKXfHLOqyADlTxgYZBzezcgYZtW7j8WVmudVhezv6E0dSvgd+C+htBDnSN5C
a10dVeuhmBD6UiCVg0RjG6OaH6l7nGLlVa/A+FbPHIQmuxkZy7GHzhxUymyzQtxc7blhgvpj6lXW
wshRaNhhZcDwGN9XdKHhEgqOdWzjmqPTwLnLrSSCwhni5nRAjippEdL9s12DX0iC158sH0ZSe4hD
A5rlc5rrOgZCQgjFjwczFdbS7hKenEAPVq90cIGfcsOzjrp6MMZyLzqQmc6GoLXmPOrlMsRKRWAP
4jmHwU/n5BKTrXdlCf2ewF5eZyhD/QG7kwA0fY6SMw2qZDt3PNCZH7NagkmBw4j9nLskaz2UNsp3
Ry8mbCidV/2GfMhks+zP0TTltU0+1MyylNnzaw83RLYwOAQlyxYJo1aG74cI0cgSeHm0k84pQDjk
f5tsCfWQOytFtmpS7TtFID8EKeMwhMpPAPL0GtXsB+wdP0Yzfwlu0mCH+Q9aqH1GFbR1NDXwA7ZW
0EMpvo+ORZ9IcC8p7QwQmjkv6sBEjCfxZ2CMlG+dHy9RpChR+xFCuIZ5wTcVFa+Zz+svZY+8vcYD
/YIFjwPuyUrH3zGLt3hoNWDBKYHmF/GS4+GK64FJfBdR2x+mU81S2s4osaaScQEk0dhDB96iMqsH
LV6H3WAdmgDtgQ7jCYWXZ4h1lnfOkLsHgAXLOdk1BfLFrAyKm9izhluXdVi/jAMCcAUgY5SxvQ18
8b2TQU631eWDnw3lrAMj34EOfaulB308XG3UVK2q5iwxV9mAgvBWVseK+9mDiyrYS+V4c90sA9S1
LEoukwfW1dkDIq8ob8zVhRz9LDmhSsq5oVYZlW+dLPppEujVgVY1CXAdjnNm44YWN6J2S81kYMMC
tUD2mpq1kyM9iAD3ipp96FXYjZXOwhpfFFyh4RbZDWtOvcjEa7siA70F9Tq8CY91jRUq9eqdWd4g
ZHCmTixdw1nOen2Tapo1gG05LgHIKHc1FgcIJaWxd8RvyzvSmdbmX8CX3W5MI2PDzCy8BgH4Hkzw
RoqNYQpl5vGMDj5UAXZeiMO1+Tu/6zAaQS407Nr8v091fclfpvrlHVxf4xc/6hBVq7aNcecFEFnW
oBKSzej0egDxB1tkVt7NIJSQ7K8dIgQlfZGlfw6h9rXbGWe8Nuns1xdIamQkDQGWw7+fJih+vDF6
FXonk/H6qmTkZWFnM24b50GF2LuNb+I6hJqTC53SkDyPHqG8WWw1K8xua0hDMqSCDnJk7KRD3jNU
gWhePu9N693W0lkUrzSIGh378QpAbbSqVqWKgZX4MZZGZBGq5TphHq/2QQd2e0hwJ6JXvXb0oNdp
eRufpBNgZa6Chi/jPHTn0yv+mBhRKgC3weHd0msnSmKXXBjRYpqKBgfqKRFtcDNNlSgjXwahVkwu
ruaeLJAQrcEwoXZc6Wo3nYmkeT/7jY1cOscWCS5sjKOD/HF2tfFxmuus1HG1FWAJnUc2rnjQu7mX
vBHgpgrApE5Nj8XuRZmQ0G5j8yYYPQrIq22CmjVz6ixsx71kiLekRasfp0GtglIgQDyIfKFEVKpK
3jiWdQJNSvGWD+ykcT1/s5U4BQInEhbHi6qDCBNwM7m6txVl90AF6VSG7o+16IgETPariTzInhbD
DVDmM73HhiBh0S0I9OxzFEbihBvSklp00AawOSdW/db0foxMX42KvNwtqrnDPbAYiNTfl4k97ucL
/lT/OIsj491GZ01i86cg6JOZnqXiaer117rh3sVKxWfGWHwG7zU/VPWwJxPEIeJzjUL8Gw/3Mqjm
df6c3JrmHICM6Za86FCX1Sa2svZIrS6M4nMps8dMSDBpjDOTqavAWcE1099ebU1mlXMn0uM1uVBH
olKALjKAeMhGcwYF5ET92o4X11f1hbLWcQcG6ut8vpWYW2F0qNcyHLzhKBucvc3rMw2jj4S6iAIy
p/mH2Y0CNLzR9BauHyHGjrIF+9fpapJeedu5Ijhc35kSXjgzQJMITCq+MPKteOnNNI2LD5+qMD2U
kZqgqyIXOrgDOEAqozKmT0WTisaF6F6aqvn1ZfVaOhutQN369ZM2ZaPtdKf9cv3iECAF779Kttd3
10nm3mT+E801/Q3dLh+jrv3N1BxyeweGjXYE07RbYUIkQcvS7iWq6nszSeP7CJKNO6HrqNAd7dCz
s7SsPg1Yh6P406lWNaiMtk6a2w8KRHfkpHPTmNdcL4+hxbSFxrJ0piDAd9d0xue27uWxHVs8d4cV
akXAnFy4xl3Ju/LWAelV7cTGHZkaA9RefuqHe7J1jZ9v0jDT59MAZvp3nbHylDLAxIkSPayrm2hL
k4MTN94hKmLMqEkDXPxYNG50ZzI1A0KJSdeUa5ocaJP0EFnyG3XS29VCY48Urn8zvXpttag2C/mS
JnNE3J50Oz+RPx3cKHrJYmEcqNVhebj2hNmATgQfaNA6/4xKlQV1kimDRObMLr1uR814yK2NCBGs
Ixd6Cy2QcfpwRwZNQOPFLQZ9Q28AtB76zlcdtpLYU7Xhox5azXmwhbrNh/bNa133C6Td+yUUAfuN
36EZKG0B0i3UaEaue8jLFAp8QFB/AU+hDUrctN7nTYjSNfM8mRso8KmiAF8IYjTz9x03KNQ2U53e
tTY/Rupj38h89qFQz4oqiIkb1kXD285975Hy174uX1WlsvscSbaNqiDxgyitez86UGoba8BXu3rW
EOR8jRgKIOPW/h5byU2d9OaTiuoeeqCmPHMrbNZOYXY7r+Ax4hSxDtZAu7uPeyjjSgh0fh2HQ6PU
/h5iuEgRDMZP1Ft5VoKfRqIDkjDiyENHA7OFEQN8lgTdZ2hUgMsZ9qtbO6LPE1cgjYiA2uTGgb0n
N6Aj3mfrR7frbGH01SOiA0ge96D5BrxDm6X9WyoCVJe65iNkhwsUJRrppurq+HPR2AeRG8Er8DzJ
PEd59EkJUz9mRo/UmtWHrz9GtgnEKGhkxn2UbVuWvtCiCAkiXyaf6Uz6PJ7O2t/Yfufn64aO+2ae
fMizadzq92AG23zI6k05NtbfaWzgW0qvTb0CWbIl0wrATH7k6MiZZkmKakP2LkpmckBi95Q3eb7m
oB94NNN84rPiiWMsY8spt6hCgjhvkk18VlhLwx7VINA2Xe3z6O8gTgaUGsoUGAmIm3lrLsfa+XnA
XfBgF0H8b9rtPFIzL1Te3o0hO4JSmTg7pQNDwsVoF9SBPGF2CqEhaC2ioVughsrbX928ngWr3k/E
vLOB5mxRqLFXadPcB60pl2Ap61ZTcwARm81LvCVTNPeqNQYQuCYH6qRDK0AYBlDXmVo0Wxcb77PZ
Rvs+m29p/qpRskbEyzHjGXFmQX7o0DpGeaJWpSfVJnLTck5NOiDIC2JOvzrZhYuCzdGjAoHY3B6l
RMj2mzkmj3HAz3P87lWsAtqveQPuyaC38zstNvbEzeBBnXQTA2u17MaLAhp94RiLbm8KiHbf2e2w
1yH+usTNUeyDyg/mtTPYhyrOrM866NIn2jolsx1YKPOFj6q5L+TmJYV9MHR/7ZhZA1A9f6Urpqog
XFEgZnGudb3e137jLHQ/Dl9VeswKy31uYtCuDvUQ7vQ0kXfjQOov4wwaOibKhaww5ts4wTy8Mvmb
j4BPENTtK7Kl7byx3eA2dgwDYq4DWEatbICIcvzuy6DIoiDHKBcGkqcNGHrB/WHri47OLGxVW6kc
hAtwNvWOZ1bwwuoOKu4OYELjAaSYyl9XKOhds9pGUlbhTlRjGQF+fzGsXdxnzoVAan3kS5v+GEHd
LyqOoCv9LZOgic5Qlhs1uG6Zq7PnBFy7EFNsn82h0+cqjlpo6fntpuaNttGR6bxpAQmfIy83PBVd
dyAObVeCvTPM2me9SCAHCfyF1kbpvQT0HtBtnPllDtlQ3JLvtUi92669dCZ1vVq2sgQzkI0bJSAa
6Y7esseT5MCL8mV6x+NH4TnIvsgjDdQGigXRg5vmhyzT3PsIhE873FHGq7Dtn0d7ouNpYQaBveMC
VCk/2wckMmaZURUb3P66Ixb83XFgvIU+tJ2tYzMPZ4XeQYSAekQQDrO6YME6a3vommnQQXDcMag1
Nq82ESf9BrVt5bkZDxWI9ZG9gI2a1HG1ZZWoVoVnNnOqcqN6N+yBz8Lm3pbq2652TUTDWkft8Cwh
mtarspVrlWfk1qqlVLh7+Jph3siYactwPPN5/35Gtt/1orAU9DmolVxH+PXsHKQOVtUg8oeylG8W
ooxvYVGtEIhrn43Uixeon+pPynEQ2TOyaiUTweemHLSZ56TGwSFGBAoUU5shIod1jr8jEx3EGEWm
M6QpoOWaDxCiRfHqKhIKaOURcEdFXGQDAQD0byx+RCAnO7nj7Vcq88mEstwmshluybnWxVtb1/CU
KGJooDeVb0NMx4jePFwVjsnZS+4G0cJgLD25se7sgyGrlp2SClhv4MWh5vlmV+n3PmvqeycI67Xn
ZenWTxmU0sbJyGOwoLgeVuwFof1o4YlBLoTu9BtQCFKNOh1cKYulJ5i5pGYL8N6FvzvYFlvzNEW5
eF/fDdIDtD8O0y1yGgAYQuHhDGWQd1shjpoXbWXAl7/TrPAsPGrHzmFMxQsZ6AuULLbaHaJr+Bba
0M8XhP2PkbraINdr4hEmyjOIFMtzgGDMZKMmdaC6vd5Yc02AAKGxG/MBMPBmZ5v5yE3tIHxYQhri
2uQgUMT3ah0jy0eFtMPdeTwyjEOq9TOvSv9OsDo5NH3szYnRm/9pV5mVHDJrlGdCBH4JLt8EooT5
DJet8Qq+DYWafzO5FYr34HrBHyJhYXOnOyUIh8ZbbR+8+zYBGI0tUwWXwAB5tfKQyMLecHi2dSjz
dKp/hFzMu50KMcCROdnJf5CRt/S1ARiDuo43dhsGKyQ5kNdzBtwXkSsHuw1AIXGSbIw4rb+QR1CH
9jqCON8Mi610PlHP15rerX/bJuJ55MuAkmGOuzE5qOECXkH9jL5SVX5sUi8i/u2Wvv8ibP/S+8vY
q3MzTlU4mloP/rBreyRdIYVe7DtEAFayNKw7iZIwyBzL4S3zbvKu9b5ZQ/HdYo7zoBIDO0u/8w6o
Ai+nMSrNtaXsgVSi603v7XIdaUGG2NO4BlLjgqcdD4k7WHNdf7lipq+46hxkEtu0gLiPDeR1y9MK
AsW9ekdiX/2gyYC1eZM+2Hql43faluCmSa1VwlBcHMZFfgQIXi5R9lR8LoXxlaCNGv+K21b8dh2j
h0Ow0Dz2pDj+mIRaQ4Vxsbo23aorVpBHDlaJ8P0D6wG9Yt0jVb9nWQNpusDrT47ttAdTYSMTFp7x
UsWTg9Xd6Z0xQ7agQIUILokMK0yEhe38QDI06dhkY5N6rQbYTurFXtF8oN7fjY15gMxFKkGgqskT
lglYV0KA1iw6Z18oHUvN0d6WHIQBff1UKCezvqtYOBfo0S7AcOun58AfAQwqPICpm9lfJTDEC9Bq
2DdaDtW/XhPxg59k5RJKUsMRkK9kx/OYr4c8s26tKGfzhvHgqTHlJU0y+zuA/ahvdNVbUPw5XAQK
5RtNbILIH88K8CO4CMW46YHVjYfqge4zXf5kN23J1yIvJ/UhtzfTW2C791JCGOkqSJTmQb1mKgAZ
7gBBomuHkdsQ/NBuwWADJqocVfsIrswKFrZ7atZ99t4k6CGeDh97+5+b1BvpgIf927HZgBqdQqYL
UNseWCXk1h0XWKhGhCKbU6TBkdp0GF28bJDbKBbhwcDik/gMItV+81gW3PK2sy/6EJ+IDMGSrbVG
2Wi0Iq8+Hb4BpeffYm07eZHZ7C14dQm8xpXrj7nAXzF5ySrnK+VU1hIRShQId6X+GFrghsN17Z1l
UIGPGzf/IzAyyEF5TYCgS2sdB5SKQxyxsi51VtXzzJDdl8i1XhpXxN/MosbwMQ/FkgJbJT1+4y6E
Vjuf6RBk83FN+xW4UdoeaZLGCI+eob0kmmdPC8omNtJDFgUvtEyjDYIDlOvMsZp4R4s118ZvEGD4
fElsXsTrpTovOWolHhUj8xfZ604B2jHa7daZX13JDpnOBA8Gt5iBsHdYAzSTPgrIi0vDCV5TDzBo
AS62U5QE7ckBgBqlBnXwGkEagOng3jBF6K1/Hhkb4XArU+tRYmVzBAWTPGLVK4/YgUQb1mmfHSsM
91YUrnwzLe6SJGpueSxQ0NJCGbRDzGVeerq+oV6tYfXB953nqVfv+VsF8MceiyPsWritQfISETLy
pQOI61asldoNtcLC5YtPf/z3v/73a/c//rfsFmWkfib/kCq9zUJZV//8xPVPf+STefv2z0+261gO
YzY4LJgL9hHOHfR/fbkgCQ5v47+CGnxjUCMy7+wqq+5qcwEBgvQtkp4PbJpfIHTr2hvLHVkVgKS/
1HEPGK5S4g2pc6TP5ddGW0z7WL8N4j0QK+uYVlgtY80GpWYsOfEhSNcO8cpBLtWeBX0RrieVwTis
f2oDR3wKUAhzXWZEMYsWyMakEAgBMxEd/Nj7aCPnIk0WOn7jO8gTo3p2PDCZdkdrPHRRXa4y3PTA
yPRnb1KqLyDTTzes0bFiZykvUY/kNJMLjSVnmgBqCvrs77962/zrV8+5zfHLYgw5aG7//NWDHi/T
2krwu7oN+w2SwD6qpoxhmdpa8VTGSJqMy4l2AA66cOzyljw4ME+AausoE/u9Vyk9bZcGzod5Wn2k
2bA6BbFibcdYFTwlYWkuIitujwKSmPsiB09Gj9zU5wGkz/h6+dvoCv5p1HiPrroHpRE/6Q90mRll
f6OCyNrZtol7LiAN4j/8Ll3r1y/H1hH1xbdjozSEM85+/nJaJy4clM7Lu2mRznMGXH5mf0aGIjtD
UbY5A6r/QLfDsJLaim551By9UK4lz30OrWIzcF8QA1ZLzlIJ1jTcmAJZQayBsfqLqcqjGNeIeChe
ZKRnj0zLIRmUt3DtM3tfidtAy8pbFNqvkLBnd9nIpl+A2xZ0B7G3Jxsow+J1nYP/kXppQBl2Kzby
8iNqBtXaMrSB27PSOYJT0XYQEqz9ngTksfPAmWG1cTmvPKAIg/oO2vXs7hdf27ituLl1oNzxy9Ke
FOZMxdzd2Enyc0PjA53UIuiB5a9+MOzwW9m66X09HhApzEsWgQAMjTTkzawB9HCXurm8N5VRrjRj
yJbUS6PbNplGZyDvvZnijXZu6kvTruMP5PJNLca7slGvqKMw9eA//CJs96dfBNN1x8B/BsVsARiy
sMbL6cOdCncWsweVjH/H8IiCfJzenVoD9MqEMwyLz4ZbmS+0CLO1pjv4zOtOWuBiiaaVkIKM4iNJ
wE4qsSQeO8nD0mnp5nk+q0e1txBFgNDeKSKIy8TFngZRBzX/rW2azNdjb11VDqpsestJNqIdjL1u
O8aezuwutoqZDHtUWyFRpG9sJ9peu//iMxnsUq3/w73n59v++GWCAIrbOndcE0R0Lv/5y4yDUjeS
VPcuoqt6pGJTd2YAv3BrhpqLou/UWDaJK58ynS1prUseZRkApdfaLRhuQTyLNGLuAHvc5JsKeYbx
PluOd9cPB4CMjo2CeBscyAyNDwSdjADhNH+Q8zI2QO9q6unZcONwRsEW6tBT7b0D2ZkQUQLQumu2
kvMoz8Fl47nJmaPO5e+/FVf85Sdm2UJnwjBBuavb1i/fClZUti/rhF90yOUerVEwA9QmMUrYBHir
iBPV51G06PJzyIdk8YF6OYOgAdElkw38eQDGOqCSJ2plT/Sog+t4vajKSAMXd1rNqRQwY6DngBSy
v2djxWDkr4XKxePVq+KoThM6pBvbMTSUexFIMULN31BTjbbWAUIp6K2/2MgvH0NNk/PoR7a+crDU
trWncqT3ngl/sO9wG4auiOlHYOrixZZ6wgIaW14JGS7q/eDt2lUFgVzbPQTKHH8C/TN+TvkqMqth
IxkKVUa7nnUc9wgEFcGagh0/CPsdFOMzZ9ZUbndnjgCSHEBkpG6xUxpbY1/bQ0EpqRGWg0RY4EuQ
zreGt4W4d35SdQia+aH29k4qviRS1RcyZXh0LRLkMFbUpA4jAYRKN17+/jdisr9cOi70NlwD4gIu
s7ELH/s/3Id6V8fjrreKSxAYY9RZPkZVGb7KFkWHXsf1W2R+QpTnoQAY/HrBaw5GDOT3vaccaaUV
dFPBkiF4eP/zSLdsdGxg+oObaiEwruBi4W1UIiYFulpqOuGwDHI13DWBAKuIL1fhKKyXZ1p2BE0s
Sk3HJnYY9cYRI8vN2ExLkI8WDus21ATQ6H1KakIKeRmi1GzpWPiVEyIo9MxqGQ68/gC9BlocK6Oy
nIBDCFQN28QG1G2CXrMURBJQAjMm6DXU5rIbz2IfoNe531VL1aZqegl6nR7AHNR9m7F4Mk2hztx0
/Zu4Af61A4jnyVImlMJ1PT2gQkHcG36x9YLceAKrSL3CPdVbk1sUgf88R66rrR3UOzXYQZCd2/XL
dVrLHxABHofTtLnKfITi80Ol7AF1o5Bu7IsmuAfnuo36HETrSlFt+woZAcAKxBzsF+Eblk9ylg6F
9xA3g7nwtC65kagN3aisMbc0E6uRAbzO1Oqpf3HzDuBk6GQ1Xjc3IRqH4DSwyc54IDsr635ZMUvN
DT6826iD/DqMsnTdmuZwwjVErKobx0cERdoqfQYB/I6UIeuo3rNucJ9QxMjnkegD4Ccgnyrq0th0
IQL2hmlZeAdO+uyE1a7y5APADPGNjtvhucfGCJoXELhmWXOPPJcPOTs/u8/SoYJMQN6sqcmLRG2r
BoXj1IQIs3VbVfoqUlZ2RoTdWGR6Ii5mkSU3eiHWRt+JC5m60KsXnukNK2u0mXZRQbljcvfaRJ7M
XG4pWAvRILAbJnxLAaOAMmSjre4EaqMbHYBwLJYcULc9adI4hyVDUC+rtpZXFt8bM36xosEB5rXy
5tim27eFYVVrO6k01AMNoGsAinOVhyq7/G6eJN52aV6sEbBolkUDSTwZ5pd8RKOgDBIqySMQRWoZ
RBurROKSgo0ODMIB5MsH3KWcsEBOvuu/OFm2GPqsf4hiADScghvItWDHjtWtDYBGhgfpSG7IknwB
YFG3a8u6RAaubdr4WEVZMa8M3T2DnzRYW04eQnEm6w+xieg8ShLFHTeRKOBZ4LwCU7VMUt/+7it3
39TIyNBwlAO4Z9sPwjUKmobV398JrV+fllg12Lql48HADcPAPeXnGyHCUEVtdloDwXgDIdbWQ3qJ
IAOgm7p1A2VsQBWGiAjZGmhHBXVzP9S8gOANWPK5yI1z1EisB9oi/ZrhV4niMvvx6oEafh+Jai/c
iJFihXhWFEhWsf9p3CWRqigf5Ed0BglHCOPO/apKp3WEherjubL7+KSC2rylDh0ZkNu//xqMX9el
49fAdKwbxn+c0w77w/NAdB3qvB1dnd5r2oU7IklxyetQPgaJF8IAljmAL/N60Se+tbA7q/j1ZkAj
8gRF/nT1Bzn47JApi+Z//5Zt45d1jjAcw3Hwl3Nw87D/svME0tSA0GAYnaYF/eCJEkzofviMmHAy
BuXBthOvC9fT13+a6RlfGiil+qvZB2/jZNYtFT5DauPqXUW1WLCwkOBoWlKYMxVu+GAycLlkybIP
KhAHI+WxkLERXDS/eD+DEIK9aBVgHtI37EU/nl39JCTy/sN2nPYP10gIwzMd22AbGwuLu7aO9s8/
57YfurAcWLzpPUC92NyCKEszQGpbYKGJAJK4tEMLQd0RcNKq+BZFb+Xnq4en2QPyQ2Y3a30Pqo0m
oAxh10HKKQDBdIJnDlCgWXDH9LTYtWMvNengIxHc884/BLYOraof42XLYuCEDeNVb/d//xswx+jC
zx8XF68jwBJim0IAk/XzxwXUIu2RyfI3E4bLyudTRAaxffdo+hKJS3ColOMhHvwKPOCwN70Epg0E
1bOYg8XRVw2I+XSBsLVvWuseXM4B9guA7n5oX/sJE+aU06/5v3+KYVUU0/qa5X0Z+kH9S/Nf62/Z
6SX9Vv3vOOqH189j/oXHFf7/rcsx/Frigf+9/tXrp3nx6u/vbvFSv/zUWEqsQPuz+lb2l2+VSuo/
Y3Gj5/9v5x/faBYgGb/989PLWxpKVK0jRvC1/vTeNcbuDNvR8Rv9Ee0bX+G9e/wu/vlpmyShxG3z
N4O+vVT1Pz9pjviH7Y6kXvjtYxf46Y/2G9ld4x9MR9AFZuThDGwTP/0BFss6QMTQHLtgx21D4B3Y
eCoANjd2WfwfLhfCwRBu0oyf/vz075HI6c/2+8gkc4yfY0C4Ao3/x9V7LbeuLcu2X4QIePPa4WhF
ylCU9IKQG/CO8Pj626i97ln7nIg5NWRJoKObqqysTNXSHJJVhyIE4fb9APpfO2tqpnpW0OG704dL
VztI0dEtJ5ZuzVwoZbfOHUtd9cx0wYDCuun+TTY732aTCfQ8/THn5t/a9khVJbfWleCl+HEkuyiX
npduLHfECE449Jh0k/IujV4ebJU0tUwHCEbxnlqw8Sq7s618x9pkPc8t7WzSTMOqQf/B1K22qEtd
ESSS0dkYFteZ1SQskVgOzJa24dttmTYFEk2B1hXoqL/hONJuacWFz6Ie5gI6WXUrQmXKrs7iIIVu
x4vH1p97FGRaP5aLT+mmYsOepEhhNYZx6LLi1V7oFJW1LS4yajCT8iEbQkl0id8mitIDqsdLVd3O
KkLJePU5B8sCZIr6CZvxInEzTUMXcZ52E4Krh17utDPcz+gBswyxRmPtGtT7wpgzO3ey21Wesaau
0bMQFVyyUGv0RQyGlm6TFLaLlfk0abUPfx/6OzzVtlgUkvyIhdEoVMx4BqXe5CU9aLg8kwRSpAEH
5pDBSOVJd4zsweD9Oor5ENunfQOwLtJl8hGyj3zHNOhTbuJO6OhvCFTkRp9GNG5wVdCmX8Cllnub
3+QT3QWWXdShWc8nfYbBV5A96FY+I+E4WkggSGzlNZIpo0SXRqaHay4hd5xpzo4+jwih6puqW37T
dC8lIh853hV7TJZpIrtlRZCYFWJZUx3RKnmyld1f3rrK3YATdpH6uoGRYl2CG/erzROEhGdk5TXF
FMmGMuPVMfpHkvUmR8o+nzr9UZqMSqBpWYqxjrSzeZczqyz7IzKQd6g0yVWHotmnjpX6NB/IzMhs
2OE6MEOkaQqP8K875nUmes0ErqexrJ9ThI+G/j/CY39CY9yasSTF85gWh7zpRNHdag/rNCoJCC1E
Hf7gUYnpQLsKyYYlPkVQX1s73dgp3o+YzAC3qgMlhpGGM4uCJM5swBdpJuY8b4+Q+Z4s8+ZSZelP
NmqTiqaiu5lr9Hhi4awO6Kn10vSCVkn8QHfoVspzQxRabX/lFZ4OFS1ujUkS0DWLlzhl7KeWp7Xq
dqRR4Ne0k2MVKV9ouxt+FCmZgPQxntqbcpZamrnqal68VR5oQJYbx6VcG3nAgfFkOruqTB+VLs44
i/FgGXvl2y4BRCWkzqGJRcd6LjaS49xonBwWT3PS0oUatsb7uXNrHW/jKaIG3ZRZ7WJ9msPqGjQX
OkSQL6ZxsJX83qGY2Ogu1VD0cqh3pTvhGDuBVqyr+m3c8hf2Sylw5Iq/vqEctTT2NYPLzOOMcjdB
cNDOklXo7Xql/6ICOotv3tLUZxlpY6fSWm+uaauoc0mQY9Hvt1hWGJfNblb9dpk8JS2DaE5d+qx5
7rl0SkzytGaZLmONP8N6g4IhddyiCReP/neI4VrjWcr0BbPslTKOggJFvzFaSPyRXuNFIgHUJHPb
PcTSDdVBTFGKXdLIzG2YKlNuUjepQa/JNG7JO0yjOfg1EZag8+OnkspcUD/Rz3R0n4q5mRA2ad8W
SBF+YY8prZ15HdB5jjt6ncxiRFgpSIbMRyl6PctV8a9F9bQ14ddhbV62dS3aNfJsWMspju77vL1l
20FLvooZ0aNEz79uRbvFuGoUaj/9oyCZenJef/dFAw2YWhs777wb2DXxKsMsZ2z13MWBOByoYrpV
iVUwygJ0DCm6iKPnMi7+jfdG35u+GCgNUFtfAfyrdQ2lqT0XzktiU+VMjPXq6HRwNEXkLTd10zLf
lg75yQaTh6L9qOb03BVR78Ym6JwpOTCQ1s4BuRw+ymhJd01mCNtQF1cbi0rAfOaoUvHAtWIXUTnL
1ZNVpvi269eFhm/g4RudIL/JFJ+LhNRQXeQHszdYyLO2z0r7qFrzNkG7wNUXLcwSQ/WQrIdg0sBe
tLBqRPlAu6pR8VEUUepa8fLTpDLt3cv7AogStKP2FlP3I8xLr8jVPyQJKp3KWyNPud/eYtXr9CVx
y1TuRZtaNEKb3TWts300RHRox3dXSBm6m9at8JLGf/R4thGeRloUPRpgq6iBSrBS/9VrUruUHuxN
02f1yeliyzeLdYe/riVq+00tzOxQw63AttpwAtQjNVSuppPsPCAbbbummo4nZCaQSrr9IK6BWWiW
3fye9wJ788m+RxfuzWeapsdRwStIQTbCY2+5IAz0rOKi7UVZ/6sbt70N9vqgWcj+ATXFBrzuefWb
ip2bfu9on0jrBkph7KkqZq0FUAMaNPyM9dHk5bhFBx2p1n93Npc+2LNIUv3SqrRJ5RDDSueOApXj
zXXeMll/WkhkjkNCZDwu9W6R0me2HhuaE3zKNvcmzo2+mPeVs14Wq1YJHkCBFvMEZ+DTkMZXU4aY
rOm/NidQoBa5Pxmxq9POnqrLeztpktfky82TVGVbgESLTlOwV3RqVMWu1l0HFiWP2K9a7LEXS32/
G2o+cHkN0gWLRyUY9QMaVy1Nnrcp5tCCBoFcTMNy0VkYeGG6fVz+sFTXrZRMnMX6EJg84qVUCWWA
dpzbVG3mrvaIlvYGEtc0a9DaoBVbp10GMaT0P0YmOguR8STnqYvBvP7dzo8gYKa30rAJXcTQRUoU
FXdGsh8s5YYns3UA4ITJeqNt/7SsOu4qMY3/SPN/qZnyC8doPzegKDiDa0riN2nCxgNHNGnLL9WB
w2/QyHyrvtTewBqC7AyV4FQJK0v1DZ0pO9gILeANZFzGYjH9wcncij6ailoWEz3IiT/WvDxat2qX
TTcMYgC3kTh14FUobXxU7fpHbc0tbMyd2is7G7uPwWiuymJrFBhve5kGeNFi956mQSOTPI6yNoYr
cfo+reyvavjXJ90QoiANmDjd7kzk+nuOdkv+rQ3wFXIbgk5svXVVdOxi48fEb8lDV+EXBVWobtKx
p7on6mwuERUB7LO1yNNkRizJ2fsaYzMZUnz3t6ZYjOitFFkfadXsK+0uFDD0KGHDMrRzx3YZpdq1
HHrYtNXtCP2YsK46fq0OrvDm+mjd4q947C9mJu3se1wpt9qu+tGRK6J9ndS2K4M2SU8z3B7u6RbE
FgcputWu0klbJFa8WsL8GLmhtHyTmhzv5uFQVpEv2Zt6XGjJ8WEzYgwNV9voimcrQ+RQieVLD2oo
IOLyo1J+GZbbtrVhTtOhgu7AFYwFjVAnizb2bNcC/aINXcM6l2xQCeydUHEymn4cPKRbtJLdlExA
NLVJfGvT1lNVk0tV+VrcJCe8U/5bR/+e8zHsdfXDyfsjVsNfVmI/GcpKnU4x3QhbjVu8GlQX9O3Y
wFjuagQT8mc1lyahmcYLnBhy5wx8c+yO6t2stS94/KN521R6tb3lbHR6Wi1BWlAI0DgHyyabfNjy
FLy6OGTKUOCq7oeMnN12g2S2u6RFnUj8fWrYA2TAuSwEjJPbzo6l9j8/+fs6RU7Ng0OJCOz9D/8+
/P1AZezhZP+fb/73J//9nqUmQaQs6ebvL/77/f/19n/f/Luw/+d3MGncQ6aswpy2AcX/+z1O2O4/
n7Lvd/+5zr8ftYayQdYMmLKLdkY9PNdW3sBf4pb+PiiO/J/P/vs9s+7+9/eGm5bs0Bo2omjxncH+
LP/e4++39P/7V//ne/pOJk4lTbYrpFXzejfcP6zlAGqa0i9nRLKU4yXGN/9+5+8DgHy9m80bYinm
CxYtoI3/99//90s4TUgH9lbitoCvhfjvT5TaBBFjhOourXYzJGIeKW2DSoUu0t/3rHHOXRSYNTcH
HA+6pXuctbxdESVt6l1Szogo/X06SAiE4VVRDmE7JQfp2OkPnFarAcFqD5fd9jOY0L2IfE7qnZ25
8/v0qD2jIHrCRZzegj2RSyy6Sxki4Nxc1ysRqZqJ+rsSpI7sFt66S18U9HhRrrIPphRm5s4iC3JT
kf5mJweUUKxXqlANpoQv9lmbV/GtoexaBzckA4iH3cKjt2dscO8Ihl/WL7nKkAu1dssPmrNS1PuF
ZG3STxhbcunLZWiGpYKJBi3uYf9dGW6OFvlC261Xjx9zhGSWSDhaPO2rO0aIfbtdqF3ZSgRVo2IQ
nUup7bV5QdgOkRFIuqXXp0ItPOkZndaBI+1YhHYfKC+6vkN/cVZmT/dRrXsoY/dcnOzzym7RCmgb
QyAr9ACSzCYnnIGe4j6on6Ra3Ap6DYVxqGCwrrCCVfVtrcQsw3pfqAod+ahYwpZE9zvanFxDYPMy
47wl7zF3aViGGFF20obuB1JWOoJ6amRICgm5t0kwNxqibjVh3SALGkCosL5EIx/mp0y+SJ/nrg76
yFs3BhJB++K5/GCDLs60gm7QSnmuntvHxJWEEeCZSGoWbyxBDxd6d6L8dII3yzkt7tzEboSwuBTt
iqAcPMfc9TJsiUTAyUwIQXWcEFMPjDn71EW1ufnLm35q/G8S0/jgHPvJW94q25U+CpEfYlUYj1dq
WKdCpGiICdRDkVMWuuaRHooics8tNf6N7Z1zd+TbQm/uH+vMw179HP1gcyhsr9/o79GLvTViEZrn
9GhuzZ/qi38n5trtSr/XV3pR2jD6kYagv6L2zVSNzrG/ilUQfjEA2sbpmFd4IUY7pRSm9yufq2vp
mmdORVx5zK3kI+ZNMuqlH9H7t3Oxz/ZZHn0jd0t/1rcRfQW1l6voIp0BkWi7swL6JgsR6gPFcBH7
9aX9zT96yQ1kZHG9j/rhFD+9IWameHRL7C1FKCerFgX6f8bGnF3kwNAA1VUaBzxQY7cQa6g8LZlI
L9HBePjVnp7wF5Tc3x5y41fTC1RJslPqS7y74g6Xl8wb6FLdI0lBSsvCQ6QzLN5pDitZSwhAVdh0
uY6fjyRHeFk8VqfF7w/Nie6idZNfJto4oT2HbYhe/cxI1UfICXspDbb1pQdM+lBW7///LoBGEO9K
2x+BoKunoWYFUJHJPNQIRbxbV6+98LrZCanOX9i8zGW336ALV03e7Dav2CUtGHS+4iTncoQt7vrN
ZPs+Zoc5QGMetSKRPgzH26l/7jW2kOVkH2dqAulrupm3rZsEv/r2tkEHp3C8tPcs/39mym/uho5b
kKMKa/Fu12+cRzeSa7+A+XB+V73oMi6ldLE+W3QvP0oPkYexxIwoK1sQy5mHySzbSzAod/fB7H63
Cj9GRt3PI0dUpwbeZry1wDh2cbmXd8a3VIrZzbfrY1OKCC8ZVvJmbrfpQ3KOBYikWx9nEX8AkmTu
ek39WOA4+5H6+a4FHdqR59SPBEyMXB1ChhnLxwBLBOuLBsDcl4/rNkn2QW0GUOjKh4+6OauPw79q
cBmVmxQMLh4+JmbBpX9zGLXacdvP7iF9wtJoYPV60+1D/aFVTFZeiXSBstrRT8O7z5anNIrLQm7M
cF4PEi7z+uf4Y3Re1R/bPtBnzxEfqyevrv0vlU+ZJr4oPtJ0o3vSg0F7zSXy5iuyBjbUNHztMBmF
lyZAonqRnOBYU7dovPK3Dm+SS2ylfU2/lbFdVQr5VB9F6tPqBGPYq0NGxY93BrPpguLg4xSO1onR
WfetS/FCF3hWY4cC0cxVK1ezg4I0HtWZBNLKQR/f6yM91JfOzd7y0atwFMMIRpQ7VmHs1rMo1gNr
JEVX9AkBtxCVIhScdrp96FVfesrAa5QgQf+PvqzYReG19mce/fSLT4DI7ifGM+bYxpEjsHXnfeHF
bA5TvK0/UL7JDb5kDNowfkw56IP5ayFSpbWO2jTHXz2792cPVFN/lrtVzBtFGPIPiuo5E+WYBCNt
IMy9pnOl4bUMx+j+2FNCPATyAC6Llw8UyhC7fyyeMak6PXGJ8u/tmRu+3zQ2xOgjbtNkw3rbZvDa
t10wxd760G8wBvj7P56261cslH3sB91llr3UEqsHzvrgWRiPPqKTeKkvcQwysokmegrF3V+8pn/O
n82w+JaHQdi/q34yCHbDLOAKcpr90C9r/a5GxYkjCe+XDJsWGk0v5S8nA9vIdcDjTXI5zydKsCfm
OcdbtGuF7Mt+vGFaZT/2P7MLDJVUkzMKR1fRsVbakAMq4CTlBmcBr+sLOjjizr7ypf4iU8N2Xjjf
FkxI1Y3A59C2yp57J1iNU7rb6hxEAbb2uDTv+IhkXujRFJG50SpMC+sev0cdL3pErvLXGCA6dI1f
Ww8Nmh+j/Jq8OD2bZbg+5C8k3l/9Vb6wUH/p8WBX32l7nBW91mXzZM9oRYL9+pe1n1aRxyKI98On
uWu2LIO3+DP6kPbatt3jaOgBANjuGHDE7uruTFsbqHxxVj/jfUqgAwLiRpb/tzF5bE7ebCFg7Rav
Z4TCBABdq4qbMz7wcLqLrYQMobv494eocWToIvNe7tMUyWVQI9HsbU3guMfu2AWU2fplW3xWhGjs
dTFj04V25rHy7XOzl9gLSRokBbCCcGitPypiOH3HRxkNy/Ksj8Ue3qkn5S6eFWZ0GHtX1QIawq3h
2bLDZnpOgH7TBJEQeRvzaM1sa9BLkQaYJriW+xvaCCxv9h62P4LY89lxBKYKden38AWDlUeOu/pN
DB+3UxJkzrnZWH4YBaBZXhT0wnSZ5U8oJ0I68qfH+RRNON5+0ddcfrfSy62I3fkHuW6B08pR2uMO
sUsqV0o7qOVnZWh26N/70mu21g+my1xGj/szzjrs2udQ2vTWZ2EzOYYt9AkkOKP1hb4CX94iBMdx
BUw1W89AnEZ0qAyh+7kUStW3+nJbEI+AyxOo7YjOiQr2fYw2zviheyAJCTOFbUfZFEF1yrwV9vsX
exvnCYH0vX+DrY3lP/DkysfK5tkGhCvtJef4nQHGtgSqLLwTO08ipmQ3/LZue1kRfXNxBSYoIQQl
oG5GNo+nTveMp9Y8gMdXxm5BNHb0v9f9GFGOEbaOYwcdiOHYuTlQsnrRWNocV77JGvP66hFxWRxz
ntdm0wT6r/6LCU7nmr8TbBHCiPfmxDq3rrnfb2V8b7YgJqrtLlzPKkBXRPmk0Dc9uUnvAxLf+h1Q
CfZCDnEuEHTsmQt7hUu7ZsouxopH1sc1n9HRI95Rp71BLQIkqPazaquyWpFKwIERSGUtjrc0kJ6i
7CGeXYoVH9ZbpHu2/jCPAcM3/mC79z/jwd5XcKTkvs41h5wJTb1ltIuTROKBJOq2eSZ0AX6UaYHT
BeW/ZnS1+7P0Wf5D/prvsixgPaM9Q+GJs/dFnzYGnVo2EbF5XHayD/m7WQ91fp73tZsl9yfWt7uy
2Cfyr6QfMjzdKu8jlVGe82XCItWPwiQVueCcXt+y0h0eIN9f6smf1ECunzBNaPNwoKl18OQLLhDU
uweuAKVF1EvMo9Y9L9JrNL/bqYtbJZtLkYnyo5cFEeG1B2EmBE8gLbnq03qaU+EElhPQVEOAsYTx
cCJAXfcIQDLnjRNAo7UbOAVkQowMKWO3PUb30WMq1ZeCnvgXijq7pRX2tDW+Ok6C6VwE6IvXOfNH
qINHYqZsYOneykcz2c0NXSYvNA9V7AY4ZMBivYcvGrsZrGRk+br66+ZgyYU8FdmWdh6UE+EM52Pf
7Njspl/7d5q9DkgWhYslcKywxUtuAJKqX+BrsiMFNIi1CLQ1vs7QnCjSxmOYWextqOpC3aYlbJff
NhYiXbFXwqcd/pEnTOyzz2AhOjoYlVBlbHPwk3QnA/Dbq6BjN2GRB5HjL9KBzuVZ91FzrOLwdJ9+
G+dUUQ1zQsoxeekZ3/BFaIa1Nlh8KrsmOyyLuAdhnCOGR6VneUTYokiQJfdptsRCDpMigR8uMoxP
ZR57AwmJ1EJBHF1iRP7LiseeYuaFB7B+EQ2mQjJ3GCsTQORn2DLL4N2tDyXKJfuEfVD/tK3zTQ7Q
6eTIVlS30b+mD/Qgna9GcglH0l9OJdVwf9Voo9X+Mmzks+GbFL8OesxZThA7wyOp/OWXzQYvbJDg
CdXOTlA6lotQTzcL8bJ0MYK+DBJnYzaiut4Uv0x+cOMmdneh9WX1Np1fuGj2nMIWWrOLwUI4igiY
2OvW4hHnofGF44HzSfQn1o290yhhByeFH2+TFjw8IO7on9ERYUeHuf0Qf+af/eGj2dbio/nRNvP1
eyUTe3ckt/9pkHAkTyMpTT9TNqblyEO4WsQ0TNFXYAH6lc/kspv0iCMXxDEwdpBZ0rtP6TmLvfkZ
Iq3zqXnjCdek7Juwy3I1jjHr8NIEjeQViLJd7O3ta7yyl1Ze+5gy9xQm8XwLu5HUiGoSVWSiVD5W
p/KY77gh0T8bmzt4EN6m4H7wgrp/ZVLAdkOml+8qDCQ309P8M9xcQpoUKmpMv4Up0KciKEqwSuk+
ZmZlg3F24EDgIYeaV8oLHrsrAwoqwVfQ2fRtah9y6rnnxEMV+36QwHZuBe9E5h62F7ax+nEIWXA5
19fSasWedaieWbysyCKgVg5ewJ4+swcJlfBp2iT0vIt5qxyS7D7Llt/Ub35Kzn/ayn0r8spdm98T
Wbf9J1+UR5Y771KSNJzxGcx/8lqUv+lj+Wjt69DyCe/M49/1xOMp+5b99eAEHHv1kSC/aTbFKRpO
Vfa+WrtODbipWGS8XOnZ2UMNhEBYfC+YDheNgMq5Zm/k5FagjMLYqL8ATNJX7kflt9V4w6PqE+mw
QVbIV6OXT5vLmanVn8hUlSvhpen27wjM6MAFwYme1e/VCuEa79IcaxOxpgHt8TIRLYOTUpBylW+A
oxQCuuwDVlPRLyISFwwU7AACL9ts+mG+d03AqonZ/ySRHwmaDOflF1uG2Fcv6MmStI+aX2PD8V6H
imeHVo2wFxViX8tPN2xty3+otV15835C3BcknQD4TgvJel8ePXxz5RccZzE+46g2Dv05xuDjaXrA
vUSFMp8IolnYsXW0kd9NsA/zbLO+fplA2yjkHlS3S122rMGFTD16+eftQMN984JWhPSNnF+muSXE
hdGPA+eMF8+iuxHIS+vFB7MKru23EU6H6SXZR1fc8zgwSTonMcF/tEXyiJSl+3yzrrXsKbX7OeNq
JoATRRl49eKNhBAejteond2C9ibyz+jf+Fw7h5rp1WyAufL0ecJA0vRYibX5kjqe1YPaH5rxbfrk
PONtPsrQIBbq36/Nv7Kn+AHeRM6mS/+ajqKqm38Uzy+1q8WH7pFoZPjAqmOoXVXd9wCvKKPXGxgX
wIw9ceydMfi7oGyPTouYDA+6tvyr7UPnidh8X/pkmNRFPQSMQ1Qc3rOABynnD/HDMm0HNVjUfU5F
dz1AFVEDkgmO5+qZWKD8UJfwxaIaxkxtXRAQAAyQHvZpkYI+B3ew4ze7hUVQeN1xyUO+K6t7iTk0
byUKGt1RXsGa/QzxmI7JXVqXJvIn/YxBTHMF820s2DBiJg692++92v1pvj3x1I8yBeBhn4/c6sm5
EQkUXzUHQQsGl8WNaPht6yAvbyB0lbnDQyCqAmP94j8QmTtt9v4PFu37UjPE1Fwc63Hu9uY9DjXT
8yi0TVNvXvLWtZOfovRGac97IIUxhNG/6sSs/wYbcfRw3nQjetn+LfLY0A7k+Hd8RJjjJgpS2jO8
yOOFuieLngpIj2RXuE28g9MRwuO2fiXiJVsCsGx2UuRuGeg+Ee0FPreBRvK1v/LPHXHbGFfnqa2e
ahDnyHDxzpM2JF4PzPueYCUcFZfs7Tqy/ayIMSWsruxEpmFXn/I0Co4qu+IGvLmgt9bjbYCvydpY
zAm7OuFvGtw2WZBhB2B4zvTKi32RXOYuE6MbTjH5OoAuvp4ZLt4+yedVeuAYqj02VRpvTAo/BFEN
He2bEtQmVPOHNPduYzBv7gPywRV1ExsphTDUYu5ZNCci7LAUDMP2/3bA8sh2+0yu3jyXZDVm9jB/
MVrjlViLbS25b1fJffax6RGXRu/DJfkmdSEuBstlg0wDtiVro2Z7Eov9L7Tv6D3VnwkxM0A/akId
9ccvdrf5rVTCkd9BlG/dTxSdjs1CogyowdJ6IGovtl18XFAcmzYKp/RVoVfhS6GI7WoN0EykBHm4
JbUXcwpXJMTNcrzKEyvtEUqF5YjsRaZMmWN1fepQDobvH6atm4EVYo9CDec4XXR/2bWtIK4OWGTa
FwIk2/IA4NGC1hCA2u9E9wW4sOKC/pMKEVIoYFbECCbP4DUmV4TV4ROMoL2vZKfhQhBbiu5f4WDu
DoXUBXLXd9PkGxEYDGEJzIiMlkRQpd/JuFbkUNoFT8btm/QMJsqWEWJUCKTEZfGAdBw2f2PgnH86
h2K7hFQkkPMnrJqykBGFmJKTIuU7kqTofZmOdHGfcp+z7Z1hk7MrvnXMNZSJP7E/A+6S5K9Z2O/p
Rx5v2Rq4mvIyf/FKbCt3SSVZcMJPwwkDyPnFJKl17Tqw64P2pat7lQ3uA/buQ0ozBYjja5SRJPjR
McvxrQ95saJ7ZtdSGRlyi2dtMz6Xr1SSjeVAI/prwiTk95v40DCpv/LYdZ7nPQsZsBom2IN9ZIKD
NOH04dcNiCIdOhv2LtquAHtI1O/pCNyNyccnI3MoKYUyPlE3ZO9CSm0UQ8lf8xd+F2CnJbjIfdUI
eO48jdGguOTPQEKk1S1crDPyMHzC300on3rzpua3B29imG4hL+VU2xhw1LhSnbG3lfNeS/962DFL
dIfh0h1Y+2x+VE4AwRh/GSLnTtuXxlVi6+eapcirbuESb4pbOMvLffKk98yDLZvUGvILFAlmZUXt
1+c56C4dICtNSK2foPfIScBUeSYw0WNXA6yoN1w918or84mmMJ/B03m6LQBpex8b7rfXLrwhOxnj
0bCl4OOqBsiZIfBWqT5oIp+TctUXeXZ15SUzClcfNxTWa5Z38tPMPwzqML3z57zPPV3xGOie9LwS
2p5h5Y64r4ZwZ+SJeJK24ZIU6vWUwPjxCr3mXs+xxjNnISPOeNHxzxhlsmfT7UR+JbgYy4bSANhD
XtzwFIEoP+7mfCMxyyPnXiRtavmNuy4AG9v8FdifL7h8kPX+Ho4Y/EgFt2an5OQjpVYQ9qGaaUCi
B9VklvDMuFeywSi/R448VM55RlXlogE0FMELMn68CjfAU+9Hl7tibt0ImSMk4F2ukUfErsBUigx2
uEepey48SpRoaLnc0XcSwE8Y640s/dOB7Y92vFHA0PDFykOgysH275PW9k3ljbnCl0CuKm5JLKK/
d+YdnB4Jc1cnrYbpJrgz5iTpSaNhquuzV3Oh3OsCIwg/SCRemy3Dz9tz8FfPy7pjWPl7KuP3B4pk
VOtz71nq8Ri5HSa95nNVLCJ+wq/wOKZwplM4vd82d6vOLpdWdB5DxxBwjamBdZS3Nh4vx53zR1wv
k+D+kBpomx467pSQeIDkoEJK7uUbeekO0Y5kIy44e4iSAFpce/CW4/TBG6NUdFwlMqaA9+V2+G/t
nnlBE5jHeODxgAvnZM26jkLSiVVh6FuWfKnte2M7UBUwZKFTBJY9+G88RF7svjBSerTC1vCGlmLd
i7XXyX/sgAfLAuE9+EUeO3fIbeqCOxrNsH2M1Y3E3rD6a/nYQpO81w+ggRL9euN9KbuKsykxJo+C
maqu4ykvJnZNFQAjYMIzc543j2A9S1A5/cU6Zz0O0F5tnbmfialEPLix1gOPgd911juAEkFMAX5W
71PqTn0FcSfcYa5C67xMvwZGgIZglLkKfo/HgEMOj4EWPCLum3VMYExqF/4gkQ+Tc6Bex/zgUc7I
MZdhq4S8EzX3pCDg3mUSS50ioLOf7qvPIu3jqrjs9UBhg2WRN24/7Jlk/Xl4okAao2XIWqQp9oVO
O1CPpkfKmrAFlk5Iic0GzA7i6i62J1chV8c6xuacyHEegi7zZcdtUHBCIeZpdTy2E2d4HPv3DJpY
V2M4vC31I5Q2WQ1sU3QqQvF+sgZLFdbyltK4o/kwxnLFj41ANq48Yy5zjF5Ye1b3zJfc7p3Bhfw3
coiEbsrGGsVN8pSReUuZ6z6w8d6BoqP6JE8wHNdm+zf8ovRBcCpNMCdtrKxmhC/vI8xeKmHclYKo
irzyyIVpt0Mm0n6dt3DduDO6z3gkrEXGx+hCFhyq+yzB21l/BcNjNDpaw/ONgkk9de3y2VI9VfIZ
sKrbIALGo2OgqFpruD2tQQHhk4FlB+JrnKHuiVTlN1x3Bk3czasdY6pgJa7eJwcLssMQUgRgcj/c
H8+VaRlRt9Pv+ORU7J2v9jHinkicmIzpjoElzeOSuP87IciCXISklh8B5ou4vuem8CNTfXcrL+uK
4Ke4T4IRKNMdeZ6zC3puRKEOyklWJqhcIME5O6F1A1ITNMCIyWndkN3TbbGBUuECPaXmG4vR2Sff
sFTLp/t8lVxeebS3d1fq6oPsgUlGgksOrJO11dMLvir6fJDnyG+lqwzH82/Z2XpgjveR1hgBTYDy
lY+cmYQWWgcVzmuYY9U2NcKuhVHh3wfcxFYVwzLXeE3IHdjLoXdRYYQ95S0simU/ao9Q+tsXcDaY
HI69VySM0ar/j7nzWm5cy7LtF6ECGx6vJAHQUyZTUuoFIZOCBza8+foe0Kk6p6pu9Y17o1/6RUlS
KToA26w155hUiO7tPAy4DNbrx4AOhr5wJ5Hf3TX9serPPMChrutTU7OpIAsP8fF2vIZPfKOqdkHZ
lVK5B5AVexVjiEbY3d4y8T/sG+d9Pa/1e44lhVaVhihtzzrZdhTqEb0ouc+VBaMewSWVXEagkjIp
cq4C6puNn8A5Mg5rmsvozxa/vmIGparoutuQHvmwN42g6HZZ5DE8V8aR05BPAR6ZDTRsR4sLtAHn
vrVe2e7W6cGNr12EANyPVC4erwPOHe250lBkwmOoxjflA8UKw5jxuz4q7n5yHorKA2BlsrxxXwDi
yXaHBnE9k3DEqlviHcgdUS+usmv5epaTHl3p7EXgI+LTXO7M4QVM4Nr1opQQg7pnjbDNmyNjlUbJ
Cd8t0mSdwt7WeKOM4NKmCWS958TkUHDKovinJFWS+kyW2tak1sciyyZXd1tGP5mMnGrL2U4Tb3RO
/IqhfV1zxIf2XnnnvhMfeKoo/gF0z5QHjhozeQnT1zkq2UNOz2xePwX/s5Lb9a61kz2ja1DGpxix
tb2ZYNGxkua6V9B+/qIiwsvb7Y4rj2em48S8jY2cJ9A4G2n6z+sAss7ZOZW0AyMJAuUl2ZWlz2nT
m/dclojTw/apZqBvfTkcNZ5q8brEa7sPTnh6IKF+z6XbJQx2O06oOH2Y+ECIHbgqlHa3kL6oBgJS
ANflMnDA0MD0J93cY8tWZl+ldB7tpHLP0RlzTw4kle4p5PB1K+V9yIqLgeV7MOJilXf5L84ZLine
GSPRAl+Td/A9nDMYMXJwiCI1IOWIg8bIUyBasbbMj/w3hsv2DUEIAxTzHfGZ/Pc+GNk3s17OtwWa
tQKc1o1hrE8ujYPOmLU53NktywZejFdl7qNYxl2+QxZnXC0gAjXCuiHEuZTt1yYDh5W/KiKMOWjG
L65gssOSk07jpjSeFLRk5vu63uOpWIJkAUNIvhAl6SAQTjOqwwNnf0RyZ3/gmqGelutvD2gCaMmw
EuPT2x8M8nfURtmss19dp2+UJ5Q/URblW3OVGXQtqr8DSguKyUzODRWmkBU5/lFFOL4zuQVyUsMo
N2ASGAnchKpQbVVHvSY1ijOX+0pT0i0aTCvl6Rlg63ppj31TgyeLUlZI1nhdnDzFKdTZR5OQtEhP
h12RoeScRzUJpGXcJ3LSjwI05NGtBTKydI22MIoDhrXXtMNGUXSzdswUzim1zg4ktNHoVjC1JFZT
ekqTjcdQtQccjGFUbEZN40oadVgxKoP45FI4aywxHucmu8mEpHjAkIvfjsZPAjDgpYatjbFiYuTq
DN2DHVAbDhupSKuYrcLqaC/mZ1NEb4RJMV3BpdjHSwHx0UtZ1wAAKw8ZounN2Lk56eTicXL0yrfW
v/z+c/LPZj/MnNv3Q02mFyxyVIJ3+A9Fkc04+lkRrbagUpu6Y9Fa3XEkrz5w+uGcaGgqsz9/aNGC
EPP7fhfbKEQ16WxFzYXbGLI+Rln8jx96G5hmxVQyzjXLDfXhr/+QWukHcWu9p5clTaD1RzPMOW7Y
P+9/3xpaTr+iLKAnoKJMbBMV4/fNXK24qVQyDcpyOSk1yk4la+bdZEwN7ieba4SkNARiIWkT3+/W
UVCENnXW5cjsuPn94B9/uP41yk5+89eDkuDsoWEP1rXUehobJeT3K3//SNcjk32/ne+b3w+asn4G
bEbtSsetFBVqzb6SmU6uX+z3D7K3ekSj//LY9y++H4MkutdTKwl0ezwXdi58yLQ1UpdaemPKRi6O
CMnL6qdG1dpNWsf2rqO/oUXtuFMH09xqFipz99ynjuWZuV0FrSJ/jlRmFsRigEcob6dUBsrpq4Up
ws4vfI/MLGdFUB9B4HTeSPj7Tl/QtKWU0FJ7QEAwlNGtVBDKkLjG1m810sUtNU/ppCzJCfgrbHT8
pLVtsrl3Nso83smOCXlQzW1f5hJN88yWKL820+omdAjFaAdn2buT8160j41JQdBsRPlDpRWSsF1X
k2L0I6dOA1OTNEIokhiNdT9r4q4mTzfQgR6BZQw33cTyZEZzGJgNkfQuBi22BNTngGvpcZ6SMMaU
RtbmQ4uuUlK1Ah0aXmTRH8wBZLTQacI19S6cerqGDnstF8Rcm4/UoaThuZj7vGLim45mvy07gqH6
EsGefc4iwFYzWStTrzBBRyyDIDV6kaSZTsI03XomIbyH9pauQkxGFrtCha7MkktQy07Blwrwexyo
j7rE8ckRRUgh2GEUVfJUqd0BPX1ijTRoU/bPlU0elFjQIMGJSBwKhGANQtpE/etQ8aU19WhQeX3S
XfYOJey9reparKSm3VDgaJte8Qf2SDMHFP+kvurxSz2HChvLONraPZlUeZW+u1SATJGZ+0lXmLxy
Fo8xeZqip1hlhfSjFmo74E1HNG1phKWpBxdaa4/auuvCCnFwKCEi9cJBa6M8cm+TO3LVDIodqPH4
q+p5x4qSIQpUnHPfTSZRFNve7uNjSVYpC3vEnjLOftkdq1HVfHdT1zwTX2psCxOjqVxJNBY7Q3TM
/UHR5lMfD9OOmNzy5OoDRgmSKgfbrHa5WJf3ogKtO5b5BTsYWIzh3DaDfik1eb+MPQopGr1YUJaT
sM2XWtOREgxKIGEjcAE58G0CQtui+7G8tZj7n5O1hAhwadSdUzGB3kyqDp6IuclCWZ1MBeibbY77
rO5eLUhW/jjWaFVWrHSt2Pe9SJj3kjnZ5ZGTrCcR+xyiQKnm2J8l0RebZcTblhrGZ03iM5xn3e8s
1iPKUJZbWISIGYq2PPSJeoptYR5GlLTpQr54ZY+Y99L+V5YodIGWLvNTwfw7G592ZI/7scHYh+3j
ChNTO+rZciTCjNX/HL6ZuoWdA1xfO0SEN/8oatsfDOGeG1mf8dN0J3wrpzwUX/rcYqCRFM6YAug1
IEjqTHJyRBoo6QCUCedRIeqjujzAflxrzo12LBFHYPM7OIONik2b2SRJ4h6a3GqPOKT6rRqan2pR
FUFRWUEoyCXSm/bn2JSvo5VjaetFsOiQHjnTceq6KjkNuXa24/ndISJqpyUxuZBY3kYsKrVog4n1
t+HuFV3sx0Riabaw2pQuWo9mGZNTyjzidkOyW0LM3iO74lW0iAzErnHA1qZ9UHrWW6ZWqb4W2cdC
DkwsdjgTdRPXW0zDB6Eqy2HUy5ngoXgPsvbEKVK856F2cUrE6101/RQF+7gem5s10lkbW8qGcfPL
aCe4bJ1yWhJkGspqkJTkAPm60/6c1Xw66AB5ag4NJUfU31Hsbude/22O7G9wXAE8cVkVCTFfJ/q7
Y5SyEUrIszUN/blxRUvlg/zMJtFZE1YUohpyJQl/lhtLZujNmmE6VMJCNxjTRYZsGAp9V+nYdNTa
epzxvx7nyBiDJHRjYr/K8riwkLHy6twnUr/v6/RHKNzaZzDODlr6k3w79dqF8uyCDTpp9LOsLNF+
dNAa9jpSrLZRxGm0X6fZ/ZzmPtmTsfI1xwWobD3+We0iLKeHynlVkoXAdlldQgILgxTTMe4B9S1f
JRJqSD/Lkc1ZlTI5Q/J4Ki3gyCqdjDkXF6EsDJtk7PlKZseeKOQTZ+lW1oq8WEXH9nwYWTe7Zu4l
rUIXMDIfDaXxIAJZHpbS3ymo6bTVdOS0Rb5dJMvOaky6M7lTyAFou9QGbSBicKxTHw4/OjhkhwiH
Do2HtUSCdzhq0uSSZGv2bvHV2gJ/gPgIMaljAh3HQ0s+g2da2nNHeqMXG+YUjIO0/AJaV22CHR8N
zQLFyvbIbgy/UPMnMehoNNr5XoGDihl7gLgJ3swFTYLxkRxkbdJZ2zK09NDR/VHV+rMmi7txXH5N
VXdripYaQTbp+4WYeyORUdAl8UANegR6Obe3lBSEXFSBohXJpugie0f6aEmpc0bioug4o7XwoE1D
ztZCaY4dGE5CBikqgOUhO0GJb+M8nZUhuyqp5Xr2UuCCYEFfy7pmRkU7L1IqKKlSfpZp5eWp6bF+
N95CFe8zJ/tDaQhK5bZzAATX7osIWYcVk806uw8CG3JUNi4tE6dEwL1Tqjbdy6H96VqCoV2hqigs
NltL5HwkC6vNyumRyljUqRoyuiyVkmZW2uahG73Z9QnaoqY2IDXpYpSmVUdtziHEzFRFHxh2hco8
HS64HgkT/sK4v+n5Lt7k8lI3g7Ml9h4uycDnt3C8LIubXOb45kAmQ7n0azYmxKwzuwHtNC/pCbDJ
dG6USUU3/BmZFgvzqOmeYuVhNNGjZ25b+2E6fCazET7C7YdjlwCZB3xxiaLhI2rtMFAOuin3NZHx
GAEnygBLdagLlvRgjk9xUxj3ZtZ+iG4IGo3lBvxWQjyc5SUJEWJAUo7kPHMZv9pt6xnR0nmmGGg3
i5ApCBi0mC6znsRnqDds0lPdH4VLg9Bmk8M2vKtMNrwwrrdTVcVYJe1fTeIeRq3/xYTzYK0JLtVK
lJAEAXWTJ8PQPEviBiexdLjN1xqTWj1OblIdUnRwoKf4kBoGX5MCve4atAdbHf+zVXtNfTYTbbnZ
SV9fABNQ1p9ZsFAhcOKh9cQkb7rorHPm0nqdMOJkcYqTNF1Cxqbs3anC9NyEPeqgNAssy6TkOpkQ
Hka12kONjbUdeyTzJCal9e1ZPOtWdlv60bqIvHnCts486aDeTDGkaxpDzjRT3JtL9w4ATXoCFIGq
SSNSl8h2P1RHubPEPRWzLgexmHR1ASagvJRGm1IB76jVWdL08qg9psNQP7XIFn1Jfx26w4NlNZQv
DGBnDUnz7ATp0teipDTcGLD28uqxSwFQtiaGOxxdBLJp2sFw3bu2JoymT+FOsfimcma3ww+2pjJo
sWEjB+Zu4eSdl2fm6+wid4uN5jRiMqZoKV4bo74VlU689rJ02/XisUD/snnkyzUtY9XksiRVCr+0
ptk3ugbGecIyYuUI5n2zGyvqIGFqvBKf1np6of4umpKevToWSEKa+JTUe9vlIpVaxDCmc4KHtGvz
sReHcCicrV4V+N0YJssRp8WKDPLC9oeu5s6lHqjsVlq1r5LVhoDgsxSmOE3hclXVQew14BB79tP6
uKyrAqTrWaT6k7EgZ0QQxob6KLImu+8TNw1isuyIfLCafVXZCfr5WT+rYRaIYrComiXhlujYgzVi
P3Lsnk0fNAR8eUPMfJVRkwqzjSEWneVJ4Og54EJtjp4cc0BvmpV4xyrxEr0A3uq2KYv6nWUv2bl1
KafUY8mcp6nhdbaz1S9A+yQ085+qSl3EMoS4kw5mWIOlzcaICihOrYNTXocFYdiRjwwwDWS4lPu4
q074GH/Xs50c3aVKqJy0r70lDwvRu5Qc8tFfKnEMG5Tbrt2Wx4YyWhnxYVWHlDedg9sujM/qwsbQ
hIQ6OioyshlthgJy3gej/6IoyczUO7isWdLm0MzI0dlFUHJKUP13C4Ht+F/a7qpoQ3Rx1PSmGaPy
g+2uztz5sTRtDfj3NFgJFRuHXmOvPFSlfQhLNgp2T1dTDZm+844uemlf2QyB3tI/xiy20DUn6iY1
ipK2w4J+q3sBW/hE2cFk++QwypntvrKbGgOFK89hr480JPJDxub+CL6fsaWOjy2dfqVRwyCrswFP
JIcTS3OgLAVMqdFcd6Eq1ELg9HUW0TPsWTqXOcpQoeM+EWNxAGGp3xnjcBgoj5BoBLJ5VpC2u3V9
5fxkOE31hTxOMoBYp7HctpRPDWfByRHJy5QwraoxVyNnCxc0S1jsQ1PpN6LyW2SvrWAYna3I2sjI
cPgPza9KH3UPwuWrOpoNTcWESxRsG7HrLyJRf8YprcJloC3vuGOI/J9WfzjPCw3q+jVOauERH02T
Eq15K5H/xzXdjzge2HYV2XVK9EdQi0MAYd6m77FsnPcxQn5NMAlSDcUqWDw0udfE9/kyPy3LjIXM
pQDcV8W1bNufhB3slTyKHnPzuR2Gjyl1EdHGbCUlZQ7gaoncaNRutVY9tlOBOwQFiagm9ArOcXCy
S9ycdaG+NgtIhkJ3Tza0gY1rWg7a2+GhdYvhPlPH3/qIjcQxcYUQaw/u1s6yRzPJX6zxSVaV+Qkl
tkyy+2Jq6kNPdg8hANPadKYT1LqUWzPjMjEheVSjvobaHfadSy8Pbs3ATL+4AQSljMoiikb4LW/K
QmdBWKM3zHjPFDR8nsieGbAGv09DlJIl4ztxgR9JlX9KG5R3BI+jEWF/LtFSDsyq9uJ8uq0qPGtF
gyTd8vTWO2K6qr3iuQVfEtyKKqj1EB2A1+SJdieaYW9nBXuasfNLRvBtL6bzMET6QYt0FvzxZSmq
gVqCTetCLvsJusZ2mmdsBz3giMQ6FNpac1mNiWNDEWPuJAXxvt7FgNpZ98kbHl9aFzXXLjHAL6Xr
/tYLpfLTvn0vLY64lpCaNC/WTc+Jf1xS228VVkU2ezvpYKUxFNyAfVlj0UcwPhmQQFx8Wxx1Lh8j
3rWTjdYjA0E+DbHGgI1VQMnm8Dq48jOhTdl1xZcZjhEKeTyoDQJmRprQVd+UAjmRiBYopTl95IRm
nGJYdGma91Lgggodf27r6tAYIFFxzlP/HuLnvm1fwNwtt9y8cwucxlmv5AHMjxLtIlAlRWHFTELf
1uU5lLy977Im9uOx7f8g9P0dpfYviLA/EW7/Dnr7nzDc/gUN998R4/53gt4cYOf/F9Bb+Zm8lYCM
/+DG/R0Ot/7NPzhvxt9s19BNG+g3FXDLgRv3d9Sb4/yNBGHbIALCIQji+1f/QL2Jv9mmC9eSaogg
fcIBEfgP1Jv9N5tfgBDXXQjipu38/6DeWEH+HzRCoQuyyy3X1CESQlj5V9Rbr7VkpcWTAuLNW4w+
yC19FSomxS2c42wDkG5LWLt9bVPWgFZKzdiYaUDMgnaokWo7YnOgvOJQjdUk2igd6/J+zIOC6hcb
3LeuLeAiZdo70NF5ZwCObSzNOA5Z8lbbcUwFKEY9yWRyqiqKi3nRoyctUDKNFroCrk9vqWiSAt9t
D9300vXAU1R8dLLXh9M8RsfE0ZpdVtThhvJqv9GL6uzmJZfBPJyH2c3wjaDiyx31Ak5Uo6+KcLGu
0/dZ62DTGUipiTTZQMSgeNH1RJqG2FSMdmMnLI7CAokdIabME7qzDbV+RroPhsi0XytlIimyQG0v
m/xEPWrDf8GDF42BEiFj7AeBE6/1mqbCBGGUn6ZlwgguthTcpUc6yddADVz4tFnyU19RLeK6d3da
TPksLeyAeTfdWgpt0zAy+Ion2raDoIiDzyCnwOaFJp7kShYHdXiLe/d3hhC71uxzkSP5LMVNjXIt
qBkdFmOsn8y63EmZ7QEnxvALpu5qpP256QnxSpL4rmgMRDKV8R4ZMRhgciGoi1r1vorUR+WxiAWr
sRYilV5IRFVlf3Ri4VECca9uOKn3df+VdjdX06LnETrIrhjxyBAJ8tGD/TyOVr+lC8Ww6ZJNbsBT
KBb7YU7o7s2FYd3q/D6D0WQPJJVbWc6YtuBCa+GoHIpOeVD0ksCsitSbmu75sKCMcE06/6kyRkFi
Fw/VgNknFmJBPcEGNQWHtBO2ft86SEihHDFNyvyD5On8mNrkkpYMzmIcAS3ZSrsn1/VnAh7FJdSQ
GF98Cv1QwAyB881ajjdd0hRvn6qpsg4aHhXqDcTmVmN7CG1KSpolz2JqPLcNqenrdQ9U3URQNY+n
WR2jK6U11+vDucdAaT2OWSWfmR5n/GVOHvU7SYgT2ydoGAPJWwiq8m63xCh9WIhTbJ0RzPbEOirJ
Uyarx3aRJVV4rKla2/pKbuNkUqHgWSQ3bUVW1j4zoGoaSJ91pQdmYWBpiJerZb7aIwm6PZo4N2T2
XCJtPqQKa/1eUXezpgQQtfFZVPXNpsS7nUo81X1B6xuE6VlUmQ8qxgQhkY878NrxOVHbN2DlzFEz
9i1Aubbbv2op2/4ZXYeTYCzJOvmgOJF5zut7e0yda5ai0SKWI9uswS+7wf6dRQmpzsWwCxc2F8Kw
sUx20buCmD9r5zhwiWGBX3eNdWUOyqnZaxxv5JAxIw28H91kT6bSAijRm2YSzIGgBauLNZ10Nqi3
jzNV5966m0sVq69RmYD/OsuHqz92dGqBVL6kc31Kewc3HLqg3lk+ytwxIGBYlyiViCUniRIz6u57
s/+dqZG7VbQORUgyw3FSJgyo7LA72ic50M6H+kJ+xtnoYBIM5DtuFj0ClnXWtPYaCSBj0Xzt6iFi
3U+PoAAgYIcopCpgd7Zcdw8EbHiU5fdDl14UHcSYbknALUN/FOCEN1JUCNYK1d7241lwdhymctoj
ascSFVnUukvoFKU9bweHxX8PMRBo5MXIGdoTV1c2HRvagdxmVdq/THBitN6K06g851qfAKrInhWD
6hHLk2E7kybF9g5moksoUKfDuczwbhIyjvujKxkjLDxnqvsSjwSwlgKn26INTsAS9S2qteuQxCww
swpuprTRrJjKLs5AXYzJb1FV473rlgDUFudHMSihbyid81ghvY9oaQV6Fd2FS/8wJZjGIgsgl2i6
8egyjguWZ0jUU9ZmFFRc5ysSCXoirf8pu7X0k/x2uqkLrIImyWjWXqpMJgju/mUpkD8v1gvV9Qtg
9AeKUA+dWn8aTs/lOBSdb4/OOcyZ8hJi747zdBNq65OMQhtdTqzxFTkgm5xw5/dBtKh0EGiHSPU6
tom89cL+WcZiuTiinVH1IdbQ61+lalBRF8pZz1zFz6rlbapTGSwiJtGvms6p/cVOCfSGeyiVuUYA
oR9mKbwyFf29rUMwphCnh+nyYISMoVoWej2gY76FdN43C3DMuk3AAIzmjThw4oBs/JhqjrN7aYAe
tpRXIqPfTrhxI5CdmqKqN6sj92YyKRflPcXDXpEoypb63DrLW2iU6TGT2ZNlq+PVlSa0Pyqgppzk
QzGxVM4c3G8GowGdLhoukXlp6vJ+1GJk5y1r3Z4q9aZslBzIkvwt3VI9N5nG6J9oITslfN6N1Rxn
nAJOoaUXeuEwRhytD8yeugM5TCgfwta3TH3eitCtTro6vi86PTBS0550q/F6w30fKPt6Xe2YgZ1q
dOMA6ONqKe8U0zqKiPk2cZfPbOjf07k3ELfjW667cj4xKB3TSGceL+JT6ZiPc+pOpBCqyErpaG37
hZDouat/qBlLHNbskEt0QHUCXc1EB39HbuqPWq4O2C6/kwVzoTK3aytVxSMufsTkIWzdmeGsk1N6
aVaGnaVYh6kpUKOk8UxmeWtQTwUqNIkvbWpk4EjrYneklFFW3c00WsF6yk1WMEHXe3cR8z7TI4qP
0mL1pat2kEIE3kRxhtG9c+g3lzTx5pe2gbTZWfAgkyi7mPRSC9ZPJzb8dxH1TEzEg3HtQK8d7EF7
C2s6VZbd2xe4/vHGaBURmDY6ONXoPkVkTueaVsTOzAvUVXyS9EdVuxKFYvM50Qj1K1H9tIz6tZM6
zbmWaSQydAtr+nGuuvwxgaW/YzR0BC1CqRTP7NQNFMgw8OYc8w8B4FTJ6E1nclI8TVnekxZWoUjL
a1OZ6HpNfCsiMZ60Tmh0UzCx5/7gNk/yTg2VoHIKJEygz3aQOAzf6YDhpEPu9RGsArVaPuKRxo/G
Sg9fbI+cD1OptAtGeFkeR5nVgZzxCBULQQZ917KIaxjYsgh1U46pYqbO6ybzlgul3oZIuBeBq7FS
JB6ZQYWziXu1wljFFNEfBqIOt1apMdKqwHvIcNpXS0o0XQ35o7jEivuYZB0166QbKJDOnlGPMGra
U5E6y7GbE6wmCxKbiU0lMXgLA/0Ejg0dzOg7ueMPAuh+qaSa39DixvHAKtAGk9Ih2jl04SWuCnnN
DJViCPCqmVU+cWqo2FIDOPMpjM06mBQVAUb5qNkoXabSwW2rN2hE7BlNi6upwEalXF29uFfJ/qlo
aDXIsfrwR2LEP5KQIsI8NAM92QzBjmM0lddVGFgd4tSPBPX0R7NCBeOjFPn7/e8HWWOLQ9Y86ORd
4RA3HIlNksGUv02RmvJ5lSqhtWYaE/K1cYISsv66TDrVN3v1VveGPDKL1MfvW//p7n96bBo0m94O
Grnvv82bvEEIbMntf/ss3/8vrMUaezL1OQpxhTrX+urfP8ysgJn41/2ONfwudnLkZ3/95p9ufv/P
7+eMLH0hP66hbfrnsynAOTdRVGmUo1hM/fG8/6+fUkTQW0yJzYdLgBxMC7DIn9/SH5/g+6kyide3
ILf3jxf+fqxqShRZduagEYO65tLOqrtK339D1+xGx1D3/YtqPQO+b7U5NXz0VvM//QKpxrK117Ms
N4AYi65bC+cLp1TsZimHWZuq4/ePMC1hj2VgtnOO6jrU/dOP78dcfYrpZGXapigJy+76fK+tvLde
qUsQJFiaOsKdWaNrOQ3YsiYItsh/ausBjQvO0G4FvLnFVBzVlfL2fevfHjMMB7PR0AezzbrlpNVm
GYC0PhpzzgrQlOAohogTfr12NHNlwKkNu9+4xBwe49wekgQTcBUN6E15nb9+zOsrVtSz/+mxyqL2
jvyMcnxRHokqKY+k3yhYeLNz4ujl8a/Hh2Fy/bnScBSHxbG3JTtuqlvb7z8idOSB+D08iKYByzaK
aurv37/Rbbhs2tDsv9+wXL/r71v/dleb595fjBNn9Plb9re+g7ztwBet8q2/hFt/ibtiyOgbJ0Zd
b7VzfWxWudq3Bu377h+Pcd7hGdgE2eFu9pcjuZebu7ThREMGavjPqrsJcjofbfzQeKOfncuNfXme
juUmOsx+vWt3+HVArdp78m9T079bjs+jH9Cc2Vj0qj2JXi09u6GHqS58DMgmLc65sw3Cx8Yz7wEa
+meQwluYCgRmbILl2O4Q0nm/1hc7MziDHrnLmt1z6mzPK1jqubR3z47iW7f5gwf6HS8IZ+DRpMxR
fQroJtkjF3ZQnJ/Dxy6nfAAxq4ePtAXKd2AVfM97wwrIiwc8N+f2F9VyfMDiuGzHHQKecUc/qmp2
0n0sFujSfBeULPl040tSX4zyxteC9rBd7irzg69nhh6wLAfXfMlZR9P1v5XuiLsS0T/ZmS1kXQ89
lqr4bQ9f33PnW73cWfQPACctB7qELHKuvHZ4ybvIy1mpj3ejzyER+GJpeKfnPNsjNB2+YMdRs7Bh
A8ZbFY/1CL0zyM69QyV8A2qtmekObPBiMykgYONjLfRH9G3vbpzI4wZ3XcOXywHg2BRTIdh0hWfc
YsSz44k2ZFHBx0GpsrXci8OG+YNOnoZgYmQ7vBevQ+jxqCm3csQLtmuyx7GDXgDNuz0muW+XVxb/
64tNV0FnK99UL4vhM35k/ZZXh+qrkN92sCKMUxs936m3hXntQhvbTTBCstwgQnn2LKQj1Kvp1zmP
zq0+OM4tD++YsTz+MZ4rTyNPaKvdr1QjOnX5bumC7GmeAaLpN8xJcguWke7GQ3nRxHa4xEeFTwrh
aoO/G/ITCkDnXQXkhMqdhlEQv6t3OdibcTf8ruNt+cq3U8xP4QOj4sbVsKC/9d7ixz+GXZJt5/d9
+0P1vYmR9QwLorl0a3H8N0nQmnIotjqgn/y9LC7piNohe0Ip1yBnyOqL+tBvALTt1I37FQIF3Jkc
r2V7lZcYE/e1/JnLs3L4IjILdd+v4TAByND2NnSgg8mIIUMAQhNn9BAj/Ao7r9CJmIamkB/1r+lL
551vqnP6xinQm4qv2gf6NbvU6x+hNMKq3jZPIj04XVDoW4nPlZ70kyXv3VXMKn+IIojq+7b8xZ93
zQY6Id+HcQO4DUqdoy7YYwP7Q0yXA0a/cT5yyPrt83JUPwJ+2b9QK3kV6R56NJv3HGa5x4mUk173
5WLsQf78ICTgvRuvDd3coSj4xeGXeFK5buSWEqIhL5xcUbyL7fUl6Y4uzmO5XOInPhxPyQURc2Dt
9oGIrxpaCaxPHfsM1EyQkjSlh81q7zXZqiAtPhkK6pjHWftS8Ix3/RtnctscNLFzlXMcXTgpcxD5
dKUMnwcB4/JmTk57JFCUb2klqjg/a/nDlR+9Tg43ML0CkPehag4qnjQKW43PUybpWWneYbAaPIHp
PAJjKbTzwOJ+AE9bikCM8170b3p4N+gsAbH81vfZDORheq3LX6qKNq660+TFeVzEsUbkr3BExrwC
P/MsStTo6WFgLw51k6eIq89npODVEzKHqGEhtuPaoxZobhquycx3Nhz3Xt+CvvxwxGaGwHzolzv3
1blxhDVwkj2j7VuydW7d5prED2Ywf3AFg4BmeOIyYVgYmz09VHtfuLfR8N70e6wTmEgQRYKtXApG
T25xOOxgOA7eOnYzxv7iVOI1AnHsPxhXJzZFa1eEUbf8Mrnj8VbO5RN1ppl+3xY5PZ80ct8k2MlH
5XdDoe6VS6VFIfuh+tLDudnsjYw1+ZUm/aN1w5n2PTQlfaBTMCg8/chJyDuZjvML6JUr3wF1t/9i
7zyWY1eyLPsvPUcatAODnkQEQisyGFQTGMUltNb4+lrOys5bWWY9qHmZPeMjL1UQcLg4Z++1qWJs
ZvO101Z24PkXUmaJV35i5oyO3DggnVwt0d15CSZfbIll76EnenXG9bROJ345sw9TKbnW/F2Jw7Lo
b7W9tpErhxmsoAUugXtnXv7MZEmLRw5UqnwxzV7+BrFxoqNNfgMrKaNeuZsMpB/lvWBxV9b9nptF
GUe/2BqORy/bwUPk+7P4/c28Kac/6EjULy5dt+JVTNqKJ4nHUf74+IVKCtOuFe0QIPME81mm6t9f
b2QbQvWKoyiXH+KdTISFchcPuBtesXy+iweWP+6j2HCBwo/hi3c2aI1quYrgAECwQW+QdZiFXeVG
y5XQxIuz0PbKvQ+5U4wNI7+WOiMSCRXAi/X8MHNHGVq8VlhHy+zIwZ7hUANoG/f4CDZsJZOd/JOX
6tcHI4/lQixRLO+rI+uXc+EukcNGPZSVuFnPS9DpDxk/j/Vg8yLeOYYdS35wOADlWzEpGBv1opyU
u7bnJvHfS/w8Lr+4CPZNelFJCWEh4YrzLn8/fxaDnyW038vn1DqUHmL5fKE9sLxY9soqntNn/cZt
LI4sz/5NnKCQILtkjtq4MVMW10qcWP2sB54yPPoBTNcwP+jcv6UeeMq05TfOG5Yy/LNYRjeDy5hh
sHAm5TuZKqmzkmC+aF7f+Gb2KBlD2s2IKmXjlM/b6MiNZ/JJn5kGtT1PHv2SI38Zc8Ari7t1QtS6
MN75a5A7sIZyZaHXeSSz8KvE+1vdHCMW1HfeUPGcsLmsgieGfbabAg/RrcKALj3uC2Zq8iE+cuvQ
sE7uWs/EJioHKz0fXoDYcIWzemXAb5LfNcpBSh4Fwyz94WWx+PMrOIrP267elv61+eKx9sWGuwLN
niV7QoGF14x59YQ7LNqxi1KOfOcE+dO5yVFqeqm20RnoR0MF7YY++jyyWTDXgLV+qMU77PaCRwED
kj7ueKN+EFJ47e5SBsicWr3XCrAfa7hyCYpjdI0nyGCbDr04DFxMajkhCjtZ02fUt9hCde7kooRb
Iej4diflEWkrrFQusQW6ym2OFD96aiVh0/B1dbc2e/uQhtF2xgSY7VqxpqkFGLtsrjVGHPuppH2Q
6piCtaV1+nBuHNIXyJ+ZGkY5yemgbZYDeSnifp2q1xxWMYTyd0meVKkGLAPAW4kCUAMuc9vuhD8f
5cXX8t8t2joabi9pRmVxzbap9FhWnf6AtFw72tmFKUpQlhi+xj1wbDeSRYASqHX8xnI68GOGCF9n
LF2qRxJHPH9duKeyeLZOZLeAVklpiGgb31/n+dkdPbOXw8ApTiUUCn7TPWg0UO7gKtbTdGVnrg5Q
H04hw5UdsQnuUAXrw+TPzpX78xicCBEykORlfxzO+s8sreIec6JkAAeewXMK5u5SsaeRA+xYMY+w
1/9izEqx04KPCYgf3dVwRfXZvPXTEkxzay00dZNaa2JOup26ww7NZN5tYxPt05o1EJV76JxbPiSl
/Kypy2RY9O7KNrzNZsMk19aPyr0GvmN6xSvzFSNgxCNGTXtcd+4pYzsUrKLyZEYroL+bAk0jswDT
CjJICmCk5NjYwuVuZVyq2GA3huop6tPQH3jBnDgYW5sQZwXnHZZXCXTWy4XzhOyZuiObdFaMpttq
Z2j27A1S9ilshAcWqKVxGiecfqvs2HyNzQ/gYVt5oLuHBA+9uLXXn7R3wi09U2x8KHak39QHFAEO
W2MmZJyXmE58quypOl4rKtLYebbi0yXyqTHDt0oH6PURgIfmKBO5tzQGG/ucbPjGgCMqUQGPc33g
Uji77B0S4Cj2prUi7iPsFmG7BPKbonO/RA+Kx97SsxhcWza2tccAbOuUw9NRZUNinJq3lscd4rlD
pNWifbS3tCxSPIqY9hcEdC6aLx65IvZ4iGPE7io/W5IpeB5pM7CRc3Eq7qh8jWBqqDdN1ONBTVAd
+mp/WKbEwc097EcKQUwLbm5obtrkVMSrQNmm2jI7kYINGQth84MaLecMpvmi2tNpoXsSrlUKiGxd
MmVJcoPao1/yUHLXnk1LbKBca++AAnUDtMWxplF7doyr+lYpcgiNPMrkRnXfjhsurpUCS2GdQWzn
H8IraKG8ex7odFtY3V+xxOHLG42TUoGL30+cvJ+LYWGdp3yNbdZk5gf5PL6OFtbqdtms1A6P6x90
kIvprbOWWrmJMaTxGbpHBF3kaxWqd/fQhhfEJDTU+VNwP5X5NmD3bK9E4dnqGpHU06O7bNbh+Xdj
onNqAxcGRR7BzqNrbbI/wX26suC5KKGig6lCsX8qkPQkwbanLsCqSwQyJvBjbLAN2cA6+w4o0j92
QJ8POcsgmDvo4C7E5id/y6Ebr30XGsWqsNO9GgvoY+1As+fBemwoDJurGG90y5MEGqyp3gXzT/VO
tBP3mpNTCMOQPezCrZfWo/+AGsv4Ro2WPfvvpsKUQfwDOJUbUrt8YT26XbAoP9Hq9/mOoNiBZiSA
yoVBzJd70t79o/vYVtqyIE+FYdlvY0zpxju32ex30cbRj37L/DLumX8YCgDk2aoq5JtsK3G02nNN
o70+TP1DZF2D4WlOX83eK8JpE4ZvBi+Aiu4CCkxmVti0EB0cNdA2l/RrNlbdQ/42vFcpR3lJPmaW
POA/XUXHaQWUxd03R1ZlAMx9u6g/+X94SS/6vb3SiMHYDK6CYrTdXyDVInvwzRVMrpH5IvaUU6bD
6fYqKm0IDz6YMYjJiwkYggREibZBk+wBBDpCFthMe6nkQ/Puv8/r8WgdQ2Y3UOWBxkyI0pDtwYez
OQXb+QlEDpYpN8yJ5buN/Q6PT2C/o17AYQ6BZo/+kb0y573lHH5gQ7qqFAhX5c5cFu/uWlszZ7KY
e9Vz4Kyck32nyOLplIbVk2lxwthDGgZPBTAFXx6ddgp39FHdNRrXkvPVNlxr7FGgmSiLOsUZIMHe
h4ANvXtRDocp29HGsB+CA2zou95tK5hUG/xQFoW5C7Op+ZacxgPsDWML7MfYYkN/JMICSm7IdIbL
Z0EuzkVbUfFmVkj4svFYyAD2D/i+ZCXky/o138EpiWFAVRtVxi9spHZuX27MY7dDS1hdb/4ZsMVR
XBRKCgtxKbzioE6L8YbeWPFCdqH6MfsZOd4B3F6NT5GHORBTwvxqvwXv3R1pnhruYR7jEd8y+5y4
WWDSgOnB4K4k7a980R5h8Rewz86FfigcrwbfRoYLSEJ4aYCpENZHa1pbg7KtEQIHbLY2xQnGipwT
sZ0z559LCL474TWv8QuzKMQ7ohY3+AtaYxfFzN+HAgyxkPDyrnovoyc7WvEUa4+VeZ1KmaMwmztH
+2HX5dRb9ghqjWcLgzqHf/LvqIaqizeOTix/7BCUXh5isgLRRw2dgZaw/H8BzFBhU7SKj46HJcYL
QN7soNwkzJmHcFyk1FV4LcEuAybvYImDt7PsjsOrQILAntZ5yY6g7i0Hi/a0qV/QKBTw7FKE4CQC
lMqBZhanKlo6tNochEEYWxfdg+msppOOqZfGDJJTe6FCh2h3ebfVR+mgHzSe1vjOdpMT+vSa4IKf
PLb6pSdcUigeKPWru1ye2VGSEMYO4HXB+k81QzlN6w9GgQ5xklVgQ9tmit+BJKVL/FDncDt80/rj
1ASvT9A3WQT3tOfsKaCskfWAxGIRPXcCPMnWPBUw3eTsHdwB+TFfrcfX5Cd66UjjWxSU31fal0X1
ZOVuSeLwwSpMIIOPyfQOrAvchoFignkcSDN/DlTUhwD294I5DnUBO46jVoGqhxSz0Jsj5QCdMkro
VYt0R5sJfRDlAxRA7BCY5VF0wPCMX8sbaKVmA33b2jo7Nvm3uQLUBS1D+lLWfvlRPMBRxBRvJweJ
GJtX7jm8gB/T8m364rBWDahVMUou/O8417xklzndsTEsY8llzCHJ7aM3FIlUigx5egmfe23T4UmH
ZPyIyQhyx+RWb+UzJdWvNn5gp6VsMvPatavAPLvFXmsoCUOHKOYtU0eyd/uFDyqu3w1n7cWBb7cg
cIHjPRQ/Lmh/a1/st5BZlJY4mHXctECUxm0QX5MO9Rpge07uf7gCnAJ/srNe/LHguLXm0Xgc2U/c
BYDx/pR86Jx7ybtgiKDihQyeLf3ao0lQ0F5+KT/Lz+LLPVn7mpM9dY0LcgHUAkZ1S3mgO7CWi9Fj
q/InxjACEDm6AhE8MDqiLdJvZ2NdxvIhoL6wb/eq9uMfWwI3ypfSk7uyi/+UG9ugBdItMYDaiIze
/1M1EIJsORmwJKXgOPW7E7WLP6T8or3fBiBwM+HpwlM8Aj84osvbwpFx03+2sPOhDsKZ2YY03Q7j
tt2OaBGW8jqSnAF3n+3tyT0DdAPuWpwT8QrCyFnDq0NhukC8cXt0z8E7/aqQDAH1Tb1RY3v+oAFk
y9n2OXxhC4V+GJzcklSNirAPbLXg+KDAMe33gGdxmVIXvxjM5MnCpfhJLoDOOR4qlfUyfusUft+N
x+Lu78CKiZdoPz4xEv9U8bVHhVvFz2awF49PpsLf9lUtySdZCIlzh5CgnJM9pkFWZIaCfwXKDVBy
08NulIRMJIuLSxJuIUrr6iswvyUZrbhHwVfrD+3gb5Nh17pPolCOrRJcA9kACn6Tf37fHX7zgOqJ
PaQKIDoYCgMOGrD+QfZ9pk4RCLx6Wh8DHaDff3Or6FCi49kksoUVTnNOa1SquvSakmQ8DwC9//WZ
TL7390MzwP8aq0+tmsOKkd253+//ffP7pa2JrYJZ3wpRW1bMA//+/Ylea7tg2Ecq+IFWxk79vgnk
h7//5pcy0yp0rA8XzZBncxyWfuK/X/rfvvP3E5bMdfr7JUUNejdNmptlOYj/6tCjUbvFkFiR5seb
4Dc36/ddi4a95v2+6/zGUgnMx1DfQKb+68v7f73Mv//mBjJg6+/Hv1+TpTWY7ylY/7d///vhf74X
ZiEMCflT/34mMUMDhQxL099POEbLL/n9mHh3Qn7L0l39fst/+fW/fzaKUAByMiIsISvM0Xmms9Lt
PZRRFL9kDVdGi/UlFvKamNW4r7aWJcI1nX11oxsktWb0vKKY2tVsPGm/oWXDrQHk1ckws8Qwdwou
nhWa7kUNxbVtWdptEtCiQMG72xI3RTKaaDdTjo6yVSmjKWB5Oij3Rj2QbE/yiAItPJRBa5NC1iZa
3hyHGGinKHY2faaRKV/05rrHMKTWyAoSX7hbw0ImGyYvqQx2sxt8gCS9DSS+lb9an6QH3mKOd8PV
pJchvuGaPGQ+2zOV4Djy42INjKYLBJy9JQDuOHsNAvYpVDkGDm+W4+6UBthOAVszHFKg9jU5cOTV
YQxZmxpgPIMku/mDnOu96AAdWLGyN7P6XkbKh0r+XW6BGg8+h57AYCPn3MyEQ1re/Bubl+APUwqi
9Gwy9USH7t2eKeqQtjfK2L2R/D2kZphP6hIYTYI6khMA3VdWEah4QYBYrzQp6OB0V05heh5I+Jva
EcteqX+jJDmpgSCdEwmrTirgmHxp2j4Y0q9cRgbiZmITIGMEs+4nzJ1P2sj5oVMJGixk5GAosweV
7UyuHEUojtOtjky3zV8EaYVaq8HUmPaISXZZRp9l9o+kBz/it79OWLAjUg8hpBBISEeohnpNKmJG
IlE92OzFmO79GlWjqd87d9M7T7YMVSxwjHUWiUe2cwioeZK9yGX6bBD9aWQyanr8abLbSkd3XMwa
AGZzOZRUPTKumUGqYxl3YOuJeRxnk90eazwgRhkDOZEH2cpgSKUmIjKcCUhpSW2dZHykK4Mky/Gh
ksGSs0yYJGkS6MtrVtbUQd2OaipplIJUSi3ADxd2ymEgr3I0ixznv9iMMsrSAjTvkG05m2wssY1N
eDbi7yJbmrpQV0E23EuH1XVqLUnPacZdnxBzhB4IJiAIfKUmzE9Ny3PUqG9zCUmu0h1l1RucJzP9
eey0Ytdk8zteRaYUXUMr05D0K0Cuow1846xP9wmqHvmeIgLv7pL4yUjyNK199kkCbUkE9elKzzIi
dFbH+zj2h57s0NoGMuv0WUDu2mkSwU2E+T7TDEjHLuUPY9Afx+daxpGmMpg0ppdZ6i1Mtci8GzK8
tLL0j+pLNdyfKsnINi24XGPVs8hOB93S/PVQ8cPdaWLxIkSztWAqKBV5qaG11zDjz6q/RuHrnxG/
HlwCVrXfpFUOD2lp31GT1wgxUd9OVXCae+vDzpEvjAX7aDpic+ZWMHigGImp+I4hI0y+0V0StXAI
nDgjfr5oVcL+o8YZbAb+j28M8XHoXi2NaY7k3b2V2ranGXS3w0kDp1S78KyznxqHYesOrOKO81DL
OFrYnCrptCYptaidybcKZJ6YD6I1JsvWxvIadZwuMn0A4Iyil441zY7UAVtbPqdaBqXTms+lojyH
Miy3om0e2S5YT4WKDHm6hLbTqwTd2HXx+zRoL32I/Euv22CjKpyYo9DCnEBCb5uAGfBlQEQDeN3R
gDgDhTFI9c1C4n0jcn6LP31dfvstfR6LBmS2N2QkcGVGpJII2B+kBXc2DAVdBggLGSVcxHRcZLiw
S8pwIeOGLRk8rDD3QHDBCYlc8hqSTmyVzb3KhzPX/DzX+rZiQzt2MV1TRX0JHIpeifvk46/KZO5x
WV4jE2iWkrMw1GJWF34W/ZjjzShGmOqGjTmiCK+6aSRIg1Mq8ioIR1cyC1CYLhWrR9FlExlsJljx
+vRLKRww9XP7Y9qUtyqZ30yOcyJdW60Rfjr1HO+QBo8HQerzxPydyhjoMsHdz5w0ifbWdNFPi+Pz
qgEIq+cAtbrpYveWqyCyh2KdOURNRym50nFTvSYyhrohj9q4GlRCyB9dBNkfK9P15bdt0i6owre0
/bShMi1NFQhAMakw8PB+ItTf69mD4tdkl1TNGXW1VJVSUNcKyHS6XxPNQNiA32bPSth9WniUYd7J
Vpes1ZkkoGVpSswFQdyAE+6RjOZW6E0i+9SJxIWNQt+TrO7VQH5VCg1rFDBXZMx3Dq9gkMHfZUsR
xEHbO5IJbshwcKS44I79AfKXOy0ik/QDGSWej3qDptp6UWuVHbsMHC9l9LhdJ0/qrH8VmGeLptsD
ihhlVHlpsXuS4eVCw8cVy0Bzg2TzqeX0Gcqw80LGnvcyAD03ZRQ66YPGXukICvZpN6m0GQKfXPGS
DHXgM/4poORIeHu2Esb05aZUp9SGklFGBrvSU9BPnHPWFf4q7DuXV0ufJJfR7ajEKLSXhM81xCn1
JhQ1u6EE4Oh71ce0qUXjuIp8TLK1RtIGOkGv6covLbG3vz6p/7WUPU3ln//7fz6+syin39XW0Vf7
X+1hHIJtLFj/f0vZc1QHUR79m6fsn9/0T0+ZsP6hm0igbd0yuTGOht3s/3nKjH/YQpjCdAX7cMs1
cHP901NmuP8wsZnhE1AN29Y11f3rKbP/wU8zHFXYAgeYbtv/E0+Z/vtbyiKdgiKXDjheFb8fowM/
k5ehspP7d0+Z09tFUUyBtm3n6sF2tQomXk7Jn0JrRNRJANDTJb9WVNUmncWhHZaJSYnAJpiaVoLh
I7+Ph24/aBPuUHEucExo+ghvXcoIi7JG5pSAb5EYuaxU7k0deTBV7rNGUQQlOXRK2oJGiupLnVYp
UAIMT48iogTaOeTYNjdbv89O0y+anBwPQWajBmFNhOfkZ57rFwBYr74oVYAMFAOnYHwfmmv0XFt0
wOoBr2qvLIRevsdN8DlCZ9hnoSxD2Y+Rbh+dptGkkN/rsdSRWY7wQtj+Omgkek+IftoKhwJBouOL
UmHnB3oOPja3L1jF9X1TmMbWQefHM27TG8SYt9CYdGaTApctcPcE5TyxPZhXSp7/4CWzkMrQR6vd
Dq+e1K931Uf8q/5J4sdafU7db8Nyn4yoP8WRex81gAeZZNelkl3H7XuM/J4QaUOv9pF8k1mUwbBR
qdaYQUMoYZ53QYcMQ8GyHeKf19Ucz4+ewCZUVOrVo7u3TRGuEIear9KUtZ7jaNPOPizmiNevG2jD
a4b93Q+r14ITD35BpOnNz+iK8sgifkgr/uwMQ/peh/JkFWZ01buGvoCfFwc29KwBYR+sczfY4kSJ
LpnafpPK3W3CMZ5XIUCe58mctOdp1nYlzX69QtauD5m2nQY/xm3HRGkmNkHI8YORCCSn7gBfLDQv
PQgAkFwp823dkUPuXqch7BGh0qWajRntR34vJ66UG1DCtUONl2IGhz4aOX9VLIT16Gi7elT4vj7d
FDSVcR4yaLT3zsda4kvgYdboz5wWadqoFQq4sXZ3o72NBLffSWk4Zg5kqTgFZOQ+Deh3hqD4nh0F
ciuH7kFPBk/1cSTUoHBTKhUN1OHcMuix5cdaG+q9LuWiUcjBnOymaMZ/JskGlLqTx0LTjHUS9MQA
Z9kgjek0bk0afFN4SGp8jn1N26yws1s5xw3K/ulzHPXBiyXG0AVqGNg9bUL5qFlkiUJxplVnyALE
75s6GzvY0w4xZZJHqAQTeOiKk2PPOrdv5RuTcl0GlW/rSl3smL5FtftmqtnRry0sSQgSs/YrceAX
twnhp3WO5td0BFKDEVlUDTVJt9KfTKIBf4ds1ARHppeIC118pyJ7qTO2xH7qBR0iSqzuMXskoe4G
H3y1ItAoyDe+ku6iaR42lhS4NlLgynZtpjgzZn4BkZYTeBwqRNb0zrh1SwRf8sIoWXWKOZwmcQvx
f6RknFiNF/f2vPfzWN37GSDjIae8UkRBcyjU5qHu7GQzx/bZsWN73SYWJTZL2dhS5lPGV1GhE22s
sMGCRhEyoHAz4Cbc6yY9hDadIfa76zZQW4DF3SWMMTqWuqkveql1mDin06iv6RUoxVZ0Ss0J3qyW
vYn2Pu4dY11jUaiqgQBcOwB/DSjxP19nZN0IIB7WPec76vu0gY2iR2KBASMcwg+HUy2aKuumYdMA
yAzpcojIbflWE5esZPnGn6neD4/JgOZ74NC70Nol1shmbwjnXEJR21g2jCTO/QgSObuPAjmbHCiV
glqBCsJEp76ULq5gIxQdBnj+MWQANrtJo+UGSqFjKljWefM5CZ2TdEEYbdNRlO216oGTEWmpoIdg
FydiL4xERtrE02PqkJzdzTLaRkFFvisCGx627hhnBPaoogTsuhigO/oAZ6zFfi6Dpzocc8IXoARC
oBLMCM4qHiYENRht7bDhZljJt4672LNtqNqWtBG2TRqtKtqs4ZTsfheisTZP7LnKFU7R4TiO6IkT
H4pzkzwkRV2fR43Iutp1N0AQ6+epLpi3qubt96MgbMjSMSKiLdqXIdc1FKjEi89yL1ulSrAptETb
dh1ciNwPuOrsX1cBZFeiAjSTqr/+p+3DPTr4+iFxjoMJ4LF32vlDDwskGiBns4zTFRcbUnDlGi9c
WryeU4sptRyPedYSA0qNqQsjY53PSG5qt6TdkBpwsW1fQ5BkDiAwA9ddOZOOTynuCcNKiJMQI9ql
3FSGtZoqPukSmb2cC1vsGfjNGipEjNEOB18Qfpr+bB2KChPqVGNrC8fuWs+zw5RfRQw7guEsnqlT
MQafpY+sAl4lcECNkGqrEHvdJefNDqNjbbrERNVDgRszeWlaUz1aoIvWip0bx6JF0tLN0k/roNpQ
CsX0/BTsVRO0nNgatKtTSoaW0YyrAdPjnjW9WnH0cwDYhi+2leXgE2H8lhFS2QSV+3ac2A63dJLh
PLhkl00r00+bi5+XlxDI2K4Tqr1JWr1fJuGs4RECrZul37nBKtJicV5ViXMYIpNeYuY+RYOmbgd2
ZMwTXXGYHUzcqUJvRsuD9KTys1a/n+AS5p4oO3B+PJEgyq8h3Ix47vpbbuT2pmiCx05B7xzF7XS2
3TxHmsNHFG8f006VECb3KYCnoSjGs98m/ntj6YQ/90l5QgXS93Fy6415rwmz3zvj3K20EYSzI6L2
o54ITR+UfTg36CUbWOSx6VDaydJuM04VFYcaeldvog7oS3t8HIxmJ4RyjYfCfTAHB/B/X9WHBsQk
ZOxOSqZGAX28mLirGLbZxlH3HJz2CRhZ5vVZQvzxlH4onftowGG5JHZN/ERfHQNHTMe8PHauRkfD
8nXsESMOOXQ3Ib582jvmZRbNsI6SSzcawQ63cuDVPV802+zLSn9462aHENM234ArcT2rdbDPMWT9
3rhxi/ZzaB/ZnbaPylTOa1tTXvuIfDXNzbN7FpinNI7pV8T1Ed8E2W9jAySxvoVzrUAZGdKz6QOX
wvlfoPIzb5ZqU2HMauUSqlN4UmymVud9yoPgyiYCAVLij9vODDdxjNwBziDHawVhaW9G5FvW6Dy0
JurunZNYzJkD1aaZkFCTp21yiuqeaa9zp9UgWLg9hKxlIdELWmFZwKUnbocuCJxOgeFuY2u+tVGk
HduEZJJWLfSXSAKbOvvgtjNnbDGiFGijg+LqLL5dmx3jeD750Nv2ZQM9vw/ded3NCes+YGgyIcJy
U5qRcRz60Nr6IxkPI90hw2qNe8X4WrquNXmhHXzUHEY4ZhNW4Mq6axwULXYCUNscqotdambOw9jX
BJROD/3s1k9zqI9eJYzulAgl2BNgi2X0UMYT7aEyFvfa0N+Z+lAdRu09Gtu1EUwZfzojjl1Y5s0j
bbIsjNKjqLKvOEZiZCi0N+e4s16xqie0rZK8v4RsEb0JGBhgb7NFGtA7F4CRj+7kWh4TPo0z4Hmr
0gohDEZlu2HfTJRMI+ixU+nYB6MFZQXy11YLAsIqEgO9TjNpt6LkxyV54xONhNQB9+KCwnF5VyFT
L7LeDL+tvuTRK517PQsib5Ml1Yb6TjWhpjSEnZiVs3xr4pImv6YEBPSAUM8FgAq/Lz5FVgPIngwE
SUVurfOmukOtcEot/IyH+mIV2SqamOjNQseTMwHm1KKOnrgDqrRKS3IbWw46sd09h1mCSs7I0cZa
hI0ls4oUFS1W69bURNRmPkXdnyazSUYeaGVXIct5m7Ah7m1Gh3SbK+Rq5RmbZL9+mXytRuJKnYGt
BzG6Cn5lK5tMEOnTSkfafKjdGbo6jjkOeMJ5DTP/EKW29TBNQPYMpz4mRSMzkrJ0k4hqJHc9/uCn
+Ie8simOiML66N1AvxgScRe5AB4493mzP2qvLWfDag4egzGQ0Pk83xZZSPawqoIc1bjucWB6ZSsQ
J+Y5Eq4czqU7hxnppUT4pPD5Nlba/oxGEd4SKmBL4NEveY2NB6tculOlMIvHn/gpAxd3SPUdtCU7
NZe+YYQmP/UfutCyeHKUn7w0YlTLoG2LXRB3rpdnpKpC3p7XDLR+GbUKaSfBYG6xv6OFbZSTrkzH
WKYxMdlfROyTVO6EpKsWjPwwyhAMckUj1VZO7L4uwME5Gemo1jBy71gkSEPoigg1oPUJ70gj4sQW
C9WlEd2BRdxEPUwDpcuK05jaCLnbp8GF9sHOl3wfelScgkm3qkow37pe8JNnHonA3TYzP1lUBtgi
QYaQrtbgfvP4wnTDfqPUmsc6HlFKwdRaZnHresySSPX82N/nBgoBEWRQjthh0K4meAEdwBm5g4oV
HJhjvc0oYiyakRJZnpkGnSZE5g0pJ+OYA5zuI6qpNpmsZp+kRz09zRb9IFYmVE1dQXJCKF4nI9xk
tUjvuY+w2+wZi2F2DOeq4/4kG9kFCV3uWlxCUGmtETnYQGqllWCaE7UKYLcqDkrQ86gPLPlDlhzd
2QwPXTJzkYmvVOKke1BAVRex5kW5SohU2f6ZO7M69DqauCa3P+ogIdzI7EGM5626V2bMiYMzuDsN
Bl4Qg8CsG5vkubF800KqwykUZnZ9Bk79wkyh/8JpApsVbrMUoGKCum7yYVk5ZT9uLRUgdDVlV6gL
jgfui2gn22n35ex8tRMWeGtSOiSAOtl+aJvaKhmOgjRvM4cpKGbE8WncnfoieVKyR8vowpvtBNGp
MrWrqgTzvuyLR6UuMFu5AbKKWoEVlvXHLGajF5riWIS2e8EnjG+/R9lXkXTRmuZBEd9q0dKSSAKS
rOOKe5mCLi5uQ9cY+6TnUz76dkBX6HqUNNo5VGL1Sg8OTaDY0KxIOjal9kMQUz3O5XsLFjKLtWte
i/ANtyFVnGo9hvq5gXTHdapzhBkqLD21hrlvYVhx5IorfI0q8JihX5ikeiroHuA6MnqHGNM8AtzG
tBtSZQQ237oTxDHoh74AJxRHBhGcGhtEp3ma3IlAzxYqqp26yC3BdyEMsODoJiAJWyPdNsJdxK0V
v7NU616Gn2Zvd9Diw6DbhYSFx5wCd7Ca7kGYd5tkKiiR6nm2qlVF39v3FMXoWLBzqdJ0Pbr4d5IG
WJibhM92nbKtSXmedK73miUAHeOQBCiUZ8Ip5r7/hmj+FBawCmK44sZQWd4UEYCiun+sdNQ3mZZ9
WTYuCtgAa7eM7ROHYSTSNkl8FTilZ1rJoea6d93NP5LBd7azS8tu1Mpg7XSUVOzq1OaYYUzo2IdO
yxFRUtX9CLXmxpV4NZsMznB0YCsYPmA5oPPPDlFX09cQCoGeT8T1zdaOZ85YTZWZPWaGs3OLYNop
Iobh1j1r1D48zXRZDsLiYvGIHxRl0Bd1reXe3NITKlB0Nq6+CyxCRnhDHFKyTKpS3MIYWAD6KWVA
kChEzYjvKX/XOrBPtkuXKGrIM+qnaB1QdrIB7CcmV3QC7k38UP1mi4wmY4JNJjTokQhoGbkSoWtk
6znV4L6716mJEYQi3weeVK74t9ij0IaIJCduTFmnMOnXQUKDPGgR1LVtBGAwKbah3tPIobgCBwrj
RD6DM+A2kSVjU/DrtY8KZJ131cX40g8F881YsBR2mKe6mYCRdJjO3eCYV6Z+65qCk1hoKQul3ZUP
flOQF6MKoB6Kw46MnmZVl9GbHvY7DlTpe4Y5wxSIvrqoCk+Za5CnJBp0W6PE41cIG+qaSkwzdg2g
Euovzn+wdx7LkStpk32VsX89aAuICACLf5NaMJkki6q4gZEloLUK4OnnIO+duS3Gum32s6GxWCqZ
BAIR/rkf59vCfh78lCku/Lmhd8iBb32ajJxcWNI9Ft5sP7SGTVLUMwBQ2MgewseNPid80yqGA6Tl
1LKtMaNDwyVXl/gBXZKPdvUrDzn1myGZH4f+oRqB9cEJ+3HPgL/j6W+PPItigjXKxF43UbfRedZn
NvtYI8JLVmR6P/FA7yWrMgxwbp28pI4xuIuppzgnHvYQu8+fJd0vtlB04PXOt3j0FmCvdW7ifjv4
EgbFvJQt66XgsI6ehuVDpIqP2u3yR5lzgXLqU2G1y0aKZjwQlqu+Na80A7n9qU1SxqB1MC3sjPUw
hRerJfM7YSHvFFTWtsRrYKTcpIpuoaapCEphZl6XVfxlDOMa4NSb2Tv3dT99Mrb/aMJ+z+CbypKm
uDajTaIMDPbsd9TODPYL7zIjYAorpVV911jxU43WzXBm5jnIPmcp2PTsi5ynFVLGF95Wnp0vjfQh
olIWZI32CjMg6nOo2t8OY84VvOGtt5BxM3Y8q2Ky6OimJtCS+37sz8jWZKq4ErFedRvu4xeALzD9
65coI1ZUxsZLkQ1MgmomrRa5mdUMfM0Y+++MSEmryYsbs2kCwUPK0qY6avAx5uokfxstNtZhVb5J
tBGD/YYcsVwBV+sLaASm5m9hfPpuMe6M2ClU2TvX5IeTC43+aIe7ShEJiJx4b5nUVQXJj1SnlIka
4lxNkK14xpNo1ivLWfKMUMNmC+aVlWCOnRBO0ShWSukRWg2tR8vF60TIKwR1zJpp7Wi7Z8S313Ci
1iKLigqFgNq4Jrf2zlQRSfWSF6ds4XYRsUTQ5pBZ0q3n8EbC8dXbvqVpvkSzxC9C5R612z364Irx
J4hgDCjdyDfb5fPvzIAIT/0CmXs27HrrVXcKVFOKjxBwcX9wWyw96JdfjPi/XIN6sAL5IK1YaqdJ
HJrcgLRsbltKB+iGxPYNv5ajZf1Lxfi1VQt9X4MpKbP7PqEyONTOmT2D5Tcn168PpgND38EE4kDW
7cGrw98rSE6Y7kOZotIMzdKFg/XeG/GIzWX7QYXNI6NG2pxnTu+m3y6oaY6A6cHxT/U4MHBEZuEw
TTVbgsWhjc9NVf0IXTZyMzaWph6Ki4k5cpy/RJYv3R3d4uDuz3KMv4Dgt8cUnzL63UMiJvNo1h4u
YyzHTs8a5bk2iSQmwMoMN0GEey6F1x/UcsTGk9DgEf4YLWd4Z6cC/totLrQ87MdgfHXZc68dI4wQ
vBd/i81b21RkfMYK/3IaMK7EfJdeuwnJAV63B6DJJ0GwZEckijcdJ1zZA6EAqyIkOJcW9iIs+2Po
4eBzrPswdUmXMu8w7P7Vq82TGo5u3ecfwsajnBu/Qa1QPDNzxWWLuiBtG/81XATR5RMLlQ52c4E7
Z3KXxvWBmmFf631N/st3XUQbK7vrbMq9rGwYVuXAziyjW4dgm10/S7a02jR4chScZkv+jjMw6k3b
hcEXcfosnPqNI1nzPVEV51ZNTUAgCRhIo6XhPsConiN5wbrW/cFIZ+qC8+7i2fLOL4hnk89a9w/G
HAARNMZ6b7qoMC2sNrwT3oSzrD62FJkUeiBRV01PSndMBqyabsLMol7OeVQjxqgyZ4CN2Sn3qdoK
M7Iq0egtlB4U9ro0Huzy3oTxAG+VWGtfXucxe5pFR7E0zL91cp83ORE8y3Y2kfKic5tEeFphXLXD
/BFY4qu3MAg0mkMS55gvlhuzCyDtC6BVdvsVjiaon+gSDzi1onSYdm4oy3XbjtU2w5C3rQNy076K
3H3L9ZdkYXZXiAw/P/sDr29xrYxv0RTw42vD7dBjb7DHiTK3ouFyx9dqNZha4vn3lDrO48K4X/mJ
fqS7gkBOykNhUa0cNZXwH1kDxFw4G9kYz279oSseDHIO3yOMQ6qtVrrWj+bk0YhqWVi3QnnOY+Oh
SFtAlSUAbWF2AC+Z3wW1fe9b1RdXRG4ycQkqAmZQmUlMmOml8NlRMFjCNTt3L+MATGXq5+7Ozqrj
SEhx7DyDWpd6xqDevCY+maqatlyvZiiXY+ZnEsQOXWWfRUZpBsr861TiGdZzTVY9nqzd0EyKzC9c
wc59AZlOvWRQUhwvSuoBYwvGVrLnWVfsbcOn3iYf3zPxUUYDQHr0gMNUF/2ungzzAKkoYmlqgwMY
YtIOWTXurNR9s+v82UVz3gZ+q99GYIB6ZsQZxPs5tz7GMpDrao5ezKGOiMcY6aFx3XYXx1ZIkpsi
Wp3nVzenHRzjPj8IfP1NdCji94Ft5SXxqZMy0GBnlZ3R4DFlIyPMuThWJjs8v5pWOR6mbQ3wkENZ
wP9gPRmskZwP6RIOAp5HcJ/CQJ2mqDaZ6epmh42Ce5L/qeonta50+auQmNFK9XOssPbnFbTfkiAm
EukSYsqvfc07RkLVDi3mdxPbQmZJh76EFSUJw4hh1ryMymB60z91lviYeHG7YHCZ4brEBVTUnAD3
TY+qcx+HlnWrhiPlNLjbpILo5hpjc5+ZpLyns4isnhKnEqmqOQWQnncNEWlGrwen8I5I6gvY0NqH
zN7WY0iBoKTbvEqG/GSO/ZvfJGTmLXL/2Ow77T4Pc/lidf03lbjbuGpxRaoD/rr8GA4ifagGAw8n
28KTFP63sBrEGVveBSb5cC9ZVktbGVdmX6q65LhB7oaOh6xw46MbEbWdLI7S+BGKd0Bk4AlZvNPW
e9B5/cBWm2hCZB89IzTvjVSk+7jiWZVDspQ26RlUk0YG4oF7mA0wKJWZBw1hxYrdRUnkROnlQE+C
CkQRy3lOB7ZAK5eECIvxOs6cunmwThXk+qx+HKgbWWunfu9/xLkYDsWsPqQv430hcmoT+gy+g+R9
IwHkcE4ny0KxVI8MCVKLY7pijD0Ti8IrUE8+p5+FmZ4ngo7lyXpszJiemBhb3gBQxMmHvWfw42kP
KvCfU0f3JMrDVd70YjcGxIUa3EVealDmjpcrTnzQ7C5j/6TeZBXjkTpyXkIfAlHVs2akNI66bL3E
dDfjH6Mlk+Y6dnIbhpDZvqNjYh/J5dDhpw3BlJxl/bHrlrU9jua90PVl9kHgmhBA5cwUgPEBe3gu
zKj7SirTpA2NVIQm8TWbrNCl2Y73IxA9qnpogZ2eVcmFEtojQVkOlU5q/comtrHpzHgyMtSrTH73
if1rnJu7yqUWQWcUd3phQZa+QtTz4oZDbIKxcTTdR9qUiJVj4phRaP36FX0tP3V29+pWJs2uUl5j
TqXMWnL7SmHh1h6Dn6lrLd0Y0jjWBgBQ6pA++zwtt7V8Mk3W0XYMXrzZe9IB+I4pFNZd5emjpUaq
R80B7bMpf8x9wtFhXoKMrmeSi+v21Uh5R8B2t/UFbvVefw6moumkyqHBfWqXnGWbffoQ9rRHeHdc
HGluKfRm6O2aKNJMSrM3bXxYsdyURnI/5NHat+izbYarJ4JH3kE4iMGDjCySB2l3GPpg04wzEbyQ
Uleu33STTd0DlG4mV9LDLA7IoPdTi3HYSFGZfT9NJbF6r/9lpG91xcPZ9eiXV/b9nEJb7ueSMgV8
5/TGov2+A6RpA5fDJQR/T8fGxs8U/6t8KLwuetdzM+Ltr3pitA2Dak71FDkKSi2l3nVxdZ/o+adR
EisT0/iTbwj6it2TY22eSlE8+Y/zHI4vDLx2Unm0A3XyXjJCJHZAGa/DgVYGwVOau4S8OPUuo71V
lNSIPgD1uHwuqm6uTGsB7XTRkxkT26wx45q2Jj0t3VMX4YTJkwQKu59R0dW+BVRfMuegT6nnBzSz
J2HS6u+7AQE7KpjPR1S5lcG8zxVlEF42QMhzQw7+WoGIZnUtM5o6FH1baECEiZWHOtaMB4NkE47q
+jqU0TsjP7WN448SfyQ2G5c4n3wE9nZnCPupr1M2mU52kSE2BtNCC+rz8NnXP/I8JOUDCnA/4b8z
M06AtC11G9un0rYyud8KHkcGBI7Ort7TaJLnxdvE3hUeS9+OZEcHINDG1Ox6roh9IwTsrhriZuSO
5l7TSsKOTAUbl36CVRfBZouGcodoAgeaJiGiRUAdve5SFiN06bw/6ZDUc9YRL4vNA6bEceVojQUl
K8+mgmLYxw0BLdO573PiUrh+Q1KkPrTSgqKMiMNTRPymyRiuBOqoFzc0bJld42HXHrUPDKn4XH43
HvXFaUg1Gj4mXY1REuuu+ZrwyulyWFW4x+mI2Tk4xWU0PuqufRWMNufIeC67YbzLKutZHFpSrRR6
XUwqTjZt6tPJlhCAbNWTH+f6OciMrRmR6cT8lOxq0G6hl5NWCst6U4UD+sBA863RmbSGJ7xAd6ou
c88gYNkCW+5tlhdvOJrDF1IRQ7Hws+ZwTUqfGj8ijlkvvV2nh2/aZJMU+o7YOiIj/yXwzGatbGAl
E2GoHCxNbRqSus4X+G8rnK05xsYWUWV+SMP+4o6IokFMy6xlfZPYPqgu5LFWBsUliNqIeRHW8qWr
LCfSamHVKAYMUkCerwKcJo8Uem/CbL6zAn1O+ZnQCwLXMUTBtovxc5wYO0sHMaaFK3scvPKI9r1J
bQ8+AlZnx6CZFfjDoc1S7rPmYHipuwFuSmbse5Dqtz7Av24nDnXbXuevQauCalc85c5h4YHBwfYv
3Ig+EO5aGlUIHA+alGSSBNeukJ+i5ccgY4JRy6FhqhGzG6pQBlLnkxjUsdmmadPfK/MuakR+jL3m
U5upWHFep4HNSRs6zcJrn6DsekH2y6HiaecI/TOquK85qtnJ4O+zkDOyXQ39ozIOFSapQ2nBI07M
7EDFwnoom55apYJW44ySGoNePFcJXEfwHorBfRKO3MfsuDZRD75iKKthIygbIWbcQaq24qMVxGy+
vWnTNdfCRhfjzv9m2Yt0Q3uH3XXnnlJqbMT0t+uI+8SqnE1ZUHqZlLwy1zJSXDzzt4S8z17VL/1c
TBsxuVTZRwlCb3sR7fTi5/IlsZALpwS68JRtBnep8hmoBW/dT7+0yJp9ERp4n5g+YBPGvjPG5lOW
g6KWE7qIH6uvyMvMTRzX5bYv69+YiTT8+U1WaHuTSbbsNacRt8xfWs1DNrmAEak9eNZd2IpD78/H
LFZb3MHwaapilp+UgExbg4fEKWHitY06DREspG2yiDhecj8Fdla8w8VeV0XysyC51oyhe7YVUyef
TSCIz02LDkoPbnos2S6+TvWlbabhQ0aSruJUYLM8sheDC5sO8xow6aUW6Z2DJo/C/K3wy0e7J3dq
dSXNO3wDTlimaz8k72f6uuWQ7HqHsudyYtsFxmSqys/GIEVfNtZWsnodjdinLvV34iXOWfwoOJ9u
RE+Ls6wwbqocAHaMBYFFAC9Xas27MJLNHSUvbGXM37EOaC6L+2dTQJkZlfve018Q58p8MI3efECd
MxeqOrQRxsKM9uZ1wEhuj77ebPVIEFsP8l3Ew47hhxAhR+6o4CE1yu+5GY/XzHrU/n3cFdYbzwm+
7wT7fWyTjpFzj6biWXBMcVOlcTlunY7QrZj2acnPFURwsDHbntOSz0KG74yyrMR+7YaPgJHheRZN
tp90/8hVROtjt/RsB3cZwQxOC4tYy6CpJQowzGrrLRjhmvPdKm3iN9BNptHlL43Orx06Mcg9gC08
ZrYR47x1qLptPCUXfgTEUj3vYQomAGIZNLs8e5qUdxnq4jvo84xMVbNOpYVjJdXFVtGca1iKcdSE
I7ar4Au1UOOCCsNVDjZ04zY/2iRjOj2t2YafZCslC8OS5Z2Nx0GTXQ4rn2F3ROq7tHeyy8e1o8Bs
WtQ3rMhcZYDSfDZYud62Qe3yTCVrwJSHrRC++2Cm/gW7pnBIbnZmzYUtWPcmeZjcHBJaFLBZtSTi
cs+aOmA4XHdu+TXwwD/NnrfKDB9wRYK861jFW8q6iLYdXHGjAPYQ0XRANWib/JBFdXG4dTunCj1D
+R4b++Rolnhf/O4qWu4JeyYgN9WS0VqQ73BefeXRUO9TiyA9yR7WZd5uu0FusjioQ+qnRqmKVISB
OHHvfTZQ3twC1cBPtZm8CoEl4hacfOdSJNWxdH25CQeyLrE0Lm2d/wqSZNhxktbiexPNTOdmjZf2
SfbTcG7cpjsamQkBYGB/n5PmYm3bxjY8wND3nEOGMWZCwE0GKBxUC24kAd1BJfI+6gZMjOhoPFI5
wFENrbnsVpnmsqQwa8sIiNNYx85lZm426eSJvlHOXW3wYrWfJiSlP/zAWUbSY16KYNuYCWjksFmZ
KrrXKxc0Q7V4/oo4PsYO1aSCUBl9q+k2tBer8kI3ndCp6kmNR6Pq5DFvonv8bZQegyEl9yia58y3
sl1mmJSQC66X20BtwEAY6iA9CegK6RAA3cC5QoKijkAcQlBwKqAu/VCuqQiLNzp6deJvLg0QTOSD
J7vP6t3N4lnUgLOC1jpIT9ccDy00+cVsyZPg6sxYyHwvPSmYqnv0bn3iDrsgPSOudNUzfa/laZg6
8xCJFvvEeHWV2QJIQgBftd0oTg2EmzkKwuPt5QTKRZPkl5uU0GQD9ZYZjrPJ3WlBVC7u73mxr8dD
94TYXe+MinJ2wyLIJoaAioqBctu1jaaHGWEO0o0h+8c+qKY9kBh7SnB21F5JvHO5NXN+qorivbUy
fSRxf+l6B1q784z66mAI2JUi/lF5FP2N3BzKkDGJaJLjPi1DW9//ObRDvZsGLOOmOoxJjDBJZGtO
uRDbPH/qeQ5Dd1xMpeXiuzXc4rMUOfV0XrRUcDj+ZvYGMM7B9H1xYjCmcZ9n0Xu4DnFzrs0mdPau
LA99lOe0eRgfJgoE45XisTMDuRn7wt1y217woVPnFFkftFSJE/MiPtQjsEzYC1VUtmDa2MP41kzs
x0nZeElvo6wnQNEgtpyGkRitS7cPdRqduOH0ngL76TSm8bsqsLya4l516Xmc0LX7UJ+S2AQZRV0E
uZpzyJe2GB6vjRe9zO6n7YUDrg7cwpnv7G2ZUFTmyGNqWr9DY/B5zFJ9lfoB7XQZdeJ4lhM0MFBS
NRYntpkpG8kg7bbYB8uVI7Ftd+b4SlDX3tcscj6RSAKBpncK0sA7EeIAKO8aoGUI6qJJLV7aaFJf
mWUtFkYS8NHEJdGFSkMJqj454r552tSUprgXHoCAbEQ/ncqMKb9XgsCqu/oJ6/S4jXN4PxwHJCeS
fITlEXrBOitQNacpO6M819iduPsMjjbfWl2+zpFTkpwy3lWraeaKA/zG2efNOeyy+/jD6zwhou6d
xF+glGyepk+ZLuGAjtR76fRXw/fD0yx2RR/e49aGFDjTsJOwFw7DmQhwUOg1g2bnRFdz4PNzw3a6
E5I7oecRzXjLpIcWKbMiOrtr7Ozb7a4yA9QQCgaIUYrobDjBg82/vb1dljfX8+3DDL9JZcE11MQg
OuPRrcmZoIgL0iJ1DjVkIlLoDzs2HW+j64QrHj3hbpJRwB2IAy/oxX5sc5iUAb67SdyxbGNMXl5t
U+JeqZcrRQSCLssJ7KhI0Ma1Gpenw/Q9Mu32RGs5/4Qk8lIthHUX5/5pDOqrpMoG0mDwTiHLhbqD
+GCzJqkhf6IBN9/RCQa1I4sMvr8h/OUXI8+5JmGPgcEZ12i+GxSiWmIZh65eru7EOaUhL5lIPViH
KHQOFlw5oRj+jA4UBBkG+3p2cF7aUCPZTyHMgSoLegi1ASimQ8x8GKuu/olAznMfNAgNG4IfBvde
aLMkGNbIJNNArI5DZx0OyyJnpd/IWm+pEMna9L43qUlvJxjWaGJPQ8pA1R+yEPvHzsXss/IreCb4
IPFeUa5urv8uDvVnF9n/KPocgHTRtf/9X0u86R/SRb6wpUf0xkaVM8m9/FNjVeiPPQdz3eBQT37N
RGEpJASIUiiGSVMknVUycP1annROGE8sJBSmZpP6hIUW7//9a+Ev/cuLcejPkiQuXY4illxe7I/P
p7gIl5f+P7NoIMsn2vIgBPZpVzoNdNAcy1EqLlZVf+NEsomCZgYlU1dIQRFI0s4GT0bNy0KrCF/L
8lvKrXXnxmlxtzihkZqfaHhP7xVKGdnnTeJMEeoT0M8x8oqNa0XG1WE7mbgpsngc26cuy7sNwYL2
LnBcTJQdk07K1EESesl0osa12o5pvo9NJ33qOmLgPtFawri/mdx/iUF4B9OiaGbIsRrxyOm54ZnH
irwg1Wv0zsskd0QC6ChMY/FoVDGr+zjIY5YyNZAle3tHsv8JMx6boQO1a0zodncy4zs4RWnXx3JR
UcbauLc0w8I80jHmJxG/zT5bS5XRY+zbJFSi8Jgob4AG0h0DUakr3czvVjPmd2FklOfY5mAzBcWT
UTUeLWNq4VEO5n3hcZ2DKWSZlDSxDvbyxJw9+0r3J+gWGqz9xAhfEVGykJk5p25758nkfnRdVJiW
qQSWW3ufZQGGNpq4jkJC6uGa9PcWS+kW4afbY34wd6Uh3jM550+G9J6cOpsvJWL0pqscawt0b+Ca
Tto99qxFi26+0qAIzxq3LxkJkvCmlRl3KIc/eVSYp3TiZaYJIuJo5t7ZCWzKrEZ95xYsgiVQggtO
QWojHXkVY11+6SgNV94jT4niE6MB4ATa1ZlaQvXA9LjxrOoV9HV6ZzClxNUG18cN0rvImXnQIy2W
RHCfLYOcUzYnkBDGg1vRRYirrcMh6Mxv1DY267jKftuVZe1FzsVEHgUMKq2Cr3AoPszMHNE+kcLG
KRMXRzX5kRaAh375VaKGEbFj+bTggrrYVpftvKokwewRO+Z6cSnHqZn2C90TyAtdS29uf/P2d1gK
UIymAoTX8geFC2JFDYTgA4Uqgf0sPTkdNUc9WTZg5RZbUknzRIiN7hhJXz+1ugEDTLjV0y2Sj/fq
JPgHCgbRkedCowjdGc9s9q2cyvpS+go+V5oI7kq01JmdFC4QgEzck8U3iNB4h/IHkbvhoVJg0RNv
uvP90V9RaYolrFNHZdYL1Ln5VRsRnS9uyxNgqR8n7QVrqWycJ/abuKqDa1Zz6fd9gO83spxdWBKu
zXljr2BogCmMKcyJBj5k3lEiJRELn/CfQ6Ly/OQYkJ5f9QGpvaGg36tKqmsqf9fhML54OGmk2UFr
T1HpcGZK6m0EpDWCL6kHMpkWD8ZKKkELnNwvL4Qs7FmDcxeE/bfWCKuLHmguVabexZU97rqqIbbY
z0h5JY0VvGcNQe+ZUS5CjoGngigRxbSappSMfXFU2PeJEuPJpnY0A2JwTuzmpjF1nBHzdhWWkbPu
9DjSeYqplOF0s8MwGu9dNX8h8QKaEEm2F1N5oOck3khoEpt/vzib7r+sza5UjuN5LPWCWOw/PSjS
xrQC1VJ3jaOAXh7yhI5JwZGw8uROjjQShUn6q+E6JjGTYRmgLg7/O+glX4r4zhoMYAgclIqCEAmz
lt+oif/hJVpLEvbvk7JkVKXylUOK1/FsChj/8fHhNQqRDw/UQZuJvW1DghqjxwAPr5d1FhnchB74
x6+Apdyh5HDdZZCFM2kbDwOgMlM8ZgXSe4R8uB5mYORDo92LwqwWl6Cg8CWZCN3Mq9AMAWWzoUfq
LK3/8BQ0iQ7/03fhCXspkfQc4dv01/7jd1EZWOnFpEtsYwXNB6F8IIC3Uhw+NtKUxaWl97Uc7hYa
CBpWvY914TDRvPF0uxF/e/XiNHT/+vqTcRKuubI28OvmZML+/SXh2P+XV+pYguZM07X9f3m/iSEa
QUkB3iFNAAJYdUjYsBLqYHkj7Ww1CZkWgG7YPNad17x3Csg2o3hXtc2+A6HoeUF+VnZRbHQw0ESU
+29F7Z7zYtJ3HibubZPyqJdN7bPBtmgFCnIOLEUlT4NDhkwyAF1VuUuV9thYGz+HtM6Z4i1Q+tcw
X43J049VBaFSZ84hjH1FWharv+iQd1J36UAayPtM86ERTPJub83/D+T/h0C+qUzL/LuraPPZff5Z
53r/mRPlP38W7Wf79xn+P//Kn3F83/kbUCPXxagtHYcLi7vjzzi+Kay/wWKxBDcGN7gjuRz/d8Wr
+Bs2eEHknvy8z+/wGtqS7q7//i9b/c33EbE9YdnKWza5/y9xfAL+/7TILLckzWAcI4EGeJZS4h9v
TyogPM6rWp3NIDjaSSbIC/bizu1GjXiGkCRitS+mCtBhXw/nGPkEtrdmCO9KryKA5VH2OROfb6k2
P96+li5/5vbZsATg//plaeXroWvk4fabRfARBw4+lgWIdguD3j77Izrc9/YRaNZfX/7r925fo5Ob
h9xfv92Vbbqv7BRRbKkEiryaFBhHRwl6FW7t9yEvzV3m46+pjeO8kNowHXRwUhhQe23Ev9UvlUGF
NcSACLFT4ouuDo0vMqx04rkItcZpZ2BaMKJzZsV6q5T6PXQ9uxdziJy7Jm+pRWgA5OVSnG4fmMdi
BvOyNzMXnBxtDbtU8H4fCZzd3kc3KHaUGxr7W2TUWsqQ+P+q0z/9UlewakExIZboq5uxbZURPW/Z
jIFsyemb9EYwe2v3dVXo0+1DJh3CQ16O2wMUFy3ekOjpRV3fktu3D8ZsMjO8fSpFXx0yvucyD0mE
DkCF/noZt9dyE6dun90+8Dq6XStG2PvIVPXSNfTXh9vXOoZ1i4p+KChcPdQd696C0Us4L6oyo41l
rWQWbR0DV7bteXCYbtLK7YOgvx622HDQHVUz3QIZmLvM2GEw+kZJrD6VWsaLmBCbjabkiLQ2hWG3
ZD6nlgaaZYW5abYzogXMxx1gfHsPXLtIwEbgLdiNrs0z9XqTbfwaK6FN+Gtb9Ei4drkYnxHAVqmg
6ociFzOPCQ4sB2CnAlJU1iCmiyB2AFBw0K1qE1eUd5d4S4fTUut0+2D1uTgIb1jffhWXJZ6eProk
ZcZZ9KZ83j4EMRro7bNyksPRzJ6C2QEINgGi4q6ietnDikTi42gvPZD9zouC+FC4XJl+0m/9Rf5I
VAZK2Ohb2ut8kgUwIjaMr1GLvKTZdpb/269peqD6L1uDETJP6M7Ln67ycIKUvfxJp/2l2+/4bONW
2IchcQLeXRiq6B0703XF1hysH0ZrTzgXG70pTXdpaqV0s1bmeOqxv9MeXMDWYg9KlhttKVreDjV5
3Ev1opTe3gaZmjjqq+rpn773giMOm3U32ndBYyDJMy7tlp4vVObidPvsdm/KfISidPsUlvlK9IU8
9O46twf/6MTGzwYL2c7I7zDMor53gDTG1m9QXYkptzWmrgCaEHExE3OaQYgA3Z4THrEtmquqZ6UT
KikGV53cZiCyoaga6X2qogvU/TRGY9c7bQU5QS7U3RH6Pl14+1ZAbLvRDeYlG68MwkorK8Q0600Q
YbnILfD6AJU8oka8AJihQQ/7KE5wPNSD5KAlyIksnAbHsYChk75nxMEvq1xToszw+sbjaMKqO1mN
n+0MVIBw4gItBx8uUqfiwxB7h3SIFfQzQlPG0ILHwlR/U+nt/yPV3z67fc0bzWGbquTH7e73aliO
dZ2yGpDMJn+LL3dF5xdoKOKrXBPAumrbbLbChHrtNbcxO4iQhhq2Q43t4bYG3V6lu0h0jmFCW8o+
TWbyJ3v5QDEoBHGM00kOXqBCD3FruZFUlP55M/zxqcPgp+zV8AcLwkzLD7+I7W26IF8W9MYUWsfe
mgGDamBiqFmYcG7wgSQc7qOKFcJaJM80ZHpiew++WVmLxso7S3/yRPRnjBd6nQxflIXVHqxvyWSq
g8+yERnuodv6e1vfikictaOSP9ZlLzK6NWXfPPGauDgIszL2aTg+GjHUP3prVw6WzRjrFEbM3mEi
Rr8TW4IJaEjJpGnGGsbGu95IUsOM0cb9rQLREAjot8+A7dF7QvAN1xsEawI2J5Nj0SlaGJ23X9It
/rMWZU8hQAXeY/mvujhi2XPtX1NqmyieeXYeodyeobX23HAS3sVJJxk4y9untw/u8sU/PiP6vg0U
y2YTlhK1EtJGNHG+Xzl2sBh7y6Nt0c+wuO7Ok9nnZwSValsaJca3TmIlKrD/FROLh657zqI5Qny4
LChdECVQdNaznfsnIRDGQ66iHeeTp6Kl6aaz8W4R+YGZSEktJeR52XUnO2nLo4sf0reWZ8Hta5NC
nvMzBNZ8ZJ3HNz7tTSGPbrGQ5urBNynoq6N94FfXIhvdY6yyCxYGzVxDz0Ba4NRObKmHYBEB24kG
BFuGWy81iaO5IBOdcF/zp85JZQ1nH5dXrbepb2HrrIKdCpFz1refT96Iv++ujNgI7W2XhhOfcznQ
kDbsn/S0rMS0qMZDeOhrBy2qIzl2Ik8GAHhkcMGHwquSnV0Vr/3CcWWrXpyyhYFx+0CzdHHyKvI4
kpmJGyx82D9+wwfSWKy7PPvV6PGau9V4Z5mI91EXEvGwoE425lNSkqjS7gDjAdTxgg2tsuEtDsvP
qWXzZo8NgFqjh9wzib12zK03ud9Ali7NUrbYtJN7igNMunp8zSR0eCqFE/ox3qYUH5Xsg7uGimPG
LpQ6+MstbbC+RDbwcVm/5YN6Jsie4ghs5z3B1S+ZVdsWnjtJNjhvU3zpApntrQjUsudYeyKQOIRi
/5VR+l03ztNB2Tb0Nft3a6n7ciJP1gcWyhOozc6M59fGJ2gYEvC0Z8KlblO/qoEalDh7dTud3+fs
8ezJAIm+1Icn+DzokL9vU3En4pLgbBh9uCUz+Blfj83+aQtUDQx3kR8Sl4JVhe9l2TEeshriSOZ2
3YZB/aZsy+U58FkBV1ij0AJDLa103dVb86AhPDzUkXrhdEeKCgNVXl2DeGxXErbR4vaBsQxXpwiW
2gzHJ/QYpFCkUhRbl/jsSjv5c2z56f9i78ya20bSrP2L0IElkQAmvvguuJMStVmWLd8gLMvGvgOJ
5dfPk3BNqaqjOyb6fi4KRVKyREkkkHnec56zq5MRJP8yWS8d1yRfmb+koNk6yI0fvekwCwVIQZoL
D9giEdtDVn+TfLcU/0+C/tkCWEEtmSJSSm6nLxnypguLjGDCHlAsCbOT/hgRr8ItgtxYn8MU/z5S
J41LJgUYnfN1nkfrUcHI3YJSHCa/JoGF7XamWYxUAtzJ9hzMNNkiZFV0XXn3NujVsxiZhDBG/+5X
LvJbChPcSzOsJUm+cx5kMaRPWYLWYzu0+g6Fd3ZgOmATMVEUKXaWLsBxCnQmWUB+ZOFwMAihg/SM
PttNQwnIvOTbriTyi0oN3xMzg2DIXZXSOeT4ruPFS45JXL6qiva0JOWSl8b70muhcHmUxED8pcfJ
UN/8gcKXIDZfRpdmi1Q+jW5dnETlv2ZzgaXGFfQNQsrtrtImawE8kQD7VI3XgfasEjXSgxmFGdLv
D9YSvOb+eCWRR0jyeYgeM5ncxLJn8mrSstXGqGrOHH9GzWH2hzFnKfHJJkn10DsW7toMSqAY+fSJ
knLQhN03j/9GIna6Z8StY/IpEA6wIJARWtLb3iXY5HR1vKshczujQ/zSVo9MmdKdN9Om1ALAmdzg
HW2IEyFQlq2ovOwomRmTmpjkrhpPUyjvVVrBuhgoL8kLASQ3o0SLMdixHnDiYDoFU+Ie87mK2Z8g
F8dRCHSn2qRkPsZCfaoK990wAD5Y/OAmBnUHh1QUVF+iqXyL4oGnPfoDfeRGwGDP0+CJ+K3ymPZ4
ani18G28Wb38rmgaGNkuk8uh6C8gKSU92r57bH5z5HpANvJ4ptXGqlhoB+R6L3Uj2TOthapqSjGQ
cdlgi+Uynjisn/BxWD/p4y7IAP7lRwvrP314/cT//LGCosaAEccENbQnjEirFrsaR19xLTI47Jb1
/fWQ/HlrvTuu1PD1pmTNeLAD79qGJY2rCyuU9VYvzfocmXClM3k1CvYM68ProdCf9fGpH4+ttwCm
snr7tx/++DK42v74ZvOnTLHs/vhCpuFG5zk26fTiWX184l++wcfXUVmol4tCZuyO//wBKlbOxzDv
zwvevv1SN19SfY1L9DJ+ABK9gymGL27dba8ProePz/l4rJr17v7j/j99jqco6imN/hUsKEMk/fU/
Dh+fm60bho/76+es5PSPx8qhTnFprZ/5L5/ZQLp2m/nMSf/y5XIfAHM2po+1aCmBr0bvwfIjxEoL
Rp6iHPkvB5Aaf9xtZhyBYwiMPlnXWopsCRvfPz/++/6//hiB2j++yvr5WRuDg58AwNFqErIm59mB
dk2USWhs3QrnZZqN9+vNBSYkaY+GGDoUiourx8/rrY9DosfGH3fNhkpvTqanj4fWW6UBNhsbAEzG
v/+D9d//q8d4xzDx/vjyH59jBgF6JlAM03CsS1woDm3505AFtaK14f/Wof9PwvxfJEzbcvWQ/N8z
Ra8JPs6hTf4qYv7xj/4QMf3gHybikPBs6UqbIfcfCmbg/sPzAhtl3+PBD+1SWpYlTRtR0TYd/c0/
tEv0RxtZ07JMhvSgP/////sx/Vf0s3r4Pffo/un+X0f9sEe1NvmXAYnJLsq2hOm6vu94Dhrr37XL
1pJpMzRRfNEGIl9EBCFK2gn1SzOPbeLtWe4eoX0c13vrQesq+O3Tkzln9VlZ76sutR78aoYdsd40
W7+m1GG5YwmzC0W8bJI+h6LkV996MyTpEZXtrbXQAuQUP2UHqDMp2yv8Rt6BwCPnIpjwqsHxT5gm
hROlilDklRys+xCIBvutqLk1S7C77UghWgAeebY44TFi+6RmCyFzWW64WnNyyGRwDg3T3TQ+hEaL
Ko0uxlYsLRDQQY5p356y+yzby9G7wPlcQBFDNZlHoiT5LQuOc1iGb10t5Y7h4i2Z+85JhoPEdr+R
Cx3uVUL5LRaYcudbttys+3XbRQsKw1rtJ8OBKhIF9IScVWuFm7GBwqe1VRt37kbHqpIu7BFWgcqp
iD0BQ80pir9bCQ1sAKzK7VSbPx37Oeis+ZDSVrDvjDnbd2TeNjajKloD6aOvBOnNPC1OS60+18RS
t2wY2GrY8wEqWu3U2TGN0l+k1J6yxqZsjTh0okS27x3vAQPrg1/P595Kp50pcbtlFGCJprux7IE0
1rLv/IWgKYD2ZG96lQ0As7ppyoTUAgTQ68gcEHhXhO+88R4YLlubsmfiHGTdfWvIbEcqKd3gZGlx
7vD7gB7zvBA92CREEC9JlF6K6im1huV7Zx+mZvyJSBmei9CE4ib73TgzMu1y093nVf6JEMuu9tkg
V4Rq2Q6TSQgirrpZUE37xYPg5rdpCNy/ZZpjjNM5NvLLMj3Ofhmf8ppkSOaJ56BoSf/1xlkon+gd
0UJ+NTdeU1k3keswLipGRsO9tRst/rwEx7AL8zRdcNUzARPyyqQ9cnXy2k4egsEjXpGp9IQ/pATs
Y3Y04JXzeazmhGIJi/AP4cMqteNn3/D25Vx2TMcIfDCcpOO3741709aFQBmZaFO9TgOJTFZHVCHi
NigtWcLT2tkjcAhfOHiKyMEcVTPFl7Ir35P8cY5R5qPMnAkMC2rWDfezqgKeve3SHDcW28ohk68o
cDJsdv2O0z7h53H4o2GD63mf+e3Ib9x156daUh/li/c8tIpvcXfuGvdmEMVFzPBmLIVR21oYffvP
0VK+WiUFUGGSiBOU2OXQVU9RTVQY+scpcKipaYxhJksGcsCZjykgpoMbZ86x8HaBjwLVxAZbLngx
uyCuQvI80Hni4UYlOI0T6gfAduvQEZ7luTPAnRHFP1Kg8MAg4GC78iAFDmENBGPfBmi8sWMTnkB6
qrE/UFk/H+Ja12rgPdjCxTzUJCDVgFHddoIz6nl2RQa4t6GR7wWlQs54V8yf+w7QpVsz1TD8k10Y
0SeEnOCKif4OFvOrp/xzNw6gOqAaVdQqTQUv5IJU0E1tu28mPIxkqeqj7Pgb32JagfPN7Y1PAPQc
JSSAMFAMrD4OFJg8hlRs9FRIRcBD985SgZUvqVDLkR+OYQGdoXAfZrUs96rrvhoq/pIKdh6dqOhO
6Jrq3Ib+oeJrAEB/01tcHcE5LBhP7Ig6rqiUGM7oNIwsiF0NEpzOZ4aAN7u++AVJ44Je9h5mc3iH
asS5CVzNxqUIB+wueJ16hvtpmwb1FLOQ26btBSCPDTnGZisEgf6+9ili8MZrb9DCxMbrIHILWIa8
d5BCjpWsaSceujdRGBV1qMHPpBFfhyal/bvEwJzY9T0MauqFpwXns22uKgveTpECwoXgNCfyHKeU
4c7z/B0CMWiPejkR++1OZlGpvZnEVydybkYFl1FZFNElg72lDwCPeFag9iqyPVAeyUO0TohUYVbH
ugfy0dF4Y9fRfAfWrF9ePK0vh52JprP47yM2VF3b2OFbvI3H5qHxoubE5OG9UcmPtPTTm1DFwwbn
vQJX+sXrM3/fzj4dev7EDXJAwl2+g2Tm/dKiJHSWDI61YaL+2Bmb3CQHw2mOvxjpV0AuxBWVfT5Q
+LPLU3wtqlyMfTm1+LqS7NEUn+gMcN+98YXx4Nfey7JPI2j8TeBy1RQjQTTYkj/7oFCPZaqeQuKF
OxSmeVM6wU23IIkLy/yWtLejn13TMoQyNe2mvuJvXCy7IaRVG6cKmQTNPomCnWdpsmnNb6lX6kfh
UhMaRZ9M0j5V13FWKe7mwKZfdsGJPAXmi9M9DsB896A2KOMKhno/RUiFwRsWvI1FpnAb+aM6zonz
yayK7M4GdkbXY4aVc/IOHhAWMUUdb7/G2pNQ+2bMM8HV3AbvFJC+MBUkozysnH0sp88UG3xNUIu3
Ej+DNbo0ZaU0RPg0wVRm/9pLHyCmjCQTAG/EzpEeOquCBDuVvPlpdnMtTeGPO4xuSddvAyv56nh2
euNK4931e6obcRvu29TRFBNPaS5Nc5fMBhmbKEyuY5Dv3VGd/aJ3HipLp7yxY208gmRDiXkJHzmG
O1RzCXbi4oJP23sKr25Wu9TMsNjAGMuVojPDI9fae7eJESyhjGJRiTHO5Gf0xXE3RQF0OjQ63H3d
qWkjMgBDLg/EZ18GU311EpNLSFfuTSc3NxNh8k2VOT8AY+9k694ZXS2A1WTHsrboRJacz+vSO8MU
fML99zDyMqKSF+hmx9s46YwfIAAcMRrPgQmZzlEUm3T9HZybvF8Ac+OI2McJyX8E4K9ZzZtX2Co4
gSmEt1l21PmYMBQBYu8m9nTIQdDpwErDnqaJlEkNlCOMgvcVvouO9GzodeXFaIGOsNG6lH0O6BaY
IEbcGs43aJWlIqUwewn+f+tn0rPOCJfylJJEOLoEVRtH78863zy7EQlnt6hoTvHLausJi2SSifht
uDkgdtKmi5cBabbN8K6lXGjfBz5tI9qumtH4tStYK2zjr4blfOVZUmUdLJyrwUW+EGGc915wFBFe
kkGxiGwxn9UeOdqscNMLby92ZCZBBZyMZ/gY4dblar3D3I9O7Du3ghEGLYIJV8E6MnB8Z6xIRzt7
rGr74jLwCEwZHLLCOhQLrqc2kDgE6O7ugNd2yrFObEnu0gB6hDmFOWBd8d76QXVCpdgtLiuWwX3m
9WmzbybwPksz24mquBiq8HGkD9aZizevDKentyfqEZx9YonNyVGYvAMHNEYxNCxgDPtnlDkdPDb5
TfSCgTM846nMxnMTTbuoRJFLRzEfanpIuObEu8mI3L1DIhGU37KfGZ4OkT515l7AILS7d2rxbbJ5
rSSivVmCAuZL5n4riePuZ69Tz70J29UeuDyud6HgECFLeTf2jckVJAge0oHFKbLSuefNsRsAsUEh
qT6ZrSjJ5ifL7aghTV1OUVUtaoXfrY04C1ZPDS3xvY3KmSnVvDCGv0yydvduA1aC5Uh6Y5rllehX
QdYEOvis21gfDXOs9TY9Bmq6AMRlm9LJJr2RJXIEe4xtaFB+QFThUsCOYzybhLwIqxfVFPK6hMm9
UyxfakNosrshbugHiOxd4zOf80co7/C0Qeyl2bEL4a0EVZje4vV+A6pPXiBG6wW9VOxI6NwI1L1b
FiL3gSZzWkEhdzJg/jXg8sQBcqVUZ7nvAN3B5tpnnXMUgWD/4akDe47uy5JPrKqZYM0BRNgWjmAF
gIwQMNPEfixvequSt2O2EA7LCBlg/gQBiIfbfprs4bVLgrMde68zKQGyiDGWzMp1Npq+kY6cRieL
6FuQUgWJjroQPeKZXltjye5Mix8EmMPWjRZeZl23X6JvcT3Pl7bfpiE7GDYOX1tfpMfO5rJq9+rI
qfEHUAPxSAvRTVsEqPALwzKmENu2LuVFuPUJaG3nhcc4Uj9cjyCLxYV9y1xsk84i/GSk6h3OIHxD
N+l3ifGkorZ/iV2JBTt+74zJPAxNO90uS3qTG/aNPdOgDsE0G14Dt1D3bGVMHL5XryHFqgyG7Ylm
TLbKR4D9ygDb/T6nhI2mrPxFLiFVV/7mMwl1azjidrive4/3NOMOei1tGzGdZuIlOAzjnpcS4zUT
4Rd7aHRuGS3XPtkG/uAUqEb+D1sCSRwNWzAe4szYqO5zVHfpya13kcWblIQksRVKdKIlePLi4baM
oBCnuJJPjQdiR1jzUfjdk2HSZxNMgfhepO6+Sqt9khrlu027rESV3LR107DCLbf8cXgnswfeR2N2
N2Gko07uvu3t/JnBNydol5+/toz24kwq3xp2eM4Nx923gD22rMPLrc27e7eYuIOX3Krgym5dc+7u
azl+GhK4pWz36YQy1S2RaefUFVxW56q/n8bl1amLh8m0h1vF5OGQ2D3r2U7QmlfqhRVteqEA/841
eY9HCl5mNz/ayhm3IIdeCo9iesnmnliZPLTu3DObUGdoqxJbkjsdQQkwRZX2l95Jsn0Map4knz1u
AutH5/s579PiVwoEM27T5GopdW+z2WaVmVFBntrdWYXqGaM4UF2BnhhnXOMnh6pm1gW3pT2yGCsa
uoGckKVlFV1rEFu1NCSt1f2eqcKnZOCXncK23We+BbG6RgEIyrq5NimtB2P70npRsg84DxyYhDsH
y1TW1acGuzepUmxgB/QlemLuiT0JelwCyZdWUn66GJQSG6b9CSM0a0flMR3zxt1CjWqcGiyxCERS
+sRcurbUzy6xPncThFYPnnMb3dAYAo6pZgtj7mGYGPEuV5xM6mCAZGdnT2IWsM5AE4wJpGc0iJ4R
7Rxr0hwVzFl3AS9IV11msjmvIGIY2cyVr7cZN5Wf7Sr5udh8OWaFbI8ZdOdT/sbK97tt6zFESGch
5LFNWfFuM4uAiuy2pnI24suz/sYpzTyPxVvjDbwdPH6EMgoBdjfmFwZaKq4jFvdzvXVhXRg+aPfM
3achcxEG6A+ltG3m4vBAOU95gJn0/WWonMt6az0wMA2Hcrj4kvaZ2XhsWqrrAyO2LuuhcUGSVfqw
3uXkbW1NmONbkpk2fhEOcT4KLkfkKHGnpUcAPC6rtuBBEioDH8B36/RTWA+1Q92IYhD+55Mwe4YP
OFYoytD2FqUP661/dbejWZg2LVDv+gma2vRG2B1YiHVe76wPT/bETF21P03Mv5BVTLbe1LBc1me8
3nJUcp+zzD8MU+gUvz9qYBviZR+dc/1LKqIBUK++5aSl2GLYzLYC1/1FMvZkLeJ46WWIH3oSiRuP
+Ar2JrM/DW25B1TeXQBDdthbOAToc79vtfyZ1s/oWQAAe23JikOM0dxZzAhoJjgSmOpvUNMpfGa4
agGxwTzm6H83kSKhw2y4iDCAMUT9UFU26rLoZpj1MPVZQOXHnw8qrii8Sug9Ya/7YJACuIQmlSnr
rUDf/XisZLV+KkUKICYcL732V60HOgHaQ+Ynz5PUcptnPUUN1jvUP2Ko8Qg1dlBwKCYypB8HS3sJ
WWTXlyboxx1cQ9JylUzOVgB/pzey+jRrg2a++jVZo/OCrgPIoEbDX4gkHgsvJqL6LoklaxcMDWVN
2tGTFhIPAO/EsyVfgbGPF5M6x2NDHwMIbSK0+rA+7ldZRAmwbkWq/MXdVjilWQHPA2V0Op/ZYGvj
9UwwMluKVyu9jjpYmk1u3p3qZI2XEqQc6RnddtoD9XHIyYdeMjlP8IvKx/Vxvn96CXA5mssIY1VH
75bV61aaMSoe3Mx5tupjRH+EQz5xm9bxsC20hfLjUOpv2gnMG5zt+cgD6LCOYs6ovyT6C9Js2V90
NoU1tL7fGvOwLXOvpQ+6ema+xlpVQFMxiDFFHqdJbwRxYbJNKksGhn7E0CbuX4KxZrkewLSMLfGN
kkeK37IRXWSRP+wGddZLnfOYEQtU3dlvwQca4cyclVDVxoXvRyCz6aipDF99r3okOXZUjKAPQ2p9
apzgy1yU456AuoHR7FjRmZzMamIr3fTXmIqMbSHle2p8wrHc0FEOsJZ5/AvWqFsnpZBjYLW+CeIx
OBQzXWZTfvR5HxcKlS6187vcEO6BGCLNFaXKdoQM/BOmQcJ0PonJIt1XDtRNf8IZRao4y4tDPwQD
+4uIMuuWmE3tO3Dg+18s6YYz3NcjP9FLksFilCnnS/Oo8tndCYwwW6nlciYDeNNCENS+N9ynFV/W
N8g7L1F1dSaj3BbNmNETUMpNDjHH7GkIH5x38mtAcQL2ExKnWWobr8LkdVHN0uNdVW6dcAp3amyc
DSmM70b+0hUEgdxWGtgv2HDZWCEGmRkH5nvnLkjdC5ZKAHl5K69e2Z5JRL8EpbqqtpovTcX2TPCT
MeBshgf4DlvAaZ8bAGPVwGK5GI0vYGSfIbXjken1LrNUR8sAXiGgcSwuudVXBbRx43jeIb8UZfsl
cfMBZ69E2zDsMxH218Hhqopt3NtXtAxS7PyCD7N9RsnCtDEes2AZIDqMetuZP04RQ/WO6bqrx+yN
Hrh7TN6VHsEPzOL5PX1nYJO/Sab0pR7XW8ztez3Ar/Uof9ZDfSNivG+M5Ru/8C82c38/9w5Bb5Nn
dCqcJfa7KhQ83gjjIYxknAOLthBMA7pngKugx12QI0vgWpmSI1WgrPSxIAhtRhi0LQH5/b6E9art
Cq42LjjawhBoM0OrbQ35FP10MuluCL1umC1odU09Lo2xnCzsOICn2dmZtQcmPL+dBRw1pws+s0OY
4BawxexZI+CyQCv4NmrbReSShxlRGBmFcCmJcWfM2qYBhdQ8OTg3bBwcqi2hu3stQhX6KkaU+Kaw
HtqnxeYHB256ZQn+umhTiNT2kAKfSI9fRGrjiKMtJK42k7RX3lq8uvCYpNpsErnuqyiS4lQOT1Wh
OYzO9GJaBckv1X8LjYEWKBffCqtHawMcE+UCYwtU2kOM0yXSlpd6hDcWxeKQ9iayDTvGDn9Mq40y
pbbMWNo8kxTh8zLzTEPXr7Dw0vhqufGVN9dGjzJyb+j3QttxlPblaIMO6MRu42nTjnig6RkLj0cr
O9JWjBbjQFrwv0d+Zd5qIy/bc/e+1ohPNw0VNSUNbVTUVDRUrQrfuIQ1LhFrxlqYgGiJc+vRCs2v
Ms2+IWyX8M8qjGH1udaGJM6t+xKHEos4ICW93BsTW7tY4uCO8TMN2tgEO0vDBNvnmMEKWxOsKPw/
jB1YH5Phbrh67TAuSyhgxg9Xm6c8XFQtbqpR26rAFi+HWFutWBs9kzuCAqVtWBAkMGRpa1ahTVoz
bi2ui/hXtYEr0FYuqU1ddNQRjr/UeL1GbfqCXwXUUxvBwhpLWKXNYRkusRK3WIlrLNP2sUwbySIc
ZQ0+/G0JJY2RfwmcjRM73qp0X0ZgnCIup8nIGXyI1cHv51vbce84YdH/mrC5sQGwYQHcS21xi/MX
V1veJN43W5vgDHorGm2L67RBblytcnjmeBG453Z10TlItPahdtr5lOOzE/jtMm2867UFjw6LDXpI
cZxx5ylt02tZfgp8ex7+vUgb+VJt6QMh8szC84upzX4prj9P2/8qfIDkXhV2ouiaJG23NwOAUzRZ
uz0trHzKS4ybECHsYmp7Ya6Nhh6OwxHn4YIDUdizs0mZx7Dhc2u2ytX3Cr8ifkxa1+NsM+JkhJyz
QuKfuolq7d4mGtnopGQVjbfKHO47HJGIgUJJWAj4TJRAF2NuCYCjCpPz6vFYP7AeVvNHoU2WaYRt
UOEmihdWKeuhAS3mDZx0fQokNvCTo1OCm3PE1WkG7VNRdOMxIjLX4ORU7XCUFSuD9RCuNl59dw77
0NzGVhIeutDa1dAj8ZQmNebSesBmOmvDqc9gwtckksSM9ok2pWKyD3eMPymKZeQXiWq5eORrTnmY
XQttaw3wt8YTl/EgtTS9UJth61ycMxOiEMVw0wU7dMPpFbtsrs20XCQ7VigsYiWOWltba9fHm9Vu
i++2xn/bIN/vl4HxZJI94UmRB1M7dh0ZsLAGht4TsajtAaUQfw/iD75UD4TuhUQ0gARtAS61Gdgm
2b6ftUuYTHV+Q8lmcSOwjnFWwUe8ulxGbS5utM040IZjqa3Hq5tlNbKst9bDuLqV15tQIqpLBeoX
Q3Oprc2TNjnn8GPqQdSX2ee9nQsWcDOEpz1q2XukvdK9IfE3a//0epetHlZGfNXtPKJ/6L+RF5IL
/n0Logq8iva20dZsnzqx7dKm9IRp43a+WrjZ/G0T/a3EVKKdRyWMFhIzOL9NWL5HR0j8o6G7L7QN
+uNAMzDLVDtByl1vrh+ZZXMIbfYLWRYXNzh34fCUCc7D+jXTr8kZVKeGRbVXoxy9w18e62V3VdaS
8kbVROqlj4gh4KP7e2iKeXR/HsqXMZXOhTOncylUxDuBGkPtQ1shMOth9bcviyCmEGvkg0NsqdG7
iH+K8rjpBPl0rOodttTkhrzrMS3RqZO0dTYOet6FroUy7KJLErRoec7kbe268VGb9bJe9GGEC7Dl
NaaX+uvBS4bgYEfeXaE3c33i/6xmVFIu62eP0Tw4VJbhLOEw/YfbleEBXsRj2zIhG2hPBwM7vESr
EWmoPShRcqbbWrMuPg6Bb1KCDL10KuMcWDL/mHSa8QuWJA2UacxWRh+CP285lIfT9sNr1O1j/0Bl
692aOPjtFhkaAsyyPu1mDKfmdsT2cuolZDq9R4R5y7uN9N52jtBx1z9JpAkav8NpXevJnc/4GuWj
HxnisySvK4oa/bZ0b4hU3PSMgBAoi8k4rpG0iL7SnPf7KfZ6Jm+A9dVxmMVpzbwUwIvCICgP6/cZ
gVDmm9HVp7yuI6hDGftjr7ERnjewVg8rhF/R82QVPUP2oM3fhH4M19urrPq68osc/dIwE4jVVPaS
evszw7Rmdta7omz7oxP057WLkg5J6i4cE8ofNTnFxtF7wSBuCEKIgR0IwZtjHzN48hWisDO8SXt+
SnV16JqtWFN/OSVnnJX0rnSKFJpnm/C7UITEvbxJzjWywmrBmcopJrygn2KlX59t57Qnpge79anT
FTsTYj+vz7TKEYe3QAWuXsef8Dc9aiUoNTmYRfK2Ed8Ehi44AHlav+Q8JLyU1pvrwcygVOnvzajq
j8SivYYcP+4r5XTbUiyPxpB9iyPnKAFuHDs18zKz9auLV4hF8nABzD7pk4t+jAB5s/GYQuzWn1h4
Q/lHcDI1uq+LsCiXnAAx6l9HfFtixrl4+SAvPVD3asyc3+/N9SmCEwTJNDfM6fS2vC38t3DGoa7l
ka6ZI1y/SCn6HtXz72oq1H4FzYSMDylGCDsI/4q3in5a6/tlvbse1uzSOMTDTq0JHv0p02w0BwcW
c9C5d5HIcZfw1009V/9VsL/W8OETNoFqHM6qKDQpi7d8MTAPr+evXMEMzNY0edVZ+2jA8GrqT87g
O6cgG+6s0mL7EIWbkj0NZSPwiukcu6rEfGAFgRjJmcsGg7BrVW4zbY1ga0vk68aKeQ/SA1zxW7Vr
9aNG19xUQfHk1/bXtJevMvfvmtoKwOJTJBHUpWCk597m6bIc6zTlcm7Sawxlr/PqV3dwmHe45pPh
0nVbeLhygD1Q91F8i8BKUVVoF3uyCtsypj0AEO1GOX52bBLxeZhvnCa8VqRDK9sdd4k93KVj/q3q
ck624jqMIKK9rPqBHN89KbRKlU/MrOP5iYqOE6GGWz9q+i2rQioGDFo5QH/s2lxekekf/DR0Nt6j
5YUTHFJCSpNM7qeclXFS9yXRDbF3bDbGLFJZqPTjudaUY21TCw0WZXYSAhw1u4k9BFAzv8P+wLSA
WuXGlZsR8/5M1cdbZT64Xih+QKCZGU3oEU/FGlUV0c4fzZdIGPcBwgU0zgzE+Nj/sognWU2sHqem
o8O1MoLD+mZEdB5ONBgyfGvhHEn/uOb9gtbGWrvezCayW80M4EoHIOfeurfyxcCWXwaXqaCP9//i
6mxB+/l/83raviRg/u+9nnc/39rvXfa3/nj79z/6n8C6+w+HMLpwBaQG4un66/0ZWBcE1kFS0NkL
IMG3sVv+j+nTIbDu2L4pYRwLTFx86A/TpzD/E5OnZXt8w7+ZPH3hmq4lnMBjD0eIXgfY/wpRYhdk
zgCQaeYQvTbeswm4rpnRNT673vo4/OePrWnUwE88KFE6ifpvv3QrYqSgCC+t2FlOkR7W71WtQYP1
HymBO1B5idAhhhYBJtRKTK41GQ9xpkGkybRaE48vlV/ZZzqjuBprRcdH2imQePhaVP9p1adE/sG1
hhSU1npT+n0YDBQiJAM3waYpMTaaMXqgo5YjbX7PwPe+1lpnahGceoSnHgGq0EqUqzWpVqtTo9ap
AOdSYqpefASsXCtZgda0eq1u1ew2bGKihzg0KOupCP62AGlMsOrIdS8eItmo1TKhdbMBAY3uc49q
ADS1DHGt0CpbofU2bCDUVDjvFkJcgSBX8n0YuFC7ILRaR7M9KQr0O8LK8NC1pmdqdY9qLcAgS7wV
M8bR1KKqvDt4WhFMtTbYk5yz0+jUSXc4C0P9GkWMnDOWnzKmnGgFaIyhVhvdngAy6mOtZUj+UHvP
v2Ran6y0UjlpzdI6MZisXQPvx0jjiVY26WrZl1rrLOf3UGufSqugQuuhC8Ioi5eXICqCbSVp9VDt
c4mEijXW3AquKdc5MSlcqPKHNiaTSFk8HQEAkZBiFZLsIsFJClEfO694XGqf1BLqrdA6LmARpreD
IkC5qrzIvROyr4/862gdGHzDD5XAPB21Rgyk61uqVeNQ68e5fGF7jTlNK8tCa8yDVptjZOd0SHeG
x56ltO7C1rztchoTUoF5IquDBQMBdCl6eGumJGbwncwvP3wd2weWFCgBPYRa80elVAk+7bvhgUbO
zaKGPo4q2GbNra/yYscKp99YGY03Q57x16vq+7oI5A6PGeBCK272bKLvWfdKrKes7xy62LAesfkd
cQvT4LWPZPVSVh7DGPYOh0GpEaMTZtYC3E1T7EVDsMFeXOKVZMKjmFbvHKK347LudyYy0g0+R+kh
1czA0pj7h0BLpZnuTTu+K/AQAogwTrjEhy1PNd5ZjfeWt8Vb3Aw7LMdqo4T3lPb5T9OE1h6TOixr
CfZuZqsgvpceWziP3vO9skE8je6Z/fp7qkCtOf2jUPS9Gmm1m9isPVrZSOw7/wbubm9a09uSq9d4
atoTzgxGhD1Urhp1pMODaDjOZ78O3e0w8rcybAr90p6Sizcq+T7p8+uG63vAH01sYUJeg2ak3nBA
NghthRArzCPQsvqmB9AmSdVyetwvQURLC5vmfQJK0pB4psYYzCTk4cF5tsv6uc3K8ISNnCQLyfzf
B89gvSa+JMU87FJ8hmkrH7PeCHZpGDd4rBBdrME3L9JGCjKSB8KLx5GJAa5m82bBK4c+C0UPzg0u
EcBIbem7m3K4pk723BfDj5R3F002B04Ajms9GdXAhqHQnXniBoSPsyRf3IXlytIDskobBplE5m/y
Im93ySWidvzgOiNGq3SkHFUvqDmjLJESV6eY7qYk5KVhNzpsu4366aHJI4DdbBhPXoEp08s+zwZY
o8irHajo7jXy/DdWeOMt+BHKFwgAhJ3HEtV/qhI/P0S5jSrZeKTk4FG64OGSiS5aJZnuZz7EYaoC
NmJhxk+banlPXRX5gF1tNowo7PRVUAtS1E6xjTAAMjwmDQw8dxuLetwUPooQDvSNtfysC/eE2k5o
eKLQ2xbiWx1CvhyuWLbSpnV2LPfI/mkiXox5VoB4slpvm+C939rjoDZd5hZ3Tps8WZLAHU1XW39o
yQIsxtsgKAtdali5toANhYjBRFANya72g4cyBOxBnXJeaaaGQ/ET3dAby5jlPsZJibEYrSg2D/YS
U2Qw0EM3Y0PXby0qVyH3u3LeZ+m7TbVOCDuxXcBvY+xG/q2Mn3SGfeWExKMwYoPBoje0+m/2zms7
bmXLsr/SP4A7AATsa/pkJq1IyrxgSBQJ7z2+vmdEnnNSl32rRvV7vUAA0lAJG9h7rbl+V+V4z83g
3IQUBZKIi25kZY++jpoqLIHuzSV5GB+AkOij5807jGQ618HIrbL7gExNEy6NnpOurYjOAO4KDHPX
Od1HMnUT2mbiX8CQnWO7+lbYBpRyKoHoePuNgzWCa1tGOkHgfSxdLlZFREZYOoTHthsOSY4SSqNc
bhAAw4ULgJ6rOXcCJMx6nqLyNrKMX+NkPjXzfO5Cnm6iYS7OQ7DjERhuqJm9Gp1FCzsVA9gnhBBJ
PD94QfFS6+Q5BYnPuYPt3F4cojyAx68cCqvSZ9BBgGjxlXgEUInUpjdBAg9Nunc/LkhWrDXGDsjb
9cU6+Twkbwtv+t6Nqb4PGvEzqAN6Jnw3VPEPwqbcFaW/c4n6+ry08eOcv3pmiDwge3ABs61dPQu3
6ex8kBHq7jyIE9VgQtaLCP/obPeJr8T8nnLRG3Wag9KLYpjhOQXDeB766KRXPtQHuhcHAnEI+jH3
vDleOXU9n7zuiSAk2lrERAyVD4Ej86GMcj6t6p4KX1wOd/2M870yjHd8+ghECBCHH/Atr2ENoyj9
8Adj3Y56ve8Y0oHrh7Lod8SztO1Mm3AYT3Mcr/XGpd3cEJWYmuDjDKIQ0hYyOMCKYe1wYQvz+ITD
Hf9vCruawFZTdjJFOjwwjkQtOxHN4BcRD49cjrdtPB46b/pJmXZaeWXr7hDrvIc3mlG6BxDM/qZc
tO9mksT7qXX7E2MFhLhknHGzhyBSGVKPOIHCzdL6l5HJIZ7XHQIMIpKidiK6+n7uzFGRDzY9tB7X
0eDQ5JB8LX/ZzzQ8D2Ki4N7p3bplZ2EpabEuWEQmzQktPiHt8XYE0dCr3/ueC4YQpbdxY5dHYk1G
Wc0GgGxpmhnqegLVoCX7ziXWuYt4MDNITe5RecFQxIw9YExy4cSeKWhxLTroY/y7YE/WCxHE1kym
q8sT7W7MfHqpUzCfR7eR4EvkibZmchpp5nauZ3s/AgVZV6FLMASBx3AMwBIu1hoFb71DlGhSHyRA
vEN2UtoT/M9WwLCoo46kGoOSUBI9FaT5nm2tMnclffWV5ZBInAAin7Njvejptg4DDs9i+E2E6e8l
0X9ROPsSRBKVb02yItP/qKPF2869Z99gKeqo6pnRFrfHC1bc5OAUOYK+QDz7C3rIskTZXRkrOxh+
W5O/1TpIs1zUiVbLmDRzhPoQdaMTl6dC9G9mF9r3PgVIYlRJb6i05zz3qkcapnFgH70aORpFsGIH
UP22JrF+A60DGnZI1oQgQYfdHfbn1p12TqLX65qeIcSHWDtlM7WgbMzv7UIfkXMhEcKMiUoQKdQu
XLThmVbXfdk0dykGpoMhLDCxGbJIcI9ofhEJREivESXFd0lJxZG4QhtKCFobRyNWW6+AhkRl3a9T
WFAb4aB7TArUG4YTV6COwoE6WP2u+2lNzJ6oT2quN8d7fHTG0dSQIZQuiojJpTg+RjZM9XL8qs05
TpV0Plt2DyXe5cRGpXiYk7k/jtw2ySXPin2iD9qWQTqZ3qmgLyCH7a5P6LFgKGeWFGm0MLhF9jRt
kqGyd5QpV3BqAUGNw7lp3e6UUaM6tMHyOMPjhaYQuKtRd1EbdWKVUgq/gU//lA0VorTYSoEW1Ppr
7pEnaVgIOlHTpSY5kCapZbMB4mPWxamXOIE6wA/FhaQ3ynNbLvoDqfWkpMzRmc75945a50q3goDE
1fK5bhfvlFf1F9uvkAgWLn6Zp1b3locFaMuW/N565xV5ABO9LPYxUnSEJYG7G70FxZGjfdFzctUD
nix2xYDnnUy/rx1BIozcVs2Qj3ejWZS0ts9hQBNh8RicKlFQ/o8ySMmFPq3z0uwtDhlxKI1Q5Q3c
FsM+QERzVQnR7Sbvj+sZ2KXpRkmFkHGn+eq6POQUNB1TPj+YSFWGHCx3UYQfF2mMUsWoCcivmUYF
9dqwFj/jTvRrp7B6ZOg1fRTfz+UsPTAY1nK5q3+GFY5np53rGyPVEMFZ3GsBR0ebJnJr+kO8oCax
qDfaEPaH3pqi4cSF3D7YSbp2pxwxTyYL+rkVJACu5SxVJ2/bG+3XSBbQLdkTuU5GaVtWi7OGLM6C
Ad63NNt6gsbWKrBBfYea6FzYeQBxyZbha6+TQYKLjCHSNpNsnahvw1hJ+VzNXlf6VnwoTXprgwTC
6YwLbhhrBeTEyVlIJMsxNM65qmRFMsQAMQQnhprFdFbc1Gk87WYwzJ0KCbA6DS1JOzn7ifpBKjVF
fh8AfYo0OMJiMHSa9rSMkAfxvKHkRYQiQqaQ9djIYNOrCamF5Y1zTmubCPIU9FsT6IjwTfpevtw1
am7KBZDWWEMrMYUXdZjw4f8rnVil2wS1WBNRKFzBMalQc0b2U4FBJyfmMEvYn5S0KU1YRIHxJiUj
mB6K1IiZUgXG+GQ5CE2sJ4ixNx1RKdTwmbOatD/Ybr/pJW6plRM1R/6zte3M6fsg30qOAbbK6CKj
UgdfLAVUMZQwDtCpmNdGkqVrdbSFjHWMrfrh7CR5IFbEQ5KGvI3lL6bJUOP+sqfqMFJjjhLD2Ycp
fR01sWX9Gn19fTNCxkNyD4darloWt9z4PIau0uLFVqguaJ2k8UlDvCHn1GJhVUTAiB5LDS5/f+7g
fQqaLYk8MhO8Ln/PyuU5ImIi9XOSrySGwA81jgWCgyEe/DNRi4sW0NloCr84Q0yjoyUfxPSlP/MQ
F+zUgaPxyIAUOP8WRUDyVo38BeoHqd8yPfWlkd7UGBjYJ6q7ZcqCPlLC6iahor93aBwopSMeVoRp
RKk1B8TrXErMJ9saDSKvZVc4kU1i1RFOOVE2iEwxvCr4oZxwToNBlHOzI5tQ12W1Epg8K4k6HLf+
zDPyP5/DxaEvW7Xc9WbefFOz10+TS5cfW/19UtCD2uK4u8xaNbYk7hWMTeTKZKDYnjcx1/nrOxVS
YfqHq6DeOEzch6nezCAqOSRMgHgVIvqDWtIlQEvN+aL5VvcdscnyXQ1qZ2Orh3pBC6uyN5VWxJuk
HOC2/NM3Vh3kT4uOUex9PLb7UXLdEAX8/fVCtNomtSq06HLbqs16bcCrdaN8Qc39p7dE5WIfhoIr
Ojb36oLNxCQU6FstbJyDS8GTx2wrvy+xXHDvQ/Wv47fM0FbTJHftniNTzdazeRu7CX7e6UHhBD2F
I1QXJ19elzw1Sxm33iw194SufNTU3lTtxT9mVS8SzeHBjSPowOoieek0ln5BWjnyVNUWE87gbXEG
IgvjUnL976tFBbhUc2oSVfX3ZezF1pTXI9Wcu/TprssBRKG912v01PhlqrOn5gqun9NgxgfKxM3G
hFZ5+cHqRbttCJ6jBrUZw5knPPJUVOQCJ1DUHNQsJvaSDq/Xra+kOtLm2FlyAs+XJ1AyKfqbLvuJ
lHY4qtQINaHRTbaSmh0NAPVwmz4dhHJRCRnUMWlTf9sZo/Xwx/GtZinuOysSRPFoyIO8ElG6zwzj
9Mf71DGud8adYWti98fBr95z/Ru1UelIvqtordbFaGd4gp5kC93y/voPqo+0ToU3d3LciixhYhsS
BV65ok+ULObTolLJ0JF3/xcg/P4/6sgIR2K9/5uOTNl00f/Z/EzL7t+7MpcP/t2Vcf5F28W3Je6C
SsT/05WxHM/XTdtz+Qe+9t9dGbgdOlY83UKWoNtQfq9dGftfvjB0AV/d9BSm4/+rS+OKf8epWzCO
LeE6wuR/aHuWIT5FXVi+V7XO5JpnIQfCdJjlJOtiQUaNWPax7pr766n++dRX1wPcB/lq0AqciPIC
MDeCh0TGDUNuGcdyQSSO+C8gB3BEO2ajQwd/qUZhrry6NXLUxQjrXl3N1GQcPT0/xJIPSqVDcYVD
bKPFJeZELdtmcBI8I+x7fMLH2keTuoZUOGAeW6L8NSu9H9EsnvQw0w/FcDdVxnKTlvHWmQ37GAz3
KQEqmyKhpubU1UsbLs+5PvbnEW+tNppbn0gMevZptUsij7Dd0CvWoeU9Ek5CpgMubIASMFvpR9eM
MzYBPbXtFFj0h418E85gLOCpDTLw9E2qYlem4z5UwvlWe+kTQqzHWe++ZnbtclUkOEZSuQYPi7Cb
G+1ei2PpewnONQh1eJH+hzMRicHgYbKxX6G/4bZfdbfQRzawRW6tzoarvthfkSzf4/J8NET8w67I
0eAp9lHeoArMVIdFf3J0DPFe/2PweZwSlik9v5Q5MQZi2u2oRrRfJzu6sdAwzshwVjb6OS5+mLrb
EKs45HZ/79oTmYblYK3G4gmupEGjGEtZn/A8QSxDV/yoQrbq5Ib5mjS2AEbvcori5jvitWdy674Y
dfPgte6LHxmvsCHrVTgmBx9jo2/wxJYmOE3qR0IYVhpFltQa1stUncaxSaCb1b8Z0U0r5Ni/PWs1
lXQwsiXYZk5x7MbxbRzbN08E3BXo44Qpw0uwsTT2g9bG1BDvJq3aCerDG58859QlC1OnltpK3eJQ
2MGW1sKHacpWiY7sIOoxKIWPvmveZ53xjvkKLUj1TJWLW3CBeDiK7A/EPFQNnVPSIQTs3W4CkE/Z
cOFHE+IBBtNgW7o9B14T/YjHekbmAyCiMUkrcUFg1ZmLScL/VdkZqomRtMvi24iiDys8ik+D42G1
2OUX42tqsqkYDkDCttD8DcFZENUjj6eKoIFS9x5DA9VjprcQ8JfsAaZ3MWr36WJtcGLdaK5zbw4z
QSFIcVZQd8FakMLdpvPvxZjuMocaZ9gl9/QNYFmkIlr3Np808sdmmvtVraevlLK/isK/o6eBD1GH
8xAj4h1zKTOvzN9Wpz9o/Y3bkZJcpwhqKg+DIb3DNXc3BOCuQXJI9WKPzu9eViDT3ER5HmCDxFng
6SSa2Gly9JfpHq40RSl8EhtTxDca0SR17VAja62Hwg0q6CXBnZ3VhzxMv0J1BplD+LzA4YdQCJBN
fEt973lMiWvJfHpRBUeyY0KyJtz3FQ6DtyI/y9Eo95QJZv0qOTRfxsFjJ+N1s6j/jbN9ay91selT
HAWjHT52kzgtmX7CdWKzUameAYdM0Wln1fzBH/iex9aDFtHnI2zul5VPRx3pSNA2XwiHIoonx4Q+
OgcPAfRqSvj/Hqt4SHcCZy4imacIN0O/Hwe6xAzUxnVrh+wo0gs4SVPyb6yc0jRgipzMQR6Bknty
hoZNWH8knXYI/bvCb567Rn/yQ6AFncE5PSTiAW511tAciLP20RHxK6EwO60N0HR21IS0ES9cOT6Y
xfzk9vuMuwSHV/IDpQxxvK3z0cIloMWT0orRppOT6V/QsXIlI/lnA2T+XbfvAp+Y7dC7h3bxHhgT
xcBsfOoEBoK0gHBZin5lzSbJG0uBSrwl9nLhlhL1wZchGt5aUT7p1fBjIhGdSm9xh7Z4oBdAPg+5
DTQJHiIihsdkLMiHzH9qU/OCE2gzmNYLJHKsPou3TknxMohwGDIdjd2IgHz+MMzimXb33oqTjyks
TiRk7zSzwucecjfBbuaQOLtyY5gTWU8fVFAcIyjTLO/oLqBLJBm77YsXna83PZeeZMADWCr0Q5Y7
2yZAzbSs/TcIVh9mHz0knv22zBbhrpHHl8TxrU9W3dYuuP4tS+HBI7DuQB6dwqwgn8L6GsT6uxuY
N2VpadtosYADW+6ZHiHjf3JV4Emh7l8e4qA/TYh4LAtktGlDtcqn9WDKkS7l2/BJp2MOxvYsBG3n
/AHrf8k2w1XbYz9vev8mLi2MzwYBSMVjNmTvcHduFyIvdv5AIIeY9A35Ig9DbaxjeXYht9tRIaDU
EkXvi71shxHmOzV3Ht/9ZjOSjiu0H06LFSFt/UONDZkmy7BJUzRtjFfuvCJ4gyFSrFuj8gCv/+rM
8HWa4idqYutySGgS9bVAno3srnX1bwVAfRqF1M41bz5OABaAJAxHs27Ok5Y+zBHDiRHCgctFviB5
NQLArNvLk5H386pOSBymLtc4E98Ly0QvZJu8S/cIaQ/VaOxq2/06TQ2qE45236yMfesFuJeAhcP0
+h6OcbgOW/ErF83jgAkmjJO9n3+DIM2j2/TuT91Wy93bbBQv0DO/FBNwbXfqvyfgG/aLN960C4Z1
xBQAWdonlG6RvDQcO/9gtB5O3IkY3dJ8spbo5PlA/ylH8wCX7vzGeTAwLq7pw01e8eyjcmyr9KdF
0ZGU6+S1WjgQdYzglZOfWo2EcdeuuN6BrtBKt96XRYlaYwF3UdgcN4PkVgQd/byFxoOX1d9IssQG
a7O+0jlyC+DlZ4YUiBx07m4cIcJq9mGRHZzKunF062Zw+A9X8fLiT1jjRwsli/89Ngak+IvzO0rN
vYNpdpOM2i9YcxAQ7HtYvT4uN3HbZWBA2jr7gSRW35dVsvfABFBl8GgspfpuDOuMun1hnmLb3PQ9
ze0qLp6dilPcyeufwkqeC6y8+ODrdzG36c6rX0Sq+9ukwvBRZNmZjFBzFZQap4N4KQdO16jyXqkI
IZB5iYkK5xkx+JqmZJXZUfPd9LL72UH/HJbJk5MH7yhyeCbH2Tm5yHSb+SvPzjcEAQTrWMe0rI04
t/Lpl6gqsCWhfleJX0uJh3jMnhHOoef7nt+hEGIsYAwD+C2uiLnVPnvwgtZZrn/VNJ7JxcCREOjh
bmj5iF56X7EfIXYw3BVBY4gmERJb1kSjqKetXjq008XwxfCqN9t/EL7+A77q7zaC99G24zltPXPl
W8ntTA/ELMuXwEcz1Ef6A/JHfZWAOPFEBIitc8aVDtFKSyco0vBOiKzurezY6zHjozT8non0V1KT
pJ4ud5FInjozuaNGcevOjs/DqH4SLSKilqrmUnIgmgaE32h6nQvaS/lSf1k88aPQnFNpE9FlZNkX
3Kbn0uA3tlOAqlzb5cn4MJbhV7skuLpIo5NdC6679EC4/G20wnrW4GOtNMfaNn7SbpDqfLMliiLv
qoeAgTU/BZja7DR4GhJuQhHUFhtHPS033zzYWfq7MAwo0stNmOPk1r35LUHDpIekbDZuAaoCN8bc
2idG5JqVe6vYLnfyPK/H4JmEWxj+nY6lKopvdR9z8CJ7Ju7wWAqSEJOWCxwYs6cAhbXsZfIHCNtd
EU/7M7SiZ8dbGKYUgVhjLuF21pZfU6MMd05NsLX1BB+G3loW/Zy88ZsbDb/nvns3F2fDSPtX7Bfh
qtLZVlGQPPUavLCsl5VogmkBLx8APT0ZJo1Fezwj2DqBcAykIv0HWa+k7VEsjwEflCSOJckhid1v
ZpKfgrr+iDCKw4PLfoymzGLyDt3EgB7Gx6PR00nyGu8toqe+0ovx1tDTe98Y3JUbOb9gIRLA7vbb
JZU3vGnNfbzsdW8djg3uMyc/evQP97Nec/vvvwBb/iUQlTDu9fZccNEbrIhggvmhW4z/e3QYhBu9
ccF5ErTq/eBxrEi/C0EpdGDqSzQ12AGImU7rxzEpaPGSRkdtJ2XI/DJZxfMchtz+FaN/7edA/tMR
OnykaxwviXViQLBrehvCmj0RVE/3suxNOBru/Rjo9yYaYvLt22NXTzwEtQ6mD5I14T7U5fiFgMFo
jbMR75aJFcF/s8L5qRWZfWj6+mEejVcdORcAa6L1HK4vUpTnDTLXCS5S63Dwgq8DmXEcYs6pLnV+
z63xmII3bSZaK+kSn6OCK1Ttv5pGENIi9RJiZ4Es6K5130j2bGe8pm60dTx7XwfoxIZRcsvz0xQ8
w7exCXOTo1qrX41Owg0wJtpVi2/7FkhbLKZ+LcrpIGauUaRPA0P7HowGXhGSvI0wgtnxrOnkTRfY
1mAkecGNk5/FiL4gyN0XYUWvHh4/DLB3Fds1rPp1V2bvvanvjRpJpvkVnNJ7HBFbuIzffNf+1UcO
0mHG2xiJeP5+sCr3o06rx8DzJnrZFV2QKli3jJAiH0+QYb9Ruz4a4M8aNM4G90ugCnuvJM0qC/aG
6JHAM1iY8gyZ2TgjcXKKhAQ5MphrQk4TMshTGU2Nu78hbjv7mdc8RC7RhKFnir5Hzb2VtvY6rLjN
w004d/idzAVskD9H74ln7frw2ea+Zzrbt17qPycrdg8FUa+qo6Mm6bXZk0hjCxqTeKteyfN6H1Uc
69OSz/g6q5EeChlcqvivGkh+eB/F9XgEzU66clX9Vp/D1CppA3W4+aN7VCr5aeDjHoULdPn7at1U
mf0e8100o9PBKCC7Tp4segwDCp71NKN20c3mp+oiqMnImdY3BcTFQiKS8UcjIFtqF41V5LVbTQXP
+FLzGunhj2Gs9K2vyoMOIR27Lm2/kN1OhEvq3aM6mnbLpRiDWexojylsNQo0mQyv7kiO3qgGh/q1
SAxg8NltuFHdsk62B9RcZXj8MTWr2Nt0sYKD4KD1ZZXaR46MVUnNykmphcUm1RD8azU3b2nvUD8r
azWLoEH50y+z6tPuLINmVEPlMivlHk4Bvkb9valtJ/h4clj3dZnMy5a7bKUYnWtpE6CjNqnaKmkn
PU+dQdVFbma1/dW2VnNq3eVwUMtqIqT+BcP3oUbr0Y39k9oUsfLwXFtBaqWaNBP6R7oey0ZtCvWf
NIeG7dPJ5Bizo9wx2/WvDtKE12bRZftaAGSWrWaJXe4HNkcdJZCiO4Yi2hVLuWw6vDZcYP9qbeaJ
4+4XNFNhWEOW1XkGOhAn3DsQEgu6YJKu/scf/jzrZnA6DTOSOXSSw672XhzRNinQPV5aqKpT2zea
BHuJzfSUZWl82bgT5T46R9ezxjNdGqhq433egqKO7sp472lLuxNRAU0n8aIfGgFKeLc5HdWEBusN
vOGCexw9WPVfKvXhIW/GYac6t8R63WcOmVCXJmebc6KPUEUub5Xfoz6pvuy/XAf9b1lF3G426kgY
koxaQgnISR4IJoX0AyJihK0cferwkW9wpCsmshgWA2Q8qCN46on1mQsbsgo9d5eyVKDU5f/l36VX
cQyQCq79QmCjl+em+pPqf7sktx5DN4aGpdMcL9cVeWqqI+naY1SnawmNR16RbHNBWOaC6Y1cBGGq
J3k9/K5n6x+H6GVWvWmhDHrwZR1Ebmy1qu0ie6+9dm2xu+zVog7bvRk2x+sZrn6e+ohapxZDeRTq
A8HxHRTmyI136jVLHezqHdfPfz4E1bLaa2ru8hm1fJn99Lpa/LTucthWqOr/uvSUaDQh3FhHsFX9
KjMPMANo7A+Os1K/0/RpvIcmqRWwXBNsSZ7d8jQk9/gooQuOe18s3SNQNMqV3tnMGAaC+UWl91jg
bRqb/nTpNE/VYyE1YRMQTd8ERlimenMQmr6pgMoetBl2iZqUftndNEbjoJmRK93Mox1V6eFI2jAJ
xIsZGGuvGCKqoDWvqPf/59nCCyrEKeaXNKsWmBfPwBCi0ygnJJNwF1DLgYn/da1me5NY3FhadsQ0
hjsMIaR+yLeHITcKx4MTnXOFzuXpoyZwjf+a+7QOjgGbWL18mVWve+qw/49v/fz69ZvjySWTFevQ
dLanZtldP/7H111mXfnf+WPt5U//sUJ99vrV16/6tO7T4uRA/QsaL9yL1t5+evH6nZc/Z8qD4/rN
am5pCnC9cfeilv7YOJ/e98d/9fo1HSWw1WjyLKXerf48XkyiEPXvkRJkqObrH7NI/BBo5LN/6KGJ
KC+har8or6+aXOP81AtqsZ3SXU/M0F5XXshP/t+LQTJMBSXHKQy3FM25jahcN2UM/WM5zStnTaGK
Qai67l9dNBdXzcVg01TNrhTGo+rM2PnI/V5Fu+nc4LZ2y0MNChMua7ANGIu54hL05o11cjNdejq1
ugl1CHkRpXpbnpfpCBVtFOlblVuvrLc6zASy42mcS1FHpgRGCgivlnUp8lCLs9/8yOkdbJUBUpki
1Rwjif0YLQ2VyjiEkrnEOxw/PJmDlCM8vgL3VEiYlCdhUtU/c5/WNY3u8hSK9beVypdOKmLUZJRy
mcu6RJ/2aU50zPJX4tuAcXAf1Ywl5f6MpQBHzanMtuu6eDQR5dhGvJqxyRzbBg4CQy6pp4BZ+Ze1
Vi07jfkalGWwVe011X2DOITiShm+r924GYEm7LyIivG/d97Vnv60TsjxI88+bxcv36UDd5lXO3oo
qKnJ8D21O9UuvnbkHHUruiyr8SXRgVHRwfaUA5dYaWvU7JxLe/MgdV9pXL8PMSxmtQfx/WBdv+5R
tTIpiJHQGKtiFWMLLFHT7h2u8srqbUnpTzAIjLdqOZxBP9R59mJLqVo2dOV4qkrs87PzHUkVWiMl
OPpn8p/WUYHBQNQaeyUwUHmKatIVlAFaKVO6rpuluCsJqS774O02jeRHLfEvASb3SA3S3o7t8A2K
IH5ktZ9CtYvUbM8lJEDouDPaVvq8/9k7asdc907UGDykujNSGDlUuU5ceXG6Lqoz0++cEml4+q52
g9pB/2lX9XL/jKUJzpJyl9opFdRXq8qRWinlk9pF6szzksFGETzSEpHCLMKm1+nszgci7jHIJlKx
JUfnRxtKoWAUSjMhrd4COglbZUsPpcot8xxYtWr5MuuHOMn1iOdntQl1uR0v21vOqUXDAkdjxDTA
5NkSJ6YHItT7qi6Q6ozx5wm3k5q9nEsSf+aU1M9wxS1rJ/emtWDvr5UjOtIwT+gZjKJIN1OcYuP2
ghFQryqXdFBM2tZZqld1LNVSolXKyXVRzal1tqbReGAAoY60SG4GTYq1/tfs+j+SVlimT2Tyfy2t
uE/pYpT5v8sqLh/6W1Zh/csShuHapjB8IYg4+cPsKi2tjuOiudBRXZBV8resQrjyFddwHc/wPMt1
UFz8ZXYV4l/YS7i4ovrgJmWjuPiUaPLfJpwY+ifzKyuQaJg+oCyEFYI/9+/m12aQyUOOwfEVu6es
nE0yDRGJubgVsiB6HRv6o9OirSsKt5te+4K8TVDdMiaQoEAm8w4rBZKRdaFZhK9JIVrd5Ss9sayj
H2jajW5BhbCsmwLUltj25jEai/jUiz3PUelakJ2Ia7T7NdWQIZe2pMvPk7bw4IvPxsGPfBydkhij
0h5bLxw2SQRGDH++C7fMfq3sPF03Lff6RtccniUm90bNXScaQj8TiA0Fqo2NiPygXsIeQeqAmq1H
cH0pkJddCSXOz2ZYl3P41yRsQVIHDXLa1GbMoBbTPM/WaP1NSGh/v1m9oCax/ISaU9+i5gi0wNkD
gc2g4IxG4iNqkShrXo4KRLJt1ARjPm0NULiomEGkz6ZJuqNm3lzmuhJYtBut5yUdIA+63TEg3AHs
QHbycp9nBN/XHvs6dnfEsFjeYmyGlqcOT9BZvE4gIoHApeqyntOAVlcQDzZMBppbpm1Wp9iJz5QA
CTSBoWLTz27NZF+gR1klTf5gjt6bU3F3HOoFf4OefcuWPNtEcfXD8wYS1Wb3MRiTZqNHjke4m1ec
WvL04HQBWfG0770XYTkZSJKvtXRtkCB4oMFwFh4+KZ5s3A0UYvM27Ezjdhpna8bMjOXHDx19lzT4
6aI5PWp4jV2zDdHk9UZ01uYPURjF7eBn6Yb/zS3YXDJ7rROM+v6MyQvro/krHJdhHctUwELXzVvI
bsPaaPCgCrsUt1VjL3T4ubnE2fBlpjozkaN3dqbe3zZ2q9FXhm1G/YSjs1syaWlpD6MFzLcq8jsr
IgI4ygkmEyPeQeyqQ4cMdwREXGt7khOWtadHsGry8YwqwDoLp0M0MLUn2pr2Wc9IP8fg8Kpe8yGE
UJLXwavgxVRvcHAQHhFH7w1++u3szeLWkP/rro1eB00WnmNu3/K1RU6cOL+fTbB8kb68kGHSSAcU
9tW0WM7NyM8anZjtYWf0LLQ3V9J+Fsn9GSUByJ77W6dvOOdbGSCaJMLdtU77b+vG5nsTpXexJAxl
kjWkSerQrDU7U3KJGvm42fLHGdDKWbXyOikil3aljcAVne/allJNgxiAPWbGk1oyJWE01QuQFItL
ldsEzUHBYls3j5ikXyaZsMuxYZ5KeMRyrGtPnCy1cB4yYnmFTj4vKbPI4InsFak/3fT2UtEvwVIP
0ILnW8wH5LNOD6nMb6oSDz+FR5CLHNaM9PUPJWmol5LppZajNK0VIWgNgcF4OivC398yGTisQKUQ
rMabMftp2ew5T8JNCokNVWTPhuziVoYYq1W+8gcwoMC0TdgxlwTqzVLdQAhKtBllKLIu45GbWiYl
XyX3RNC9pdMwbJViPpHjECWYV3Nq3eQN+0QmUbVY2FZt4NmbxXAOuYxurmSIs1W1QGIC/6eQAc+K
ZKr+SwvpzwbWTyIp5JbsRwuGKnVthoHNTWFlG8r7VJp8AFamvRj0VKxm68ug6UlGgtQgjDCplmCg
ZVnRVSNnpRZXMvdOJ7raCXaWhDm1eqFTTBf5QcQIA2ywIuReZz0B2LlGFPaQdC9imdGXU8bfmSWt
14CNHg9oVXINewvqhpEKBgHb3CrZjZ3wQYs59BZngT9YRnKHxbmVEd02Wd2FFOWBszNkiDf5RJfy
i6MeC1UlRlW2rsXTsfbIiY9JByeWFxSaLEqqA+Ba1mvL8qnT++qipVfVYMeOuV2pGnHQy5sXSRyI
thIJe+nmTZzQTVWuGgvLy0rIcPOwkzHn5J2brqtjBoasJJb2EaZVcFOPrTj0PU3C73b7HkrzQq3s
M4tkK8G/kmzmwnelTBs7VuQ5HzHE0K16Z1YSzD7JiHb1bjRt8yaQAe4BwnU3TyoJ3SdFQOCcm481
zexjnI9IWrgcQnwhEl5bLJTWT2M9DcdPv10tgs+RVdclvJ1bMEiqRNkmdDb0gNiZf6qWqkZpT845
M+dfY2H0sI2BhuFnL4gglRH3MuzelLH3CeapTOfoSOUBmtrlZpkXl8wxv9+SdpmsIo2A5+VucgVF
YM2gzCfx1WSjjXaJwNnUolXvTNm2R/OzCWQxHyJAf0NzA1djfZMYsOx0irZALW6A/7MwRF/0jgtE
n1fh1k8gMpGz0lPIH0g84LlbTRYKQ5KwzBM5Wa/RFnxtwtMURt1LZyJPMJSncXAA/ApGuMFRLRFS
OOP+nKh17dI/6gD4d+rypibKMXNd1OUlD+AbhcEQc19Uhtxb++qgDDehbsjkTTm0VxPPt0mFDlwb
gWp3JrOMlFud1C3l0bownY2eyim+lAtyGCOPg4FvVRQwLVtzuOfBD7uQpf9Qf1ddb9X/5dPiIis3
hZPvlIPHxfeHDuYYpBV1uKGeLXLVsq8t9MnVIPPq1aTVMmvTAnwD7RFaZ8Ot673ZIT5k/IXuSCPr
19I2S1FNB7RPWuCQ7lnIIzOywm1pDpxL6ty8dIosB/iCh7D9Uiceg1o7VkRuDJGxM0ckA3UKCRnK
oUcdunVNLsy1SE+I9tK9qtmrZkW+yKTPa99CvXJ92cgPbd+L49Wjpd6q3pAEVnV0hx/KyESZ3T6M
2ObVkifLIYlEeV0XL3PQVo5i5NJeO6Fx8UBBqKa8rrYjBpKSQPC63NNtsfeCX1yYWOzwuOnnZHCX
s937x6GifRu65FTGBFbGOcmVhsywrGWapeH7j7OsWyjrmZpLpHWrUEGYalatvL7nP61z24l0B5m2
eX2zmstlKiet1811/afPqxeUKU7N9RO5n5omrMupV1V5PN6rs7BunILa8gRc2YTvuJ64oPfYQusA
hJ7CeF9voddFNTcsEv+mXlbL6jZ7XczR9uXDMt/8X/bOYzlyZcuyv1JWczyDcAfgbVaT0MEIBjWZ
yQmMTCahpUN/fS8wn9VVr++r7nEPbl4yyYxAQLg4Z++127GBS2uZ4/ZryvnyKzVfxLSv74flOZLC
R1qqB/AD/212g/mnkUa2nX/oMbwMTtWdv/4Ykb3CB6McngH1xZQNJDagM8SMvGAHv7jiZPAE+oAw
MsB0rbddfcB6yoNfhSP2t+XLEf8SvkOc31d//tHvfouIhMGEjk3J8Ou3im1nltVx9hh9tl+lFP3l
flrK41/f0rPS//xJlbrUEL/+ll1LTWd4+a0vY42FuYugw6W3Mn2VzX97FVtLFFQeURancGlD/WIL
WV/dkl8v/vu/+e0lv0BEX6/49Xejtv1j561/YyF9/ezr24j+7/TrJ7++/Hr3Xwfy9Y+/vo9rj9/6
+v7XO/72UmZCfhqZoG1x8ryJAeK/P9ifjuLXYf/2499e/X/wd2V+SrzabPodG6HjHEwIc8iaRGlj
uxv4u3hQsbRPj2Mh4AdQEt3gjLoI3K00YAsGvbl4TmLUraWqoN46SxbWDOwHpfbeCrxbnY7VN7bC
nyzR31oPVM1MfWZDgnWxK21+3SpFCKoEKESso6cRE/cGuhLqCELEBZLuVR6gpNUaLEZGDvuuLdtH
pyRSsvLpLM3MKCu37x/JxR423ZIQUYp5hawfxZB3CovkZERxA5McNQudoR4wEruAoYOzYzDxud6u
xTa2rVmfwmJNgLi1LR1sONSECFZQ9Yr2Z+BGMY8v4saI0EW7HVGHu9/8pEWkUyWUICmfiabZTaP1
StAHNuldX44dC22fnA7XwLndQebhcTmkOr2KDM5bpsWJxPiOoS/+HvltcYmij2F6zxTsP6cIUAQb
/S4sope2pxnsOdERjg43fTlehY6zd9rqxqpCwHYhPAsyFD5cEqAq4mX3dkBFAsUVMEZ2bl3TviAm
/5DGpnGXAkY+MbfyT0kXnO7TMdg56Y4gK5AZVU4IXAanJHPeU6haitLEc5+/m12/7Vhy3Uwdqo+G
tW7dpBu0M7c1xUe6AI694isy/oaCHYfoqnXovs4QQjeiUPpYphms+EyEx8QZ9Zpd9p7YOq4sBnvQ
/dm6wY6/V377Zs4axngTPutRJafUIJCRwgn4F7aP28Lq94ZIQc7ncjs24KLiKirWluO/JdzpVwkz
9Rr5LUHHUfwIkfop8OyAFYmBjpYFaE6JtpAusZztYlZF6xVVRNEMofXgD43YO1l5jPJa3GPvevCr
7IK2id17mNJAsUJaI0Ag6pGIFdvYKsoZm4BTvofUtDcG9MhhTgxPnAQfRq/P/IfYNU1z6BtNCfuc
AU4LC3d6xDAZs8DCk4EfEieHFNmVnM0bRYPwmIZtg9E0OZv9NN2oyUiPuZFdqhp1oOZ+tSxEfKJy
SfUkWrLM9FYMEzdnN+Nks5HOdQqJeCLWIhRIrtv2/av74JveeByqF0P4DKs9aA2naqBU+WuZhwSx
FK289gEfQKGOUC9TGEfL1UMu6b178P3JZO6MzAr2hUy/1Y58l1reC5wH3yr0dRVDFFTv1Fz5dQc2
cpybvT0P/bVpEoksJozoOFmFXTb8Fl2DzIEd3YyXstiAqICglFp3btlp6PCftIEeSAd2T4ysK3OM
GPsevTPkrPS+qcojeWOCApaBB8J6LgBAZ1FEdprCMJD4uARCl1RizFDs8zU0yV4DGMskwcLqQXo1
AN5Tl2ixF6IsV7W7ANy7EZGakQ0rF7pAWMirmarWlad8CuYQ3HN8GzpbCE9B95NFLq6Zkei9gMGp
zIngIjpwH3ceOQ9aAbWOyMiQyaUOrHbrhukrzWjmADVudJQ16MMY+byaRSiRIGu7KkgaiYKXPCD8
swHbvpbZAUzMQ+UZAZauFFGBVNu2FqfUxGNjjGJBeRPA4KX6Y2iV3geMUbgo8m4bt+xxxcguutWX
AolnCO9u17nYRvzHoUupSqGU2/i2+RG79klOQLXsIX6bB8DePiCJpf2BtcaCsaD668Bunp1GQpcz
p2I39Zxo+7nvs8+KAKKVD0HtUIKbkwa3b/VGmYLP1JMxJ6z0uwrGAxy2RyvyCgjhKfYRL1yXc5Tt
k0VRGwknf8hdf6egveAS7m4z74xp2d3rMrvvJwJsQoH6dAjbbNtWcYk1HF5TgiMgsuZqG49vXTi8
jj46s3l4asPsivrVwivOHlTcPxkTu7PcTrejjk6TMd4UtvveF7s2Y6jBuHuletfZ1gVpyN7gE2nw
OUSVucGQ+ulbaP6jHlCAIjMNcfwJIZ1H6FI1X8D2sHvwo3SXYZ8DkQ/PBSTF1sDjg0MEgkblQGlR
rI8IZYjfq4EEh7LeJhAEhxTjAmFjJDKx9fSZqrI9eSzXmWP6W0cB1KpiURPqan2AREfPHX8TAkOL
xHOwKnX/3iGUWpuq4rlIAf9Ell68exv7tV9CJYMq9RAdrcEYr7XbiUuoY7AWIT3PafLxM63dFm4y
pi1iHIzou5DXcx5gskMpGA2IgkTQfRdOelWyG941A0m+rutCj42uGxP4eKiwokBfu1Bv9ndJjmsq
DBV+G8rDq3iq7urMgra16O5aAhO8GPdxMr9gpEZ+lRA20Lt2sYlYNK4wzVSw+NM7sDASHSQogGh8
E7YwNwlXROvsuYnmkTWj/dMub0NJGYoYW5xvZODkxrOb2if9VkXJk5iNt1bF9G6DDufV3KdHtquX
KSBQYg6jG4AP1yLCTi6rm7ywbv0ZwXKhknrXGyRAq5Yw8Ta0jhOwMQS/CxXPeWprrE9dxLxMAeFe
gHf0AgbINK7Muyosun1TJA5lHuNelCio8g57V19BxGvzGEqM6LELjSs7UuYe2tptimfahpjFDTGf
Y5OYs9KkWM0lyz3vOIU0EgORCXrj3skowoiUg0oiysh2QNdUkKU3rPxaUFTeE9brU1dEt15c6xN2
vnexoKSqhq4YCCeQpjaGRmqBUeJv3S6Hz2+ZGDDb4IcVjY/dzHk0kroGud6goyETmrok0gdVs4Lt
7XtLOlcyTC6zh2TYcNqtGSE7RskcbqwkgkBYvGdYvHZkbg3oy9CMKrKzHOm/BUkfU0RlCegofWNO
TQ7t0Fn3jrdP/H4byjL8yZ6DKj7IefXSGMU9aZf9yhLxREm4ujXjq6Eo90PhZcAFiKDoTewEqe3s
qm64Z5fLRM1T11gGI5xEaI38ezVi/Frb1vRITO5Daev0PMTWdshiqmQFpj6hrqNlGzLn95Jd5yY1
+43lp/P15FR3VmxapwXgWxUG0B6Q5FaD4BbrLA6qua7uVN9Qa/aJUAjJmYNBRMp8XZ4oiUeoM1jd
kramjW8GUQYrzd5rnYoJC2nq76g2FbdhrLwb8q2Jz1WvDEf1ikStele1ltpm3Whd+iY9NaYJbYMZ
PLbCkZm2GLddFtOBIRByks6xRGZYiWm89Rwz35oGlnxq4DEpoZWgGYAwW7g02K3ugDyMDOe8PGHH
+PQkWL2OOWljdsWPMhEfWM2nJYrEwEhDQWjIzPFmGIdtOjwWLAn3drmwGLPuWA1mBDnHAj3C0MCA
qMy7oR3PEVHwN7Mvj66gtpsNassyyVjLPm1gxDL3SX1JBRSAgpddlT0FSuWRWmKYOt73LdwHcj6P
g9Uke8dduGignvfeuHEzR6xbO3Z3oA1JnLbeO3eJY80YlWNbI5XXwTkpI0IQg+gz1sQSk4TK/Moy
MjjIvLp33AdPWdZj0JBhHg56yS3CnptuZF1/1z2F8661nwV5nxyRc5eH8qVy9IYC3p3luzn7PuJU
R8J+N6NWwcYs5/vSNkhlyGF/mZxx6DItFZ8QD0fVHbLx1Hdpt5IeBA4BJ8QdUJOVhHN64xUYmWQt
cvu2pdG5bk109oU/bXofdlGGjnttBIQ6ms38jLucfQEZIhCiYyCvEW0fQ+MioDNnVTOM6spkCUNf
DCMNds2Ilj+zzdBmj1PejGsvzj8ciN6bHH8F+zFfb6wYCX5Z25TtftpR3mKnCsZNm3ZXMWqlsnEh
F3p0B9OorPAxkFiYeCg9MiTQ7HLQ23TJjt7idebyzlkpkUhqDLwDeMaOSWsU6RbDUbJJYwt/Wdy9
doz95I4i4olS93vTJh0Dno+HQJAP1HRv7tg+pp26E8Q1g5mixmDh7QrmbUOMysqZxrepwFCa23Bb
8wTrg0fyVFVDr50rtmvRlHNnD1sKaScP6wxPKkxTTQEo9zGZN8byKW1yfpIbEsS9HmkdOLurkkz4
+F3G2E76BoOktAlqGD6bmVlJjnLnhv1PMc2XfEGoCKKEuWZs24iOyfJm2g2qfPJr5o8pVy/pbO0r
r//Z5eOTHYXHMhR7lvVvQRpNx1CxWC6Ue2/q4pp0+sc0CfAHGO1VK7t9UcppUywGWZOQE58HskTs
vumd8ZpMlasyQCI/em/2DH69GkK1nSsbDVRIozn8snCHpXXuTGB+rluPp1ZcaA2FG3cmEjia8yeT
cPduXhw7Tu5spmy6Ye9CJUgap5Y1KaOwolxjtt3zXDjlhV2KnQYgLWdOGchLnGiEZk5R+4O+7WfU
zcuPKDyGNre2K54YJT6AnMhdlePP7cOaByOyV61i1CboaMP8HJ57o2cSDTHx0VnHikxrQcl+q4z6
2Q3NfrdJjNC/5+kZZJWySwkavCc09LL4w5wBqHu5/F6SpjwtjLuU+AkVvxMDRdGPe1J7xkhvxY5X
cU9MSEFyqmFRTNRN+RnNNWFS0XSI4undKlqS3PvkGATLAZh9cbCipkNEhtXU+NaFiy7U8y6sEV6c
1nlo7P7WKYw734pvIDFPmzwJKaXmww8HdGDdMj+xka87ZyRpPHoKvQCTLEYrBzbpVTS1uK2MiB1y
FN4qu0SWlEes+yLoWF3WWVtixQpW4NBE8V3sJkQuY+FTKVUAcm1W791YcEICpkgB1HQoZQvhid5N
NGFLMifArTHMh3NKhSEGrM+oPbyRHklwkbHOZ3ekR4bKJRuS58l6i2zre5gTOdVqcqBQBZW7liCV
3tIXIL5eZtAoGd1r2/HkqSI5YhRdAMzSnmn3n6g+YXRHG3/ItFlfgOZDveye4kkG182waISYh237
vexIe0y7vtsZbOP5arifKm9ntaZJvkX6qRr600ZtXgUeUkztRCgYvYy1pjOAZ53QguWkCm+mydtk
RlnuOhjDpfHUDZ8qourtWk+DhK2X+f6rIZ88z2WWc/qcNZ93CEDUcmfR6O4YAcjJopeakaZK8+sY
Vd5FQoUF1wckrJiI4+hYqdaJYOWQEmVXEidgaUYQswWc6evbyKApWKeC4SG5VRF+w858t8Kg2U8c
AiRDRj6OOXLAJdf0zC2Wo40yr5c9KrFxwcoKCDp1XT7SaI4vHYL8FRTIXWLY9joMJctvF2Z35d/G
rRlvjSHbdBi8t9asnuBPfrZ5+bloSmQe3/RkM67YqQSL2KyOn6NB+Rs7Rs0VZ6zOjW+kJyuEmXK6
9uIfIstvZU7cVD1DvMtZd/YzmVx27Vyb2njSk7UEFxTFhlC3lfWcBx1Ip7JnMMbQZ7XRD+hw8a5G
Z8Xuft3m1SOT5rVTzXdwq0kC3zrLdbLSRK2H3uEz4i9Y97XdsI7mbiGMe2V4sb0NcbP3prp3But7
mWRqR9AdQMRjlbjJOnK8h4gCNJzN61QiMcgChIZhdEs9DqPUkN56kvYpMotaD4/ulDzG/XyP3/gu
jKdj3FaXVuc7KI0ytb+XfISgh69R/6jweYWDcavlzO1lgNkE11DM3m7ZmBKpCncP8DML+RsnDd/s
wHma7c7Cn97tOyzfSeQ14BPQyuWLfdl48vHAV9K87uGerZoYh2gZ8HFl7b6Kub+zuVpOILbYucxI
PPjz/FiLEe/fd2SDTsYCkV0pGOYe807OHdMIsnp82WzaWW1js3mdPe8VoywlBIuIifyz0+rV6br3
ongHkuZhsjHPuRk80Ua6q40Fo1182hxsNlefYZQ+ZLJ8xPoxI5Qj3BLW6Lvift7rlORAFtirOWZI
SuopXTlt+ZYlzbGB4kl409onOyQ1x6MgYTizqwcpk1OjzRfP0g+Dl++ikVZx6Qd3/gi4Fh3HZ+qn
dyp8HkR3Y2sDGEiCETX7UZl0lRoPtKYBuHQmutZcgvAa4szXUsNwtK36BU51Ncff01b/zMOLo+Hc
EhJicXr8a3JkVmUX3QQQQmrDufZ6+SmtXINkWYpVtnPpexsqfeVSRWKlHVXb1ouvgvbFEfoQhd+a
MTSOeTvdGSBkM89EgRbfz/H+/wv6/ieCPsd1F5Xd/1nQ9xLrH+WCjfvP//gFXzp+/Nd//vNf/VPR
57v/IITClpb8jYb0z/gKZf/D9y2Ql0o4i2pP/g6UhKLPd2yBOI7sO89zOIx/KvqE/Q/BSoECtSts
01cc4f+Fos9CoPi7MAvhKxhO0jGZVHk5y3U4ht+HWdiWGaUwft3T104JBsB4I9p7aRWQ4utx2sFs
iy4SgyOgIedIzWUkTpw+I5utfSeG69+dvlusK2FZ/EfR5bco3lv9X/9pmf/icDzbNZWwpOm7Fp/7
94cDB96ubJjkJ0diAZ6qCFCR/aOfvAo4yZuqAtKsfSJJjb66GdSQ/ZKu/hj/V/iz/Bfv/0d146+z
4QmXs6sUNBZ7ObzfRXuoxJ21shc52Bh8L/2+e5DsoFxsRqfBDLLt4LY5iOn2rCWb+X/z2ZdT/euU
LLfN15tzq3CvSOmyjP9zrkgTDVHYpRZVzHyQb2UwpXsXsBQ0fBaPTWw/Gkl4WvISSo+wsyT5IM0I
9hPeaWq1hGJp+jdhxNY0H/R8+DcHJ//FwVm0nJXvmxT1rD/dJ0OdwrQ1GgEoV5PAo+vvkGqqXU0J
d5drAJ+dRrQWinBjsJ3Dr5Yj1gmpJ/T2Q1Ya07Ggkj+M/u7vj0ssetM/nTSeBixLNCR8F/XrH6/Y
SGk/98ZYnCKkoXs8IdSQW6qURaA+zTQNn4TJbtrOjE0yi2Gjs15eZXUur8Cgxfv0oBNhHxzdU5CA
JD5NrbczTGbVwQuTG5Nkc9UjM+yaB4ddIxVCAT4rjK3T4I4fbtS4d135nQK5R4yUOMRI45A3huUr
EYNPRmKLezKtb3nIUihQxcZsE0r4ZkJl1K7AhU53XRh86kI0d3AgEI1r3zlGiffdcO0Xk4nt/Pdn
y7L+crZck8fKNcnLcT2xBOb8/v5OrCjosjAQp7gszV0YaLFxpUU8KKdxpQH0kyhIwkVcujjNiuZH
uQQv/L8eyKJzRuYsiNgRf3rQYLaYGXVOcZI+HafOjK6Z6537uRv3ld0+IFqlHDlpmGTiCKP12Prs
Hf/+ZPz1zmHViYxaUoUAnCr/BIhjJdUYtFPEqadoYtgH4UF3G7vpKJQi5yDZcY3+3fD219GW93Rt
JBf8nynhT3er2SfCa2326o5J6ENTyo2h7Ycy9G/LIDd2iTLn01K4sdsFzTN716ZgLV9bznPTyH/z
6Nh/HW9c2JqeZbuO4EL8WcoNNcbqZ8NyTmXanst0cM7k6l37yGJMFq33C49Ceka8QeFBZSbG2ToT
/2GN5XwkiiPeOFFlXXdkFFKelhJv/ZRtlZvdO2ZBDO2UQNdq6JX7bXnOGz1h1GTwttiz8Lh1q7+/
mPZfR26ILsxjGCr5ggipP97ZgW3ZAfoggb1wgqM+V8FN04R4K8co34+JuaoD5Z8rQxvrevFbZloi
GZvcV6es6ns9zyss5wMi4bTY+bNH7Xqgd1tWUX/sBufUS9u4ZDqkWxApAC8WlUb6wltjCsnG9nDJ
ti6xaLKikpco3Rz+/uP9BWbI/SKEozBccbt65p8elzRT8IDSivsmlfUB3Fu+Nk0Odyg6SH39sn8v
t3//ltZy//9xZHWZjRBTW6RrOci5/3hGqWw2ZePVDoAbNd7nYTjdgm67taoaY6Vs2NXQx9vTA/dP
X3/49lq4H2ld5P9mUrb+OPcw0QsBv9ZTghWK99cntYqQjNZ1ZVy1AdnnsWU+CAzue4/O4Toa43Fv
DwmaPd8n3ClkGW1rzUzISpucSd3tVRZuQvIwH2iMN/9m0pZ/HFGXY6Os5hEERiI7N+Cyhvv9iFrB
obNdy1NXtSL5x8i8rSVbcLQ9qR4ucEEAaEkOMs6/pmquT1bbbao88G+WeSUcMntr11T0aEIap0HG
1MZGJJd96CDbqk9pINW+KbmNC5hIh3Hwt4pVGRUwrba0sam2TlKgaA1Oo9XJ80jmDPFZtXXxY7c+
TK2v6AcF6AlR/YW+goYsr9qmogCR+CbgC4Iz/aVCji473ufpuKubMt+yPEo30xzbmyQptxaSyoMI
K/N2OMRWWZ7+/j7jEv7xTpMsfT3mcB5cZTpQRt0/3d3EitDvzB1xFYYW3ALpwiiL5l0Zu8aOLIUb
qthUWuiZUytDmz5z7OvSZS/NCg3VV9CkA9pz5pHaHAvkfUR+mGU9XeUOBoDEcIkHxnYRt0OyY9n1
mov8OCcp7RnCM760DVfTIjhVnns3Dma8z9KUcjOy1I01tus0tb2rwkfVMLjDpQ4TZDhhb3OxYVpH
0FfWDQpemGhLhO2XuTXJCb0mwnQRqy9azTHJUOYourzmF7Wi8nzUsDON7rmKjkaGVnuonPIUR5hb
/bhRV8N4CLphuhQkhQewdU7oFwtaAG67Y3nALTSkJ3pTznqe/APjRnyHvhk6hZMQ8Fy8ZFXaH+cI
jqUv7xnXIgJAN7rJ+tcJYeWURfohsmuKFLjKtqo2RkoybnCDYwVKUC5uW8bQm8HAQoJzA9CLWQ1H
1v/7Oon0OddQDCtJAEfqZGAfJ62IpWngVigq+FraqBOLLliT7kxgFIFeG5NW0xU8pqWh940gmOUG
7hBGwmvTTMIPWfaaFMk3Rx6yGY6J1RG06fXxeNZiKNfzYL6UfRgeO0u+dW2XLd02WpcGUhyw1OVe
e1mxGT3TWLV571wRPrZEwtEoPsr+EhOzcK1Vsp9HhJRFQ05zq4j9DmcFrSoANNm2e4WJ5mqap6ek
iIfzmDgHoM7R0czdn+DXgAVEithdT1NEKeN4JywIpR6ZybfgTkjw7GLsojp6TYvpRvjFIcclc+/Z
XPPBYSHfdvfku6fnIMPbEsqAhLMk81jGR48irb27yCJE3A9ZeOR5sx9Gt4UJBJcsLrJP3BThvdEH
n4FpB9tBpvm2jzKFNKdlMSuz+boIkZPhViwZa2Ian5c2yKl5zb7/bahoYyXFdZ0M3mnhOexZqJLP
EXjD1sp6oHHT1DxSs9yqptp3RoCRSk/3RI7vZRmNF0O6aycnbmyuzIqmWo61UdHLaj3D2vrVxa7n
Ymtmcj5wrzmbsulYz1hcG0chZInswudRyoZNHXbVrzscz/K2zQPuVMVXVh18ouahTTuXH8QYzHiS
5vKWHLYLI5lNvXhW+9BZBB/anAgpAAuk9bvBo/EUON8RM93Ds7XP88DKwmEnva8ikZwGAgWNDt9N
DZVVO+E+pKp+S1TTJqEZyfCRWxvl/owLv93KnDK2JsRkrdK+PBLRdtIUk2G+JtHOnZOQPJD6TSDH
OuAaqw46zN4CTXJK4irgaaK+5QPSCU8a7xjYwZtQwXRaKpiG6IfrsLPMTVA6MOO4qkQHdfFjCBRr
LOIr2jvTswiotEMeCrvO+2jPcu4jGmvapDrKwlt4TnNDENBmdtHaZGbhrN36UwH+vs6kftNZW98I
r6f1Nb8DkB+uim7SW5k60LXi5ltskqdYey+6bF5jK9joUkY3SD2pFdOrJ7RXpdcBTKth8Ohpa95w
LL183dYMgVBCmRW67EJZe9qbBlfLzBWgVoqc68IzknNZG88N2+G9HDwkXJlGGKzKHzlLCkCKCEss
q7qt0lAfez8lnSIOru0ILbg9Fw8IloKdq5xjb8yvERqbLYU6+mGGRwJPLzZB3b9CAku6XO9VoT16
h5jC2hVYU06pe4YUfJh0cJ2oUd85alcEvr1z275bk8SR8NiVOMJ1yza0tK1HclTC1gsfO8vpYW3k
T42A5WBYafBcC/EzNOEA+/OUso3mSPqic+6yCtRj7g7quVNpeXECRqQEPe8GjKIkyshAMeAhNWuy
mXJ3/ULkHr1xETaHpuvGc96rR1oVMc8bNq/REjdLM2SE4bapRz2unEJOj+F5NHtW18LU1OzNS1yq
9JUm0nqwknBH19+AYCyPWiNj71vrtg5q/rmg4q61f23M1w0t093X5qxgZ7yzWwRTSdNQfLZ8AGtN
V4DgBZnLevFh1mizMOHUR8XodEdfrC1ppFu5L09TOt8WbcMps4t+l+dxszUT/UhxDGFovlT5U/Ua
5G55n8+KGMw2wcw3DHTH7NF56YXV76oEvb7B4OTMKTOErX/OE8ilYnD6YxFgQTfYDUF+qzuEmfuB
PcMmisS0Ld105Cax70JDT2tXspdQdhDx6KZy67mEdVRF9kiTKzs7+jz1jXFQRAxt0GCG04kWKLvF
aryFgLmEU4TrSAfyjJDxSTWWIHsYOBkhaXI/dqQjiXSRZFCvRVvAmOIS4TXS67gaTc+5sZEegU4m
GLwe1LdaT9/6LG4OYy66va3q70bNMjtEA7Nwn1wCG9Ic7oJJcM+MmqRaNhe+GPTHlEDqpkhrntJy
hpw8UjWqRfGZ0/LZ+IZ0znXk3bVund/42K9wmlXjLu/8c9+3zR3rcHQGSuE0CeQuq5rohAC23oRW
U16RXogUu7gyIvYvDihWEzGjW0YGLEyHQEzfAfFLl/k4TCO7S9LBhDL6fTxb5m5MqzW6uASy4jie
+yZJtm2CE8gdOkIBR1w/WlC/sYiEPde+gUsOOHUMlpV4qJ6oeLU30WzulDd57Md7GJclDBlLuTdN
iVimL2lNJyJamAWWeSJb+qK65qO2nek1Bj2Ytfa+iSbjetRiK9Kku+jAjTHgpFgme3VJaodC31yV
+7HAErfo7DfYBF0mfzvZtcQ4b9KJYTHEfnwIynzc9nmJbkzbzcYgzW2VOGSWELMIWTKj4LCqawNa
7PKOWIYQKblxvErldzx/wzkhU4b0t1agUE3kOZrJSmLmtc8ITJ2c1iAQbHmMooI2feem1+OX/NjV
II4b36S1ZuyYGRHRzOonSK3PqOyHo/bFa1+4H1WVsN0V5rYIknaDMuQ9NYKYLUmOZ8/ob2mvSFip
6MkiW+2qxmm2QTOfTae/FG7HRkW0321DHdvxZEzc37lV/RQSvbQi+tuxXbkKxmRvjTFzh/hRwhLd
ij7/1pVpdOiBu2/xBCJPdO/HfBx3WPtQpxfRq+uelmLYGDnR3luAlpb8HKF00bvM332ve5E6PXqm
u3PjkWg5QphYxMndDE121cz6YeSRpdtcxGClXrVfpfscOch2yvtVWI/tMVNhsKPHA4aURM0gQlJW
w4LtE31t2P54MItd0Vntzn/sB5QRzeg8+/x/srhsQzu9yjF1d3E0Hn1Zh6tMthPXunwz8+mts5JD
N1k/SD2FLwYIIQMFN4To2hf5biUOefNsdHBg81SpdSxJAm/kh51JkKPE8JEWXs9LHuxq5GKU4kuW
adersoJLi8/rMvXEuA51W7EwTiXwBU2TODG4LPCQ4fuJdRQWd71Zo4nEH0zq3jZwCNIjOBHVKp2t
xXbWxCn93Ppcj0gFU/p8cLHDZgMdh9Wvuyl1V24yU2gsiOUFsVG7bfsdDnufU9E+gPmih13b/RFZ
ZIy+RkCL1Ba4J2Ctt2G7WKDnkdxY7PZzD4rSDcnlkWTlomI9QKJmkg0KiuIS+Qk6frbBQ4BMRGMv
TlrER8QjW7FlbNn0lW08sJbNonWiYjwB802dXgwn/d6l5mse5T4G+tFdt3TSHVncGF6zB8rTrnvF
gM5ObcMaEUmqJtmSFjxizfgnO94DKrt224iA5mojnpkYblmLfgj0rYxJzNyhhw7cG4aNMLw7nyiA
va1xMjayRj5a32eYshdLTr1N/WjHCn01tki6S4Dx3cgo55mHyqh/QhSNkQene4bNlwZeB8E/aDEc
2GxtaFgrpBkPZsRokS+KQ9KVTtAD0Ts76QO7iqt50OXWw6qw5kD3RehMjGPuAcwa2isNYI5JS8Ey
9fJ9kH74kfw5jLjaI8fE1zwl+2n0HuOA6OOU/L91kATAzSJn44bh2bQcONMt1qXe7+mS58FdXmF7
9of7ikUwgq5WsKdUP3qDobJvKNPT9oFxhQbPN36MtbtxevngDLgyzCF4Ghrnw6nQqjnoiuocrWxT
x1gO7d2oUoCDrkVHHxBvWDL96NalBdq9O8XtnNEHHpQhNykJQ4a7HmbkzKl0wAH06JTL8j0zCFhr
i1DjGPxI+wHyZNlLAgfo1xr11sJpfCadGx2V9b23ZYMoNjuHLATX+BMOhYdjVMjKY6Qdo5cZrb++
+AFw8WBQ4ToT+s62eU0jICCLAznKgE+hTTDCff+/2Tuz5biRNEu/S9+jBo7VYTY9ZhOICMTG4E5K
uoFJlIR9dexP3x8iszuVWV1V0/djlkYTmRRJBSPc/+Wc74RkxpGPhkjWqluQATnduvsITEyhZrDh
QAg0/s5nuxU6fsVqusdgHaYGa+oU4wtOPrD1qMY2PHUlj392NYbVAS1oxy2GVTursE6SboKj4lvy
pZrYA1vT9DVPYFJrADwLaXC79Ka3AQ/TKep8G5+Z3lo9mnyXjit6QsaAxTMz+004E2ymIueSttyu
hbCRzLvveLH9qQmGqBWYEouN6wxfW/tTbnTfNS+jPCE4jSvMIF1gG2FeUSZBsHQ5ZlAt4pK0QBhi
veu2Wp+drDE+uEX0Vur1TxFxPPcTmubRox22pd/J/EoEImFZBbA1z3nQupmcBxLJFsbTB9chWMNA
ZjBi8slVOVwYgY7PKK5gSCXzQrARUyJzadqdLSEsjlqW7gROOlOIrPHN2UNxb31h4qmfCKvE8WNI
aORDnx9EJF1GWJO+J+Nd2+Y4Iv2mcWfidxNoUFXzw/akuHOc6jJwDJ9Q1VUoutEaDOSqG3oFER8x
wJWvk15vf8qnMr3GUfFgzvFy/OPj5E+PG22ZBadOldBR6RIFEK+L27u3NzQloKGBnohdbSpCBvA+
omEfumDIQTXWJlRtqtlhPjXheOzWj7W3j81d/D0uixi+bxuRfUikgK70k9vE0fX2xv6vPzkm8swp
msn3iOSrOTqfrNwcDliFGTrlavSOcaSBQljfdcfmktU2T6HMr0kW2EdwAlD95fWXfE9yXb3B1oq/
jlhm2kRk5WAypd9rGRixQv9CVwx2Vizj3qsRXzn8CgWe1KL+rkoAGwRBE8YaDo8S5GFJ/+NWVrav
NeTtHoLALEaROyvub4AwJ/5JQ6nQCsH/Z7R919oAFocuBcWC7qGneN2S+frdttsL/kgiTyLmYzbX
TGb3z2ka3fd5rAdWFe/5svcMZSI/WejmPAFVfMOWNtuDMPI2OCRfFGmMc6Ic5K7pz35ZyQhWwwto
nTHGJtV/EyOsY0rtMxJlkN667ZEog/hJiuGiDDN+gIKbiSS+G60ymBImoqZyhst6Uo7zbHJzR5S1
yMbPWjTaDESUfrQzusFqUQXJpZ48T3XfXaRqkED25b1akuVaR3kVcElNAewBYNhpoj3ZvTgQAgMe
GXjZUemTTYj38n02q/iZ7cWda3TxRcoGtEuNsGiaQ+/e6XFpqPZRz1zv0FJabJZCuM/C5jIJIzFs
Nfg1Z2UX98q2uayjfDykK2E3y2aPE7ubArfEXzPXvETjJjrpiQB+DMhJ04h0UR0Q+0HFSYCyrnrQ
GZWBbScZoPDUJUyXnWuM70WsRVvWG/ZFleWz0zT3SLCyS9Wu4ifXuRtr0B3S4EcuI0MG3Jtj4DQP
pa5cUvqkeLTjJ9wHzW4Mk+h9UMVV1iL+VtX7Tk4M3ZzE3dbE9W41oxt2vFo+4+jJD0VOhkg+oVR2
ZwL6Kvc1dTuOdwxKd6u2Di74vp24B6I+aZ/z9JgbVnW24+qjxalxb+VVclgGCQseGLJr2NMXb3Df
FgNxS9OK4sw/PQ7qwhh2ExmQ1WieKFSzoJWWQ4diOeepLPcuzW1medHdOD8Yi+nyahyjHStJj8QY
ksVhm4U+G8FxozDhPdWU913UN+cqqt6NqtDBtYDAhkOkXVCmPnsziQRaRV6qw/3fdXlxqQrmJ9FA
4zN50Xtbh181aSQnp5JP82i1FwQXryK3xVlMiLkcZnSnetFe9TmungRpFLTbEiE0ea+35tOomujY
Dc4dk6LooVeYXgpga35mRk2AT1O/q/VBv8utVNwpPa827GMB0St9QWS+fvD2OWNpD3fyGQcNiHdH
PcaWHj+PY6b2CTtgBlaUAIThUpmATnocPKs7chWCGphWIWtfWfalCidzVzgI3bzCKgeCK9kEmP3I
dKSMQMW8iFprMYwzxlgQkhKzMO+gL3eHcXRevNAk86ItZuCeREYxFg3qsfE20mAHzk/JXssYdZRr
tM95aPggdt31efwUL+KTPn1K8XvBYkuUjy3monR94HeANWSuwYKQuUsQMNK6hANLpw/dte3GTHg1
8tNyyBm4GjEjHmqZHIi3yPyiir8nZsWlOm8Nq7xjnW9tmsQu9wUg476992jINiN46VWhGH8QMoz1
QNPmU5o4PqBv7yBXApJl9M5Rj97qAbzL7Q2vo6fFSj8sTXKSygldl86oZZHM6PuRGf3tT6iPmeHX
qaF2JXMDYqqj6qzT9G89E4HV5DozdbnNo5JLRprxUo2nIdd8qrHTIlRyHoZ1KUffT/aC3VcaqnaC
n8dBsAuaEJ7DIqTBYH4izQte9+KsczTr5NDsvVgcCzN2UQ/n+cpQrFnrOM/z6HyoyLX91Lmdr+IF
2oYdDKJ+HFtSZYDeNLvJnu4TgH6HBEZ0qHiYTehKVZ+sBjHOL2WOdP99eopNRY1non2O+x84OKej
a6mztozsqijVt05hH7OMaXQTVT/tNtPOnP4HpnD1xuwt8HkyQFU4kGlgjkHZt/lJ1t5rvbjJYwKj
TtrRj95qnFM18xNPtkb6V8fpSEuGrbWN7oRD1EBdeLWfailVVrmSwKsQb2m8i3I32TScnFi8wvkU
NxPA8za/Y9CU7fQOVTuWAOyxmfdmDppxHnPteWr1dQKycbXI2Xkuw32JVYk9mXevZwyovLz9MtBL
HtOEwToR6eTo8OROZ0TevbXrJ7vZLEoHO5oXPN6p7s9j1iBqYQw2GzMZmcRlzOnyYArS0yYVMOUP
Isd6qllp+fYCTlnrEZagrrTJM9v1KQCQ1HLioNDYY9i1tU2pSfRZy33hklgVaiYBJIYeaHl711lt
ccwnsWV5C4sYEzUrBenHBTYTY/pgNKfRrTHScyhDmS+6Ef2OXJrvOkOiIgeOMDfryGcqMPzVX93M
iK/x9LjEs3VYMv1BRHUXoJxRrInlNSms1StDJFMPOQQzRu9XVcsaW6S72mijHcMQnIpJgWxdxx/g
9PzbZExVh763rJ0fjVX0e7wRj2CSPBofQkK06t3hYthHBDNJYR1CO/yMQ2XcNcIbfYYD0abIFntT
cS75S41ae3JBddNX88VYpmQkf9p19QgZIdyL+ptiGH5wgD1XsUfmqvMUWQNR7kb4vXW0H3Zk5oRZ
g1ag8PuSoOfZaB7FtZWzSmtc+qAkdsEw1mj2mfLGonjWDRntIif8PBYOeZODLPdTy5RgVOgaMo59
fGrsabrCPeS6CarIfAuj6LPX4maqzbn2S0dGiLITgW8/4VSgW42TijsxZJlqhltolXC3Sogy6E1Z
TpjG1Z3Tty422Xhk7VPa9h/L1PFU/DkmVAsNaycjGetzSH4dJ8Ued/xeJgRX6J+WNmGEnzQNXx7W
aC3n/eINKKQrZ0vqXHamgXem8cOr1xEHG+ntaGV+2jZFoFURZTqktlSHSG5x4+UT4iwxXwQjij0y
sld7KvPtiG0QlH+9hZJJN2RTNHt1g3ugcJptljuPi2Z9mcFPcx5IopyScjc7VrXzDLOFWK/G7Ryu
AQ/m+vTWftrprG8JuMmhz1mEQVg9I481QzQ0A5avq2uBZLsm5OUh1Xc9VFAROqxPXYqsHPXxPhMM
gUb6cc+lAMeaqI663Dfj8qoV1aO3yAD2aXdQHcSYpsY3eTN6Dfo5XQtJhl8t10PCjpSpNos4zO5B
JNLniRb+PFZbE+3cdqb0PpmQezbgQtcYsTzdcqzavuY01slOMFpZzfLZjbruNU1i+96Jh/t+8KJH
oDgHD0X2S+5LFqtt2DqXMedMCLE8ByQOpftRp4gvrHk4j9R2hhuh3C+OCC3ri2qC0rNfSym/Ojlu
Ijm7B1Bd7n2NfcFjTr9fkjbd6zmNRWHQPgmV3yfLcC5wVeD75ReUkza2RFp4jq1SXqw+pr6ytqMJ
+2DpQQHULoVSXeBAyhiAMr+nOypqg+dis6tIv9w3M8Yp9gY8/3rxmofjhLs+25YZibeDFT3jgfvR
ayajHCTwd0U1Xe1ejsFsmM1Or4uPchloMVKlIIXLr0i2sBLVpv5mROTcdAnRmlhSDjXGyj6TDQv3
6QEEEGvxksmL5b3DG9+YOKa/mFP1XoytWJ0a0YGq9MOo+NdUQz/4sihYGS2LCrrULXdVh5OhcsSD
HtV6ULoFsYZY5w9Jre3FsMvjLMF6DUdIAt+AheL5HqMmCCKVziqYLdHAN3qxo/J75fYfVqNnAQTr
OxtL7sVMhgN5CvmxlXXtVyZYxrgyA0Pk4860uaHZIUlM6LVLNVFHh5K/vikzmftlH5n+qEvFzKoX
AbqYb+yjO5/14KPkLA5Mmaf+7JB6qasW/WGJByZ15muRaxA1AIMDasPzYtdsuCaLUMMicHCBXIsm
Q7zQbu2E0623KH7msKDashqMBF7TUfSKoE+8p761cY9EODyiSTo7hKm+aoq70h6jYJ6zE1qdaDdo
bgGHqmctyT5crN4vDzsuIUGzuzcT4zOwRvAciCNyY6rRGWRHnZPTlwlLUQa6md3lx2Xg2Q5y1sKw
qQQ1NBPBrUrVAaJSfDJ3eMj1nH1mSk7pW90TmKZTilRsbnwdXSqui4x5gTvMXDWOeYTEDYBJb3t/
WJBHeYtTn70YbAVMynJoP7VuUQbDuhu0dOK17DD9OSdzs6lH89uENezQy+Vk5aBdpiaKtp2ag4b0
rUubWagUJ4x0xEJHR03LtOewCWSGhy8hg5JxdHHvuPA2yh+uRs7pVFuXqpucLRIVYA4a+k/HNoBP
7clr0e7BjWyF2XJ5o57xV5+m1rsJ27ORYStmzpnNWqfgVcROzTM07igLVZJudK1DXyHQmjW018oh
RqSS/THNaKg02qLIYCWuoVPymY3TILhxsk8Kms+IdASjzbyTZGD8gIjqRUeVBifEuOajpe1hWZXb
1GhCom3EzvlkTAXWKWoVeJ2Ek0zpZ7psye3q6fuwtX82shSEVSAZFMmhSIqIDUiyXhvECdXeiG8Z
Q0HeBRZt6b2tCAXShLoYOLmAF0VIaPv6Mjjt3dCE3d6s5rM1VPm1WUhHVItwmRxgzOzQkm/aeRq2
zjABYYtUzOU1Q1MbmlfSTjgrtfy11uHexeHIvFxXZ2glxrZCl7G1B3u59jxy6Gm6k+XyrWs1YKDx
QLiGc8RSLemP6GIOkdEdTA/4uNNowmcg0bJ6oHdN26zbuBY+LS9CdrWq5glGYYMy49xPRVHt5tSd
H0Zbp+gMldzJvrmgWuh2pbU8aE6pdiZdmG8Y5AkuLkgOT1nFta3FHAyzUwOTc3GEprihJpP0oWx4
S31H6ca9W2npdgp1tXcnFCTxAF++b8y9YTF2nyc2OTVpq3tZDE8RUsHnwjPOWcvj1og0PIW6Bxm3
3ylteE94+PCKgBGtF/AikXceJ+/VXtJvgtAW6sKeqzf99c3tY8Of/8ftY1quN9wIJn4iPdN2Vs0y
eoV9JRGIr9S1sYDf/nj74O0NJKXUhxNEvGhbtkGFRDNsVHu6UbG1RYCPu73/xwfdFT3e3DCTtz/e
PlNhyN/EHUt2LPr03yOnxSbMWiCC61cryuUcrrF52Y2hfvvOYDpWR/r64+lFWRzxHnCBQLP6401z
Y3H98T5xbjA7IFr+gbNebP2pHedmb9kVGSAGwcJp/CvvWm9Ch7a1lv4N/n37acUN8n374+3NjX3t
9sNlaJKUsp7c9cJYOZzrww4mEp9rNv+G7Get+txkZrG3V4C/B9TdcwBQ3jjvtw+N0qz2KrKerSIt
OEEjvE9ZVh1xFLMJ3kVLEVTmnByGFa4In/Grs9jfb389W39JNdaeQJQvyjKZnuAB9jUPycNNZfe/
/uRs+A3lzNJvbjGMdX959/+8VAX//e/17/zX59ysI3+8d5d8tJWqfnb/9LOCH9X1a/FD/fWT/vSV
+e6//3Tbr93XP71D8wxn4bH/waDmh+rz7j8NLOtn/r/+z98dNy9z/ePf/+3r94KjMFFdm3x0v5px
hHmz1fxjC8/h6/g1Sf6bv/K7f0fY1mrgQattWmgU/8BxO/rfDOgqwhJIyF3dRBhartHp//5vhvE3
8N2u4RFwblmOIdEq/27eEfJvHs4dqRusjAT/R/zPzDurXvwXja4nkedaDKYMFP2oZOWqnP3Fr6I7
ZDal9rr0qlPtkM85SS5AuRF9iTtmbNp7vk6W6rFchafWq1zWV5zXzuCra48pwvIGx18wLgYsbwF7
2JL9MJ06vcAS32hnXaezBUvYBmz/QrhfyJ7rrjuOPXu5srGjp1Fq5cXM1EtSy70OW8e1Ou00g+s5
4ZcZtxp7qs7TyEowQoJqRaQdwkFXOxgEh1lMzhfpwXjOsR77uYcXG+QLUaodsYZzOboHAF/lzhvU
8gCyBPnkqjpAmZbtM9k/NgzzwGF3xr4fWe92aFrvup5GVjmv7LwREKjnhqg5ywlrpkSdfY5QlUx9
dFhSaG1cH4rZPDtgpJeCpcKe51Lr60mIypvsK9aVg04RNFr3ahg/FApHba7pGCEcBEU99sGoOd86
e36XGDiuY+Q+GlZb3w9dKzc5o1BELMXjvBZUUsHfrFIPXG6XrIrMdGs1bveObuVnU/fDxsm8Yj+Z
pDIj+Ifc0zt+Q0FG1LM6wDZlegZ9/DClyT4dxv5qW9FdMYXDESTdVuSOReju9LOqxoxwNHAbEMdU
ZSxPzONnKnPuImCP+851Jko/q74b2gg4LzyDY1quVB9rRHuqfwD4cK4kK8dbNAb4fvWuo2HF2Eno
uV93cRnUBLU+EE+d/HY8/el0+tX35fxZAmytT+RVT8SLA2YJFPtVZv3LE7lYCB3VQuU8l9hPMgw4
cGd7yq6JyGF2i+HRFmCN+L5xkadfSLJkbsAEQTJJPZHcpu4HD+gIqe3u1hkrOEKDeHTLyd6qZTAf
2PY7XkRwMz03itno5NbDYwLqJFjiFF7e1O8NUSbB2Isrweb1EX4K2Xwd2qB5IkOycQNJjijyGBfb
g1YvlwEVHq8ycCNKXSvWNEhNphUOQg/e5R8uwbeEo6l3hcnIW9y3Ie/tp7imfFvGL0ZRRtDWearC
Kvd7ZVb3qZiflCU7UBEVs9hoNF5aJrwIe/QGdnHhPd/ug3/4gBv6X9wf+AaRNXEI4efCWmDfjFW/
POK1ZLIR0r0+u03Wwxzq3FMXz7txiM07Myqg6tjvkHai+/yCeAgG6aw9TKRad7qmgbeop20zY3uo
+/bD7ssWHz1MAVMU7WVOegMC7V0iUAylEoAvEVIkJDYRTvOIxaSqVwrdxJKH1Ol1MGk+iLSCMaHk
KZm+RaWVnfJ6eFekUh7SPHlosMBv9MSNt4ss3lqq0DGaklejrgQZBE150QwzkH3knnIkXgzgpwdb
hqQ+TsiOGsSWTi1GUhnHASYIXOrFrT+PurrkeV0GqCe1wJIX2FXdduaI3zUeWeYsND4nupIPzmid
PEcWB+RW39HoXMbWEAeXw23GchcAW238hknm2xyNFyYfW7vQ3V1nad3WJLm1l0xiADy54OFY+ltR
5WEzK/x+1LNtQve5yYvYovqCMq47V+jGyUbMtrc1OzL1jPEI99gXQ+Xs25r9uUq9T67df1TkdGax
GV5q67VQVfJsW6z1OgrbHBaRH5lZQHDcE74p6S/rfpxphYdnJdIPhUd2I1Id2MjtheURFWiuXdnB
s15MFxgIwAaccrnH3tnsdcCU2xnOPiRGQNxeLLNDkkBf9mIXLfIyn/UF0qGR0DfXdXNo8sy6omNy
23kEKSm5SQZe0stQz+cm0TdmTcnjOvVWjlF/RGTPElqOPjnnTCtol1ieI76PRA2z0rbsZyl7mOSM
8ec5uhsGm+zcqv6O2cagUB+wHRpe4ocy+yhjphRF3iL0Z2Xbdfodzysc59nWMJbs0mA9j1O9Pvcc
JkbNtGMcV2KbEPuQrnLfqCW7n+ZHM0b/HjI690syDaeEwHAicerAgdRzd3vjlvWmbghEmvmXwRDP
6kNZ2CWemO6OHcm8XUb5xTSSaK/3bcZY0znwIsgOfQlFarYpV8OS7nM0pkOqgyIfICeijrf90YjM
wFoQCc0LfsIoiy5YQrmwZY16WX30OET/ha8I/eCfKghb1yVoVIHvQpieadwCTH49eI1oCMNocLWn
NG9RaMaC/X3JjNxzU29Ls3ZcPNyJWSNP8wRuqHV7jxhBPwZ0cOTFonYM5OczmH17szDkpZUf3iK2
F77gej8O0fR9iXT7OSlOqEDrVRyr7BCBVwOVW3MCraULK2oSiLSu9xHTdNdG1p8mjylVs0z9cbR5
JmsRdnhkYsbFi3Kgom4Q34OrcHcQnXx+5eJSwcYFAKe6XWEwJrXM8ocTmv0ZR63cAAAhQqEOhzNL
ScdH5kouUYkQc2r2VYsdwYpDvv6UkHOqG1hHfUYZ33CkRIdCt8jYwCbZs3GjH5Un0nhIhBg4+5Hz
wUMw7flS8+3ZAGgGvadFPVQLKn8dN2WKlYG7J7eCjsHMtp86cAgmkEHYKva5mfW3oYi/DHXyzdEi
L0DN4qN6jM6FYDsywIPu7dk+KxcNUucsjL0ayQTQJkgkQe7dKhhp8P6QtOfa2fEMpnMDQo4kZOCc
iM66G0uz3sgZeVQBI5PIySw6A0L1Nt2UouGc8pQDIAsUs5mYsfQBiXt2x4TE2LZVXvpAeLKLjDIm
acIJmvkp0eDvW66t+bqpqSc2Jv0lb5wXs4TPVhUXgeS/auri0i8uS9H1DTCN/uc/v7ycP9so1yet
SfHs6tQMuKWlu9rlfrm7xkYoLVra8EmFqBW9gQY6dGrvvHSGOuAOfKvb4qBpy/Q0kOa7ePOdZZN5
AUoBgHbzFadpoJV5BvMEK8VgTAqMVmXs48xAuz0yX9CWJ21WBL11jhZkrXzUyGT9LEtF5jYS+Ke6
cEs/8RDKW9DRIM0VaGyMgQT5lnGkbJnflcV011ScZaZLaODCevpiRIjSUJWHK8f7m5OM4tzZ2QJ/
EcC6Mu+G6bEMXXmZQkf5rMrcjdZZ+pMdMvvoPH5pTqu/eWxwgM+Jw2guJGJY6JPsccfCoXtICSHY
VmHuBq6ttk0CyeyfP/DWX5x46wNvrb0NHlbdZJW//mJ+eeBL1N0ke0XuE9GmAMFSMV2bmtPzk9Uv
4UNJtFWgoyOGnmEj6+w25BuTOZn0l9pmbz5bWvpUVNcytrVd0+Xzfk4yZwsT8k0Pdfs8NJHmtxZ6
YI1kee4VpmxS2FcgyRq7nfwsqAyOYRUxY+LI8I0K33Vl5PQE9lCf89nMXoRu3+eZ/NyWcXXCTgET
zAjLi5NJnFW6eu4wPW8XPY/2VMlHzYJ7/88fIyS8f3ekmpZruUIYBlFJWGv//CCNRZu0SGDsJ2pE
bsw0M+4T8agWvT+1MDMDvucnx1gV6KzqT3q/TLQrxCI0g7COxcBRpxH9E2SqR2lqg11nIExZa5HN
XLs1Ca6ZJxhQiTP+woXod8a7Zli06yjFOco6GU5Zl9y5TfpOTqB1qNQlLoaLDmlur2rWzISrr8Pz
ft85hRcwa/g2x4WNmG1eXlwUc+1kekem/OdFqgRderEV7KKAIaXLHiNQuTUkM3kh0/lKnCFFQ8JC
hvA5jPNg/skDtch0Yl9R6OQAKWaAxxnoEsqmaxol8SeNvCrUUe+D1reXpGdZ12fxneuYEZzM2HrR
BXs3M1ucM3tnmEbtzEGCNTAZ/BSZ1P1gsBmJh3EMjGlvsR7yG4T0vkc2C7xG+5OzWvhGep3dhLpi
08oY4WWlogM7QAE80xHnig0NCYqR52gHjaLpQVgjezaWMlsNqcgdq3XfiOMEy4xzIT2kf0oWyL4d
WJqma5wrPHcXWJ8eIxpJPvWm4tgg0hlh6jdjmrqvMjMgTcqFfPdQYgczmdDp7kM4mN8HfDIQ3Dfd
DIa6LFimiZ6t1e0GsuLygbjH5lLpzZV1x30+CnnfNmTlyDivdpZBFkKurmTHHBud+CokYX7lVgK0
v1+Rsc4K29VOdYz4gfysNzNbTajM0h+TJj61TsyGdNbfAfyIVwaOxyxv1Zb4OABUFjPW2WDDOayC
sk4jiimV7kNXvxZGkd43aDwrVFN7Ay+wXypOnqgIEmMwz2oqSfMe+vNoJSw68vGHK1aoIgiBPX5h
fTMbRfZiJqc4Iey8wW66rxX4ydu7iLwCt0g/0HxUx3miiuMlRdtrKOpv7EYy42G3cuNCtcTkcOye
TRPiXTwjb3Y7tLrzFOl3PLhy889fxRxmf30VeyZzc09I274NbP7SkTJKL3qVDc2T7VAcTIWXbmu7
d0+KicqVS+lpwXC0sdvSukd09Mxi3YY0pWAFjshD55CkEsFYf4fy9n4y7fZsphajzPBBK8pHy0jL
F1KsHKNbHnUjjQ8JekyGDbHx6kmSjhOJjUpCNA8IPHzpUmkHuuLevp2zZktkWoIs8RiHM7+JqB/v
ZRZ+R3n8pOem9xJFQOP5NV9ZrGP5EGmL3ZRlDnem3LFwr6EaySmgwtW3TGdWOYAg52dU2dbV2F+E
okYwGzsY8rSwg6Pm7lttlihFpLyGTRWhCWkwgTpNyTeOynu7R7U3r7FLOPg2LHz6zy6Rv2maLS+O
aNjaRXq8ayYD2W39OIDRZiBTxa+oU5tDlvB9c9YZL0X47HjrZ+sLVhE2/UfPUvmR7ReOjpDTTXej
x0EU+h0WjmVb6CZmDgccmWyZfNjmu3IwEMcI4i9OQ50/xBYSo1lPd17vfhRVVD5FPa4SdHjR2QVB
D7PuUIJgO4u1nIlSGG058UXbel1t2JRMT51Y/I4ZQqA8kMyJzc2VlGwoMho6HBBU82BD93k+BCXF
HjE+8IKNpvKAerJijvW0C2QMx67rtPJKwi1zjVF7SwawY2XIfrOdWRy5Tk+bQdFRVYZ9Lo0XXY+b
s72qssM1tS2sUnvXO/E2QVqIMHEE2wgzbR+WCV7c0Wl56jRNhyezzw5YMXBJROl7nMJfbibd3ObA
tdAM4jaoco8eFlzowG7ykccBdmj2Mdq5eK6cDuhGZUYEYpXq3snzjVthZe/GpvjAwsaNi2SuUgz4
O16RkRjzI0lv7IC98BxaxSp2T05V3uevuQB9LqBDNOt7XeNBF1qemiY3TznDzBf22hkhRJaF3eSt
QLF1r3RlPoSw0XyiX/O9JP5pE+qF5FcI0lyyksEvS/ttZT/DdvzmNNJ5TN8MU4tOazTefjqQFVU9
EuSU4FTxu7ZdqQQ2RBq3NIN5sOVW6JUEhpyzd606hDspwtFspO/iGnjTFC4NOAPqkkWmsw1JVzBj
7t9J3cy0RfJCcl/t40RKj5FdvtZk8Ab9mlFV6y+D2VLyVGbyWQ5IPFD2LFF1WSJbrikM34WZyvNc
GO3e7WYCtNlfRyJOrjpj8kfg3aSQDs4+skh6MOx6fstCnnYURzEbxk8wmHjyZEOJuFaAj+cUvxR5
mWG4+FxPhetDM3IPq49psOrqwUXfig9kyh9qq33uOxntc6/RoK17+R16pWHjkSO9GZKJmgzP3Snq
0/cyMeydpIbye+kVQVGOLL2jgZhQQ8SfkMHiSRwH9yG1a2YO7XfmFAZi7hq4QAIdscww60PzdgKS
bZGeJGKfRJ18YXtum09UK0etRPourfg1DTttx149x5VyaOYxZQxmF2ennikD6Z8IOLPCQ6GxZhct
/hmT/MEnUe8L3a4QgRF6kKO/WTZFGz5MNoNTeMs5rl2C03rLDE9WVuD9sDEtuQKFLegust6mcdh2
Dcr4Ks/vDDlPgYnuhUxGFtdr2TzbXzusdkT6hM8Ee5BwM+MXL7XZuCbJFiZlUPfpR56OOWINqV8M
NAGLxvZ0dNF7VhW4NmcOL4QbLNdxyCIEqxjQMQdTzOpCHhZhfnYxoQqlPiP8Ng64mqajJygSsi51
EAe441WkzZeFYfFON4vVQzI+sUPweNA8vJkZ2zm9H695PSlmTebPvInY1U9ifgdidx+16DLY/HGm
4XF8yloHZPyb8FT5STI733a5rQO87tXBoXb/7ab8/5ulf7VZ0nUK+3+8WPq/+ddvX/+c9Spuf+U/
wXDsldYhLGmksESF/GW3JOXfaB/gjQq5skNuZJ7fd0umTdQrMa5kgpgWYbAere/vuyWThRQYN4Bu
juOw3f4f7pb+AjZZt0o0e/wYPM9o9v5KB0pFbVjKtLRDV3TeHg8fytXFo84fqwMAEVHU5UE1EZ5M
hTZzQr3JkC/Mtr88Zg+/rbJ+XQyI/+7HWOkgTFip4v6O64OqFpnrqkIiy4qlUG7Icxf231ylf/cw
NkUN2gpiB7QdAiSXoQsr+tiYzH81J/tL47s+GvCxzbX7BQPydz0dTrdUeYMZHvTWwsiWW/luZqBw
XJkJg3scx+pT5oQPTuJ9ymeAp3GFcEegvlnKUguUOQzXkQDD3b94dFgn/rlM5QdzTQZ4tg7KSgCi
+UuZOmWKwBm3DQ/IbSjEWdgFVtr8B3vnsR23km3bL0INuEAA3fSeSSPKdDBEiYT3Hl9/J5A6og7v
qar3+rcDwWYmxSQQsfdac91pmc8EjFiMyfTd0zPzlUM54pyShO+siMA0SRyoGqLZWhx6oAatrdt4
hzbPnJPWx+VJyi2ZN1TF9XTcCSe5krxtnobfizifoucQx61yMkZJn8rEknDG/m4sAiI1leGzWyT5
sSfABMm3kp09MloWVqa+Kjy7D+Y9zUMaiM3S6dGbkYxCzaVT9p6WvjkuGdimQSm7cEEc43CURXx2
NRDwAK2mvKGoPqtJ9bPt0RaPaJv5sdMz09NHOyvdjTL8cAn8wSuUQZZfS4+w9Y5hmIwzNJ8tXcC9
Zq8zkKZLZsDGBrroRYY/sQxczbDDcY2Zf4vyalwYRTwwHOueKJGGG7tprHXlHFUFK5qupycMndZG
cwBdCbmjn9JRhozCfQnq2GrJFI8G29zocirJ7G1f46nHx4qSt6FQk73C6Hlh+M5rPf1CUr8/d8Hn
RFgDbI8mWY1eWy0sUgWiEQh5V9GDsHF0M6vcIid3KcYFr2mieJMoneJe8Qa97Jo53rUwjGVouvqi
b4v78BEH6ksnE4RcbVouw8yhstfUd1E14A8NOs5yVpUnBgqZVFRk2Z68xNxCxADa22BVUBikGaV+
Hd1yhxIYi7gjHum6W4jmwn0LF3zrtSXaSn+g8dF9snWNAciA0V/pPRwUffFC+XlDwpU2ym+eHJUN
Kh70UAS6OD2JDzlAsaViqPd1X19kFL9qJlWEOjHCRZmMclkRKbpQaUutUvlVyx8DLekXTjoEd6H6
4rUkKKD3IhB3ofoJ1Am1V7dG1L32GdSQnOprVTnaNk2IOgnzON5ImzIzmelntN1Y5r3GuJpoVVZx
6fOtGHwSl2j0hon1Y/A0gbxPq5fEarzFlm4uI22gdt0oeNTg5ayqBumtFnuIpQIii0MzF+fULU8i
6twVRUHBLUAvdw7D3qwxxMqfoiYVwQITLCaOeVUNO4pAvxdJ7UP+DQPqX9M+RRQvQxCToDGpU/Ie
gIdXiU2JtPsmWMGHiBVr3p4XdZN+QvMd/3HKvJ/S5q8r3q+d971vzmul6MdtqIhdM0fJ6VPGYteb
n7FyWOt5XzOM6WFeA5GN5XKIP+s+YQhrtNAp2hlqLcf3E7UOtx7WTGuSSqeHeUHZAvvsvMpXxsFi
1GALTRXGt/OFt5235XxWgOpmMXZTCsL0IuXvV5o3R6uxjW4xX/rHJxmYRO3cQaO0Sla4iQjr9gnf
P5vtKejobu8z7x3mDz+/vJw/2LxazB+XWwjsC8pdphVjTg2d18ZAAVUpfD0VT3vpIlidOgbUrYfj
YFl6xbH2PXvThu61cuHuAxBdD4xpyx5uuN+3T4FZ/Uyau9ZFME6h+5QmFrF9aXsvi/HZNJo3pNKH
PM7oxQqmqvhp63WMhHBH/uu44O+C+iU39gXOUfsSl+WOJJsHE9vQWgSUeloZPoSGiwjVuHMj1dkN
RX2vQwHbgjj5FsfOmiQGY2FVRB37TpwuhEdeFmqXi58ynE3Tb5pqn8HARRQbYS1x/+4WrpO/1i0h
sKlFjAXRvOQhkbQQiJB5t6o9gvUJtlmbX5Te9Q9EGe3NlrKiDpLGVaoflRwQJ5v6uiQCY5mQycrt
ubhPiURY9G7Vg/zBihsYOXVysPMrVQ5UfofcoyUGE4oeqVtPikuat2ugTCpS1ARsB6PiMhhojQSJ
zu13vFOE9lrw9/u1aJBz470PFGPc1D8jSbncCmg/EjUZrnQfQV5TTw8tJ1s2eGDWJTMmAvOaTYHH
Sq039E0kA/pggJHZfxosbaK3MJVrJ1cfD7iq98VVjlQXobBhWhJiEzQ/yy55NcfxpVXLT0Ip0wel
lcUOrsPOiXjUeVh27wBcJwvDQ+qlNiFy6TfGe8huIR8wPcUs7Q/xEurq92rKIZeIjpeGDLK1ZfEc
VUv9CLeXm7F66Cv+wkrMqC1uJXIGNZ6kiUafISwWRUssOA6tKr7aU0ARcLZskeeEhGTtISm0oyiL
n5qdd5vBs9d5cUfezReqLcZKl6G/l0VzSIi3kV1gfLaa72kb6EcqZlP1qeh3SqZgqzdQB5nJ1tDg
GKWa9aInxatFJsEyx8qwJrYgpZ491ejzo2b159iGoWJm42VUkDKPomKWqaSYuqaELsIhHILsKKQZ
JLQaey0Uu0HopygetgwxaMGr5oov9p2l+8NG9RhvmpaX7/RsQzX+WDRtv/YGX9LbjpRrxmhm3/av
qDztReR64yZ0x41Xd9/Qio8r0wNf5vn3cZD84E983woLUQhdbZmL01gmOOjTT24N+9jPyidLXLL2
AS3Y2u7rB9jxIV52/XvZ5jsDl/FaAdlEKoEPkp44CtWOSKka+7WT34UjLcaixcoPFR3ZDl7uwl7i
YYqxg3tXdYr/EuNDaxkPWGa+dC68KIlh8+i74UZpPeIJrCsjP1y7HsF4fbZTaIZMjrIHKDcE7hYN
j9zReIO6xXdLP/aZAakIa+m6zfOtjem4p0O18J38h5nS3epkQaWqweJfTKaVKHjsHHI1nBYkGKEc
8mwZ+V0PVJgnVEFgcu+sNa9RFj1ENBLaE/tqIwOi1oaHVQHBMERfIfSdVVM+lxG3JgdlTquQzN3S
msTP2Qce/9GDfe/SL4YA+gS3D0FR4JvcJglUsBXnQbqYFFx/Sqn2GmxCgodwOVQkeyHQlu3nUG0n
TzCaegMTIQw0f4FTq04h+BVGcLIswuigp1htsPP74WTVvbcQinpKQe/1I+XpcnzQRwz9Nig9AFj5
t9yI4POY2jMuP4popvEkx6MdYEgJXJ9MvvgJyNer3avf0QABcfkEw+kQofQSDGn9MMNpT9PFDYcT
8qafaZd8znIDZXywQ+DRAA+0EgQrhufEFxnHcINTCv8XuqUGFcSB2dR0ZN53O4yOi7EU8Z1wUp8K
HjK7uNW/zGe5eYK4mO4xBgOvuigMYra6ytem1u2aH0YDHRsl6WVMneGkY5wb/WS4TALnWleSdVxQ
6ogsJxlXo4UeuMz5a9QJ85GFg0i6wDpD3QAVhfomdy3kxBMSGizFQfoA0WOf5JU8g7aQZ6KJIEiM
Wr+RQBKCPIZEQrLoCh1Rf9aUp0BKfsLpk5gqQZTUGdG5WJL/vlaN1o4RLTo8fKu8EYL/pzevHlNq
4xmLviQTr22/4+ghHzxyYn7xQ76K7N49N3KgN8rve+TfLMMiqdfJ2ckJPnM6H391/03JKXLqOBA1
FDFh3dt7mk/XKgisbZqaeCRQE+hjc7GTKKDCkr8pinUXSaM/jLV31+mGwUOvNgAWkI/hUiZ6UaF0
cEm2p5Gx1/GpHDpRns1Oqy44Oe9FrKt7mVTJKR9wzNlKxbXoCf3pl5hjjtt4sU+KkZ5lcNG0YW1T
j6Y93O4HMBVegodM6a0jbklQP0gAL1HVpZd+MkO50aVC0LzThuIlyLyDYbr1EftSdHD68WHGQpq9
bR4oyx1whb1N3R7QYVuourxNwjcLy112gRV41lBTM2gUn4uU+76o1J2G4y6r5Vdb8FshXj5n7je0
F51ITYIpdzyXsF7aKS1Uzd2njIUhqqU0nMeCUrRD11YbyIKpsuLoDP4+rW2KUtPC0bvXjsYFlTq+
6Nb4TNmMSJ9dCLdyZdWMXEwJpEB13fpiG8GL4/XQRNHtnGQJmSRWc/B54087Q7nl0Bpf8bXoDvOi
ndaUTGK9nVerRhs1tPnsNbzG5iHFjA4BeE4F7DCvhQQaU9r/vT3vBDiS0/KbzvTn40zkf53/jzsr
HMcRjukFiN1uWQP3OVjY2RDJsRbo5Kv/2835lHI6b157v3a+7H1zXnt/KdskvrGPCyS30xvNL8D9
Wyg1OeqTBF9R4TzOa++Lf7sPUSqha/90HT04WAAZAldzhJgwvfK8kHpYkG/5e5sWT3U7cnut97cK
IKL9OtP0j+RymnsqnjV5rLfz/zjumeSHrOcXjWyr/fWJ5u359Zqm+VbahPIxVKrBuk7vGRVIOtfz
atxWe2Dpn+JRZVTghnc+wg0Gnkb82UILVhNqA6iU7kYNH2ypM8Xbhx4qjTQisCSVAE0K9OfrCPII
7ZD7ACUrwCa+1TR1F76VZKsS3cp5aKb0kzqpNoXtxmc7qcqNgqBsMW8ixInPdC8TZq2i33R5Z560
yngOVWFuR4OpdCxIKTPjToDJtJpdkJao+WxM3jLG26KWj3JAW2UCsmrL+BT6QXzKfXK+VKBBNfnb
cM6qdm+X6l0oHXQToxjQUfLxFp6q+xuiyWQ9ZgDwDp+YiCM/TZXxNK/ZmP6IHHJ40k4HQImOp9Sw
DxWDhz2ROb9O80ZtPBnWQJKqhn2dnkiR80lG8RXrZ3oOg4xEv4E5QRUhOM1xtto1fn219ianqY7L
3fVO9bTQqF2gMBT7sCi0hd8BcYgvpqKcdWYqBw/26lH3rjEPNv6PeEGm8zxexqw/cTftT8JLngpd
SO7LnFF6SneKFKzaA14IXM5QghSZJ0zTaSfoffAs9TI/03aMGbu5gKfN9IfvCH3jNnBWnKrY0d4/
JiPqEaXFhlUwPRxjrGSZE9Lo6YPvbkGCfE1QaOlYwdazM/U0V/HntXlhdINKI5/AST0mUDoUwYba
j2LwK8DJpmer+ax8cIhGbRLMVbaDditJrSNU9V1a2nI1aPIHzCXzJEVZHlKvXivTVjN9U5hfUKc0
rZYn1V/7fElphYBthOUPuOB50zExT/MXa16z287bhAJmY6PpAwPH+tR0jbUj3cg4OV1tbKMw/Iw0
T0emvewjoZ3kdGg+bnW5cbLrXemDSfBhWVCz7dYeoX17kTOjHLL6qOCVXUihSIZatnvSQfSe5rXY
s20mYBh/nSQ/B8lJ1gHZ9Y1QipUhlHQNUvTz2OjICToQQ0U3wMEBbmvpcXQyZP0V0JFj9hqZbuz1
FEK0LQOGhZLZ4Un+PnM+fV5I+xhazROFTmz4Q1QfSLVyVubAkziYflnoMRFdTf+H9fSlnxdaE8AF
1rScZ2vORJAAn9Hvfi2UAHIcIyC2b6uKEg7TrD2luzQ+zwea6ZIsbLA3/HHivDq/2nx83pRq4GNU
N7Tb27wfeH/Xed/7plMXxspsGPK+73t/UxBGyWEgZC2Ei7+Y/XnzwXmRexZTADAhf3y+93ecT5lf
s5g/edxSOXPpBRCWzQ/b8eVyCJxH087W+3t/+HgfNueTP3yM+dr5PEIpf8RNcS5DNwGjG2PBRPOt
kFT3GDXyZHd+s0pKaFYm/pxrRsF5Z+TGlyw2lUuIznLpUflZM0oPlnDdxJkss00nq/HiZg4ZCP0P
tVTy5YiEdNGXolmlNKJpIev6ieIjobajtWNUjzh9vKOhXUmVUBFgQ5gmf4CXMde2BYqAVI0ChQ8M
UIO/TtOjHpurBj06AZPZTrdBBm3ZHrECdiBtDmagq9ukzvkG69rWbOyvbjqoZ6uJv/jMa7ZUN5iO
Gj1eA1vqdHtH/IYVw0HhhPZG0a7eiBR5dNNviTrYn1v/O9YISI69dgfBIilbfKNlC9RsgqfUQbMc
mDxBGmnLdZRGX33QxMyKRrTiBYWkrjF+NGb1A9auiWOM6PI2JJcbfealNtuvlWtfEwGXUTGXpF5V
GN8/M08DoULYwsjvaM393CXBDOalYneEASCmVhrfeUTboS8z3A0gTuHWoHWd/JVHxv3uwrNID3XB
WRcOMW+5g4RK7fa41aMHPYsEFXQfDrBXwtlTyajIu+quL9mVZnVHNbhfamAUsaCDbAFW/NIV1bda
FTC8BiYWo2kQOP9l8iU9JlW0tR3d2vAlQXDN4z8zw2tb6MEGZNMdYOsLerdwwZ+yeYh3I/wVpmCo
upE63qsOREGcBuumhbfr4l4/iimnIbhTkENvQ9VFAGVap94eRtrvuk8BuiEe7RuaEPvUtQPCGSc4
1JQv9xnJG4smddEVpY3Y+GCql1qeWXcmweaLDHDOwqzGTdvm4mHC76ZljcYig7mkdNrZVd1tSMjj
IU7THreUb6Nl71711Bu2LIAGky25A/PQrKmdRQvpjOPWTXQF+Rv4vlaQ0sWAJFu7vrKOmBKv1QTd
GmItbeObqMipkSn3+eBfcN83e5j3VDkaK12KJtd32RC+meju71QTXQmwiKnSZlDk67YELjVwjlqw
XzFEpCbuXpj1Ycy2aA/bQt8XSCgiDfT13Hj6v6bvf2n6MmSjwfbvm76r1xg/Yfn6p5/wds2vrq+k
f0t8l0F/YGrRIpT47SjkkLSlJbhnabSFdVqQfzV9nX/ZDLLo+hLUMlkNueivpi+tYhN2ssrr6YRj
0ZP+y0z5q7t6c4H+c/yVOSun3w2FAsWbsDRqvOgSHJTMH6MYIhCLIUGMBSxZqCMUcOAatRNFy2b+
i6kvIMN47ZFOtwCxPwUcIF1Zd0FBnGjb9asEVxsN4SJcCC3Bjq1UIPDQOGYaNdghYqomQm5/G1Uy
I8yr2ju2qb9WCRkDudjqJH3q9bGiWxVH/qmpMki73jfbyqtVLWp0Wwyuj4Htkair1OpKK/zvKo1j
sA8W890h2Qc5wkvLFEdkxaC6TepqAGCCIXuNsmREeSto4/EjUpCgOJZWX8yesl7Oj4UKq2zib6ZS
2syLmm3fF7iBBsteYnR5HgzVW2NqZO5aKmswThGwDVw+bunz+HJVRDCCP3ghHsl7PKoeZRKlgQ5B
tNB4tAYPVhtweiLJz6UmaAPY/B0nwG4bddxJtcbLXEVX3fO+WS5KLP7Es0Vkw4VLMFIDRySe/qmB
88XYmLpX7Zd0DgEBAejCN9kX1E4wWXwdAYkDesSfoQsYYnoOcTyKHl1Pfg3yDSglo7TyfYeKZl2a
2uuYYisIZX7RYh38PWZlkJXVSk8GGMdV8K3J1oGHpSGM4M9liQa+IKhriNG0G2skOQk6FfIo+A69
RR1lDiMX/aIM68fcQ7ZrQR3g96zXz4lODNjYTzHVo3f0LQtpp/dTKJG/SN2E9oWv35etfi+iplo6
TgQnufEZ/DGI29whyb8Q79GtAG6/DSZkQ4mqW2UQojFta3h0JKb15LpkvMvKKpZVORwFCczIrils
Z9SZBGT5VWRZZA+FTAJ5I4vOySKQ9bnOmLU2un6f0kcdDHly2+asuQ7yuT59bIOavHhXtZcMcJZ9
l+Nji+CrDSDtIxs6jA1TbkhOQn0p8+RKLM4BCCIFWOYpa4ge0A4H75tjufshty65Aq812seGcR8N
0bdCQOiSWfbYAE2Xdho/R9SHerR9NWEcho8FM1KRMkll10xwjQBDEpFGEO8omPG8l6FFRZufvAW/
YQnCfelZgNbCzpQQGblQCqb2jcrAY8C24mHATajIlw3Sz7lNAMmdaV7b77KuQ4VXyF2TT9YFKFd7
anUrDxTbUuuNdGukcb6UBe7bXCV/NPQQdNr9Iq3rYuGryVtoPzi1f6w6uIM09u5ck5wez+UZztDv
PNiPTVl1d1aZoAe3tnLMHy1lqB8UN944PPlS4q6fjTxGrB28afrKTUiZYCK9c+0Ryb4g4qAC6xYO
jzAiK6yaGqWkyH5qkIzHVrmGxLSE7xlskXDRJ3bybFkl4clyJ/ytgW0wTNSUz1+Q2kRBu4q41URl
G+zzl5JZ+1VcjNivD46hUKWNGMdN9zYlGKHEuV4IofwzHMRsQ1LzA0Y8Be07+CkJqLMZdPTmyIEN
0F4Ix10LA6qpQL7trOK+AI57MsYeSXZNJHlRD+T9Gmm5TgMsxJMSFZMfd6c2frAZhEHrUJcqJYyN
G9HKlBAyNqav3jnt6AA3WnRFw1A/8B8zvxhB4KSPVY0SNKyTtzh0tS2CQ7xsvvaDdFAlGbVD90hK
xa6lJaliNoMz7znaVRZajAWtY8x1rxvhsQa6vDAMyg95woTfxQEcTIkEuoDemD7CA4VUrJuQzhrX
OlpmKo9h32r7lCJ1ayfexgNoATkya465PiYb3GM/jKIujxhASyJrwoiO6/izxUGIUHlDmPlzqAmb
e0OI8ETYW8PDYTw0wb0kFWHraBTNM9fmuSFL66jrwtvnk5UQy+d049e1vjmqGjVLvEkVrX7IUGMW
HM0g1gg1IZWXb0t0EjGwNZpA+9huoVt0Ysugquemw310cAKgLRlKiNSlM5YY1ZsuaY3k7qgcKbop
R2TVAkWDflVSgRS3pZkTwcCFP1okKEobdRmFvJ1iyXBHOs8FH0bKeD87G/2gHm0tESv+K1b4U300
uQ71zdT47BBCvkVsRWOgLegXOdY5o3iEgXgI135JCYUsbOv2Kcrpo8yfpxjffBnKw7yRMIzd8UW7
fcrUj/pj1GAuhhGejDkFmqGgLXdbLQJ8IPWzcDJ8E5bxlBEDB2/Yx3Fv6ZvS1O97I0kPMdQ2PzIO
lqxAck5rqa4ZaBMo2NQh0vBsbN8SUXibbABKpodEIrDXteItYUzjspxERFg+rpNhdz3gRZlzljww
3ntUEUsyTXo88uN50iD/n+rw9f8lklZTp6jEfz8ARXVYRd//HH7ervg1/NR051+O1Bli2tJAnTSp
+m5ptJokV5Zhn0qSpu7gCQVa8Wv4KbV/GSbqO0xNtjCENmWc/Rp+Cg4JwlptwzCkiVLw/yuMFrna
39Rs0+fRdE2Y8DJtflAGvX+3TtmyHSC3q+brWNVvZT/ggB1FcIF5xI2r1MbvwfTc0+rwZ5FiMgf/
adyXYRXuAUjwx15muBa6/t7zW/T0DTERjhDZY1m21T0JAQscBfnjvPCaGr1anGCx9ob80Sty89wI
+yqlFiLzbrlnUwltD7eTFRsWpEm9bhxn71kM4zdoKQJQPq/i7Py+ACyQnW2/9vvFgFlyWSGeX70f
ntfmc+a1FuMtcS63F5l3Y1Z7hofVbEwqo6vKL7QvsdQuoiibV42/+UFrmq9D2YPZ7wVucbLeDxGS
4Ul0EjyaaovnSELalSNZU6malWBm3eJs1m5Obob76X3XvH9evO8r7HhdFcJBWsRFSmBVp665VwyC
spZxkffHdFpUYKSP8ybftHjnlMn/2o/fGQZqltN3nM+eF7ftrI84Nr8QcPx9GXfNTs7n46CcrmKK
vU+hP6B5qNpFmVXVvdcx5DcHhWjbGD+u0jaC4DYy9o4MseB/flx1gyQ5mrmCfwTRBGP11O7OzKr7
87xGXlRE5E9Vhcfp6HygxtWyTQXZ52qoEFARlcXXYHQZkLQtWRiOZ3/JI0xPTv7VcXNv22faUjpN
D3ETh0A3QBTQNAxQaQlR1Q4b81nDbiq7vPja61a6k3gENvNpXaDeZ5lpPDCG6/64HJyJiRDOg5Us
GyFX6KGCg20X19umG2Cst1ylWCSu1W6tVEUub9p3KIcookz5NnhWlFVBM/pOaplzJ6YF0lGwXpoJ
k/Gv/Y2fugepe/fzrnnRjKMDxzlqV0HS/XoNH8sGeQp9soFL3p2aadGqoj2NSRsj7uP79eHAfMr7
vipIUFD6JC7kPMXg4Jv+VquKz/NWM5o1FufpwMdt8mw4RNdGHuM4IQgeZT/Gx7/OTMtkqvS0+q8r
5yPghtbY+BlVQB56mBcqoDOyfuQlSZv6ocm1+limwX2BruhnSxd3QC/43cgDkIS5430aqsRYBZnU
73Rix+gcAOd1Q0CdMvB6bDFOc/TUXOk++XXjktmiJ8rFn1wqSjFoeJyH4Hpb4M1AdKAd/tg1HVTs
QiyxX5Pb+PvcoHWC608cg/6va6cjSVi56zAlOy/UgQEWNZbvUHOeWn6gh3lh6vyeG8s36Zn9tS9w
x5MTkn2ZoBKgax83J9VWbhe5DNr3SKOASE/yXQYj6SlKtvMGFFWgwX+s+kOFzNfJ7bUHRfh2hFm5
eQp1hVkZPkUCBHEIM0VU/YsNsY1oVfMcNtz3mom9j9rOvwgPkxa3WwB91MPM7e08PMK/jifIt41E
OwytX29nkzPphMODxH6J4fm2YAK79apBkjwQabd9o+TuCJ/4lE27ei9JT7WMvrxfxNQYzebfX5Qk
wunszGvvkIQZ/BonmyVNwVHVm7NLdN31tov55ybsZLucN2OIO1cH8+L7ue/7xYBLMlGUdknzSDJH
B7M5mq177gAmk6ckkh92tlKUeHxRyXpi8JVEZ/JxOUH8eir89xNEiGYKC9Mf44F/UtSrHx+yuBoN
CKQocS1hGvrHhyxgUC2rq1G8grNodjX/4yfgddpJFw4+JIlDa1sk9ScFj2zD9DpnFB+M2ZYJrvbQ
2Ao0EF0wE+UXpbUCgcTADKOcDs77fA/YAjFVqP+6QJy1JNwnZhnZ+zQMX+JRINhQy20+et8jnW9o
3BY9lc90M2/Ni67dx1aTPN028uCk+mNwrf1OeRI1slnC25vTfDAn52aZpmW5nzdVZt+VRY1UhpOE
IRbKwRgHDEexSrMsLq6en4Q/NTX4EkXgUDMrMDYpii8oIIjl/ZZ5EEGy1yA05baMsay6VUuQEYPq
teWq6GrTPF/4mPi2QxzAfW706KBDr8WN3JoPSsOCKF2wrYlk0t+H0yZJWMnoneat+TS7IhMoznnr
oZLmw+00si0xUvm6kVwzVBRbJH8KGTeB/EQ9kMmz1764XgRxSHdAYRXleMT+x5Qt6bMX99LhuF1r
SSVXI5Pg/r6OrMt//tLoH/OV+SpIRxPSFLawDLhlH0ZmMgQ+mVWl97NDibaK0eA/0BYf7w3qYqHe
wvtsibIZ6+JqwZvYDC4oDiPskyc1T2omQQ15Ml7YH5HU8w0YTffI/UQ5MhZF85jAICuy1sVg+teB
eW3eN583b37Y937thwP/dPL7PkaYOpB8uY8DPSW3wxTn3IyUPTNTdxu1ZntNsCgsfVMxvwyyeXSM
znwrEY3lleH9aHzYHBR5DHEia43cxGny1JXq5MOctn2GCPDrp7231XmvVcN90f3gdDt9OnHej2wG
Y2PQxKcOr/Cu0NVqn7uY3J3QiFdJZDhf7Ky+G7TMfQ2UdEstNt8njpUAxOzUS6zjG+1CPOVVm7BZ
J6NOT5lVZCR3YW5Fh/m8eddAhWJN3A2POUSOPBrES19Ezqk2+Fsbs8RfV1lrrN1Qje69iIWa1yr7
GBWgkYjujVaJ7jHxJYRL4gic983nmQpJGondUvmdLpsXVIOUQxMOX953mX2bnOVo7A3+y1d62ek7
Tp+wzJHxKUL9mfSklM0L0yiIvYmBoKTTc//9wLw27wMqgQ7wnw4D3cH8oPvK6sN1tU4mNNoa4/sY
d+UJItirST3p0tuNeJaxAzTJC5600eseffBtSSiUh1xVslPuGN5Sq33txZJAzj1b/yzHhC5S68X7
zvNVEtzbH/MJOgaGXIjqETBAscfJQC61Yiify8bemmCvXhyqSksD4dodSIr8xNMHIep0IN6CEtp6
o06bzTSsZeaO3jkaUv88WHqGENLX912lexeGxv4jhNZrkPnquYA2/6hlKItD2fq4ODg4L1qlvA6l
pp7nrfczUEty+XTV79eYz4Ae4d5eow49c9HpCdZJl4RXTPiuTbbOtBpmmn1QqD3/bbW/0tJStrIx
8HiLRnl2W39cMY2jG+zbyjP0IdprNk+D+ahF+h0SRuXRj1LloUuaLbmPynNLnsl/SefWaYz8yUek
VzJNJx3ccoIsQua1f59PupRJAiWK09dId9prpiNI7UK3eskj/9hG5YCo8KIFCVmjrdciHJT6J5tQ
jUMdKic/tsdkGVAsXrmo8Dfz082OMHNUgx8fgpZS+yasOyjt2FZA+MFQ/M933am39PePLwzLFprA
CQisTUxT/z9xKwq4REnz2vjhGfB9QPIQ4x1E7S5KwArftp3A969VYVaLPqyz3W2nDUPp3I/lGsMx
zglUtf51VAl4GAbutPMlNQK/ZUmzdslfIoAHE+Z0WuoDeDsrvJv3zQuL6PltFQBknA+I6agsdW/b
2nhlu/8yOJldhe/9J5NfmMHPaTqW0EAC8nv7+088xEkBH7p3f4IrOxMSnD33A66Q2Da+VEbe7NPO
sxGUGOaXkPYw7rWCKRQlgqciI9Tbzc0vBvLCXUDm7nredJvsZ2xU5dWwFeVe0pO+XZ2ncmPWBNPM
r438/75Sz2bQ4MD4FvRjhbQyr47o7AcAztPqbbuWv9YiAeZog127OtZZQ09oSCleZlnY3vlOQ0iI
b0F/AnNAM4l2gYBx3LeRTX1Rytsi7KsOEe203YV2saKKp8EuV8hBnZ73JhhK+i32F1MjfazXMyzD
WV4+ctf4OZ9Qcj9bSFWBRDHGpA8TE7SpSDz7Ggt7CYsj+l5VyC2inps6Ggb90+io6iaFqbJWW+vP
TRNVMbpq5TGRgCVntP68Ni/8nAk2WrZm8+FAMHrJf2HnWB94ptOvn1m+ofKsNaTlzMf/4AtpBrAG
pw8tMCl2aV0EWC1vIlL3iXqHmnd4MJyahXSwrAQI48S0OR+IlXod6tZwO82rOpfILjR+VhcvHI0k
5IWCWPo+JIbrPip956g2yXOLaOTeHDv3ftBy4AcUySHRZZJIOKJrCecKA7xQXDGfOHreZx5R4jhf
Me+3yG/lVecdqWfa86vOW/MV86smNLjohP71Kv5QYtATBeio6Y2DKDsUHlR5oxAHLaojc3lbnbbn
tXnRoZ45dBYzHmAXrDbhuCJMHptWFKWb/3zb0fT//Wug1GdqtJup4GB4/XDb1Ekej/JA6D/jvCrp
gRXRXVLGD44dxAeZe9HdvGgHLboLAyNcZrmdb+Z987nzWllLY91pDky46Yr3A33R1WAdhi8f9g99
GV3y7vHD7mh6d90LT3U2+Mf3l5lPq5QQ01VsKLd3n/fdFkYbrQEogWD//Xl/XYGfFf04fzp/P5BW
XnT2mNG9739/M0XDR5FqynE+OO8PkIsilS5jeAlFy2THZ1GjXCcGatr+uDqf4FqAzFH/cO4fq3+c
6xskTKEG/fBi03at5MrKypUpCKnHo4GK8Tyvkdmt/w9h57XctrJt0S9CFWIDeCUpZooiFSz5BeWI
nDO+/g40fUxv3xMeNgodAHpLItC91lxjImM5kVp/Dgf/2fAr51jmMBoRk+RrK2jGboHdgoOsnxFB
4PUomyMRuXVD9h7uI4VwwLr611rX0BViOk/MbXi0c5uSYWVSPxKMysBQxhpcCyd7Qfp/kP2ED3DB
aJximwah9qEjYNO76p2ct9gVWqUAlOHqf3NXLSun/1EsrgvC1/98YRouiEO4cJbOO4Tn2T9fH1Ge
a3GPpe13wjz8hoU3YP3a6s4p7uHfelV8kK080gOVOvGUtONITa7s/GOkj7b4Npcn2dWMKkRJE5gz
i26zX90nD5Pv3ubURZweR3ScTeC1G7XnuaXH7SbUqGnF6s+5oFJgxUe2Hjsd9yK7siar96DjKXzA
I+Siz4diEtU6jZQUfhxNOS9uKFlF/9FuZF+fgAdkBYJaOCNBpfXWQZ7dD7JP4F+85hGNQ8I8z9ZL
lMh/zbk3/ximeHXcgvnbY2hj/n3///hx91uVNa9EcB7/birSZhCt/IwOkzoox9zOlKM8gyj61sX4
Hf3VP8zT7n2U/lQL+GLzYozI+f36v+b1pl8sq15Yq78G8rzE+knesMYWY+Xwr4Xg8btT3lEQFNy6
RA6D1jIPXtwjMCbHcIB+4OMoDOesoV8OOkMcVqQRQ+s2734F8caL56nj5t51v0zeMzA3ofdMPFsF
sZi1oISb/q3RrQ9jDvbH2FQ0RFa+iA40HGGTcuMRq32iqPqhEk752RlxTIA1wJ6qLe1jUNvWCniK
+HAJTclAh0gCkNUBfskD7uZbgHDNNouQVySld9a9Cd81u4B8U/vnImk+Ui8v32CRFkcwMSNRZppt
GNi7NAbwepubtgB1SWY+xPNoX+0U+0gtC5YYWds/GUNU7UZV4CEHjOy5zwniZ3Zif1fdj8ihSDMp
kSl6ZNdJek+wfSKnJdJuzG/0droWyJUoecfjXfZZEdjvMXRuF8gu0hvtOgswgPf9iFqY+U44olzI
+gcnOQNJLP+DBPUefK/sl8LFuK7DGaJa3Z54gzXMFT7EvUatJHjB81Ae5Oj9yXgfiHm3WDqR+HtX
L29yf6DeP+neJ2drv2/vbcHuze9tf5p4jzcuhXryvX5rzyOjRj2Dr3mne9f99Y+58P9bDch598XB
X7e7X8uPAEGrbJtaH/yPxcJfAFlW7NDsZ09KgZeWRWZxfiT/sWQzqqSuYBzW38zK3+kiLI5J4YFk
L6MfQ+WCzbOAoh1vp777qSkUe8+TUv2Gr9EL1iXiTQtwMfMGyz3Url2fWOCaiIpzGKRxGRzsdkbS
1qI7TQNoM5Hq+ISrzjvahWzb2aZAwR64743ZfikAiD8l4CEvvut/ENa//PeF0ZwD/efrxQI36Zq2
w+JI1cTfkVONMnR90NXsm4gGaheRWV69GKPtOBBPsgVAUwerhkAAk+USZyiR4/TDZkyOwu2q8N2Z
qwZd21zHZYQbjDd5ByzRvIM8K4z+3KkTgai5n4ynqND5cCoPFgWRYhrVfe9bHkkJ4e1LpasOTdyo
mw7jpHMQDrxyiUK84H1KCt4tkL3CwlwGtaPwuaCRjr7gQCRVOcgz2TdBpNu1tkcBIoN/TZNz27jz
a5TDDKOR415h2D3C5S1fWYRZFGyE2XqKSuWtGXEDAQxZ72XTNLRPCkDLs2yB1y2HqXlzkQQ8teV0
qZUs+l+wlr/TyPxNzjpGlgcqa1td+ztY6SmaOhSVpXwNkapv2kz5bEAnv8gDRM2EBE30xD8Tv2p2
/+opVLNtO4rsQh17dqlaPz3H+E27Sun5y8bzxRN20x3amJGs8herV7yzvJc239UB60dZcoWQ6F+f
YYX8Th0WXPJ+sl8Jq1fgJvgq6NOlLZDtxqXnHlrPAkcZIfdJPKFfkwiDoLDv+i+Yb0Ozzs2fToLV
YiKcL3pPebhvuf7zGE3NutMy74BbbfPQATtbYZX8eE8HmRMm5a2hxX+miCpxBR5kHGWKiGqW9pRo
5b+9KGwbNVmGXGDPF8j7Ks7QnuZPaYIEyF4xxn9+AuUhT6HV98uizKmOTsv2BAX1MYzV5iq7+FJg
OxoYGNTPMzR4/QiWEn/I4cjbAnB69QOUdv7UG6GLPsV57vlWvVcCVXY78PbLsP58L4MWCLgbPQ9p
kJyrHpBpMfd3Kd6CJuZDu8wbsb+Ik3BF5I6q+jFZi6ZXTvdDoIpfzaoZXr24I8b+HMwoS+LYvw66
ZxqHpLUQyXmYeO8SK1nJPjllhE5yCOpA28TAmtE85u0n/Vtld8YntJzjKS1VEtdzU1GKYV0Zo1iL
ihL6ihfkou8y//HXNblfmlfND8QG0neJurQ0lwn/G99qcZrUQv0cUgLWCwWfGrR7z2Jks69G2edy
tMCthIq5t/tmfEX8sE3JuXw2yL48KEac7nD/DN8jZAhyfhpoNt9OpGey6SKL5OKPDKnOlkBuu/zv
D0pQtxI89Gckh2+dbcmoFYArB/TVP98Llt8DYW6r/KtTs6Mx8Bs4g5EV53IKhmWTqtFa9vXoDkkm
qvq2cnhP3OcFUAkOiP6PZW80FAVQFYeeSNv4Y+t+6vz+Ier06UvkpvWqVx3/aOa4hhpjtkOzWj1l
luCFBDESs636SXY1ZgT6wqq1xb1PDlBlwhc46U4eLIunsnJDyDM5FUyqztYoNZBdkC6AERk4Joln
dCSy6fsFdSdi5tzfTmWvEDU2aH9MkKdFQc4nitBWzjdq5sNt9nw12NlpEXmxOHQwABem4hXP5hCE
2zp2iPWNmXr1K+zWMjgGiFixYY/qPDjKg8fE41hkJeX0IP3vffLMmUf/Yx+YnBhu9st9lpxKjmxc
OipcoKCoEYEVrU0NSalGSzOxqZgXno6lG7sTb97KiKJZ156GRGXuGmEsnREgroy5JbvgDiV7EhPU
nVO/+aTbPa99tmUGJMmPskr8relTBdkWYvwIwoDiQa988XARIO1nYFM/T+MXYy0yJw4fKY82rl1l
XmU/apj+oRptfyebOjucaEo/rMhZIGBauFEeHyKLMs5uDIKXZj50Ggl4t3m+9QQ4D0IgKPaBqKxz
nAH0CKzmoA9txa+Ag2Lyu0mCPkIHL6rnOvDVfRVpVDTOo8FETQey2GKnsHBYjfCNH5GpVPsae+ZN
k8UtzAEVe3BHeF97vPyQ+Xk/hCg/kZKuPvV1D+JkvqgMFIjfvojWiR+2cDqqmI2SPLUz9ky3g0Ie
filPDQqpN0UEiIAYNuVmumUi0K/crW82sbopfPSRjpJuZW4nwy6V9AG1KjLxg/VWv0MAs3dQ5Xxi
EZHgIuwC2Aqc6ZmAJnhuNvK+l1Fb1CjDypycaA8VyH4KzAY6mKXsZAsgm/0kz0CLgK3PxaODV0eI
u/I6VkcPD+35weuEY7dt9PBDPncpJgcQKwdkO52G1TQW+uGv53NoGdcef95FCgqJd1TqPQRu3l/s
PKIeE5vY18Ql0dvEafBh5uK7HavFtyEf9+hSPVAW/UWJJ3iWUD/4NMqM5MEpRToTYx9Uu7PQqM8D
FGV6j3mmvYeTQTJbDiitqz8WZbdxM1c9euPEwUm1o2w6TTJhqDi3q1rU29Iunm7z5q7bqGzz9aCu
dD7IefyJPclbDbPPJ+4uKy2IzOUE2eJZHjRC88i+rgLs/rMXldi1irjayDEft8xToXWvstV6Wfdc
VtFXKwnUpWYQAiwcyzvLg1tG9cpBhvJw76NSSzn3nrv201oc7/12bM97uO4Hn6ScdbVkB8azPIVR
TTmX7JST1ayDaxZljzFI2B1CkOR9xDi8weoEbmyfPLVt9FV2R6EZb+K0aamfZlbHHzrlSEF4Fpnn
vLiNspL9jWPne7LouHNoTvIeDwHi3BiDEUfz2faJXPucK1h75gUPgmwY3aciSxGHaW71xYtJwyPf
8S9on5AtGL3Hv5caKGxYAQd4SgN2jkOswzEBK/Sv9qBMFCT2YNS7uS+Vwz5uTlSLUHaiFTao4UQH
chAp2ZPtgnmrKyX83kxLG9vab+R44dJ5YXvOo1qQWW15h8WJ/Takw0XOpLLwLepd59UCk7BWEi/Z
u4H61718B9feWBRPdj9p2FjDcVjLU3OIjXIhTwcz3BRon3cq1L+D6L61Nr+Z2hXdDoJR+Yo5VLMS
SY+pHGmeV6wmmoeeN8iaZWv1mo8OP8gAI3A56qb4HE8z61mO2sCSd7XIwJnNk+uUR5qpDcpCNgHU
Z8e2Y50imxm/MDsxcWKeIMFg4xz8cF3UWV6P8Bho/5HMgE3BXeYvQ83Jnqe6Vh4sT/P4m+/yveIE
kJG0pd4utSS2H8uxCB56N9dfzKzRFo1djF/qRj20laF8jnVzR4aAAoM6cJ4mY4QZoUb1MlfiDxwR
0pOO0R9i5rB7sFoT4nlmZjtSsOMht3jDUIohDxr5vtuZbLaanR77+XCfonjQ4TWLYg7wH+Nay6IH
FXnnQR6IAzcHM4hI/DSOIL2TOgo+JWa7Ndg+n+Uhd9NwB8b6y71Lnk1KRRVkmGtbJU2h9ZnG+DnV
3TNCnPilof7nIPv9uT9SsRyNx+ehq4xDj2RnVfkUMwRjkD8SXs0f5ZkKH+Mx6cZfo+PclH1y1E2Q
wvTU/L+bmNYu9VGlnkEM9amaYexKUZdfu4rKk0KkH5QKVutaTzuqwEv9uTD8L/rEChi56DZwm+qR
OsPqUZ7pRL9WbLLFksgRvyfFYViOOCIiueVbFY9j+u4D8uIRGOXCsMdsIwdk3+0Olh4+2yzRNqZe
HzFNWKLQheDXF+SsSwfoz9wcax+ey9zENAAKhlLgtTRQ5TlR1dMUfUl8xI6fpqLriceq/NPZLoMp
HNqnurExQdZCiwRpZLxmjlUSoQN/X/2zqVSiX8P4LY7pF8/BFWBRpsYLmJbwozNMkGQZimKzScSa
+i/zkCdqfcB/LdwA/i0uyDWM5VQKwsE4N2345iYYj5lvWZipO2Nuya4w85NzYrf4hrag1zOLVDg/
FobTIC4fsD/jB1uVJ6cQwVXru2nTCFtdI2luP4I0QU5GQbwWdvaxUJN8CVCr+2jsBABTGw6nUBfT
c6ObJzd12g89y3GOAyKylZej31koXRZdSiXCCZfEPQEKZy/z9vJgB5l7a8qBXKb173NgIANatErc
vVvzWTejdZd0zaeE7+chRW6FzUvQfIqMvqDaQ4FuN4/yu9MWddlTQDWPqlm9zIzUeTGbElMQbGPs
iALrXIXmSSIdcrNbR6dckM2dW7JLHrLsYxyg1UnI/aS4BQ4F7pMaZ+Gq1DEIwFi0ftNTa8ZDVvZB
NrEx/tKMvQWWnkGqOraqWkZX2XKUB98e2mc1FeESXMXKKIQ41ph/H+eMVbeAQP2rLTvDfvAWZVUn
D/eJcuCvZmvnBtqw4o/7yWn/bu6/u2dTkhFUqXJjHZJY51b3w61RheDlCazEDwnr5mVo4iWqxp9G
0YrvDYVS2FOCtSaYdi7DRPmoXbwKJ8Pwr/3819r16ngYk4I4dN5ra21UYzyJifoOWpZSEUdyuuIp
8tm3ojPQjeJF9odB+Ks/05KzxXLoqndfmjQMnsqBsFtRDBUOhzMedfDfLA8TDTNjD1aDfH2riD/I
CYqg2CPUzOEcgss8iqmlECr0668ZDgcD2rTPqSLMhypy8r0WJP1VDFF0u7cTRd99PS2eB782dmZr
40LA3/jHlOOlM3+4UUHYHZqpIDVn2o+Fgag6mwf6xNwGOQBTEn2Q2CK04FIFLg9S/y2l4vLsPvDX
vL+acnIZBvHSEQPYgVlgfr/BX/e7f4bOgh5l3lSsQqHGaysfh21djs2HU60BR8Wfa2EggU34NUWa
E38myENhqD0SCzUmFA1Q8uS0NG+OLkGUFypsQnzQFKoUm7E6DD1lP6FK8f+92c19saNAQZHDsn2b
+PuSe1+RA6nM48pb/bvJAa6q28oKEZXl+SKMDf4KdFd7aevoW1BY2cmcW9XoWEuqqaZto3jGzBRx
4fflDQh6GVDix2OtLIEHxD0M5QwhhfIiuAWZHJfIW1SHn24RpPsFt3ak+Id6nqxOhbriKx1QXIyv
cOK3INl0MKTybO5TQBz/NI2CssjRPRpgso9EI9yjbN4PwIHMQ6P9uPf8NQuzU+AZDebv83axqPL6
Gs/auBEtEXK+pt3LptYoJovLGKspqhNeROVk6K6UD4jwDvS5yV2CmNBOiharWFC62UdSVvuA8szv
42C/GcLv3zJfWA9mVeuHKLWxpgtLFSjjiCiySJW9bqcotD14epkhlLMwu1+HAc9Xiv8EKBsqqp7k
QKP0zVlt17JBdTWmNPZY9WAnqUZ0o2UGuAGupBr/0CDGBm7yswuDH6HqkOtRYnYFwTSdAlJTAKH7
dDM5fXFFmhgsJ17QX5MhYQYXsUZ6agpXvKs1ZbduZo3nFh7xzgC7oeEmGnhuvQqUqfladmupeA5L
CNxDWoaPYlb1aZTljPmUX0yFSjPdzPSvzaScgyb2XrUmNDeWarJ+jbXq1XSw8spE8XmwrddJTfMr
pJjsqtoOC4XSSDayKQeUCpc/ajJABTMDUzVy2aTFGuMTu2VUAFrxXYvrT1XqUexi16B5QY3t1Sme
zmwNByyEhuybmR+cKS6/pzidLxpI/JfEU8od//R645I+fgkABoEMYUo9io3RaP0HpRwC3LjtHSdX
By/B627VdlPzYXXpVn4uAXH+UFmjXgurghSdef0jIIZfhxyx0wGnAsop/tXvAlUnmBSh8C/ZNi3v
k+9zxp50QT5q3qKNrQvlyNEmGsrgjaWeuoIHnG5vTad2lknA/4RsTlo0w2qTaS+bVgwOpatV90Aw
LXizGrL9pRZXJzkaNt47AWn7kUdp+MY2+LEY7PbpdiPSzj6Gr1d5Idznhdc36aUFiXh7b6eIzvpY
0RbypS372j4ih1iJ071L9iOS60uiyY3wd2z4ouZqVm2wQa75RWs65KMUzZa7PJm+IRyeqHuu03Ne
8kUpc4NU5KhRUR3X7veRlKs+5kg4SqN+bIkkfw4zK1uqU9lePVjfa1NBais8bI9dghebQsuaC1F1
SmwRnK6SCSyY8EaULSVa68K1oqs8uG2yU9EFPd5aYU2cVig7MSXxbYKjWNPGiLp2aQPv8aEgKVY8
nOTB0/HsAI1De3TfuylaT7XvveEUFRz6mqIyM57ct1AfgelnNk5Kc9PtPXxBG83dydHKSL4Xmek8
ykutpKOEm3AZgY/iaiTWbZJwCv1YYJAFtJFb5L4AiIaj7AzrevBMliZTb1bHPh9dbT0Wdvkw8HRa
GFHtaOwKw/qoRrDVVnIIty7sUOf5hvwVpGOhrfwkpZ6chdBZa51uHxnpRbZyy2/O/+xX9X60WPsx
V0+SXs41Ar2+TUOz+sc9ZL/sGsKxPxKqes3VFJoEmyGyWCDgWjLKtp6Gn4YpufXD89YfRJ5XO3fu
/+d82d9Vef5S+Ww5hOEd2q5FRT6f6Snycj2hVkeJCZYPozJt83LiwfR70Ym/qHGc+vIguxzbcZ/k
n2zl7RsyfLuywHqL9Er/6T8u7+SA3lg/iloLWBf9Yz15Xza2ca8RewZ9UYt3gib9BxHwbuuBkX6w
52YQ9mfioyyEkkg/+TWpHtlvxC5/2NXEu00V2UvHOr9iv+HrBjjSlNrnwqS6JFWVj1hXPldeZ13w
+cSKx8XlRfYLh4UcW/OCgJbbPYCyFPtedb09f3oEun/XbdSanYDdGJutFLqy3lCePB2D07nQQ9Z+
FJFaradeH1ayD9iT/jBFbf0wGzwhzdCfQFtbz1FiFyvLrcoNP17rmaC5eigF7E+/UMxnOeX3BQPi
RrbKEYJFV01fBr1+mHQ7vOhzK654JuZp9BIpPbzr2t53YiJslzWD9yiNloDJYQODoSxZ/32WJM2h
8wXGgUVzGmdxmjzo88Yrtux3rwcmKLuieYMWzAdBUGuJ/jEmQUMKT5kAF0zYjbqrLG+1veENp1tT
xgrNGCRaAQ5PtqpJ54HqOCU1YB42woP3LA8IHD8ZgygpK3BxlIlBo7N4t4Fu0Gw9VixmoXw248bG
kaso1qyuRux6GMxD111GU6vc7gZem7izHVnUkpbKs6F3+vP0behVUS2VMQe/YWL2B3bIWrvQ7XZm
9JahVvmpejMD3mre/QBytp2J7yLEwlSPUrbXYdyQxDDFo6pF9QX7suqiQfGSXVnWsR+fZ8Bbsx/l
oJw2dzmetqe2o9iyx0NQRjmwc7RFHlSrUAuf1UrNtyxoJqRms+xBDt9mlto0wfM06uUfV8pJlu9/
j/tWWQ6E1a5VbVxS0xzfJ5WtPuGjbi2b1At8Tnh4wXOdbrO0hpia0yA7x09NHljT8Mc4dchof/dl
fhbsyJCWlDE2JtbqybToQMFH+KjzIqzDgzeIAKQBTXmYwDKQVkrgYoGOzm8TtUQJgrUcj1GkiKU8
lVc2a/KbxbYBPLJNgg4DsTKg/ta0u+8IhTjRu69qoiIGqIz6jG1Jv/fB5Ky9XiC065TPpCa673qk
s0nXLkBQ1X3qp62/aTuLFHpItt/JquBErI4FVQcRzejV/kGvMuO1o4IhpRz/ycpU43WgFc8tOdZT
cSPH1HnmPFZUsXYb+//XyTFtVgT/vs6E1z2zAYJlHRf10hgyMmqj1+7QXPcbXgPFc27gFJnP4h6c
axcmMcFINA9tGppfe1RCi7FNYShMVX7o4zKHH02Ar2RtVkzG1xaY9HJQiWV0XRg/IrrUgXExoOHu
ITR2TFXPl6aqA2MfWg1/oKXNq3C+Ny5M58FXwrdAI2yi91q+1UB9H5H0xCx6TWsflam1r5Pu19kg
8q2n9MEWi8FZBjNPuY/Ks/tlgVmo1JN50SPL9cVQGuLdt/VxU8TxsBncxHsfIKsHmZl+4TXVPOha
Gu8Fj+cXfkxPggcfPHEvWZTR1L3ABkKqFbfqGh+57kWJ4oHIeZ0t5Win1tQjEo4wMtuDv+bUy741
4qtFee0LdfIEglVzOtzvBPxOXefzjZm/oDytOlRe3B5T1zWW2JMo8GHmZm3zy58PnSMMMN/z6W3i
fBYr0ZvGX9LmPk+elZN/QXtGqX1RvfHYr39Wc8yByobvLHk7DMPc5KUQto+ctC2O9RCqcDeiaFko
w2Nc2cOls9PxgnMMSyKEArJLHqyhxEuzbs+yRQR7uNxG5QVBxQqhg4V2v0fl8vgGL7+/3yM0nfHg
BtWb7Ep5lDxqRY9IaC4FRq5tH7q5XLiZD/cm7iifQhVGhi8riuUAKneg/uZcPSzb8lDHXoyiulzK
G/x91z/aUehfS910KEi30u3ssbPSbEV9M3VkGKLRug3GM9objvAl0pvB2peTluwwwoa/oqNUCrIw
X+Nglr4GIOJgGWJIGogseY2yUt+JoMIctFeT184CfyUyo1rcmgFVSrqbv8pWqaBldcuqWU5uXB6q
yCgP8ux+UEKHFIlsR+SycICfZ9bQgw5R0+ACWrTag1DaF8+doSEQ8V/DOqr31QC2XjYjYSU43+Cf
Wqrp8JoHI6ogEzK/HLUHxTliMpcsEmH1r33oWCeQEt+yuZUR7niMovFNjjWY/p3dsHiSF8a+ZzyN
Ph4788zEDK1LaStrOZYXhY2aD9LAPOZmvPGa7IccGswgftV4GvlROC6jeAvc3nyR87KxXUQVEVH5
2XZvrkizO6ugrWE0gNB79foRcD6pSrTz+esUEJ/M3fpRjjmYnsM1GQCVzoN8zdNl6lbRXo5icZ6v
TFbUW9nMO+IE2TCoazPSyPsXzgEHx/BU/PMAH7tTe+0ou6e2gkqEr8SvaRHstT0Ih1Xrh3q9knPg
DTBnaqZpm+hQD29NeaEcl1dHbYSJTmACdC3gMxSiV/csB4g58cpG0mMlxtFo8U1SSKavGs9w+VXN
nX1Zeagw5SQnRFesTgQXe3063Q/TbKKqR2ayR+G30+aWHJT98Uj8mzpwt9r0k4ljwzycaVSxL+6T
iJ+HD3XVzgsa5WdXoG4j5YtutdfiVT6I5CgPgY9MurtVK8mj0zZAtObxtMyu4WjPPI7fc+Qp9FYg
tPywc6yrYLYDw9JDv9iXZlS/hSVv98G1fOIxNCu9vE6xGj3JFozn1WR04zOrF7YaOdaOJaiGqsxX
nk6CHMiTMT+xzEtQxrMXdeqvIjeCDsdSJ1sZXZ6vY5O/uWVqk2n3VfJmt7ZWuecgdaZjaurmRd7H
KXiBZ8bTNN8vj8Lm0Ro9BNh8hOyi/Gjaj3HzU3bd+idcQ/MAy0T5j5B9nZNT1tthgRB0GqYWbm+y
auIZGU9+ffYnqkVNzzg184armg+yXwFBEWiqcZJTzbLvrQU/qVvffZq86vdc2Z86Y3nUdP7uWzxO
PgNSWyharr4P8NG2Q+s264jaPtnve2J6d6qp2VpqCXXSLMMFC5UAjmkEIL0szU2bdt11xDrnittV
4DTmRfawQtGBJZXKwp5cL1lGGZB4xbHqneLb3dVExPeksf+/jSIIohQnDNylvDhI4x8QzYKVgA78
1g7lbshS/WK0SUxhoaCMgweFlobOa/BFdtah0z5XnU3yhQuygXBFLpqDHBOs988u5mRyzCdce9L1
GjBwE+pXp7Pe/Kn6rnt59xKVvnguxLpW4Hctud2r4nrKyZzHRIJpixPnzVZO7Rxj2gArqXlYMJpO
nnv8fR99rOV9opj1ah9SOlxr+tmYd0blvFsqMuNZi3oDSBItX22IBeH786DkbJbc0Kse5/lyEMyZ
9azW2G/9cz7x2/5BDnrGVD3ao3m20wDRUoL57+QMzl4UVrwo+sK88pIyr+AKYE+Nbr5rqsC6Zpru
n8ci3MpBOS3QBhNbMMLx96us/jmndOsir9ELo91M8Wgt7xcNWnV1PD06yWs8iM97Z/5gc/7Mvz5Y
Nv0oOsZV+CpEp50rCzNqFcbiG7iUn25lTD8C0FWKkVB5TeUxXonTRwOTDLWKgfiI18y6rKzpEOce
gTWFTVCOQvIS2lgi97ZjvXlFuvUzfNXLIX2u50Pl91RgKChkMoyDnnFUqx/10DrKlpxhlzV2P67Z
7ORVbgdLrhrdr/i9Wzm3xdEcVXKLUsvud1QDFws9DuJH3JT1XWp3ZxQRwAUreQw91z9p6oecceui
EDF+lO2SLBPKOPWgzV2yX0xsTrKoHDDPbrtzbgDojZK4/Jhqo1qVqjbu69rwPvXVi5PqxceEo9S2
75oWFGxcEoNMKBGJsSQOfAXvPLcornDhiyv+EeoimIJiJ/sMYLtXSgcjDGCulKXlV48gLOoOyHhy
TM4qAD1QplCerL4zzsZ8sDIcYnuridayr9Zi4wxMwjjbgX1h46Lv712l0ZqPuN7rNeuChby8QCrO
Fz5d8o2mwOT7JGJsduaD4riEuuRp3pWc5qaPywS7o+V9Uj20v6aT77VYgf6riV/MbiAzuzO96BvP
jR8DsB7intNMww9CvsF590zBL74hjup9yYS9wXtT+Wl1LnRRFX81gdd22qTW8xjELsbUtjhGRq3t
Q3hKs6zav4Bc2MMzRqdlrYyhtj9Aqztr3ImGjTY3FZJ3UJKsT47h2bsI9PNDHpNkB9eXLZLJM7ZW
osCB87NXCu6sJx0f4ZeJ7KrsruMAVnmQDUvZ9A3PXaVdav7Xi4wihg88Vai3CE4XWvBVBJa+KprG
4Nsw+mc/m/nTRvHOvvLDVFHVdLhT4cLsHWV3pVFJPFZY8rS4Ob1nsRgWxdALEsxw98nE3K4edJ0w
op22T4mT7geSMR+EYiB4oBNaJ8Xofxhj8OT1aPIUHqNnwvglSB36od1oK74Yc3DTDz7Kad1HVvEe
YBLFQmPCqDPHDAnqkfaA3vKoegRQOnaMp07TwyXU6vaj6gkBjZ0RnVDOxi+8Xg4yzV2FQbeenMba
yOQ41V7LnizPW4Pq/TAW2DHLaQa1MFSBVdnZhORxGUfrXd62zGfqpu4jZZo/pX1wWq/8qBN4VLZo
cAufe7vJ47+wJ/ZZ1zxRJ+y05gz9VCi4ZqMO2NXjV6tTgctrxvgcxYGxLchN5ptAd4JtRgUQ/grk
EeK2cTdqE5iUNTRd89h0lDAMUX8guKph1HXry8NT48PHnluW2XVr1sPxThGjcqiKHI5Wn7ovYTkq
Z6ycj7IVG+b0MjNP5iGn69tDjuv7HLagtoaCtWNekacPW6r5PJDD/HXlwXvquN+KzlK+e8CwSVaA
t29Y6Dh9NX6j7hjXyrC33mDHhLPAqESaO3QQfofqeVKGEZQWAErZ7KjTfXLVAPMDrSG8baDWxAaQ
XY7heY+F7nTPPtIqHuTXcOhp9GmJowqQAzmmBHgGBWZJySKDQR0zI9a+g4KPjzElBWs+l6RWbGCk
2rG/mMrUPBetqt1EYPpQ/szUMYUfQFLNZoG7kuIwrRvWGZv+T1pVF1t4ymjeBkN8VDkh17r+wrd4
AKBJcTWP1p+6F4xUspcJCBd4R6vaGHkCxxBAtcHeywPlGwgy5SkTOc1HYe/L+fD3+B9T79cbTdv9
ul52ystvw1VDvKDM9IvTEjcaICB/sVVkIbaaz2ACp4QtgVA7OIeuEnzR/UxflJ3pvlQQQ9l4xuqZ
8Li2cakfhcBW1QclqjErUMX/cXZeS5Iqy5p+IszQ4ja1zsrS1TdYS7QmUE8/H5G9utbu2TN27Nxg
hEdASiDC/Rfpoc4s/4bkVLcNvZAZ89D6NxnrBWKW/JeNTZerJIbTjv9hiv5OXk7VVgB5fsdj/KuL
wtJDDYXhKc+MLX4lFatVNB+TyQaJzH0PM8iBJBEoBnHyddRfz2jXY30V9isLl0OStJX/2AKS2Kmh
jmMZhZTHsOcaKpk3vRgJXvQaVgjU1vz6bSqHYaHbOBZZc1PxFIxXiugFyR8gpp3zKMNtPnj7pMzQ
xmWu8MYzHsM93+h2shdTjl+QVL2L7JQh2WyL/mjCf38Zhn7aeX3irs1eaB9kxM6i860nPdeCsxM2
z8ngOotC7eIZ5MCLY3C6EQXmZ/rcBGNX72o/x3FubkJMUA6KTyUcgavoxYjK4KKF5PUV6yMvwjfV
Gq3npsn1DVixYt3wBTwb/oykdfB96RrFenYpTlzMMn5JewxsdAQ+N0ptnITliKduRnjiy54D8I2T
4ziDRFGTCvZTquL0N/fKcXgFLGsmgDfZ6tGkxXYMyKVbeTdAwuUBnJ2N6nHPJxub4bsmKpYXefbF
N+Nwzdye6Y3uqhdRWrgFzCNKVOWUIv7ekrVaNi71eH8C1eHUjr6aPGSbGuEsUPW82FV0wtAtf3di
LQQtloiDZfjZe2+6y57H0Itw7O7Sl+jUBnwR74iH+mtmovrWqMd6EQbkRxD9ChaTBsSl6EJ8yvib
RzrCFI6JHm8MsvMwlDxmuP6tZz3AUMGoyvJmpmG8yww8Z7xe+71R0+rRQpNj/xlvQV6m5tDux7zX
YSAMw4cyFVcBxvmXnyVYQKrp9xzpbxbzgJ3gICabTrBOVAe1P9oTL6zqmf3YljiL6Qi3fHNKfRPr
1vjLCPzDSDbmS6MX9VIdA+9kWTHOGEktFipk49fIyOMD0jx4Xs3NOsQxF8wKVbq5qSfoU4SZb23A
p9WvFG6LlaM57m6ce22dhJFtViR35l4mQ7B4W34JheQE0rwa+mdlcpNnKmf956Lpn4HpjM+jgafI
fAye3lgmzAYHYhi+AugSv3x3b6pt85NiMH7diVa+2NBp1s1o5udMI7lvhVm+Hcnz3lTgkssxtIqv
iVvv4Oi1v7LK2vckWr7EYYB6blRPt0SPoDgrWALmuP+eTTUpkLsQ+osxl2pdqJs/bbFk/tf+4hbw
I7MT9bVNUwcwgVfwj4MhjpmMj+MuMyLLAwGsx87GwlxohvF3ByV/BjSqRfvKQVMYtZqGnNbooPMb
Y1d3lBvZ9dm09WiWk0e37F/H5CmsCq3ylB2Pj+JSzxvkk9MVbnbdCs3J4kJ+CQib7NYaDE8/eyLW
dMzYGSN7YbW8eKwk2mFfuDyL7xurwPHI7dtN1afgVeeOvvIBZuSN/oFglr8XslnHsYsKIYDVeYhq
TbMgtd9RfNGiIxXxGpO2eXcMtHl3yptt4XfYws09GMhFx67zq3Ajd/81PnSvI1mUm2c2m4jsyNuk
GvmZmiKQsrkZtUGzMwxuDprfBW+qwOCTpMm0k708qavFVIge7XN6Kaqj3KWoTxaqv0/zKYdWU17l
KSOBGYpsylP2VL9WshkwvbmfUjbRSthaJqriXIPqoWnJVgXQsRApU/E2+ROTe73jTwerr4fs3iOD
f435bzEmLLvGa89UeEyo9S9tmUGPNjr3QQQOFpVwuVK7wDHoT9wcBn2RpWAm5AjWt+5DOqMSWzKx
VKj+OVSv+Wp0u8NTeB4yHEyDoiz352SL4Y17ruc9zY1/78kYS6XfvX+N+2+9gBLc+/mKNDj7qLkm
ie4c2gEGIUpEMGRdzzTNpdw1zYlZh9y9D5BjKebpi9DtmvuhMlbL4+Xuvw6iXIKGtGZhZxA6GUQB
pd5FHUDdLMV9dMqCAM6GxrSyBqZT5R7Fxz8dI4a5F8jkSznsM+4laMxyvwBuT6raXcju1tTPoIr7
4+c4JdajQxON74NlOfvW99SN06jDAYfH4dBZZo5U2tye3BTTeLXwzfVnv1nm9MuhMngff2/rZqCD
CwQEiurTIlavuZtPX4MCRXg1zdtDGEX9k6617zLuY+ltjePQ6BDVmealWC3cskZTHnIXBTX+7O2q
bmyFaUdoNDtKjxjzBAOis1PV2kdQlvfR8hAml941KZ9lg9ofR/WWsvEocZ1lTG6MFGwxEF7uKipG
kJ3bzMnTmSW76JvcJMmTeFxZuXLo+gRqajC++EbW3kpVr25pmbyaZTm+oyCAOuGmCkv1pX2pfad7
afzOYF/HT+ZFYp1/79sGwpNZMF2habvL2C70TW9ghxF0yCYBWfpZGzg26VE6PEc1CM1QZfUUxf7w
zFQ32Alm4CvZqzRFem4m75vsTCtDY4p0BJeQimU01RvNCK7G2IFoNCvvLDeZoMi9sPyx3XaKhyeD
bH/2yz2nEjvVTPWDEIkqtq2C92yZk1314rI7Wh25ioXvKwKvS9rOvJF7f8XcVEf8iswkEzEDQQ3d
BO/jYgGLLXVwRer998ZykAse4gmDvf/sgDCA6lPlqovPDvJ7wRUToPjM/2X5V1ye0w+LpxHlir1s
DbbeU1UjkTxzgyTHZ9L6Ym+ZBVytf2g/Mm6xSIOK9kkkYszeYNxn6L7nwh76PJ2MyXP+GStDf51d
DwNclatmZw5TosBmRrrC8gU201lcwkQQI2U63Dn2nZvMu7TlXo5S6sJIo5Meltx9HN+4IGhlXrB0
D1DUGVdap5QXe/QRItaiXFvFSpwDup97TeYPfectmok/ClhlPl09Rm+jzt8oN7tsLZu5b2HsGYNI
AzccvxlajF8S0CbZmViPXCXOC2P8BwqMD5WmRG9gGb2D3SFnKAcFOJtwu6p00A2cn8s6XYKHbI5y
8BD655py9M3F+/cFtiiINs7RZFaNLK0d3d+UbrKWU77coQ9l/lEldvIgIQ3MUZobERg86cMn0gEM
+l+RQvuI8a17ACzc3PES/+/z3F+nsd4/z9FjkeBDVz6IfARTQKI5PNaqP9pLAPRAw+YNzMZ2lU8p
94m8FNAVFRGfMgirJ7nXyuA04d2b6HiN3QfJ/qjR29/j76PkAQkeIEuEv4Dm/nUS2X0/KHbC5CQO
BSuiY+KJZtsJ75kEr3IMzQGvW7kb9XkAw4rgyAXJTQNSA2g/pwNjB9GR/0Hkkw2JfZwTyI4sCkxs
vR+t68erOY2IR+NcdJTlx/9elJRdAAJ+lyfxBN+0fZ0fTA9/2gqCaqXPaNKa9flZ6pHd23+6GxWH
rsuf5hChU72QSmUaakDNKk2GZV9ZyXHQ4jbYylPITWuM9xeILaoslz/N+xnQ8xkQj8l6SJ1Tf9M+
bMsybnKDbZw4x/iejmnI3asLG2UfOXXGbyeMW96k5i2pAhgjiq/ObmO/Yx734FWTOBRe51PJjsKp
/cWoU2H8jKmq/e4lU3uUZ5Jx7qurBvw4NCKONLQiflAcTLDnc8tQ7Zo55VnxKI+JHQi3XavvI9ZY
kPfLAXAf96vO9zpmqJgz5Qh2CF64j9mqtUWxax4w+sFKKePhEMwHlnKQ3PUDCo9a7Dbrz4lYPc/i
Ppv/gwnb/39IkzTtAkCX2AwdC58JfEMggvrqA2dGbXje2P1DMFrDQfCYtwCmEasK55UMrLmXLSep
62tuaNXV8aofA9YV+8+QHDHqWHQLFH2xlUeKOOlK5YzKaoT1eDe+pRN0ykH47ePQZ/Y6LRX/7LWd
tjOxMj3oCDifGncKtkbR1g+KafWrOIuyF9yRWTR3lvuaiqE7KgLHngUFEheYJpsgG7CJro5aHnkn
3Q/oFJ35u1OO0PUxPpl6uFBZGKupFT8Uc2ExjmLngmnuWrbkRuEucEiN9kc3Bkm8xJyz35Ze1cBY
8O1VY6fmoQkgmwdRqGzNcXKfO1zqN3GuH1sLTCEl7QcvujiWlSCGyCbhaXxrke7NXKe9ytY9HngH
1oLKiQLENHPtmi++HVkHOUJN0/TmIr68oHRt7UwnUIMlBA0gCU0dbj/PrmYIgfY5hfPPWNGkynoy
0mwlTyNPKCoxbimr84nmN2XNmwGr+n0ZhgW2S/Nb8FSDuYGtPWPUNwZLG2WKc9h228/3LGwDE0rS
p//56fphREAmAzQ/v205HB32+6f7DP35hJ/vIDZdSiJxYO/uL5mz3ACowvTh8zVjx0EzM6cC9/mq
XaT4a6hwvz+hPGEd5b8/4f3bikIXqd/5093PrVsB8x0+nRwtzy8/YYOM2Oeb7OdPmLX33+/+tfQl
JPBk+P3p5NGqYx2UwAUVNX8R8ugiy7/Eem0dPk/vUEbEdVOJV8DwqidwRzPfVS3PpS3cR0plT43u
eB+Qb1Ccy30AlppfvRUaRlS2kl0K3TPX3oSVQOsUV25M1lOuk5ELJ5+7TJRQ9UxN/aRoxlfZKTcV
YAzD8sb7+LqDNN+SAN3Iemgfh+LklsmPz/GeRv6QZz4TTlddCUNhrlfNMu3ZMKya2NUew6DQH9GB
OrlDq5zjuTVWTn8IY75a2SmH2T6S9cy2Q1QhGeK3IXIULpLH8znkRm/LYZ11Dn6yf2J+0mw87HGu
91cZ44acv68v5MvIYa0Z4Qpil9lBNgdtbC6Am+8tedTQImdU2RXinH/eb6j3oA8090GGYgQfdohJ
FMvP94tm+K9CTZujHJG2MXZXenN/pzKEtjt50CEJqfbxgWTM+EiCTty/EsD+5VbF8SwejC+Ddzb8
PL80igaBdQyiq9yz0gzqVF+XO9l0rBQl90oHgRCZbbz6a7SXqMO+hu34eQI5Qm54BVxUf7/CZ9hO
cE3z/rzCZwcGQr9fpYCEgn488yG1QyNZDbM1UGZS20w6NrqlzFbGQbJnOo+Y9eQNR6rOLuX2urp4
HlYJgxq2NwN0wYp6jv2shPhHdUY+vFtNj7ncYIzf4qI9127n//JwXdbyEFcupaOqzNQsWKSuzvxE
Db87eOK1TqC8h5nnopcl8hcdXg8ebJ55g7rE0tQw1AtvV9vaYeccHaVz917u1vtB4Z9rFI60YWHm
pfnfubjGE1CtUiwaudWY8rdGl+1lz2B4M+Mop5a80LtsPN2jjuEtBh4EaxAVOT9By6+cL6OmJd+v
aOlGaExPllU+l7O1W5405mOF/tA2asp9VGsROVMvuKoeeBDwxQpyjF26TPSsPU+NrT7GavMi426Q
GKt4qtsDt1YNTqWxyktH+QDPqm083bcpJHP40J8LXSBB25vhnktDW8swK8Rjj6nTc3yzptCFBman
2KV6HjzLDdNEkpBUfNMjxqvpsWnKFo7yvDvpqFa4Fu5kWlCQXwxXkduV62nMsxfPpnwmBswRXMdO
X0oFWwW7AN8hm52AchUX6i/ZmpTWvXqxd5ZHovliPaKSvkQpmGfxvHGx5Aqc9lk2+qTcotze3uSx
WTy9mEGkXmSLT4Iurx/GJzk07QEBClL1e9IHynPG+nPPpVCqC7NsInL1bIxBi5Yqrl7rKYp+x6YM
PhcK1w1AYYu0nxwYD/o/3fNAW0zlwR8LoMZ/4qU1Jxo6NeFGOr0muK0Aq67St04ZdeT/efLLplGS
8zRiMzgEgLTemAO8qlYVP0BXn16FtZKDtNxLr0bZ8T/mDK4ew2eyNWYC8yGpa1HOV3xQAnPvqHFz
7J3JPcveifo3OKTgZQRddbOM9lK3afZmam50nNqoJh3PQUU3FRsbjMVGHmSVqgLKN2LxgMPKEfV+
fxPMjEm5iaUvjzf78KSzZY8MGmAJyY4iBTMFdf0Uk9YaE6HfRGLUaA9HybrgG97Izn50/St1xntL
hmrRB8s8HbmE5sM9StpHrbWoeA0lBUhkQV8UEcQsEzgTiWBvH0MuAMH8S7Oabyg7APuJZpq46ZQP
iVlZW9ufZs7cgAigwiPbE3bz1Oqmt0Dau/zaONCntLmMrgnMooAufbf9qlwkWaG+lKFNqcXUdRLZ
prfrUYjae8o040nKaI2yavHSpCzN+FP238mvre5nqvJkX/ad+TUxYSrYEMOfREvWq02j7GyoBZW7
ZAh2ker419AxipWrJdlbZCs/MsexfqbD7X4eTK9uClYrH8LqW8BXnXLzUH1Y+dOES9OQvkzYWj1H
+EE8dw1OUImTP8pQ3JjTAtYGyOq5sxJZtSlIp69lL/fG5NSZPRDRubdEXfi5PX6ei3rcnNVK2pPs
d7wsWwuHP5nykXuiex67bFUhZ/yGl5YG/CIyFrKJN6izsUNRIWTdNm+sxLBySgboE/NgI/M3FD66
J83P6keoVffwYGfhMS9mdPQ8Ki245qCPDNtRFdaxV1rMvi2lxwcSAz21CfulaU/DWcbkBijCcE7n
zRS39gpLJ4bMR/QI2Y5gV+mRbV1FsPSzW8ZkL3JwoKdy+6g2abwU/eRfGjtwzm3hYIdqTO5XUnCH
YPCn13LCwKHwm2oLJzN6D8wJb4nU/apAaF7l+mSeok6LH3LKN9B6dedrHo9vGuYTAZWNRejnPbjG
Pnr43Ditf26Y6BwhM1YuhrBesp8UO1zIIWnk/B4cRGgQm2p+TmyoTQubVN2istqG61+2WV1sqoyv
J7Ly8aFB0Oww9UB5JDsA5+rv9YSykmQOtLSA9ISoOcEqwC3xu2qL6CLZAXNfO4/8Xxwnz2Jaw97V
6uiqTlAFlIZCvG8l3mNo9d6j2wAfce2bjIwqSR9kctqV7JMx2203g4cRvGylVpLsmh7lshATuHxp
+80DorXDOZ5PVvi6u5lwkYp0y34M8VhB9D5jYWK0Ng7nk3tLHWAu9MlIY1sKVr65v0qLBtXGOInX
BgSQswYq263reBljgvuqFfnvPRmDZiWexqFcgqGIvnj9L8Mu6nentPO9A8FtLcN+EB09R5gUe7lb
YR2DlEHWR1/iSf0OZb+7hYkoLqMxOgs5vskNpCIKp794hprdfN38KeOWV/rMAyob2RquM8+tTjLO
vbVFOzMT+9jKgvfYpDg/vx2lV3BpRIJtK5u8O+vPu+t7d1gX87tAYeZYCef3u+uYSi173d80SKnE
VV/8rBz8XBVRYOaODbydDOrZb73qWBWIPfZ9lLxMHRAF8jTFT9jgy6QdzKsw9GwlTMNH6jLABGTe
+9xkQhm3dpecPFv8Oy7Hmqr5Gphu+NJ15lFLbf3dHzBuDfMkPFeagB6v+sVaz3znbdDTqx+52o/Y
KB5BxWVvRsDH6utCOcbG1J9Rp4A5aobNB1j5fcDc+4fml1+w5jJf1FrJN25J8t2IWvXSB1M0i2b6
XxIlWMuhyCHh6OSVzXMB+3vTmSI4qFDZr6hHDUtdG7mIR7NDinv0QbVNprM3Ym/HAiORYkFvEw7y
i34a0y9WGX0rs8b/RibhUiDQ8bPSp7XKbT9ceN0Z0ZMiXggb+RsYIwuoHxuzyOqfXqg+YKYmvhld
9HPqQmun2F6/UXEeefIB7xXlE3IRxVNXVyxAR1/byFg3mfUV4tguL/riPgK5QlbPqUkaA4e5sYge
wzz2rmVkgWKe92DiNyuRFtG6xT86W4cojvELeMdapyjN45V1o1Ulj/fe1oeXFLtttE4cxIsodwvO
888h9xjf6v0Qef5QK7R1PETtBktWZRErqXL13V4/piNAuSQo6q9d/Ar+2PmW1sJfIr2tnfnB7LOJ
7PCynjvE+D2Dh/w1tvt4HdSsA+wRiEqp9sirJbHzbTJLGBkifC/7pNtEbqzuldJSH904xDJqHjF0
9rMBB/Mlys1ghz6oC3jPrl9Epj3JAUgSYQUbV0DOmqbe6kqk8xVQLwKKCbyueXfAZO+UNMNNGyMY
RyThK/r3+j41vX7tDqr1xR7FKnLy8c2vB3Pn6viGyHitfmuHKP0Q2LltBfCjreZF9pc0y6wvhktG
YUhVZ1uJPv0Y02+yL4HjvGFZbeywbJnecD9eybhmsVCNm0wn5zWErySUd/IlyO84q0iJtoadKsva
CrE6Yy1xlHvl3PyMyQ4zrP+vIb3pmfAphLn669gBpP0BVXccLZH4k5s6BqdcRaXxr1ie9cWVNxFv
qRTgRfRncDp3oNbvojpt/fgrrrdQbsOgPf8V94MiPwsQ/11ij8sG1vKy7/u33GrqWzUzF100fI5/
QrDemxvmNPcQVbaaJBKsWIVlbWiO2qrEUe8WFJaxbs0BwZPO8zalYZZnj5XeDlbscFRbfk/K4v4+
sL3yiA12t2tQ+TxbPoo6bVJSwVBw8UvQQn4I4wZNAL8OnjKtQyE2ZjIa6+oFGEBxrW1D3dha5y/y
3PJZWN+/C3XcoZHAytS286uMyT0/9awDzKCLbBleHCBllIXVuaEgFaV9fr3H4jrDQjBT01U4juoT
ZPDg0E41AFbfHCvWeuESAHR/k71W2lYrJ8IeVDaNxO1P5Vh8K+pMfWrMWlwQWzyluHW/tnocUdG1
kp1smqbWL/Iy9u+9UT9tTS/xH6meBs+tLlZylDsxf6lN5vEqbEWAX2jNjNZEnbD341NYm+1rZNbL
ZDSQY3bIFE5mJ9ayKdrkB9z48cHNuuSWs/a02hSQqGca69KuWnQvOSjDraqgYrJTC/xdHdtqHmuX
LLCZRmehYn6YtFZ07nj4yz65Cfq2Xgs9rNe2rU0pQGjxYFq2ug1AkOzzyM+ucqOZVbJSKxtDO6PI
77GonTLYSkGICyhu8nKcjMk9GJz1ThUUOD9jvhL6K9RetAXIw3Jad+lAbWTW4Mk8kR1iSE3blPYD
xyFn1wnBDcp78XTD/xWlBx4Y7s+48n/pYlBfs1qZgCU14bUtGneHPnqE1qJtXnoN/m5plNWrFpcR
9Y2q+wmW1zIM75dRx8/xc16rJk+o0b5v2sxBoa7LblVSYGn6n/Fu7vwrRm4D/xHcvK3wV2UFjX7x
wDNDyVCntQmw4FxMhgY2Mv6JJdGIqss4HuXe58axtGyrJQIWNS5u3rwJmYfAepx3Y6N+7nQqxJ9G
bzKuK/D0Zew++M842fs5eKi1ap2qpr9TYKNtMVsdQRvZ0ZuuKQragaq1j5sgeguT7Gtke82VB3f0
Zs5V8LR5DXxnIDWcPclDpqrRD5QM+6UclLKCBfkF24MsLM+UkcfG1MMssgbHeLFjU1tleLNfU01P
d5paZeAXDPtUxWm6CetBe3QgiS176CQf/eQ8kmSfgfxMvyhaLXyY7JHPNCQ0jRrP7KZ9NBueIFml
qScNrdpD7irBbqrU6VqG+bgaMTJ97XtWyeU795zsZFolJYC46RckuNRkBbw1PQUzTcoTUCEXsi03
QPJiEA5iwqMx+adHnkMOl2Pux8i2rqDY2ncfY2Nmt3CWvtaGvjgNeYUUG6F4DoFAsM5x325lSG56
UxdXcgULecxnXO7pswr2PcaI+9A/50cabHs/oZqRp8uS5uqGeXGS49UpUja+NTUAsQxva5HYOk5V
XB3aovdIwYvw7DaGsQHfljzgZOWuWLiMT8VotRSMjWp+5pZYFRnByhXwzszE1I4otiBikM1qIVrd
JhsZxLPdre67boBCs082bTyqow4ETWM9XQSieer6FCS46ZOsztRsq4oeYcShNPdjVlf7fM5Mxigy
biavTh9KRaay9eDZVItsaatN9Y6PcIhOKKnFDmFS2Jw5U+Vx68+LqAXAwnXXV0iN+YWzddxxYc2A
j65SogMLcPze5qYTCn8BX0I5xWnWvf4ZJhzQhe4AY6YIjd/D/Mb2MS1jmMfZZFyezZ6HgWv59zBm
ITY4gSk9JW1bb5XUpbifjPpTZNv1LeQObrehVS19HVJAhyLBofZS/cmxc31XBBZM/nmwi9XLUw61
Zx5qllmx1MC67eRQTW3Tg1CAa8um6bQYXnqVvusdSkLIBqlPWYiypuVZyWsZsOoRk26/tzGTYX5+
7WsyISURttoPJe+Yc6UIbZOrWLikueJFUG9ZZmC6Cp5m3SRZdVOUxlw2Aqp5HXdoNImM1CFFgK+Q
yM9FKMhbxO4uqAv3F/W5F3+Iq48ys8qlo1TmowFKbtOio3q248TYizEzdpimdRd5RqR+ckS5fFSz
uyH8WhfMTnl2zbnj+xmrDPTOfEaz88rlOIsUmsCi9nKN899WQX/FqIhVhzAjtT1ZuxCSYlyYQ47f
zJitM/SHUOlWjDK7RW1ZvFSieil6Q7+Mfpe/8C4LwI0WGZm5c1IKpO5coz7IXkc0MfqdVreTvVQ9
KtSdfHsje0nDWpuGXPfQiAsYmgr8u5F+uJF6smYPEttheRL43ntu2rPcaCQuXtwAzOw0n+V5CyEs
qbpFYzjtz2njB0r5s07TAYAIklhq2X9A7fBOvlL/3rSiGddpkRqLvzr+atp1w2oLcqSMT1GBdoiH
hWA2md4pbElDI77OojW2WOFX0fCDGRmCzEP/C+XDVwzFw3cvQycYXlF/jdPB2jXwcuC6uOU1oyC8
Qmbb3trm6C15vPG1zxsBweBoay46coOBvbgMFriiYiw9JlSmLZ/n1xQtIjMwT33T+M9+0M8Xit5i
zEgz67x6XQsLy4t5MC4B9nYyTOQ25mYoPHScMUO+n8opPXEJFfEiD51YFT8ieLR05qF2K/olU59o
k7KegBcZTMmqTFl4FoYyGG8i4/bTrFg3DOECSPKA80OE6IC1KpOx/6mW2lNOlfGr39nNQnds7xU/
r3GJ5272pAo1WiM8ffQyB53AcESzNZ6K/QASB+UTTSmWbd0dmGq44Nnp1Rwz3SqWm66KxM+fsnkz
Ulmg0nCTEdUPTp4z7VW6zmFoe2ddK6wJ327o06rtZysgQr26kv31SEa46NArboR/jsnLLytzcBd5
qD4nDuwrG0mG7Uj5aWP7eb2UykJSOCieCbBtUc7W8cBa1anBETHVXx2Tj+cm+lW2VFLoIK+f8VRt
HjQ0hw91kderIHesj7ErfjiZld1Kr1EuyENT9LZ6riN8HuZs5I1qcvMtC8UPi+/sg4eLwPsSWEBs
iGiJYvMDbvP9pYDEtI5cFySx52CZqfXNvg6gW/voTY5452C3o04nrpYv2sQNEh8Q/N/aLtjYHghL
9N6iHx4/jFEr2i7RYmVHAvDbWCNsnpkIkFfoof/msqAQmeul84aPqL/F6iTf2lUpbqFdnlN/1DHl
Mlj619l3tUXZhaRz+ODE1a1Xwng/DJF9RMQbRch5Y6XXoPxaVGEbLIIevmgRdb96faMa6naIKu89
LPx+3RpqfXRZQFwD3uIyFkyyDBQcNrhum9d6EsGyJxcJW6iKUYr2wmTRisSB9qleDU1MX7XZYhXx
lHzhO2XJP2rcFKr7FqK1+811I1DMPYQzHijx1q5RRvFVq3/zbOBatRl23wNr3NZBReFOGM9dbnqw
9JRbYOe71kRsYXQQHRkTfdm2mEz3WehuEzTJj8XQDDvbVQ7+VORrbfSOU9p0C5WkB4kYMWy6yLA3
hS/eQydvcXh3o0WTj9E3dJkeXKtyfpZcPEg54wGLDPrGU9r2gPTrwYPffGHAbGYOQ+GSj+DSE2Ag
QxDGN7lBoEw7Kgmq9HMoURRkxTLXWlPb0c69M2pntS/fB7d8qOycbHxRP0MfT68IO6svhaIh4KU5
Fz0um/No1Q99DJSnzOL4GHk/Y1XkJxXRCS8exn3goIACvL8wT8rFFzAVQzv76EFlbMGmI800N5XR
vs6ZrUdb7/qLsFuI6wqgNlOJo1WtivCoe+KstcJFs35GHM7AxNBjjynCj6QMwUiNyBfIuNxAxgJP
L4fIthc2X5j056hojy8D3kLXKo1fWq1oLiRauZKmngpf33SvqpvHC0gW2baOuh8ulZAbNsHGeRgc
qI1mGC2ZbRQn9m6yE9H4/oYvAnDlKflGWp8RvWaNey9KysW9HenOsBgbPQVUl3frcnCr18qIxRpT
yHIrm7Zh8/jxNPRlgwn+m1eOy76FBkqWzciP912HVevRN2H6LWdQxTEJzEdKwcoy7DEhDL1D3owP
1RhbVzcD1dq3a9MzfrCuqxZq3H7rTat7mNqMslOBzGcdfUw112Gs6MtRxM2v3nzqXQeVnyT0ThVl
pgUqVN1qSCDPiBgr8kgR/g6jOBJOXM4PGUqeD/m8Rxn6IdPTChInIdnZFRCl+p57pWyqupldFK3+
loDqKfD9eq4TteMZhCyUbDpRMJ1Hl2QZz7lnMJ/9YyaKJTQI+7ks1GwRAROgcD7821ttmptpYvDU
De2v/81aTY6QHR6Ph70x8up/HNwclLLHKP1V+aV7GCq0H12Bvw2sm2wXmTCs4GfCTK7RJmPJPW6M
0qiuk1s7kC1VQQ4nePDaqtgVTNWPuUtdLuTy3/EMoThXIKXwf1g7ryW3daZrXxGrmMOpchxpsu0T
lr1fmzlnXv3/EBoPZ09tv6G+3wcooNEAZY1EEd2r14LwcLxAypyt3SCQH5oxslAZ6uSnPL4vSx5A
J7ne+7YNw12rowgfek59GYIp+eLE5VfVTc9ywTc9invU1oEzEeXSlqaF5LrWGPqucUd5B1YaJfNM
jdeKYRV7xWQ3wN3TT0ZXkJnmuZSC5bUql+ZPO08elQGZoCqTZWRrpHVnhPkvTnl3PvfCr17LK+z8
KIOiKWh25VDf2XyVtpFqd9vesIerbNneCg5o9VUmQamaSfgrNc9ksoCO82W+mn1tfbV8eE6LVqke
SDA1myKuM7AuJdhowlg8c1XXrNKbZVpZ0Y8i65d+VsY/Zb9EBCEN4mcTaOCmhd3kOI4aLC0GWF7f
6RRy+sNZrXX7yXYchVv2hihX8T3wDco7bbk4uHpngSfsfipexI3StoDiG5UJEL4Jj1ARh2siN8Nd
4pj5ojWMH6GSe0+UIg47BeLULaSnzjNndKgiU+8vaCwAEKbJ8DAkekfZTylvyrRtXuFFPQiPwKxH
qtaIz6ldlW2bvtrJlhfv4YQw9wr5hxN/y4jUX21eoJ5wVgFE/uumJ+g+qMFwSgn7LvrAcZ8MXScc
VPaHCXvSaTAEFz1owb6OzwFAPSpqynpdGshUe7yXKxP9yz0/LtJLE47+wm5t0t/TbNXYKM4Y+pMs
wzRK4oGHopof0hJIhaa33b5piF6PtpJ+dWLrZwfS9Fo4oX7NNP9fiLWnFEA7ixwc9ZI6PhgWHNnc
IyI1bPs2Sh88dYpcZ031lwl5VhI0yk9OOT8LObCeC6if1ooSfbWHMl+R93SuydSAWYZJldzRzjUl
VYLfo1JWYwlmyXdL5yocHccEmh+SxJ5tudSbRH+5sUy7CLeYuNLVvu192yw2EddpLn3bEWyWPH9t
Z3l6lrwKAYIxhvip1eITqItvFoDJc6AZ68yvHqGgDpbqqJ7GyjnqCXFcy7GVc46o+3IcfGVl1HW/
c+JK3aNDMlzyqQl26UDIBZRBsMs9J1jpZqO+mgN8+mXf/6IYbvQ7TuzQWj2XxNsXVe1k6w6CJG6X
sTceyCAsfV0yEIrKtZ08AGKLC1MhVuNZOzeS0iUfeb6vSvzFd1RoYGxEYDQ5H04jxarLRCMdHZpa
v+qMiAi9PFiU1DVNu4jq5hGyoGQnbHNDVdhvl8pWu3VnddqCp5GzTqrg1a46wjCWHrxMbJSrNjG0
a+T4zsanONtNjC0ZqfFEgVG68wwUbzq1gPEnqM9dqSWPMCrwXI3KHtgrvd8Lm5IAfYFdFjioZF85
Clg/FZUw1DjJkdkPnsZTMmoT32VJGg6+no0H8Ni8Oy4ZjICi/lMD9ogHweiLVJF26CjCXbcQMO+S
orfvZeQ9ZUttOfSgNE/dK7HSgDOOHzTL2EuCE5jhdB+MBCxsYB6rwhrVleY7LuQu3YNHNNwxTFL4
YyiZ5xqEoku92r2Uedk9z9JTtTOyEaPJU5MHevfZRAgAOXKfh7y4Lp9R+SKIHulPfH5MMDpLGN7T
q91MusLNs0Ux8pXIZ3JrCvLSqwKGsPUweYmJsKjcuzr/SwwQOpXXJEyjlWWV4xWGKWehKXVPlkUb
rzebbJhbNbZ18K+4iAlOC/rFACI5WfIujJaygYB7LTXlqXes4tQ08VsvhmoBhm5oGCG9BqQsfG5d
7kR8rmK53cT8Ep5LA3VfSTbybaI4LlWVNHwMnH1TW8Tv0/FslCY/AEl4XxdSxNef2yJPsBZKrzB0
I2xCCUlpWPfCVtsZgcYK2tLQVjkmVS5JOqK6oP62o5ymq6wY7hrogK4yzAZLzfW9e59XvSU0F5Mt
7GDN98arDZjoxJeu6pQVvII6P9OufnRyNdnWof619dvo7Lf/Ighe3sXNkG8c24UtJkCBqHIh3RQ9
OJWhyRHduamtu77oB0KnyI/0pmwiNGHBVy3FX11YUb4ZyFssDF2qX7jfK8s6dL3Hwi5RagtL92LK
fCiCCNKeIDqaDdq8amPw0zINRdNB6kEVpJP12UJMqT1x67RbSV2sXrXqIdAncibZjJHn4Q2+cTfJ
hOP2VIWRvhgpCOHUq06hPgTcBMGSaApf4bHAN5uN4snajcCprBvESHsVfqGJwkn4dehawRdtnqIM
HoE89OJVYyn6oQ6o13cAcz0pvlk9cJxeyH2SPcH8uAYmKd1PD+puUymvWuwUpzIJ3NvQyJNkGQ5d
uIHABY2VtO2lNeKl0jYGpvtQ6dlflE6AEUu77sB3LVh0ZKrujSwCL+fE49ZwXABXpfTio2310A3J
Um/K6skbhvIpS+xrDpnwXe5J5ZOjdcayHYaGOyxD21bcLSmKcOXW7p2R5d25zQf3LkVsHX7O8NVL
wnIfyH5O4YYXvZoRsUnikMFOzEbUUYORJ1UmZl0J4ao0kh5lW5cf+P3YCXNvtekp9jOQTRw0AUiO
PuQNZDANrYpX1EOYz0YcQeCtwh1ORZX5nFTEvgGaySt7GhqDrGzzjJ93KbKM54QqJSChSrwWa1Wn
9bYwfDfr29oG5DC/9hoMvzjzhFdtstH14Eljq6jtA0jbqf8SQxWRyjXM/PJGOKcdmHQd2tHbrOxF
KaEbP9/e1va9u4LwR94KZ41iilXp2+5tNjarZmVRZr8TznLQAXpqpzSsuO7oS0u9rqMtuNGdYTnt
pfUGa5MEY36yo2NGhO4Jta9WkbunqZLmKSn7F/JzzjmDWWAHwwPs+lrfXZo63lPS7hwtTYKNRdhq
5XsxUpl1M7VaF93pIBVcOVcDqEtT/Uh25GB3dncR/mkZxCvOzwHy5aibWGnHI15AnlgOY2TryF0k
Sv9Xmhvt9zz3VWTCNeNCXXq4C+CNqkmHXRsjem5kpMJMJ1UPxNTbZej03mtJ6HijwXOwEbNKhexH
XcSoi0yzmQ6kr8raqxfY2kvzvSoSb6f6GaTlHWG7MDHLVSUV5RbkMr9btjcOBweZCmMdGtbvbjx1
dSUp1OUHhw9dPVHyTTRVe3nGgzt03ovJf4+i5WElQQP0ovFpu3djhIimkWR0+iX0hgcxCsc0uytA
54kRGCvjpKHQswgmevWxhOTJ7nv4zqddEejUNhO71io0Je0yuPJbo0t7S6LkcDbzwJ8fYhcw5eQ0
22MdzkV/CMzlp4nMC+VF4SbDdnYWLsQjOOuYcM2/X85tOTAapaI8I0ywob57+GqPprsaa6c7DUoq
n2WVcFejAhwMOSP7A2QTwaQoJJpikhUSvVgzJh4MhGFHC0UhYVPee3E2JZlb5Gk/TQhnMQtrL6If
085iGZq/HjwKEFmsR0DUt10rYsvAnkhKNQuQzKtoGNNDVgVvDbWB6YHId3oQvXli9psnPvn9Fy7z
9sDNILwX+8/rxHD2ma/0X7h82mpe+8dX+cerza9gdvm0feVJv1/+H680bzO7fNpmdvnf3o8/bvPv
rySWifdDaQf0Hf3gQZjmlzEP/3iJP7rME5/e8v99q/m/8Wmrf3qln1z+6WqfbP8fX+kft/r3r9T2
/JKnQy1DtHfg0S6Yvoai+TfjD1NR5bMqJUd4W3UbN3qUfRzfFnxY9o9XEEax1W2X/+Q/X3V+1XKH
Cs16nvm403/a7z9dn8MMR+9OD3k6n6942/Xz+/DR+n+97u2KH/8n4ur1MF6Noms38/92flWfbPPw
8wv94xIx8eGlz1uImXj6k3+yiYn/wvZfuPzvW9lOCXVuqX0fJCM4NlI7MSQCNjvG742YiYahOKja
VZiFRfQqsWD2Nd0yPIrpkgTS3omRZdM67yHTGn3pVQa1VbUh3WdBDIFa3T9xCobIdhrFOZWELfiW
aV6sGQPdPJB9/yXmhd2FJ2ozljBiCZtoqh62DFMHBFZDtn+CLvoCqUd8KWwp3ne2g+BzR52vbUa3
BobK+JynMJBOXloUoSQnZgNLAs7myaebTUyrkf4TOToCIlYDtYzYKvd76pxzVV7fHF1YJVeVEdjw
JBvUl2QjEjuc7MFhIqa68SO0XG34bgzq57viohM0IG8fUt0zDYfAKi6FEhcXRWm0racXQNfF6lar
hp1bgGz4sNrqHYDJafMVckF2FAsrM0eWyKjv573E1n6nVQQ1veNtvyApmlOYxtDy/r6kcEv7rj+r
PFjc3PSRI5ql7hy57CliRi/ImxTqb2L10CNTov5BuL6Rqb8ah25r8Hc7Asr1Tn41adkLwXthFMvn
6QKciCM5+iHpGlAVdl5QdJrC9JFZ+7yw/NvAUQIHNMxkz4HjQnBF8Oq2QhjnZZI1RkuSHvX6w5qb
ZzWU6y5O0uPnhaMy+PsmlO4/7SWGRmaeiXQbe6Uy0KqPEVob5c67C5rEuxM9wF4euq2lt3WBzJLX
ZnaeEH6dM0bnkcrSyXVeedtIax9sO4qJmwb6QTQjobMDysj6QfQQTBv2iZQsxGTy7iaGrq57KQUn
rMgojkZsVlq0jgy8DLUxH+KxplDvWklS7oS1RUxuDaZWW4qJ2+zkLnrdKBPyVr2T8J09yDiZGymH
0gO8xpvvPBsp/iMiQyoB279NamOm73TV/j7bTfCEKnxaaUaWx5W3Yma+mIOGIai6DgqT6VW/v67b
MKVUj1JDey1ehGF5Ku9ImcCwZbsH0RhZhmL9rZ2tXWRizagJIVo4+SYgWxC+HlC+G+NO+rCBXuQE
DOIulm4b3hZ92LDs4XqVYGhYqTCjH/WpCcO8OYqh6M3NJxt1etDGchBbzhP/0wbzsts11N7ZZFDb
pRx8yv6UcEREAVlNrr7sp9fQSDldhQhKiAnibREa1IjUZnCkw0trHygFGNOFGIM9fTNahv+E0IK8
EXbQY85hXjH7lkLYUmwj1s4+n4a511ON4dT7UY6+Sk1KJiM3YHLTw+gxAKC2ty2CBjKfsNei1XbC
gwIuhzO341+tCcaeZlTX5WZcAqmyoPCf4CTtBCdpBkA9+ZibpB6nrjDW04zozT5iSdVvrB75ptlV
mP9pGAiIyrxTLI93blsP96NjXPU66Z4KDtyHXFfL9VDG6XdPN0gpAbAidDZA8jaloOTI/VIYAFej
Avq1sK7dhVQPewE2Fihk0dSV7S4Nw0nWs03AllOq6tYJ+K2lmLjBk13HDbeazUf/A+jZq9toD/Pi
j5tjQxV3FcCYi8CVe3AKxzlwctXTheiKBi52AwhBhab9zVpSpt0XqrHRZk/ITl1kOCcf8kbIxE6N
WG4XdQDAkrBAblY9jKEphOry6NXI5gTVXZnD+yx6osmHhGrbVAfV4VZvE9F7L/YAOcDkrG+Fs6xp
yEFHPpyotVVd+jR+CV3Hgnw4BnIqxQO6Ib9tIamsi5jwp96f7EmfvsTve0TtE2HL/FQ7eXSG+z86
N6W1qhxCn5B6vZnE5Fh0I3iSSsn3kNCe5NEeuoXwqToQ1OQ9UYZPnYj6wGmvpK2rYCu6cWP8tAM1
236wiUuFv3J4wU+iLxEy7XstgehOdw7J1PSmAiPlPBY9dILRJTGr3We71DqHf7L1hu8eJESf0HSf
fG67CqsYizWiaQdKT5ZipigGeUdWuTVM5arrfv5SE2/2ZYDsZuzrz0Q9arPJXzwvlVFQ78D1y9mL
goT8xejMR7EizO34XOY8NOY60Vqz4UajU3J99FPfPYpe0uXfBs82N2LUDYV79Cogyfy4/3YJ33uz
rQNmihqOi/rENDtP3BaLfcSOny5XU62zSutk4sT/27rZ+W1tIKNCYQUb2Q+ybTHq3r0kl7DQF078
hejdV6PXlV+IazuGTurX9sLH2Irqr04bkdIJW//BD23umUYoHc3ajI+f9mkg/Tr6XQnfDR/ikyJX
1r6TcuJP0A4sasRzTgHyEsO5gRVw04ZAL8EimOVrGEnOOoata2ERKCdhmkRreMeaUzM1JOs+NrNN
uCiyso5KW9rPdrFgHgo3YUtzzdyNkYNW29+2NPLx4xXm9VpIOqJOkqtrGBRCxYg7WLCSb8UwlvPk
zkniOwC2Ub5sUtQsPB+1LV+r4fnqUeBStKBfQKrVkTj/W5Oh14veqwG390JMhZ0Cj7Xo5l6CCmxB
WO2D0S0yc611ISg3p2o2gRIpU8mB/yiaRodAAq37ezHyCghwZo9ucuvwCKzxtwdPTeAfFeS9lSKt
VqQdvXMpSJKKOuax3c36tTBCnemfB0GIFE9Owvhnn3nN7FNNtEtiIgw1byeD1YNBKNee4QqJXCV/
biuU6H4Pfs8UUiFtUqqjKIaZ7nual61DqByW4jY43xWzAWZcf5qYbbf76DShDy6B9Om2Kpp5q3li
XjZvNTtnCDYRr01S7uv1+Eitf7+wybgfxgi9GDWxPHKtlBTFltsUywquEr9RH/ppEmIMe9koILOF
by+ZxjGoJr3bTGsL0irB0S7V4CJmg5y/SJpAYy6GFpn5O93rjwgHyY/lsG6pj6lA0gFZmOTO7Uxb
uY3p71OELk6JBQsXZ6I8WokuxOJDtbAzkJ2UoZabekj7alFo8pvrbX5eKnpdMHEwDJxVxJAoO9VM
PSC8SMoebKqN79xaU54Gkp5LLbL0Pagp5ckvLRu2e89FcTqHKkzWu6U5ZV8NJF/3hlb8VYyyzXF1
soFp9ACBNeV+nPKwotE9Rd8Hdf2XGDVTzlb4BpTu/KPvtOe8XPTEvkomlXtYuuJjH3UF9es8Tym8
Dxe9BDAjbK1CtWbtuM52LDLpLqdOdz3ULWpzvZcv+ypRDqNo4gqAUzbJCS6E4cPUNJ/B9XHwkvat
J1w+eGtR8CXN5HIHeqc8qDLEku9qg0JyUAyzIDuSFvGPwlQLVcIqIXVmyulEwf9bn1A4lyaVc1Kv
Aj1O3nQLbyt6JT8apuUdb0MxPe8yptBdr95fxtBWJMpHL14aQf6TVGr+SAaqeJSk+Bu5/vakTyNF
NvodkEmkrCaPvFALRAWbFdTn41X4K8WIEHFPiZSYlAyzuldrQvfTcrHIdWMFwBFa37cL2HFyTlKD
2n4tz5cdoZKFGTnZUTiDIhj36kClkLg+ChHyfrBJS0JcbbXaa1OV2tmSgMeKoeVBqjzWVOWIYeFY
1ULWI+ucepL8+rambRXtLCXwjLuFo73Oa3iIDa+q6l59H07LwIp/JGBwLtnUkMJULr6aGOt+Ui+d
bWIi0TN0EiJUfsRQNMLF14PHHnTiYTaJHjWjvUlwZt6H3KF9cFMof98vd/NUqTV3ewes6/QSRNNb
Ogzqqb/tXKk+Gpw9c9gG1Pqo9uXO7LxhZyt1DT0tplg1NapWxFh0hfW2Riw3K5KIQHGLau2P4J+b
OvuHBZlMzWcUSDul4Qghmrj1XFBX07iSJfVmpNzlbXp2/GQbpxWN2Thvi8W0rsXqVgGX/3lrI3bs
BG3Pv22bU/qy0wb4G+EFiVcRijNflMbp+KXVEek0veyLYj9Dimy9QHRWnqsQyUCrj9MvqTvka9uj
vJwjNkTPpbywMllZORMyHyno9GhMyE3RE7YRIDqw4mlGNNl7TwyhSWPaMWJoebrphzfr9jLPzCd4
qZur4iftVVUMd9V1KN7MNlMuvHOVu1th6ii6hGV2onTVBrvfC6NoQoghtiaAjonnurnOjfkY1m52
BZ1pcVQ0KOLMqtIBcM8Fi9CUz4kBmo0S01UIveYuJ1v90lS8Q1VoIDk8KTFT/0t1tdvUR30adjUI
ViqE3ZOYNW3/ezc4w51YCgL2kpRqcRVztp5vG92MH8RcINULEDjxk+IoznOH/DAML44pPQUw5V0B
bFbHzAWROo0SqA1uvcaJESFQ2movJnrDK69OaTc7mLR4Hpmc54nGl/ayojcIXuAmfMGxeZvGA5gy
+4rdEZErIt+/rb7N+SVwDElT1pLnuRun8+EhiL3sIhrZQBpqrBHQFUMEjd8mqryCmkaWvc3snE6z
SE50Kz/KoZ573yXqlezi+aqz7pocgaD3CbHC6IjahZIFGZMubUyYtvdcx9ynCqoxEzmlPAnoIcuF
VrCgtZzH8zTChRBeivFQ18Wu0ile9qNxm5H/h+XJa6+upvJ5m3padA7RALyQU36zhG7WTVEf/kDC
YZpo87qkggEwKdHitSvF1OmHDjyBENDuO6e2rsPUUJWLCnBJdCxWAuvqJ4Z1NRTX2tZ9ZC1mm65I
yokKp6MwiaXCFxqbRZ2qPhhFdhOTiucFt8vMtvkyTkvFcQs3zdHxrXZPYTbF6XE+vpo8cq8SvSEe
OQ1t2Kgo29fv+1aqHiPd2nqyOoI1ab1jDMJ0GYihbkXruPGqnZgNiv576E6petA5zwWfXuEFtwrE
9xwIEa1g66JS0g20HMFWDMewAEWp+M5ZDJUSxKeUvqaa39zxSxXfFqHPAvMwTA1r4ZVrhrQoS/D8
YphaEHaqCG7rBR9bM89QWoAOaF/lVrrlpqs9kmzgTg6RwL8CE/ptCPF/wBHYLy2kvi+ffHV4AtBi
wTeNUXnn8XFF8a6zquVRO7ZTI3qiCZCiOlqF7xZwoDMjAbdatFpUQ7jJMCqrB82pw9cuqp3wKU+b
+jWXm59KE2xsqyju805WnyhLBx5ZVjwpBr721IP2WHlG527FbKBz3ke1RAOAgfOA8vcxcoFJRZNz
SQzxSgn4QUyK9WHxV2xzGhIWPw+/eqUEw/XkLeUQ+48Qy8uGIa9ivmoPoqH4Sjb8h85o8weKOUdi
STJkl6MbxUs75ria6jrEqO/+dZttNd8w7lRL/ekmCJL1nRJfuow7JY+TsOODRrw0UyMm+jQ1916f
PNdm8ds0LUhTOz+XZri8+Temdwj98dwIitKJfF705qb+B9uQGP/Jb14Whnz+M6nuV3rsRWClXRh3
Bp2K4anmVK18FcYgGtFrc/IkCzH+NA0WNNj5gXsS9tsOYsknv9n2wSeHq2PD9+GnIhcqDxlc+MOV
5iWi9/nVpDqxoZ7HusUfHcWO897CT/MlY11wV4GpG42AZWfDKs2nNso3xsQtLcZQmwSAhwE0zrau
19Aw+jCeFjbCKNbMTWlb4SHPO+ke4KDx2FbpX1JmdCcxIuSqbjibGauWz80jwiG7IMr6U9rYCio5
VGoMZqiib5qqF2ETTZsakFzaarYWw1wawe4W7bgnZsvnvyn9F9DQARVqSoNWYJZudGdozlFUOdSp
BN5Bmphf2ZTANQAhfyw9MOiefxE9Q+XXJlMa2JH/PoHKGNFj13gVdnNMQmgoJhcl/lV1JJLEHklm
+5BD9Cq3OclEQZba0NvGwrccSBi4f8UIkxyTOs6OVh/eB7qRbMN3k7AXZunni8/dnop2rLzRt9Vi
/oPT+27C9uctc9f5vXude1tATvZa6Zz0XMVBC9EClQY5NSaLwGz9nykwT4qIfvGX+aLBjfU6Klm9
chU7vmQZTIKQ+6m7wSyUi8kz2spsm3xJ6b5D8qEeT74OPHtT+pQSWZXVrz4YRVc0mgdAva01F7gW
mG2w3ep4mqcHKO6bRePyNqGb/H2eCKCHRYkNzUs5yR74teV2DB2pGFEpoR+rbPwqRqLpcn360HTl
Wq2G7EHY5AAimHK0+XJjchHNJlUbrMWcPpmgP1G3o6Q1y9mWJLW9GFrA6vNGffTDVRAwv+1KOdiB
MrlwIfYQttSBW9aN+3AjbDwcBctCDeodPCOXLB+Q+EBm6aF1zP4Mb+Y5nEaUyRcPAyz8G0jTxpUY
ioYY/k+A8iHRSdziynAuLhlvsUiYaqqttzAbtMsSYmjqhPsBJJmLNGOfq5cYdLyej8FdPY2EXfVN
/cizw0GMbHnUQSmqQ7G1kNxaCOOtqWT14qpIhWkNTHPC5neydqcP4aJKynBtOlJxF+QG2VmoeXex
pWh3/L9tAM+W8tyaJFDkVvf/NeTKMoEMhWLuVj+kepB99wsKV21YqSA7kqR1NBbWSYeh5OBUsr61
CIpcW+ohV1CwyK9GFvwgw1X+ssItihrehvtMubWonrs2jmous8LDZjaNs8h4Nj81tXMQs6YUwXgf
D3zE0Ro1dzJYyH2MxM1KU0vzRNn8TygVfAooFCS9J9PczDYTjvZdJjfUm+Mh7FI/5C1c1r+XUbv5
f9nun64qbNMr5Nylrj2Q8uWUvqynppkyr6Kh2GgVAvg9zSbh4amDsmlUmT/o5CtsYr0YUgj6AN7d
2IvRvC9VMilcINuMcqlDA6x8kllOnoo2pljU+gaVvXOpyLANVVrsMlUO7tKupvrX0Mx7okEoTzku
5ErokC6QxTC+9Ubz2EV8gqW+WhodOU5O+ccbv+oHqlXRHZxEXZeFTqnMxKyqagaN6E2NcBkndtZm
iloHY/JrVPPhwh0Nmuveb39QrHIoKKt89SA32lJf3u6KwA2RsZF/GHzGdqltQb+TWdlLTwHS1rHH
YS2GVV+3a4Sa0q0YumMXrmRDC/di6KgT+RVCF8eBW+WLB5MV5UZQbxWyLJ3RfwbXnEK/Vsi2+twr
6duwnOKtYuhEjgsVWfs2K4bJNdfXgyf/bMfRgfnVlFEdinWwvnUagY7uOMGYCool/GdWidTKZzES
TeInE5GF+jPstDRZ99ZeNQn0EzbQKIeRtVtvelinMKboSAJRaCYmdKQcbrN81XRKlCbvuDTUda52
cM++TzuFoeUrseNtWyprF0PqSusaqZhlG7fZwYgSdAKRi12N4M9/yAYkDKrzTRo7Yz0qfnBoSjt9
1CLtByKeyTb3PHA6jZedRWO7fX3q7IsYDFVRNKt5UpM8ZWmUSCz1TdHtIDR8cdOCYkKnVBeOakl3
9SQYQjbAu6QxbEuGon2w50Xq6YvOhnwyqBviBriJVTDQtvuxRemS9EX4tVHhqDQN+3vdefzQRTk8
8S11GU1Xt3BGZM53aIK+K3lbPuraEB14VFLWUDx33yMej2PN+a4TqSNTm8tgYVXlQR/tn2Id5wB+
vik7ue+peCQf0ej87gbGjZJM7h91xVS+UVGKdicQkb04Ooom4SjkWzk/U9NpUjRBQdmnXBcIhKeW
DdNwPlrn3DFX4hBqh5NcW+otFbeWL1UUypescr+WgafsxUg0YjKM3EVHbdx5tmuqqp+aXBsLpCrl
ynkxR208m24wLFoZUcERkrm1o/b2VgwTyXhG1XmJGiuaGBNtja6EPu+a6p9ELxr9pFqIrufZUbWY
p2S75tBSKiDDWfLB8a2L7N9Cr00HNsexP4VT4xGFSVel1n2xMrPZignUt1ykT4Ls1dRTKg7z0q/4
W3egh0TXn2h3wknUYvrBOd2aicnnNr45NaTcFLS+IMSaMNMCFV3B56Zw/PQtNEbhpZYIFaPnOqq7
etLuqYDL86sears6UdVnuXXfZqG+Cw9DhzIczwn2glo678doRdsy1PVfMOzvq7AhyAdJA8dHd29W
VnYVgfxYLcaF7KX+UQw9xffXhQw1mR1Zz1U/oo8Ujd9M1843cd0TfHSs8stkzwp1+EbJLLSsfIRJ
7ywLEFKHTO6DL7odQWbsVE/NAAtkErQ/hdlOOn+ba/3CSHYmZ7QDzN0wNU89/e/DQeq7Sb6Q6Vv3
5u4Dt9ILfjjnNZ/2uXkryAuki3lPz7HuLeogtmVqdSfJyzoE75GyMjrl0qBlriPmi03MRnLfnUST
lemT1HvWNqpC0z0LG9QgYGjUvFyIFYBMAsLT065FOkY7hfxPjvgrWt/UJOVxt4nei7n4A1rjQswa
Qfg1q+RmN9aKSlXDtCLwazJBuRlQpffuKKrAoPQxT0b9nWNsFEFt2fJAk/MQUtYkMbZSGZmbHD4z
2K5VRV55Xv0rzwnlS3GBTiB1L1RW/BZ75/+K7HvTvU0IAfibbWLI+DRhpxbFr/M2wluoxN+E4/++
/z9tM9tu8vHvK1IDZhW+u7yaYHo1wSQPLbzn12r46oOnp9pCkapiRYwhu6Iwll6tqQe+gAIm8yIs
ohl9VOTKzrQ+uDpxPXAe2t2WvO/QF0PCbcxt1mKl2Fq35fZuIJYlTHrS+iheGDph5MAPN2NoeM5C
4Xf1nNvdWhFDsS7J44x0pqxvZI+yccr82uYUgAidX5m4OvW+Fjf8sd3OE07dtMeKoOPtZejyJAIm
rRBytu4Twk6NQ6BUNQr7Pq4c/Qzu5SDm5MmUdRZEHdrA09E0FBN13nTrUnGclRryHL7kBOcuKuYn
NWjr5sMf9WJC3nMSu3BXaO5Rs5nnwf7Ve1hdzpYd7eygMe5qI4v5fU1IgSqVDEQHZoO7cNSNO9Gz
vVLbe3X9ePMTS7wu/lfqpuMu4Z9G4JsVFl+JXV1pwcKcdhV+81YTLnSw8uxwu6QCV0ZAVdaqm7KN
Xdt4lODl+U4M0TpHCNigFEkM7QSqj7J5RDDAPqIvYd2aT0MxIWytEwabfPBDmAfB/mlhFy/Qtynv
0Zgr74OQnJeeq1R8dUPJ20xDnclHm3DmV7BexR1sHWIo/MTaOuTZQyfAfFv7ab+q8uttXlGLraB6
ftSz9q1xGuvY8dBACTxMSxRT/Z6YJMsLhBCg4zTCKis3cJfDOQHNYKEU3krs8KErthXeYsaFQYQv
GtJIo4x4FOKbSGLmCZrwdeicKJkmyNYZqKXnXSKvbmOqUO3TzWtwPBgsTP/HhxlDLMqm9bCec/ym
TpDH8JjnFb10peNIVSHPVzRGlEvIMJP1g9BHVQ5RnwengDpX2Oe1Q5jEG48Y5y60KKsa88I4kLM1
d57ePUhaR5U1rMgLbWzrDQeo4VtEFIH60+GL6sGJwCek3pRxe7OnZjne7F2ifrAL/xE4yc1fjxvp
jKoilCw99EldUdyVk7puHHE8rvMhOIyT9m5nIS2gIKC3qSaxXY2Dy45vlL8Ssx7UrCfXjPiBmtYW
6WBeZSnYNZMv0gf2wfbcFyhMx/vKbLVFVcLaAxfcAsZu7bumNMhjeG0AnblOiav6/wg7r+24kSxd
v0qvvj5YB97MOj0X6R2TniJ1g0VSErwHAubpz4fIKqVUU9N9AyF2RCCpNEDE3r9p9EUae8lZRGX6
iOPSbYWa+Bswq3xjB42CwJpXvnkwmckflZD98Gin4I9rYnYDRbO+QboaA6EKE6DerS+hwA4RKKKS
X99otUIuLQOeLQfLMbJDNuWhdOCx+wGOPEE4a75cB8ozZZZ0LvrP6+VlWF7kGuvD6GvnvKVDMW1q
owm0TTXZkBYVtmsrjEirJffRhmXU3GXFSXUaOoO7eObF6YYEUrb4H7PAUsUHwzNWl4vI610GmYn4
oilGvYuNODpfD3YBirofl9cI8kjRGR1LvBKmyHoiJRnsZew6RJ41pTstfU1TVtcObXSZRtY02Foi
g3c4v9glKE+LGmQH6k0rIzV//SsMh1RcV3bvbp30h8AfxcFTnT8OMiabsuPa/GVIXCnp4pf2z8so
k28ufWy1MDTigtfJ/+u1nHmc0pbhDs/mPdIe0zYanHBRzxJaLcr+SAG45apUPOOYhx7SW1JqK0E0
6iahvrMcrYhkr1+PKi6XzFELPpRx0o9yCPIDEcpKGDAFQWnthtRxWD3Wylvfa3uYc6hxq+FA8WvW
Lp/j1VR9NxKUOqI41M9lax6asNv0ijjEjVV8hJnb8JQ0lOcoNqvV0Cj9na1a0dZBW+PoYj2x7NKx
xNpOR/y+bd+zxomfjVJx7gqIxDlyb88+9ZinIjjILnlA+gFIs9rgG8ho1hX3TWMu8Nz9rPAKfkoM
neenoSxly8LM6MkZ+JG5SbcaWWuvHGNhK1HyGISdeEyGLF65md9u08wWj2pRxDfcAV9kpzwMgf/V
ZbV4ki3kOJxtY8LdjFXSQksu5s4X85zwj4tNTdptSQTfjF1LwW8qWMPMIj4ChWwwJ3MT5ZO10+rb
KkUNKIqUnofwn0480hhHSxuEnS3wpdeOqinfsXlxkFgmC6BkIVWmIbmTSCtQhrdVmyV3EoQ19zVz
S/YFcXzbqKm6GFtWHY7VlpQLE3UBVr98cAqzeGAtDVkin/KtbMoOo4AnHMfOWYYaS9QnvXWeLuPn
SYEy26UGbHrSUcTpsjfbj9gLuqMcQiXDvW0ne3mdoKntUuUmeWo0c5E4LIKTMhIWUsGpv/cy5Tau
A4XNEsDPM5Zl4pz1DfV/NYW04iPluTUcOAt4FNVb39cM3kS/WVZWSIlsfpimeoK2cYztz9ySB9lZ
zCOuw/59bBS48A0N5N5EWRe2izohe2oXuZH1GGfucRjC6haPkmqJS2v2+Z9HZFxj+P0anVbhSWIU
wa5K0vaxGZVXn7/xVMytOu/C3dQP2lJRzObRKIb2MUlfdTNNHmTEwmMEJ0Or38i+aPScszmgkxQ0
7X0a68CaK/PM3hRn7kyIj55Hdmgp8WvreMam8YxoXySqfe64Gdi96x9rHnM1dF1Oh8lT1m4JABLX
dxc5zAmzpanVn0ekly5NXdj6cyd855fmtVcO/ru5Obm/HZq32aS3J3nwVJQPeOgWSDn+GZNnaofi
BalgnypIPgM8xwxbXRVlydUl2M1o0rhzdpltTIepRB1birJ3OCDxTHKehDYpu1F0QPVzPXpTK2OJ
6Gf4AXASOFjkPutOjEViCQYnEQi7GtHZ6hX9nKAgA7mJn8kpC8r1pdOOW2dvB+qXEEoDpR7/pWi4
RXj21G0FBjarwpuMpyo0myPlD7GQTR1x8LuoSTDpqZVuaRhfNL3sHmVfjcBColThWba0ciyX7nmK
uJXfoYHjHsdESZYAALAXGe3xRlSTscRuKfxwDGfDSsn6ItoSVREdhSx7VMKXcjYEmwfImclsTFIP
KDrJmSyto4+psjb56Fhf+r4vtyJZhwHS3xOI4fpbVOFzOLaa8mKL/qO26uRWtlT9pela9RlIXXdP
ce0mTQucvzufSqaeBkvZ1PM+2wIFttfg9F4z+PH7qrbzCZS9Mu1KUNd6SmpInQ9WOKA59fNsyFDK
YDPQb2SHPGhlal/GOQh+HBENW17npw1FFOyPugYFCD/cODkuWoPbsTOux+TsdarOHTPVHlBq7pdJ
2bi86VOwaJzaRI7LGJalGxRHu6sq93Ka+WVx1FyLFLRTosiofHYG6twk3AqshgZg4CNPqcLoscXp
2v5R92fP8MyMP1PfX5J67H5ksbgzEaN6m0Z+MKZRlXetl5Q70dvkCLVMPxtxpa5CjYI9mt3vctLo
7ktUiL47Vp8tQjWvn3OB0Xrt+GJRBziAUx8UKIrym2tGs961id09kZOYvcbAtsveuggDijzmp+x0
isB75I2RXfKA3fkL/t3ejWwZduMuDbcHcTZfGuniv72W7KyUyf39WhGGJ6aheTfmPFleK9afgjQz
VzLtJqwuxd0oav/I1/3SFoPiLrMOxaFmXlu3OtofE3owO7QirKdUi51NJfJk3c5rbRHXSN8q3IHF
3FQHYzqTtabuS0vRSv1xSO7lRHkxxyr3OHj0PPPoxyCogq2VeUd5LdUY/v6VgucyiHj0GIF/OQR6
awEdDZNo04mmW8geT1R/dMvmZYyaNdoenMf+Ojku2VkE6ActtNHgNlqDcTvqNt5mwFipBabcX+eQ
P8ueq6E2RtgycXoZnUWAaxUtPkxI5Kmu9mapITDjtvM3fVCMX40J7ak/w12F0q4Mq87fhn8bLS+S
zzm930bLcBjH37wCbeNBdcWOnZO1TVCjfzLH4FPY9fiJSMiDggDRi6nHFuQqS4W5WbP96aZpIUcg
s7jphQeb0w9LAO3dFyPWhqVBBf6G1STKq6rSFjey3YEb72ddKK//ZGmNbVdh/siD8oyvjPvW6zVu
RxVZbYd86rZGZ+fgNJ1yEsLT11PRN08Im/foyjXDZ1Eb843H/EFiaIvq8KLLvelJAGxBn0QF4zW/
a1YN3ONv4nio3bRmqT4FLlqwvWX9MT7CKOo6/hqfx4t5vO8wXl5fvqG/j7++bsB1/jJe/j2/j/+b
68u/v57/fmcs1gMFlCfDs76HRtd/dqhAT0mKP4y7gEkXIfhv5TtSBvon/unfhth0DojcChaclrVD
PSje+K4/fkWvDSm2Wvni6GgeV3Mc8+LxK4o8S/NnPIdod4nP4yfXFDuyJ+0iw3Dl2JhJXS/STLGP
VW84GHgIfSV75EF2XJvyrG4Mpvylu4i7QxcOw+4aH7XeIlMWqo/YOqPLlCX6WymaZ5eq6g/0djPF
QW+sm/rdgEfNckCGZZOWXo20Hwf8tOqTbMozeVB6yuWB2TYoofBIUqBolVN7Iw9J6bU30XyQTd8a
rCUSL+3qGqvNjjy2bAfKFG8MM5gWcp6cIjvGElVZOJ018v6O+iYmA6u3OnguXCs6id7RLvExRuJk
SG3sNFUcSdgbmGfRI/+SpNmhcjpc1FPQXFsvx90b7XblRKIX3pwDFXkyZv27fHocIrY3XsF2yxkf
cQeZHl28C6CUCswX5xi0mxFjVxYckQ3Nz9bvILeNj+3gIYELLAPlY6+ulsHgwihI9bPstaOZZwVK
bK0Z4fTYIcQ174ZZTLZLQzW81zgcv2joEv5IkzsHJcNgYdvgI6aZJ4is/rpLWbfoBbADoXZfdRhu
/RbnufCMBNS8xTR6rHxR4hp2qhOCDNAQdlOr8iBbA6mRW3lW3TaiGi7nCs/YlaWnvGcDQCA4/LCG
sgDqeQUz8abOy6HY1mJkyYyg3pLi5HBjQdvK0YJC6ccQH35TLIdyNNG7LZV1oGbRIdH66aGxYiRn
EZbbDarlrd02bDbugGOspgTDS5vMgo9tHu71uBteRjfWFmwAc3wY6J2qhCcKBnhmFg24lFQ8MX4e
MIH8o8n+KD4oXoUePVpAZ2hQ4rlxuiVrEaomscZtIwnwxJmb8OwRvRP5Kh4M/kuGM6trFmCJScGv
7bLRX0tl9hBvEu+Wglt9NEGX4A2lCPiSYbjh4u2iamFH5K6r38sDi/tbQ9WQMgzQLrvEkR0wlfKu
Abl9X6QQUyJ9Qnb7zylmVPXkDcPXa2hCpHOnGiS0r5ehToqxDU/Gy9QGYcplOnX5SvMxQq4B49wk
k258QYq/CtT2S2HpwdlFzHMhw2qi46Bh2q8aqpbU+90NFuzgphISiitFn+HKar6vk9pTVl1cs0cq
cnMzCS27dZMgvxwyrE4whkYC2waKci5AVm5VAx82q+nG2ywQNuwbzfmKRPOmNIPie9G3r0WtDS+m
o/ZrRY+bEw5v/aloi2rV6137JKrMX1Eij3aNFk0v5BeA0QQ15IteG19Ct/uqgDWBJkhLDSzWN1n/
aOat+aSCneLjnV5ynHnuwsl7kIOq+SsD50FbOBFKy3rebRV1SDaViX4f3Jfh2RDeSeG5+2676GAa
A+CcKMJ1EkomunRD375XIxS6wknd+wFlsWOvgQMYQWq/VyTfDM8pv6C8n+4CJ4i2TWu1b3PJSA7A
pRcN3DEXh1ro+qMeVS8deddtQC5gV8/Cr62naU8z4miT1E50wPQXEiRiVkvMvvSPQflR6cr4DUAp
dz/44g+h50Q7o4yMndv46n0boO2N8Nj0DfwQAlrKZx24KbibRr8LHGyrG+FgOQvUIS+a+OjNCtLy
4I+TegL7k23GGVpxjV3OXESm3ZYv1KXHmgeGGm+xY5gEnZ/X4b2xMULFXq0q8+EQTA6pxb+eyrY8
6KY5HFRoJP9zkNoqKmXnoB8OVlxxFQCMIRghpBJUQGZGpIlzUEfWfVkP4i723mPTwFY9zcL8FIz+
g+xzvNa6D0uh7uocTGoPpSBeJlZorkVha9Sw5naAyuySW3OB7BvDPRONx9LdZhUqf2Opa7uppiQN
md1hHaxR8Wkm8N8YWIrurmkiYP9qf5YtBG+7u9J2yTDnib6WMXmY9RTwKtDOGJlwKRlrff0105T2
cBlhvepZcCBDMaElKuBuFWAt8I6Z8Y+V7txTvY9vU9XDZCZ07zOjcu7zzGoPeGpHC9kMnEG/xU2R
FJ5wp/dG6w+DDtJF8ZJp1yqmuWHRob4BQET+VNk3g3JP5kncD06VHFxL9xaBH/wwy2Re8s0e1taj
XbE2aambLQYUlJ/1JE5XjV81vH6KEQAowRunYcHiOFDW1ax2j12oNlRsC3Hrz3YFSMSOj10HSnA0
lew1CLBtdhyE6mwbdQF43vel3yQfuPgFC5GZGHv0SKolbqNjBhEDzXBE9oRcLF5YXezcdyT+1uMA
/BDauLZpqwY2BsCDnZ3rxlGw6N0HgrfRVed7hGq3O3Pqkxvo39yK7CG5xWqRxyK7gPtxNjOpgnJ6
xN5MJT2CIdvguBbaK4P2in9CAuOQH7WDkG0bOtU3Ux33ZT6L8PsWjOFuwuIgC8eFLTTnebKxx426
mk11UMOQ1pOV1wT1KwgknCGMAvFhw6lfy3TBXih4HVW7OCElki7lqNSB822kLrYj8yQkX1ZumiOL
qjfibDV+zW/arrFCrZQXN/QgRXpkJwpdPFqBslTHU2idRVpGeNYM+UHHQunTKPNvlmrFb6oGfDGK
XXxlNZu6a5pOAGVtpC6yoD5Lux4d0X7HdqvSWKh9I27dmUYmmbSScQsWUyCHLx7cmY4rQ30SoM6S
Cv3guWn5OMFdPGAyLRZVnYjdACZugz2Sepu0UYR+hXaWLZCyAFPmA8qF7TZBn5gnZGDG68ro9YVS
ZvYDciz6Yhxs/6voqltcINxgwaPWngVtedWbKE9gjlR5tMmNgidlbyQK4KgUT1c9diBmtM4NaSpj
WgUQrlgndqdLsxK+vmktBJlcytJ8DHG8cRNNVQ9q0uCzhczoItX96kYesrl4U/POD5dgku9QrzFP
slPNTNRHyJGtKwszj9QFFdKaQXxOjWxjK0jfj+DA+BkX5l0sPOMuLER1hmCIquufoWY+a1GY9IfR
OV7jQ6KYS7sR5UaLkgCdaAw7d5fLcUcEuzNal0vJC2M52p2auv+hNRPa+kNYfM/OTe+235XE6ham
W42Pbj15/E/N/sDO1lv1bfHBCsDGRYMSslDzkEoYFDvZvHZcmhSvEq/Jb/4SH8xOXcXoaq/ksOuh
KEhhmPmdjJhuVrqrYdS6pW56+XrwD6oeiAd5CF3eWl8X6l42USrXUPxFiWdoxIPCt/ABmct8G7gu
7vLzLBlDTRP2uhZ7BzmubyG+JJO/uUyYhxV6mG+ayR9XclZfm+KhrtUXLEmLkwwNLl6zoonPchLY
vQK3kXBXUqE4az2JuFHDudKoe5KxyPJz99TflCALNqZtBAfSytqDNiHvKkcMTvNBdkt9bFS33tdW
02/8Fq9gtYj3TVFaBiYvun+uWvj+nWedUCVBwhUvgZVlziJVWBOukIGt9+Qt3Vebh0tUOuZLGGnx
qQeDtix92301woZboVrH7LIL68XysT/J3HDZFiDmNc1N9k1maCfwadE2juP+tmjbco3aqPpAtt5e
mk0Tv1RVpKEvk6FLb49fFQwhPhsR78vEMHi2ueM28icfXgmHLuTm7OWjzu6GbLztI6yfjm++lbrL
dvKmY5UI5zlK7XVYTsTRX9lqE7qpVm4Mb7lOVlog6+qTicCF3KAEMk8fC2BhYTmUt1051fd+2L/L
6aWr26vMQpZdp3qdRNkNyWZj73lAzbtyEGfDcfJ1iNvuk1VpFhTWPHpvbNyj5Zan7veR6O0fiBw8
W3ZSvEVFUS3VRtMf8mEMNvKKPVuPyxUddFvPStZjPjXYxVM1DBbQfi16t0Jxoyc6myiumIOq+KZR
8Ro/Z+8ZQw/dNzsy+Dx62zgZWWg+hj0wjD513noDKIuC+sDeREX6UQ1SdpEIFEylmmPolV9QdEFu
dkfuHN1SouhAtXbLMf/w3SrCgMp3l7VW67vAo9mLFLGkvsc1mXwNGOrW3EYKFuGyd0jYoYVAspey
16ggtTtQC/H2s46Kp7srNIuDjzRc8/DXPqpOazHtytSTFTXp7aiY+UxVG55mhFlZ6Pu6scdn9vrl
IdDjcC2BZb/HozkugWi/x0vWC38Xl+OVoaypSGbWTk3jYJN5WogFvRE/h8JQtl2C/oHjx8lzryvl
wdYxv5S9hZYq7DtGnkhzr+fpuKkP6c2kzUWctvmQcA9TEemh75EpuKI/ZIx6J+X4n+gPZTDTg4xJ
gIjsaCzqAg3gUMdA6NjDoe3GnQzKyEqsv1Uud/ZGt7E8Kd9aHK9f6llAnyQgCmfz0PS7lWy6AlSj
zBSYY2ee5Zk+nyHofzsoU3qQoWu8yO122/+cJTsoiP8x1W+tX2bp4fStnhpzp2tafNtlibMqoPus
rBKVdRmThwBqw04vPVytIPHcNrXoWODC/YPnZS7FlAj+hz+n4A629arOPV7GyWv5PqTJdiau/BJU
VN9eORN4h85qImUlzKLe1QjdLlKvCTHcnF8h4RXkteV1LrPnVzBL4awyXyPvZHTevT1pMO20of7m
Gd/LIh4+rDI3lrwN2S2lZesQYhC20bHbvQ21xMIjrXHWSuaxs9RE/mKrAnZOpXe7YW7mVo30cuLW
B9mLmIMAyhT2p1GN8hery756cW+f4XTnL2bMVp5f1aEN+dqoKa/aTGr5BoYPeaPQjM+x4mWPMIdu
ZdxyiwKEBqThCUelN6cvV6Nn5y/YvpvHso/+mO5nSIxFqKifDTv92+kBoJY3eyou0xFhN4+B4+lL
JzNAYxiRv0w8sj2JMbIXcLv4S9O9eogaPbd1o9wFKYX0zI2/dEboHkjxtHjalMmXgV3rRnUa0FJ8
JgtPsZutPvo4zBl1eB5a3NkH9KF3zYhFkhKMYtWGpfUyRfaPMsWdokrvoSazxJ5JGPA1FrFdnF3D
HE7SaVf68c4hvu/YcVh/WvT+DNUVnoV9FvtAWOtuX6fVQ4w6tbqFE9D+0sQ7pttjFfVQdWpxDpMa
hqHvZSvDNFFAnA9Z1n1NkUvZj6LCOHBs4+xWQ3F8GTtOt5FNOU6dO7JRp4hYG/nlAvVQrzwjBYUn
jPFp8MkixEbzigNhRYV8tFagkeaEAoLbaHKnNwMPtRerTReJlbSvpmGrB39wlaWcFQR6t8wsbKJl
r/o6Iu/3SqIlOmUpTmpwvFtW73G2Ghu/PDSRaq9Ia4YbkfIER2NA2PAY2YE55uW0QKi7AZB7Aj9E
lkRQ/U/CJtsbs0zOirW3u2j7muc7GmVLso/xs9smILPwSv2eNSD1fPtbDAyBtLEzPRo5NrTDYAZH
04LPhlREtFYcOPdWXeBXNJFuppqOPqL10XMXpjQYIG2JbcJ28EtnD3fbPjeRV628MdVfa926lS9k
RuEugQuJNRwP0lKdgBoUfnwrz+ym+qYooUMh8Ld4VbceBva4i2ekPneDwoZTqJY4CbvpT/Ksy+M/
zpzeUo5qBFScAdfwX4bijt5fejsx66rYJYnJhLJZ0oXZzsPK6lI26/mAbio9fpWd5QwXKaLFmLrp
kyx+OYr5zlIpv5Fd+AfkKx1/i63sZAmSXq5VRZ5yyAbKyWGiB3eY2FkrjJqANkWw2WXMn8/Iu68V
VadcjEvhJV75erMTVG8XcsR1QhohLeU5QwVK88+LRBl/ihsh8jO/jIzLWYlwzZWXYEcuO365Oi9o
3kaxWt6zleiem9y9iUYBEmRuuVr2rKiRd5Ytpym++dmsyTFm4tnB0R2vyXI6WXOzBM+8qEy3BzrB
TBXRmqUeeOLQNZN4TkQ4LjN88vZyLhlvrCVjc9rJuYPKDXvsQ3N7+Rs0FEZ8gWuCnOtS5Np0hppu
ZG+f+BbQx9lfr8KCs85sLBRFX774drybVN35apuKvUoBP0AeCssn+IN3lziqHKuE/fxJHfL2wTX1
dxmX14nGBnVOr53u7BzutWgn9+vQmRp327a+DaPEO9u6ZZOG0NAQbLNh1QzYSlZu2N/BwuzvlJme
X/OYnFQPyNnPuKVb4YrCpcUKjRGyI7A0zCpyFFjmUFCqioew63ibY1ZylLHMTOIFd0xrVe3bGPC3
xip+XXn6uE8obD71xXTf1j0+QS25wNFpxJPtQEbEIeDUz61LKETNpEZzVrZi+Gp4maf9UTZHP87X
QRqOGz8Bg+h2nb3JJXNHDf1uUc6nmMdvzFqE8xKGWDezezRwveWqjUNAODMOV5uSbeZNh7x0lLeW
W6qVsSJna71DZJRvF4jItzbzdpioFc88JJojCrGzwy5xNII+R1xvVO3R6vMiXI13YVVpx4hl9tGA
J+N2ZMh1btoLqx/qh1zJvV04xsN2iNPxKdOHT1L/9mdscx9BL+FLUZrpxgV5cSCZHt0hgYucjJ3Y
n27+YKtD99HqWPw6vp2ePQ1QQNOAelWczDyijdAsfNY93OZoyoOf9OZxTswA95+Dv5x6Mmp0Vbah
Pozm49zfWlqy9OatJsv7JYYE/on8temuekeNVpGiOKsua50zDt4de56YX0tYVjthGA74GjoCqwEw
KqwBkiI3650MUtFyL91WGEI28WyxGFDqWnUaeieqYU8PeOda29lYCguvsc24Gw/fMXepsWmIp4fA
Y8OJyMpZtuQEqofqapi3qqpSdhkL225ZpU19J4f4PMP2U6HZCwM14AdrPgQ64htBnnh72TREkJ5D
dQfj+Q7KPWn9+sVCfSFYQJx/UPmT38IgSbBLiopHFe7KWs2wGChRZdk7/hTu2S0F59SL8EMi9/IY
BpWy4IfffhVV+scVdWogf16xQTdr6025usYqVN+ZWoKmRV37rwgxf69to74LYRJg9+i9yPBoqKRX
ssnbuvOo0jG2lh5pT+y2J0zfdYvPmrhAH3c1gOU+4EzVvObZSv4bpad+sA22vNDpnKKEi50OvzZx
t1QWFKHsZTZOGC31Zn2KFQinm3E+FbMVkDw0WuXgHcKYEgGUdiGD1zEGyr1bq8zUZZSTdpTOwJo+
7vKWQlXMb3JhgdF8Hp1Upw40wQMOimDd16370trzN6j4grGYdw766MelBWhz17DaW4VmV3wZq6zl
1urn+8BXopXr+2KjVOCudQ+nrkzwpPJ7seUrW7zmiJ50c+LWhAKzSsoE+0+EaO+twEkWWJtN7x1I
Up5gWXqvJ0lK+TSArfhTqlGeScHFiyrjpYeNNqtcf3MdJ+I+W0Z2ZixzvPn6Lu/vxvmQVi559KD8
3mVogMiWjBtBBIu0GlmLor98GealdXVbWq9y1DXcjixwLL3IdteOqiSBFTsAGOXV5Os1qtDAuxp5
8l72wdrk1nBOmwGfq26MHnKwPEvdBoU61gAY+rCovmpa+4LpZfQ9N6iG6h13XU/b5p1WsgU0g4Pu
NphKKdZ3YwyNV68aQzI42fCk98mwysvKvBNIwGz0Jm5uOh1Gid6bM6GzF6srXl6EQ7d0Sw+KHgUz
Kix92NzI7gY+KM4w/feGDeK2Ih2MFE+RYBNX3E+djY+OBowrV0py74mO+RtGk3zaUXvowOO9wsyT
w2PyLPtENOGybvpix10K2cUmNlfhfMOVh7aNy/DSTqw6rxdGA5P8n//4v//9/z6H/wq+F3ekUoIi
/0feZXdFlLfNv/5pu//8R3kJ77/965+mo7HapD7sGaqnO5ZmqvR/vj9EgA7/9U/t/7isjHsfR9uP
VGN1M+Tcn+TBcpFW1JVmHxT1cKNYhtmvtEIbbrQiPjde3u6vY2VcLfVnvqjk7l2fz8WqVIhng/OE
J0q6o4CcrmSz0yz9WGO+w1tOL8gE/9bw45Ns9Y3vPEF7B2906TVYWSJ5eSs7Cn2AWlUV6Jq5CHWZ
Il13rVG+Bm7k7t0pbVeyidZgvqzdLD4NZlm+disQ1dlrYlAMSictXcpBaiLEyiMVujfz6Dl38/PU
DvWdZvrlzgsKsdCMAvq4DOaVC10t9E+yRUq1vqs1ZVznjZes3Cqr7wpHvP/7z0W+73/9XFxkPl3X
1HTXcfTfP5exRA2F1Gz70aKcA6auuC/HWtz3SvEsTeGNHExRPln2RlrMx0J9kaPYTaRsptkRBFr+
vZw5M/JgCa3D0yf5DjSvvucjJx4n3eHnKGvOlPwMqYFtosqrdssyiIeXFN2KyadcIFtggyGjRC9h
m3YP+eRC5mVMoPjNObZMsiJ3/+HNMP76JTUMXdVMT1MNU4OHZ/7+Zgy1n7VB71jvg++vjVkNW5sP
7J86Fm+cWUgU+SAM/gxW7hCuaoocv8Tk6I4a/zEpFBPO+DxbtuVZOCAOrE4ZKcTJQCCq7TbkMFIW
AnZyrsM0vRzEkMeonssA5FhVRU6BUbId1B7Y8EAc5RwZvwyhEPyMKkmALkKjqYvCymElGNiV/vv3
yXb++j6xV3N13TNcTddcQ51/7L/8mHXAoZNgS/0x1U270cwu25isofeke9PnuC9uXTNW33M3oxDV
WRF5/zC+Db1UWciO0jWf0SD2H6FlxweReeM6GSrsCOv2EZNWrD2nNHwQbZzuL81wLrHIOotK4nrb
KTEGPWHawVX92SNrMSO690mPpdu1MiPPdMVwbq5z5azrRX8ZzHz5unLENe4PwH6RWOS+AOTlWOZj
cHRg5BeXdmhg98m7tZW99jzkOg4hwfAyw5Mzrt1pnOX2sjf04D/cbXV9vp3+/rP2DEczLN2Zkwyu
Yf/+CTWq1qD7DgleKFG16TPVw2UJnSTXg3hKOob9OxZy59ivxalsPcQMRNG+Oo0eHY1U5PeRFef3
WopLatp75l7GLgcBQyYIS4xb53EyhghwRo5HdFvZ7EY7v+9L3SXZnLabUb6475cUv4tKrKHO+MiF
QOdOTCNvF0OtoF9tJJxWMA9IJbvNMnG08uSlJXyhX05bhJl38eTf+WoDKyDOecf71NpxD7NP01Al
26E3otsiTvU18Nr+PubOscKwMnkKBKk8shn+i1L2UPGGSXlLw/BDUQHpK7p7Qpd7eoKz9lCbWrub
AJCRDu6SO52c8J08g1P0jQugYPkzVLSIQcZt9mJ60+BeJpRVAIM1Az97nd8K6Jc+6cpI4a5VzMJ4
k11UyTvpJwjcDmJUgVo5S9Pq8UPWLejR81niTEjay9NmirxLUDYB5JuH9oeVUCMPlmDakzltmq69
NgTqLQ9BsjPdUdlTBE5Q+lYaY6m5IVYJiA2csArwT6nSiiN5eYQCaMm4HdTsNX45Bfy9RrV+OlzH
FB6L25Vs27r9EZtBs/WLdh+pZfgcql25sqhRnIrJdM8edfSlMRcFumw23kytVx7FxYYqq7nHuJw6
st9R163t8UJnkAyGwQ+wMnShvM6Eh1F45KMbYFmyE5ByfNvX6CJY/lQuzTobF6MaYxM2DzZaj3J0
Hn11DKc9/X/Ozms3bmRbw09EgKkYbjvnVm7JN4Q9tplz5tOfjyXvLVuzMQMcXxCVyLbYzWLVWn+Y
3F69gCr9dcgyjHqICdhb9vOTvqi7VL1EGvBF5O03cpyl/VDHJrjaTeycxwwL+8Gzgi9uDzsmHgXb
sq4Wd/aA3p2bG+GXqsshaHlOAo7IVB5Jx13MzvOeiV11Czc6kEsbL4pXqf66w2OT9C9wO7csroYC
vwLpXizG06k8yrYMzCuaoFpxJaLz3BdobFTs1P01W2ECYGBgdyNizv66ECxulQz8iDxPniJLbhBB
OEr4az6uNTkI5yc8LOskSLixERi8tTl5wcpmW7HWGp0VDur6F9gg+VF4lXWtbd26jhGow39+c8jl
xB/zkmHZhusIy3E13XTkMvG3N4coI9yNFav4qphRtrSJCm3zssBbFCDTWydQsEPX7iV3nPZIPBn9
grndiVBKVAsxXZNJ8e58YX7vC2vEp5b9C8uJ+iD0Qb1FZbGQ7YFnhDuiocVGVrUMi1AQHE9E7YyT
GQzV+2VLrWBB3qjpZRJBukl0rcd4IQk3uuM7zCmxfeuRN4pnUOyn9tRfmkWbf/HH2Fn3GAPtE3QX
b6GavwOMI7RK39txM29vCfFkCfT9ND6jXQKG3VCJ0HE4hpWTP855yVWRheZGVpWxya+wUncx8a4C
4WUdhnfQ5fuozYtHDLLJsDT1j3FUtPU/f1vO397zvENsEmGC70vopDH+fItUZW04ZDGDr13Q4gSt
5bfJqr37KC3tS59X/aIRbf82tAH4Ad+1YCs72jMaORsssfs30Q3J1mn1cCvMtFnXAUgXA3zJUZsP
Dpm1o6zKkmwLhE6uxrYPkR5nd7zHkXRRWXCVeCHfIRaIXezAQ9OXanHytLE/FZhlPDejuAZVNF0R
JcqfXV38IN/RnGUtmIOUTRHUR1lN27BfVq7d76v5zNJnq+ZPhr2VvSG48bWRVvXGd/X0EMyQMzCQ
7amb+UTWrB3fLpu6r0+g9oBayhbZ9zGq7HVkxB12C1mN0lQb9d+ZzKw5v5fqFvkxYpsPzM/FLo5q
gimJSggjVhlqxN08tG78ne1Bzqzd0T7bSLlNC2Hm9jmvzEuVi3Ffzh2yV7ZrjWX/yxcvv9jfH1Od
GKXQVNtQTTZr2ucFXo8Udde7vvFl1P1qlVsFiFqh9O+HmB88aiTuS15F1oYtRXS2Sse6TyeEd20E
FmWNPHhyFZ0JHJQt8Gwq1a1zzwwXWQ2uZuyRMpMHtKKyi2Mzp/mNqbDIwnPcQXWKUMtw6Vjq7f/5
R21+XuTrwlD5ORsqTFjDMLRPS6PYFKVjaJH2xda8Ww2p+dwwy/x2GHrU+eA7aixQJnuRIi59BjXS
r8zMc+/KVM83Mdt7jJTQIBVZ7h1KJ7QOKhCaXZdM09nrhmpTYM18B/2sX/TG2ByLUCMWbxb1DtA1
KKFkWjte6u1N8HsHWSrUCILv3Jb9t/S/ej/aPsaRWIv/Zar+28OvC9fSHc10DOHOm/dPmyEWJhN7
9rH6EqXpjyy7Ep73zkMUWZdwxvJIfI7Q03iF4pFYfbTJUtw6+knDYOv9hBKNmoUsRtMMIjbKcSMv
IAfLDpRs5uiHdxxJWo+/oN4dCgNlMAZorTj9+R3+LYvqUM9STWOy7omBgjuAMKoD6IEbptdXW+qY
zG122Grn9yGgvt6rxjzER3NlgdbsiAxsnd1VdfqkO8I8SLMhnIizO18VzU4gogsBi6o8yLF5Gr+P
TcH7OwtRBu3OV4ZNH+k1dF+n1RbtUJ5ByjtfAjXBnt4BjEeExGYTK17Nxne/WL3dLGEuoC6i9c5d
lSDGqs8diA0RDs6D7Aqyxr8Wk4fo5tyRjaxdGm/EDFwE+bkd1Dk8REc0FTcTQOQ/Pya2fA7+mAMs
dsMuwFbbdgAhGp8jA0hWJhpatl+sAeR4WYcEv3AXWEdKb7+UptevRF1bu2CuKj0YbtVosrPs5dWN
ey9R4bEQ4ilj6SSbRwvsFC+3b6iB2i+tBv7DyU11KTtdHRsWj0eFw9zr5PdB3z/hTlReRCnss/BD
fdmirPwNmDuMKmN8neoC1B+uKfss9IunSqluckCnZPXCasfmHrnH+Bj4U7JOvEH52oQLOSDXM3dV
uMF49IrMxSfe49U/Xxo/vSfWt9YTqxhjNxgKbmSSeOmkFmE/v+f7ReZoq2pRfT/OB+g/v9qqzKzu
5QGplN/b5OCPc5Woq9/HfbTpEUpJrCn+uNbn65c2qCC2STrZ80fbVi8BnJC3xMBeKC6HbJ/Xiv3a
R+jG1/Zb18ChSzq1Qq3Js97sEjtwKIssTDtwJRiMIHJGO/RKqAl1Zt112YDmdQI11HXLfVeQ+EMo
JOExMXzsoqH7R9DnqrE/svDogxc3bx4dHeyLntcvLgSB82Q2ziNwNmPdu4i7hbgRP45+1WFzh+9R
hHTFkoULCPOhvcqxw4SDV1IpHqxVxvoaybAqn5KF7H0/5M3SdKPpPmFDdBKDZmz1/wqlSL2TT/In
HyIrGGlPW6yY7z6a5Amfzv9U/XS5FkbfqhS6tZDnSpmVj+ulWI4d1AJLo9xu1l2fG3ei0BoSHHys
MZeGuU32qoWrv5f+eVyOZvjGVcmxeTPG3ZJwd1n0c+/ZaC3zvYPYtHZyJUJe9jrzaFkqBh9wCuNi
ckSTAQliYi0GilqN7uUh9xrEDLwwXc5omve2RpjT3s5muPA8rp0PatPCb4n168epkd0qF31ql300
6mvUjZ5Nxx3vbXWql1rf1VtZlYch09pF3znpvmuK6V62aSnwYAXSk6zJ9mJ097lTjOePplZE6Oe3
0V1miOZOZD88jVRxneBoRKh1fMXW6wf5Rv/OVTTzYdCCSzPaw6soLQM0DepNOKT8PqqPmWmgVl7G
tACXD2NwGY1GWi4T/+IhbfbgqsrwWPsRu2hShlu/m4ZHvRyN08w/dNwuK4lP4gEFzgWkIGO7XHEg
o/By0uJHnXcEuvzjPdvA4lEd0nZtab2+ltXRjcP7bCyXsvY+Yiy1penryhbGMqEznz0ywl52tTE8
0ziGesfqr8922ETaO2Fafb2XHfKQ9MA+N64wZi2rvlrI0bKnsdVzkBTlg+Yinl02oj/HtqNdvBZA
EiDS8luCAFmKrOMtT9Nsm6GnuBNqXjxj/XUvB3wJdd8+BHathKjRwetwG/M8OM5ATGUcrlBg0wtk
gMX7CI2VzFGJzdPHCDnMLzJc1KwGZLKpOiyWK4fdcYA1+SCG+Z4l1VHzEZEPUqqJ1bDkyXpjjVpD
ibImgQp78NJvBgI6ZWwN3zEqAliMpeZDN/nI46SNtfMidWTudez3IQnPnGvZf1kklSW74i7L0nHP
+zhFseLWwvTCpG9AALDOfx3cufrRVqQmX+NMtNyAcHMXAbncV6z6llI5IK1sdPdUgJhRmdvXQOW1
LBUDpjF5sNNSPxU9d3kqehSfUW38MjkzZUlThkuqEqoyMRPRTTapIL+XRaOVX+ANgT4K3BwuTdu+
Qc21kqz8MgHy33r1VGxlNdEPxeABDxvGcjeNZr2RJyMJuczhud16RUHeyYvHtWwP6nDXRJp4Lia1
OyS9KVbyMlplX9SEMJiX9UgHtOhOJsIyYQt6w5uJjfGitKVB0TTeY+T+RbZrPtht8N3S2GB4jYdj
MA/XG0XduRj2reWoQhVXs7ZI+YKAPhtWoaDY2Q9vo2iQACgXMX5ryz52xLOltvZiaOrptfHrGLen
cPwqIh/eeqV/N6JsR5rEB4Sp/MzhRkYEKq4lO/ZgQZp70+dp9SP203tl6Iz7yQ8zGNNiuMuAzS8h
THibONZnbV+l9Xaj3uSs9YagXntRsqjQT7y6Qsm8haHBEKy4pZs481HJj970QHXZYZWVcvZ6TTkP
NjpgsV4eZdNHuyypvdfzR7Hg/NRhBoaynviwbTVYOHRN8dVJQmR7TMV7HjMjAdHsKnduXvj37HCc
hQGFg0wsbZbfZxehB/ekKE+RavRHY9DMq9r44opfSDzLsq1lkzykAG2waRnaA6lIIrMtSwZX1YLn
PgZwC/QlBkXShs8oddjXuCuZr+i0vHh49I0feRmGz4WqVytnTPE8cofmPMyHQo+Qd8iqneplzVl1
bA5zSXbKYaVpFEsBiW8t2z6NK5MB20vrCdKOdqp0dTr2blpioFNHT9NAGtwHfPEjxDejMb0fnQjC
hYf0FPlWf1r7IMbeT4LAV26iRFsIoNJHW0c4VoOR1iFYaXQ7xWzu3quoypunsUYdZmGvTfh2z02G
gUFV8JhEIq2eS4iCa4zBgq3jW+VzZiBnyaxu4xZDVS9NjESdHNHLuRratr0L0JJeyqrTduWBBWb0
XkVR0T3CSwR/NA9OJ0s964X/PdGfvHhSvwIF/ysCovk21KW38CthPyWVXq9yxwruYf/lm6gf1POg
lAPB61E9JCNfUmIVSKzg57O0VL29g2Eb71T+7S1tbC6Q8sTKr0aNTXb3XdOC/iePhlIlyc+Ild0i
xhrhpQzHYF0VQIR/OpmermIr4QlQI8s99aW+w2aRB6AwrZeszIxD4Y3j3Vwrm4I75QfZMyjgZKFo
xoSIqZo+274JJNpXqoPsdbUMzUV07YHE06t3Q4/KnTttZJWscbTtCeitpzFLn9GjMhdpq8QnN6+D
q65rP5kMu1sYpPmugGezthCmvPm5qxH2K1RUWeh1u+CkB03+0GTMIMJH2GZutkuzOsJmlhNqd2vQ
u10XQ61uZS8/FlTukyoBn8Ul+35VAVN6MZHRu9q9+dvnQgpM1/Icox02OvaMltrVDziO5UCTSyy7
Yiu8+EgtrpwqrW/Ipd9gJvH7jPolGW/3mzN5ALXmkwTck+0QCKzC55MCB6SWga3xbQqS95Msp186
VeF88/sUgQo7qh/8+ZNSPfj9kwDB1bes8m+W4is/0rL77ZNg9e4mxVowlwpQonMyXqbo5aFKm82/
bPLmWEcuk/XvWXnSQ7qpWgTOACD9Pc7TZl4RKCp8CjsKDIQ/2/ioV5n+kurR2+RH9RXhP/0lMGIQ
rHX1NJQsffrRW8lBcLGxNQZq/X5K0IyHyARVJKszYHKLCp3BF8clnEHpV2iTGDt5RSQiQVkUMcmn
uXcMo2uMBc2dxq78QPQnvOS5l+2CBJ8FVmsIf4gpPPluki+CiC1lHg6wS9MBZ6zEepIj/OGG5lv3
KPsDbEf47OYia6HGqygd1eQwusGLU7sWgikGu3HV2nqVocxAQucEtxR60FytlSzaxXEUgTei6ibl
gLyma+9k1WwsmKFFox8DZ3xkIn7RHSt7sOMue4jZcoDEJELfFTwLSz/i4Q2z9Ch7QYy053/+BjXj
b+EsMnyuqwpiNRYsIfEpnBXZzCZl7fTs8IZxS4BwMshKTkyMXoo4VoOZdnRuhWoerSrjR8XfCtHO
I4FqjeLOy77pqhM9FFUeP5SYWO+dWDSkxyKI5S5aoirCxNtaDZX1mBfdq9rxYm5To7n6tYPaSjHt
E0XvXqeun3aTAMYZIA73Whoob0yEwC6WiUMO+PD306GHNHun5tHp56sVLQxZ17HKc489ycsIPFue
XhdTfijIDmPAxbByhlNkZlqdUtCnN+fXZ7puHR8dNzOXcpQvEPTTmB2P8hpoIpGsG1eKEw3LgUjg
nY7C3F2B+YLP9Hb5aHIFmBhjQLRNtsmDhxXPxkRd9/1U5Jy1k1laNxUT3ZOPv+IuN1L03ubSR9v/
Kv3zODtyf13P/W/p01Xi0BVboNPkENX7ulO8bRSE4ZIN2jTv0qZ7LQ2SjWi7fPXR5mvttOpazVjL
02RHZ+rl0kztbvvRZgsHwbRRLzein76DA0ces9YET56v7oVBGGsSPUrVdeg8oP+eL60saN/0TjyB
HwsA4ShrGiAwqU55Mcqu/vLPv++/JbINgz0CgAwLFjphW9n/W8Ios9jkhHoTvCFUE8YHy97VRvYE
wav5YTntVoy19kX1HbEMdNu4lmjq76tgsraQ/fNTjvr9Igc4uABhxY98PijI+q+sGCSorOp1c/nn
/7LxOWti2K6wDYKbluGYjik+Bc4sTfXDgKzUl2kcVpE71UAfOJhJgeezbTc7tsnxole9X23qYGPx
jZ/dQk/N7s3O6iPUPuDmGhQr0giQp9K0f/PB6y9SkarnHs2wR2VMr1aq9m9FxRekYymzS4MVtOnC
z/Tz2FSENgcTf+084SVvuY6GbSI9siQPciAZ+B7fqjD/FwiC4XyamPjDHdtCRNmyTfA0IFT+TB7B
ogdhkM32AxYTpkjK/ER+xp+NvCna8yHV/fzkFXDOCWDvP7XLqhzxMVa2JSJHqzUx8fqbL/Jp3Ef1
49zchbgDqylCE9bsHwzEzY+BcN8gDhADqc0RgwbbFxvHrOmdh8AEXQ4w5+9kE2itYc9MOqFNS6e8
SK9i41Q7oblDjm54UIuyR0zjTkQ5l1Q6fpt+1aLaMp8gL6J4ZbAAFuAf5UVgmI2XGOs42SnqNl57
RW/KRMkxIUbIkpP0fDwfZKmpzXyBzHK7/tSRpWi1L+RAi0dlqWsIyVZtYSOnF0/LwAi7Jzuxxgs3
5KFNO9S95kM5vMGYih/f+y1CoyyS65PsA5yhZ1lzyhM8b6yyQcvVDzQ8Gwz1lGjlr5Jsk4d47v00
WLbJ3rox7b3wUafpJ784qm5L8GFM7oVWFMTF/3OQnZOD4P0mN8fiKOsf3WqEpDFJg4EkrYvfrjIp
G2N+82rzQQWXEWltenHm9zDwkPg8Ndm1f38NA5LfYNbakn+fe2c3HyQ4MzKJoAXkRboyVe9Fu5F9
clSYTtUe1dWRhcr8Lv9fn6p14z70zF+fGqWDunQGARQhnSYUdDFoTJDce6tBssBKK9wrxE3nKqu9
Pipvek8U30CA4dQNenZNs+Yr/sLGBVV58yJLlmeyA8QlwyoLk23iBLhEdkTs87GRqMu1rH4c5BkV
uq4fTSrJh0WrxcikNL1yBuCCGJueOZtAtZSzbPs4BJYfLP0iTA5Ej+MjGl44AM4leagVb8wXskiu
KtmgjXqN2iA5RX6GApZTZGuHr2FVRUW1TpHZQFUCPWiCXAPEt/anX+boZ/Rd9lg3xK37UVfX79W6
be9dbIN0w/TypcgqQi9l0eFHx+DA7dtLFk0ngj/J2SeHh+ypcBZeYxq3YdCtdSvqaSurOeaAC3Ma
42sZ1P5LxYpFcxPzlkxjB2H5j7Os7i6FJMNys4mIC+j1N57mwwho7eZZebXNe7Y/eR4UKFqGD3IA
Sm/jwg48624I3e4oihwJ4cEtvoEGnS/gFIqzygAEHREW0u/a0ZwWsgMI1D2Rkua58/wCdRkEZeMM
9Hro6Ac5QJRoUisEXToHP9ViGaee2T31LptWD402ds7VZibhfB1WCCcCHoohsLFkNnZeqJsvZg3k
aO6OnBg0t8V+Je0ra+0EYjjM4GJ4X0jPKYFyLKXi3KCuMhvxLEnM8It4H9RFCi/XbY5D7v8ibOhD
9518QnGPB9p4qcqS9BQQzLfanNZa2ChX9BbGh9ElrlSAId3FmT486Kgs3rfmSfbJlkqzC1A3gbWU
VWIX96ZpWgc8FYN9HRrGJla1/HXM6o28F9bQdsugmepLmpSk8EYh3m8vQsyrLMuzN83gocaVR90P
wVA+Cgyf5JmZFiOBVgg4CTUAHMX03bU7jMEXuBrvX4TuIbLXO2h0Gnh1XNWkzJZWhTCC0iF5mZlo
m9YlPDnIraX7XhhlASeh98J/u0b1/zPm7x/BdbK6reZlwcdHKL4u/uW1rP/9rYwzlaEC3jRtw3I/
v5WF8Bs3tdrh2TQn5xon7RX7jvJNa/HH7NBo2cpqhmyHVekEzCoyg8u+JQQ59isv95Uu5vbYxTJD
EA+SoBIBif9PSTFtl1XGGG1l6b23tP4lNYlMyZ/b1nllRVrSsjHIBUJkfN7zsHeoywIM9ZNZ9Qhv
orqrVoa2s03EOGXpo839H21ynJtfcQ1djEpKVgrNmGQfEpw+dFNJ5DFxvUOnF/sxmyJjqw2evRlb
3jzvddxpNugZo4kyJG9d2yQro67sQ+kiKCrqx8hWElZlVrYPgzBleqYajd133Be1O6hMBqS/8Lsc
RQQgXRsOTmayWnlPNpCWWwFccNPVTmVdkiEr0ZoLi5vesv6ogwb/x7kaFvnKN7zqyU8n857njzXf
DNAZbZyXchfHzYCdnhN7yTZAyenak+U92d6wkbUxbt2rLFWto6Iyhp9ebCM/vZCNipW+oaDl7T8G
y/OJUm3U+dT3sfLcpOVtLBu7Adfx0DdgyRqat/VDtWSt0hc3QsA2SIAiOci/JHLdBzKXJsHbsHvu
mowIL3+RhV/BEk75gOJWZou3Ig2/BtGU/hVO0ZtZ5SbL/sHjB+qAbMQc8mkeEPKeeA5FyVTXu4Ct
5+XSe1GuofQx5pvVxrZemgb/iY+FVaW1hbf8WEqhUIrnAuy47dSa6cYJp3LPetx5Ik18bxih8bUQ
Xoxiom9cDCMoLn5Z8xKaO9pguhQ8WM+umvl7O6y6Tdkz4dTRX7Kf1HOwnhIs6c1Gnb0ZvH5tsPy/
JAnril5zi6+6G91geXXI+uniQCJXWcl27voywh74ddZS3fatXW/twlVeA8Rr5IAE/6i13hvVAX31
6CkLCdDMF1R9s1o64+ScYQ8b17roSMnMHa1HwhclK+Ve92rvOKVpubJS4d5FPQwXdElf6iqvkS8r
/GfB3qDwtfHW2XZxGisT/aQxG2/QPMJNExoZiHx6wwJhVQXrp4vsreA82WZ2Q2VpuFTYJrAlYVQc
TtN29BXEkNpwujVRGy9V7G+O8iTb9dct0m1PSt0rd3aGk6z8YHgve9sNupU8CdPFZNV4jrVH0qw+
VxHaLNM4Aeyo511TGBnPH1V8on5Vy8KrjoSWfq/K3rAi5CDPbWZ3pbD0Cemm5B5dk8S/CLxD6Hfi
V5FXXzf7U5feQYPGraz/1ifPUDyxNmJLBROyjzPPE6/lUFdIdiA4BwCTkH1MgqbTrX2Sz9J0XqHi
K2VHx2L0xGM8OQ/v7YlrEXUDIes0g3fPavqHbK9ZkizTGkEASEvJXdoUzSKYoSbKiF1LGjjm1ZrK
/gL+Ez+ICFndrgVYgzjv2s4a+/BexK/GPsi6RzJmi+0mGjm8ZBHDMc/ZiIxlXWLV895WltY5VCfl
8Bu4Zm7ztfsRqLbHZMHyFZRbF4Xfqt5/sCMv/NH15Ran4jxYFOm3FIPwaFG0V3bGIljkcYSihT/9
qEfvalVO/w33ne9TlWtv+mQOqIIhcDcQ9l6gEo/MrmfbSAom7CAgsLm8h1QPPc3OIcg1F+UgWaqN
Bq8ox0mXsk2poMwslIBrpPIaZBDCLfqdP2X3x3lOj/VYEEz5uvPSYeEicw7XNPbXilWaF/a4KmxW
TdtnbtSewWghEyeC+lEJWCs7U9V9QSnu6vmgFRfKys+67p3dFM6kJslskiwm30+1YzCB/Jn5T82I
NYVlpPmiqwYbABoHgn3QHwo861w/YiECmVXn8ncoqHUHP6hftdmfTR7cmUnc+ukZg3jlKJvkUCtA
FNJD53T1MdYOcB7URLBLokqsdH30r3raTLhXWSPOdIl5biK1W+tunj3hi6XDvTX8b8YABKZmDb3o
4mIVI+vzVz7EswKfZj67IeKH8kqVr/26Uj4btBqWom8tpRJnQlu5CIOzM1cSlqHntJ8ShN36MtzU
tjL7ItBjJ2YEDxF/ziVISKImUbOjkJ6GuRRpZXryi6rZ5TgQvpeC/7Z96s39ul+rUPlBB6gHl9go
rJK5GFiqelAEB1mVB2E4mbV+H4SyodAx2mCoE1vaMteK8K5DejNxjOQG5Ec/OGZbr3QLqjN6GSiD
BUQHoKuld05i4MM6d6CHVqx6t3UOpR+4L1XSLhPLHPBIAfqf9d24kVVwX3uc5MQT3j4R6WIIYAnq
2y1+rtxqVt95WHtfMG0Pl2k+C5QpRrXJkjA7IcsLlhnZ3W05+d295k7jMghgr6sJyQdjjjD5c6yp
6UNz72TV7aNJlpyyN1fh7GaoYvijxalzwpHcYdMPbw6lObHU56psk4epYOWygHOIRaSDOB+KQfcV
AbClRj4MId0CKQVZn+b6UPugmGSdt/h/6n5a3Uw1Q/MrU19V8MNppWY/2SAi2pkJ9ksADYLYtB7A
ClubwCnCo2Wn/rl15oST0lTPbZ6hfoGy74/2W5LE+c9MB0NaVbrzrDDtARxImrPfV/oht9N4m5Rt
+cCuE4mPtEy+dRhuyrO0rrj6I7MVwD1vydS6/efIny7+pN2QJTRdW1cJC7tCGCo/pz9jXsQog85R
C+8vkc/yB5PhH1NifXA7fuq1X39L42n9KlpkriMM1pdxeB51rPG0GlqxIrTw2urDHickLP9Kz2BF
ll/CqKr3rbsy7CLcpkUePATZQxI319zwzYOqCONAtABDl7xIlmHXgoAxIRuwazJXuTqi+jUkKlMH
l4NBi8bnpr1ppmKumhH9NuJ2zRZaBeFko4Iq0gTYWmgHawbf2CqsIASlX3UNca3MeI1+gJw17qb8
GTM6F6QPCsY6+U2co5zspGqetk2r9llxJ4yKfBKYcO3FjmxquoRYqRzt6JGgB6reel9fxYgTl9dB
swlRkT4qqk3KHYXURYZP6yYFmbrqPfypnCBZekLLN1C41E3vJcZmEn+1pp7tO0Ita5v4+FIgZLoh
Aj4s7apg7S3avTeFyQ4uLliZCdxQLPIFEr0QOvFQU0L+y3VOjicWaDin5WJQw+mxRzQ6UnBvHAPe
+dB70RTRY3sNjklZA7wrNqPh6Is46Endx025UhFkw/kBLRml17/GOZJ9nZWV68z3soWilOkq9fXi
IQINCKRAPyNirZ8bOE6xFrY4MgRLFG6GA4Bj94iDIcLnNQQpcobBYwxpcpkMOiFHfN0AIZbVHh2+
FXqYJPOjZj+hY49YQ7GwBiIG0dT+laqlcQI+880PjK0dsGayyjzKFl43lgei4X7jp6fUMF+GyDIO
fqPaq1gg38uqxV9GmtvgHWnV5Fie2NWlJ8j86alkkh4DRF9bGBlV5BWPgVk8CdGkBxGSqvbMI+Hr
K7JY1itz7z5wMHfHd9wJsnNuWNGtUpKtZvc9plZhvcxJR96bgOm6ylwkgQ36oQgwgMNBD6ZstOi6
rjm31mECBrGe1Tw3mPqe28SZzkEOQEWxyYpDzToVHi6zKoysjT2Y4lCU0Uueev3ZGwnKxmhmOFrl
7dpRv3fYjy6Ykp09sqWIQuvDoxZV7UUedBvlxKHMsOALKkBXpWocjbEGKmfYp4Js7LUHibIarQD5
fhsbWsC2y96bFo169ktHvEA/XDhBcCyJYh+UVBn2o9u9pfDHz6Y+gI02+BoNAK5L3cBYmB094Ebw
k6uuQiDBmxx9O7CSXaW6vQwV4y+1L9d6qPN6GYfhrGbpXQMnD3d68LWQ5JHHGI1mFWctRuhpsCZg
4W4T385XiCivrMH/aulG9y/TmvbndptZTWjCFtA9iRpgAfMZCYwSWWa7lZt9B3ak3/IRPBXeMXan
QMhpbIVNF6RlNKTWhRdBre9E8RPfDHsb8EbDJyXGPj2ODzFZ9jbsRljDPNv/MvP+mcjmv2ibRAOA
K2s6mQjb/MRU0VQ9qdKyiH4MOEMh6Y3nYK/m92Wi5XjWjv1Ot3FRKYgDLQv2jptEqxdGD9JKyggX
E6oc0YiouJFsDM2qNyRc2LaETXqfq5m7VqdA30zzXJvFfbh0rcRYm6nAAygPbs2o/tsd/zNKI+84
wGtNAL+HFPI3+iaxTDePYbZ9TxE0O6C5aB1B7KzwkY8wZUrQw8KsxVtk8F0XhGs9nM8TLM11B+ah
cJb/fHNd7Y9wi/zf4MuORK7raiSbP3P3B0D+eseE8t1lF4LuSVth4J3/6JxgJi2NzWoy3XhhRSi1
OIPz01Div9qmGU5t70773HS2pWqzZyFsuGNtOBw8JQBw1oT2RgtKdOUn1CTbLngFA6Ze6im4xLWt
Ae7ownPa6sm2xYlDrGX4A6vKm5KH3kIvoqewLR95i7lrv+hTHM0Ssa1U4xYmGD1GJqptphWjGjcn
GKLWbbldiBC1paWuNb/bp2mtLwOhdsvR1yq8umxoRHO1sqxkXff20Yf6he9DukgH3CAR6vzpNmGw
FWHzpmcT0opF/pA7pnvQfe3Qh8oj2mDRS8xTu9Ac91uaIxZojK16BJdj7jKfF0iuJNFWeHp15Emp
Zlxz2/4Uo3llPoAFVyXrsUc/tvLi9qSrTQOm1sW0QS2OTdk25yTFjtny83aJXnH8f+yd2W7kxpau
X6Xhe7oZnAmc3cAhmbOG1FhVuiFUKonzPPPpz0fKtsqy27v7/gACwTGYyiQjVqz1D04iWxF5InHG
PEGifhPhVNpM89s///7iL1ENTyIlPJ03X1NM0/oU1RQopZqVHuQ/clMez31tl9hr+drgUte5a0KF
aVFJVl1Zns6yKsIbnb7gnz+D8pdncKn9glHhQVQpqX6uAwvJbEborPMPUaQvuLq1F6A3UtTlsgCU
Kkoxa3FaSepLgB47ZmDBIZzEuCGlDfx5KKxtpCvfMSboLkfMcpGGmaRTiqZAPOWyNwy9cjEP2IL+
88cWn1KVa8eEzYBmW4qwl1roJ3iGSJhOgmsyf0Q1D5+c6M92NygexoOIhPhBdchNA4jM3D7q4Ybk
/QHxdPWpsMYDQzdkVXwICULK4UrqS4fsq31szCl1YgtvAswMXMFvRihsifuoEvJmCos9+lCy1zbB
SVhoT/hYGBpN5uGfYhzGYG48MqfWbrDI9Q1tis5Khl8o5kyLzHf6xZfGfGsOqDGH1KpPFfDRTeX7
KLEEUX9hGhP1HMrIUHGxJO2KuHGqePqea9Q2QxiRbiJN3WYKRnNb6FbIPLTovSbuK9iQk70NOnUb
Fnp9ow5tBnc+NTcjvl1bX9NiIhKbaFUPBrJ7cwvfTa28Wgta1y8JXO34GWJg2FTfJU3TL+nZdU+S
sO8VFsahFTR1x4yjiVyYfw9Vzj4MWvTWEffBWlpj53E6IMFb7sumBU1M1mVHxCCwVDxEiAa/yCq2
vgiEqHWPr1bRhgdjqbVpTLdxv4xwmAy1QzME42ZAwowhQM/vbFTZ93bfvepIKWYENYrYCwhx57Ih
Ur0GgMT8TgY3e/SnC1spk31YDcKZei2ayZbkrl6l7oT1+Vk1JWxlK7QsB9kOc4fKhXQT5V9zDQAD
ThQiO+G3SWyYCy8Y3hAbz+6aQjP2Wt/MbksKWtbFGYH7xeYINmExt82/GQY+EYLeH2UN2QeT9LuN
7N4nQlgn+zbvpen/MOooJJrqcycxJXubgEDaCjnqKDr3/ZVh6P2VFgj8PePgVKRQ2wketqPW3/WL
4SDMxfuMH+Wf37S/dhBEALZuAzgQhmL+RWBGVYZ5TsYheR2i7hrYsLgTNnD3GoSx69Nve1NXp+cW
NTRwEr0rlAlGmrCE2+qEMJKKq3fTiOJptDoQtImpAoKM+ztzuLcL6/sUTOV9QM3/34FF7M9jK7GK
qlCJUVXL1njz/jxjNETUZA2WBa9SgPDNjKTiUJgPbRozcCFfujVGZXRCyS8OcHYoDwGLvUNt+Gym
9jEXhn5YJ1O9rF5KzQheLz8oA25ZRcd8R+BP4QSgK812aC5VUR5iEoc7YQWLEAfEGhTT7GM9zLKj
+s0Oa6CXCaTYNzWxAK609WWc+fWO3HByn/U1aTN6n7Ybv/zzL/cJwbY+V5bG5M2SdQWsq/0JLzNn
HYoAYxK/WpnSbOzECBhPfGjfjXWjRmVyMkZhbOBKvU4SRlHdeJSmRj9lY72BvYQA8RBeqqNcX+hZ
WKJvLb6aGNefVUs64FjYS632CNkXN0jIGh7oxcipmrR3Saqg6REH1dWc+0+d3NGp+Uyq4Lk++PB6
TnWHFvk//688P3/5vcH/MIQqFg+pIYxPL1E9ZHpjBXn+muq67IGkHa5gA9sYbfeBeYgIeq6zKPHA
yeSX9hzcaW345lez4iayom9TzQ4u10Vhk9pFuQcRAx1kJXSruOuSG7oq/1BazTcsmMcLiXSv1Wab
SKqvMFQeEWAgPQq78Urjs501BIcinq29rQV42qeSdh4p910l+bfIPGCpkeJmiY8Deji5rTp6aUF3
ldWHyug2PjV6NdHECVNysPxtL6O0i0tYB24mhx5fmowl5L32fhCHbodpiNME+VL8YIo13+pZ7kya
IWFqkiEBAkHnGjmD/KJdVI+CzK6wsEcQHCwNH0zvpEdpSiuPEsU1+MXiShnv23aO9kw5A/L0BqTu
LC9xGe5TFyC44s7qAwEKEM9meO2M7mRXNV4+9NaIgTsUFZPrlKDOmQG0bmIcT5xs0eE39Bqr4iq/
IoK0T5ZRRCeKWIXTJpq+F6E/HidrehujTqHqkIujvzi6+kr+GnYVEg7kMR1MA8aLEpcOv8KXskXb
b6Qr3OqEKVDkSHjIiNYsqVBNXzJwfW86WM+cxr5GVCxOHw2txtNyceBVLHJuYIbgxohTE07Npda/
UaBvr1OiBwd5jANab8NO8+vkEaD/0a/JERfTdyuVggsmPdV2DFD1roHWOfGE6hC5cfmkLwsY0g4O
reVF4Jff0d55reGB70WhXyHsrN1qXTfuTdRUB3Rpr5UISOWoZy95V19qBqr0rRWcB3y2zoiluo3I
bnGOKN7MgLHQuCK3b37JxWw4E6WHUy4rV6MulLtJhLvJKpPzwIwHzbOp3dMtkd8ewgELoRAmLXi9
vRGR+keelMG4zOxNzFB+AvE+XQYdqarZsptzgP/Zv4kvzb/EuKYhdFVn/mjaArzhp364x5mSp07r
Xg3sY9wknAh7MnhZlt3RhxIyXFtWxQPZbBW83EsnDhDyMETghRgz7oxofsnGSN+lCYLzsY7w+BNZ
D9NBJss+JPGSoSKOZ/y7wCESMghSeHRxwSXcDCcx8gH3F99wFBWadDBMlieCCfn+bJgu5OYpSfO9
CujzFomAAgPBvLtEvUrfxoV4W9VgYI3s8C5RD/pIDQj5suRb1vSpB3WMUaQLmZhzryGL9C2cGGUH
eQBuaBAVpwFRrWTx+8yburvrYkW4c3+fUflCd22MN3KONFA456+jBdLIGPt2F/gUlJLlEfbr6KqP
++kyMvRzO5f1+6z+P/+kGtesKnIvBbJigMHaT5v/dV9k/P2f5Zo/zvnzFf91Gb1QkSze2n88a/da
XD1nr83nk/7UMnf/7dN5z+3znzY2eRu10033Wk+3r02Xtr+r3y1n/k8P/sfr2sr9VL7+65fnH1mU
e1HT1tFL+8tvhxZcvrA1/adxZbnBb0eX/+Bfv/zfOpqLHKW399Y+Lnl9btp//SKRfv5VXmYdIDA1
Jk0agww6geshof1KUsFAKwO5N1s2GGzzom7Df/2imr/KjMEGfpHI9RmmTRqowbV0OSR+xRHbkm0T
xS/UAKxffv/nf5P+e//V/l4KUBgq/81PtANdRgCGGpGNo5gshIZC1Z+DnozkazMmxoA8+QJnrNr5
uC7GMZmPAjeyozKPhZuXQY+ulFwf/aphgdjyb2vLZjSnX/KW7mhoqfGjKAG12Len/riuUWTM8Mo5
tlKVH7sJmu66ti6GZXPdZ2b4XCNIzzkSAsM7W8EyHTmCbVBM91ioBLNriwyKby6C+quszAtbxd/G
lpofPxYCdRbGwGUn8qOs9lr2RVNmc4NRUn6sl+ZDRl5yJIHEUq+MHD6UhNeFHZXHdaHAaJrdeazZ
/lhVUvuFUm2zCXB3InO4HO77efjtTPTDptlNk3jy4h4ZJUOJK/n9G7MYL/fw6TaxZfR4yy/f4vvh
ocpOTX4cSaYzZh71yS+OrdGXqK3/vplSp07RCQ9jCllolLbtMZ8TXXbX1WCYyWKuq+tCskV7tMYK
Jr+fd7I7Y0HoFst//rEQWMNTB4HAQNZi+fr1GaYxKlno44qxOIZEaEdofKW8gR4QpY4eGAICyLJ7
PeHjLMo8j5Qnodvx8G6nqrqdcB7E4jJrjuua+GMt6tQa6+I/H5aj0RcbVY2zrTSKe9/qmmPSIq7n
rCeu20q/fJE/Hfpo/ac2c3X5aqFfVA6FRuF9unv5fni5+/qR1jbe77SufnzO9cKs3JUTz1oiJcqx
Ty3xvkbFWgEllzJirKvr4XVRzemTpcn+5mPXupYtDaxreiUhLFvE72d87P+4QGf0PhblLpMEVsm5
xTePHRTL9/V198fCXJ6V9+Przr/d/qmpdTWqsPFOdAg5yz3WS9a193Y+N/HTff+yGts/VJyzDp/v
8FNLwJwNQmmy6T9d/dPxf/jwP13w0+rHh/7p0r89vp75+aN9PjMienU0algmNVWKrbz+H4/3uvbf
7nt/Lz4fjtCW2n/aKRW8Neurg4pwN7uf7lBSdpY30kyBzNGgq+4UurSPaz7O/tTsesCYb8Ko1NFB
5VFIA6U4rmsip+/42Py0r4CHAAdhueQvq+up66F1bV2sDa1NfmzqIA9TiE20ka3Nrav6gEqk8893
X09cF+ttAIreS92AaPjSlpLA0Py6rkJ87uVN3MxiJ1PhU1MZlxjdKo+kmDNSbgDEjuvOdWGlijaT
vFkOrWete9to0GfXnKvGaaoYyaB2QfKvh2aImfPduirrQVZc/9SMYgSyg+U2HPMkKFLnvS0JcFJ8
qmu0lBe4gDelAu3GGjsqY/we1RouSIB/MsGMIcwUd6y77wlzELdux3HTpz+mQQZAEIabbMGRIPWq
uIMVncoU/gS4QtBeC5frqJrBizr3/RbVJ1h55Jpcv0bD+qdP+f5vTBq4hymqw023DGn90o/3Sz+/
bv63+5p1CP5jsV6xXvt+xdLAp01sXyCofWr6f9AMSMqO4Nbary3b62C7Nv2+uu5dmyGyZtz/50+S
ydExjCeYoj99mmYstqUy3ZbrSCbrena0sxEjwmWtXf6Vj32fz/k4/HHOx76yMkDKfWz/XbNKjwyB
s1790cT/7jZrsx93+Whm3WfHzBwSK4coSbwwLkOXsoym69q6b91kBD8LBBi2H/v7sCF7vp7yvroe
itdxdb3mU4vrZraOkOvh9zPXi+bltuva+/GP7fc2Qw1PIAll0FnAozYLCVpEqZ+E/EQVJANflUG9
kJFWzqbAGbth3DXyoAJ1EOQq8YstrET2Zl+lvq4ZpRuHTIF7Y4YRb0cu43O7MUITDJqe2Ls6y5Br
RKShb8XOLqkOJYn1pGqg40tMhJsnQ7IOAgjBYbAqrBd8TKU08xbG/wTqQ6Ja1lQveIhoXk+EsYnU
K8sI5nNQ+bumHFH4rOG6p1F1L+MrskOt7msaSS9rmm4Snb0pZh2ldxkQqDK7gf4FRWx7hzyFvdEH
09WTcIfmu9uhIuf0kK0co502uGa/JD5M8Gkw9mojta4O4DTUkm0GiXqDKt+wzU1tXybVGYn4tyQf
fIcZBypNhnHBFAFPR8Q0qKNDMUjhB+pWkp/wKC88yzCPqSJ/yVSgnVlUXshTsymI3SmRm3fo2sQH
nVQ9tXTs2yp7k2GasNHaKXH7Ibo1xCxRvUoT57nPi8wLu8X/QZLFViui+CIa5q9FGj2baPZsxPBN
bhAILs+VprtBBfpLzjalufRzuNjNtYphBbYlThJhhajDRXE6P9YdcwYDcqMZ6Z4sFU+vUisuPmm5
i6DUUzGMg2O1GFhmhb8AG9QbRf2R4pd4zPywf0hNqvnM/W+z1rjIgcXr+N55neVDObrBjw9dQkqJ
5fhWZmKZMdQ+SbGq47coyYC3CP5hrjE7PpY+B4TpfULdGjRlchxaOlUyX/kWXzwXMGSzIdnZ4Spp
v8QCiCTG19YFkjSebVSBp9tFdAhN5Vsf3mBakLm4uuPWoNWWV5btTvgy/Ebd3Kgu5Rlifz0qt13E
v2XMw2FEsiYPlfi671Dd6b5ad0ja9DszmgZHb6RXKdz7FcmyNJQfC3vGOhuzzxQ5APyqEC1KW5RF
toFeotVhl7aL05Pmih4PuTKcHS2vc7e1UDnJNUo5edocqjgNEbmOQq+yahMd+UU8LzI9H6e2Qc+q
vWq334Kke0M1efTUiupLllz3MnnJiTzutQ4kssBly/avSrU1ThaCj5Odgssof0hGgF+AnW7TDAnQ
qkAnvO3E0W7KtxyBfb3zxbYseRw2AIAaRE2jcmdTY4j7HnU4JcXWkuykHpLSUbPS9jI/irwGjjRf
HDMbQHsCUYeel2cWt+U8NA6JUdrxqQbEw7d2Hm+M1qg3DRB0p1M6KspcMZUhevnydImj8ZkiXvnN
wvYnEvOpNU2gS/KXJslqD+aW08TxTUe075RNap0MdBw838oo3HbZ2Va0Y1VM4qTE2Fzx/4CdCMTL
qFMFhpqQujpFh/OYG4dptKd9ndqyV1oqXvdpd1PyVrldlFGubovQBTuWnScq385SwIfsbj3MQ88Y
jvCsW3YYV6ETLHaVrt0riNNdVHF7V+P4tZ9n5qwQo50J7QyXDCATMkLoCqfUS9k6ZmGo70Y1PY8D
078+0aZNUegPodRBMZynfT8kxWGE4dR3CPK1QY3ghNVu57h/BrEPywyCjdPw4rsFWNwtQMmsVeqN
Dou5w9J5i84nZoVd+SChkO7orapd+FUfu/b0BCPbMVTYr5oJsg3NKHq3mgaivtZRI+udRqu2wjol
PI0HvZ6dDizTpNMl6HUZuWGXfgH/5qpDVzgln8xTteayQs2ayltbOXIIVnfORe7IYvzatoDU9HjY
l/y4jtKHr3Pvv0JxvsTZem/E452fVyR1SXFbrQ0/szK3pcAjuJVUCWvy9r6AWOWF+Kg4sgSJoFXV
u55ytoduM+p0Vr6hK5zOQ9wgHhBJpNzodMMwTbZtRu28LBbpDbPcYtHcbaEP7gIkjapqvPJV42tm
w/XTEnyoMnQCCyRxvSlXbiuzfOTti5HQ7pC+hX3gpWy1tr8tBo35aBIhhjQHp1ipdmON5Y885b07
ZsFDxGsKruJZYLVAAmWsXFxLyC2CggNOhg1wHyLfTRG0j0E4oZB8kQTiXnSEZTjIXsj6k536wP/x
QUYiClszP7UcQVFS9bMZDZQkcKU8qdxQTneG3ep3aen2vaWcOtRBK+lEkc7hTVN3CAJPjmWjVzWV
VOCovygTpG0UK6xNYNwg2SK8qOSdHHxcpsEGKodRP+OrclWNSe1VJs/ekHQWOdrkkLRfAG9AqTBd
2ae7a9vkiQlC4U5949itbW8LJL0d3SgXcptaA7iIow2R9KGWQYYoU3NO0AeYYi0GcI+3e079dp4m
7RQVgGx48bwuMGV3qEDbahH8sXlHpdV2O1grbmdqu6n3H2djKlxttB/hNs4bLYVBllIWaSf/ue70
Uw+zFlmVjPxWYrxmdSp5qDtFLm9KvveZCThBqdzlI9ap0INr+EMnxQjR/6+QImlHGw/qsEqoWkSQ
LozFP7LDYa+mwGBa7KpL2dpPplQyhS++kVHLAHgTEXVGtJV042EEhWzg8pXPo0YRIScPzC9sIhfv
QFO/wGykZbbe3OcdlYhOpfJkqyByrGLY9JOeOJXAUbCxcsuZ8VFR8/i6vqUMNV6BSNia8dgeC94N
M/GHLR1J67X9c9+hueBroxcZPpVuNKiZ4Ok80PKxStp8g3/JcUiiaR91IJubOHr0M9wl5li6Mjvt
u9ZDWqI0epStcHkyMDNXkDWcJ2oNC7xwKaYjZnHhL990iUd7AXsIcAQ9H262omyHTb6ocalW9KMU
EfIXGoFCE8H3aWWt8OqirEGi25Kr9OWui/N7iwRRR398RNV4GzZiuMzjRVBDV7qNhlpTF8rGJlBL
BdflAgRM/wAdovbatj3balU7QQ/YtlXKa91QHjGlPhX+bjSoGhkq/nvI3zReJztZldx1ibjgJH42
9YYqSerOWXCBpNv3cuBWcmxtczmZXFM3j+ASqguhhLfamAIEiFsER8MfyfhoDDBWlfEtHaQJ93IJ
u8lAHBpEuFxVS0ygUAjSZUZTu+ObOtGByBU6KpT5Hyw7xHZYDq/8HpPC0JIwxzb7CRHe2Ha6XIrg
R+X+oSKElusCteU53xiyBiO2d1PTQmNLUg+Qf/EJSy6g0Qwu1jWxiwtE42mVKh8qc9zOhabu6eM2
maDqb+QxdPj+pTMX3qlInMjiiwtR3Y47qSby6U5VaBjkeY1TVe7zdIqofMte0Bwgn4lTa8858TzS
ffHolEoiuXZRqqhKla6iPWEwoF43Yuk6KUntjHH0AE2+5FBvAiN0+cZ9bw6se2ZsJdO6XdGUUJI0
SlV2djtqOcXRvLwMVPlWGTL8WeX8Tu+6H0HTw1UqZac0w69pDM8M3w8F8bhqI0dKt0fHbjNXI11z
GIcngGRUW48TFgOU2cVX0BK2Q2dobOKkvGAcJNwyLL7uMna7Ao4BAGin1EK07IH276oKdD0uKSQQ
Bih+8lPfTk+S3m8DFRkt/GJuM9uK4NJmvpfrwb6D1+zJSl3S5yFX3EXxvJF75To26nMaMBgjTXbo
ED+4LGOs3aMftaVc1YNifFFzCHHRsZSIt8eEXPccv4JGKdy2rwmOYLhsLH3mGaXqJJmLzVqqOYRo
kjNYfghASHTAigQvH+L0GMwSmdwIZSjc2FeupJI2irYm0+0XBgKwBsTh2N+0+EZs84ESWgenPGq7
YGfW82YIJupJobzNg/RL2M3BLq/nxOmY/yjkKx5aJCMVRI55vYgORIf15kC6Y2xRgE/CZ0yc7uUA
Pa/cH96UVlyYdi/g/fVvRvBAOj7ZDs30NmSjCs6qAj4nlUtgOaqbQZhUZLEXuDS8WCj2PoAkLTVU
UNt+3tidHOws6TKzh+/21CSXZI5AkqnaUYzNZZNEFf6kwSEgK0wxOn/Wiwa9gHbWsas8GKE/70y7
ey2pdmJLugnl6AVEee1UmkHSxo5Qvxm6Q5i2P+rMt7c4Q58sSFgRQlSeMBgUStN+MaTMK+IOhp19
qUMA1MAtWHbaItQZ3FgUfwvF3w/CetCa3nZ6JsmOak73NfZIkDAeBMx7RLiBj5lygvt6c0EvHblV
S+qujjepUjwCy34Oi+ECYq8zFdTQJ5weSwh7V+AVGydpRbjvFU3Z1WgBRJK4qdtEOsux7p/LuUrP
CGtpkg2MZt01jP2hHhGue98nzKBEEW/IDh9XBQruA1k9IsKytLQe6Gf1uZ3N0ava3lPD+a6p7iip
D+dBDLvWrAHe5wPAaGyGEZeMYz5I8CCVoEodnyg2rjpzA3wcN4vopMNUxGojverFGNy0y2JK/Zsa
ga48K05mMODhsCxIR85ogc5EooX5277cmCpIoCGv/B/7ugXbqGiRsqssQAuW7l/Dh/GvOx7G0qzO
vBQKXX6L2m6mKOd5WZCaLffWhIDEuonegXqOazO6HgBzr7s+9jeG9iUi/D2uuyypUs4pqEAvG5pi
83GuqvjKoQlwv1pP+ekAXCqA6+83XncvnmhONBX5Yb3xug//c5RgWhXuR1166671YARm9aQb0937
lVkZXZkmDNQgjG/IFRZmMp1bIaKboRqBP1T+YRDqpTzF6QVe5qBGloU1814VrUGN+Y996dTnqFnC
20tkCawyctbqhSp1x0RP9HO0LNaTu8ignOMn4BfBrWHnEvKjpgFKinppITu9bCMMXG3rItXcct0O
S10hMhrPcWNdzzZ9CNztgXen0862nUjXOuiNZUNlevO+YGr1rYvD+ThpKS2mCxpyzKEafJw3gpPZ
p7NcvTdkyoVxCrLonJVZd1WihvL+RM1lhDNI2Dp2mqHqQ/R1o0lWcKPEEFf9YDytp60LSBiK41t5
uV8313OFlbeeXg0y/CauWvcpk5J6UpFcInw/IukY2GdMpO1zkPCBVbV7CvzaPq/7FTPrrzETcvzY
kvk/ltP8bjqUphKi98iVzALPciQQk515/oopavdSYBsgBAvzDNEL57TQmr1F9eq8HhBt3Bzw2EAP
cDlvPQAJT7uqUOFT46SVCPzDdttkqur20UTk1uvwGX4/N6wq07EBbu9SpcKHcYoDD7OO8AZIouWN
2oSGpenjSmdCf94irt25TVVFN92y0NqmPZBTyp1wHOV3zNX/RxH8WxSBDvjsD5O+v0ERJM9589z8
GUawXPMbjMCyfzU0XQOvioGpQkKbMv5vMAJb+xXsmm0YCrggHfojCIPfYQTGr7q82AYIII26rS5X
/Q4jUH+l3s/ZFruX6v//Ckeg4DX2ZxyBEDQnw7NDvkbXNQRr/4wjqBgntVLpFukoyyLDo9lekDWn
MNIfU82MDp0SkYMyNMobW7NxDagdB8OuUdMFQNSR/t8HdHrWInZgpyH+z1bN7BqFE8HQYtPFFdkQ
HdS5GzeKisVDGKUIhl528gRqTMl6D9MovLg78wuaF+POxsQlBL2EprZ1bAEPT7o5X3ohCnRbuEGW
k4pJ3wJwT5COAACUiO9gvFAybi7kPELuJJNHpzWZnGRCRSe5MN+SXjXuGkxLBkXzUIAIr1Pd36dN
S+zXMacG5kWNaETnmxHH4WcZkROF4GBO4VnLbeWwAMCS7OlQl+ED8TvptcqaIEGQ6urRGEIDdT7H
USy8BFd6r7kJjaG9QDNvdmQ4mHwbib0vEE6MkvgQFXF0npFEjpBacAslHq/14hq4SLGFzR9vbDkT
ROEGE7TMH92gK15z3Xz1TTXdgb/7ak8KXIohx/JoPk3zjGhbkcsYkfW+cyV66GNFR1zuo6xYE1z1
yM0ryG+Y8fQ4ZMpdRgjp5Vn4xUajYwPIScNbTEK6RWXYnYc34IbXbe2f05gov5ITkqQ9vXzUwwAg
j79PuggRxGER+5Xta9PWGncmzB46BfdnTXzxiyTatLlcu37ib/0g2pJMqLY+oXdWoTWj2T2Y8UG/
1IW1xf18F9vWsS/UaluSYHTGNEZfuB6DnUhI8cl5hbrsBA000O37Us91p6oxr4uWoN4o4/085E+F
nNwWDf64TflUWx3IVHyVr3yJPHTTyrPHsBYdJru5UoLqSHEGnx0jpPAh50+VtLcrNBqaeGfms6cE
+UsMmQYmyG3bOjkd8B7qCrAUfXwKrUKGiSygG2LAksmCECQ4TEYp9q1hfZVBWG7TGhQYsrM/pCp6
ID/t2xgqpBYV+xTdOVWYz9qIDIdFUGp0/LqVXjybPemmYEhykpoSNQTsjvcwHi+zgow/xVb/RFol
KRnX0UwlL4+cvANO5JtcRq+zUmcefAzsBUptO5CvaMlbpmkJlxHXj3iSYj5u8NwrgX5I/LMUA723
s+lrrCp7JTN2iDx7Q6VH1MwC+5YRca9KrzqOArfNqL/0UYr+fR7s47z54YfkXYGph3yhyk0zWHcp
sL3NY4FRzzbnUzsdWr2QqAd37IxznSB5U7iisSNPMhEHqpL41GNMyECIdbVPeQXGrrMUGvklW7dS
1CdSCpChSNu6hW1sRQk/TiTkFvQFbowa9ZDfFsbQYxPfGzsSIo8hdJDcADE68kKHSvpYytq3IjVd
eOWgTgPHLhFGWaRZhkv+J1QfLkVk3ca8cUA/L3Cpv/Jrk6BUh0eQ2yJyxp4ZawqpTUHoSwL93KdU
QiSbrPLgTlUX70et6pyxEVB1qCKHcvai9EQRKEGfK/BJG8yv7gMJ4migDJeBDVQhyzFqz6oVnwyT
cciHN0mdkZJKKY506LXMQGmkOj5akvbUYKh3pdX1wf9WGSOx+hgaRy2GANlG3T4ap8QRrf5GCg6y
UDr6p+DWKn2gRH4l3WnK0VTMH2lOziOLY20TZSmvDtbWBbLEGzmoMNqWoW35KTVJfMtGO/iaLJgr
xgAec82CmUJq2CXi+Tbk0+04qtTU03g4IHRINt9XL2NLyvlv6sZTeUDVHm0GpdWpjFP4U4g/9yZz
Wiebl9J4L2L6sghJjWh8GjBfgWFREx2Z37XostbrH6QjAgQLEmc20VMumhTbK7hQO3610Z7TbdbF
12qC8/KUQMI1gqam/BBLqJwHjmhk+xDn9RF1ZOaLCW5y9cJKbuHzI9Xt7xM0qZwUySCIc8FQwLmx
0C81CpwxsfG2E8wVq9TsSe33SFTY1qlDdgPVc4nZsNRvmYC7yM73pXQ5yRNxHpAqN2LWF5TCOJoZ
sIHJaNLdqPNkFCPiGM1laAUKdlth6VlpHW1HWKu7dpo2oBU1HugQrlGIWFg6hMG2rbJHHyw4g9no
tmETbVR/oDLRGwYqY7HiFRF3COt0q2SK9DyKVMHzl2qfQXkRk0LchMbyG1Ui68Ie2quRYuFmbMav
EpXMw9h9ldq8cVMLO7UiJzEl57NLzcWizJEY0E2v6yDQTnQGdMo58WikDJDqaoScDHo8ULr1mEDs
wiYVZQ2k7lX90SqCx8qQzE3V1+i1gcf2kElUndgvym00WVhrd1cp7NndkCaBNxgScpwBZtHR8BAX
9fw4W/sGmpfXqUT+SrLp1QFKX9wBvuH7acnE8Mww3etGRxur67zHc0a3j4HaVOSRzUujkBgRjejo
W4gg5yySMtoP0RAhdGI/9kb4gFoKhTfViQx7J2sqU7qyvyBDzUftAn7ZGU4HNGI0oel2kQlMd3gU
cFdyqYxAiOlVjySmwbn7tu+VMyeWs2RStaFm5StQV6c7xNeuDTgcjkRHAoo3kvbRUpxGZQETr9ZJ
E3+6mTLjiQo1snXjcJgjYZ8gZXljAWSipqLi17zIBYl9UXbhpR8bF9GUtReN3rutjNh37qOuFlXP
E/T3WDnlvikC8ltvtlry5E9bECnNQ1jVRyw16HMxkB/xHYYbTH2rQ0ZFQZDk/7F3JruRK0u2/SJe
sHdyGiSjj1DfToiUMsW+dfZfX4uRt+pUDR4eal7AASGllCdDCtLd3GzvtS9I3uHbwDudjEu4GHsM
8zZ2DsNzYLP5Se/uYWT/cbu3IrVMrwUJ6qkj/qoO7O+UF8zkxzBQxHxv3fUzN15G5IKtZrTMRzZo
OqUbwWLmp22NmRviS9ZnyU5f8/vIo2RtMb9aHkSfxIz3ARycN+ckMvS57S/vQu0+58oszmro3FdU
b6e8mDF8TWZ0QjPwqRFEuG10QQU0Zs+porieWHdtIOXNwVFV95jyCxSw/QIRydA3Cvm+KIa6i836
IkAv853PHK/irVr80ZsMQfls7YjtOYRj/stkcuDLmp20zBANKYLFSiYy3RPBAkvUfcDEPXlWTiWY
mPPbnOCiE5K2SEmnhtavJGNNRR/EE4ZEodMPaUvbN+y10Atx7/t6rEWe20yHBXF/kHbo8s0qPDhi
SbwKnL+3uKxdVIH9ZnAOk8G7ns0Ktyikhs1ACr07JP25Jq/UB7gHCDLOdJ8kiX3vuq5XGPWaeR3/
yqEoICdtt3gwr+xLUyAqY/YjYXfckdygeRm+6czqlv55mAbXC+WoXvALhnEqtkOZVj4JKu+WaOqg
tAnSdOT0t+bKSL2fUWMcnFRy14ZHqYAaqbFDWTmMXJJia0OkhxEXG7mhJLEsBP0FLaY7tMqMfS0j
8YFAmn5YBxxg79xxiNjBZl5Soz4ueb3vwvYxTshdtRbN2SAY8xvehJYzLMDlN9l380FLSZ9MyzAP
VMOmlBiFrwwN7r7eHfZ5h/+UhCTf5s30isl2YT5E+cE21SBb3nNqlx2c7c7Xp3a4iEV8akXz1eMW
9dsy+kqWPtCHUG601Cl30zpBTfPpNPfkF8wcObxCH340Sc4a8OAqAANIf3vEZopJcy3bTMpNSk0G
Mh9DNRrX8Wc06l9zbG+byriQUsiMNafdFffGe8OAqM860zfT7liDcGBxc7aUiCBuKsQB2I8AuWzl
WIuDro2YWPoeO228PAqamX5etOmW+NejJafnDCa6P9UMaazOZOozOQanDrrdrYqM1hbZo6xY3i0l
fVrEYOFAA7TpdpTg4Oh/Jap6R9uYchMKbgaBJsnxFE02Ot3yIH6vCYKW2ms0okueE5z5zkgHNifg
tvi9xK6ysQYkDaChTpxc1ed5PKCaWM0U7Tap5De10ieVXjmhd6kqsw9AD/qkrIqgnXsZkIcIrSai
161H4aYju9eLmaaBP2mCYY144LYOC3qsKscWH63FOZrVFUhrX3ra3944ht+LPVZblEGbXpRGUKaF
7Um5zTtHoT3LRAYEZjyIraMZiPXimOIr7+5ME/3NMjgscRB6SRQ/ZTyAh9bQ78AroIxJuzcAFEgK
hvSzkCPTJaVmLommo2iI8rWsEgNuT2gXG+NDP6cXJXb7wyQY+kUOIpsenoHRLvu2Nn4AbD0NDUup
rV3grnBExNBDSIwb5Jl6F8mtmogOw5E8l/aKH2wN0k8BmQ1zew6T8KBkarJzGuM1AmO4afqxIsWG
9Df20IVT2EYMJ1u/GyJqiUhF1VxOthe1KhNX2viRpXyTlqB2lLKlHMwAEQW9R27krRmGfqvIXZYo
X+moQVuyGJOGGIk3lkFNwmGHgR2Egq2uRkcz6DjMdzNgEXz3jFGAP1PUsp9rsbaJKcS8DP0WhpZi
05QZHl/YFR7b6Y/jiGssxRZHmLursnryCKf6SEz9TVPD7okO96NaYmjGRYwJj/ic6EWUvHNZwrQz
4shezpxNmkeTXBLPXQaUoHZo+1E9b3S1/qVlqMPsJHO3tqTKSpfST80e5HOVPbtiOKPravdVbz4r
LkC9up3JB9qYvfqcpsZGTvjVmh4RRawxY+qTbFMU5HC5TvM6z8aqXu/qIEqsL0VaL4DjeNv1d9cq
Uj9OW/Y9yihDg3OilcE4pomv0c3ckq/kD7l9zDIEEr3EExtb5hZCHVDw6qOD9utViTps9fFzTOLq
VLEUJKSd7tJYf3LoU+YqPBgTj7pKRlxiM+Rp1XtVOsIfFlzJfeZPVpcFRGXiCUi/yyh+S53GOuMX
uSwKbnL2y0n7Qdb6GfXh0enUrdkuzQ6FZoIqagz0wgDMpfVnlwY1kCSe4Rhup8ZrRJHjoOFACkIL
IjxEiHHWef9MFvMoa1z/6VWo4+++/NFH1/Ur2P0bte/BCWXIg8bRCiYcXpNtlsgBR0A4ndiWmE3h
gKTIS6qrsMfwIcQFih6wPWa6weRGwyzcOxdcBAGnNwVtLdNby4HaF67EGQmzCwoy/QGV4+nck9jc
236Vd+cOVztrKj0qGWOxd9RnfWzEwTGWtwK3vJKFXpGyuFShdslQyew7Kh471VJ/GJkAtREytNap
r+Fal0Qh5yYjLy+ahW6wc2aN9VR9rQf3pTV40uzu1W6cZWvY+vdY0UiHBVrPZnMeV3tzT9f/YtPV
svToQmf7eVBZopJ1NDz0PJtF+jThVEdWTFvGS/PoKV8tG10xX7qG1lBXzyO3k6oTaJm8Z7oqH7WY
OKG0HH8t1m6UaX0gceHdNibv0rndU7LEzwvgFt5RFrAEHhIRBFgJ0BjgXl8/vF3S4jdSjuqgJF26
b5QlAPvGtrNeNNvZ2Txzu9tnN4F4o5XdzjHDe13tvLkQ6iGMS2AchERvYQfdDQnYETJpDrIwtUO4
+nisGa4ndxMfjrmz6+i97WItYSXL+v3tMOngN9zm0WR4sS0HIigbeLzjT2kgLyFusQ0iPb6XQn/t
ZRshxxpWax6lw8DYvGNF/h5hGsVW/zXm9aGB4YjK2CrxhkJzVHu7pcUxgt1KQodXNrEwNQDxUCd9
22I62MpCw8LqWdE0K+A3XQZagW9G07O79XFFoUHSl/KkCnhEqjreG6G4KKNNDQnQ1ScD80BkH00g
LeFIpyL+7ObHUMETiC5rUPPuUbGab5YihrKGfTGd4piN+ac9jlfIvqNfKaqHdOeqi1ObmC+j4WS7
JUGqgPplw1TIA5RQBLGLFlVVPxnzI2LoBwI8c0duZkd/zOFg+J2oP9geEOR2xyaFEFGkkD8dywL1
D/nYJjFu19aa64vcuWad/eHW+nvNAL6pa6g8NeKAyW02Y4XqplA909b6XdpAccLSqHPTs6wspFNu
bB+lT6Le9257YdKL/qUSGv1Z4DClVkMikVcxq8beysunRQkoyR4GS8l22JkYZojhvTBiTxhr1nxR
oNFkEpsnEPgaY9uWMfA1dIMbp1kg2eYZTmjjahr6mZxtwjIGE7+Ua2Bd7uPeVwX2Kf2/LsZqhjDW
b7n9GWZKidt8KiFF4jgYpwLSoqN81wXpbkAm7iS30u72WdgUL7JwvpKBrgkudemDje3X6I/qaEP8
PZqqo7PISM/JwWTBuDOO3VGdsIWV7khXZnSY6TTvN//AePMmUEPiGVs1AtK0WanWl6VMy7hLFs5+
i0Cad3up3TDj+RJjjCc8MohAzD4rc3kgV5t/bHVB3C5/7Qn/fK7xRuFriA//PMRzOfF7+/s863uT
djoMoOjUGam7Rdva6ti9UjfDtjFMttiiPr1EUk8XL1mbOZw2m0PnvN0eRkPQ0UL0vgcP/O8lQouI
pf37f1//baD+NEgjp0A2wj+SK2Wxu/3EluhhBt5+D7fPy9gFnq7Pj5bRf7kDQrSY9skoeXetHg5U
3CQFe+00HqfFpJziPAbam1fEYSwaj6bbHUZgwTulGniR6yu9rSK3TyGVLB75kpHXrm/U7aW3Rv7e
sFuxxeAvc9H69vZgQjYxu30ZVoEjWH5jyAeczPsHpMPmdrJSvINTUUTYr1ZvheK65bYp3cd/GxVM
/HDVsKMGY00oXLfeg0emLYX1YC4mZWeg8Rk9vNMnlVCCk9b2nMimeAzcNhuPagRypWuF7RfLjI4v
xoGEzJ5/Z4lazjL5orFwZN1RwNo5WgpJ7IrUITbhJvVoLs71fq0wbutvFuvd0S0luZu3t7Cm5d+4
VKNZjA895XL76Ha53XEECP0s6oTkt1ythTpi3dBR8/3fR+X2vKwXfbVvUacLb5boE/p6NaSlq8vI
5S8j1ZXCr5O05843kMwSW4stx1gJcgHyyAPpbzEnDOtPEfX6scitq0OnYAsFcTjeLoZoq8DqeOQF
yepHo24c7nljEl4Ko4StV0b0u1ltVkeqpFTncLXK68NdNqXJaWJj87WOU8/tYbxd6vV+vn0Ug1nY
d0QrKu1q1rRczF1RgxXrdlnWW+MbFgG7rNZXAPjqyTj29otaQvO7vQ96jvPi7ztCN8fRlW9lsDgK
2skXutX5zFFvOUuGpbgjU3gc6vIy6Qh2raS4mxWHifx6aZJ42yv6vJUyflUtjnQT0Li/X9NaZWel
tnMQU2Wd81AfNouC5bLmwFTQkTjbDp2uPLF3t29AQiYZseMxWr+mFeNZ2uHPaHasGY2CEGWcd3D7
SCQeo8HcAPocdgYPGiLEsrgO6L6G3JV7STdUG4hd3cBGji8NKvSNNeFuGLP1p6pqn+7VE70FOrhr
cIW+vmi1ZcaFNGnwCgqNSzxxLFUGPlXMBSlOz/Zo9OdOmKdBlvsM5CSIYdoXKHqhAP5UvRafbaCb
ZHpRdyzxnB2SNt0T4adu047T8zjO5ow/Q9eghzT6ZWh74ZMBnmzMLD/HWbPs+wY+tz7k244jFvJK
5aOJBKeplC5nVZycsEQD1yO08evJelBdSdLEVHzWM90eS83f+2YZA6vmZiDk+ztpC8ImEPHCRUh3
PewSTz0nTo143U7OGiaWU8+IfaOTmu3bmkw5nsQRc02c8x427+L0z0UQeYGgcdEQPJ2Bs63cVPeB
xi20CnCP+anQSAjtl44aBBN1n7DVrcgoa9Yh2UpFpxTiIxOIiKLp9l5V84JcGif/e0FJShMIUTWi
1j/TLBI/tsCIuCi6qznSj2DiNFATfNSsl9tH/3whlrV+nELsZhkTU+/2BZVUVKBtFlKm//of3P4v
t282teRV0l/fNqpiHwdTt486bCmk4euHrtCU/WzGfq5Y4xFH7+1P/7m0YyX+/qWyxUNVETuHY8Gg
RJvEsew6FdvgupPQJz9GIap2MucQhBVEARMQllMRzlC1N2ODInxouy+aK6vlQYNZN+7cMYxBc/PE
uLURsBXwvrA8RoZyVNk4DzWr6jizbBYKkn04VLYnomw8aTPuynQkdhnRmaeF48GEreZ1SlZtLVaB
jWFp31as8njLt6TL/9Bd8Sq7ezeqhscL3V5fyeeEEEDatO7bmDmhh6AIXLCxp91KGkoY/85rQogm
kceeMdaM3tpAl4V962EejSz/RLmakttgZXTSBjjbvqLn35PaNIHBryxv5bcrmHk7HQkZxnPqvpsz
jfHEwkTYmfMLW7a+EW6HznWk01W1T4IIuw3cVzonHefsQqB5RLIYJ88ovbGid47lcTwKpqp4y2VK
ljv4otLo2WRZ8SxAK1LW/BYs2m1leu9I0Fg51pMmi5+H4hM/g8O6dmfMSuU5anGHqh7TQxESVbk+
7FWgmjmqtrI+aOVEd6ihWFhiT0sFMa+irK/Oyj1qbZ76NUlQz4kyoS5Yq37DqH+QRTP8Enu7Se+N
mXRcXbCVLnn3xc4wbh39LlemI3P8e0AaO/S1783MjM3NnzsGp9xYPDH2ph3L51YQgxwm6NyXijuA
lXLnukS/cnRALxOmd6A97wa6i+XU8juCOi7rio4xDo02UKV5EiyK4JksfcXL1/MVxiKD/WfZJa0/
GEjIWAB5gsMAfeHggQegebuoF1hsHx252mnSBFVTHCZQTWsOAuEEG1HE26psrnnFNEe5V/Qa2jUj
bzd/aEK/67GadWF5tTV3owH4iSf39yDKaxOmjBSG5BfCjWDqg742BnY00qydzMukEUAFx0SCmEhx
W0/BVAfflEwQn24E5qhhp9Hyq1IFxWgdWKZ+phGIlcBRL2OIyWCk/DTUgCnEmfa5iVI8/yEycA/j
+iW02m8yBC8OWP9sjE5Sj15bG3SXfQ6F9Ztgngyu34b+39MEpY7DTXZoJjc9zYo9+ZaNQXbBZQH9
nMvto9sFYKR+mh3W0iJOP+sFk8csKNkyc4m3iBDedCuscLvBtpvcOGayHkOLYAlg5tDwjPfqzpEY
d5q9u9IBbrZDqI7ySEoMLsfb51KKxU8qqu5R79xNNuEASOkw9qO5RtCy8o5RZnzE1B6bvJtZKanV
jPWcSa+CN7OjW3ps14seo6GN6znl6ZQtqQLi2iupnxh6cyQDEXqAyzk2sVEn38gVtwtYrQdJQhUC
SlrHG6R0FXAio148OX2RpJF6ecEhRqwnjmFAhxiKeRfX5I3NLvlNNwf17YvTHZYUxPbr6UVbL7Dp
qdAKdei8glYzoukU6QlOkjTlWcFZRio3WasbUfIMZ1oLjstWeeMZ0G1QOXhDuRD3VmSuN8TWiH1g
IaSBMLiSia49HqP1UnDkOaqfxlpvd4vy5JT8JKWybnm3b1rVsPvYLj18bO1RxqI5cliTwAnWD0kS
AU/TBlqGphaa1pt+c4EXyQousNafePpbPTIMMntUGUoujP40gVbc6H1BK36tUA0JFnkwK+zW/3xe
atZBHaNu53Yj095//vl0fSEM9ph0s7asJJIiA2NkN2B7/iJK1j+7fXS7KDrxgzz61EfudKRUEftJ
wEPMlw/DlB0n1/LVGjSkqnav0YKjyYRtgSFdZcB17XtA6Qkt4WEdFlL+2vDJjrQC+2MkiE6dE4sh
EAGBx9slWnhgI2XalfSGQXVwseI1NUpJ993tJ5QAZVBMjzOdgFTHqKXQxtLSZJvUxkuusCwGU445
UhNV69etyjrdD9gk11qbsxfHjcSOAknmJ7fG+oc5QVbHsXOfbhK0/xPr/f/Eerqqol77f6v1wBe1
UfI/mT9//85/qvXUfwH7YBgv4M8TO2lAsPq3Ws+x/mWrLqYYIWzDFprDl/5Trfff1HnqvwhVQp2F
oE9ACdb/N5AfXSDm+x+QH0j4LgpB11JtED+6Za8QoP+W3OnqVemElZPvZVH/qVKa7UvPFtb80Mg9
TorebXo3e0mK5qwa0Y6BB12veODOWrQLSnsi1jgERQ7pE8WUIV8KmX8AFIr2I/M8DGeMAlvKE1Q6
sSdH7cHplaszSgBalaF6GCV/2lmtcf2JP4vdHFVbcU+pMcB+jlc+TWpeFZASdEUG+seThnJbKJga
Y3JMM9Jv8yKvg5GeZ7BIYraN3rkW+jvDB4oXmJYYO2llVdZ9rVCq9JmV+pgVLwrOy22rLKxDHd5M
K+VhQ3lyyIdCIeRA/w1oNULhZKDT2GMHAFyX6deyMj+1dkYlUlHRp4u9nVP1Fxrl+zAP6URLwEJu
cZgXJEhZSnlVV87dgFI6yWyB0IjMvXkE9QXIe5cwMfLTOAa2ObDt4y123Ap/UeJ8u4Xq6xZZRCoh
J34nTXUzNHhhrdR6TDOCqK36pe+G8bxkp6pcloNJU5ylelWrz0ZAsckZYEbi5EY9aIslflDs+Y+Z
K4T/2VSNxi4roi1o5F0yabiTyNCJ83o8GCQt8p9O5GNmEyu7NIem0BC3z869Wi2vTuymEFIbVrml
9bSoGoK2a1aCN64eQK9e38aox+zY3hS4U2bwFptJd34XQ3JtM+WHeh0f5pG0m52hw2cmH8Bdi6my
fCsjnIGVvYvozGYo/j2lq+9mfqxwae9F372FhQkrr/QSmgLEwkJeTx0GRM1E0z7pHxhR5H5aOI9j
Z34owI1wte4wqepd/5sQBKwR/Ru+8/OsL+amFM4eT6MMDFcPCmmeTWU0g2aNlZ7bnTInf7p83jpr
8zbOskfdqH+HAzkKZgL6tVhZ0QtZg3AkylUWNuWRzxktOnH0DxyGlj5jrXbroAMYmigCKi2frBBf
qDp/G9afuQ91f4pVNzCWZKNF6yw55LdOVESyFVp3kbVJoBlKX9z9+aUm/m6rr/7porT0rbRQbTrV
/EiIVLGlNItRuaYHM5v7J7qQTpc1exaWAgfAqdOn7tQl0/M0RPleSfHYrpCBObLCg+WG78x9FEZy
lo7UbJtzhN04qWKeHH26DIOBQItphpVK9OGCEDVSLCY4jwleqVg/qQpjboBcxyaMxY5ISNjrPbfv
HMpn6fTxIY6bGenr+Kl5cxiVQdY1wBGaieXCrjDkqJ8lovTDPGsv6WRom4SjMa7hYwMelnCH5FxV
3LsARZedNiwf8eDS0B7ac8l5ZyvRNdrKOHP4Me+qzEHEN47MTad+H4YEPoWsUtteyIfBSdQ9UkmU
Y4dudYpqOrV/nzBppFUeuHNmn8pu/aHr6d4p03FLg3o9hjf7qGjCvcI0w8oZMo6apqA2IP2FKjDC
EdeQrKcZy7MR86tx469EodlbT83TNDvZHSk26xAgP7bCqh+ENjR8zZB+mhLU2VkKRqaw2driPQPK
dbWYt+c2A3g3sc6tFX1Tdwy7sNJfxzax9xVuOQZS0KuaqMcAPqKyMEz0fg4KyW1hNAxVKmfTD0yC
usipQFLWH3kvrC3xIf0JpebUVqA2p29zKZJni7iDRcNRhMwRNazWqXuT8XwA5F54shDnUWkN9BwK
P0+UdR5JNoo4DU1dbIvldyjaFedqDwEzrEvaDYK/ra8Oh7zdj6rpZcOaDpfZrx0sWZ8m6XZoKEUl
J/mpi9vHCs9jRK0VqDWDa3e01yQicZJNiXmcgLI7smv2IEhfDHAu29kF8GNPDDRneTDjBG0QN4K5
hI/JWDAoFtODCtUiXgw3QLrankcTfzrIpFXfVhavXVn+Eup0SSdzvIOzTXfFDb+LFNyF2jJbLtv4
osVfCupTD0JzHYAWtZjqaC86iPiiVYytLJNTz80PXAAor6uOOXmp9Z3DbaDDhj6MOPpcmgR7i9AE
MJMlUV6W4271uT85kD23PVhupBgkyiXxh+Lo+v2cOsd4Vs2tOyD0dF2n2EVy+ohFX12xYb0OMzWb
mzD5b3Gy1HBIUdQ5CHV05dFa6F61nL1pqz/G+LNBXMvx3dTlgqZTPA4VubYTlJgdIFRtYzAp8DWn
XQ4GcIQXJkf3TlNMpwnwrM8ZuNjV7sKpcGESnwzTe1xrFzY0uddbIznCNSgrBHIzBNm90oTyZEMG
l3qMEGsBRcxYjdTs6qCHsIwLCYiFnvk1T61fQBiSQ+HkQY/q+8MacQPGpUZODA7OoJzHc8+kmSSu
Gck0nbXOQhQrreqLvcZ+W4T5MuvPeTdMJzSOZVDq7tMAu3SjO+1btuTfgwERmVgw4XMv7RcmqPbo
M+9C2+QW1q5VxW/oWeXGtO13RuAcpOv0ivOeadDR7pZhFxvuDNlWyc6RRAtcz8up7gNjVIbHcsCy
CtHvzolrHG7ulO5cgqyOsEsQyvTZ1UnNS4zY9shSrVOJzFeyJ1AcKq3yrPJAo+7pPlIhsq3ZqOWu
rbLOV9ferplHEfuxZfluLtQgWhBYCPztm76ebU5mJeQLu42P+AdWN99hTi39MrXjDlEi9izLObQL
e+BARssVwcYejeShIVehrthOdGK+T1NCoo39AU0K72RVf6hu3l/19YKE6hdShq0WbicyiHz8jRwG
eWjrAn+0bbaxp6Mww5wqcV47gFLaqlhV0ihHF4Zeu1xLP9GsspDYaAJq6LUbGNxk33HqJUgvbo9g
aVBiLayWqqqiPJDxW9S+9vGPRIjn0tWk8zrsWtE8R3hZHtPu5MYGIr5WFDvsHOgImM1gg2CSNc55
t6/tKLtDs8DswoGuG1HITXTWQkoRVZXXHqYpBI1JOepFddFMztSt6NpTVolfMYpPdLDre5zl9alJ
n5I2P4U4pTCl29NB54wZCJXjlF3nfyiHIGZHJDGptO82WcsvY0k1Ns1FfyNedQg6w+p8Q1H6LTzj
mO6I37a02zoIa3WVwJ1shh8dfYIm9rS543ezmLSdXWAcrUGWbMfVekunS6H6GvCkLEa4T0zqbD0c
QcLoIFmzUn6Dpoz2Rm3Ve723aHzitIdN2/TWeMnHq4PT9KSGhfOw3jJ0q62HaXgcG6JJG2K9fMXu
9MBGPgj0eT663GycqnHDuDqyknnIH3vD7oKY6naLLvcyCUp9naDOsbZzJkpC2c1r1zt2QGbMZXnf
lpgCHPmgik7eF3q7CtppwuHp3ZOY9ewY/XNmI4Bv5xq1odY0nhmLaa/lBoQQIjM2qCncQBNAhjpe
284G7u3J3hbcAvVXF1UMa22aHGPCt1kGAdNmnAXQz/Q71/4s4g42Ta3ne1Eg+IpRHUeAkOdC/7AM
VoJupB2ZDphMM7TnjkoDXpnZpIee+RgdfzNgSo3wTC2OmjPdVQXxEcMsPocZ23ZN+tiypHcRM+pB
WzkWbW94bommOT4oRRqUifuYlcMvu5IHYgkxgM/hRanLP2ph7hv0u5r7JVqS7ct+1+v6IRudr3Cs
/sQIOK3kg3bU3QwoYRk4bry2LuLL6teQWAeFlsUUGYfEci/UpneKah7C0PaGsLubpnGPsxptJSJI
7LYXgyICsgOO0cJrUa7OMQbbBEU5EiuFRgwxzrvOXl6tSTLnQM2tGrR6VCQ02rLsTcN6NMBbbxwh
vqweblbUnSdZP/GNSk7TB0Ba/eAU9jM7bbdJSIKk8IaQKUkEZbTex4RJ9OEpa8ad3jnwr9G/0/LQ
Lqg0reZ1/SaiEl7wke1Jyjt26fjYmOHZIXPTL03tqdJaGoWkXjArXr3S7LQGSJbZfqhmh3xL8dNb
ZMIghfIIowIPxKS5i71B7bf02DfNYm6dtn7qquhtbB8i0ky4Y5+76N5K1a2iOcECMqUxzD+2eS8N
g4EC/2BjyL02cO4g13vi6xaaN0wH+WtjZvv13+VATTdMXkbBHk+T1K/Mp5a0M28gWXlUYmjtjLs3
6lgXTBzpSTlhUCBCBfyjrg/IxXaJSROw3OfkJJhqV+grnTgqsSckTF6BxbbVITKmbtOoFapV091Z
HQ5ZnZQcOkrfSN0Sx7GQBaMmn3QEvtrHJOX72MrzRBaf1vyS7fCieL3MHkWo6ddaIdHMmr4Vdz4s
zidOwDecMiF5ndA/kscSvJk0p6tCdZ0Uyzlu6505xXv4kV/GrN4PhJnZLQVLzwTBJnNHF/MTAspn
G5HjjqirdwYhF3s2yHDsD8XwVAAn6ylxKOgDp0LoPhrEMWkisMr82RryfXxXt2yuS1hvlQI1MINU
mnPlgRMZXhBSyahv8XokNT04CwBG2NLkLsDycKeAokFIisK8E1aDWs69I6KMmhL+NY9T351gK7me
7VXWSOvrEZoVD6R+3zAotjV1E7FE9Jhv4xnVkbYKpaNHWcDoqbvpqXDmZwesnJDJ0SbXMO30rdVb
17HsjuZS36nNfNfqokDJp+w7p7k2otloHMNscFO2Yp1pDbwNSNfgtWzi0UKwa4Ick8lHn6kPyIfE
jFIa6fMRMfujrfTvMhtOLELeMMg/qmFirycOwCaFZJmu/KRnk10aDhrsouKT1vYVJd3VMps/2fTc
arh51IKugX6MlpdOlbuWVEbquw0emd81KmJQePcuYAQG/YdEpL5buMeq504btA2125bcB34D7Kk5
ziB0uvvIMEk1zRwvNGegZOltySxzc4tE5UMq6qPtxL8QvNlhseqXvqsoCVTbeCoqeZrH6ks1rO2s
9H47yGdH38VZfuc60ZYwkY0pOW4VBdL15KEqs/XA+MJr/dGs8AGj2SdObNeZPrENv0YscEtmB5jM
sabZv7t4RTjpzstQmC+qJn+7nfIVdfORVHu/IjwQuMYZvJpvj9+RTis2RVC83iyRlX5Uaf2rcyje
YlyQnYExMX63wudSwiQx1HbXMtubmugCJf9Uo8DzMCm0+NF57OdCPlQG0kNtRlnIIyca9a2cVn2u
tVbAlV8LDaSU81JkViAV9zpRTJCR9D4ixmdNw4YzXPvMCOr8g1b/L6YOPtSlJ3h4Qeqq55nUnE3o
lrtewakBH6+w+icWDNBAiuYrNUa4GnkI3nc7Q1FWxDtpNHu1m3cpBwsjZcblhk9pGh9SU9tF+nzp
LW5tG8Fffz+5jN4WXuKCVpgjka6sy+JekNHD0JsegiJPmLkE2kn9ztGpRmiOISROMHTNyWvS1OCq
clAkWR//bvVo2wzmXZKF0IRIlbTyyQKJzIKZD3ts7jaimuyxYXUlbwsSocssUZl+F3n6Wsdtuosc
0gkwSNEjGR9mfF2gx5Tnlm0TPXV9mVsGJ6qxrTTxutTc1QQ+7cg32rZzfKg0+9q5D3XaPMAXhrha
lx/SWClELYe25X4xzY2O12yc1ccRWVGDVTOx2zd3IhnOaBsaX0DvClQARt7WG3NOkBiMI8HNQJPh
SkGQgj+ErQCcHHTWEfVPJz+1yn5gNAw67Fom+V3RFej21J3WjZh+lLvCQr2tSYYTHI2mhtnrizlW
Lwim/4O9M1luXMm27K+U1RxpDsDRDWrCnmInUV2EJjAppEDfOXp8fS1QWS9u3leW79W8JgwFe4Ig
4Oecvdc+jGh8W5M4QZRCDLfxw05PcaY/SkiQi2o84dZhlkw42MIEi4VsjpKosNbj0K6yeaGHJWdb
UAYS+9PMOtjYXxl2saWdswqwKBjOscqaH4Q/DoOiBpNonfp7pqI/wuyiRfkhlpxxqf4EE4kRs4xi
nIfGX09blsnyULOPmAIXgOXfxSG48y5+Yt6s5DbgGNENzonW4xlqMD/7on5pWJ6rqH4DaHliAcxK
i2Dq2lrlnf1gKb9Zz8+Vi/EY0qXIR/yfTUToOPIjp/hUQbuOzduO7/TBjoUT30qqVr0lvwQVbeC3
v2uD6X2NR4BUZsMbXxElP3R8upYThZ4fBgONjKi+gsRGfGgw47OmV1Xlp8Gc1ukEs9Hs7m3bYbtp
5cgSPwP1CX9gGI7z91W1xU+U+y+e0byRfntuKmtbpum2Ldaoza7ky6E3EvTU7HFmOH6mMvgdIaJv
RPqOo4nccSWTFRyDq59QCssJSbVfGxBG/Jx5tLkKc+4NHxiZcMuK3vQvgeY8wtp80BFPuXEMmWmo
JlZYxWOjHid/aTUjMFAmMwbitZUx1ADc8xTr06amkw2YGwmM1fbTJi9pTyr4VVwRzFgMGioQXaz2
5OswJby8t1YU6I+xfKut/kLlyoIJnbrrjA/pRJ56/ljArsEzMP1QnQnHCQS4CHBQ2PkFBcbPxmDk
M8BhAUn5mdTj3dB+BRUheKp7STtbrswUzFQ1ptve9PhtgKWinJjgV8TVQfn0FVo31xeKqn7lBB5B
FMa5lYyXmq64L+ruVLAv36UWBTrpI0sn6tw7kiwWWhaJE11nVnXFiJ/N3jkMb0EOssaKWR+Zrvs7
bXJ6YOijaxT2kIh9cZw4fto6KyMrrzcSBdJ9IwV9O/RzC4xI6Ggo4TdJiTTUI3xv0Y4MtAd93FMB
LNxV13gOlXMDwa6uH4cCQGHvBuHaqqEr2cz56zB4oiL4mGaIalXH5B92tMyD1Fw6CiYZ1qfoZCAx
WuiVfIptaBx6ZWx7ad7bvbzUUEsWnqm9VF7KYC0IniZtuJd+jofSKfnaEwypQ6utwqaSu7hMhm2a
FlDSGKTjgwJlEyMscrxwbevKXSZ9/dImqbcSo/NqADLdRPmwV5y3lLR/INxj+UOpF7GWW/gq0PD9
XC1NtEtVzp6ilqgZlFqbLBDpkmkgdYCRM2Mv4TV1rgd/ClBgG40b2uzNeeGXjrfCj7BXfmc+E77H
kOFd9Wc5g8Wl86xKvEQADne5w1eY+WthaBr4O5cKeWtGln30HDRV9jzDCTyKcbBHYNNw8zph0O+D
In4PS0JTRoTalm4arN9KuU+Id1vGWbU308pdBWjUGr8Yj/HY4oyHG7vwarenOei/WTBpFkGEOFmr
lbUNHWpObK0oQyXRaWguWUMxPrewGRqdnR2sInkEx/cVw3UsUadtPJu3pxC5lal9H6rhd+a6nO5e
s6KgAigQtZjPWixfitAQy8jSHlGt9wulGIs0bsQ5UZcM1AvXWLcueuDAprmRk/KjnE2YsLMpjHQL
n9NT1oYrKtUQFWSfqntMHU+DXryE4zqQ92oqD/iIL7Bt1qQDM0FH+sdipf856u7nJLe2m+3sFF9I
ofkjq//9VKRfDIRX6Ywm1T22oIWfMhnyl7LHjKpZI/wLeSib6oNT3EmQKLskiBX8vAL+gAvmVOgG
S/BfgI0NeT+55Qf5Wwg6oFrSWGa3COJt4tdX6muy7Zr0BWYbrcNSnxZeCGlDB51bMg9LzRAkuWau
IxYJ1i51ceQxZBchCkEgGA1fAVGYuwwaxcDQQWrath+cp052P31omCFz7qlM9pIwMzvQn/3Z5mxo
+p5TtoXCJzrjWdAXDAx3GJxZJgyflFWMrtr03QY9kBQ4RQgsxLxAcJXukZE79ate6FdcLp+iz5bB
WD0GsflhqPEU+wlrrXz4JQYLxX//YpIZ2DoOxrv6WfScfTz1SytekXaFe58zb93Y9ZIMk3ta0sjG
adht2BvDJqAva2E8oboAD3CH4RLXtYke1dA+nEAgEyuvFrBcmiCIa8Ajht6rTbdwMdnDVxiqh4iu
X+9emaGsKuFvxAx2Hyf1GAzpk5G1F933WXmED0WbEtrkl8e+EXs6zKiWnQjVtZflayNoliWKOTzc
jEJstac5/Wk3+MeH4I4qCSdavkCz0vBLME5Vl74HrO+X0rce+qTfDl21CQQWB6HvB7v/Su3kp+U3
P4SwLo2m2nWYpY8BUGw7/hzzryCmoZGzbpQN7XTHOjiZftI8GziKtjDNCSPv2J6VDtJuhA2bquFd
lyBN6tERKI7aVSlikLydC9FkxmSX7ybOcLLowVfQrmceg3daQR7oO8LTVX0g7ncg87z80iIFT08H
OWucJQGjUeP89PC6+Ha6nSyA0lmBmU/0LEZwOkABv4dHgANONS9BxUgx7rbVc5ChdXGw0nkq3NkT
Ipd2KL7SvNrrQ37f5eM60humshJ1cEM+MF1FMjcQmNPtrcOVj8qfDBoubnLqP//VZnX1367723//
9rDbI76fIMLVNpqMnjKXpSjZfnGhb8TEJlRV53xbVbxZc54zK2DEPF3z2EepPkuFb3rh219/Lv4b
130rzH3aIg6S9m/l/hhO0Eocvo0/sQs3t8Ltv57jNHtnelai7RqSaxGkpKLgCdzBCbCUZZBl/RL9
300Yf9PEyyFzp/XtzxL1cMIyhw8xNfrFl+6w8d2Ig/INRn+70CL/nyR9DYp2gWtuZ6YkkosSH6/V
onC6GQq+/7wJ7G//J0RsbtghfStVQmScpe6GWTHVzrqq28XtuttftxscaM987/9xM2xPheI7Secw
u35JWDGklNvNZf4ih65hoomMmwlaeddIgxObACV/07UzTv2rzP3PdcSGaXuv/cC9D1+9/8QBWe5t
8udC302ObkA7zjGjD/AozdkErcYCIGzWUR/kK7lDEU0pSvMNzgOn45peldF/JSC3qVK5gCizT2sS
40p9HFeep63HicOkaeX+ikRErI2JjhXOhbAQleOdkuNOV4KD69idEzWUa8fCmJ7z+xkstOwBJ0Gq
5UUxWK8CB8hdRxEQAxo4O9kIAKPuRsBsXrIN7L2WJr8F8itzcOWd1/bj2R2mqxuDHzWkT0ZcAaJ1
rD4U6qpdl/sJtTXuaHipdVW25waHAEdU+8CUoVjQnF8XVrd3qs5fgiThZYyi4OfGl1lkGQlMTC5Z
kzqcqlytPhfQBGwSneh8GGKv9YIIWb0+dxbenwLVyFTY+xKGx551+OLZ9tP0JDAGBnljnjvDNM9j
E/DrN+f0afsyzVrQDNwPD2nPmUXuRi5PKkL4zo59HzUDEnnd9I+IMlkBmSticd90jzaKWxpftdFk
sL9Zv08MXzBZNA7/xu7g0y0Y2arkUa26UHGk9ur3fgAi3JtFftHqKb9MEdp0Cz6kmrqVS3cx7gTg
HexfS6v2WeKKZlonSZafQ8fJzkJ7Yro0nCxMGquwTBmp0G7LJ7DNna76BfW5c0rpSJ/okcKhzK+g
ghxaWdV4tJEvit8mLYKJEdvCrghxzI2JzDpVzsR+rBU0HacVkBKWjAb9fr2k3Ayz8awDBx5z1PnR
/E6YPWlM51je6MLJF77jtvBsA76VdmgAIGbojgMvhXqKkctOxY423RMLkLWYv0QmSihNGKhkzOS4
V0hs+RIcqrm+Xfd98+0WK3Pwb7Q4bN3DFO3yEltr1mevxNF+tvZ0LLIZrgtiT6qBFpo6+wBmYs1/
xohaa8O7XZlfoo2fEDFjocQ8a1aHfiAauQmwvkj9pTBnAoRXvjk4FujQ0ZWtpms/kVOYpeZKauJo
NawUdbs/FgxgduAzqiq9K83oWOes8+JqA++W1rMJxdUJcMqLzloWTvcqC2PXJU0NMsKAZeSTZBqG
APp91qmk5F6rIB3w0oZymbsABaTePXmcq7TBfegjzG1jP95XOjyqybijvF2YQ8ESrLFeer8/uWPy
s9cky1QKT2HX99gC74Wu7tIdo22WJYO39i0ymOGLSzzR5SVzTpgj0VusOs9glpJEj2Xkr9KWtlXn
QPow86RZ0Pz+1VcswpxMvLUlOVAOmYt9YcLw1w/of/myJ/O3RW2H81WSYxkMV58E+sU4FHT6AqBq
rB10+97vAgfHAIxpoxgOfTK5cMa7H61tXuV0nUJ2GxD99xhT0mPsodmA/7M0DMC3XXEgLwCYr3YW
WTNwIATzOlXFsuq0V79k8mqEObPdpCDMd3r3fX5OSaeuwM7WfXy1CMgo1BNMGbrDTv48gpXSRvNY
VXq2bi37wdVDRPrxL6nf91040iRnZlG4zVuO4iMBHL0ZMVSxFvjKy8Lb31ik2hBiNGoZqQnDOOiA
6+2g3E0BzluLOg8NCALvSUj4nGyGdASkYxyBn+6S2oC1a2yGHI12jS64L/JyqQ8uXyhFjhkhnDWL
CWmGmJZh1J+K4OCwiiMmUORIdpNqTYOCyIqs+nIC+eE4vrVomVUKosy2KvYexzoadqEFSU3lRCdU
ELJC3XhtLRouVn2XOU6wj9qBuNtEe9W1c8X6rCxQoEhVfabVHLZASmgZ/tbReoKELVggpvckb5cd
bqB2DNCKaZEOn0RAR6CA1gChpoozcFhPd/NSsjbFYSQThDZFVKxtBX5cDTM0YqzfY7ehU1+CpPAt
yjKPCXnw6dZ2fnByaMMOxc8isM3iMtBOWBiju3PsqdpR7eZXVZfPKKY+yEH9ittPk4TUTWeMPly+
YMdxV95nbKzMoqmXG8j1qPiZBwzPbhnh4vBG8sz9ptm8CytvNxXt5caW03qsPIDGzXDRQ7TtJO/F
q8pHF5gkpnW03kNwVhuLipKv+1IGuvXTt/SvKpwudpQZ+xzTxDoeYJIyoV+o0BPrqRf8tht6hbbB
spmmRziWARPNViPcwJer0MQOV4SwRGDWA6Ce2LvsoHpIKT3XmqE4/RICulbOSCZA/csAkRpo6fQE
OGnPESm8C/T8bM2WgUDoj6HFmtnIctTlhd8tHUTpYSNT8KiEcmoJmvV4pBzmyEZL1z7FFhKdwifG
RRLCXaJ881I6Y7WSzM7Qflmhu3YM9daOwtvapXqgLevtTFe/4Kgjaje8ggCKFiaTCnh+wZWZ9Y7O
kHsOHC1gjy6hWoQwcxCGZTuvZOHiWqCSirTIUJ73M6j0t11NL2D+Op7bvoNufmz9MX5J20so689g
6J4qtAcs1DA69MTXKeJMUGnf02VxcYhWdJ/JtuBoI0lJgEjgB/qH0hAnZ/pcLVT2V0EHeMGitF8P
RrMZhPcpSMxedq0GUyYRv+CJ8RGccidz6S6iBo1jltKe8CmpI4ghmCr3CZ9sqRpPrUdXh/gcfOW1
g7zOBZ7GYMw4gCMqN8nAvCkJNRc8lnBPI7B+vZfEC0y+XBckNe+gU46Mik1tJ5y6XQVuRQIDwPE7
J6dXU/IlOvXJuInAg+5M9yXFC4NOR/TKX1dV8pG2rXYna3TktUTK1U1lmm8yO1Yrp+Hdg7OJkR4E
2V1fvA4aUNvva+arJzVXAeETIM5pmYsZbYA47GCrilNVUNbDplXV6/d/0ZxsldThEQCp21BkM1yc
F39jwMQiweI0/2XTRN51kOxGTMt3EFaQcN7+nBQN5ywNspWZ6y/55JC8ON/lduF0fgHspv3B/5qd
6EM0GiI91AHSiHD+K3IpXZrM3I/0U/kJ5nsBSv5Q1nWxwjQJHd2fKO0bcIscVOxybbRgLR2LubAz
TG9jFuYctqr8wMH9EOZOvOYLOpZ8+oOaLyoN/kZoaa+3q5IQqxTKElxFjSWTPSHD0R4v7tquwXvj
Id2gZsbXOF90vS+WOEbhaXmgvOyaMAZFOqefxwJEgLQWKW2QVToYtKq6GMCHtQ34xtEDasiwcu4Q
x1m/aqagPKRdWxzQllQLcosA3PjZB7GhGqeuZNdG7rlVA8PFDMKtnD0ViUjqA3JHqFcKqUAWsftY
AiVeBLH7YAakTxtO/Iuylf0BFemhpzyZ/UTVMibOINUHGiZkhhxKOZZky5TloREtio7S2OqmWbCU
8JLq0JWiWtFd8Og8ttXBIB8IC3xwbGJWRy2esUNu1Qa0Q2xGThswCLld6cT5il2KJnjk5VTujlq7
OV4cZwyJXJH0dm4vGNFxq6y7YjCLQzdvhGBgYNDW0akK4MyoSADc473HtJ8Ot7+aiHNrO4cG1aO6
5H4WPaiOX5qufhlYWvceM9/UiBTEK2ffFGLYiKo/hBKkd1WyntGm9tJkvIFIDD8MRvArcoeOZV6T
SCE6ez5tv1U2HbC6shIUKSznRsN+Z0Nvpr5NT4y1ga+4mwKdUKBZKKVcukn2AMLKD7DW9nj2Aubw
EWCajXyQV2hCzPy8iqx0+83s6pc4QwitiZo8LSSX3ZSz14IuYpwW//7/doj/TgKyZXnev3NDLN9T
yiSV/6sh4vtR/ycEWZf/gDmmO5ZnI0mxJHHG//RD6Ib8hxTEEONQ0CUO6T9+CGmAKHYNjwRwrH+m
Icw/9GLjH5ZpuhIyi+uaDnPJ/yeDBJ/nXzKQeVsAjYmad0wG+Ib8mz2CjLOirMhZP+eMUNZ6IXBy
DfLYUextgzLsngs55PtWRu6qikBoawonqN4QcBX57SNH3OwpEylHh+LYYWLDaZmfI5sQrhC6oZFf
MuFpd4zr3yLNLbegGLs9VDuGJuVz7yJcyuNxuHiNa2/+8kX8M+75f+Rtdl9EeVP/r/9pzdDlIh0D
SPJkV1ti3t7Cw8vqSCFdw56hzX/xfch8LBMvbLtzgGV523t0ERr5a5LKYuES5MfCocjToWOS8ABe
qEX8fFRUaecylF9NSB/cG7pLYVP0GvqcfN5qDU2Qzj4plIWcNtt7Zy6jPMkIE7J/h9XQT0++638S
qhTtxABq1Wn1JycraP3Rwlj7cdlxEgIXY4v8N3lZ/UHZ6HVG2ay1vJoP7Xl8MNueM21Tt8vBgWM+
jkmwhgbkH8ywp5Gjuat6HoG0gwe1yJHhgQkRYvN9Prraoz2V5o6KolsGAfTMf79NbfbV/7RNbcd2
WS9bDoiPOb3+r9s0ckLX9sbmHExjs+naMELiC6QsaBwmU4HAuTGNd9pEdAXhUtE2L+O3pug/XRnU
28irjAMrt03qQ/HqOqIqmqJpweZx1qnirRqU9YgZMrlytpqHJMYz0mHKAN/6QQpVBz3EJiGt7HIO
7qhLpTvlFJoTUx/RP8HwCxahjUETHy/+V1im2xS178JBPXmWgx5uGSirFT86mvj4gS5AK5G8dw0L
cUTJHJx7/cmcRUDedO+GdvaCk2DVOfNZFVPhKdGLy0iHxylJGInGqYGWa12TyJ12cdhkLwZRUFZb
HU3gZTfz4J+LzouYdI9xtPz334f+n3+8jjSFw17OGp9F0d/A4w7AQ4jFaX3OrQ+CU4qDm6BtJzVa
Q2nX+lBFjejQScs+DZ2MtgmRqbafrysjPDQEmACwtc4tM8pjRPyRyaDEa1Z4mcXLv3+f9t92G0d3
MGU42E04xnAx71Z/2W0sMQSyRPN+ZiZX38WJdcrtzFpbyLvnlDfvv3i5v1u+xPx6nsBnJl1MxI77
t58+dB+akSoszqta08OLRiHVJDAWNMNa60qXNOESbKDm5D1W/KAWQtYr22PR5Al6Ea0UV+eKkDt4
aUyR7em0cjhzPkj2wEEbaUzgUmQxyi+3iHvydU3JdyomRpmlwVCiFr59+i+2398A83wgfmuGZUhT
2vZ8NvnXDejQp0WBl0Voq8w3bPbhwQnZ+QdXVxyugmoZ2Amwdcfq1jWw3aPJkeigptbYxHZ1jSIj
WGFbWDc6DzJHjoZ1SRdivkik9wW/ytmbET/BUZ8SRlboCocpb5Y1Ph8D1Nux0/l04L37Tc+6MPar
/o7FTrbEJ6/fwQzV70RUIcdQTnpGTFXRrYmdVw+Z9hJb86j7ALzi1sH3nbqISBomsFPNIaCsN0HZ
uxTpyQBAKl3qDZUtrOcBD3DJ1KNufzc1wVCagq2FVlCu2ijSjy7JWMRuJtMuwH508Iu8h+za5Od/
v92tv3kH5+3uzKdHkAwkDDhy/v39ZccVdouT2PKhF7vLhmJ5oUN+eHAt9aMPNQ683WyrU26/ohnz
mehu/GWSv27ERf9eJQ79iETal1CLxT5Beb+lR+pfIYqjY5zv29XLwdTGzxbNPTFw+8Gw47e4cMcF
Qr/wQgAorTh6MZTDKUciKN3vUveJtyivsnJJHlI1xM5ucrDlj/dxCRdlSiYW79LT9kGuP/bGzKY3
GOaHk9vRzBL5TrNEtcnlIHdRjpxdy/vdMGHil3aengOrWXS++tlRb16gPKgX6Twoox5e3dpqTkJf
//sNbIDI+PuxwZQmRwQbEYROlJPDQuevm5i+RiRU2JgncqTQjuipfkBdrB9EPSC5CyJ9m062u7vd
cLsYXGoechi5j9K0sdr8eYzuQ7OaSvAd//E0f7mLhcxsFvHxwD/P1tUZBbtDt/z7eW83+yD0CfT6
c8/JRkuAuADBiU3z+vZwrVfZnjbi5i8PvN3w/ZK3NxhmTFThVr98XwfvlXfw58VHL+HL8J1W7JEo
w0r/v3ymP/f+5/Pqn1ngknsyf8TbI25//eXNzjd8v6fbLd8v2pbZhXQFXXUwMBqXKLj5brc7+FK5
2veWv91yuxhvm//2p+Qnm1Rn9OoQizt9WkMnOmqmf4jmmCoL+EDdnro5vqqD3rGG++lvGviry551
7EtnTb8BWySbsXketf53VwDBQ3N4jOX0WwwN3McxemrIzkrnEK0wGT7KDGZ4jP2BCTPoh2GARyPK
Z791zjE+qwWe72A7qfzViFiukqJ6yluxjpQebIkaoI+ZUTvO8V5xrq2JKgImCft0Ud5CwCqWCcgh
zsYcEDYOD/0cGBbQy42AujW93UItiaLl1PjaInGACbkEjhm+QrUkhsc+5zCKciWgfesUS0FQ2RxY
BiOQKUJ0B2B7WfeG/YpB/WxHnxVJZ90ceRaZ2p6vjUhDW90jyL8AyR3XSYz9QTR0ZjO7GVdOq22R
8RGpMQerGSSshXPUWmB3G36+bzJ9czPGd9ZYYrVifozWEObJHNgWk9zW3SLcXMLcMpuGj0axmCTk
vM2Bb8y5vYUn9R/TMGFwNO8S0zkHOJQOWoOYMUXkhMy93ak5YzZXxtGi/8XVyY+E9ms4x87p6fAZ
W+WjIVW7YoqP7EidvKpxyTLIrlMg2cCk2FVznB1IKy33n4hu8NH/gZMh9y5vu1+0lJGLEYhH+Brg
fJBsF1O+JbhroZ+b22YsoYOaw2J2vg6anW/dwNYPBSh2Q4ddSQSfKrFp2QcVEs3HGfuQYEpaMQkh
ts8ltW8O8utI9Jvi4VdUpdfMybWT4XKUnMP/SlIAA10T+9Gp6pU2sIMRyNgv/eaYtUW7yDtrP4QB
CkwmyCpodnpscXoPiam1xi2TS3/fAhLkqD5roWDk49dGimDQMFxNbczqJuNQnDjP+hxsOBGFsUCL
m6UDtBKjbtfOxKzONcUAn83YqzkhMYMAvpwITXSYXqbDi7TiT7sgeXVQ3Rr8zTVnqHB0LQdXMRPa
oq9oTRLJGBvdh+mER0hE2Aqja8N5ftER4pgT5tgBGpqzHSOZowTrR4Mx/c5nkNKk1svAVPTSl6RX
hQzwyrq7V7fMSCq9iRBJmsbGsi1wOtGBOWsWSZOkrSCEm9MnkdDhdiSP0iOYsovzJ7NDrwejaVUX
ZFe2ghTLZs6zHAdiRhrJoTWeUlRDHUELc/4lUzrUs0Bc5mTMiojMNiM6XfbiGOADKRUpmoI4TWvO
1bQJ2NTx4pLm5AZ3PcD2PHY+Oi1gcq/SO7dOXsYWjGLvleMuN8y70R/zNajkO6I/SPWc8z0jO3iA
Go7+hFiY0H/PbK1ZmSw2NgH4aKp1oIUjkFQbn173hA34YvbY0jkgMgfL/eU0MV7A79uvrSE+t7U0
CM1G0BFb9RNjIcK2J/2oORBbBoef8kC41sT6coHt55nF1iaOvefeDuINdN6jLups3xjVT/YhiIHQ
a3cmWBkYJbgF8AXjpagsDJRsv4H4YPw9DHBIJAd5SRzBYmBmbxcYCdJMX0DnfTRYoSIJyfPdDL1d
Goz7V0TBfPU1QyveYU7+tXOgHPqwyJ0u5i2NDI4kWFd70aLZwG4Hrx1hsZRiEIYn8mPltLWi+DRU
5MoySBMcILGdz5mzYk6fteYc2pSqaIpl/JBCu2MuUt/XpKvESu7J3Iz4AhgQ2XOybemDePUb0m4n
Ym+HOf+2bZK3pOt6TGrLek7ITZvXEKIp+YAuQjW0ziQmqJVHrO5IKN4tZddH4BaXc/LunMEb2g8N
Uvu1OVI0NsT04s6aLaaQ+kQ6krMhTDqCLVJ40n27S9+R9ZuVS+BR1mNEVgCuLJDZcy6wnBOCCX95
hI7OCrQhPZi6aAfpIN/q1huA9CO+dLruuflkkYru+HzDE1HEuGzJJEYnv8Jx+mhUjK+GBjWTMWcY
d+Y7PzAcC230nHDgXI4KGWNC8HHIqnqak5DLnkxkci63iM/x8ZCWPM65yWpOUFZzlHIirgQxTz9z
EH3wdGapYqxD7rR/KIKYQw6dJcHM+OzbjUNUczVnNrdzejMDUXhic6KzJNp5mDOeEQyMtFDIfRaR
t+9NkqBb03zU52zoaE6JLue86LFonto5QbrSUd0hHHE2XuMdUHtZWxoT9w7B07NQsSCIGmjDV5sn
X3pbh/Bmh501TdlSJ7xazCnW+myGiCRirqgM6UoP7QnVvVrJHrVkgFizsXJGAegkJ3byRUdYtk1o
dh1a1T7MjjV4TA4w4GDkL0jAu3H09R+GpXVMgWR/6AJPO0OTRwE53+N2cftvMuXBRdjhcPDBlJPo
zsPmx+tsmF9uwGt306RdG/BIuxLI+jZIgpiBvPh9e466H08og9rXivPpRmaCJGAw2+AMad9P83Pk
7kMHCP3DjpNoVVh6eB6aoj6mrQn11lPazw71we25HCgVGOc898HQhoKwiDTbtgxoD3GYi8XkpO/g
v9SnkekHO6qbH5qcwRmGVhxpu/QnTYTDyqPj/Ubq/OZ2VzY9YiH8/Y9x2I1Ubz0Q4GlSDwrB1eL7
2ToIa3X6y3CYPaHZEReRu8i7Q1JYdFotz37pocnldckUOHW+E/4YWwaIgwjCY9821ilIOGWUksTz
KUjXvW5Xn4NDo31sq/aRJc9hoGpej5Aidl2n6w+ixWpxu5uQr6Ys5ceIA2dpRrm6jMGg31l1U216
oaIXoC0vt3takzzHWciYOHCZsDuDPGRknJ7JxdBmd6nXaW8EY64KFFSfbhARYm6b8aOn4EUaI1Bz
p7G1B1kZ+uL2WSRuLyXy+oNQENI3sEdfWqfw7mzAopsOchkVvPt020B6Wt1zuqpeUwuUGL+D/lAl
lTpbTh+vCmGo96IA7jFvodImFRxckXUtEz/d2YXsdhjRqmtK/ML35vZY7bqh678zCMMep2vy7Jk2
JAEt1dYVprIX3wsfb88WtMGsAKVtUAl3rUqrOGTsd2dlZoCN7Fa+Nynz+Xl7Cxf8Uj7l3VX3p5oR
UVjudOSWV7/A+XF7NpgGy7J1iUUOeA4Lqd6q1cfySBSxhII6jMtQZMWvXr4CfzHeOx/DJTZqcWQy
2pwNuoPfd8i1gzJl+hGTfLvSNOUfO00LzyPvcemPZv6LJJRU9fpHZpPEI7GOnEbZm6eu0ImXn18i
Ww4dOxzYHeZSbjOdfJsJY9/a2aqKR+cDvcn3W1Et3dXG8U5uo6KTXrY1NpJZE0oe59Hvdrd7seSz
lg2vdS4GzTze7iC82H0ftevt/dh+TcLCGIlzksrm6NWWuYKlUb93EJe/31AIlRO3on8ekQMfRYVg
PG8s983hy7rdgz6EWrpuVl04eFqHcDTidVOMzVvNZP32KpY363QjXb+klNOkPDvlOuSI95OApO+P
DSMZ3biZh/eBa2WHbD40zcX9TxsRwu1VmLN7s/Gpvk8C070jKclYz0GfP/Ox3dxexTcxaxmFvYsg
gVAbVNNdF+Xemp2JXLFBbm/P02jWnINtJw+YvZD4cc7d2LYW/+gCoiXm7ygcaCWEsRoeUE0FcNew
YFjgAF5ZHgCy4R5J0LSwRwrvYaqQsxsk+21iciBawyFuF/+PNUzDe+QmHiM/DJ/EchhXcul+9Voy
vPPjQfwH6P2CAVSdREhLg0Ho8C5Qz9CXtJ5TA6e3sCls/BA2v14fbg80rJhkF/oad5zPAYiIsN7Y
bv58uxFoUEgDtbTPveUSugSM8/tZ4wQNVC/ap1jV9t6qUkbbxLG/2z2LGzt4b+CYbQj7KvZeKqpn
gwbf7e0Lu+mhk2bmKQ98BBYpgujb2+y64Q2HUvLY4p+9iwo3RtXC28/DkiKy6X+WY8HqBPDtrkc5
8wKXAaoTH5wIGLKXglE/xk1k3ltB2Hw/o01U0Qy6dB+i2DYO3cix+vaUZB2tjLQNf7hDo29zTU1b
4dnJDxHJ1e0pASCPK5cUo4MmlP/QjES1eDZFmubW3n2Z6zjO6kq/L+vIPE4NRr/bZx/wh9LmmV6K
3KI+0wdSIfD+/izxlejtON0z5mgXtiTbbigxqUWxzB7Rzv/8fldwZKFDFv1FANM8uRpzgdsNdTid
kwCZUjfZ5b7xEmrcoU3eYZTe3m2LWWBd1Ti6w9kBQrIzPWKjuH5vnRqPpmKuz7Hcd84WIITvZ/3f
7J3XcutalmV/paPekQFgb7iO6n6gN6IoSx3pBSEdA283/Nf3AM6pzFu3oyN/oF8QIuVIENhmrTnH
rI32tacw+uwYfXoaCIH7/QGm2tlkov9wybfdCZFzyQyF/erWYHDmD1gzADMsl1gb9P51ueyACMoP
E+mlGX4fOqbuwEhAYkpMMYK5vfFxbBf4/1bwJMtjHdsfcORgjwqruhRhwNIkF8TcycK5lAlhwHiO
yMfpOmbV9smDR3xEhdnAdmKzauBOhO0CEtNrsW14nXuNm+kJ+6C8FGQQ6m4J+YMdLFPMl42giQw0
JD2it8EMql5uIG6OG9ovH/Rwac8Y6Jay3i1eC9c7RjGg/cyvxGnoXBK32ANGTuNcHMGuOpg9WeRt
bI3J7J61VH5QxjiksWvdWhOXmGl2Hd4ffL6hwz2KnwZad1ejM21oqfsVXfflEICmpCXuJfOHlp/g
5iJrXr4cZix325nneqjCvTvrm//1/N9/bvnh5SDmbILfD1sZ7oN8Oi+/tvyB5fmpq/kfy5f/epJh
3EOGiDaqJZSCvRM47FOCt2Alwa12mqJc4Krxwt8qSLzQ0m2X5LfcATQVReyAQq3BW+g2tyj8ltHh
YkGcpZvahgeJ3aU8VfMhaXXWuiWy9DFH8m4QyQQCEOtPrWsbyyX03OUU7VL702n08YhqtDkVNUHl
kyzKLX6NlklgiLdud3Uk4RbLD3QzOzeByX/K5sPyVXJGixwdxGA+J2QyWipUp0b/WWjaLEObWfDL
gZ48hlwvXNGNMXdI0wCqZ6j4q+5bpAJivnG4mTiZlUOOiLQqRJHizglqtV9OD3eZIpiSTKEiqclR
09gwxFX3urw5qqPliUgLkDyMHH0xIf/+SoBLnDV2KrvciV6NruRvq+YFlwb604RfABrJuTJ0xH1x
Y9xFRqHtlueW7+aKJbotwF23Y7IBk78OHRAaCOM2LBQCSJ7r5YWFcHc3RckurkhnGPwUa9jV7D3L
sRdFUNkK3tZDmPndtjC7e4nxMGvZWjqe2BozpdR1gZaWo1CnImDixY3UrX281Cc/CREwCoUJbb4+
fv91q4a0vjzOACqs48FqgQw3R8OPD4qW4QEyR74NGKposWAZm+hab2yLkkMcwWqxJkfD0xHDOWrq
x1YCrtBDGqlxmw57UzmYLVHtENqH15suNA2R0tN2U93fIgmYrKjcQxF43onNomys6BTqgDYNT69P
dTdQhOxQKlnuYKzIS+pP5cyiNGJz3BqhsAky8L/3Sv2IHZTTblsntNfEvezyEjqOfU0nAgcQvNwW
gP4CyldalZ+Wr2p6EJT4tT7fNSFZbA2W4UNei9sUefbFT2Ght86DVlTheTJT1odx6R5bfvWielhe
qfLkrq409umY9rexE4FsxeSyh2R1gEaCvtg37bWJhG1vGR1Yts5o77UIkR+4zlsDOeOMBCc950qW
T9NYJZtoDOyLBc1kFwtIGmMbWmuakM7Ox+R36lpDnHxMjh6G4FU0+GyNmRrW3qiJPWqC/OoCd8kr
CsSkGxU4J5AKjy+B7P2HpPDircBUuAVLPj1pGM5hDYryVLfUbJMwjk7GSIcjtvB9pUDJoPcQThFK
7wLz39mR5cpwsgRitFWR7pVIzvGMnF0OAK4fPKUbbGfNO3cewEI8Kn85JJqRr/sCu7HuaN/xqr7q
ntusWYD5J61ob3aokfY00GygIOLolTrpGre8030gMzV242A+hDMN11EWW3A3PoSCjc62YuXPfd1h
/woJwuhMo94jtL+DM2Ge/nUobDQCE7kT2EuLLz/M0JsVI+gX2/39+nvFHTB0KclcZRf+DhhYUgYo
OYE/dW4YcIaj4gY9NU18jfLU2qXm0JyWp/J/ftXBEaarYN2mOfMhHQYQ4LjkFKEWHMxRaFvdATeT
0BOnWvOQGcgYFSpNZNk+duNUzTnCy3XukMnFaAiZo1uiGJpg0o+9m4xnKxvukrjwVrrpsziaYwyI
mWl/H5aHSD8ddJLzd3TK53bRF8d+fifLIROahQEOzRL8CP80zYcSU8w2I1AafT+a9Xwq7otOR5/O
KB/6vITl4M7ep+Wrxbq0fMUfw1NQ0ctP4gaW74ykXb6Sg//Xh8s39BJwW2yXh+CfqQiLsSYh9SSQ
ZrwLDRi6yyGrGMd8Vmy/Hy7PuQkZw1i45VqrwAf7AicPtEK1giyET13Yr21gT7NgfVy5868mM7M3
FFOxtrJqIDiAiJ2JnB5nVq4ZnpuWpG0gaaTrRmnUZWw3Yf+WWG1LE61YcZPdRKFG6o9+QxZE5hNq
0xsI15qR8SKYe7Bag0w3redGKedqOdis1leFjr1vORHtTEI2lqy6+apY3kmCIXjvs13XIQ0IFzhL
lHzqrRWDlQk21YhKs53HqWXYark7NwU1w9mO/kB5rQVBJ9JtEPbDyZJyOCF08ekG9PmqmNG/CBKD
YwI2kC0Sg3bmcKuZuZ79eey1mMb9Nj2aPRI/fWbXyUys4Y6Vp7bOt6nwmYtDPOpNa2LASJ0g34V+
+7KELi25HMtwsHz1t+cCmwvRayo6rlwXbUNyXInaAEcR7CPolaTqFEl+R68QvyqhXYjL3Vm2Fwx7
HAgN3V02Y2YhX5I8qXb6ELvXwTZ3GGunT3owBIp6KC69pJn4NEDq95V2V9GTvrQDCcNTHfA8qCvb
mZI7gYrn5FdqF5Fl9eFl5iWixfqSWfVwdjsBcBxttTc85Wry7nM0BoXQOpJpaAiKkN6SpCWObttQ
+xF/xrWvSrJ5GwKEfddGfY8Mqtoqs6dNk3ZEQiEjIMOh2GeJHT5kfZLByzczEIIZbIQynrcrjnWP
4qV/NKnwbgkaBBwFkvnRsSy2USTMQbwed+ak5Q8ZxtGRMLUH34VRZXq0bmqsxg7Fl28ggOGaV/No
HeMUIMssuTPQiUEjgX1hm2ly55TBRHeGLKYOAtlL2sU/agx6l+URtXiWgAX5LmnsQWzwLPk25BIs
h2N8tFKzt0IaqC/MLHojmHO7PO+AQEFsHRpHGz/Rrc6QZxax9eT1xXtNoMPGS6DUZFVjH+ATksA0
WS8lgQ5vkj7/sYyMOf40V2+FMVmbIchpCs3fdTGFVyBDVkjmczyQAbLf1Ai1o14wNzvdWL+RoHdi
Oe99VRJMDwbILQGoyV7Xm5BSzi7KegLP73GoqutyEKqMEE8M5CtXpGuyWDQ+8bIiHsisFyLmWjYG
LDyUlY4PLe129h63qtHcm8BZcciJ2aaR0uJcDM2HYP5qjCYQoRF+l1riMaFVn5xUIsfHMK21NeDj
cY3blTjSsWs41YpEuTQeV12sI3MrJ//kTIxAaTvWRx3fxkHl6c+sxjbc5mV587qE3kakKLbJSduY
AtGZ68pux7qhWenMlV9d8Owl3SEohX4b3OikhiRcxzgKXhxzSI/50CFkt56pJ+v3SmkWL8JhGjEg
bpBxPyH7G5oLTPdhawNMX6VxwlToNeqxrohNwoLu/xSwzraK1D5WkKoFPVmVt5oGB/j59AraAtEX
8Ve2lxMgZpovUSiaF4AkKSJhbB9NfKyHVl1z3oXtjNmhEU1+t9zpke2Kc0Tc3ViTyMjv8Kkx1eVP
aZ62F2HW5AfzCN4mf1qv6Nw4GLREQKCFP4XXgzak8s0Z0n09FdlX71Fn87s4uO/S4b0ayvGOtii1
b0s4R8e1zEdrPkzddAceyjtnugT/wq5vbVZcZF6cNg9on9Yt0gpSImpEvr49PqKeL49dSLfNx0Xh
F4hF8pGGtjmr5P0uF99MipWrcNDXTmmEX65iKeHXhCnl7Tu6K3sDZ8s6+V5QvHgeZQu7cj+CuZRA
qbK8o0HUrvFV2bsysXRaH+P43U3trTuF07vndSii0jDDOSBmh3Shdpocm+cmqxhBqyn6PgTRxsXb
8RO4xpDstI4EY5ZnLi6eZstAFr4jgAx2mRviEWh1b075ZF80vBleIF4rS49oIDIRmKFuvlp+9efh
8l06nDRJLZaKBUi3Z3tgcB5G+Q0nwrSvSJzdEbMhv1X18K2rDRR3Zv9LWfp034XAiDovvY6IAc5u
7LHAlVSALRK4r1Qts7VdB/RK4UjEc3lXt8FP075H4hG+SJ9GAF2S8RDorvM0GdBN6hgarRRT/5Lv
LSuQv/Sm+ypoJr/l+QiIRBuyaxrMAQFejtGmjujjkKxOs6HeoU2MX2U0vIM3iGF/Je6nqdzHyjWr
n71d0JrxoXhMxYHiD+YWlQASLC2G5SKlRGoloBnHQJ1Gx7Zf/KkPtjErgr3mTCQXOxoJ90PXX6PU
eE+jACr2pJqLnJyNQQ7KrWRkz2L52tl2/5xxz+dCNtdIA9wGlMsAYQqscbLcYlvrSUbGZtucRlgH
57JrnosqfTEq0cDCmT5SswjJ/DbZ16gmelKaMjY1FP5DMJXdG7/zLamhETUVN0ZNq3hdEeAADZv6
1ggPintUum9TAXlDqjW5HfY3QYc/Az5Y6cZVVGqfBiHeF+lj7NfDg6CUdKDMFK0tKCWHvINkyPxa
bLUGbFU4E/aEn6orXWE2jB28TpmA9YFA5EC2Q46vitw+pQlByNIiTqZJ2uBI9Wjai9S6xIkevoPL
nONVtK/Q0OjRxQN712DUNiMj8nc1/JCkehC/J0is1WSxzuvOuFdxewMP74Ojzqy7uFUfdW3Uz2lQ
Emcy1zdtt7Y+3Xdyo4K9ImP6pTfM9Ow1mfGUM3nORoqUlW8uXqfJ+YxLiFlh0axsG0vT5JvBkcAj
uE9xHO/VRGHOLarm2FnCXcW1x+6scdM9bREmMT0Y75DKUFeICmjUhV5cZOtNK0tqlxiR9pZ+cflU
1gLfUAMK+c8n2JiwhwPzBb/ysHG9RH2qKN6hRiZ8qw/To1vMZ0UXz1USiaM+g0RLnz6uYcCB6azh
KZwG7R5Wzn55ZNkdIT9prC4qb5CATDlMd5+EKScSP4Aj/agtQ+4yPv1tgDmQbYTz2SOJxaTFUmxN
Tkd13zQ0MqpqelUDwguYvxJ+wmsexriEe3dEUKlmLqTMzuOoZimRfiZd5L8OMM8drf1JJ+Ohj32E
hZpgaRFNw1kDypKGRvwaaaODLArPLdwj7zomrXflrhwRfxukRqHZ+jlYKVGRoZwOtKniZ0Lagai4
pxoM6ynQ4aqAAj/kCt5wYpvTPTC4S24RNaFIJFlPfhPukjaddmZYQdyZN9MqA+vnp+ax75X3nBoa
ApgoemgzZA8QQNU9Q5RTuPdpz7aqnN8h+iftUvkssKp+G/evGalwF4oX7r1qwPdpVWfd6jDcZ6C5
VoNvlEeaxuVmqsjRjnJ+t7EqD19Q9pro/VvEpupmgt0ESkKSjF+V73Pn8TMKK6z8cW9vRzWyQsto
IPBu0ossQRs11BdOQMabPWDe71R4r00amfA4cL8llMc2pSKVtHVxsFg9tsrGVqdcVupm69TSgywE
jcFtAg4WTEpUDY/JaH3pJVY7tvD9IxL77CxZ2uMFm5NNC7Vvunp+5/5rAJCMSTsNv8NV3tfacLAR
wG6LCGSN+yhE5azqrusgFzRbIqrCLfWiFHmQET1M3dy/94GVm1P7qvkxWOYiYqqbLbFTAX6M8W8X
5kl8ZynxLB26LHakTVdTi9JNjwj7EHiDv0vpfdDCV59ZTxOorbNf1GjoqhlOdtdDnDiZdvRUYenc
pDIuDpbb9etcMGBPtpWeZUYIKuk+zlHT0+KgAGpz7lvkYpPWT6vIHMRBhhInZJG+WVB4cESRWdNA
x6KY633pTBZ6GGTPJQbe2lH6Rna2d41M0exLJ+zOYxEFZKcF9t4gGfxqtvSy7O49KyABEpqQngfH
2CuvYQ6Lgm8WPiFesI/qW9sURqkuUUxOApZAeG6iyx9MYIhrXgL9J4OtEG+bFyVeg2YCn5cHj2Wc
GFteerqlgGU8EbWjP3ED12CwGzqjUrLxk/XdIhUnzqfeapFK8MN25Jx6oU+gjw7ZROAzjlqzPouq
qc9lxCxf1OMxQIC/Z8XhrwzPJIg+T6FD8J1z7Q416HH7nuAeLHlN/zrU6aVKWnFkbYLtS5qU+eJQ
nFlmMbupd8BURGK1VnXWE+2Shiaw6iSF4U4q24XKF/HjqR7eJfDTZNaos0EYuKFn2oMfTAbZkdzK
hA3ab6DRK4yCtybYRWmU3TeuSOGLTsaxscKH5aksMZDTZubaLNMR1mXyEkS689KRC4681Hvrotp+
jKq3btgPlE6e4oiIC80Gt9UNhdqWMoEtSp3EMQ5NWHDDlBN5WvXssWWpA8PbpF3xIcD8Yx62Piy7
rZ7iOUZN4Vb90knsEkUQPCejgwu7wUYTRB9x25FdChztQLzj8NagS4JY6EFelOlR06R6TmDTprQ/
Dq4XKHtVWAGlvxmhD+XrmbNBUapuwjNKmFUwfjXtvN0VH0NgBCg1fP9AVutwiqLkbuxY5xS1i8UU
Z8Vng6wYPkSOxM4xz204TBg/OBOAsIY3jCfTKkZPQYPJGd5YsyCk9OunVoqNCRLukT1EvunzGgZd
YdcHiwLGXDsILsshGkg3tXKj23hghGrZOC/LIaG0O5o1/ORseOvJJdtVMSioOUIwCGwPC46mn/wQ
K53ymY5ljgIG+FpySAFynhK/N8Hzq/KDStUD2LtveOzIPlIdSyuGgrhl++q2bnqff5gjw13cBjNh
xy12inYOgpRUQ7aFTXbMPHiMtH1eGih6hsdOoIN1wCxl3PslqERbk+zVo4y89KQgEt15iAOk2w0b
Gi/RxlPUKnB8ZV2eTQ2SQQTq6NEFynZsEO3ljTHnzLDNLFKnYm2ixXtEthbXJPu2oU8fW1s2l7jz
7gJ7IFm+LRCZZTScNUQtjoM2uymht+sUvj3FjZZ04iShBV0clx4VRUzvyYV46aXBhxKOd2sLpzyl
LEfQiBb+bRqsfHdjk5/jbknzKwKTbQeW4i7cG3oRXIOwSl6tMIIjrfeXypy7gZkyrnUgnWPl5t+M
OsS0rRqCJiI4aa2dE0ZvnHIyqmjIVME2GoeSYkUcfQ0jFOV975r+S9WP/Ys5Yd6vkx+0sJqLBsXh
kR1wRn/P8zeDr1FeAH6G2SeuLk5P41VXvUCb1dKC0BuH3FUnOiTFTEL1m/TQYKJmgcHBVgnFMTGc
cQZld1ZC3iZrIFTRhCevsgLqidPr1kvYNNcgl9mnZ7oC8ReClDp4LsUEPbpNive8DGjgONZPQZvd
znGZr4TFKt7y9lXuxqfMKowLZSr9ktFquSDHI9ag1u6avNrmlKXenQ5hbdWE0bkI/LeGmvCBDh7l
Prbv1JwfsHZug0pkL35jto9Cc1cW/JejyTo002v9s9Vc9HZQEM6toSNuo2t6JDSJklGViZvuCnKz
Ro3yf0Lz2rSRC5CRmT73mUGp3lU/oil9dUpkOl0bTWxfVbmjqS131PVqw/TvlAEDK3PKS5hkW4pW
1mkoKJKNNWB2i5FuRdGD1ZseQMKmqnMdOj1gT6DebFXI6/JUGCp3mxcku1llQc2QWTONMNMzrQJC
KnuqmsgsyaWxvktKWuui1d6yagJ/01b9QySD4cGwymDnYQGkc9MiIqKbHFsuuv9BB2tdDyAx62pT
R21yoB8Dpxvh5YHuu6DyEdh3sVldHSQQjUuIfI9d66mhnoGjUXt12mY3KUvusKYRP6IJ52K30RmB
c/lkE0BE1FuxMTVpUdpKaYqMFCdziqoHWB3eHm/jTBIvXs0p5eabwBnjTNliAGaMdY1XoMrEqATk
CfZGgZaBYGK6YogR68jfFv4UXFLp/TlExPqeiM3NCPfIy88s0+zzctAUSPAIXyAlF2g9yLEpIxTV
M2J/49Fp4dXpEYSwMkhtSBvsQxFARKzaYR89gq8J7bp5jOcDsPtKk3OWSWVvGrqqGwPGRq8n70aO
tJEgmm5rj5NxalitnJIK/iv9PFKk7DZYiSzOD/SijW3qVta6hmJ9jYiOXuP2aw6dRtlw7LV+r8bB
2QJn6DHw5O4pJ6V7Z0TVc0uCAbmHo3v2gjDeAHOstpoNrm9KVHEXafn0rOIXOY+7gRG5+y7r6xek
IWzkFWBfcLY/MhuZiYT/tSn7oYRjh1jDdlV2QKV+8spZBZN/AiYKLiNJpYhBx/baR9yYvv4qura5
+AnSK8DB2lEzgqdx0pz7oWjtl7Hhfo8wiv3eV4NemQhxYRSb0MA19YdXddM7FCGuYF/Eu+UhApE7
MrDQiFMiWMEmCU/mYMhrKcYKeekEPMcqvwnViIe+/9H3RvswgUXddAVqoJYS7IW9JFZyp8BONabs
Tr0KrJk8WDL032KAXruk1/WjGbUP3Gh08k2dLKgWvahd+87emC/VEOc8PZ3p1HcVMdXd3MCe87SH
5TDcU/WpTtDjw2IVIuc5oLeFCm7q9xmJAxvCQW+Z2RMCmrviHRTGHGpgP1Zg7xBJQXUX9g8ZBOiK
23h46p3qjtWBdyDIHrltkcSvtAO9+2iWk7uiBmHO2tqVnnzKfQ+lNjW9RISnjHJUTbKh48doIUXZ
7vNxoMdv5j+iClpHGiniUnq54rrojgYFlZNDEKWQ5GOgm47XRhLKw/IQsVe3cbDmgoA07oYyR7PW
ka2QuNwrQtMvqJmLLZVS0gTGVL8UeqcDGTAZ0cE8HQwRqOehfc80M3oyHaWeC5bI0N/fc1vXXyOb
UxFo+Z+vlue0jszZKRN7p9GQT2K6egb2dqGM0r1PIyWucuwQNhmw8Yfas0HcMmQYaJAwo7a0EIPx
g8Los+jr4TmqVE8ZPcEAYCNYbvusvoIziFZxOon1pDrrVbqINcc5Wpe3RGMMxN5nC5ybsIrHiFt9
H1oT9UW9eWgn7Ce0Wdi2N75NMFo4uF+zS9aMHRTaYZAeUx3Nkw7N+Ug1zn+RCu20CYWKtLrhXuiY
zcJIzc6BIj1isq1Ppm74J7DmQvZ3cdrlZGm1/mdDXpzTlva3LracXdHYP3qHyq/RpihfTARYVapr
T5SQS1AjefKOcPENaHh4zif+RM9u/AhQg2BZTwseGT+R2yfY+FLkRtQoaRWk1RA+LwdtBPETTJ5z
MvusInSLXJ6+dKK75RC1NDiqUHwuFdwQnaWhESZTtu1PkyHyWAUPDaPXIdEIwYqpv9JP79ytb9Nm
JrdkW9BpQ15t4ILEyIia3cj2KLFwW/kZTd0OhnCFcIcNnqSw3Tgg/WKN+pPUrL1N7+tgUfZdJzVt
vCr02ALRmTy4X3jQvMeGAtdapaQY0Q5QW4Y0MuktCsqGOFtzebiSvblanHH/P4Dy3wRQmnj1sQf/
vwMoL5/1mH7mP/7jf/xcCA6z2f/PL/0hLjjWP3TMmrpt61LHb6xjR/5DXHC8f0i0XYJsSR1bsAns
4L8CKL1/OKYwDMdlrWdjRcSnqIq2Cf/XfwjnHy4dB8OxLYdUSwcWw//+z+/D/wx+wohegAPqb4//
yiUw/uah5/+jh9R1V/dIKjFt+TfPNiyTuM5Cpr5yIgGu7aYerdRc9NXXyahh1BjMZEODxIL45qEv
G3qf4iY7ebdilzbaPzxk8hKe4Apn37/xYxp/c2POL86BKaFbJm/TZbfz392YKJHDRpvs8YDz9mQ6
gOupcOWQIfvrSDlxJbP6NkqH3TVxy1DyVqUNUfgvn+efM/bXMzR/ClS4/0lumF+E6/FpSIzp0jD/
ThloLKWTBxkOpI1U0R4JFmjbsof1VnJSHP+lBJ+UBeLer+2fXzFgs63VCbZob3rCS0x97CWewfCv
GC8bucaghGZaTz/S5kNiTlzDUyVQJnTTf2PHNy3r/37phq2bHtVl1+R9eOZ/P39tO7oRKTzNgU4Q
UQot/hriO+E+HlI/APw+oBh0M4JVwpggHL22NphcO3t6j3TeZaOlD/3QYxqZz/WUYORChbQybWBm
/L8DVRN3I/rslb3YC13Q+oREaCJc552TRLxJ1oA349+w43hsvK7H6QBTeqjAZupthY3IpA5audEB
PwgGtQPZRZJU09bc6oJW4VjEAvp0Mu1cwPNSmMRsGAmiG7nxw7jfjg7xih6cYEF8KujntUs9ZYjq
ra8DSfB8tEJGB0LWNfHIYRTYBFZ+lG35HASkgA9BCcKTn0kzQPlmTrRpYrkw181DQkIqnxst+CGF
iTjHAw1WtXG6bB8DF6FUCRkTafbJbkNSQ6z5TM4/XbMmtuOH0svYFUxtROxEQEGrREquJHRqIwnO
5dxL1HRvEyob21D6LUAzdwgpjRLlipWrM4NfNMziY58RF0i5M9ybfvsR9PJb4U6AKeYL3DddLqwI
+4bmiW7tUbnpo4Jzl5zBRH1P6e9tBLHUtIcoIobWlV8HDo8miG1l1VO7Gte4rPM1qrtpF8U32YKK
jxzt4HuIc2SBHjDG2aqm8qGyQ2+lKeQdbmzvgVHAWPNwdSrU1SgC3KuU+HQqNe6bHmCQ12MEnZNi
EAUStgIW1HbYSDbIA8lZmdMpkQYsd6nW6b80Kv7K5Z9wO6Bff6mkNuP4+zeF9dzKw3u43xvKGB81
Wj1RCci/mffSCjDEFSqw0pFqVQP1GgP9gFeAe7ImGLSzieqMCSUS8dtgJR/Ld6heZuuu73eDJZ/H
is/ca7M1cP4SjeJkbgHVrbpwhsDbGiTRXr1K9vebMZY3DalCBTt11+XdnD1QbCBArpuKc+eU3NZ0
nn6hLbgb4vTVhE1GtA0axrZIV6BLgMABPkkwfU4m7VWnuaaYLBGSMnjUkRYiM6vufQxQ6xzyQI/v
YtPAB1+nuX4UlNNAJRoMy+h4l3cQRLBBinx8lv0AVMXjSo1r2qd6Fz0k8+c+dfJXb3cHWfd3Iu5f
+inDksnKow/46IrEZvWHo6xkWKo1Io9Yh4Y4EgctdI55T3y9b5M5LmjEu6J8UBVIPsdxNwQEXGht
cIZdnDESICOpLFwYhFhtvYn+m4PwhwVLQQOmn97jbkQlr5v5egg74K6wYdTAzwdbROLV3nSscudX
uC48bbxiJ7rFlmGxEhNfpsEqtYIys4Ph81rX9pqR42fQ1uW2TDVxjPv+Bm6MtEz8COsQda3QkdHG
PuIudPKQ7Mh52ORR9tpkLP0iIkzQcI2Uogkfo/rER+pWbKLmYbzQLeJRMrIydTZW66bH88QmDzcz
lxIf84ziJ7WFwa9CcbbWfJOwipvU3e+tBWswlSB6yAcOa3wITbrDsnxrDUY2FwEjlEf+Q9lyfRRe
+jFOuo+jfl+IeE+SQMl3uEn6KPZwMPIPQpuOn1EaQA3kV50xRSTpSDgW9047ljVDNbdzfO2cvkFD
y/QrE27t5RNpGwbmHqMo7bGflBGe6oExYiRz3kV8Mcsu0HtQQyjbdUpw9EyVW+dmB5Q/5a+HfbLP
MHmHOMSQ5sS/inK5TG2u44aTUhJLuHLqzVC8Tn34Q5LmMPXJhyGqcrv8I1YpvE80V60AG8vFDis4
uim3uoqY6WW5TJgbzG3QB0+TqaJZSEf2GHJbw/uM+/BEF+HbcolMPaNZqge/VOGuszTUV9EU7FwD
wpwTPYU9r5AwgA8vrfEVGskvU2cCKueOD5vGYWWYKFs6I71aVl6syX/bKkSFq2H+AIWd8Xo3KD6v
PpbPtTQHwh30jTfPFcRTbxrD/B4IHUdcFCKa5doXfsZAIFN8ogUnFL8936TIvcLNpMDMMSuAFp4v
TH9k8o6C5Jc2+5u0MN+Ogv1aMamvJvLLlWfWaP3b5+UqEh7DigymTxEmVzh99DiYJXRIv6tqvsBV
goea6FiKVAbZuFWYoFVEutdOXLA113YdM5JRzvggNDNdDwE0t85+z/noPJNBJZuH6KImRzqzDaSu
MNIrStHL9wifPCVB9T0PHW9dzQ5Pg1DjU0/wWLa0pKO17nFOtWb+Q11VAjO6ET+tMxlDfGyTayby
j5JpFR/OuIo7nw4En4qVaSX2BzHHMzEk6xazYTlPHCSu7pp0mlZBwLwTV/HGoPllUHSiyhT/kIAZ
QShV9F/1lc/Gfu200Kwqi4eNGdwVTH2YsDZkyoi1PmC5isgkWWZsQzLY0Yz7SfAlsiU+RVr2MV1F
sQNoSfYVVrTOzT6WdQA4YSy/OtMknwl7bJPxPr9nCQgaklLuRlC1rphU4kRww6vkV1K276V0HvBT
rWGO3o1Ft44NRpcpTn7lwwtQbgRNlf+hDVxco1POS+e7rhiKLVMt06C9z4KBsB2oMGjXsiOJP7Bn
Ys4B50zo4Gmj+rC8Ea2kTITtPiX9cst2G55H7X5HixZ57frPbcE5jUxzjyy+wyPPyf29BDEovXVV
BqCBcQyiEUstsANYmbwtjbxS+HvKkrsw5DYP+uq5a6abR8g8N3QSSPLckdiUEIgl1ikcMxare686
SGhpyPfdTV1zIbU+m1k6ZD4A9BpceKX9YFNCEOgMYm/9JtmnWJrxaXIPyuEtSGvuyHlYNUKm2IRA
ScqE5YcXMNpVgl8ERDFDAUUI2mc+F6rV8WZnPoMP0vq15vTEsLC+EsA+NvFwCgcHmf58y5oYiQOk
2Osm4V7WAv6YdMYfgavPjiMG0oatyJqFGM49S/vpyYT+G/7aZCIrBdsY4yFVA4wD8NMGZCFYIPv0
12KRsTyunyIigVvzfrHf2FmlF25qpuAxN6nKHXDrEKThBI94LrDJ6PW4n+Z1/CDBHTbpSwmpdidG
3mReBAeMDEdlMiprlmMDtCx2cxUXpjjLopABFBcHDa4kAOdGfdXMuGBylX1XbftkVrgGq4jbXNDZ
KmPrjZowuswJRuq7mgf2ODaAthXOWg7tuG/7Gw1Ke0Ugqp9y60yyon46tGduwXSNXPX6fwg7s+W2
lWxNv1AjAvNwy3mSRFmUbPEGYckWxsQMJICnP1/Cu86u3tVRfWFZoigSJIHMtf71DwzWMe7M4y9f
Pb8YsgAjkZWrS7kFxL32TX5P0+JaaR/5mCAbD4OnMl320fLawYw5eLg02252Jx7G3xQl+5DWQIVN
SdNNUapusSA4TwmTOXvUMbTgXG0tAYO7pETMyvty+mHLVuJ+hdIS2Heuf4o52nJRPhAWzWmk6rly
FMQDUQYl5jtU+3C9LMap4d+WGmRZxNOWzdVIIR5bKMN64JWVnjV3MwLg5qPEM+81UJBJYXCJADTe
KpFcx6K9pxVdDaNQb3wc41cL7ktEQCQoILuz0JG+hW32udS+HuKmbaixh1vaWQzU4JVdlwfWgwrL
z/xLrzjvVcGdt9l7QHuzMgZKSFfHF7ZPvhIju8dhw3rpiuc6tNcSBUhpw0Forozxd2U/sf/h4IA8
AlPzMetsCOfZHXeOgA4rUxxwGFJCVRuggYzV31E401o0CFNb554JNlJ7cl/yIHsuUt7rIcnvXkv0
jtusLahxdkuosPRvfRLcRigCm75zz93k3JfdUQ3VaeAw95fJqaYEp6EAnU2dq42fS9JS1ZTe/IsC
ZQOnjxJHhDfsRykGee2jjC9BNFwHVTcEwqb+bLmoyvSLKpE2hH0PY1mif3hBhtoCmD9eQD4oAupL
07pwQSj+CSD9aRa/+4RFYi4JhM/Na7avtOz3cu57rkywAkggP6h75MnGplZmAkYVU/TtC173Dx5m
Fasqw56nSH6oesGxofP6NN1DQj2M/gFCPe+NL+eHRIPW6YyQ5rp7RtIUNAu1jMfPGVZvfJLRvGOC
cI0M/6DZ+UXGrD11zxC25VgbFH+JVUFySoJyV7WfijUwJQaLdfqlWqQNmAoL2oucWe2W81jtw7Vt
H/SJwxI9ZXsmroP0mco8T/qYUBxSIk1m/5tS8267br9rB2snnPyrs2A0DQw8J1Krdq6M8UyJhhh2
L1oJDVQ8zuyj7C6VLpIH7DjOWsUHYZd4sLizdtC0+t1KnNdO93/GQfDo5eU1d7m+SqMlMMvNfxWO
N+xTztzdU6azxNTDLUFwyaIkh72N8Ix3RlddSlIS6hTKNYlBJg7q4xyQFu0V4ObhGuusbLMUlQoD
gBcLU8YZe6z7oz9NZxntXBEHlHkUhEaVvGVO+MODEdVbzJV8jdICcsirywaJHENTGjE2yZkk7ZK8
mn1tA2fW5rSHHn3pKyzY9RDOHVYQwSGOrKciD74wDMBdmoA/zPuyXfBhwlXbhwNXTR8RuD3oyXrs
iwub9QVlf7ZrZ3j9EWykoCF+NERMtCIcbOKdmX7qDR+SOs89bzjWQ4oFkotTuS+6Fy7G8rQknXQe
IXgUzCgKypLAVb0Q+PGOM4maqY/RxyIrySyEFfJa5HGpbwfhG7tAc/FdQpj395eKwvOko3Kj+jdh
gVQYGiPERUiEyALJgeccsBjF9AHJ3SIDWQ4iNClWDoh1ytNyI4LxmCvVSLbmiLYOgtdTPUTuDuIW
xpQUYifP6fBqsjzMsmbsB1a9Uk4sX3Smhknux3/EFMtNf+7iCxkwAVcZOsutWhvzh5i50AFjopdB
s/23h1nu8vedlx+XL8M0o9VUX/7+cfnu79twZfrXIS03Ln/y9yP8v277x6MmAqnOAFLz18sTy4sc
HKXy/Pt5lsNrSQvYdF2Gu8n/Hlmo5wixphLUUGvwu1a/yLrAFv/+pgS/SpwyjxahISfIB0pLo2Xt
mkzqFN9GqyAAfYj4QHDLbjF/tgq0efwcee5zX/k4qSnNF8J7Iu8Q/dVd0Z/0+N6D9u94LyUz56gi
5CUc13nMUK73bEYSiNfdE8ftnJYbly9kbcRQJ1NkhZGFKzpAEl1cNsNNHyEJos89Ld+xnHp4lehr
5nTGwTHaa8e4fVeiRECEU5mnGEAGJf7wjFnPsINEYm7bpv7M2H+rkIbjCHd53Y493Zcntq4h6q2R
CzLD9XTPdcsL1GlFhCZxcoH2UwbDIURJxMgiw4TUrojsDezXXHODX/20TSfr1DRTvYlSv11H2PQb
ZiW2jivcLfJMzBto5Y+BM+sEiofZviZpYQpDVYMQwYyxnQ0tnvQXwJRCg01Ici/XqsVFn1BAtHSd
g3NLs+GZsAxvZbQksvg5mQRN8BjqJZOX1wiCgMw7Ddp8n7Kg+QI19Bxi7K8RvIuJKoEmSZtkm9xz
P9swu1YWxmGGb0BPw3EeDgxwZwZnuXdmBDlh9DTqybPVMxTUsCdBpHeYe/Ol97PsLGFBs9H5BZJy
/7c52Z8+QmLIk4SlDFL8ClomjW3dfdYCThYZGiOOAlSI2HYm3RVG52NbGVTBCNmieKJdIT1+rB3J
0Mn2j4wJHoqOmV6LSU5hyXEj+1+5MQ3f2lYZiNg4BJIota2RXwBC+ic/9w5laORHUv9IhEeR0OQq
YEJ4sK8MKsAp8g7wxTHBrIzsINJgD6WSTATkn2A7HkmbTfxtZA5O0ZLZZ3QpjAtzkawYzCOFbaFS
Sv8F2QeWWGL6YcZYgRSDVTEnUHZ0bbWeAwvPvAgNzkh2ziA04+DhCrORNZy1HucyuFU8X/Re1whB
7XY4Q7so1+VgTceB1NO2kitcf1P0B8PdsJsQBGbYyODFTIChJfWxKQc4Apm8VJ3lb7vKJ1CNQVll
+SotiiazCrtfHAH9ihEGqAurM+75KouVbiSBTAKk4a+0aW/r8SkLdDIV46bjMOBxkgE2R0l3SwOz
fMxm7zJ0myKsqPAzwuV5Kmzu/C20FOcY1B4M5Q7SfFt90hoiSjHvNlvjPqMSw0lZ32LdhK0cvgZD
2vBUdbIFTo13cQQrAmPtx4ULmCifAEhKvIWIdfThgD/WxsPffue0Hfb5jnH3HXzEIDs96RK5dQsp
yWjJ+Oss+eZ28RUY4ZVsnT15utrKjetr6QbQgbxbGAKJKEEEHf9TC8/2prX6B40rkIqbnnuy/Yy4
j9eB1+P5MIJlGRj32BUWJnj7HYug/shliv0LunLinfoVEOqj12FjnUmmz10jHbz1MKOyPoCGPuI5
xYPRItQKgV5SPLqPeOP0O2bL1qMhEzbjau+34QU+C+sM7Oxi1J5bkf00iNtZt23EaRsC2hAmrKys
Oxe4KnLhshIhwdY8DIem9r5D/8ifTMffKXSucOf2WJf1bxGI7aB63tmcLtBJyUeax20YkA5ITniz
mUP32mAmeqh7CzvS+NZV4iFIxxRvIYU9BgY+XcPDlEp8DVi4rYSoKIBvLlR0Qk7qE7weQZmvyAOV
c7Ltq3jdkuY4gy0cY6fd4yetXwoUHQ+mnI7pqCXHTmRX2WUVa6eBhZ0bN+dnshSdFzJ+iD3HUjGM
w6veEcpCqlu+7Sb3zbGd17EgOJfuhXDYrdZX686Ub9MUXKnkNsHgulioOdOq8Pdz0v4M5wdHpDcM
uAg/9m+JxDUNL6ykDL97DPfWnmN+70gdjmvn0LnWKRjKk0C/YA1asHIoSMjTyDZQwV4qgYEto6Bw
OnRJuROMClLo4ZVg1hcnioQ63DA7hljhXXW4FuuMTcx3xme0up8WKlDIG4/kU4BaTdDk1NhdKEvP
TWZgqoqQQNbUKnb/iUUA2ESNSKATwaWvnQ9MWZmGgTACrTMp0Ta4PDEle5xb86EiPwvJLJ5M5hOz
LViR3TEcxEfAhNBRp7SBt91l8LX40pXWlsw8XFNCdmlx6aqS3fLdCPPt6GnXpGqefNt6gE14mzSW
jaAsITVu7MH8iE3KYLNuDoVuvMnIfPZc8iBhQDiINIC1HAQ5BmV5GyePY1ufsxRfrKo/2EN3Uu85
ppiHZDZ/GGN1NfLoYibyyXTBDxwPoH0uzVMJQTPJxbOn5xfkQCePlA+ZrlGF4NxgoKbLYhVLn86b
Nve+WfRc2Ej213zGqTcet2nTvGm6dRbgEYVtv6mPRj1U4slDzcrmg4yZDclrP2yEhHTs+HM2pIr6
7udYe7d2Ywc9a/LoveZ8HP1YvU9cQ7gXbaGROSEGfa3KSIs2Ye4w8SLG1Mg95PnuCXrpKTD6jZHh
TuraEpaksbJtY+cDgfdjdyQPbpyGcmMBncLdgikfbewx+gme8m36NkU5PaNOyAeIpx2SKJkPEU50
kG8EEwqWpY6I35pW9YxiBT4Gb/yUs7Il3nPri5/FHMEwuvqAOnnbHJ20vmspgg6swn+2rGR4+mHf
6At7MxsGVlxT/oASe988dKN5wSuGPTBFU2XU2bfRmX6DiX2nVNnUVfXZJKi1OA0Ltqs1+MFxKg1U
9OJMLORhJKNMD9rzTGDczjWyQZlAPk8AHJ50YjpshMmNbW2h+dfr3PCu9lSQl0grCSgqLqEHBUS3
nbMLvKa03LCyNGnjc+B7W2yOqaujzeS288ZJwns91r8rDKDcrg3WmMi6G3yOa6E5OJ4RIVcVrAZF
p6ZM1abzx482qz/cll2/sDkJdSjX7Klbr7oIY9waoNw+Sqi49C5jK7/iQQXFG9gdOirCr6hoo5zo
XWqca1g+MlilPBgDucVCKtoI35k3et+Rh+7FqFXc+qh56as10R/VwtyL0aa9iIsKZhotlWjyN0y5
PEJXQI5T7RsI97OrWdY6zdno3RGM1sz45CdcUlLj20SRpJCXbAP/AUCZdjD21uXUy0MKfQZZlL1n
9fs0jPDNifDv76rhvS+saAe+NK6g5txLBqgxalWkGCUWhYQcSGKG2NPhSl1sKfZIgxk82nvixL8P
JueITMX3PgA4zSxseIqElFwXuI3N9QErAs552b9PcQyvEWkkPhxobCA+4LasvUaEnW9EXr9qw/Tg
JjE6mW7jmd6oAmrRPcr+nJrOXrpIVyfzCa9afeXpUcUIL9kyLYPPPQ9fGE/nK/LSpLXCeepWO8FV
Cv/VBpOzsg97Vnbb1oPrgUpNgl44IwmGRPS9DO2DbVbvQ/9kdHh/GB815rnq3wQvgnp93UuTCZzc
uc7wojN9X/mV3Bmds2LGq4hEBWAXVji1Za90iXcef+azd5t//S5BNm1T3jdkRrHLMXwmu4oTROcp
XB5ePZpSFdSVsR/in82ALvevPzXjitUIsoi6C4Hk2Qj9k6crneCgHqJHm4XYcD15CId5OCp59aMJ
095K0KNd1eNG9YQLWbzcOeQ5egwMVqGRsRJyVLDy3+asXyfZzS83DWTOCuwMCTiMTxP3WBJu+N7S
0u3yvfod/6qgWQWcOVABV8vtFKkG6uUmBbDQPyAelyqjN17+rxjv0lVAx1EiIP4uwsmzAb/WVpXh
wQkmaYTLMeC50iJ4aIb2gLTcbs+m/cQ6hH6M+X2nf6kDg7ebMaIE5k0kehZEE9aw6/gLIz0H/DiI
AAgHT9RxX6HdV/dQz1fF1SkuCRbiOZy2zrezCO8WxpHqySuihyv1AhhcW9l4ZJY8IqlSD6eOSz2t
pl5OIf68dh6jJpeJbkv9NUldsOSzrSFATLhrI4mD+uvlqbfwXy8VzeTGHKnmwM1qjB5ciwqOwVo5
2lvWb1QPnG3c1jIBmzy8B/he3YcsLpCTD522BbPCE0ZWuzb7c3ckBns9CdchD5cFUAnNDmt9inZM
xmJvp26K+HXZ+gd1l6pLNnNPh6I37LR4+vFQOhRFYXA0gO5T03wQIHhVD6nuE5SP+fyk7qGOqSh/
x4//OigS5MjywDa7dI7qqXiKBzmkrNTzNm2N5enUw7myP/AwVqPiiqZvwXyQMRlP2PS6hRKp/NBL
hlh+UVxHE2ARcvqpQ6a9KYigL0gT2wwmk47ISr4Ig7hBAF6nUjOQX7mEzKDiY7ufMDZhQkPm4hfb
7U0bOV2FU+/mWNyi1AzOutAPPRNzE/YeySFY3XVg0XrBqejHSC7CcNxDR/iqgvZABn1OKUEUU4FM
15VOfXDg0PNaL0QfpgB6bDYm6v78QyCdYeDuPS00CLvmRB3EI5skYJkaitj1zS6RbuMW3W6adipp
5NviWMwEioj4aEXFSzkUqFT8RbVI3yQlcEN+asvhWf0TAVqFStHEFBWshTRkpu28w+jTIzRmZhNZ
yzj+0sOh3CXep6bUl40zfe9ComA7B4gaCjl+SlRsDt5WW6vxXq05fbcKz1+75FTnNAwyZoeo7pPT
vWQR9dDsALK7JtMma2LPUJbOOGmjl3eOk9qwmpRIyagGNCYxh7Ur0m8L3A1nmHuWibfRNo0QF03N
Kw01gQGwy5H7MI9JrAMyhuQQNARGgLFyegMKTwINTY9gPM3LhwjjAsKxGJlBfK3XbZF92k3SbsuI
7tGUHH/xu/RLhrVW/g5/YqtrHRUTw/2jxFFNFwyQzETP1mgT6q76XlRGcZF2lm7CKllhhbmbDQYt
nd+Xa7vXXyoyyDcM0+5hiR3NjN4DK92aay5MDrVSaizDSWrnQ+GBHRTk3a0xE45JXLX2iESZxOZs
w8jwVaLq3nLLYgdj9axXuX2sGv3coCPiV4mFyT3DTMfEIFpB+PlRYPX9h3lVQhVb6ZWE/zfskrEF
KQ3BsnFxydfSgPeWly9RSJG6nOg+qZabnlCHxgicLcY3/U7QyUzekOyx/MLpS1QtFRZz516d8pXm
ufTjTrpz6os7OcTiwYhe9RDEZUbdqGFQXTiTfIARvGGs4jzp3ikotbc5xF3dn41tEiAnVtdYjdff
yiUQEG8ORLKDjUOlTn3tFDXG0yidUnLZHn/RCqq+0oPHyMUKzU3RwYoCW5ZEbtrIxxiV80Lq7ls+
+g1GyQCnPSZHQ0DdMidPYVlO+wQlw9pLnbWD89AKRtgNrwoMVFmj02TXjVgJKibDvnDqG15C/iaG
pkzEZ3iCZo4EdDjmPZ9t8t1BI4PvdoDbQDPvCiMu9nL8pOIst1M6mXs4DeeuxchnNH/oBsOJWOYX
+kAHV+w52/WyuFpx+cm8m2hYSIGQiatTH9ZXjJEvaPK//PwhCCiN6rxRtiagzupaCBH6Q4AYX+G6
9OvKZQ0wMndlDjQRho6zqXE0InDCMYa9JfBRdxWl7884VQ0UF5aUKDkeirx1Oyd3V1rYqgbfvByK
SCcpjzoyaKGQHQWwTRzEupJFkvbnSkZdA4Venpx6P4XCX16WoUGTM5ej/LhnFEzrULEa1E/4uV+d
2UEPmu0Z9jC44QLuK/Ox6603J6WBK7Q9+kA8vcmIUT40OGDrRDiB/PUZFlRMBMoeF/xyl4XXUcf9
uYHkP+P8jJiWqkw9iWQSXYTG97wq723uvGQxPCDF8mLroHpkWDYTTiQSLmDhKh8gP9+FQv+t5mcL
MQcVKoZ5bn52LHgTYMUP0RQyp6VHs+Ns4ycXeg9QJNXn4mFhQGn1z3Wa3U1DXC2UJYzz43dNxsWq
Zaht9qm3y6XH9YzXYtfrGydkw0f711/wQ3hEhfU9jtCiKhjIGWDyJLHTrHzFkYGEcjNmMKKCV4iK
ZqQnsTLE5hFbdgSxMoiSXxDELIaqeGVHQGRa5HIh9HAi3EYeCAYUpDKiNxKav6sc82Jnwzds6BOg
Q04Qd+BFJOpDQtCpsY4227JGbuqX1kvVBjXeiBOBHP24cpEwrbDGyY+Baz9ZSEyRTH1ivvuhp8yQ
yT4KwXYwPxv4CAJcFOpobXiEy6h9qhYxDltmA6lukBs4PST2ZLhmDL7iaakxU9/QPdi9v/OYSQmG
c03UvmVjsEdHwKruMdP2uq8i9W9/yFOy/VlUX5p8TsojeqQzEl14sWrklyfuw2wamOFxmreK6ZkR
zNglBrhJNUCoaRtII1FxVxM7Vw3ZR4Y3OHwnX2oo6PrVG/ZHLxmegZ3qN4aJsxcgOMFzx33mvPlG
vttKRxu1W2ZnPSwRApZ/NHL+IUcWIPINePVBzCJsEKA75On+vxOarX/kX0EENlzDpTGx2HkseOf/
Nyu4MbnQ4MB2h7CCQzH1y1CUya/v43zFDvpCLAcfcAuMaCtvsTlYL9wFvAurbaExdVf0KL1j4RvZ
2BVXqU44G8qmvOKdmq9JAAe0DZCjq5+ccFSne37nPalPMSJyM+7cB/yA1W5ySvOe/m1gHBmoAV6N
iogGlAgP3rf//sKd/6ST/3nZlucYvPZAvTGfP78lRURin/F/oHGVokpr5Hqmc8hZOMbZeAg8yKNI
vqnWmoes+iqVYshEG7SqfcNa8UhKgZRyQdDJwQqgXCnh302K5hPDBNgyWfqiCPlZt6oAm4MPvx4g
nPi73uHdW3ZRALY1HgsIx9nWzFi8DE3IhQAFOdSSL1U2xeo8zRQVeUR49xfXXhEcigIoKKynK1XW
u2xYsdUKJ1yTlggNk6/XiE7Jqf1dJ/NTg2Xr/+dNs/4R6racLbxQ03J9zLuCf75pPpk33qBZ7YGQ
BghwVXibmVF6qiRaZrlj89KZjMUWMuVCj2Dqcixt4Di1tdCwXLwSuVLhaK9DoT1GtblbyDGzpPSa
ZxYPz51K2rhcxQzyzuHDiit4/AxM+v6HzWZbr4PJHHemRVLkhkgmhzlrnrthZFPFkrjcRTGgtLoC
//s54/3nOWM5LBqoMHyYjP8hQSAbNjODJGoPut6ayPM3WuhHJHazTQhMriFmJDC3WSt0MwUT9BHX
KpIe8QisjEKRwBWbPJzCJ8IIL3hJbFn8DrPLUieGY1tBsVwKhrGenkeYBqXaVCJb3FGxsy0FwY2M
bZ7QAG6BA8H6o51DorWiGMeVhTqExTaUOdqKvMJIVUjUiB7GjRGO51E6wvDIx4NH1FY6TwsPCf1b
jRt+dXT9Gm6h2tvs2AiI2rCPpSJi+dFAOHvOGMgCPkpowfFYhf2Z3fUQ7lE0qSgJFFMo+pfdlXFV
RUGOE8ZSKJvYtMLjBgCzjzVMrM1//0RM3fvPBcyzTEQrFsIMy/X0f8hCHLIhcEGQzSEtBSskxeq+
8xGFmjacnUI+urNrrbrOYyutESHigrBphviLPRkBF1ZTXfQ6qZOvUjyrggDlOBAPOIu4aw2DNXJK
iu+NSfNfML/6syi1xtF2ia4fakKWDfOnLudfXhLd4Z7tZJvcEOx++RkLh9BeAD7YUBuTGQqssqxx
9XWL7XNq9/dZVBXR6yGfh0vuCmeNHYINabhsbeMJs0lPe8XRBbu+qpdPgYdr+dydtbrTd9lgbvym
cM6FIZ2zA92VqHZxaBiTxDz0ZRCImIOh4ZbCOCq3gQRj+Ras7mCNeUbh1RohRYwOmxzuLLJW4MZc
F+Tp+Ig3yrvi4Hu1C9jJgqeYYQudzepgoDvWL7XiNzk1kirS3Cb/ygOS5H3WJsemClyYVMvvTQo5
q9Ge9SH6KkS+0lKcMM3211JQRqK64rMHplIg8110Foq41XjObQ6bi+qLoyr54aXNMShDLNXFXbWm
dNHWelLYEGkjP2Tg/AhVVL3TQ+lFFr2ag2YPDHmpZyquACcwWuMBcV/5rohBVPxrW4sp05zsyx5G
tMmYmOmxS5MIhz7B8xCfiV9TEb0RzY2EGqZqF/8so/5DM9VjxfQQ5Dl4BZIIR4iRdlPDKJozZVbO
3nqPN1RGJ5rUxaVxvVumweBVrC5VcbZ5ayoyCCJ+IHo/J7AlwgRd/8Nv61XfUQxcdLro6SOb+oCl
Hji8d/NioA5FoLNjxk6ZDnqIp93axIBox+wJ7r1d3XoDPn+NTtdXrTCV7LaFGLlre+vZD8sfoVqF
vJkn17v6LanNH8sFHjdVjMXF+BynAwyAKkIAU5tX7BgxFWw6g7mKomuTpeY33/1IXh1LY7Gh78F7
J9079OS+1lDKCco/I6AtMjz921iX36qkvE5KN9ExSkbpjLiJzV8Pczzl7PCmAZ5vQoMkQqsmTkm1
3Z0GcDIYQAHYYV8NRX8sNf4wHY9xIi999BOkX9OW05agScNo2D2YGeWWf65cGP5pZyXnhjfZnitI
EkXxQ4p5W/sI2TLJ4JrJ+Cv2CZgWQE9zMHmUMkuuqSmP0+TLQ2kSa+N7wl3JeQh3CNKALPrsW1kM
7Cd64OztOb4Sq5EetczNiRHSGQD68iKn+cPJJvMlw5PAyoaLFqMFw+Cx7rxXP65ZjhqBNV4H4pTA
99QxsyNPpwPeKgBku8TeFXFLYKNpEcXbBf4GkTyj9XzvdprD+L8XmxJvIFDSjk7VZnDXKWIPJM3i
4LUOVg2wkzpkPROyXj4JbLcwrYVVdrKyqt5lWnGa58TdNKNurUZtfjBBzffxoEFkIWt+cQKeg/kh
LjCHQQJz1Xqj4uGqeS3mbD/bsw6h60c11diCOHWE00T7NZrc6mhgDCU5lafFYdjz2r++Y2xoZHgc
a6b+PBtYlEJfw9ISW6zYtW5ugF940L3JOnHBl6CiyKl2BBU833YMg3pcY0si9+ArEpdkemSwdxL/
43DWzomXeqdm/lp+aNUty3co6hiCNjY022JKt+zjhPxY/sMMef1g215wDvs53fuF9T2pg+wyRiO2
GbPYBIZwGE1N+jlqy4ee/udQyvkx8rz0kKe5gXKkh26e1+KcawXxB0NSrYERyekYzCskOme/HOVy
FJZHtlFhtV9lCIeF/M8G8kPCSMWfjHVIG7oupeXshT/szWiKj26eM9+ps0sepsHawUNvrZNrX+h6
d6hygHOD4eHWMuDxtjAEz754q3vodaaDha3XuBijUYSERgmfbmzHPWKzZzvquoN0/L1nAKlk1J0M
Wsa3INV3czJtRtP8Zck026bKEslWlkhjbHzWkNN3AmeCc1zhnw1DJtqVLlmA42AcPQIEzziku2dp
2t46jRgbsha/hJH/liVDgshOh86Cy+4g3HWv8pYsKz3L6dnpJnKRuFwQL19NMv58EBP4g1qbHsYX
7PuNE5adMwfQz/joijQ09pCchn1r5KeoxwVMFy5dMt5s7cnRsKztQ4vMJIYo63Qyrou7NAT79JiW
IdzjOU/ACA0882kLM0QmJ4xN+UhQqG+Wx4ig8h4ksoy16ZGClyfxYwJDnHBUIFCaMVKtKM2K1jgt
DGB8AlV4SwczSyNcoo2A1b34sEi4yq4DAc6GL9IAwae0+rKsWoUq+6BX/8pj99UW8+tSXYgBD1Tm
ZHtpMs6Lupa4FNiOPuM+mNxEKE4sU/PYbXSlZ3BKgPbUxsc33C7UaNyyk32MoGpSTi9N9jFF0Xmh
Zxdm7q49CmnGdQ0XI6I16WqP8KN2y1EuhGkFEc2huI7xBlLjyYiNR8OuIZlQr899wPirvS11UjOx
fchI7LEoj6ln8STHUHmp5g0A77VTzM9q+1w45IhfYPU3rP28Cowl02/4B0K5bbO7VNRgHdo5ZXpz
m2txV3xYxT53LRjoCJsYJY4qn++eIIIMy5kULlBzfGA27PqU0i6PVEmoOWV+aUOwmw4RopUxh6sQ
xNf5KQVXXPV40ZBmSE9ZQzrT+prWilsWkcwcVfrqvnD7sS3vEg8//RyMQGRyb/TyNnfJcCxERv6c
FT80uSx3ertbNFsLQXhskBE0Or3oAM9+69UoyyBSfllVBKekBecUFv1tPc6YqLriZHQoX9NSaVAD
8zBq9WOjB7fImZlVmle6W7Qhrrw5MHdFnmDslnOtMoLqtVs2gji4LtqBZroPPgyVTq+35lRfa9w5
islFaOJgBMIe6im2cd96T7AlnqRord2gDDs7rznmC5qm9IAE7TZhc9Vz8Btcg5FEuKCr5BgEuPXl
1kuuAM1KqWu0FDwGN4GzjHuKFuvimPCm6PSHFuUL/ycSrHLyinDFIHSd6nW2q0nQAzU+WfjBMpBB
khGFv4dYUherM2KOLbBIyshValZY+jNUXcCWMaQ/8Yb8uxd0+zRpfiBNO0bMV9AVZ3KjpxIlEQfd
HkUPXcXGEJExPHWRi2DAwnwCia64t5q2a3Pt+/IEkRNC6GF9sAqc/1PiD5VoB1/ymNW2/q5qzwU/
CG0qkdoh7YD6vK2bl4zRNSIZal8BaIPXJXgsSWdJo1VrX3rf8sl6rLXuIfFgQYeNCtVrghtmZ5Bq
md+6AW9doOMqmqTEQrrg4xwaFuU36eT4gI3fdQM+tOnxdnSSjydyEhMeAnc0QJ/X+uT9AtyCzy+V
CEzgV9+57m9/CMrt4CbBpVNS1ERJkULd4tBs5nRLi6jxEIEXP/hD9EuLHko056DVr7oVflXanMGb
zPYl8p3N6OEriQTzKguONZxSDNJjrH7toSRCudiw+iB1GfNtokUfRsF7qKpUNmzseLz7LOv7oZyC
d12IL8NELKCu286In11fHIau+p2F2dFQAIgA+aV6I0t6an4NIKeWOsaR+rci3pLoR8z8Si2AOVTQ
fYi5xFW/qY7CMqGLubZOo3GQGpdOENrORtPkJh4sxI19beMpAlvXGtOvBRHxYTpEWtiuPYDAjc3Q
fblZi6dVOBgvPr62/hg8gkFtVb0UD/1WH3xyKhVUtUiHyuhe4HWznftsANQ7Z6ph/7OWRXzQskzv
wZj99KP4dxG7NWh0hZK6x9TcC4vdSNZCTCcPSRx+YYtugujT0cLwpLP2VdnT4CjNXatBaRzIKlSi
FdWPq5bEmWivqcl4Euypa/gzUznRKih9fWr9TLIJwaBSeCz9URWzaxOzhnim45IfgtsinFoUGIY6
qepJey1MqEnKB0gBcAtubaqq2cNbLu8k6hsMFeCVkmUhKfyEwpltWWRriws1A4g89MSGCNyy/wwA
Fn2Ojs5xFcL+MrwBKq3qOmzTXyctiXnHBo9J4h/K60CwHNrnZzd47OduL0oTdyi4J8ekNSBjuT5T
nCQ/JVNcsLW89rbLh+GcUxtzWZsQVKv1ciLgXfoxiP+IdLXHYXYxyCLb1FGqMq0bQL2tz0mtshk9
qOyIoNGwZmJTYcfM3IqLqDjY466KobTqiettla1fx6e4KGL1hAwZQXgZctoxN9o1dlPQHiTd3nII
+I8y0gnrd5tQs5W6uDFVesJLld2VFSnFu3BdY8XHG8Ua11IcZBLbmXC6GpMBAQPVRT8HxdGqsP4q
J4REiDVOi0BURgfb6WmNug1ST614WgacS5NrYjNbWd6FgFjm7KDvjSjfrU7bReX82Eou1EV1G3rM
K516JJXqow/GW6Apyx0b7XcyYsSW6hLdovsLQ0Vr1wnvUhUQaCcPIL+adOtYhh+28ko2dDx3o/Cw
2HQQSjs9mPYbOan6WsgBYYlCfLCSRvPX+sUFbPrkBWgPRpbQZpJfJaY2O2LKuOhwRMrza5rAEvKp
mkolMVw0y4vyJJ7rIyvaLbAJkVUjt2lir/O76X0OiCrT5+dB/A9757EcubKk6Vdpmz2OQYuxnlmk
FmQWZVFsYKwiCa01nn6+iKxTyVt9u6/1rHsDBkSCmRARHu6/mOMFUHgSYx6C7lqQryovfpFpK5ii
jKth98Px528juO2hcB7aCtPhNF87if0w+P11XVhbV8xfO1IVoMbgbAldBz9QinUmWF6i3GxXkGX5
8nI+qajoNQxKgBJUkZDywQYP4fEFjAN0osTIF5f1TdNRPaaauREMRPl2Jca0QU326OY60KXkEQ1N
usm42nsdGDosRVIR3lUt3bN85TJRkZFFDVEo6vofCPpjFAl4d5tO31OTuXvLw2XEN5Glvucd7yWG
hpseZTJqGqgdiMwxBh3LRsU2V34xNwl+KLjSyhLmuSSt1bgWOktbcKK6WbnyFTw3BQ1V3kOgFtTq
Y5LONUWSuqz3nUNtonEeKDQxsogYqVDpmToXuhz46/04opAlivGKqnz0Zo9v2XBLOoyCA3qZq3CH
LhUBAgkM+TQodVSu5XshcwgKBRZKPpyQ/OR2Up07ETMD2kRVTFQuZAGrtd58t72XXCIPavNCAdRo
zXGDo30wkUicv0ufQNdH7454mNwj3xWbE4jwqbWk1MjpE1JQmFaDU8Lr95zEbIkKZFJ1nK8C8UCW
WJURNlL5NNBTYA66V+r8xnMFt5eOV0vpfLFnh0KlgHgA7U0gNO4MMeK5QD6hcqc3Ih4zinGVIV0j
+IJoQ4jcl4i0NEJPeZWRZn4aiDvdkYSPpHhpj86MAnGQqNQlG4VRLFkERDua3x0nM/gUtb4oBJ8y
VyfEnrfyXJao6s4lldS4rh6Y+H/mCommUXEwpsL/VxKLM9GP0+uTttumTbSVOaAR1InMN6OLCuCU
moSouoA/s5dY99VUcMtNDPewGtoZTxBSZqL6X7vclqy+gd783DC5nSvvEeoDhQtyGSDq9eskxdRM
vEOVpg0bZ6whrCBpFgj39RaGidCoEZQ4e0QmPHWDG0mkdQUBX7B5HeU9JUkBi8nbwi0hzBBvptun
rySOVPzjzuoGHQVtbRrXCYES9uTiYnyXJY45Q5SgtO+n8LH7sBAiW4wmYw8OfvByXnOm1EgX8r4i
QHtV5emn4eSvUYZIo4fhiBposv5tOhucnUY8y3mG0dkmuVsycmZNfjUJMYHMSfJNOW5N+ACFybxB
PKxTRGzfiuyUCFuokUUr5DE3klUo4jm8L6GPZtBfBQNRwkYsA5k1MyZlXFHUBj4FW1PZGU6xtGEF
rdHPJ20c89SKF4uyz8EaTQxNqJepyjRsTMjOQ4myXFB8SsAAEHtqpuiWD0bQrl7rGjl9MVGL5o4A
JbBf4cLsxCWjp3tWvWkjpjOR4NaaTXYTOoz8ovgter247Nag/XMmR4GxGMb0XeQgh44YUjK4GT++
B2jpoOTAc+0mUINVuD4iTi9J/XbwRGff2g+2Gy3lTwj7kbR3Pi+qIrTBhd/LCkYuns3R9R+krkUC
zZoxEvRvG+wKNAGSUu2QUdZfvYnpUsp7FRXk091gvhsVCmcV6kXsR1uAaUipw1cNGsUGDAynxYRt
zhSiwhWqukOeEHNq5q1Nx23xSvixnbXoFYjEPBYyWIEJdZPnLjza8FNcUfHfQqNmRiYYHY2unnPS
mamvqJ6VC8tKrnIyyLOVpxuZ5leZmGqrvM7euzS6FpHTnBCiEdtu0jiCVYxZI2Xy8ruqkYZBrRlc
yTBg3/JUYZKxdkh02CKQsHSAq2kwH2Wf0QheehwDaErgTy7gsRz9etyQFl/zdZnoUUw/0+KJbMbO
YersksvVUFiqbaZ4xThPS6KNBEoFs10smITyBWkiyjuC4YBW8odKwQOfJ2+p93Qk2SfQUZK7vrPv
NI98CjMwUxBuLQTmwJLFcECSGTRG/9OOEfLlcZd9YoJHHabt8UbWQ2wV1n/qUFIiBJNhphq6QPlx
qi6gQHTZVWyGISaFuX+gprkcKsVeiRy4lCxwIwtjefckpQqQ0M+W4USWF61nyEbEkPL9CQ0HAgdp
3kWWZsa6noMrEXuZDvVQXHlOI14UyyaqQfE5j1PVlMC4H2UyQeYxlGYKQALp91Ico04n0LZJA9oT
PlCf0I0i+80c2nAOGDfcGsgDTzODja27waZ5mE2G7iSBmZW5HXSNz8lEAClRoJ5WlnUfUgFf5Mq8
G1ueAWwHuaBer20QO+2EzEvmFNcK/pEQZaY3d/iQLHW/SoCXYNA3d+RqXCapVhldhTB1XbTZFygm
l1tv0CuUTqPPlhkRafhymfa8RIVPGjKkHzL8iuE6aikqYIDVLYMQkXGq7yq+thGqogtsIL63dMki
s5IV5GO0clcxM3I8QH+Ahz/lBLqdm3vD6L73w2hivKMskySNtlJjyadcolC1HTpjNQ44K5JXXTQD
Ewx8fD+SsthPqUoIiD+Y6Qior0jUgy57maLsDWMUeBAq8gvDrNLXAdnSHcAZCiSdqFqbJUCuIbWP
ka9OQOrM20wgPtKhP1W1PlOviU6mCwYLjxoSYwI8VQYE7xZvJcnZdc/QEkw2zkbY0KOLiK2HitCy
hFy0tkuMYwVXNkHKsvLoj/35wyGwBZsD6yV38hyFLqJRdc6eswo2BoqgVIMczjfG1oo3FGBXYq8l
eAhLO3r9gOlp49MpmWn6PFp4ilDTQnP4LW6bZRfxlZ361cAZk1tJcCxGclETk8o7kU0BpLI4qWIq
n4qprmUChVtdEZU8SXGVKKmEafu9GDcrMOgk7rsjClXQyMUUPqY65Gi85k2Q/iy6J9mFyv4sj18j
m0mBUYKlNJ9SL9r6EfkBu8eXYKzra4fa64Zp/qsSWmstK2/D6qN3u7eyoq7uxtyzVCdki0DVLUcH
AqaRXDWmACfR0UipEILxEp+/JfnXVzG7ywNv50bDogeoY+Q2SZ5gW81Xeh8KeYCGfA345Q2Sq1iI
+9tMS35IUY5MoYfLRGoaDsGiFqCPwHcfvJYIzDeIwFy6c5H9Qkv1U2I6hjk8oJX9DOKQ5N64kGnO
klLPEj7h1uudaCeFoSTSa6jwQWEckMABUfxLbEC0bpB8AHkiMvKx0DKr5EMKC1k2I4pXGCtG4Kcu
Nj/iJn0UAkZi2FSLGJJGgWt70VwDonyX5TrQftupKZ9mlzgI1Z0SbReh2wAYTWCG0Hsulg2V3VC8
fPh/PkDR3MsCsOZQsSNBszA97wYtwG8+cL81pAy62gDMe+vfi+nTOBLeI+MIPlXQzXpHKFgRHWYC
4teZ2bWdePpyzpUPmRzWbUEnHhFbRuqFCglAVov7rjUg4fPaBWMtxHV6hOBV6nOQirpND/htKR9S
CqP90urtJVLihSjE33Uh6Flx9Xm4wfVQgMza8oo04ZXAKsFe2MnYT87dCuUUZf56dqlppjYO1fA+
4X/h/dQAzDYQaAKiG+ElkGzb2H7SdLpk0KY/QgGpDbV67TU6JVLiEKN275D3Dw5RXz61mlutKO8s
Pbs9gTUDCC+kxMQsbRSSSPD9zIUZvYicb4+X5pok1rwR6fWieWhMMNdyetMKpTFZRu06/d0y83zV
We+pNcIoFHISYmYjsqMRI2DeoMdgjFhhiNlnym5H0GcFFMQEGhL37repU5EvnoEKGMzPTKs6oNZJ
N5o7b+KFiDOgaTq8GhFFSwBc0hBpOXP0Un2LayYUmfihoYgA2u6bsrPrLF/7WNUtXK25lfpdycxw
HbkbcPMuM0Cc8Ogj9bUNNBx91pB32Ue/f4I4rVOyWpYdxE3dfhDZ8blw3nHofhOKVmLOSOHjEU7L
rkqrG6EpUkTW1UzSgyQyMeNoUj317pEtfYZFCA+Tnpzujn7lBmeaB6l9mIqv7ylXo6qo6yqBQ9wI
NTqURLKtjxNH0RxJYr7JLIs20nOEDYqyav1YkOeHeBoBA4yMlbiE05wg+xz3d64A8xQ4rlJAAQTD
VMtI8++pKqvqEkIpJp7yzZ2Fup6Yg8ncEzmKg0H0kprZT0PkT8VVdsv5Oivdg1NSrpvtn9lQQZMB
oqtmn5NQi3PMdz0ab8XtMSw72YSUN+nuKQZgIyHuhkKSiZoN3ixjxz01qzsofAzolPHEbp0QbYSl
sahEZCUus4yIRTpdzq9Hh5deqhWJoyfU4UCLEzLLGSBSxDrM4+Q4iY5CjOBwjpIW5b1ujAFJlDGi
bFgqweClK1TWWNlkW2YNr/CSX/B5AfVQ2wTc6NRwJWYRarsifY/W5Td7hK8mUJ4zosaLunLv5EjS
g/JB7kgllKe+j6duQ10gfrERLMzm7GD6AZptdFHddYK7muhr5NiP3u/JAHi0BidqThshxdYBx1no
QfTpo4OxsNToqJVoG0Z5+dwW95NhPUgFKRH02sJeK/eOMPCE/KARLeYgeGpPahO+lIrxXt6aG2wv
rFVdckNFVCEHG8WFDTpNGyCRri9CVZFW0U8NYgkLs+/3cT7soUl9A6L/vcGcbgG7/iEf7sKMSjKU
iIdK1w0KiTFdV/Iq41slN5Vl5i+ixnos6mo4Z+M0HKyI3mE26oFxRkH+j6Lxv1A0dmyBB/3PBY2X
RYqBynvxVdD4/JlfesYEWQgaG3hLWoYNLtAFMfdLz1hTvb9UG4iE4Vo4mUqp41+Cxqb2l6oZts0n
URp2ddW4CBrbf8F5Q6XWxtLTIIjz/juCxnwNUJxf9HpVEImu43ke2skG+B7zD3SYmoWl6isABDCg
zcCiAigdmF0erN+t87ZypE+Mp6hEiUW25VH/Yd/ot/MKAyDS6eIsl/PJVbkoNFyYmWsMm2DwbjB8
w+mkGdLbsEfqIxd6KokUPEGqYVxmARNtuTESqiNyUU5CouV8UJ3HybyUm+VRqfj85dAvp7scc9kt
WyOOzou6G+AKhjjZ//43f/zXwRRqKZfdsvXHMedv1igOIZI3Rphx853lMbnWPKkxwg1K2u5Lp6Z2
7+f1IZ+H+qCiF6ZC28AHhZCbrXLh2M0/rCeF9WvPHFJYoWSxl5+WB6e9Rmn1QbYvB15OdjnyfLj4
t1/+wT/b/ce2AGb0pkns6xDYZGer5f5yJtkyPOfaUWGqh0LCZ6QIPS9lUy5isfGyqmN0hjsu1qDn
jZ2hQmfxGud8Ky93UV68P1Zzef/dQJ/hATslRcESIeXadMvDJB46lCaQ+xmdaA12n6dWPoRgmUMI
wsi9yAPlNtk6f04+0kwHjY3Waif5nE5ym9ydYcdRwc/dyrWU7A9ToNZefPmsbOqDeWN3zrCRa5eH
X66eTyq+oBEuRk05DVi/HcxIh4Qum3IRDVq/7xBRj3Ctm4KaPj1r7JZ3goUEcshV08GQGQs9+GdA
rg9OgTHyTjZbLF+LoKKIFGY5nChEcaXajlx0DbAVlbu/Iv0a7RwX7IqLFE8kFrKlJv5Wz2t1K+WT
/BLUFA6/MRGukFOS60YN+Sy18xd9RE1JLmyLiy9bRgpKXRMLuZrO0xOhprt2xRFuwDjv5eZulNJD
eHPzSrkRSBavdnaqxdRe2lUH4MAQ/muiHH0g0TSiW8kDwcOkIl+Usknaw2ey6QrpoKEa+72V3diB
Z20wLL2WPyefPf6FbLoWYhGiBD0sCw/xRCwo9eyb4gAXjmN7F5uTR0Dx++sDDHJWuohGpBxVKX5+
KxSLLupU5m+xqiSrrt0GQ5Uv+lf6bMJ/U8U1ok6Gmc3UQDHkKsAMqEDc0JL/TaXmtBsFYkirx8NE
XHCIZ6Tywnyq1uPgRJBKOgSQgqiiaVktkI8EalGa6GTD58pZlhG0uwk3lplZF+8ZJidkrMKYJxTA
nrOUX0reE1OBnY400E5uknfocq98Mu59fkj9mU4+SbPvZZMHm/MqcobVYYoLZVn7TEoacgtZ5Ad7
aU0v7Oq9UWDezBnH5KLfSvN6uU+2EIpf6yQSdtKNHUHv+uzL7o1lT/hXNfWhCpVmrRndO5PiGjwA
1PqDkSgVD55oyvV8ju8h+pUbq4etpfQGqmKy6cchI5bYiOlMxMMUXDHPKA5aniPh2gYjF0aIhknl
sIC5KiRQHmnLC55VJUS/Xyxk67Lqzl4JShIqptjZdcGL24/2OizgupPOB2TlUuLeGMF83QkoldwU
Bq2+jexiNybuU2mm9Pe/f6wLdYYf+3sdcSR4pCPl+ssvPP9MI2x46pqpOpQI7e6xwQrQvT5cfqVc
lb+3NMvqQBi5gXPnb4HGTWgnALKXv1z+XEcauFtyKTcUFQqMzqDvYnGJulEE6jpQty/Pq3w6iqTx
VgbWaQujEYP/+Q0Wj63XKdssNLTtZZNpZie8N6yNXiv0wAZD/GWBlnaEnkoENkX8y8IlZK3U/ia2
koJoo+WJFcO2XI3VgqyKXLc0NC+KGQLyFwU0qXumuhkJGoSQNnjUREu7Nzz4ni0yjOKZt1FOPFDL
KChQ4/xYl/l4kNv8fHp1ijbGh82Kj3Jho5gPxQ3ALBAbc2XMVovNCKPjGBT1QbYcEP5MipJ63NfO
vTZMzLdy10Z2D7RdCcKZx0GtmoMnFv2IgZ6njtk6UDXG70RH5U4+4Od1s0L4CMoar3egreyy5lWT
t78WN1Iu5sllYzUNwByEiUQwO9rMPLKnvxDPMygSkOJ4FCP/FDHicfnkwy1bl9W2trV1oQ4d+Oho
gSQrYD2xCALtyeojEMQQlQ+q6DrlwomAol62ydViztG4k015jNx9WZXbjDhAdX+yj3LNZMBG81qc
+tyUW7+c59x00UuyyYPt7KlXNnVTXel51qCDR8+gN6O1V5vbQrdJy6PztkKBy1j1WMqQ8fHIzwJH
W+klz1kqQslWhkxaTq9hio3U72jK/XQq33xRVVfTmjyoGE8GMcjUgcK3lE25US5KsVu2FKJmBg2h
AXj5jFztkTOzovNJ5C65VZ5ossVAleizEB22S0ITsR6Jk1zOFPpxBWXaov5JgIJUgNhdyHhGNkMZ
fYqNsWjJ1UQKDV7W5YGX1fNurLz5P/JI+SGkhYiRL+eUx19Wz7v/+G/x5TOWF8MS6ZBX+P2FvnzL
84HnczgVmBPSmvqyThj00T1g0GsGBj257usmVhJ+C9BGbJOL7ndLrsKP/HWwbF0+K1e7uQoPKaoc
4igzcBCWlE0VtS/SMOJUQPvZKpvnrZfzXP4VIyIsghTcmdwrv9zl38vW5eAvZ7ycS37ksvrHRy47
MNVA2iva6eJlBSH0azH/bsltl1UDj0rkgAYU3sUhQJvKQyWijcvCtOCK+tb0LjepXcTwjq3a10P+
WJUH/qfbCnDjqwisBpVGIZIp44XLv5OfO/+Xf7q/6y1/WdmV+esb//6h8rvLX9HITury6+XFkLtr
cjbpl596OcYC9bfvq51XDgZeZigbihPLhbxag9Jyyx1tyDaQC+4RBEHQN+36VSGDPHTOrsMgczaN
iNIsEQg5MuST65fFeWOdQ/DxqkpnYBJx4WW/IT55PqU8iVyXu88b5bo6oYqtUfYdXAjqoasMMN5V
zKogHR7adCLHrKAFW9URkkJo0K9NqzYgWpQOUtTILBHcimFvNOfhXhublUMZb9ebagyWArSNKsJQ
vArhpEst1VlG2mHI73frGq0bFDbXfueZB29WTbQxaYVVZp1bZtQ7W6b6aFIw+jQifvJkVBXjObb0
kOJYTmkQqUvlqOn0/5mM+MaIuX+Yp4RckRi/A7GQG22lUZa93phCRPVOD716g47wCOA/dA/q2E7b
vkOCEyVM69CZRbknw4/qR9keYjFrka2sb/ZUexGLUXP1gFOiehjAMh2a2tBAUSBl1qndoRdTostC
brOJEFaGZkxc6wZI/YztdtGg7Kk3IFiRz7QQqYmf59p115kcjqF5Ep2JBfWxHru8JxyH+VnySlgi
rpIXRrbkQu5IywCgQ+/ncA3t4XBe6Gm4a2Z348u+sZU9sxRPhdBCJy2bciu62KcJXfXNNIQ9vBLN
Y64R8XsDDDn/PFgTvbX8mNwjWxZ+TAY3A0pR+2VBGfvrqtwrt4F7xYjXQ3sGt7MeNtvUH+zYzLm/
WDzKbZcdsjWKS+WNnofQO9G8vL+ydVn04hmQ91xuk6utJpI+l/Vza+5uQ2wc0QaQswVxQrlDflh+
LgqcE9BVbTOLIbcToyuxITSb36uKHCJDOcNrxP5KEwPv5dAwggVBwdRbfjkoNZC8jtp12DNV9UDK
IvAihHzxVuXC645LcKSVzHrtCBgVfneIdKA8jNgmvD+x6CrU/drOhVcoTBICITImF11GHmphmrBq
1a48d+AVfoV/d1eiO8o0dURXCG5Hl7vTITUqUCnFcDDEFE0Ti8tqN4sazWVdtuQx8mi5CkMq3ckU
5P8ka/9VstbxyF7+V8naPP/42UY/u/Yf8rXyY3/7z2l/Oa6g/GNhZot0LXT/v/3nDFzmANaqeKyZ
Gnx4uN9/52tJ8lqCJW8jQ+I4hokv3C8DOlP9y3M98h845UI7dj3tv5OvdZ0/8rVUqgzDQ5EE+yfH
UlVd/UdWvkWk7VEdRtIzVXdhS6UDN6orE94G9j459Ki2fW6Vz6Q27lwVQExZzO067zAaT2LKK7lL
HSVSGvx63fypxAlYbd0Ht3eTQ5CX/rGvPscuRRVSlPTQ446KdAA4vMdJErliEpgoIIAM87CQBXHt
U61APxMPcZK0Nui6fH7EiANtUG0+aaFyWyIntgTL+9aMyaODxlKqAbBQg+GaTES2QA9zbflDSzQf
LLQK8ZMAhDR4X2x5h41vaG8wzUqkZpARGB99d46XemTeetNdn3oPNdA5Zc4faibpYW2fbCv+0Q3e
t8YOr4favxpbQmK1PiUaOJKyzWaIMNCLy75+nsPyIfSLux5sM2qAwDPHdaO2HUQH57tphDedk3z2
NV/etspnvFI+0SoCSlhwmR1bv7VL61hbGrMWrlMS8J0Dp342izW2mejt6Vvfb9bxkJ9wtF6jY8RM
2Tz1Xvyc9v420IT0HJLMqyB/N+BI42uzj7AWRN6PaZ3BR2LfwoTB89dBi96IA7ucifi1DtaYQhd3
1Ux2LmyHhCLRUq34Diky5pS1052K4VSgD6AecUwrYV+aow21tv2JfhTZbaHTnMYQ9IbsGOUZxUwf
MLgtnxSlqRb2/KohoxubNRa4YYr4zBjsbWwPln1i3s5OOnM79Z04cWxS7pN322/wOSmfwKcA+UsN
wp7RfYo7RBca8CAAo9PbJiBBQ4ZumcVLYLOQQEt4LdZA79mPCyqwGdWs4dQhnQvhMAcnW2OYJip/
mJA8kokYwToCqPWK/LMxsHJPMT0uouAU4SWGz1GwBY5kLToHQ4e2cJ7q1kUgOQ1++imgCFEojp06
B956HRgF8LmRujfmRI0KCyHMUMcxWzB6mjPdKL32U69/akmk3OlooiLYhDZWV0LvDMFj24Dv/QNs
z2RTO+AxvPEwuDV+jg3fdbCcPWr7+7DPSSrysviehxhm2K/nSkPzFrU7p1dX2HHfZhCY4E15D9UY
PFHAPyUR95fqaqZat9jdIBurBViq59ihTX4K/QUKXJXzM8tNAMIMb7hy3Ovpz7FHmQ4xvpWd63de
2+LJdsesvwWW5Zz0gmynS+jTpd6Hz5gZZXelbhC5Apk11U/bt8fFLEQZgyrZpyHJi8yyTuMEOgOP
4IWuc1VqvXiyhh1gsYVvJrwJ6pMm0sK+NcJFVuDh1qhH8ohgmV4uMyofAHxriOZD8KwhBLRqC2Ry
CMdQ6Gzq5yHGaUnZU9nJCd95xRReOjTNt5VQ/zR4HCLjwfFq/CnKZBdo82FOfgDXxBYuW+oV17rj
W6ha8GnWgp4PXjTCmWHcaIl244a43UJQNhZ1TwwQoqyaFNm+Mkei9Mw/tgaC3WnIftuNfxiIrlGl
poI+VP5zXocTIDYHJqfzoNeGgiVYt2ZPjjIiaJYI6dFVatOfGrkfAUADgWMN6dpzmmcn4f/aTgW7
pYM23ExXLr1nYjtoepc3eUkPhEQMSt6YZwMZzyDLRyZs7GqflXQsucMcEP20VIeqXAYVFWLYKCU0
DgGIvIOnCCQqqDp0ZuISQeEBYHoNTMDTxTvbldUCT5kTJfxyWdT1m154n/qYJiCY0lUj2NVoomBn
V/pbkIhHt0FIsQ2MG5RzD3UI2w9D+whLku9NQ3eUOEi7Agi+igZYI3lXNKuq6UIhk7ip4yhnMEiu
DS4EUDz3OvCPKvxsLJGNe8VEhb1VMJecAa4AnYKvloAZz+AZKXmx6UPrNCjcQcSckZ4PAET3QAgX
4eQ+qh1eDni3LzW0ZK7VDDA/mEvmUVnXrDynoHvLmCNTVFkDvUTuywcZMib9Go9TFVyjC1fd9G6o
wW5M45uScSsUP7/SS/8niXKiPGCWYRm/d3l6bwDqA1/7PLRATGZBCSnK2ttWU/mjxOuDTJH10DP4
LuFz8eqlLpA9PVgaJo+L6EuCRr+davTnAq9FuSu8V+vufezGx9pG6tdtWzoLO7hxknf5lI/erk3C
EN6eEOfeDuYQ8jRARC+d4ltkRBu8JOhuc7PeV4ZL5CoGLOjp0XJW+KIF0swwDSuMiYSBZWxFP4y+
/DZO7ZvT5Z8hcIp47l7I6+L3o6XvqsK7mBktDFo92wLstdZRb+79BsCq6zH3TNUQDS2vOmKnsLVG
a1vR209+twfIAjRNt0/z4FwPA1SOGBwjWoT6sgr9NR4za4IjxqlZ/YBP8d1F8x2Viel2NrIJynL1
EnWzsygDBiNFg8pgjJDKHJt3ee7rmsEpPSkgHwB1AdmAv4M0SPJUl+pBm/NFBPEXr0gee/UD/lkM
XmJ8bX3A8omZBks7eDNNAI59eWUNL2GLeaKk1foQihf12FJCtelsvMSGhsKnnbbNUY3Kd0EWqSs4
hEuFSS8lbq0F1krng7TcQ9PPdBUuWHC/0297CElVN47oCdJB2qMdMk9nJFYNFevT/ghmGqmtGMJx
z4+QGJk4HILthB5tqp0gPSNfp7abDArtQg6HvDwo1xJxpCL6ogqKtgCCsBEdohIoD/PUPo/JnBzg
lONLX9PZWuYtVbFVpKnhxkMyHf2Ba6stRPxG2KBY5b0y8FtC79oQGiUUw9RVWIFLbcQ8WglPInSJ
Sh2gdqMsHF074ab4LJ8czygKngChRzEx01fstTNiIdoxxG3M3Ba6BpiqYnSJpLv/FMXZLgX+tQhO
nmMkPEhMLq3RaVcj6us6ZgCrNna4/9j8xFoZrguMv+so/3AHrTpEll2S5MelvLOsdd+H67DzQZEt
isr5DrsAN3iFMAuwkoWYmcjKQ9Pp402rmXdc8nyn23Z7bPXx16KaivZYDz1krKnOCZnW9th7pK6a
rduW2o4I/CWsbEYJKAJNgzoowfFwqGtPWw9F+pSqIwzRRpztzgqdt8BBO9EtS7Bnfi3S4g2L87qK
AQ6o2xhdv3L2UZhNv8WxiTyjod67bkfSf6LkqomEdeFsWoqaaxzQYXCI5IUl0hilKN5earqd2OFv
pgBfZtv8IZn3slxkVzg42NMwC0RteEwyDGIRc9zIYq/n1h4S3Bo6OwYQNCRLNkq7sV0qNzO17bEx
T1oWaltofdYiTHzInmYVa8s46bxtpufbxmwBV8lCsiwcj1n6aCFduYGyx44K5MWyhcxL5B20h7nV
gsPUwafFVynW8G8HNz1DVsTdp6uTY4gFYNKq61wP0OactOAK7v9V2YXdsk4xvKmzJrgCwnClAOff
GhA9KJB19sFD6ju0zXFngxqr8/zetz7sMffvmxn7wMbrfxZF3V+FMBqv5lvkAE5lZVBzEqYu/JdH
O3wt3cCGR20tMHhK92kbpyTWeGDcRh2pyfqoRspm4uiEODbiQmIHWQtyCZ0zgy+P72OR05EVVtlK
kdjOnQDeqlMe4yLqNqPuvIBr71YVDyt8f/sZ2aFmcxHusFUD8ZPLuj4GQBbz8F1qg1DMc6DNtJMO
niNBMtJJiB19/o/0ktEUH7/jNPSOSE5FK8IcsvOjO2+LTL+iYqoc65i8r6A9yzV9iJhOeQH+ZqPb
lwikpQiiiQUisr9aPYB3I/IRWS9aZ81EBc5h1g7H1mu1tT6QtEEsqj9mKvVAcoAjoh9oxNioli/Q
xkDAtA5OoCCto+Z61rHKcvvcwlnZWZmtgrei2CYP6SqfWsh8QBrTXMstYJ7QaM+hvDu10Eps1GvN
sK79Ie4/8J49lqNavyS1n69cS7VPg+9nzGi6/jhUg309KcoV/hJLZzaH+6htlFObodY0CBllY0iP
ldNpmG7k3kovbNDWYtWaw5MBXmntDMRmpFv1hzSKtatmRqVk6LEenYB7b1Ihxt9GxvBazsHWGZ3k
FqpNQn1ifMk6h7J2h8RqmhMgUEYnPLfDpdFxtUOAd1/yCzdnGNVXN3RNzMa/oKvEbN20DRcoFw8L
8lt/iAemnkJVtai7XQvJCm9q4P3hJzRmhHgh0HUAKTDkZVqC7gVAX0av/5//b2quCrseoJn6R7YA
6VW8i9qy2zXO+GjBsKsdgkkmgth0vBPs6w2SFJ0dHnxt/hfCiQI49h9+OjxOG1aPB/L6j39N8I8q
8Jx3u3RinigmjE0H2DqdNAiRE/pF6k4Nm+AswPc/ua9/kfvSAQo6Xx6O1Vv79m8feRshHfOWffyf
/3X6GP5t94ZIcBjVH1/TX78++Xf+S/3L1jRXQ1LA1sk9/Z370v+yLNc2PGQa0JCD53jJfVl/Ac7S
LCCEhmaalgHC8e/cl/6X7Vnk0wyAipaEMf7ff/85/u/go/j18jR/rH99mSxAj388UQ5nsl0TMTvX
5X36x9SXqdhjULnOvPOCZpugPEpnsHajtfJYXaU7B20vfVM5Bx+cfLXqHto382fw0H7H8RxE/ORt
/WkDEMRRntry2PlbSPhavkXhwqKgou68GDm6VQ6w6BHXhSrfl/5dus1W+iZ/wyvRYNIcL4T186P2
Xh29lbP3Vla8+HJPfv3mr7/xn3QY/EbAnZ4Ad/Lnjw6jxrqOkow779TZwR5buwu7eVu5xg06hD+7
uvtU0H5gAhm9WJF291//c6Qz/skVNrlTjgXvTbX+7K6Yp43o7Bnzzn30hqP6WdzV30g1qK+EtJ8h
mrPQgj+de/MOZz8THcBlcq9s3Gvv3kVU6Bs0JfNWq6+1K/Cdb9lp3tPzdqvmFKG2c4sfT7OmRvKG
uBGMNOveibdzvAIq87P4Hl4ZN+q2dD8Cy7bXijd/h3A1rO0b8wUHLCzrySbwmetWTNcWC4Qtu9fq
MXvsCeoNUF/QztYOaBXGesQYa1Dk+MMsmivyiBv1nTSFsYP8D9siR8ocyNmqvq9OWrLUjoSPB2MF
DfiRmUr4M37g52zGp/xz3ip3c7SJrv0d09REX/RvgbtDY+1bvFbdTfwx7bJVt5on7HvIZi0+9WPV
LFv46bGyByPZ/EBTDV1+bFx/IP49mivkZl7ROs2gnTy6BAMm6ZU1zoTBQ1EsvEe/2abx7XQzM1m9
hnhVuw/FbfIRwNHKFsp18WBt5zumLflTNjxg7FTEKy5HcDU952/2ZkB2HC+TTzxVnGvb3vca3tXr
HJJAsENdFacdKOv0+AbEFZP47RmzVsO4njXKVDAu1VtT3Uzw7m7rV9TwfxQ3/re2OOn3g2B+wXza
4dcWtkvvDrrDKTsMp+DQz7vgxj72jLsr+N+NsSzf0kOFyhPSg7fY2nzG6wCszYYkDPIRw4+W3EK/
CROoACtr6T/rzbosbqKHFqWWo4mmEXUrexmvSVgf5625CdeIKeEuhumT9aK9+9clkef1/NwAsVll
3/xl+opr1DU+JMq+wVYlX2IRmaEXOC/iLRYu2iKPt9PRffLwHTBXaEulH/UtvKrxhHUVqe8XeKHW
XbB3xODPmLgk8TFoS+8BNTsIp0m7dJyrql2AlXrr9vX/Y+88lhtHt6z7Kh09btyAN4N/QgAEjUiK
kig3QcjCe4+n/xdU2TeylBWZcec9KJVSoggCBD9zzt5r29lJvpHg2l6CV/3YNftWWEUP/sU8k5PJ
rV3apJ7hv1W2+jE7DVuxdTPlijQeFdmvW27y12FNhSbeVJv00XIYTyzSj+34YF1b93NFvcODcQDG
0s74dKzSjx5P4Krby/EdpIPqVGz1U5PST4OiiPwOy95ueJSXN01tHPLyZFgdDnFYL/omcnCGSa7F
StaleVusrbMGKmwVHoiaYyWqDVvJVWH0vNELXk5QX8OR2LIyCGYu5EoavPgwwTzesLUlIOCYkZiy
JQMwhgzCGKi0ziTaPSw+yKVkhwfonVbSe3oJ3XSjsO5bpZ68Qtd4jRxE96bQ1rbxpX2enM20CS8q
vWfi0gM7OLGfDDB13vkvzaeA0I4MwQO2iOmh3I0uznHrjI8NgKfgTfUWruPojYHdUGU5Kd3FOveH
9incsVcznqYb8UF0MieEhHAjnSgg/X58/KX1QjdIU03LkCSJaU77BkSW09nUBh3yU8MWE4iNJ2fG
g0mT8feH+WUQXg6j0ai0RCY7Wf+2cMIChwOLosZGk4a75RDWNG6nYPyYG/SfU0Zld66Y4v/dCPuH
eUfGcPB97DdBuoj0IXS0wwvH+O+zqxJUqj5aDZkrQvagTJHvamMeb8oxoK2jK8KzhL2f8AJwmvdx
YKmOZL4UygD1R2/snl7RVi2nu8L3+w0+OT5qaQFgQQNsCQn5imjx0xigPq3MulnTzMeAKYIgMkfZ
XNeyVK5njK+kpjbHdmTISNmCW4W6F5U0PgEtp8WF8A7CorFL9LVfNc29XHYaJdfFOSh2lp3mheAq
5nzTZsgyucsNIZg24CJXk1lcWs3obgONWDQrzSl+ka2bJSg3atAlW6ttrkYihLwpYCKDlvpE2Ns2
0E7pIidJtbcuGPBKdem61smRQEItFNmaFN2dmCWSp4jzlkLcvNaTGCt2XnuC7nf2UJOCsPS/hoE+
ipT31xGNMoe3vWU4wJJnNeuqloRdIdLFMUPrQS5rcjbIznOkOvrs6jY5ykO9BAyLt4nuq4eoR3OT
k8PAQAV5pdAERNukuVX1GXYL+RhTtoZ4Ga5ULacCV5if8l0o+YypOfES3HJItdK2cDSkuStZmFVP
rTJzPYr5WpDJolZi0Ti0zYLfnXPHoI2woH1OUw1hQxeoXFijerSIrEmXsklnpJu+h1cotlqzTag/
jUN8rRTCm4WSfpdr850mv4AvRIZsZu91ofobrVw8x7N8ivv2EAoaJrWCZCk50u+pLs6uCodw8KcQ
myWLhB5oslSrcAp0/Vabg1uxrKlvSEeRQF5h0q6l8b0atZsZ/5WnBtPDqJf35Zi+hKcOgqjbjM3N
GOa3sR/cyVHzHpt4hMkivJ/VLrG15mH5Xh1cQhZNd44E0jQyhWTGWXI0UeAUE3VD7XPIrc7VwCTb
MpQEVc46N0PLYqPrOYaldsENfQC6SkiSxTttElmHUNqDLi6QlEQzr6depyQijc2ODNcSH7Y5FPYI
IW8tjB8TtzpxPHdjKb+T1AzmM68Z+BLo1YknkAlA+kBXM1Ho1yJaVITeq7Q99rwDE8CYlKuTAi2Y
SqcsA4ItbpEEwz4NeR0IxTvK11Po5WKH65lnxFc5ph80xnC/dbYSas6QG+xKIQeacA2uQUYxg1qY
cWey8Cq7TCrHzDpbo9Q4YBuFNdwBHiQQHaDms9YL2MBpErLwyrWPOHyZx9u51xxl7C9mM1yhRdma
hrhWSwqvKG0bArsalmj9GFFYWNicShCoXpRlpykklAIloSG7iECYNOpOAeHT4cZDSDITZFtMw1Zr
VR8Uh9Y7Uy5VW1nPp02csb9NfBV2xcIAzav6RsB966lw+50xiWtko+GPCl/JyIfOxmwcs5eDzdT3
iDYQNhHJ+NVGQywrIqotoCA2grz7+kLwr7xLo5o1m2y1IdnE5rUPe8vOBa1xYqkheGlSYP+EYrIf
1SHBWkOqkM+i9etHkfmQ94uyJ8pSCII8SAstInCX73piHXQ13kPbwIobSFCnKhIhA5JwVmGbMnyO
VkoNspM/qkAW1rLcR+415nDwA6f5phlslossAcqN6TSH4kyFKvJ6w2bJ6D/Jl3kjP4FOIqbkkB7G
g/RCSazZNwm55I51PRPWQxrl00Rux6oCs2CPn7UnucAEsyvlaD6tinMIofKJtrN6Cl+aK3U9HnAo
+8fiNduzZMcyidT2kfdIfzT3zW24UUEXrxC5VebJKD36JYz0meSgraY0CYxuUIlNso2jeI2yWGJ5
mji1vmM52yOJRmRubKWz6SzkevyeTyDJJuOKrA7+zGCBaOvxSns1r813c1t9RP1TODu0YVSIfR1/
2H9WxCLdD1dQ83J6NiTRoWsAtdI66dHyjPvijoV8cA15797wDE88QQ2qYVU79Piss/KZPoO/JUX0
dX6mym94FSFF8qK1npibmPJ0hwLyRqrYqqz7vTzuioA4cQZQyzbjIyqjWvN0aU9eXCCjBNuM5lph
dTW4VHAldavFnI67ZOb6tkgkGi01V4N9gqGiApbjYgggBIP1ueAO+rUmkZbhJOeKsWmfuYOLYzqk
pD8wIDCf2DW1QQzTXMPSDR7S1isdehXm0eSVU1faYrytH+XSU6R1judlstEjA40i8UY7yTuTXNmd
ecg5vYZOGZb2NRZt3RkeucYJn6/Jg4NVK8igbFO/ArMmD1BeVlnvTsKqbVeRG50Lrharyw/0oEq9
r18LOqIkOqya0RWJFmcYP1k6Ab4rdiF6fkN+z2g9CUeGMOuoaTv9SQBtseG2ALfFJUYRnQW3xlF9
J2lIJH0N4jXaYIAVrUT3nFSjO+OY18gKjkQH6O+aK5zne//E/ql5qpcUvZv2jtBajh08s/R9zK/K
bf/OnixvbPVDWUdH/ZC9AC6gu9o+DJdoRI1gW0c+NonbFhsTWXpuF5dyXd8ujmlSAZ/4BCivGZu1
2OnJ7YSO1rLdtKtLharT0Y7JRWOpOpOCsdexKpBS4dQPsJmCAZnECtMWu5/uQDAzn0mWUAIdUgwD
q7s6IbhiZVRedSF9awq2nCZP3ffXhfRIo4bUKtO8CuCKgyFObC6iwUbymNS2BkPXNfb+joTuhTuK
VFtc8xxV4vAG5TTs7rvkPpjJ3LH1xEu7vfCqQuG8CaQNMT4anU4WYkfrNGWuCD5/PIzb/orowIL2
icuG0ycq0av3AEypr++SQxw4rGzSd4R4MYClq/TKx2FPBiNeBhbb+bZ4rcm/ZTe3ClmbIMh45L6a
ZnuMVqS7oQUQNjJjRvcKdHqDbLe5CjcY0www3o+p1+o2iwE2YIM73tMiS06t54PfgEOjIMxdCaEt
ywCrbCwR2LUC3R2uKjbkuTMfLO4atqjUBdz0eellDPaIquXMjhz1T3LXe6zyrDsTifUDSHxl9Exb
2UI6fJTWsqdfUo9izlO2ZHWstG16iNbKJaeu4BpX+wLM1O2QueM1DfnqOj2zn3lq1/E2imz1AI3C
CJzSwaJhvBP7Gmyyo8rz9o+0MZ85hzM7XTPfhLve6+dVAKfyCtv67FooUp3xFEg46W3RWNMYF4/+
DZnVLX0gxCw2VAssUDfNSXiq9tottqH20Txbxeo53DZ72D8uy4SzP7pWx2bbHvvbeFoTa8ygv7XW
1isMhnum0PaaJEnpalwXx+BYv9HpnAx2Vwmt/pOg2Phu1Uv52jnagRFWvVOO0SXZw2WU0Ybu1Mn1
scZPBAvCRiR+cFuK1/pZPRi3xT1iFBaYEQQeMkC567RN/c7WgOb9vt5Kj5ij5hNbuiMzDKUQ9ojR
K6lqhLpZAQ6qVWM4RgfjALEIiPgd1z1z1MdqT8ZNqbr1o0RGO9X5k3nUWkyba0Pwen8TChvgorxP
wPA4lyI5i+NVoW5lstGNVU9FoVvnB8oqQ8Fi4YpdpfTeVK+sKiC9Fu2Veg7vIFMj81mbZ9mzbiUE
PYhF9VUg2pA9ltQhQMOrehvKoHRX41W0iXLXBJZ6rEMmpGMFF5NP5WdfO8qW2y54mN+y49cwR9zj
DqqrAZdhJT1nwYZlkeUSY+gVu+QMEleRXkPBjs0z4rfoGekaXY65xtgG93dvkriZ6gcG/27aBcne
Hwgr4E4XPld95RF8W8TkBDrWNLEFu0t2/e3khm/Sg0AeL+d7SJ+oQCiP0okCSA/T8pRu53V1lsD9
sp47B8/MSwwGivJi9evu0J+Km4hO6lu7Dho7exBF2sIO2jiLCwCImKmM8TFgK0j0FZnxl7G8BEAA
dUQTHql4BHkyqUiMdk/xc2vYyYkm/XQeH32fjG6qYXa7VbhjY9nRaqeDJLvynwP6+Mkql9zytboU
z4V/pd6X0U18DT6WKD5tEz8tC09hHb0QpKKScxA5tbRKdvFpVjYzE8WDtCnXqtfZUwav0q42otdu
2Z52hwhtR+2RldN9mJrTks4FWqRCELfqnsxbcT76t8QAuP5T99GWq5JVwF1PBC9I5NrhgxIcRTe7
GOgdrouzagc35AHPdvICD7r6VNbdc0l943PagXlCuRXB3oLyxGWnmTVwS6/SW+a86Iw48roXiYbZ
km3tTs8qzcQLo7qSMUxiPtlVx2Rf32LyYBZRNua9TpmS+NETBaUXZS1+8A+JSFzy3KkzU2IdPVrm
ceVCvIe8SfVyr92QiaCF6zA9Zx/KzCrWzT40A3vaebb2ibQWXMhdinGESNhf9/rWZ1qcxGeVckuq
vvazyOaENLngcdZJWMAB0qpuQZuTj17ExnaAiVEt8sSudlKWQFVUs1F3STlk0qUv7EEyUg/ovtPH
PLf9Q618NvVbHTr1NeeE7R8Alr8NPljD5KeaRcJZQbYSINO3sWO0S9/eIur1KUbFw7L5w+dtzHda
wvZj1V0GrGMICu76q/7deBuefR1xpT2/Vh/sGq3GKWrb/2z09bhQS9kz76glaw8BerNlFrIlz9jN
h8nJrpC9sLp0BnIqjgnLjJooLtUrhLXUO+Ue4lB1jFziTyZprb6LW5aIkVdndrBXD9WGgh/DS+UG
x/Qp38ZeONrNK+kpBmXNu2pfNGRsrpgpTqZXHU1zL3rjR/9hEuFOYdrO7giJOORvqIRO7QGCqPpq
baP7mswZm/p5dT9O6yn/lObrSVvlKTB+e4q3OdFB9Xp8M0yvpE1hsZVZBSY3uoCGPcoU5LoBgcNL
AsMsq1znsdICcGqJTRaWuB+CVNoTtsovJLE99FlLtl8z1W675CPgbyHQY/ny9biv777+zBgCBvIk
aRZbq7QHWSBVfz26AMC2g+ObBsQkZHF4brBIBiCFHMUUyVVnnGmrBr6xuBD+ZK5XqQSjl5W6BJgl
Yy1vYqyJT0E48sHOGuRvpRQ5gHLPkRXuUWvw2qyWyq2aieteYAaZDRHUZl6phNiXCYjnJKN+JDN4
6EShyjErKgFChD+JbmMQHpzUIsUoS+OU/TBw27h9IosxdKuuwVNDmmeUQTCEnsLQbbHgbmlsOZVP
8lEq17dNo5hO4ZuA21QmrgWaPSmOkdaBQ66NDGTKqN0hrSmay362VqIxvI8i0jZVFfCjIa2jgODU
XvFrzObYsaqcqZA4v/amYnVkohW1rBg5D6GFkLxUtmvNsFeR2tC8mSmkmMM+jNOzsHAQelHyD2Gj
POmEA6KUWiziSbjNJyqZqhDflPgLzNLYG0xOfgi9X0FDOqct60dWyEPhn1Oi0FUlaXYtkOkeYPlK
Ry7Idltbp8l6WLysslFsk2DP/vq6BbpG/NNMSVzOEhd8HTuRiUVF1qqw5q1LmKFkihFFhL25awx0
HeX4qCe5vO0JP3eyVr/245e0q/FxW9IH/ju2Zb05uv0EOFH0I+ZfwYs7NX1STTYrYMUtfHelANm8
rV3BH0msO2d5rj1m3WMjFKI9iu1TTviILRF+E/t3lfYpCWW9IM7u4awxr1bJSE3N+qyI2ZCasQYR
jC5WhJfhZxOh7yQuD7IpsPWdHwTkv5t2hNFTieEnxE7KSOyGzICMjYGUFZ9aXtXNF4IDzE0XCw3g
RXRtgT7QYQgGuPkcTJbZnWKoli2kC+OICbFGeKyH7ZqOt2BHMdjKJpQ3Ykl5OlIsbwb/Yyd5iM5F
Bnz9APrxoc/Do84c2lsK1ca+eECVNvz1t1msfdIWTyQUzCUZBPC+NxGhvKC4zVOqi2hqJvGuFdXH
fISuWLl6R/gGy/uKWWearXtG5XDVmQGvwHiT/Oah0IZdmLEhLnOWqErRXvIKzGyuKqy1B+u1Hh0p
gnutszSOenh7BQvmMqODgLXLUp+sVHqsOyqOCc5r8jIHeN7TVdF366BkyyADFXXiKjLcKE09qc6C
7U2o0VTCG8qeMay8QorYzDTIVysDmb5xL8QD2yajZj0tPiXl8BqPzDSwMb3Joh6UtVstwiEmd/iW
4l5bqfGFoB5IMwpDSgov28ULXzhhNLso4Se3muQWFl+lkzcW6bteYgIwgrtuVEPPULyefWnc9qIt
CeIZV9C6aazWFqI7P4xfNBXMVSMhAEahiXQaTZvSlMyLsmXZSk/dQgiUfNtUVPQiOogMka4yEb1U
+50jKvTbgq48mVZ+job6IlXTUibDDT414HWl9sYaGgC44nCB9oDUXtbZyRgTKrKGtoUPrH8oaCeL
RrApJ0qwurAuJfibXFruTjnf1CpLWq1Gzd8n3UOMsM9GvU4BPc2zK6u6V0y2aFIePxkt6QoqVKmj
mkNhD8y7foivZtJosdsSl5KLXlGwlx77UHY1QZicmOilU0kfUBCLfq1bkQ5mSrETaw7wEoy3sVlR
Ukitlypl51qE2WXsmJF63ivFUurVNMKWUBMIzZQZ2tb/QNHlENyNgwQBfYPxDV5rTJo8HEsWyuOu
wY/VyM/hyEK2bJ9EfR9I5ZG+xqY0Km6AtvmwRhr3WeOITcUCPz8Uk0JtJgsO9k1hatusqm6RlRzH
svb6QafT1oqQsur6vUx31iS+BAEILKry5OVEWLyROlNsMtKnhOgL+NwoKcNDWvQy5VFMXQFbnOnp
RZ8AImukQEbIou28p06qCPIV9O8Q4eOyVzWHm8jMWXjE0VmsA1tLtWyjVLR90WhimrdugzqGb9yB
zeuSctM087bVMeDFtUiaIZFZsZjejH371JOeiYRqZnkiB2yWWRNleX8uBOFlJHVhCpVT0Od7pBOn
YbQC3o0O/lnMVhK0mikY4xqLNQBOjX/qmVxv/ET0QoM9cR4EDeuo1CDzKrsU48CPSspq6CP3aRhc
RGMEpNfbSaORFDSkKa3VgepvL3sNoxna94RyR68cpVm+T/tJ94BTdqs53Wkw7V5mDQxaMAsw9KVz
ZrIGTdvyAiyZTbTe3o4KFVx/MM4d9ynkTwZ42fIUtQGY3KXsm+i1Birbqt7QwByhbK4Ux4+I1lME
Lyop9CmpBbRVIhggLVG1RbcC53+PQxs5a/JIVlzITByyWmQik3IQwblFsoLai3vRQrAqKxkl5AUg
ndRqtA5LNvYGhFzyu1HsRkJXYDVl3zFH5B8EcbT2874/JTid+9g0HH0gEj2QLSecB2mt0NexJwpA
kHjYGkKtVRML1T5qSbsok+0sSpuswEcTt6AUyGhdhV2SUBzXHX0enQHFBuwICLmz3IAF5P3X/Xmt
hOzL0GXpSKiF60ltsy2c1NipzZwte1asq8LIPRS9n0PVU8ZdiP53vSBqrqnrdjXFbB2a7tDI0Hk7
xLNQeTcTpPgmW7Tobb318S+mRkQNotbOQ8aUW87dNiLZI+ES2ZFvXJW6LzhQZKOYphXY59tqavjE
NNqDPJZksSfZU+KLF5D1kwcflEad9WCIAYW+nkgDZfDtyGqybR/ojyrkELuJBUeTlIQmDZp9CZo4
b/ewhuf1CBiHrGudmoC51Kw1Ob2ZBYGUrPm2TuhAMLBrqiuVfIwzdbgz8wKuhSm9d1lXHyCFe9Tx
v9LUqnXvtzdBsy1S41WXEW43ub4LsukzLoJwbeo9LFKuUKGqbjdSX5MEVmyRGqLVbyayzPlUG9Wb
UYHulXRuibDxM6cdGyLP1lJG6qbc5xLsH+nii11w1XdsFFTUEYXfQV2Mo9ski7s1DZpuhaZtY1W0
spMeCQQpdCQ9OSMdDQS7wipojYOssDJgYAN8NU6rzjpj+yrsdppnAIf9qVfWginTlw87cuXrXN01
2aAS7MJ33/45psW0DQs2rlXyGtEZciWl0rAWhT9/+fqZWU+WG4nBcxBD7Pj6UvV8AhiwJDcrWbX5
kvxEzqKya/T8TSvIa7IgqTo9gEtSjND6akuuXRUGbEolNrIx9Cdn7AUXURU1zZSd22Le7oOg2KpU
nbRFx0ua1I8v3VSehUwx1tju9V0To8deyVph7ORF9Pv1Jc/Rn7RPljQaO+HfXyLkBeqsVdt4sYWn
y5cMgfdOqzqA8pp4kw0mVTFFIw2ATE5c5bDI0ypR/49m+JfU7w8iQQtz5U+6gF80gk7UtHX01v5X
8flfkA277DV6+Vkq+Nff/69SEBChiAkWOd5fRtmf1ILGvyQJ2Z8hItezJKSE/1YLKib4QrC/aAIR
EaqGzq9+qAX5lSkikeWXumbI6Pv/E6fsIlb8m1rQEkVNVJFpyGgSdWU585/jqycpT6RwGsWNYBG0
U9JY+NRmdsEBQTWUWQhfFBmPY9MkYvNDa0IKzbc0jaGjvcssuhrRpx0TsCCJN8NwPZQbMTq11SOJ
cAyU1z9d5n+SX5j/9GpRCUuYey1VtqRv2sYC2VtpmgGvdsQME5qUyEl/FdlZ47l7hOx/1fSU5qnw
asZGyMQbgqZX5Xyc2OcQwfUqU5HtVZwBmUgWKUN06h8iiH2Dom8nnKLL9B8xSHRUhK2ToXw0Jakg
dCRC/8TTkMJLC9S38QBfL0836ZntLz/jEUmNxa4q3pbHYLOiIxM7y+Fg8WyGpZHFYLgcqkVeVCpX
Jouo5UfLQ5anrEoJf4y6MsthvTzVQLekgSwvlm8qz/6/L6piY7O8puUFfr1gGFGEZLu6kdnLYyKe
LsDE5g+645c8lq0LwXvAdGQCgxnN+L5hysIVxqETKMkJ/TLxtDwmzHSXAmgV8qf8mkUz1Xj+ZHlo
wM9i7G4VOvX2xFp4K3eZXVGsqeqO2DSKVJG1ETP/WW8qfAc8R1QQzBNSHqE6WvG3laph9sG+mDtD
Zh2Wp5Pjfdc3G1Xp18sjkmg4VzwahwxNHw47tOKnTA0jYAGlqCet2avFuuEvkpwn4Bhfr4uDVxI8
kx+nuhwP597KsKSlNVfl/Wb5FXblr/+PG018beIOj2Tnfp0Az6NSWCY13Vsuz3Luy8GXc6Cs4FY5
KXXLsbiE/vI9v2sK6pFs8pI7cVnbKfm9KkIpq0NCb1Oq7MT/eJmC/JINYoBYX+f7viAg9g5/gyNG
3A7UPpclJvST5Z/LgxtppMlobiaRVphArSQluC6mEA0du+vy/fJzH31n3/tOPD9HHGN53gaxYETE
Y8LTLU8h872FjDPvaL/wqnSZDsqPPzVlqiExffwBuSA7OZ/vl99Vy9O6pcqZ8WyJGlGSlNpbkaZt
xp8vr2D5syFlU/QkQSdGZ7Ppq2ndgylcxX3xksUSkWR0S3SD3jxrzPJKhkQlUuF56UeyD7uE0A6f
7DH8LalSPidNRsGWDeqkXPtZej+UeuxEGkt0U/OCxtg3k3FA+GPPlB1bOntGKB86uBlObnYSNVRv
aCGH4by9S3I0ktRWhMgnzjFm6TeJw1uuBk4WLnEVAR8YQQqvcdW7EGq4zzpXGdoz9Bi71Bu3Q4IV
JWwzsvj/hPY/5PJ/mEMliQDen0b3XybRNUTg6P1v8+aPv/kxcZriv0QmP+xCGhrCn0T2pvEvZlId
Jb0kw/VVFvbDD8CEAhBYxFFj6rKoi2j0YE/8mDZl9V8arAprUcSDHkA5/h9Nm5Aq/j5tkjqvKojA
IRLrirjwL36eNgPi1SjUFd1GS9LWqbI6OhGzFe+bsjq1xNyi9A1DBDtCckWUBZ8guSpA4dEDLK8J
Qw7B6nVHgbwRBvwazopWkyzVMkimhH9bXd5sW6k/NFpl0iHLK8+ixPgHASXX4udTIEtANSF3KKgZ
DS6w/G0urapgtnpSYj2Rt8puOhz0Qkb/mKIfbHOiEWaax51lvFP+Sv9w7O8C/r8ObmFpEg1AMb+Y
FKBb9RJhya1XV2xX+oKgXsRR9YQuVpYQhPvBqdSZfJKK9okSdX/5X/5mmvidgeDr+Lxt1pdLQ1cX
fPXP798sjUnJ/EneoNlcK4iRHGmgJ84uCtFCAL4z2VYROaLMpzBZqe/8dK//w0pG+nb//HV8zl7l
9oYovRhFfj4+dY8uIXqg9QCVUkOu+5ugZkpH8Cmx4Fq0FApVf8OM3mrsbPYwTVRFaJhjLMzY0CtI
IP9wSf75FeHNXj5ckvVdttviVvWVsm09UleQE8Zj6Oas4q7+cOLfVnCcuCbzcQGnreqyYhrfLnwT
mErTE/rqoR4sHDSncD1GPb4vfaqoehvsxCCnIc7+kC0hOoxBGK6Nuh7t1KhkQiQoYJIQpu/jSDX/
MyvW10tjtS3KCgAaUVeXK/T2chPlQfP//lv6H63qZYUCZec11Tshc7APhPBNVSxg/f5dpNL91X30
Hb+/IL9edk2WZZSekGpUiVHr7wf1CSUdTAVJeww6h84X0PxSJLn190f5p6uO6JI9A90hFvrL7386
NZEiYywlCacWjKYzm5xGXeC0ThV4+78/1Ddd9tdV/PlQ395gHFNQldkKeyaZCwA14Bp28XsZozRR
DIq2EyuCKJwOvz+qgovr22imySZWIE1Z7ED69wF5ChMsvwMfaNlA9R8Kbb6xMnFPUnOGFkJWMVWe
wnjqDmU53LWGGrtT1W9MHel8KRDC16ea4g4xelS06xtqhmQEdjLZioy7ZtfTSRiTq2oJJeg7Cz2/
EH3WWIA8wZcP/gSxJa+DTxJL582UXNcmMrIgwfckUem9Monzas9SJzyrNME2fzjz5YL+5CBcLrgi
qgYwJhxJ8i+3rUmym1y0fHBTuaV4M9JLbqkwhQFnJYT9uV3WdwNli68QwBTFAAzn6yHvDWcctR5v
7m3aoKoRBUvCiSOhrSNbSZlIVySwY4XDm7COntiHpqban2rFcTGXlcg5qmppsMkKOc9qfBibN1qJ
AgWrQdz4j18x3nLcEQMcP/z+lCXp17mLc2buWgYrjf++fVRjK9WTWaPIjk0+c7tuxi4bf4wFWtJm
uMxxkWBNpskFcnTc5BOXQ9A+J6s5im20LudYuAqK9zzh/yLuFkjETl1KT6E/S26kECpkadJa77TC
Vlp9HSgpeaSdv7HE11gww0s20hofDOZJoSIwUmY0a3vSv1QfpafYZvvMauDjCvxOjbPz2C+ipPLS
dlcSQVsqwGrMQpTFWlHaomdVx308B/RWQkNeRQPJAl1/Jir0ApsnIYjdLjJi6wr1lq38xdTS2zrW
tI2lC1hU8o4CtenbBUBqWmp2rQoUnIxScQqZ9lenRvfwc8zFjdPCazCDixJH153Rn2r6LulSaiIt
/m0q5RKrST65UlBlXDv6HgnpA9cGgNZM2PRld6eKqIyAS56CIdoTZoOGvrzQ5ZrZiKbojPp0p4qI
AuK5JTpaq+ko9MKNVBgE4VhvYa29FUZ9ral3egGCKKu0Z1nS72ivPhpZSKSnNW4ziRwu31D0VWvy
JHXfXfTA7BFO1REW8BJJjURbJK/bUxpOf7irfh24TE1j1cpQrFq6YXxb0o1NoHUaewqvg0JeZijg
+kSwpWi880eC7INw6TMREfb7e/kfj6ox62riUs2xvh3Vqrk7rDlh2iXXRMH/V6RYGvTjOAuXWk0e
Ekt//P0R/2HtZWrA3AzJIktOx83y98mgCaw+F9KOtZfat+ga6PiM8S1pNY1bv2hGj/SODkLLDrTU
5j+UcH794AK7lpfluYVvR9G/fXCDTuvjoS84XaN4LGt5HU+ysCXKki5fCxOg3RABKgxG9ofLLH3z
7TBKcmAVo5BsKorCpf77SWdI+jH9c53VzjhafMJcJcsoZQe4hjD8v2TsGWxtaYymIfHJDJ7kwKcv
en8fa2w3//AW/Drr82pMHMSyZkjg8r69GqBZs6SXVuONI6sgcRk2gjJxcexGK1oXfDKHRjo2wB7Q
7BQnCkQYhczYzcLhrtCBVmjgTH7/muR/emtYD+NrXWxblCP/foWqqoAQ1RuNJyskLKap4CK5l9Z9
1N+XwfTZN8iEmqrwaRjIAfNe+pApxc1EiNlVk0pPySgFqw0wjR2YV4pmHT1nQ0dczfvqtGJwJ8Xy
oY1EaFux1HvjQKHFzw7VQqVT0WgCOff/cJm/ljV/nxpNzQI0yI5QsdirfVuLBCo2YD9UGs9QZ8sj
5iHojqSuZW4OiRVDJ+zzPoag2ysqIWEp8oG5oXCZassHn1A0pxH1F3lJq9J7pNEJJtuybB3daix3
xgJj0DNcixpgpSTwlW2nmneiXBhuoCO4R83CEGZdWbBgNhrdR97KbaAsocUg/gOuURGRJfP7d1Fd
/Ge/nLIlUSGFqcBw9s2f5ku1lU3m0Hg9wts2DDch0alGCEMcttpV3yKl00J1Gw4IHroccXERfsYR
HauQBX/f4cVheU65xB91Qhsh5HFtMBb1E/6euHjMxqpbxctmtgW61aavgjlc6jA1dynZLS4gHtY/
Ok7hEnyVrIHv0ORSAT2f7IiyCdzSb0D1RNPL3OBATRO1tlO/IWxdbG6HQv//lJ1Zc9pY27V/kao0
bQ2nDAIMGE+xk5yonMSRtDVtzVv69e8FOejvSafS9Z1QmE7bGMPWPax1rR9/fzVuVd/fXo3fPmdT
X0wu2cPdLhmwMc9kfK7tBeNz7ZcT8RABwu6Yy+gEBNyzRhJq7Q7SsS8+jbK//P25iD+d9BTgXKQ5
hSz/96MvmEe8eWLodmHpj9Ctgvno2vnbECOWaaz5lAkMKeylrkxgXKJmYV1KXecXP8R65xb7hSd+
imtE+0Kh1uiq+eiHV4LbQoxkea1xZNWsAYt/EzbfJGvq994axkOYYPmJG4+U3Ml94du+tMEgN4tP
fmQ6sksjK6LalkH2s6j6eY3y6YKjJsbj5X0ulWhXQQixyFlivQN1SP1uIvzliAocdPXCDPCBhwMT
avPNceN30p4/eYPk2q5CAh+bt6HH1dWk2SlrmA62yY/AksXdf7y2/37TeyZ8SJca2DMZafzv0XXt
DPJYcpwGbv4ORr0GeMmOol6o6f/+k/5wSHoU3G5Io8x3Na9/5P+nkeqK3IPZB01JJdVPqZp16as9
R+dDQDDCKkUnUZWgANzKffn7D/5DycssDDCqHbrMUEHS/O9PbmJUNX4sOJ4rsR1GYqOHQLuHvO++
2w5kQvInN7499CuvyklYTsxsWyI6QFWOvydHHKT84Icrhmy3KO2t57SVW/xbMXnz/3Hs/uGNTiSX
7YFgpbigsf3fZ9onhBRCROt2VUqA9nSVgsr30SStkVTAMst+dj6RzX9/eW5Fy2+fdCZ+BH6RcEh4
3+9X1HA0Op1lfLqscbgHRMbo3thAntwsHiHEAboi2+tUZITOninDkx0HB7sDBzldY2+d2n3QTttv
0rQfozam0Fyy+SWzoAQZ/1UC/btf4w8puHTCzvXdf6Fps6EfWSxzJk1B3W/QpCEyyhHNeiaOA5HK
n39/Zf74jqVFAqnLuI1J3//+NbxQ5kk56G7nVOept8+uy0+1K++ewxntGO/fdbho0hf/6w377448
YFFHMQ3ah183cP/3B8vOSmrLVd0OMePbNMO88OkOwSohxtXthXZlDcl+3OY6NaDWwUKX+ARZudOH
X1N4AxKc1o45ojLI75YFJPvfXxjr30MRnqBP82jyYQ7+hfGY5gFUUpfziTLcd04VLNAo0qJcdWf6
xo80ozoe3SDCy74K/BnHKC4OF4W9TxQxEzLi42dewr8/K/dPf6+rnZ2Uah+Iy+9v5D4ZY9upTGC7
QyIjs5zTgwEDtuiggCDV8++7Hh2eZPsTJaOZbCgcD4S6pCxpgvJhLneVLbJnR+uPAejeM/6IxzTu
uvukOoaGsxybIL1fOGlOTdgMGy8W1S6j0LyvuC6E0jr3AfI/xMfheVFcJtB+IdIzZyJ9vHB865pz
pegQMs2E59D1/XuhxWdiJ+uDgev81W6SH0uTAbCw0t2EnfpcWFzWnHZRp1ptuoYa4O8v2B9eL8DR
nsdh7FNLW7+9v1MjyGZRec0Obc3aWTK5JSlv3E4Vjp96EC9ZOjx6RvtTTv85xP5DrQUAwMWK7lug
dn4n7QDVYtzfYk0jDtTfS3Nw95kREwwWO/k6qD3rMCH9HcdyIi2K+aZz1aqk7Lv+v18BeimBfuC6
jfjXlUGBTe1V4DbAfuZL66JSbnLT3GZTVbM0s951UEE3rCsS1+3uP96uf2om+eFMc2lifGb5v33K
7SVOJFDGZtf7yJfICd3ZQf1NqiQ5lQlhtZkRVmTzEHg1JpFKm/Q/PsV/OGVCk5GfC0LLckX425+f
Sqnqw1Q02PeWEpDAwYlxD3XQAGRpb1rzP39jWqE/9JJU2KjhffIggd/+Vm4E6JeHZMHeWoxl+K22
b/Ta3nvQDG2irG+fi2osNpZuwhdDBCZvw/gH0Mv06JPnt0t0HD5I472SZrodyjlZTVmWIiF2kofB
7gFUoolL6sFY9z6yNgSoxqcg7tZqbgW8W5KXjVz7MGj7q/pCPdtp8dbN47xG2yffex1GDvl+j12B
dsNxCFrl007bW+nsU9Ur7LEK2xWCIuctd7G6eMR/T7bGo0ZPdE6s6zdyrfgd7MNOjmvLNs0npjnG
ixtTRvqTeM0Iujsw/orPcVawra9d40GYY/u4kHO+GibnkcVG86mHaIvjOdOj9xY4r8NiyY+RuX6L
eLwdshefDuKxnoRxpZBDHkcthxEwjcMn6YczVtj5mA7Zw7LM1mtXWRmCByf8HHey2jk+ssnedt1L
FRavVDJQZ2Sy3GvbPAo1oKnqw680QflZWVqeggXJJFfIClOJfDHbBID5tOAAtPr5S0rdVs69fieT
tuDsAAfQL1d3lllM63ke6meZ+d9tNHrfzdx6hAz/pS8zcpdtNzvP/pCxlO5/qBmPOajsYsFkWQM+
UBleRpeoBWQQdGB9sbQ4VNt5Ja2SfLRsBOpXwMdcQOqeWLm99YYcdtb1q9tDfroE6yV2y41j+tk9
V/bsvq/r/m5mTHJ7yAqUuOsDe1dceYXyelMTavbr3u2xOEffOl4DzzBYy9wRJ0aP3ul275+bqUxY
/U/M5AKhyghCMpc9u4boNM3ZOXE1s86EjL0kzutjSvwzRkGjr2EPtl+1V9O9LDFihmSC2nm9t5Rl
sS0KVP/5mCwXo26Xy4BRpY6by+0RNn/zJSukuw+WfF+33qmvYvHwzw1q5XVGrXLvl126EV2uYefT
nHdzpalxlftJ56g5er9EAzAQTDbFLnApWqq7cGxeZ/4CUer7CfoCEZNqXUcWGIQ3I63rY5fSyxiU
yaZSxlOvLONJ183jWPj9uZaV8WBhOCZoHWutNhz05yJ+SdKcLJQOCt/ty5IS/3zFUQwdWWejURor
7efTA2VCO80Frm88IQ/IfH2T+DQSUR6bIhRXTUpxGFUTk8OCVUeannx061E+MmAat3rOFihZHuN3
b0yPjpmNRzJDJH4cP3wtZlnsVK38bV/Z8asngRVVqGWprYJd5+nldXZRbstkXM6VES+viEAIfLLC
x9Js29fya3F90O3S4qCHig+DwrRP+/IpIRDl2cMJ2PoWVu35Gi2eJxUzckduvXpgRUdLfPG6zLnc
7lG6TvQaeJK7LLKmnhpJzk578pvFj/wm/3ojkvpB792VKVLIBde+28f1PSIQ0FhW3+4EhtKS3+XT
dUaJXCWAbC2SMZKVYz2bJWw5Y3wYaoV2e+HXDsc4xB5YeRtTB/7OyfnBJKcUG21N6mzM9nLUqos6
+2i1Uw7zaogf+3Ecviba/TwO0xFocnXxJtu5rzveJ7Ud6A2xCv25A5nmeir9kXpwmW03EcwgzCaq
E1FuR+i4dNR9+byUw+McaO9LKYMKAQlAeUMb3WehX4UAlOkA6HGUweC4kiOO7Cb4MqR3DREUX9n/
6ki3S7/vjCT/LDwW7dfHAQWRDapwC4yaY9UJ6u6T5xqYaFobuDradtUu8rWas68cJMXXyon55/mz
tOv2IcC/9ZrKyEmy8lUP0/DoBNk5nV+V21gv4HDrS1DqT8nQxp9IE8zvZW98v31VuFl2rroCs2tc
2zBNDP4azF4fuchgGffiZ1Cq8fPcuzlzocU9FqxAN0oiqkf/3W8Whkt7ZVvzpzDG2ZBlymHfVs+f
ClfAi/fNbxpBOGhW2T0POrXOoZs9tQi2nvvrjaWZH+iaELQkARpWj4KxM5r1u6my2VFdv5RDL5+z
SqE+N7+GJQHATaD9/eSFn7VTwVuYPD6LNg5Zw/X3VpJn37oP/tDTfjQmJONT4D7Enk8/LjZt0Qkw
CEm5whgU7IKmZ00xtc2WA887CSNQW9FnKcbBZL4kQTNfbvfGlEKmzou1WCDdzET0PrS6yx800bgX
r3gNG8SR5Xg14TqJfTRHxzoqBF8rv/GXjWd49p131U2GTQiDcS79o8N8LVfpvT/7NQaPXB1dhQAR
qGi4m2a5HnJRRaxou0eU3DlUGNc/NjZ+39JzeZf6S3q5Xexql/+aSuhlDF2X+9uNYG9g5aGJj5E4
TzdstmiD7YMbx+9L1h+xYZVb2XzUxvjdiy2uOczZ+AWO4diRn5u2ER11uKl9vc3cPjlaJjAYUcFc
q+ryzp6XfUsbsRIu/MgR94KjfmR5/pTnscNud46SJfsw5nYH23YljMndVp3Ls6DuGzVQED/YL6Bd
V2MsT13avfUNVHS7/SHHk8t1nAZmrXv3C6DvJ9OYiw3jr0fK+U2lkaT4OZ7EeRQJeRIV8QfuKRj6
N3vuH5bpulVWl8KHOJUObJZiFyUJsGI/fwvseI98+juOxp3bZTtt38Eh51gzflYj+Dk7+LH0WNEq
UoGNBM/b4MOzaDEPY66DvtizYbKTetz6w9KuDWKwaIbknVUvr8PsPTTeuMAdUIe8XQ7OXDyO1cod
aJkKNR00yVIrif3eqZZdlxnbebR3BJ9sRMHK0Z8/6DgfFUFIm9lv8fUrlwlkOTu8bJSsgl9LVdTK
V+JNPwIhVp/yvIEzI8WTdE341x3GY2tEq+8I5rVxifA/C74HFhi7LMPMid3xsQrjJ29emo2hZ2vX
SSoTYuauQ0Z/PTGNa2p8c3IAl7JMPSmb5aHvSDdzvJHdpHHJtH7PFi8SNXwns535hRzra6XMe0Yl
oPEDMEn2xl/oPcNu+ZFOmcHyzz5AmLbWXJNGTIJYidoWEvdsNMR1ENeGIgQLs3IezBZgcicKuR7B
2hQ2YD4swR3Cn1HwVs3LQm3tXHZISJv7CcNTZGqrjVhVjSg0x5yYFPteGPQRVasyxKB2eJw9jgTX
/zB6ENB14Pw0KgervqidVb7g9BiXR7OD8Teggr7aIraujfcjr7DukyaerRj8k2+V4u0accVsZ6CC
RGWf/XQc7nSawuF3YCtP9cnGt0e4HtbySgBYq34CLakTdLLdUH4EUv50uprATAj/q4HKApd3G+Ul
f2N37F6JX/3aWAqBQQuj88m9ZAbL6CQkkmSa9AY4TrvKbNI0AvwaML9gN4M8CIOIhFm1ATJWnMc4
iRbbe0fFkWAsFoSreAJ17TBy2YW6Y0nQH83cnxzpFhtp6s/CMowdrqZLq0YHAwhyB6uZjkPNdUmN
/qG0s3YXExDsJODZumb4XnEBlGrOHvu5vYyyQAydpf6mapQ+YnPUgKO4112zApJwOJA+fWac4+6m
JVFHpZ36mPm0ucwZhaXUsQhcAylIegyrpsb2h12YkJBqU5vMjANZbcYyaY/BkLSoDDqi5Wroc+vb
g4N0mqPqk5Ojp4AgjqE5YmNhoqjMZmOGeXO06W+QrE/K3sGTP/vXH9i4s/rFKy8tElLzNiBDtGUw
XrvB+vbc01Jfvf/yO6uB7CgTDSOH3h0EfDdsxhYrHK+zuSG+ozsKZK/I+66yj1Yv2zEL7us839tJ
S4hhXH4bEwUQMoE6U45DjZuVFyGXLBfQxQq2KMZwxB857+tZ7FKW7aW2cefBwmcJdP0HNIF3QetV
K8frjE0QDvtZIRuZpthcO77dHW837AUBbdnhvjUERPsyO7S9cJGolUW1LlL2/w2OqWMmjLfWiKeo
u351e4gW/JRVvtwuLUlGdQMxFE3sMdDL10BQLDkDwjIGUWo7eF6zquOF1Gd5fZVhB9YbSy3VkadX
HZaYzzze0oMMuPCnZnHsMYAf8+s9a0p3i0h7ZNnD52CMa9ibaUyCHTf1ghndrazXCkogxwkQhtvj
sgg5Km93JyG3jOn8fVPNyXHOc2I3rvfCdNkbcIeWeHKjzrWmPa44QFQNqOKxbd5S1eno15dGGhZH
3lKw5RyxoKSgyyM7kNgcebzdzAZmPV2/FXVS/no46IGGVh4GuIlovirqXaej14gRAA6DcddiMLJo
THETS9C3w1hwjo/3Tk6SUep35ybbBQRRsEMzMRMHXNcIyYEe1zvG3uIvvlJllu8tOjgY86SWL4Wx
QWgfnAsmVudCY92XoamixlA2H/IcwUbnt1GSfiyBFR8Z8rXbIoeN2MJW8BozErGguXYCUrjDZT3l
QbBy2T0YDb1qkZvfp4FwTbKUYWeZ4Q/8v2Rdp3qbg7udph4MVmilJMFeowXJUYEqdru7ZG7dHW8R
8t7tUfTZWCbGa2zj7dFbkLRogJg4MaMKAwv5Yprp/va4k1YWH4prJqHpkb6D4OT6/W83t29/u2dO
Dhk+IZ6I25e/fs6v29v/WhtQusoB6uWvB2//St2e7u3ur69bHwn+NY78n+emb0/+9p9/PRMxF2/C
XvxfT+mff5jiFdhq7b7VcOGoua9PODfEvhOay3SCieuW/HC7V1ytVv98ebt3e+y3f4eUo4iQ5X+6
PX67mZLWvmpn+Qa3r/2kExFeu8vtIaJ1l21b1t+6vqJVDmLIKiGxzbcv/7lZJI10vTT8tW93OdMH
Mk612ASFc4eLEMYh5sR1SOLSpq2bE34194yG0sPaKLoo72W506UVb5T2odJdd4Fazi6xP/1PLa1+
rRMLrGjpfedCpFYmh/Mub9MDqZrLhtwg56GfrY5A+0qfvYBOnNjgqCQofNV2WCpchep+QmBl59MH
cSHmbsFLj1cWgxxBcwPb3sz8FtC6XFJGHfTZz6X/hYoN+AkH+dXp66+7Ela46XL2eHnx0en+vhX2
I4IVZJ86KzZxGuPSx+hseIsRAfn+GvoPwjKjWjffYg0jJp6xbxDbQvcf958KcBXGcGXyjF62K+vs
kLaLtzND8Vz1iIuqpdnTWj0sM3CzcISumMSQGhmeOFZ/KlogEcFgzusQtZ/jxSPOfg1niyVwVoeb
dqxgWPglZOOi+ZY9T2PzmLkxfinHoX5KgHlquEP1z94VZKviP+H6+TGOVrxLexqPAAzw2LnkoDZ0
FVDCYnCurHoXhkXMWJiIwc+weppSY9xadR2cSkd90QN0zuopzptp1yYYsBhGhg/+WH8bK5lu86D5
oZLhxeibeTuYk1pnlT4mwCVLGRll6/OXvcoSB3eDL6Xdlg3Y5LoKj0mLNiGjNrKqydhDTPSq2Nqn
46cU+RbsM8oZlcUnA33K0ZoP81ijRoJNG5KQsMXzC/5pqLONSerFhohli8vzvVQ/ajchHJAWOLLE
lWEkaqAtGQaP0bzG7CZttyrh6BRzUq8tOH521+aMtaz83sCbuu/i5QONY37vu+QKu21wLKFfoiMb
p0cH4VlWqjejUN3RdwdiNCQ0ZQu71bnAMC1G1zzMeYatq3w1eApHGAboOmNC5Ejf09vFLdyo9mW8
72z1Tnc7btjh1LvEt8cLJn9zoOSrDNbyauiTdaX9FhqDw26dvOGdVfo0hDW9OyOwctsyHeA/ZC80
NPMuY020IuMN3tj4iI4ppDKhNkBqcPRa79No41HLMaQYBCELcyMHEH4Lgvp1hv/7UHqVOlUZQKuq
VNTBOSPb2MHeziQRVVT6xZeA9orFyWD6tu2pZz7UBSiz3DIAmyvwtwdT8FlbmP2Db3k9tJcm3sm4
letF2PdDwoSh00a2z8363rRQf4zC4uhPgfXIeSwjT3ThDu0rLu/c/QqBd1x3LkkfaUa9j8mM7HXK
Xyt7czTi0qwaBMwSGqe0pkhtE8A8BCFHhlF0TD8ytfHraWKMRSxUrYYHDM7tNuWbhMy5DgO+fRe+
C++aItjOsHyGIrDvC5u1cG66lPYeybtxzcFcmO9XDZgyWooRXh36Oib6xfKzYpVs1NkXo1Y/h0m7
d4OFiY5K3gPchVyrXMj9E2HJx4j/P9S9vcX58z3N4khXotlScl8xGaF/TqcU7qKTwR6okHOKlp00
c78TOqdgoxBsc+l048ht9Qyetl52sgefFdvTjyyr50dOQIQw4wAHrdHDXZbLBpLlSH7KUnoHg27O
QvFNKkx6SbymPlojBZhj2q8uOX5Ria/lUFsDJvDFCOGrxsdmkBNBaTJ9BsjyIxbnWt13kj2OMQrn
OgmWD0tthee0dtblIqjNWmiht0/R5DTTodHWxU9amrhwLNlR+jvPmZFlUiifm+vNFUvpiju/6v27
3g/dndG0py5U+fnXjc3Z2Dvhz7hJKbBYQmxNqIEZ/Saz1J3fpKe6QqYiMjLDWAf6rAAZDhK3JqZ8
OHYI5480lHpjB+wvyiQGZ+hUGcN1TqprNWnvRJscwpbJip2V6BEM0I19Mm0r3997c2VEbdYc+nho
QSO8uxYgVOWojDV5am9eu7HyIihNrIVB0A5pkEbgemAJ2ZzWxiwZDIXT3jWH97la0oMfj3wv4Ihx
2G25rthbHt0GKlNbNZBRF1zj1Uy/L46Zk5N8kWaRlyXd96kcv9smuMucYqcyIRa1ugKQ780fte0c
Zs/ZzfnsMQsFjtoa6uR1Eu6GkA8WbDdJL7MakG6u7IEoQq5BnzM7cSPSAN+WXp7TmKVGAigKSLsw
eLth9CiHep8w9YpQXrXzSxdzygJ1IN/QTb4wbLySSEO0OxCLDL3YbHPC9ljlu7C1d1Vvc0YNfDJD
vqfD8XhpePnm9EKZOkVqgCqIG0qu4W9jkJSfGHljPgqjoXIu4QLMTgof6oWdFWtfTfcQkDoqhjDY
TuW1xwqK+S6ESeYbg35IAflDtqztPrjkVIBJYbSPraO+Z3nIm84d87POu895IyGEM3yJ6mGMBFOz
LXUy8AFYK9t2hgjb5NY5delCaqBPUz3lsD3Iqio4tDdgjpdoase7MdX2dmZSvxaony8km247Z3yy
lgT9nITdra6WmFFh5p+/YOkon2AH+zgyQcj5FdC1mpFXVLsI2II+gss6LCAa8h+Tlai1Q7ALtKuc
BU/hfCuK0N65U8sZy6xrb7VLvO39CTxn1x6Yy8wHcU326lqf4AIVH4xywS4Z6G+GCJ1j08vwRFp4
EhVoKlFj2SzbNDgAH93fPaMAqO5Fs7aIdXtoXHrYGMaMFdY6WEHgkA+PRGItBGcIe58Iec3UsoCN
Ck/be5xb7YMTP42tUz6rIgE1l9gPaBSqZ7TxV4JN32+s4Us7xOpFSDmcdZp94ePWvPQBuQvoTOD1
xj/tUZafs2FsjqYySHK6fokyDuCDZ+d3DiCsQ1owY2j8JJr0ZP00sgLWImCRUG/GRvify7lLriJA
piQ+vepc6wtwihZ7Q09PwChJxFLubbuZNj6ohIvDy7wS0i0PBW5NAJ6h3oVGEc1N+lXo8VDIYHxU
XprcszMFZa/Kl6wY9oygLORoxc9e9CNpU20SwT37mfcXiYj/1EzfGEh0pCtg0+oLpJVpFd7BtXbX
YiCeU2b6YFrdwKfLxL5hDONRssyaUMDsSkQ97LYoO+fGLDgjJ5YkNC9VEmd7R5FKG1OmCN64d6b9
PcN5LWYQkWaRXAMgYhrcuP9qO/W9Z5f1vbCurMGy1wcB14b8T3jymJXyeYkMlXoPoxQ7YNfegaXt
fuynJ+GKHp5va3IFscZI1fMN4rPKYoJU0e6lO1KpIMY21LBT9bm1U4y8DC9RVYb7Utnf/N50DqF0
ztphjOBoZ+tNQ7szZyLd4XEMJOsS+TUE7qnUyQfWOgaivj9tc7l4pHhNu8KsvUNPVHwE2x5CzwAm
y09cLrjxXDBP0O4eXiVh1bBQ20legCJBwbLEY5YJkjTi0l+VSrqRXTERMViBITSZt17mOmtz6ob9
QrzdASnPYUnhwhVBgayKk2JqvchhVLUBsKEObS7gtMfza9pY4ujgWFiV9jWZUZdhVAVtsdZdpp6t
Aii9x0i5Rt2yUx54QBZVsGPRO16A62Owbjo41yzeLLM7cCJppB/eyOBjTJ8CFzwBsupOhB+WG4+H
Ed6o6BzQLXNG0TdJtbHpstfKzagWAi6jZukaW9sdzlZuzFE5NFBJaZePC+0scldCA7XIvtqMWA9u
EH5Npng8t2JrpTJ9SDRmkWIgp5hFO7EaGZQwR9Hd0dGS5YlY29FNdZrmO4TTNH6yyxHkinbnZGC1
4wLFuacPcU6WcdP5cwRGn4jk/EHKxr9vYakiPtGfzA5ETmu8WZqtjN8+yrmJI8PR32dqxVNV03gy
XDsFMl62OXIcUEVOvG/dt7gW8RZntPHVmwDnV96bJb+ruYy3odDzyQ3G4NBWC3u4JOainqfntMIB
Y7nVp7LS3Tnuc+tpnF5UbmOAQJZwTmWQ34NO1GtG+bscwcljCXkdFhFhU2NxLwJ6uSRANR2UV3Bi
2fWPMRXMz7lo/XuD7FRrFIhXPQfVaGDw/lWMF0ZBtpxfLriJrjedm/RR6y/+irIR8rT5yNrrVM7m
PmnrfN8uy4tKe3liRTE/kX2wNhaDXuPmVBdAcrsleLzdMLbby9z+ULXD8s4sfESoPkl/3YwZKJlf
FlCHZ64H4xPgpLvUTr9OjImZWo9saAjHXPlG2J2XAdJypY12gxqIl9WpHmsnt9aGP0yMhsnJYk3n
QAtB+wzCIThQMSimcnFLBChhN1GIdnHrVrDZfI8ciYE07ZOTdts+D5ZjxaB4m9km0ekmM0/TGFnn
CNbNjUh31hxPjzm6kYklZUNSOBiuXN+FCeLtTE0fWUM8uKMXdwtaQd8JGtY6I25lTBtstWVC+HNq
J5EFuG+yjnmRqOdKZOsGtRSmpdNc4P9wqjRqhYrhRAjq95jMqt6IkxOIL9KPnYxUa/JDKIWJ+lWf
Wb5zirhkbmspy41HutrFqWewzLMnI7uIh201kCeQziyDLPENLapxEKkKdtrK7tAbtMfbjdFO4Vpp
XhgF9P+xnOstnBTrZeQTfyfHjliNwRzv5iz4UsXJh4F586FwHKSSlTogpiLwKnYmSsZKbZccSDJp
zAP0UwKTQjJOD2Wf6HVbNsQbLgNBMWoCMOcxuZtnzew1ve744agKEfWSWKl+ojpssuDz0i3nAigA
fNOpPWo/UyxFqs8YY3veEsB/U8P6NrvQIee5mO56euKdtIjNkl75aC8DMUBjpi9xXB/n2bI3c+mI
qOIU2lVTTgizR86v1aRvc0foutMX3dYxEPDFgaQUkpNPOnxbXETyHto/G3903sJ6QtfnFV9qA3+o
drX8wlwduhhvscn1DjTWHqc3hr8pdRokA04bpcRflZZsz+RlL6LMdjDJvFXAOXrAAsN0YJf3Y7bH
Y/9SkQa+iUPbWU8+nCPRBx48hH44SGhGqz40m/vhaJb+RzAQEJk2sdjYYn5xvdI9DP2wCswOscI1
Hh1WJX/RvqfvCNAJDAjekNr0RJIaHpzkZPnhuahwa5bjdI/gae0OkENtgK9W5KleYx/7pFZRLIsW
w4KPZJ2uKO9zRDmI8JhrLZAnK3JUnXaoNnlmvTfxtiMLbo3TY+/2KtwVCuBGHNZ75cJhLGuioxQ6
010RL/uxUmoDFrda5WoDRYntp9p5bu3+BJyGfwSSC1kNceY8GJY13sWNsa/NYpsXDK5szfyHxJpz
WxpfdKm/JzazkHIAT1EtM5EEi2sdamO+LKMfnpWRtyer7kmyQZnBQpMlamMRMeDY2Zbr/fWjW60B
x7SRoz9L4hMmQnuaHvy07zaEPTQNl3rohG4oQcJRTmXztK2nSu97B4e8F9tILhnJUEugr1PTuq/Z
5pa1JBlBpp+bwWBSy4yfJhU9jyI2ABXQfdEu850iMYXcDf+YiMiyOrTjRIhu/Irhly3CHhRQZq/6
unJ2cQu5a+QadVeL/gfzcHMXOA2QEyedthNLtiKv31mTEV2VAK/TBtYaqqBtAt5qlXnmsRQkVWty
Q58ahkuzZl874F44GiNEb131T02eQhnIE+QQg+E+99W7b7vFHTLYcdUDLL0iZMR+uPb1BoO1kZik
/Yy9F1olrgXBKBzPrWSM3lA5kgKVGmHAeFFVO5CmetOoJUfsoP2I0/DIHwtkW9nSm5iNcwFxdof9
rlixVZ2oZRGJt9jICJpY3HWads7JRZVzKKfyIfT7+lRVkslP17b3vk/N6fX6xCG8rHSch5ciYw6S
MVvLZCNWuutfqKBa3qyQ1P20OzgBZHIXLz/LTzDZfQsI1SyRU+hV0NTk7ZVNSyj18mKxKbtOpPw7
y74C34d6pqfmhZvUTPvvEULRx9ZLky/9HSccBHovx3QzvQ+TTayxrI115zDeIxYuDtOt3VC+JTVY
9aIv2HJUPzqa9p1WVbw26o8q79ITErsAspj8MYnrqMtOir3Eci/I39lAYSL2Ooi/2XZ1ieVtbssg
e7bZk4F1dU4D7+rQML2DVaVirUP2L2UNqC/pFTG8QlLIYi38P8rOrDduJNvW/6XfeS7J4Aic7oec
Z2VqsqwXQrZsTsEpOPPX349y9+2y+qDqXKCQgFxSimKSjB17r/UtMC65xXM2+8Gcl01WRvkSTAnr
dkezyNMSGgvlcBbNKz2MJYHZ6Re334+NIsnKINbCsBM+Ha9iKhpl1RoD/8GfxJtyE30T6xHR4KXT
IOQn0hdk677KEwiLikcJdeQtD34aripuumWPqCGAKuclBF4H2iXrOaggi+eGz26j9LGNhGBgEUn6
+1T2Xxup4mPYjLcyd5ehqsoTeUUA6p2CCeHEftirkWH1cGvCgnogljSDxtT6Hhi0aKy04VPu7V3h
9t3CseE0gvgVB9vTvkmMxDqe1g0tR9aDbvSOg+DPswYPmGVeEfZBwvAqZOR454/RTrhIuujQhiur
CsTWZdiSRjPzzwPyPRrF3tMcScK9jWnd+qqPmkcOe+NjYO3jvWtdCpos5AGng6bdQsOGKQHicqmZ
NTeyVF+EG/QHjH3FtpzAMRaMnwbLYaAvqhIVSclz32r848eL7O33kt4avb+42tC8iPfMi66BV1qn
SIlv1JT6d6msmx3o0SUaK29jRPHZBb/K+tqB30u9bpMHGfdza/EB14Fkr+nADpPxl8QvLlPfDgtJ
Eywp5/FYEz42yFkpmGRyMPNsX6W1PIR6qPb5YMNOd4etWfHQmtKK8R7BEGkEvFKi8/jeUK61yvsS
SEVx3kOzHVIrXWa+NlAHiKfEzXdZW7+ZRZ0+lrSEtozLUHh0orqAXXykqBr3A8GM6ZTL55waaYwa
se98sO0YwdeBm7JNKyMiNuPeWnYpDdPRw2BfkQsRNWZ0UDqraDuAu9QqG4N5nbIVmHBhGGFyqAAa
nAjx3sxC9nU+hN6tjmCSakNJ0uTov7oI15a6A6nVGvAeYN0iEqJodpVZiOMwhvbCZy8G1rs9pmAR
aDRA61SCPc1U6Gd/IgyAOeE2C5nFjKlGtjwb3bPjp9u68Nnq4C/nMw7uLzKQzibxW3NtVdzldWnS
oYny4Jzpw04fLP8gqaX3ncRl7pTAi11TXqJOEjcRbjgO9uVAuEeAnehtxujiYxmMEvwTZmiQEMuc
khHUUO+n0mKrrJ2TgihM2HTJShhTuW/ypt94WLyApZO/1rBvqwbnRXKvXDNjBGFWz6xvt7jLSqI1
R9XtWyetL34Ygj4oI3nuuS8jMRgHOyMXphoCQAho4aL0EjWkeNXSjk9pQMTW2DXmVuWE/Ay5Dkp7
fvB7HbtJVyMNvGhMc8/acYlHSkW9Kq9FmNwJk6bvZHUrqSXdkQ8TzBXX5TosS31Xpu2Zrny1VJVy
HgKH4USkzIcip0YJesRHXcpkqIuNb3lS5tfYrdddUVlfPRotS6xAHBL+jnVeZeJZh8jd/WjKxnqs
hN5cvaR5zGv0U+yHQaTNoG9bRj8Kx+l+FGTIODaA5Umhh7U1tsLxNJ46zSG7xRzSs2da28kfyq8s
gzkaRJNoUaeIDq0g78BvR/cSpWhKgrDIiEdpV6FRyb3GKD2Izcc69u+jbOIi0tmdj4UolxikRySL
mbg0ivUjSBr7riunbhkBIiho5d1V88uoQ4VNazVcrYGUBL3XracJ1fgi6p/xyfnzHhesRi+vYymG
XT2UPzMi1AiHcitS8HQERdY4XHvfCC9K1zPGDfd5wM6X1o17tOlzrjzMDLTvo2Rp6nm01sIWYm1S
2/uqVjEmALxtE8Fak0JLm1DUooMrYCg0bOrMXsPHG6ZENRp3uJO1LbbNaGMqRG487l9dY7KpyItm
Hxf9nJGu0vVkpg4OqghYHV4n6KfTTyDOy9jr8kfLb8WuYh+9SLmXJ73T7/qBx0/ipmhWpznVLk6L
c6ZmYYvlEQoRTMExUyVTlik+YWhML6Zxgpc8X3wiQ0Di3xoZFne9U6hD2nHV4Riqj54T6OfOyusL
uLO9XhUPwtZoP+PM2XtKUdA09tJ0qbgMPxRPw+jf0+yHUOpFKwuLAPnAYfCARpgwPw+wY1qlx8oJ
5M2sueEL4ccrV8R0yOjmnf2koPlnYtAdIjM7MaNlj1V2u8w3xk2bNOatGD5MwfaqaiXJV05YQ64m
3p5nxqpuC3Mt51VEk7RunTBGeYe2qWeAZcupoC/YNvchSPubHwFg3WK2kt9T2lNLZ9Dra91di0bK
k8RcwMYzNV4QJmLgNhQCc8YMX9gvdv05KC3vq0iagukPi6JB+4fq0GW6BHuOnmX7lg8J0kWntA6Z
Ub+yI9CPpmJN8GOxBuJ7cfuxODboyflUeDilsouu/SAeC49azwKNefp48RhQgdxobwnr9xUbxM2A
mu/ACDnA5UVFlBjxsRt9d9lU+I1quycFOuy5ankJG/bb2tT3O9m2265LjX3l28l9gDAOfv3a5bkI
AbCbjg4NjN0IWp+WDOnBGrbA0hfhs4ppu4ZZHZz41HMcjBUNaCvNX2VAIQKsIyYmoAVbzXT0mdk2
Mr0bnT3HInImQ3CXNYfSc8vnrJ13z9AFVLfTsA2drVB/Chho/ixExRLo2lenpdPX1TrvSj7DhanQ
LYXXuPeaYFyPUKJWRZtdiqmLqZ/YohdpqZ91ev0zpfGhQaDMec3jL1FFe6fy8Iv1o9pYxijY0RpL
myK0y7ryXKZSrTJUmcyhAEkbiR1cVea8eaFTbCOnezC18E5FCG7bNCfhxanZtAX8GmXJmz0SKMKc
vmAS3Cf0SWSwyyXgn84au1uPu6THd/DiKBqfaRrfDNyGDEpM8m9TB5dHsMf9t3Fq03knpw+Y4Tot
6E19vCS2QbRaaOlnaEwrojeYB71Iq1JHR3LBG2muvzQKfGeXRd5R9Mj72jpyt1LrsnMZJ2i3bbt9
iri4afamz4ipki3tQ7ZUU+juyzqElNj75beREdEYG/opSkAflJ5vH0wxATssYESKmlG9yMR3D6nQ
U00Lh2rAhto8Z3roZT/cj6NTHDUg8wPtoPs4SKZNmSNU8D/6VTka07yMBLMb2leOqrOTN/50XW0Y
VkKg7AQqA0PYMlqCGmfXQZyIJ3vqo2VsdiCRg048VYb+zy+dkvUOWty4UbJrd3qBLFzmQwbjecQs
kIWvYyviJ1ne+6VfPHdmEN73okdzkSQ3v4+0O8AH2zIKHunqjKdaEG6SGb57S/MgejY+ZhFwqg9d
QMABvs/HSE6nxrdd2inp+JgWdNowmR2VRITBNkccexdLVOir6mUKGGFhLigPeDO7rVL0HHzUbIAF
Wn+TtmyhbUTY+Swvn2w1bKFLe/hLZH6xR3yQgNNb8oJVR/jE3PiIWVQruybVu8h+0mogvoY0gq1v
9mJPRc4tQbGxGDIG/MFIkg1dTWupNwMxvj57WWrr8exQ8C/JI+mo7zRj5xtWc9dNbHnLNDSfAWM/
NyR23nNgP0el/NWEPGRNmEm/I4SCANQmDU7Ivps1U00GrIFy7lIUxR4BQF0bHLuQgjerCZnXBhqE
YU3+Y9yKTZ6l81JsiCs7XevKtrLF8mMfM80mLnsoAN5+Ge0sfaxCTT1Sv4ULQKPRFuY6Qbw5e+x+
aqaLPdAoa0b3Syv09gmJLVtcNxtvjHaMyxQUqzZ1kzMWDpsJ5PiqnMY4f7xoncGwBw8k/Qv+jTHZ
TlV+tyV54MhnJQ+o9Yz7wD7EbZveyjoQxyAbeKYZbGscVzxOxkPja+YX47us24s34+4jzQzvIIoQ
WuuXK2m7hGqNUX9H/kZ/l3nTCQds4B9A3gAonegbbPKREnXC+MqYONc3daXqD6LBUU/JjUlE3Szt
MjavrSXfEh/t5ZCU4gs6qQiR3UPTsSNJHCPcFKJT5M3kd67VaXdsGBABRR09nilRgP+1Q13yyQNN
+eJMRruzOheEott9ZWdh7DGOiSMtu3A3DEa28Qc8M0pO+dpHB0rjJLWcga1q5K7NMCB3De8cbjP1
HNEVXzLsfpOWGT1N7dVpSOjF+N+vp7r90ZXN/Vga3mqwiv4MqeLQFcIGHhc+hX6lH1uyaRb2qE0r
1glv25tW98tw+X9+YyfW//hvvv5eMJ6Kw6j59OU/HouM//57/pn/9z2//8Q/zpAJixrJ059+1/ZH
cXnLftSfv+m3d+a3//PoZorob1+s84bm8q39ocb7H3Urm4+jCH8U83f+b//n/5Jo6kMO+oMxd/4N
//zJ+U/4+99ORRvX8Vv+O9P010/9i2kKu5shD+xq4c3IJwfnaP+jbv7+N823/kuHx8l/vqH/E3j6
L6qp+C/ADyYUcbimLgAIPLB10TbR3/9m8oY+/Ex/RkfpOpCb/x+qqaHPztU/UBQMvK6WyUOfNg++
ZvszVy0eVY+2y2BbbXc1Ml/EQXD0H6sp3aQjEy7HdLR1HqU+I1b6Q0PW0+736EJ3Kz2qSPRKWabw
HIMCTk8eT8JtThuzae0bjcQnpvzoonvWHsvT1r5s6lXT4CcIygrO3BDB/yJlzmq2VVswKDPVV5bd
jKEeMNK41KpVq8hYVl+8O1JJUpTAdQf/u1mUxYt04mmTJ2IWvBl4jWFeDHbbo8B2TxO4pw3zkaVX
kqOSVmSBIvZDvlv4C3bxNfrut0pa7c6x1KOq8NUit4uXhU73hHqdrHLDxKpiA1GBA2bkWvujcTt9
34blTkZxiFEEkELJ4DDJGDdHYKPKjDdQ5XgYKrLGx8ovluNQDUeDxdspDiW5VndqrHeMKXHAkHmE
X6bfJc7wXpOkaijiMsllhx7nUDMjPNmkCB8XWZw4y94QZG/NIaiWQ793dtfnMbGM6HanXUsl44Vu
TVaB9Tqmttj94Yq+/roSfuOm/ucFAs4BVDxXCdccXIdPUIfRI5ypK0EOCP9Rb4yOlY8X6dX50gaw
AeGbkPlJtnc6swLiCUkMjRm3fZzMPz+WT8Z/rlXcCgJ2A8Z3jIKfUSymxlg0TNNy32uwhuIy/ypo
V6ldobXX0MyeMJ7/iOHm/Plv/UxunX8tYnTD9QzYUoYpPp0B5ubGRN6M3NdazMqFto8LO5jwNiZk
tTVMREctIdkLPwQmPnThWt3n26BvkEh7zr7CRvTnR2R+whB8HJFFigDwG54fuv4J7pno9PAyXH17
i+YblkXNWhLnRLBs32yHgk4wylgo2JZ01g4Tpj6XdKJkeogSis1BONjxev9HN5T+0mEl2/qF3H68
lROk6wFg3pL2w8OfH/RnNNfHQSPocTzL8ODZfAbghtwBcZ4lHLSvoG/X464B3L1uOs1dKJbfFYAM
BDl99dUxECVWIfchJGWHeYherJX5XiEZ2wq/0ZizFzeHkKMorp5kIIg4Y7pURHPx7dOiTL41BQwL
adYEggYV8iFt/EaG0AWJNSfCjN8HbSAwzy56IiPNe/RrzbolP/Qv/uL5wvj92cqHZPOXugIGK+q/
32+dIQ0lQmk93tPo2gti71EOxhlj3afIm8yTQHWFaQRZNDDNg2HNOc4acfJycthR9EhzaJWARES0
6Tron7BSbKj5VjGOEmZT/mNXOfEyCS4tMXJrp+Qh4Jdtucpl8OaXRruw2yo92Cki6txu36qCubjS
FC0HPV9XgbuMQwufUvBX98snQAMftK1DmIZ0Ay3BZdX7/c+WBpoGtp3JnonHY+G3Pad8ulMB6LAW
cGb1M2dKR9AMgc/1CHK0sNVard06nDY+lsbV4BwbEKeko9vW5S8+kv/p2Dg+c2YD0lr8gAr9geZE
bSpFo5xkX407XaXEYsripfAUSwJ7ELiwcIBw3HwsB2ank91TYhMKAecKSQ5O36EnnW/z1nyt3eib
NY3kRYXOjcuyXqG38pZFQ5i5Mamf4DsQ+ZqPkz8ebAw4nn2tQkPtNLPXia2lN+3J7FonHeIaZHGl
UWYH9pKv6Mydv2Dl/g+PMHABDlRVcJo+coNPzA5Sv/o4BM23nxyKebx4V6uefJrM6IPdKb7lBFFZ
OY3wRhDBzhcTZSKK0Og+wcy2y+M2Wfz5J/EZ1GbBm9bJOzEQOVF66J8xIlas9UbHaH0P/4F7VZ/u
9MhBwpTl+1y68OoaL92FJFshTiS51lWX2O0ZdGV/iWacb8M/3KYfR2IbJpcDRBlCwz5drwmpjejw
uU0bYhls672OBm2fSfKe4qTvl9hy0XNHhIqa0TIs9VVRROWuycrhMPYSYFHjPqFqDtZRO3sokRHD
a/yLs/URyvIfxyicmXvz8TSZV+k/XLetI2vlFAOPEhzOfmP4B6WRH8XOW0Nv/iqq1RTq2dGNK4Lk
om8gPUnt7k39YsfZhYLyHYMl6XLle2r7ycNgOEsd3RmpX9nV1NAZ0v0NGQERhu5NGSI6U3tqWyKj
UK3VeJeo9jwcC5pb/uXZ/8Rkms++AayRNr8Dy/g/4FjdaKRxhSt7jzlkjh4ByVV14zEm9GWFSxWf
YoNz18SC0kCCndN5knUgxuzAhh3VrTt7yXcuYN+/uGfsT9XGfGCmCxfWEXDtEF5+umdI9+oKOg0x
Yj9/6zYEOdbw/lnrx0dbpwU1JKhJ43S69wJhzCeQFFxe0Y9vBqJSKEJDFjY3t1f1EKCGoddalMLd
W+Zo7CZZbybythyAknd6l5H01znhitGfQcKds2Ms1j6KQYfPDLv4janh3hYdAbtj8840q1xbbECX
gdWeerrifWFnt7YqInr2cc8gH5plRSjlEhmJOkVe8x502XRM2/aSm6lxB+KJmNp0V9ll8+ZNkJzN
A6d6XTSR3PmS2ZUf+lstBUBFa4qknZhALWa32u3PHwIf3JxPl7Wts7+Bq+OzjH9moVOuBv3katrO
ovzY9R2RsNXsaSZbbiFb27kKpGaB7wRLL+jyTVV5cjNlVblx8NoWRkj/U2Hx91N8n64FvAOR1XX0
9BUeFrSHRf6jEFa1cayQaaBf77ifvbmHhJyFMnPR+0xKsQWGyyAN/E2ll2RBKutrGTxCA6/ZOZ1A
xMiNmvyXJCQRJlHEOIo8CDDJiOIAO5SyA+6JBORA7TQ/H4Yjip9l2fY/+9ptVnZvN2BhcH05uk8m
bYWeknv5DTXa3ST7kQk3+wXwNouw9sNdkwp83QiVcJ4oRsBVszM8dEkExEFCkP6rHWrmLS/GO464
WVQK56VWJDTChoNX2v6vrf9vO//fqv9P6yU3gQfraSZvw7B0nM8fkO7nTVFLzpIWIyFt8hoybc74
a2iB5BvjNiHNpug14sA9Ztr6kD86ElSD6xW3iEg8CBEmQ0KMQSKFBI/nvfkLGNjH0/n3S8jTWcep
N1AA8AD/VGTFmslFpNXxr1q46ruHLAjDdaGztoP+n73ZBpYWVJYBoS9SUf+EVfGKLhQAxkjrrShD
6AH4N92JDdifX+CfwVEf548GrcnWwSbby/uE2B292q4Rb3GVKQZzcaz7y7DtXyWTok1gkkFYDv14
1KxmPOZZzHQ02WVTYpIbOS96GNRXf35A4teO/tMJI/TLxQnHVopD+3TCpCo1s4PXuBsEsl1b1Ol9
NlB2GUgYwUS/8L82s2r4xAQnIrj6hy+xUIniK75EnZmRUN9bEFeaFmW7fvIiEpp+UM60JCj3+SoO
HFKjkVMF5Huu+wglAKZg7uuOu6IzJgK75XPYBkRO0uzs0iG8Is5kS8VdveejPCdD/V6Qnnp2koIQ
0Wa6onviPoeSd3A5k5soJP+bIBOxdVT8TSVRdBpsgkto5XdrP6EKhhl2AE13ZS7eHSKf4+zUCmWi
910H+jLTGxStYzH4+I/DI4EFYosEod7YllstaKzd+87k7YuIxT+D6LQg5zo+lMnMcyumgW5e/ZOP
G6xCQpChOXrvQuEJl1LxR2XwezxibfNo6nZQKZdm5tmz78FYuZGVPJreV052dBZ5zzQIu5HbQw4O
0bstsaQzMTA8g8EvbpBAhv0zne5NW9fW3s+hSTF/MRkMltjnhfWqId27CXSNlktLwp5Gucx6YhHl
3LkIRySKRiG/uoY2HJHaR4s+BsDLtik/TOhFMuzq1HrxKvVdwLiac54GbzhmRFcSbu95OzrqrFit
HBY+btptoQLnZYJtYTFJh2aJ18b8OU6ped/K5M2dxp4+0IjzvybTe3DmNcTxtg5O4NULD8FLZmj+
mZnPvu6b4CInPMdN3k3LZOj5JFGHmH5i7siNLFcqCpp16fr9emiGin6rFl1LM0PzStgnSb7Glt2N
uW1M7uqJnNv9ZCHwFlqArLxwn0NCN1ZjmV/qftA2sSOSZaUP9RJE51evIVY+CfPiQFYFMMTe+07M
ebnJ3T4FGop5iXm4WmTJoB7ZNmOXo/PNT8LEMDSy3IKOaxm5dLN3VP/eu127DTVEM55dKiroMSR/
rbyjeXG27BoLjIuff0gzqDD9kzVVUCLme9qZwA5UBjg3NlPrznTtlSydo+XXtIV6IjlV7W4ZxJ51
aAznFOnGwkzSTevk2sowmhSiM9h8kDLDDjn+zRQdMZH5QJ3aDuNiQrJN1nwMbRnBzWHIquvUzr8C
Lqormb/SfT9GHdtGvHK/im5G+7MQhB6yQSCQByt/keaQREjg2heyzFaBMtahBgejVDY1ootmRLli
QM2eeht6Ll8CI3fh2wTpEr1TfJUSCehUs3wJ77noqvimDGRsROAYm6DQuzMzZeNZBNyQkfnE4G94
hjpFK7DOEKZTMBFkwWhl6EJzQ2wJ4sUwOLUY352SiY0UFfva4QEhmXOmBiqTjKwGzZ7gMlp3PsrT
s55973T45ZOFdnVI/ZDWOQcd1/6dIV0PfQGJ87VrUIKxS96kYoro9YfVyo+Q2ZbDthJ4Vczxu5MZ
q7GqjDNQETLlEnQTygIYoyW5fdJh5rAZNELE4N2jlZm7iNznUzcIvHQaSznqsl1TA1fPHf3UGcM5
cPpmbeaRftOGdmXMf3ihsn5rdGjUrKQdnrHhpGtme0+pYZ6oH7VdlOXqzjM5uDSMgy9RMz1rk+7P
OnVGLl7VLiMdbQxK7i2UO/FcukmE0i/qjp1gl8tqGEd48LitNmVt5ydHEN+M3s76ks9xekIkRM2Z
IWJ2rda/VoEF4St1rrU/YRk0IbvUHv0Jw6p3cUp4mmGYcAcG73vRi26Vw1znZDT6kqbPvQoN/8HR
LFodYwKfy05eScYOt1RqDaXkZXTjNYUGW/9qerEUjx5QJpDuDVoTwY+so2vArvHdLKp6g1Cq3Yta
w7A7wV2QmX8Dce5w9SGtZZvNDicPd60/GKt8tIglz3e2Gz1mPaxZHXDeyooFrrBGlNuUyUlwx0cp
90hav6EAtGlQGuUeFwfsA43EZ9okLwaFDBFV9aGP4uic5fIoY3M7yepmR9yDhRLaSmCi4Flfd0uV
1PVB9gOG+XYrVP+WF9Zz0+s5dqWSVFnlVhsAXbNTdFHSGb98vOtQA4/UY48B9NAzOfdExKz81RoU
z6rezpeR1LfmiHm6y/XyPNUmwncMK83sjTeRyZcmuiyLC1oHuLTwjJ5xbHScCHa+VaQrLbxaHCYj
IAqx7R6YrycbGSIRz3x8OSMpT6upcO4ZAxl3Ee1wl6nkkimFPMyDwEUslL7Hq4bpIuzqhab3a62X
lN8O0kHpyOMYl8vWpukaFBap13k1nvtCPUmgwkEquhfZvjUZzRt2LBgVsY0MCIUWieIDjjN92We2
s6QHpTY8L3rmYwiqmzy5KxSoQsdJToiFgOLEvbkJhMXbACCHuC03VVaIh+gnZaRx1PyRwIpK7ROt
APuaeWSA7piBujv84TgaJrmXkfky+a5xilwd8E90QOZXrY2MElDgnFwys0bIJ9pm5+fpsfQe/Yjd
gz8isNVIrbdillsd/OoiSSBasgWFMFF25lIgEDzqOLSdGM93EJk4RVE07Qxob4s+dRHGTt4TGS7v
LqNIaGgRdESaXG1StsuWOXOIDPuIQkhttS5Z62mEgiGxHfYx7bJwwuFOWjnKVCREWfezbvTkmk7a
vbRUtCbiGpt5GlUrmY7L0oWwr2r4RtkwYdBNpr0l/WLrMsNZME2JNkAR04UBJwAXmXr24v61174M
mQNJCAe81pIK7QX2QzoPPHiO77kLPDjAVIY2HDn05crA9oVVtxZ8L65W42Rma49Ucoa55YpbrmbR
jRfFCOeFsc60FT3a+rR50+PiMLASD2N2p9H/XrDzo+2kNtjgMU2TIk8XmgFJ7TyH/VSsqzqw6ZkF
N7fyD2lmo1hpkPYFyKxJKgk3bVNehAvCUVE7bZQBXMSyHyipV2bs9Kc2J3U6zoBPdVNLG0Z+G9dB
3n4rw9nASTNmrMXX0AWtOARyh4rmESIpvH2tfWl7+Egdy8C+l94sNifu1BaY3OvRQd8ZULaZ6VHp
ZbyCYgFvdyoJcSW+HkqWvxjSFi+CFts7Yerx0jXW+jBFi06H6vWl78qU9TQlgBz4yyIOzcd+An7V
wLwKifexRNEtjBQ3HaN25v7V+F72YqB967xD0X5OyB9n4FYHRE8l5GVTTgTEQY9psZae/jWOBL5a
tLxS1dskRt5Lh7Vc9BFWfZMJuz9oy6nXXizwPjHh7eztDXY+3jaq2W7LYe/lJHBHaQrVMke2DoTg
KWIDR1lBnAVle9chZwmj8pvhCKxbGUFeLHI0YKJzl9OyS5xtIixiCSrG1SrxD7nvHBVC1ngKIYMM
GgIGeI6lu9RmZ62bxcvUxWanA79bDllw7QNCQ7smWSZYU1fpBJY+ofO/YPW6A781uItgVOliYOPU
Ru5Jzs0gvzTf4rY8V+AVlk1anJQmv5sEI/jhaXTgC6EXnS968vuo3C4Qi9CQW0pfRsG31JP3pOY+
lI7aOV351NBvWEy0NVZosxpIaBeVogbNM7RiIQ8+XPXVIpDcLkRNfU8JNcl63PsTSp+miBf0Eo2V
CFDVhpq/d1JsV691keW3zPN3EY+ClQOeYZHM3UC9M9GplNFDSeAhHiZbnRkBcktUg7YaJ/VKccSS
3dnpyon8JyfWWTqNfPtBuvng6nwQbLw8GOFikPr08eW/gTsfX/56mTk+AF3/hfSJMS6uG89++3ir
PzB4PmN/xkqP56fQ8eNtfn2j4eswcwf99OvLj7f492+BSBROy4oUwZ2hdTxzegQ/VcZH8TtQyGxK
85/MoH++7VibKxrxOaozuDz/pvb8+slf3/SHdwl98yEHDLr5BfP5OAzdjnUKeeJb//3jn47v483/
8DYfX398z6cT9/Fvv37rv7/n421DaD9+TTNqDM+hzXYdOWmGA7ju7pgK74iSect7d3jzsTJTq5Jx
qJEdX3rRdNCUiy25o7M/6WTD2TzRNkltSZLlu/5KTuLWhBr2go9yE6XxW5fmZ6log9alrS8znJAW
hCjVRM99Mzhc6liu9SYlpZec+rUxdF9CrNBnN5OrSu8DwOw49AQTYgKhK/iXMO0XAO6v+pQiySEK
aa8CZJdemZ8KZu+OC8jAy7Kr8PeD46UYlNiCsQEBmRAFxoI8p58Y38L7RP+meshEZhp7u1zBiQh8
a9h4+ymnPodP8KZieYPoT7o27Ggdc4sTo8Wm27cSHk/TREKEt5N+L40CC1ivHxMlbmqc5xBBAd1h
OBFagxpN6ruiQ3RWIa/CNkMqo+OqbWQ5j0QkirM+wk+2k2JdW12EfeTamm1FiwSMtejgE5UoJ4l6
CG1Nuw/Xih3bMiwsOGma6zLt4qTVgcZ0sx2pVOVV6g8xre6VmtzvXkduGyCMJY5q0jT6vcNlgNj9
XVKzmYKz0UQ9kJuyWieuDBm5NWeEEyjtTBKkh7xVZxoT1D3ENBcZUvWh8u80D1hbf6avQdJAtwVV
tgpTD8NczT4o6nFFu81TIgLvFPnZJlacPeGPX0vDv8J8b7YqwfPVZNqmg3i8olRU66BF2Vo06KgE
ZmM39N3dEIxXS/JAtWR4jMyC+EJ16XNb7vOgZ46FyqkDHuN0FCKVmxYcLe10kdQnxY76jty/TVhd
XD2IcT7hlzZ4fMzA1gqqrTUcQpjGwzRiWnD9PdxeucGyEyzFqD+lJvl3HtxsGDzAl/OKSY5jtYdU
4val9xAYIPwgNuKRHtXea2l5REwyR0iAbp58MNfi1YhjHzMhHoWPehGU6oz2MGrgF0Wwsqcw3pVG
/J4OeQ5BBUjKmETbYeyNndE43iWCum90HDE6k2llujFWjba88qfV54xpQs5c+aIlRILH7o9aInCB
lce1HCOEJFGv3bVRspbwSKC/rCD3cWaqak8A3DEHNLDyqjB5cId3S691dPa0UJohS1fwO9Zj4bx2
HVxF5X5LpgfMyXJXTR4NfFGfR1BPXazWUwhm2TKnN3KLbWCD/Z3Mg8c0tN6ZIllYnZeRO+5TWzsE
0ZxbnqFp7VxCDCMLDEkZAhLyA1Aw+eSX2IaLF0jOXPoi9qiZHXgHTXUnErOdO0cLJs3pKTCKdaSY
CBA9x0IMAQ74gTqaFi6pZPrm6bTOcmMtMkQMykxBbUr3i1nXeAFIdWDdtB7rOr3N44ER2A6rthNv
RFw/pnV4su1vuoiwR4/aVU3oWqIsjJauyEsYT4SC6zqK8TgkaFDWI6DPLOejLY1dVdmveevy0LDA
RMGKyhZujGbE7DNSucvmxYD/17jGsG3F9K5jH6NkfjDLfhv/JBYYSuvgHLoWrIvjGj+5ADHGDbOV
I7GeDbffBNT526D5v+ydyXLryHZF/8VzPKNvBp4QbEFSoiSquxOEWvRNAon2673AqvCzX3jiuaMi
GLqSSqJIIPPkOXuvvahyFdz0nqF3CG+nfWjAS6G5yIkq9+Epe1uOyWRYThrtOYx2m/yTGmMkveZY
5WYw23BPEumtyQW0/UhvHr0yrVYsGC8khRbbLHkhF2GFSaYOwPCnO9IgzmB0d/2sB7rp0UU1+4M1
JVclWch2MK7WjggV5jlmsWu+rWSAr+1ShFo0WkrAzhBuDWfTFf01pW1hiPS3UNwHV+JIkyEC8Xk2
N8ljWwixzUXLPQJ7tsiK82Tp6oZhgeFo3zh/9U0r5ZK98Ap7GJZjhBqgG4orti7IUCCs18pAD9wL
JUi8RfHpwOVw0B+uCwPajUkzQZMbW+PXZFNbXVCsRWdFvUvU9KWuW6YTxvARIpsg6X7J1OomRtdz
9JJm5o8upnDbLq2nebaDtKTsaHPdeTRkvHVwMY2D2FjCwd3PHRA3ymebsj4MzpsCgeBgguQ691KK
lWW9OFoXqOLPpKrCNxbGD2bQQ9QqFxXP2c7V1GDOAAZQhgsiq5idxWHT7UAKvcQL0FOoxbtNoSek
qm/1zqGED2mXDaN9xT2w10IyJkEEUGcKVC9K6ldJhefTA6PWFcxJqxTPUwqaFdMkB/rwA2ANQnFD
9nvgCueks/50NHC3nswYfaAOjsO3XpMEY3oA1Ua+F6W9P8PF9ZPQ89s6FdTf9IXdhCsz9vAhujo+
TwR5NWEMW7vkvOEmk7odurbc9k4gQ6KvceKjtpVb4da084ASnYZwxqo6VNEmFPJRt+lpCDO/tt1W
sRH6G6yeHFUJzM77BsyKrh2beDniwV8KZCWvmG+hzqEYx4dL+I5h9yqoCCp+tqpABbOzSpOJ82CT
JEiJsKWqfb63ZPQbOvMBoYqzoxRhWR6YbM9twyFi8VapdBNXS4dqMEPErhUbpxpPxzEt9lXUH+oS
tPAIJlc92DnmqDJDiGdlyXNII9OHjuiChAKhZ07XEp32oTWSAYsu3TyW78HGDScgazmRESgg7Ff9
WO0b25Mbq4ChmkEW7JebVPWwEfIbpxACIvPWhH4bHg4Xym8aF7ywael3mkJNM+HBVgkf2hTYU9c0
K4iEwLDBmO4kop8yyU1Q57hIUr1OYKpkj2mHmLbT6mntjE8zJIlv+uK5IBIUmUUdgHZMXqMseu1M
PPZp2lIcaeKojIzRQRWE4LpgQeQ7K/Tm+xwZuLAV58hN9G1VkctcJDOCqVTHlTD0O2UoIDtHgqWh
198iLdm6QTQX2E9qfpzT1n+KdkQ7DB8swUVyJxx7Sb/o4eB6oF8dtTzYwti66V7WfRqsObjZa7dQ
naOnp+cJ+9V+UqfHMdyhnoNi2zQ7KKg9x5mYTQLIyRCuClJCJl4eratXlcJISIIpboyu9vPafBHe
gM+vfREx42wR268d1rStMt93ZggyR5dnNaYkMUHsI+E7qpFxUdqGV2BwVoMEos7tT8SufZdafcHN
DsjSXfqdbfsadjbUl8lZm6OpAdxgaxScx7hGtNFHY7+BtwO3Riv7QItO1SivzAlS31W8Yk3f/3HW
LrIpFskmiichPcT/U7ju0wXHUjv7WWlO6APNTT8CgXS8eSnFxV2o1vHZKobHTuvpfVb0I5m8a8o9
Bton7AgAQZO0C2jd0pQuEzvapDXdlL8+2fWM1xvEQSCuGSwtqIBCUWq22Np4jmAEbLtIUVbQ3nUm
MsPEblRBTjSrigMsh/m9jQi8mj0V6icPpM+PyO8onVI5/PVghzPQOscAzQDmOHCWh1avAhjcxr4t
lXJVdd0bSj9cJKWjB0OuUCySbbGWA96kwX4Gc8+cQMnnd9S5m8zoYOcvJNt6bFCgGdUpVNQmuD0o
8Av/+ojtyuboADb59jnYhNYo0iDT0yaQsUMrc/kolANDVG3AhVlp1gGfmQgi2lLBcPsL//lvoytI
E46w20eFY3RHq0tDwATSoPMjqyU7pOJl5vwAeFNihZNu9KpnebihJTSlcLduvxN0QsvX/uvXJ3Tf
2iL09mlhDwEta2xbXjk3225WnsxuHIL2nUFzE8TL12/fNI4o3kZdQVlghCzQslVcH/lGgVnf8u2a
80fkqFDYtIYxeglDq8EDhvRuIhczhqhg4FIrFzB0mXAxlmov/amkrOAK6Gt6izxkbZEH8527/FGF
Cc5iNYMES+owOXihM+1oB5F+snxxOb/zRjIoHD9n16iZgRGFGgiJ05NNj7+EYffDuBzkbw8AId31
SNtqpTeKYHDViaBI0zVq3zv4I2hQa5muqeK0VR9hHxyXh0xpkcwwLpf7Jp3XhZz0IAEdtRoUV3/P
rFkeXHDFaLkBBGbRh7CFsjFKrl8pi203ZTK4PdDPBjjmUCoPwsH5Erp0NOTfX7x9hDVZBo1bM0kh
lwk1NkPPGIi+j1HKA4g+vrR5zShHYJRZOjgE61BcPle2MdFKk+/sce+sgF8lJEzbRUQDnJLCU0cu
kDkEg6i/UcWn5354yN1jFqovsD2ZZmIXzmP1ZeZcS9SPflnyjTRde7H6hBxUDHFeYT+GSb+d5jGm
dd4dqIl/8EOuoz+R1b2JgnGogSmfMQKOD2V4QIEJdXCA7qA8jwsT1uk/1N7jd2uY8xXxSRrWB+LL
h7GxOWzWUAPRLAH3Lo+wKViTBlrmuo6f05AI2CnNZgZajPoKSkZWpSqonOmUxQBub5/650NLP4qh
Q7f4nWF3LN+fO0LslJQz+/K1f/nWJF8uvtuPvH1Z7aSzaUbz9V++r/d69PW3T96+b24td6sK81xl
BVOhsij30WJKY9TwK6zhbOaoXYSXvJGfkKwbuk1FPSnPDhUApCYPYyk8M1c5FmnoHpsOeK2dq+cx
LGyfueCD0rr3YWOvEFmAihAGJLaIN6TAXJT04SNGJ8Y4lrKNMo8z7AK9M/hS6zLa6BMyaEdZO0/c
cpr62xEZfV+DZSzHYWNVzVlj8TjZTmAO0ILdLF5PXp8+GuBPqOgpbsoqSwN7TI/Q0sc72EMzCQ/U
QREIyZVSy0+BzHNXIfkUerGnkaDvlQpsHqp3ajqxsyzIgZZUtzoa5XWRlPPG7rQnLRXj3uwiiu6Q
vdilxpjYrneGfWc03n6MRXsZ53wnWpUc5FA/NBbsfMv1ml3qjvuYIwulIorrGJH5jk4kZ32pYcsb
uUfNiZAKJkkwNt7qsaJFY84gjnGYDa+q5vaBU2UfWpLLrW7bX23unh27fZAixyMUfZtWSWp3rIBQ
PNVs5c9Dpu9A2FsQ2wH7qBS/ZE5Ky+0PHGefi8YFl1AxqNOK6btq3RehG9FWLIOAtnLuuDueSQFE
b6BFgA4Md+vK+DNthzdWe/7E6mAaOmeJOL4Cp744FiIn5v1zPoL/yLjP5FBvMbkPzFzmbofk60f5
5pxFUpVrXzUsrhtEqM4a78QVx4kMLHMCBiKxbtmR84t3LtyBYQohfnpM2gLmmDiw0AU3JNNm85PJ
YaWwdA0676thm18wHyNuXWYfzNWmzaKFlkxjR4fnY4TJoqXC+d8xROr6sN4lTXGh1UuVy+HciDeD
ou+7FrfcOFdbS4FLp+CcMtXkohjaH8fAFBz1F6hEuJc5UA5m7K3DENrn4Ala19maHJaNYi4nzY3I
7ONU2/ezwfAqQ0miWzC4HX28RhpD4LKJvwli1OkuKIQpEAHmAm4sxnczo1yNjeGSVc5DY9OrkNaj
OvSvcd6/wWg6O9a4T+nZW2ntkbpU/HEd9GdzT4CQwm1hklBRleUH736GOyR6sPP4i1pr9q0yPuhT
dmKhJ43O/rbb6tTZw8+omT8g5fHYTR9jjqBt8S1HSXeZS3yWmsQphz3ghPfvs2jd3xqheY2QwGsa
lbtTuxjtNxqYz16z/+hX2bVQh5eFchbV16TavPrxz+hmNM+wr/nRmN7FhfGezUsrQGdm0fYvk6eP
nIlSxAJuxC0q6VBA60Pg/s51mWxSFeMzBffdFKkvcKnidYpOmD68uhXLz0Ev0lDUQ8cgIOxouM2T
5uJ6aJkm0jopfCsEVIFWZ5EBOtR6qu+ppc7sFr9Ars8nUrQZ0vPEs1YlZMMcrqmQ9a6cS0b9ggA6
CQFGLRn9vyZuluH01VaFVtDsI5Xq2CxEBhjqUrHuY+gtO63UaYMSNjGiIYev7a0HbbwzepsuWM5b
1mU7kgtO9shgg8P1fRzp7Or39WIbMsVzQ5PXjqyTnOhdOcuapVst6MMYHgWodGZStNbMr0FFhqOn
Yj25RGnpUUftq3ZXt00fhxbCOp3XkSTitINzVSq0fnHysFpxAaYghRD9iL3SuHvu0kUnfEiH9qEz
lI/Qcx95hScqEfb2/nLz0INvVSYbhFwYkJpGkBuRDhFAG2LyikHfVMXwQoPJcNRfxM9l5zEhcLLH
qpqeejm/1kNNOablQZ8UpyZnAKLw9vQW+keNBpaWfCEMyXLjwciwqDjS+8RN0PoQfEBQD8aWmBEU
NRbpgIRz7EjsQeXaIiX5iNDSAfEM/8yDCjOd55FzV8YEEcIGy9QZQQ3zys74pDVxnC0sSsQXfkk5
vpr0ddK6BTMx/dQdMrTGDpldOdZOke1LnNjPTC1oonV0kJN8+JEV9JZec+G0RrtOvIdqOPqcsu7U
AoaJNn+5ifcyRoxCmRQiiNuE0lqQUCXGb3bbyqu/ojilFQg5RsEQtO3dUNu2NPb9yeN4aoLMlTp4
/tSFZK7rS5JIj66NpEdsHdNB1/vvkAA11DzzpbFVuQpjYn+QzdAsL39V2qJsrv1D1ITclKgJJkjU
HJOvc/sFkYbaLGu4WqQEQR1yESHo3+bFU9GQBlQKRG1VnGP+7SmBi/5jipzknHjNa0Sc+8puVe8+
opu6Ypb8qTEU2ON+Sjbgm4tDzFpiLuxXhAkFWUNiWs8Kr2caAuWfNFqgM3QoQAHtWnUmAY+QBKFF
Rq/WYRC5FvZe23wS05PRZyj1KuQVGmo8K5QpcwryZgsgrmxHxbpz7K+QouYoZiAA1YBXpAuH3dxF
Ym9wENuA4FlY3hjrwwWTCxvF8lVV1Rg/t78ZwSG5h+wpARGIvkiHUo6WEWYK0qoSw2yQSNckLYM0
b0vzrqGb108yzWihmG2/o9xMNl7X0YCWWXIsrelBMM87eaZ0TnYi9C3eEpipwqpOWoFFOdL0M9kQ
n1HvzKcQH8VhZCY2eI44dcuDWyVyM8ItBYPp2IG++E6mEebKknKjLoEricEBMcuWztISodLk+NgX
GyaoRm1P/+zeTlHP3R5c4g8VvVgXwvJ2meVMQdIaaIJo60f2YFFas4lqZlcgRwCMq7CV3N0etAnl
nuKhNDfni8vg3gZKsLgSEX2uNOmdwjxEK2KPOAvTIt73qH51UZmnkc3QrxdKtwkAxB+7Vn2iVu2f
nEMdq/MTyLkSA4elH20YIKtQMv3qi6G5Sm0strgiqBLTVN+5KZdcJC3lwajIqqucy+0fMLmmrbbM
8CuCJnvTGkxuAyQFpo6iO2vb+S6eY/ZVm2qmVg12OsnLY+sl7Km+/GlNmewMnVDJfMZZpTXJ3mZC
59vAQH01RvzjhMad54zI5rpQ2dhgTe/A3pPZDoZjMw/gm3Wd454EnLsa+saktFQYrheSnwZKz5wr
pvyTSs9FencjHmujnp74KWs9lfuJTf0eFry2NnsNnG5Jzqc92PzMXbhkJUQTW1xLdMZyAK15k0cF
Z17HkSGeD/PUqXvAC3D9sBjFlBN5qqXHjgTOqrH3qSce5QzAA+zhNl58lpjoGGLMynlsrG7txtTu
dofyDnnMkizO7e7IcK+MoCEsV0wIRjeQQzD2tvzPhhptbV4y+Lo04qGBDPQo4BUOPeoLxAOYKM0g
TBBUtkZLregEUW5eKkD+Go0/Kiilxb304qqcPW6G3g6erq9GrT8ANvcHo8Ofxwa6Md10o5nRdMB+
cI5G4UCQHfPdLJt7mImnuS3AJzvNe9Yr3545mGhJi1UXLfKWKudAUPBCoNfh6Bpmx7zEfEwRSHjU
yAozd5/mNN3NfQltqc+YeY4kPLaRu46p4YyKbbPE1JI4ysZqomTjLnm7eW/+ZuHQ7CXdPCRO4x3R
EJA3Q3YKdt8UdkNIOvZrjEiMsWbcDOCwQ/1Kqsd07w4Kp0/Wf4NcgnGK35W8eqzaBUUchQhZMhRe
E5y3hDLFZHZGSiJLtVmZpBHDb1DA0zM3JpWjd6PPPIW+6MHThu5Yzec0+cpLy1toajRQ7ZYgCIjp
O7NEhpmEWIoV2zpnJXxBp8GSHXk0wZoMQB7HY9DWpGSEzHigrjEjs19xyaQXAPtvC4lMi7tuX0Yc
2OYhPXlpS8JlYR6nsVss03C+PUomW5PA6GFMUc0A6SOIkCqiULFDFtFWF0MYGHbOXanm8tHQ9H1q
foM+hEBRoLgeGa0eQ4DIndUrh5CZtAQn5TPTx6cUa8cWdC3pbMR/ANkpNgU9wuUaVzedQWsYPJQ4
TlLbipINYxrdQ9zVzUHFfJVaJsMeQtxyLb/EorD3pQeOnHlHciqtWgHa6dyzHz6rY/3OLaQeYgWt
p0ta5cEBnIm4U7nX9epFZwq1szsJhSsdgs5KHlEVL26T8TSl5tnuEpdTMPVFWw4vTdasZntAdcLM
Y7RpztpRzc8CTG6nTEjm+Y/oGyIna+vUqtgHzJoTlQ6jAIypE2KlTAOur4ReXn2xmtkfBeEZrVPj
Pif5o5uR0kQPhKmb+MctcOuKbyFaZiphveYoIgwLHCd9WQzdpfmpzRqRw5lLD52JBPHrC7BVft6s
8bdXrCDEYpORuYMxKWyxhc7PcDNVla5d7TrHlpd2XTZVu65MSsRcq4loobJCYY77E4UIfWCaFK5J
TqNnPfTdRMW02IlvZj91kNbR5gL3Q2vsVo5lzXsozeNdbT7evquRDQpND08rmALE3iU1SB+3KKBi
AY7YJYTKkggRdHfngDTZYcOgKkjdO80gZcwjMEKYZXp2oA51wkY4koHnJm5wOldea/D/gheQBLMu
1kw1Uj6jqbhy1mdmNsd7Zi/HTMsoNnHTVNlnPETqXrNpBreztsms5LM0EbEiaYn/8tprvbkdBga4
ZYGECaaQXyeoq+xZlrt4w+oQ+8WCEsAAjkkTmZ5iAnDK/xj1gM0b2eimmjKQ6Aw43RLzXOS85zTj
fE6Y19TkR+ZG3fuRCA+5wSuOLiooMFqtWhywnY1mNsmvpiCch2wfRm1IHcy6v3QGFRcYOAgusOpX
YVNvWi/sVrfvBFsEPm9ZUjNLFH5khu9pTzKxnFjpmCEhX+O02xGhOXjKr9H3nl+IsvD7mQlNhoG6
wRqCzsqfkRgpQv9mPV0sbNlFq+nF6UNJHpDL78hEuo5jpBCDXoEy7U+JZXw4GutRpjZ3VUxFrYJf
i3TW+Zj5MXJG7gXrnuxP3iTdehRcJBPPym2V65jjKa/T6V12nMXsmqmPkvBmm7W6iaeUwkhBZda2
6+WVYRiZrnjfGUmQWOOPKDxocO4cxIVGkbvrTos/b/vJLJxDHpWHKb30uvUV1xwdao//5da+awxi
MvnWkVpyLPu3eOa90ypFwalJrmyJCIX8Fohr6b2pGeUOrF5xTL1U2zcYCNpOjtsi5pDr6pTzbj4o
z3Ysx2DQzL1Q1bu5tdtzIzp5rpi5F8xMDwDXyB2gBrbzQQCoZtFMJvO9iwbz0lNGqqPeYPjLN4qh
95dMLhOeec2srVwT/Jjuy85+b5cwvduDQnJxHCsROW+1BUItOcG2U0Ofzly/1jiEHMsZzO2gIJ+1
Jv08jWqyD2ec4Kyjjwzb+92sq4+1Je0ta4l1BL57RIxCPTS2ZPm2Fqw68cfLYUWKVnuIOy5ROSmg
htgkl4tKXYgOcWe+KQ7DRBB/vH601wJrwplmkutn0gTlrzyN3oFhj7dbzvzTKB3CWjlOSnfvEHi9
o8lvr9AiMLgTsFIHtSGjCcfTTXardb3hazp0hI53j8KABBHKhGE5qemNHm1aBjCyYvTHjRgdKjV5
S3uUoJmDm4H68cHK6jtnJOKbzN0Gd09bOKhNm4RraVAIeuaqTGeKptzOnkxplchwfnDYuWvbQICt
cVpfOWiHeG715FeEAovBfpE1qUrMyOdthLqnbMVLQ2Xsi5E16LYQ0V6pgCsYhEu1bMdhTnQRCSJz
uZxGO4ezf5LcS8Hd7zCXYHZPcUv4zQhUD2XEoXCY+tNZ6zdOcV+oIEsGcsz2KpSIG325100UHQmk
vspjNe7a/lVTMFyHlGUmXBhKfUbGhNSCKQxwvaC27dlUb6+Tbb8pA9o0U8Mzr+MYuj3heoZPHFFt
qUP0PFMIrild2ethoGhFviIdOtzGXAIIU7SfaYrHNffk+kY67zvEEu4QUrSONDJx1dFR4F5NVAt7
YpnSM2DB0jWWmgy5j4RMRdXD0OGWQ+EcqowxXlLDP3Xiz8X8L9v8s1jQ8whpEXtryhp4P7Zzt3+K
NEmC+VJJVJBU/r4E1Yahd4rnOzK7qwZDkxWLhA3qlW1TirvMm9gf3UOixW+46Nt1OWBEgwpBWcI3
VdLZTYXF0TdsPJ/e2o+KgZ1umUsKJUt+eFeAPV619nCmdT0RGlN5foLyk/Qysj0MKvCl7e27WF20
4pFz/J0SYRB0NARzy3rVt8SQq6i2l5i1duLAl/HtZkPJh0GEVqWefnrtdL611LGRQOHjFI9MoqIF
l05rxbRJTV+W3IVdE9YL5SIrLrXTnRMWmZVSfEqtE9iI+WtqAnxnom2EOe+LsI3XFu3zFekD5NUt
NfbcDYGiZcPWG1LQwsyUhIFZJtfWC87tmKcIKKzB8/ORu92diEO34zvBFGpV0Ld97QkLwC1SEWLj
RNNrgedQHdylndH9EJaFN3i01ItbqT/j+BR5lf6HRgWKZ8KKT4lpp3vLmIlHw6y+VmhQVaqaB5Wo
Domld2dj7A+EuaEL0Ez93FPjFPmMzrqawp0H3ww3L4SUEvkm2n4u5xrkwUo4OT9wyNdJ0wIGVcpP
UqkBeJDmyQw6vDZa9yW96Rkq9RmmwN1QgQMJG7JRML0f1MYkRLnlkNNpjPXoMw/L1WOpgkWKKlFd
VoLRy9hmWVSMXDG4pbjjzMj9M3dT4OT4nKEnvi7rIfcJqgNnU8fJZ+yE1yoTD+Vsvskp/s5zex9D
M134hd2KroaPaKbnLXWeBOW1MdAhJB+ezn5OuWsuN5EY+UUtMbekny5WyKK+j+oYsiurQFZTduC7
lat5ou+vsiJ7AKjXubO/bdghZ1tVP2KaIxElssj4ZeDRpcf+qDfuZ626h8z0cAfqh1hLsGfJ+its
4Y9rXFxqZ11Hlzm5Wfj4mcl9nlYluFV7wswyA8ReuT2Xtskghc0v/bQxU6+i2dsv966etvO24OmM
insdJctdo6aEsCsS5ie1YreUE6NBXprArexW92HNzaCWuKVbWt1WBIAaHd7q9sybHpd2ak/3wlWe
up7olX7E/kYVURPXrC/e4GlmIzAc7JvSY5GL8VqNzp3IuPxvIKrb7RKl3gqDxFlBO01vkfc3woTQ
dSlEyJplKUQcj2HjxV4+zf0wQhI11hhLWB3w164LwB9EqsFdM+8UkfMqmE7DAqaGv4k5l+ChzTt1
QmpF6UoCV49UCMlQEwreSZOJ6XQ2h7Bb337X8r0tCxx4JCKha5g5y3GndlTd1w3upC4544hauvRs
OnFJBgypkGioaIeUBFVJm8W27rgoXDxNuQ1cmmppOXjln3phBE3mYh9bOFlkie1zh45iGC0CO5s/
e/ZS0JzF0XLhU8XL2b5Q5nNWWV9WzUklLNifY1rQTrzEIygqAdia8dJ75MI0HO64+ld5jmXgZs2F
88kAXV86hWO5CckIFi1H8SKnRCCAcu0AP2K4gyFDGYwnoVvJCnmbzS7eLO2KGIEbR4Fl2+TiIPG5
mXdYNJTNLHCfZbg2SvEHoLK3STPvucVYoyXKQ9ICUEoKOKCuCakZ3Z0fNqa600TCH9q2T+bQvcjl
lEWEzFH2xoSDgm3aJRM9jYdLircbHHvyOejc9I1p7zpv5sSWUdYKXBwYkJp9hMQfjeWMpGT2aBkv
1+Nw4yNVvcmz/b2t3XjpaDRoKNjHiuimcqJu5C0bDePJFXV650zmT158gjEb3xiDqpNzwkWHEB/8
6Bon88HIkikQWpPhfja9NVxCojmbJLtP6T34eVrThLEd0EWFxwy8cp8Y5/jlQNwSP2KLURh5EO47
jTvoYJKLNnjjc9ZN8ZroPEQ4U8uIX5UJgaQ2MdMQndVBC8/KzIqlO9PVNdBEcfPj1ugZrQiP1Iu2
vWg8R9KwELJNVnMwk0Fsm+m+peM1o1siNujFK7XmUGPLQYdj7/oI1yCxEsEAM0JLiD6EJ9MQENix
x0YUQJgbCGuNy3k7CnkBe4SpZcryR81AeVOxfGOk6RH16V16bjnB+wZNvFJRy8vIafFxRsDZoSf5
C+nz/3TC61TDGPz4ZtRMe042TEb+7W/84OH7P/4NKNlCG/j3/84//B90wsP3R1z9L//H32RCnMXw
Bw3+00xDtW0TyNjfZEJNc/5BkLoG8w2PtgOx5W8uoen9gya6p3LXExfp6RrMlL+5hKb2D8/DWE/w
nmWBaVWN/wuX0NH0f+HOIVBWDRx2NmwYjcXpX8kJmRbSPXFC+06b0p6c8WoZ80a4XGcGWrgFmAZj
8pPB7aFOZL+1o/gRlR2eTC1p9c3tw9tD2jJgbNHosWlZTXB7wFPeBuPycPtnNaYIw8s83uaDTjzc
IrS5PXSLmCYx9L//+dfnCEPbwecglDFC0kX4Fsqo5eH2Ee5lPkmeLY5IJyQHcIQ2UGMcQDO1fBii
P2D64hBLVb3OwkZHrTTFRiznQcdy99DaLywj4wZVwt0IoQT9AAsHOCtSlB2imdmwkzqwvWjYSreA
V7rkVNG11zA2krzWqRi6bJUDsnNop+zTK2309KXog5s+f0IpEIBtpe+mtxfFQrLfLPHUpuJg84hE
/UiwS79VHJ5TlLrP3URPTcdWIlRWOp3uAgqDZG1Zbh2Ms0epdPuwbdA/IRBW68DQRnJ6lGZ/e55K
Df7w9hFtUecQIm3Nozm4PWiziDmnJPdj31b7pJn2UQpphj6cAAwRiCWpj9ppgzm+32o2qJaPNMmO
MXJUVbbOAY04gwkMjlE0QMd2xgMU56eiSHBKyyKQZLkF3WIx0gYCyRXGLYvgpwz++RAtyqt//nNa
RFccK9KH0dW6LejeKrg9qCWSnNtHzqLhun2kuzqnTZPNUyvK4PbMbw/O8s/b51iiGWUUmHLSnmnl
7fnINO0RwOx0ZZ8/4ZNDtLUIXTlggSl4ME6YHzR3JZ5168nJ/PGb/q1JjoPH8WYL25bg2l7ZcjYi
RG5L2rSvINHx3elDEhChsDtTeHSPfOQhwSA39oWmCErvFu+vei8RNw3tNrSPrUMD7cycs3zLfrX1
vGpeq3PM9B0OvuG32QGJbUUl25LsOD6ZhD1bW3hcDZ2OJutIwVrV8RoNR4ygzBdHJPlM3Zk5Qcsm
2/Ywf6rPyLw6Gt/ZKnlU2TY57gPKVFeAmW31kFEq2ltcF+SrzdnJMcnVWfdcheXG/kkvngd6c8XR
l9aRJDaIGuKpfDLSrf1id2vSnnjZBPKhzAfy2Y3rxMSIjdadv1WitebwssohJ7srPAzI1prorvY+
62864Lx89/01ebBfFFigbMwn+dRzDkMrt46WGOYdTnLyyTL6LC6ApRXmgAeyUNpHPl+/Y4nYfGQH
2k/HxefjY3Sv3/GDGJxiTR/Rsztyxl2l8KE32ewj6DMRcMEx2E3JpW59RhTTT8eYqflKKcqpB5i5
ZocKrfiX6vqZJP17xasr0U/hkeGs/FF3DLxWIt+0eKnRYvsjyGk9oJTsHg2cKhf92XhdxBsWa8iK
bjBx4+2DoXJc8OsnmjcHoubQP2LuzZj/cG8+1u6eJC7qf6SXBBjCo8ufbMKOVvK1/HSeyxdvk9+n
TAcGOtVHr3knidHZTzRfeRdJkgx3eHqJX3BZkfovR6dx++zuknM++eqFwW8hOWys3atxUt6IluaP
4bI1P8yf8UqfLTraQX2gmp79HlI/TnnSIxEkbRfbKI6FL2yXKnzPdF2cdYOVYm++ALEUKyzW3UNW
PfUn8TJe9D9usW/e4NRxyuVi608uB3Zv1f3aeUA8IEglKg4uKCvf6nQIwZpQSBJRSPv2T3PcQByz
N9UV1mLCO+FTu9Nd0ciR3sgHM17Pv9js8Vmu9K3bbhw/C+xf7yu+Gsf2x/wm0ecj+fYeWHcmRhVP
0YbOxeLFnp+xGDO+04e1Wh3rS2vsRulrr+GasBCPjtpmoC/qrcx7UCaH/n4qNzXbgc35Z0UkzUdR
bSo8ylwPxRYpevwNCGFoVvX6uz/T8evPNdkKr0w+aVIVWzgaa3vDNJhAuYw4xlX4ho4ET9MZWwMC
fXGUawJtznI+JmSSgMH29u4vFdz0opI+IjeGfGuNd9aOcKL1uRrtb7Pg7PlokSWFOe6kpgf9A5lW
FSTcUmy5/LiRFL5507xr6srYp9/QHWwfS022rx4Rp/Catx/zNd1qn9UPNHZ66S4BB1tyonuWKLpt
b9OzdWIAybI47KKNeRiYttBJ9K3n5H0WPkaA3aLt+NOn2/lQXxiyUpw3IVOxTdwiwrpj4FNfw0AL
oZHv84vyJcTy/g4Md/OAe6+8jjHOD9zhPr9nPHUv4XwYcfRPiPfWnrJ1+TsqgJrMVvAwIkz29YwZ
04EbMtSC/Jou+IZ1pGyiDzdbxR4BqZuYdGu5U9N9Fm7sB27vh+KcfhJH4n1FjzIMLKjhLCDGj6tn
CMBWNA5W41vVP6finCECfAJnDI+GH0OIXwo1XTk5yp92IcuM2wpD3pf2JN9CyCg4rC4YtHqovy+D
uiuqF8vOIK/sK6bgxNoXu/9k67x2G+eSLfxEBJjDLZOonKxg3whOzZyznn4+eQ4wNwcY/ON2u2WJ
5N67atUKnXSdEaKLx3baQ8Qh8K7P0GrT//Iwew+V4AL6t988CZCiI2CUj9O9wv+PIJ/SNs7P82P4
kNvflk2W1QuPQzZ8RgqAQ1kL0QxFl54feA01tDD1Il7UZ7N4RVMAQrxInTZ9eGtxZ9zs8RENN/JK
8mT1gMj/D++FZTbYk/+YkKn67P/igtpsFX2HsyPZb4KnHsPsnqpbeVfwdjvnuR2XzuPerHB+izn6
1iJ8FdgABTFD34O+SUiWyfFQdeOegRj8zOAJS7P0pOhQNjBvPanbDuOCt9fADJ9dIlulcgt3+Lnn
zUr9snPx3QntS10sp9J/zZAIRzka6WRL1Tp9t1bKKjnB4AvUnbJ/7h8Xc8UTjRXQWrgzJ6vZYlIY
Lri6kanst69EuL0QM4Uh229XtRkpzZ6EdC/GXe8sW66qraTCeZzo5N7gFroK+hgb55EC9aRXxNe4
26UTwpntDHdnXXipf6Vv5g5qPyTXqxHOYAEsAQUImkSxxjGh1L40GuHLWnmtnyyS/dr1A63TVwcP
TigcgTklqUxgUWWQJItawhOa43MxJm+wG3ttKw0BPqNmtsVKj5+XKy/MjkXqhSC4goPKvjqxEV1e
L4WYYQ/dwqS6ta1l9VuSTXgRDipcNxIWOHp1h7vEOD75jdMjUgy+JLu4mBf41pDdJUMHQPTVu+Tn
CCru216NblZZW+nVIB9CBomhC7bjb/VWba333LSLI9+dm8VjHa0nYQfxNHXMW83oxqtO8nqAXLSZ
FuaXeitdcZOd8NOYX9tp908w3GYXor73mwUq2WGBrnyheMVHdxQWw/HphQdBWvXLdj+ulfc6OOpk
vP82H9Oue3rmHv4P/4+DWcBUCMFF7yYodt30LgYxgGPpiDg7rblGZALPxF8JdnwmgaR9uDLlqkWv
sCxMb0ivyqFmCEz8AKnzRHKiH1iIX9a7eOvb2zB6zWVI3eGY+1nqtud5Ta3Eu1hQs+OXTpQigr9s
lW2xxUiOhP0e59t4ay5cf35Z3K+rowCnesfBQX/vlMv2bXzTC/vFOXXR83UoBbNdsTKu0uX5G00e
6a15sX1emhVtwFi5HWtQ9sLv/lB9qsBzHK02pgRMTkRs0+AdpkF06pfhWXgzfnhwmoV0EbsbcJ52
lZSFNFFtOzQRungzn2eQGvKZhk/ojdI148UqAJegGU4jsRLlgpDZem0oPihbisfdYG9AdbEGZGA0
2I/iIzl2zH4RDfZeFvQimfG4oJxi3euHhf5yd/fHHHDMVz7JqgD+kT69tt6XP5zTVkZqh69cG1vG
j+zn6QkLwMiOZDZHflzoqup9dxG/4EZad1ypRB+Bq0TpCXuv3TL+Jo8tH6luD8OpOTXyVgJSOSnl
wkqX6TsDCubD5ro+EPkCv6g+p998+Frxxj2/YNZZMY4Vr+oDYG43eYB2IF6DsYMHJMSr3rTb/RPT
Hgp13UP1WpwADMkexlYTpIoHPvmYSXTepfvHjXfUzyOL2SnC/VAuBmTynU/bZP3TKM+FFZ+lUknh
WTTx2ai+pjzof+rCL8c7GDmU0R7CiE81Ie3HJdf8JX/a4PzERORPRBKZRWMzFlUZs7bmCt2NuVJG
ZDpVv0xKyVz9/cfAQGAloL1GivXxULJhNURWv3r2BIz/ffX3vb//4II3rCxRpcIwG+g0Xdmuq/7l
ffuAUt3iRw0Npqbap11eRXFFx/f6CsTs/75CH0UtnLz+Bo5dsoAQsp4sMRa9vx+cNKUrXjT7//9f
q1UF6KqP1JFaYCQmYxN8CptwwEmLShEn2IoJFn1m//qFskl7HCtcagsKKUlyq2LIOjweweQfRbMi
bZNj/+9LhYyBFSQ7XH4POtttx2TtRtjEbyyvU5b/lhatZXvEKtvpmoXWkKrnlAO+bnbf2lAyBFZy
8epSxl/sE9dNoKjLwcCK0y6+yNgxN3Q8SWcLO5FOAon0OxHiDxK7NqXstwmBaDbN5HbAV3FycHmx
9AUvquq7fov6xJHP+lnZzpJfJmsBI0XUyiKQn5f/Frf5IHgdtSiMUn4H9ecNTuJjgwXptn+X32mQ
nms+/Q7XXgiDThdA9zuCKfY+g+pt/UHXCSPfVF3sB2Nsr0yPeqzCkuMGH0B/D1fiQfrQz92XMLvh
bwc7iUnBO/5CBECkLvd+ru1M82RUSb/DD4bSEyHGJ+3LdLXjRKMFbB+dtF1G9/ZV+AVmrBCinWrT
YTRAleS0/wSEWHeCTH8jX/pALTu+G0dowlw60553RJO+mmd71J3He/tbfkAzEFoHyhPJSy9ukVv/
UlxCO3sPwT6Yv1q2fG3OeDBALooqF7metlG+8EToj+2CO8K4ut7mHnq8zI18bncFReQwJza+Ycdu
FW5HFEi714Qw8QrDZtpWzLb4M77mLVjMUrJ3STCt+W3EOSMIslCpFdBKbF7qeard9o6/2gMRgtvJ
hs3MFtvTBLGzH254KnEfKr4SnI1GD34/lxP75ZvgfU/OxD4Wb7CcdZgMLvXlE9nx9gFY67V+vFIC
KEcQE/pF9yVzC3541Vpx0DEWQbe2EEt8Ie4Wzl3k5fz7gG+chFOd8hoqMgFEusKJ/llZg6NIa4mN
5ZzsQxWCs6M93XJkXsJ9ZdxtnMQRdg06H34JORe35kGHT01FtIRNykfGQX4pVRui4ypcqx5UJuwu
amr4+hS9DDxIkAaEAQnmMzrKQkEqoTjWFusEBkVBf0n2BKQat3olrc1pke3Lj+ickutcuvOP4ShH
jGogM4eXDurDCKnZtrzhC99Ghbt8m0daSz325B+V5puOSiCJGFaMTawhovfHmYF1MN24G/XC8qv9
A0DonZlGekGXmW/pXhis9mEQf6iVb9EIvPTQpS8oS+lEcX6scg+DJW57xWQJa0+y1KDLg22hQgsw
+uGLrvVxV9TVUw/8xMGJ1oDuQTr2UNTPZeThggnP0cnNf5PqKMIW1F2gd/+m+KM91RcVpuK2Bluv
t3Hz0uhQ6j/EAIyAOMir+M/MF8OGPlIMnfEDJvHw+SLMqU7MOdHyJhY6htyUpRylrd9/al95YMDv
AfQAnUx8Q0ZEfC6yN+3mi9dpSYY5MNNEEYNMyY5EFy4T0xEsngZwsBvpGcgen4s+ddHcPmtv+pIq
V1rP6h/e0jrtx+sp+jB/QREgVZ55MLD2ZRkCAHHD+yOogHCn+da+eEii+7ODEejUH8rT1b7a+ZgT
FgqhGEDiToyRaEfvVY0nkkvYRIfN0KHdCTI1lTvcKoiFDZsk7wtwYqkfRx0Rs58cxg+LyDKReS4S
NbjRt5RQaIOBkif+Zo3XfsyVT77eZtwmXAWO7xBjNsf814J/4XEQ2yhmVpDAMGAQgH1Csui3MDlc
w22/HijheNS3Sm/n16fbL5I9ogxChJ+3/MM6zViWpt6IR6PkZNkxS98e7Ew3yIxR6gwNKQ7bdnrB
LGyherLDsRLGFM5ZCGt9+SxquMPaqCLsV+MA6ABOgLFzvXneyDlcDcHjPLsdt7O0n0dgLYfJHne3
+UmPLJJQOZPzpPbbpxKgw8rnRR6trNhnh1bc9oLhw9EASQtqxqaX/MgIrt5W4xXUi5PooR0ii1LB
48hpvgzP2IGgxWvlxtrtRHveVnv9MB/w/nuJGNmVNi3FQmnjmetj/E87yssd4wrmhFsTyHx57RSJ
E5258yw54dZvM/MYJ5B4WO8sxi9OjRYr6ITtRsIegp13XV7S7XgwPlSX2SQEfWgEatCz5NK18AUr
kvRFnDHnaEUcsgkSGsMHhhRkT9bhQRVjQBijXiRc/ffvenNjMNQ8DmwC5jtuB07ULXK71Nb02Y9F
tSdhXiOKeXLYfCDNGJQRZcC0qpE9ieZTZRg8r8R5AYRl/nLUmji3zwshu+vJmhOKXZQHKx63hkSr
aXdv40n+RT49nFluOkkUowckDnaXwGDBmRD7cOa6ZM+ormTYFucrC0VG7WNHu3L5pPfHawIeHz4j
nxEGoUwC7jgK5ff5Y9yy0tiwET8muJ8Mdixts+QiautMcbJls1TcCsLya1xfLulQuVaCcqFaGA3v
GbBqscVLFqpwwgzeOin0t7x3rrd6bomSq3EY2cBHrdbKBzaVRuFic1I9l1iEpqTaTb6Z7xH4mz+x
R3uMrM6XQi/NMf9402fPaIIZSWzr4UUoji47yPn1mdlZag+sk8cRKoMd8YdA+8qoU9TXDX8M26gK
QuOQxqsZw5uWrpJjG7F8QRiTgxmUOuIGw+AaTY/dqsApfpcdCQhv0Xb045ZjAzZWTJ/8cPTCt3Zs
vzZeKVfmonjWmfI6s3zW3fgrtWfL9NuB7nInXjgUAQV7uqSf8thCGVskfqwduCnKTb2Ex/Ci/qDd
Nnb4oHZAm5PdQrCywwAL2Bf260rfySFct5MzlMs8XbBG1Rep1y4X4CIwUkREyrjMAMXxr9HOYdFT
2zjaNg6mddYJ2/hmL33NZIKE9vNr4lJQzh27N9hS5nXGyRexlfs4tmwkLzg6pVsslzgV++Opveir
/DM9iZ7+UZeYvvk0980foN+PS+mm+eM/iwH204H47zDWKZbC9F2VQbsIA/OT7RddY37hkHyqvnjm
wkJLYO22v9TiA9JyuriKycBW+ORIT1eto67MbXWXIIf+0xF7NT4+lV032onimOICxIa0DcN5rFKA
ML6lvoBVnFgsRrv/8h09/4dhMHGj2pN7t6nwbXXHy+iF15wVQIGHVzY7VRFImpOvEdzp/5CSUpPB
58cpAYyUSq3hJ230bxv5H7sutOEYAegefiPii3Pxo3rFA7GkS14lvgab+Yio+fEb8QJQdTHlBQdK
Vk+GH+Ov4s6r5FCfwoCn9Zs3icap7TaApVW15ybXq8dSpXRbaOlWpm3/QO26Uz2csBeZjyFp+0Qz
zuMJqNP/41i2Mid7ky+UXto6pSlZZRtprz0PMwpoMHJHcSnOT+xRjRLIkp8xICvdSXuVGQ9pHWLi
VdH3+MTWi+WG1m74sr5YnEJOkcfDIv/Incv1s9stnt6rYs/qbS/TbU5cFpTL5fv5yN6em+bcXtgU
E/AT8Ju3mDLBk5fq+/PLuj3bxXxJQyf/4FzS1H3WE7T+zUFD+f/YKB9kCkb62vymOhGQ4Rc4iC2j
U0758KYdKwCdcyrzlu2Mx20jvxk8kze8bX5h5tCU7dPtdBTvGrYwS9Rf+aZYq4aH1xftHmaHr/gN
lLAU+8vKs7YhSZN2FEyeui8LKnDNS66yr3isnU3sKYHlFwdrPQXTabxLC3PzIrfQLO1m0j2417hs
EJ5lRz53A+dJmUIKfqQdmbYE6csezuyR7WvfsLMvqUGZGFC+hwLtE5izWdst3Rg7H9Vk5TX1gidc
LZx4oy1gpjIOeBNjl2YaogugvgIxGdoICC8Gq9OaPFPBQ1CSY/Ce+ea5722yeTDEwy4OXcFL5ulm
livvn44Z9MaKvPiKjTUFiwJtWPWUyHKQSR4FYuWN39KqWXUf44saqI2ufEf743LTqZh7ZGI0h3u6
PgrTUwm/40Pz9GV5oeNbMxBY0lgYFzh11jbbVdEyewkTkX+8Wo32XQRpZdMP8cTzeHbQagbjffqH
s/xY2sK2vgudDx/u+pBRcQXZse6cnrhczAyu5lr8ArjC60e9CatGWkSn6YrVsIaMHB7UD5a7eBK9
0HydhkwMOgUrDj+BTBIzAADc5IZ7lQ4cQtY5qfCQ+22U+PLm5fGMFmD60CJH3ID7zOcZQa1nLMxz
fQ9BlBhBUYwbs5cDxgCTnNT0Y+ATEaJyj8ezpvrW7KB9gXUqb0DSv4MWbeaxO3Hb4FiRDQDwZqOd
NjHdBiJnGwmeIJw/nWP8U9BqOo/Qy8OFxohNCuKDgtQtc1seC7Rd2NleULxVJKvw5NMGZ3D0Ahw9
yXYgLEdYqMGYwlCzswLvDAdE8buyJSe8wwMTVecJMo3oCffhxk3x/TpJsxs9qDSQdtJ20uLN+2zX
ISNlwRzMb9RE/DB9AYZWRualW3btjG6Hfu9n9rEK8ZktHupduDYIjPJkv1rlLB5KZQ6ScKt5lV9+
9lftq9skWPnkbvgpAiU3r+03/VcSifCvezcRC70CyWkf2lW7jrbMWMN/yluysN6wqXYGGv75Q/03
QSzDaTJ+zUYjUlADfB5YacMyPT2Ew5O2v37NOJ9oC8XD87njFTGcme6PYj3JNgNJaLhs1gmCwcfK
TDGmIQlpQ/YBQzpirzMExk+iDuz4dWZdpC9YWIUZSNaCoSVerQ/olihCzcWzvavpssa1J3MYEzX2
1C+KcIHh+d9M1EQ96MAfqxGROC/WEjO6uzKsmJqiNyJ+HAN8joV2cs1PiuPHDg4bRHFtCSvJQ9bO
BIvRNwvgu3jPwdYwT43wnT1q2iLOrlqAGJzcepMCxk6+sXF5HVluGuSfUNxC2Gqii5t/k+0ZcIzw
0bAuygMalxq/deqExEfZLW7DD5l9jOrek4n9Crh7VMDpEULUU3q9g6dp50fZ4+JISMWQCm1kr99G
+0TbtsMSHw4ORHyHQWIWbNkkMNlUxsmdajmvsBtgRlQG1GjWp3FBVl5c059Q93jU803qWJ75DhIA
Z5XN6AOYKT9Om3DH+LR7S9CnGK5lLYY3engGitZ7M/Jk8OK3Ot2xpMeST+AJv+O3+c4hJxMhwoE0
EGO+yj+e6N/RwNI36IQUUNuOO/U3P9aUOEvju4SA66WRP8vLx4MgZh447a64PBMFJywrKfWZ9U+z
Hxde17gF0ZfcF/Zqbj5l75tbNz7TZOZlBmZNdvfNAao4yc98KU1PkCj8uaSYJ4pXhJBoRxpPZjKF
6X5Sj+jhvESAL08oLt5n9pPnWrCjS+y359S0RSQ97dosgugjI3j0UF3KMjCEgOECEwfplVHkW8NS
IvlnvFqkQ5EuV7JRUGzwVvz+KwXnWejAOy5jQZ511Wu387ZYarYQAB3xLFDZVe5wAZedsWumYDob
B2jC2l5ecTyqV8Vv/PamlH4lBHiWDhdZwv4d3HbzcoVMgaUw2aUWO4fX51lS7F75iE2/4w0yhmCU
FUCfZTBndE6iOTEyVyZVmHiFkf9scDBfKdGHvtO9FmEf+eZOc48hGyQXuLo4AGLU4DycB/9Tglld
DDMiGD6zTcapbrhAlpQbKkNfhJWMja8gFx5jrDvW1PpFOuBPs6/fshOHukUU6ZpoiIXyw8AooR9t
bGXJwIEUwSA9i+o+WY17Hb05Xu+/j5t4m+l9KbyX9XuxSFay+/RAdZRPwO7uA/y/wn4J6Y0jr5sP
mKOesOwu8ZmPo7oPyWPKoSyjZQzBgO1ac6JtuJ+2xUImJR5Q6TWhi0kb5xjCZOyteWNpTm88ZGx4
cu1rZ+VusnHvkZ9JSwtfCnkzlO8iEMYVL8GOsLrJmwo/m5jJOiQtMe6ufgtl3aRoPu2cWRlHNNee
cicPSJskGT3DKCL154ensb2MLhk8ZbpKzKVRbdFQRMayrxZYc/Xq4jkxy/BhkeUPX8dkNCUD6zV/
mJAxIxPH2Dq9ZTgudMZ6EHbSloOlmVeMvrh6xt88LtHQraFeYR5tK+/Nb3zOvyZcpH4ZCB95eZ6Y
101YtZGN+rSkUbq16+a3QU6P3wZmFpvkUqk2Bg3i69MpsIaZLAFt1TYjQBjbA6jfG3eHz4g28kkZ
dpPXvWts9T00IUdcmydmhxPJij9a4rkPcIjGMRgUEhedrPU10v/vFAdrGtF/zDmW3a6ZbKwYp2Qx
jtewR6nnKRRpeAMfw/tQ2yXIrrE1FhhxnEVqW5VBJ5J8V+ldyo2cmR3uxBiHfsU3mooHnpeRCxMC
eu7s9SuNdQql58tcY6McHatLltuxLyzZHUSfqPim3FiEWY1BjbTeYxnUELipgdVD+CudZubN3yaW
3w60iEv2C4G5KoElXPnG7xt8PjscoW17EwPlwkgR7ddZeNdP03uYBBLBQovOkb8RNcc/vctJARB3
EcJl51gLZosX/LleMp8zpmGTrd7CM5uCLr6IaJrq4dxPk7Izt2PAnKHSHStBBOPUfnyQFuN3eugY
vuFHLNo88dVFeVcZ8sRnLAWri/mFn5MG+LPu3xiePBF3pF6D4see33iN7tgcxS91ne4tPmuDSMCl
woOPMl2fH80CDw9GrS1AA7jomSGzhtTXg/0m3zHvPEcfPHbhWQRsdsw9Ix/cCvPN5ydtNdpDMZgW
hMN3vwbWcJcaUMiJ+EW8x/issuGdk8vzDDegeJl5IXO1i54IAGdmdX69pMHW5l/GBbU22SJ0QjZO
uAvMRonXchkrM7iFN+Vlv/NZ96Nju35VyBMHL0QAGwrJBcBy3e3yPaY2OAYy/cJWvl/HfnOqjtZS
O+CNf8D27kthYIg2yEnWcqAdTMvr7vGNpRutYrc4ZrvRZbo4T2uR4JCbCixP2Xl0pWWxiBGO+QKU
DiOAhwfMAjB/IipZrl4for91H8NO59Myvv15QbYht5op5dON1shgZ64z7TqS0IsaYAwfehvtXx2t
WV96gM11XBObYP+AxUShJ7SLnpwlRj4QDmnB/AHUgSEiGWNHRV7qe0rMtH6zVuI6Z/vk6Kk3PJe4
eF3K2DU+9S++10u28ssWwYMiveNym1HZ35qt7EpUbDEVkVvLhxEVG5MahBowrHKHLZtPqIYLhc62
doCdx+j1iIhvzRHep8DIjY46By3/pHqvlDcSlYanJ8kLIj8szRa/6w2vBFkWSyiRKO3reNZhvrAQ
0FShPVir6wfaos/+LX9L1jyfDK9fpi0g2xAxz91WWKVv/RIWlf435adrPMmbaHbHJZV6xdbHW+TE
pEGMAvPGCLvG33MrvYPr/k5UVZvwWmxeFLHQNaePx7y09vVntGRpPcFT73BCmNtUDlKybCNw3EOf
8ypr/4ARCx/u2txbWvDRVTOXfXu610x3QadW4RVGh7DRj6ACHQD8ByfdW5quzCPEsmO/Ajx4r28i
7Hm0R371yY5NWmTiDAqPj7J/udEOQJ6whtQaGhpAuEOhKdXbsHbmI1W2cZDwuogcHC365ji/tWft
gN3zIkuXseoYVLZXbDRP075XfWFtvWXhUt/hEbDnZAb+eGLFsghdSDHrBB9LyGsYCGPRalP1zpGj
mIt5YbnsBPfGcKcrs+7mmlytC01pZ4L429YlpA2i/PJCt1/ds8e2iPDOwn0P9YdN+AT1CSPV+V+M
K8Q9eaNh6LiR4SKjafLqQ7NLqDloa2oMdLxSplL28p/uk041HhbJzvp4nJH7sCUi0+xyNxKDmuYy
th/juqh2iRjo3/p3KmPYbEdcxI2BrVkaMEaP7/RU/V2dGYd4OoMrcW9Q7OZOehh/xC4ozyhcdwg2
6OCMT+HASZcr+zx8x06AaQ+4KP3UGIjzphuJXznhHz8qwSPya0atFKa/NfO/GzUEli2UGSUwlluD
rVzC7yn15Acwh8PyYafOTC8vg7Hyakyi00Xf3HAi4ZjkaKqB0yTYsgFPGSGJ5LdI+ASicGZBA4LJ
23LdLVB481ozZRXfZ2vBqERfGe+55FWL8SsultiIQMhea7oTTa+GGu9dFUG+RLP4qmjwAMo5rKPX
ARye56D7nRbyOmYFDa/ZgvbW3sh1e4YYTm1MsmVBP1S3VIIy28YwM0J8L2Hv+CUkPoOmzZG+51W0
qcAyMIh+0ZQ4PLqQhA0v4qzCSOyYAJqP16nbG0uTsekQKAo01A3nNGNpNKyEvwXjfAqfrjKtCPGI
sZvpMSV5veE8u0sPKKPVS8RFxbrsS1fiUGEYQW0tvy5/LXvpvhqXubAepmNXnhCxyPk2rwLiWqSJ
FEccf67CuByHQzGvTKZdzCBLBhOradgqBK/oK9WELHadTeCaIqAsoS6jFqJIQBHSAIZQslN2y3iA
+eyV3A5c2cZpYwmLB6Q6gmZw7saGWXeh3WV39WQdoCf1HdxYp2NgXQaCYFMYFZUvlZ+humynjTbB
4biyMcf6crjoX8Phb7Dfv6b9/5vz//1RUtjVCYIS/ssF+Pu5yAxf6EgDH45/MOnI5528wW9Ik6Pl
3/fmh676RmcchkduLZEeeXkPMJa0rIRKAJTDyxRXoXDsX66m3cqoYNSPM+6odbMxicMChHh96+8v
ZbzWXPIa4Pm9vieh8nwFm/Dl35+tRvVNLHAXHcE8GH3KLaky8Y80vrj2f99rXn9Rp1Dt//4zt0gP
/r7631/8/dx//wn6Kmw3hXjo3IGAMfvvh5DXo5r/+/LvRztSuJ04kdFbalmzx8F5qujG1RmiSv8I
FN6spMfmohnb0idMYTHDAZKTrnOmUZ9dvfDil2Rp24TzcXq0nRua3LUyV7S9XsT7LIs+LSU/Karw
KeOe6mPhqToW4w2sU5axkHgN67V/7KdiUhbYd5DQlN0fgoX6lgAJVK2Fk6JuwkKmDf2cFIhHCYKA
7Sth1tBiZyURXUOQaGlMgza5hyeaKckOW857PpTjEjcyWPYiNG1MViDg9jGDq7afglxnsh2Pn6VY
ymtkqPCuw2A2UUlh2ZHg3NJo4uC35HvyDAKNjoe8w2KbcE2mG4b2Y4rM4k3Fr3Ctm1OUts38gSoE
X4cnBUc/4In3gJKGot/NMzIB2hh+pwbboh3q0Jt7aI3tyEGYtoDNozgtszK6D4m8KmGnvoQkD8YD
vVVVgah1AHNJ73NBCgcb6QLKN8HMuVUT9R5D8sIOGTLdMGxDXf5tRejMOt7ZRSv5T8xEnCoaiaN8
Gj9Jrn0WFnhGFmsPpyR0BskaPA0T7gtOn8sENoVqMNobFElyX/YMEobAlWnrGMnTse7zCLIdhMC5
+MGRDBE/Bm5TfCL7o2thizUDbUAyo0pXnyMZN69/HlnZOo6uMW5Tp0eZQniK5KMkcnBoijZvjKhE
EJw/QeLaLF+12tc0B1ohrJ4Ce+BcJrHLJccnAoo7hphPDMn6+wN3p2WV/xMTmA+PBsK6MWWj/Uy1
lcUsYED0EEtgDsSqJLuE3KW+e+01WfFJiAoh7bukqiEplCakBZxAHCM1PiLDwLrpoX9Z0XM7y2TO
oASBeSxqPhZ9jPn4RKEKtilH+rTLNdT5WUliVmRS9LLUlobSe2j0p6Cbn7C5cY0U8Oy3Fb281jyJ
nvTylRhJmZBlyJEpm1liZv+aMWrWFTLt5xNMBEMANuiC9fEYIxGehsqQJ6N2NT7YAqt/ah7+JDru
9wWZo34qAVHJPLIEr/lyLQybp4mg+amwShKqATVp3wWTs6ACQas7BkSNqgue3OtsBnL2qdU5UFeT
3I1YppB7wHU2qjPRZPj+CAW4MqaeFAniIUSJyrzIOveoph2lSjW3YStLqlzbS3T/8nh48CC5D5LN
VBlHprrCgEnKYH8X/wgJ7jdSys6tyopr9TUVeZzHC/LqtVVPSZMgb13ge506NaTbUiZeThQL2PPk
4T2xoeFALYes9GdNX+tcgKEGPcx7HrPhCQoejpEamDIU/2eTbPqYQiVvqfqKKj2O4WfcTisSDJnl
QDJgiyXzVzOdWWUMEafjT54NjEjj8B6VjJRLI5NsDA8Xs9KS7tekz4Xcq4XfmjPLBKZqOBSA/81T
jWmA0xvxH1c1PUz4b48dM8QpnSE/9zzBUWPamQCIVTL4jC3BJXlDPBpq3u1LmRYmnb5FQ3yfJu51
Sf4c1ospQTX1V1vS25MLInNrZ2VvqkCOgnotdImz+o8CNDNwSbBOHPMCDq7WnCZss3B2BglWmFUa
YMFhNPiZKqxGigh50jlwWrNbpUP8kfV4byCiWxN5Y8CKxIpMGxiQTiGyhAcskXiuj5bUERyQYFSn
MCbGCBcOlaSI7lCXjV8I817uZk/WjdBNTcKoH41yzvqsgPwOZmgQAEfJgNFB/2yQ3xjRviCweyfK
/b2R8X9uWCc9Tt/dJNLGG+ATUdhGu7yiAdUY2j810VZFBPsl3ZwxVhWvy/4mC4+T8AiZU9RCuoKL
WONUFBEV6SYWQ3Js7NgiS/MupsCUjzxhgI9CQUrmLmixEhb07EJiJIxuvf/oyDpaigbl8Kh/ZXr+
O3dYFWnTiCRfBIMnt4HQejd9QC2R5Txykb9Je5zroAxIZeqaKv1Sj5WBTI7m4hn2x7giQcmKrKta
iiSyvYTWLDOYcrh+mapJ0i9POUw/pw3R9zBxHotEX2akrYXwDQuxLRxOo6vYn+axvbbl6fUWVw8j
4qGKdGGhzA/CbhSN5yS7xhbZkTjySyvCaeAcF/PIGAeOh0RKgGt2LMWsnDvf6immCwYfgy70UKBF
p5Vm0uGi8OEPg0akN9WooamlZzXPJVY6lae3RI3k+RwUjHlGs10Y5NhgyfR8hWiMGPHmmOzHBNZ4
ujFrfp62CER4kYkOp09wGmn2RcgjbyTt4M4vmLqlEFdj7qkldjmyBLgrWObbOl7RToVHBz5pYF/y
Q2QI0WGIJQIakOz47ISnp9awJ8qxxRrbfAbVK+SgnFBSaiHGTITu2laOtC8JQfkr7UGi4gPf1Add
WIo7CxM0WhiIJyOUhdAENVSIlfON5qhIleBFmsiQcKKxT1RQj1an9xs4YYkDB/wyrBkFYsYMU4CL
DXOknoeBMIe2WoQFFD5D13bzBGZcrqwZG72iZ74fGyqxzyX3pkEoQ/w57kkGyd4xg3ZpIkPpAUG+
ieSbZIIuCzzfL323XSZzTJMoXKysNd2HmTPkHIlbINnmLBfJVajDQCK/iVFXO4LD04zgbOv2IaKX
ok3QLXGY5I1xa1NNvubqblYagqGMKhB6AMxZTFFsdeUPV5yW3bRuuqmN97k3vx/Yg+Ig89zl/dCu
x3CpTMwDZD0e15ocwjS3aOoxjwOZtsyNVeSf2oO8ukFkil8mh+k/7J3HcuRKlm1/5dkbt5dBuQMY
vAlDC2qRJCcwikxo7ZBf/xbiVlXeqr5t9QM9SFgoMoMREH7O2XvtyHOP9tw9T+yB7Kwsa1jdVUO7
w9lK65VJYxIA481Ze6HjAt9TMn/KlfOa5wyyBCI2fOoUvqRuXtnQBVGjmd92KonGhas4wo4iJf0c
B4g+e+qXtex1tq5MZ1ekSBei9mF23UOsasgCiBoss955pKQR3o3nxw7Vu90OkD414IN4pIklipsK
TIxqZgxjDA8q4lh8ATKu4/2vtQzBXk3NTSCiN7B00V6RFDKvpyR37sl/g5hONym3/HlXu/2mb9D/
GNDW1o6R7caxTQ5BPB9hrt3VsJxA2Ea7KKZ7ZUao+MukxoYUd5gVlxKIJNRNxFqg7blMx/5NOJjT
AeARsTxJuU5F72+NiiF9Bv2hgFcniC5VIeNVqTAyGuYvOegvz9C8LLxDBj2dWN/xgVXPxK8TQHb2
R+08zpbCd2vCl8CSRkINy+iXKImdLQ7wee+bxypmmOME7LXmLIlglQxTaqCgkLjwBzVAXejSj61V
U+fcVWGO4XbCStpKgOh6QlubQw6YXXRXw/Xoc5UYmP20tYLoNqGGhORg23ZyyDJgN6xqrQbDJYL6
2uSrjvVok5XcbArcvhAEavcwufWJNJDwoUpSuGPRqm2QKoI5UMBG9LvrV8M59/0TGJNj78tq14/v
hbyGVH1usQpvhOsxAprIbIjhZpnyUWdw0DreKx9TgpowD1IWkOnTFHqfsezl3p5snxgj/WDqPjyT
fMbkfkrfZCp+ppoPVNIn9WV/iGT11tRIjEXevuZWzFzDKG/ioCZYnYJ74Mhd56q5msjiuNKxFBQl
GZYm+9GA4FvFPeAXenvmrg49Y+sRlulrVk51MZ8HGX27A5BqEX7C4GDhn06EwJtcaXU1EX9q3uQR
XEwBl83eOmaF5LiiqdZR9XLy9+t7w2eiouMSSuqi7E3q7uC7tViFNvovDJtyBk0qQ9aeLQ6RWk4v
zphjVvRijfkYdJ8v6yVGaQMb/q20uA4TK7JLTXpHZZGiFGppvk1L+BfWgieDodkQt2/5mMCFswd0
k+Tf7iTC/PSkeosS2upPyub6oSMLk0mRc4voS8YidgOQF32atJsNjNQRKrvDCebLmKG5Cw26K4Jy
jwd6wFIWmVO4URJzKHmdyBSnMNkGAaXebKePQURIfdYxq+XbKFedTDd9ZrQbuLz0xOuafr4HloOy
42ALdWe6Nf2udpsa01GgmxhzxkPQnFiekxhaxfm84aIFZ2A4cCT7D20Fw/pCXqXjhlaQgweNE+A3
PxoOdmntyKBirDxF+p6ewrPITHwbuSDGni9QmA09kLF7T7siXSnH27CaFytCfc/BxLTWkDkqSNqN
E2Jpqe4V1dDRlPeDwUAsmV6SsNv7KUEibmRm25yUmI3kYLdIKRp+SFOQXhWYyGohHfM3vWDuHk9W
hd7q1ikK/yTLeV9nwFVULJe8gvG+700q74bFTGBDzOlr7wbYe4XwJbyeg2WxbLJzsi5FkNOCvOvJ
+Qp95rv+p9d0JN3o5GQKoPihdc0fTqpUS8EmhhYPe7+kCCbvqZ0SiCr5hLqck9/C33Ogg1sj6vHe
1khLJj5fY/neA/SkthmcLOIdfxgqoM0o9CnRi0+RJMVVNmXFVV6LHVHyzPoM5i4jZKCOr9LRDDZk
2mTX49Lnaytx00Sf3SiPzaTTk++17B2ew1inCXH5IGn1KCvAcjG0nnHbDrZ7iJKHMkPGEEb6KzLQ
VDQ0B2pN0eMzVx8XtiHou6ti4NOtaM5sCYyCCxQz8BYlxYUCLolTe2z2XAUwQDc2Ol30iKqGLxaV
7rby5bC0MvB4W4jiYivoNmq0EazOVnHoGvR1Hcwhqm1Q4DZqciOoPJJuYxrRjJ5LR2Gqan5NnHql
H03nvMtA30wNeQYt6qPBl8HaCYLhpk2BNffz9WwQVVx46P4AK578TgP/a0A6E4awkUlwnzaIr8Vs
nYi8IOrC4cTk5O2LAnQlDGOthh9zGBpHgCAvvWMj5upbF+YlSiC+z2jviBlVzMjIvZAknBQdRimN
dnoibHkgp9KW+BqmF5uU8HVozOMqqVBWtVwOQvZ6Yp6N7VhEwZoq+AfSjMporK+5foys2NwsZ32X
LxSDKSygGysGTj3Y8X2JsKOyUBhWQPNaoorBrAWPRoNDZGYuzB8GIfZHpuwt4Bm7xVsh7PjEsvCe
jsmM2GLYFYb1ixPldzTXNcg3qruiG8CG2zmYIaLrG+KInMSChVR45UbF4LISz38qJslBqNhRXYaF
AzX8rcXJBnOW+zXHMZoQhO+QsKl21PCGg0rzJTbNGX43+Y0oquuqGLeiTphzCB3dT+rTCx+wOFT0
pK5Cv/M37mC9G5phyrBMj6ZXd6ByyVT7bhmUddW2DZzXoMRbigXraGh0HlkXfcBEYjkFMwAQGKi3
gWUVuNxNW9evHHI0mAJoPLbhvDV2R26cjfCUvHILmbvxaavhcW6YaWh1kzYlUgACYTnqEZAN6Xfk
xsXdjFTfKhmVlUsdKynhTNZw1RCeBcYJ4IAEMmfmOZhj71E2DEQGhlcTza/Qjs0btzTXpcRG1fZI
NdNqLB5n2/gkHCj6pLb5lgGHtKmeCl/S1SRMguvbW67ovRA4xyrrtqy7Zk87U47huA3r+M0xIEkB
zx24oMYOZt62o63GqeGco3CZCnz7BDPHdk6CS8gixoXV0NjDlksXowmHyCyCvcm87D9JnqtWFkrx
MmB1MgXEipTkxkdOZoKC5/RWTOZHFvjPRIrgX8kuJyuGT8F4E4/Zm2e2AOiJwT7Xo+Mx7xIEPMfE
mvt+/dEPzm4pM+BKynkzKWc++T6MtIR1Szk3xPsBbOJEl5w8y3euwgp+nOGZT5VfUxvmo0DqiSlO
dq9cvGLidDUxZZ7/6BHyugnmANV/3T57RbFWU+2sx7LGllracC45/xWm06yzsNq5whBLbLZVYX8C
ak9mpUGPZ+TcV4xGA3WkV9u8cY5NWag9WC/mgm63CwSLUA8npx3Aj2Whgh+BVRIh7vjkKfX6iDOK
p52DcDoYX2G1SovEJ32yFkcidr/iXPi3cVLdzQamTgJzx62fU+3NHo6XvGAh7ygI8HIb1Ma2nzQz
S7/QN/bngPAk58S/oiKs0fYSMOG2TB2CH3ZRbLzZRqTfM8+Iko+mAhfv0Y6mapiuVO+++Ijvcqx+
eF6caSMr8atwut2gPEXlJm7drvkOabxtyoUQOFT2vPNRYswVzfo6YNm9dO1Lg+ja0AUpP0ShuwfN
SUTBCCLQZUYqSR/HtMHiwBUoigOBBmGyOGOY9K/CmfD5KBrFyu26tzAUL0npynWmqJKjqni1pjnf
WzI9BcSREOeD/dDuFpGl1ut8wscvBk6kpUmz2W7vGjIyNtCy6HOEkdy2753oTk07MU2aB0wdqoFX
0HYtFyvRrnsTL49RzAQqxoRm6Zl2xMgVbpWYfrZPLAMcvMWnKkbjS3XywW5z+QbRHqdXUr0navww
tLhZgPlca+8GvtmXKpDH0QAmD6cOxUrLMZhnzjYpXkeq4n3QwJERqBmKczpg5E+QvucDJ3+NLYsL
yXhFPcL1WdVfYHpZkJoe8uJyIe/89c1oau4HvRiqpMyPo0/65u3l5WHtehOD6qWI6IdpTeFPCtrl
Rcvm9928VjARLvf/uHn58b98/vePz33D+/p93/WYMA47Uwy/+C8hMno273jZXG5dNqLsi2NDsNof
j13uXp64PPb77l899lcvCaDNVP2X2QSbKcUq7OdjfgzSir9mWv7EP25eHr3cn+2Rp0QO7cPyy0fq
k/J42bB34bj9fV/MwT/uO4vPFh9N/Orms9yns1j5wmgtWKXpfMxSPfNXCn0guhP46uTtgxEcpucx
Pc37Wh4jI5LHOQq8NXkDSFaWu7qe//5EurzEVQ6TB2Hvf//A5WWXu4Km0E4N0enyUCwd5zhaHk62
zkgd/Mtwey6vuzxz2UDr4z+n6HxIYhvjtiowdCXL/3t5WltSHkrriwgLiWDY73G3KrQCMRSxEwsH
KFsLrcitGeYHGdfiumL66ySaWA8GNH0zQSwslT5eNtaoEUREZTOjb5xRiECdcUv9PQq0FoUn6X4m
JsGuXMCdholZ1LaMC+EfpsDG9vFClUoWUFRx2cGXu5fHcuI4mVS6DYHroV6XZo+94fJMT7bKvAmq
4mc20JX//XNZG3FBnTp1DCpscenlN1x+dxWKhTwi+hN/Trz7/f/98b9cfu0fr7k8BYuZ8fEAlfD3
L0//+c4ur7488aff/T8+/fs3VF7S7vyuPfx+7Z/+z5JE+DhtCHFhAQwzi9OflwNSkD5A8dB/HByE
i5aJz86d9Dml9QxOCnpG7xUMwwSJN8VH6pg18OiAqUAZwdWeiDKNkuYsuoGpUsocX4f7Puo3ic4O
IkS3UpegvECsQMMXH31j/FJOlB/7mkF8k7HUb1i5UHFKqmxIBUIpemLMLK2AytMv7BECDAyi3m93
AbMPoWgFLPC9beo/sQArb9KBU5oPv1qbhrEJdRqsq7An1aBlWN8XDcJPj1rEGYEatDA8ivxnH8Zi
01RooFgLrLt0uuto0a2xy6MuUuWTVgwQ6ggyiImSoqdLBjjcZd6t8SvGmRMe6tF8tNziluVtSxQ3
AUcqTvYZl+B9r8zmShcweIiaokaIkVN5+LnK7i4zSy5mcdDdjCaDJcJXToDhsR4savAs9I89eS1r
kPMjxjW0xHKuZg4toDguWmW4HxNCSWIImruS2WKQ3AIezlb57COhMfW3JK9+Mye1u7Z881RGQ4f8
NECM3i5pPhhADNf/kSKr1MxBCKEjTjLsUPQULc178dF1KSzYov003G2aZZpBo2Sin6Z3bU2xncgK
DXWEX5fYY2YccXBy5LsLe95KO8yzLc00ZzL3UqEdj0BLr8rbPkVu6Gb1D1wGpEx5cE4aHYZXtUef
1ExjySWwnQFycH4QhNUcapfaIWQGm+q4OblwwpkTNL1+qg3WxSaVqS5gmExtvGIYfDOk5nmwQfpO
eZdstFdeC23X20EGt8JyPglPom/L2xHswjRHLHElkg5kYIExJg2KX24Wn7JgwDge1uI6KuihcTmD
KRRDSFWZdRNCGbGNvlk1Le2AGgnMVIXWqkjNV0PbP1UqSOzAXMGPXtMO4ICJ5rtcqMdeNeMdvUcr
ZLGWShRgSrr+3oVHU9MMOZKqMeGaStMDTH8C7X1xcoPH1OnlPZjjX9LCxR9nzyELFBz1Bbpd561v
DXApZHZFexES7G3MVrJ30kXXq/QXw8Cl8BsERFFqPV1i4rO7bFMlnNXs3JwZrrBmtQtG2khg28I1
1oyxCAhL3a+wb6KXkvZWEJCPFA3xth4AtwX0dbfAaY9GGh9oZj5btRMcaj4h4duCVmcpn81Sn7Pc
RwPncRJ18gFbnSP3RPZ5e10F120UN0eHgBTgKPmRlsC1gQlrbPu3OmvejYp3kFeIYPPgvirNuzYa
Kf34vHuYw5KloN1N32aqxHVD9kdjtbTwRGSipkGHlcbIwBMZvEYxouq5MGDqRDmLTjzAOgquywW5
anB8QI8QX5RrKCoMwhUx+IbdyUFhN2DsaRuQSpzOt/YAja8SeYimNq8/c0XboIWQuLYV8D0HfRtk
d5R0Y9pu3dkZHnPdoDJMEMrw2SJg1pG4YU0PwM9EdDsVJ+3G4Z1LFCs1dcCnEIfb0TbfvcQ3UMMU
6C+t9Hly4m7XppThZuTKmz4KvjQttM6UIDEs5F1jx/uqu+Qu1hX4wNnGPRsQFjONfY8sZiJmjc6U
DBFN9QPhi/NobQisG566cmBsOTzVbWugLY1+WnZnQyi37a2WaH5H8ldZw/NLmRKjcekWJ+Lgw+fF
M521uYZ3klgb0d/yFq211QYaxSitD2ds610Bo5IxPkrYcSpPRTho0HmoSRFy7GYh5GZIMFVAA8pT
lMaqlfnBsgELSRHdlhkr0WhcSAhM77ZB4umDDo3bekYXxrDquZszTE39/UCe1Mry6H1MlYm90Aid
4+B1XwmkVBptxfeYgCQcmqhglWa8CKNu+dRhHQsJKbPW08mQHsa2zt32SUcLv4SMG9ruggElk96o
x8dRW+jBnZhusVjPVjWfNOKaTIb59SIyY891yz4+p9Wcb5o8P9MnvRWEkyNAj51NmaiassNtdp1G
/z+Mc3qcGr5of25vnDAGTlMREVOJ8Y3cXsaF43ib0rc/DhWDldzDxjUmQNntkqyGMX0bELy64/iW
KYbphkquiUlGH0340FpZWJiMxl6FEin81E9nohmyY70l4fQ+q0zOqYX/URUtzXyNxVc1L6lH9gQ7
8qNiqFXMxFLViitzLtxvtRyqpHLBKCP5b+AAomfHam8ePwOjvhmMiXgTxV+f4Hg3DSzZXo4FuY6e
TL+VJlJdvz6gy8lrhAhQQPl1+XFQwO0YM2ODWh67PDF7sPFq13kqWx2e/Ei+xhlkw6QhJLtbCDbD
sjGHFDNFWDxHJJaSBd34x8kZXyMBqKIt7OlostpDXsKmETLcyBw5QYIO6pTWhXmAory2lu5h0Fq7
cakBDJe6oKaO9NrS3BkL5POysf5563L3j7e4/EAbxwzmNpcHem2xnBuXd+4N5pNIMyA/LtnKHt5y
dJE/8lGfqgKiPcvHmYbTEsDsWR43GaQDGFeFvTZ9ssPHxt8VMBHz5s0O0f6bJDtxVWVJf9k4HruC
tWwudyPh0UGnYFs7uiFhPHgPicgmZHb5NO22HeaNntr7aNnDU4frATF4cPA5WiguKSJqC3RJuWwu
t/7tsd7zuW4qDEaNldCcXCongtBZ0oZ2h/qSgOqw6yjoYGfnx9+bdlk4d7EMVwYT55VTM+zcmwuZ
9YJIDdOQmqUwSPUkJrxfNokrkTJd7scLlHWu6cb4mb1XYkk4npcE7guZNW8eeu2ZB+VCLPKWzZwh
5BWE5hKJOyykKmCxx67CddaU8joiYneHCMw6Tl1pHy+3GkNYx2pQJc0MWrHhJZ3btpe1mKTkgBh7
eQ+XW4pSd60cJFxRfK5kbS6Z8eYRHXsfqeAga2gmVoroF+I/JvjMdKZDZD8wFiH73PTqXZR4QNna
t3lgnUetl68YG9R8hSWRj6HAsuO29rGyTPvY2kmz7riGXmmF+sC1OFUu6GRYl75bQAuAeJMF0BQq
BKUV07qpdQgj6KllmGPeVQFhAmbusjv5lLwbHYtfw1LHXDbdcsscAsT0s01j6B+YXLeIIeBnNESa
xitORW9iXyJgjkiihKyfZExiFM5s6K8eSj2bu5H56HFeNpfP/3LXpqWY5TRz+LhDAHrLd8DK7e8b
f4Sh4qEVWM2+QIGbURBZkY2odNiVHYqXmgWvv4CEf++Al7tTgqe8nOZg3bXeo20Pb1WFp66fF61k
MiftNjLGTxt7POd99zCM1em/cqdvI0eL8cYCRjj7B5o7wDdDrrz0rIFPpqREb4iYxB1mvM/fEQVE
Qptwg7wanuPGf6o/xVN5YjRlIFJFqb2sBWEuJyyIVzia3HP0PL+BF/seb5lYBM/RU47WY+dOEE5X
+S8gistBOe5oezJBrPAlMQqYrmxnwxAEunUCOJJp+GuxAMdAkGw5qc+P8KSbAdDrtjN2UB2jfm88
zLf6q+TuhGzwykEMAeKIGeCbxeFrrhHm6Ff+KzJw8ebHzZXxgBmNIWGOGxzhjTrHnyZVDPZUnx+a
kTPgNybd2yALccPKuRl3OEIsZxvJL8Qw4G0rQKNP5ts9AKtNfEeKjLrCZozQ4olAFcgn2M6TBTTl
naev8M46o04DXLDBHwuRIGP0+l1xOSO08FF9yxvrUbzbx+CRfjxrvRY7lg17l7jTM2sGTivWW/Jj
ug2+R7zhPwYY2HoXgqY/OBj4STDlpK0oJLdOvRZMsZCTn4HPzsD3sX29sh/ggCedOWBqdM5OZLN8
uHD3g43pbMMGRwGOWPQWGHsBPHTiqo4ZYa2QxwGKGu5YiXHeQBLv359RW+zGz7C+kg8/fb3VE1L5
84TP26u5GO6deu+7jyLb/QnXfseKJCyL/0Pc6F0ZF7r9f//X8uC5sy5cHl8I7whPDGmwnJCuhzTV
lFLx/NfHQ4x0BgD8f1X1OCSZbWLUNI6VQLKySX+JU7lPP7tj+ADlNEO3sDWCu9hdT/mOtqJ79q7n
L/YQ1rVo9LKF7UKYr7ltyGDhq8gWTmoS7iLvEBR3MDsHoo9xlwmSQS1m7KwbdhaSv1eIJigDX+Zf
0P22+TZ/g8JxjQd0X73098lD/lS9aDoOKzIOfyZHiLWv2YeDwWXX32RHrv3oMA12WIz1e3s3MZHY
ufeczNAa7JHNYKdGPo1v38bYNO2sYUXo5hZecbdGWTo7uKP0i3sNhnmkm31WPXms259N/62e8jM4
3ugXxgQMDe4vHFByXqkTVdoaYNpb8okY0iClBWnx1fDIYOGp5kvHagOrmGc4quE1CGT9SMkOGGaD
s7xnl9WMHx8Qm9VE4ay8m3J7g1ECry69YWKyedsb9ebGLLL32Sda/a24t1+gYG79Tfhz/lQYu+1d
/JQtnEbr1bM38bk7GPto59zgC3Xe22qFfWqD9V7fgwFE8Jz/KCGL4HpB2bRB7ow5kuPUxQ3wmWxW
BCgSSBZdcYRNtwsC4Mk2Vj8Bk8XuhtXBmuDH9R6YJbBPJtgRBsJTtxgvTvgUwKlvzAeGlWbESudM
ixy6+EJvYLdFxnczrVllEAm3h8hw4E8Mt/ad+Z3nh3o/flCC81a5gO/ksX6bTv4bdeWOlduWtfme
MBuaboAWbt7kO0pCFKKbY7LzNv9hzzf+asdXlmE6ylW+bzn/uuMDsm9RdFnDjeX1N3iWIsKwFk+b
/ez6r9aiMCUNZF28Y5tB2YTR6BlHUrsQvxet8n94MwQh/Lej0HQcFM+GQ/bBvx+FMtGjavx+uIkt
eoX80+RNFpuJjwhEGw4brh9rfHak41BXhbeVvg0Z4GKzfMY/Et9e3s7/5l38p7wLBBLsJv9z3sXp
Z6G7r3T6l8iLP37o75EXHhkVrm9a0neVVBa5Fn8PvPD8v0nXcpWJ1lw5Dmqef0Ze2P7fTIf+FrkX
tlLU2b8jL2z1N8f3iH6TBFQow2TH+EcYx9/P7u2/3f/z2d7+t8ALx2N3VxYJk7btK9TfyzHxp5O9
rWzEwnMQHlEoJkUGrSGtERR3ikDUksZH4IdH6c7NMaP0ySsIArNXRHtjvI8F1GsxjIdC42HzmyTY
Gi6CXCK8sUhr9GmKgha4UY4hHREYNSOpQWnymApS4wZEQGtDLShnA1M5ddZhqIefjYV4vps//vSV
/NU1jZrhXw8n/k4+qeXaZinLMZGr/OvfObZykqnlqQMKEpOmoN6O5HTvg7ptjgH1wDKAAbjkh7AO
hNEcQ1JomDN6mO4IdaIFmO0L03gpAvuIRLjaVY0kTDZdlqGND3kr2NBCoBL0zWel3XZFX/SRFJpP
2sTO3WWT5REhWP5osDQgv0phVLCwMwr4vG4FEpjZwyZXPbPBaU6HE3G/4FZFt4/nvN5M7shCKrAG
2ItUnWPsfKQ2YLsmnXx0FM2TRzvpqJaNTzVzpH2kjcI4XjatHowjYx/3MIv73w/7S/k152FBm5tR
r29B+kKLf7xs6EURsGkS5nCJF7ls+rgD+RcE92Nc0lGTKCfx5xD/UQb2W7mvXJicJT2XyQmZwzUa
uuVUv5KpCPQiIjQl6vjMCh/KWKiMZW0RhrtC+Tcxzgz4JJ0nj3aHyCSU2fxlOvm00SUIvDE9zkPE
UjLHMJv1wbEqaeY5yq42VEVYTZa7CJD9P20uj4kK4p6DUbfKi2gXM/Icl1e17H4tpqm9NUaIETLI
MGUGbiS1JnQXJi+GMTeFmEUhU3W+QxZAL4+XWxOWliP2OlETpWVCllPEyG9Dlsy4oXApztDsL1En
AbrcY8vhsB4Es1wPacnKsfEbBLpeWs0k1qIVPRKp2gL7Me8NzUNIabZ5FnZnX+H0tKIefsuyqZSB
lSMsY1z/Mj51ZTtu0wp54/LQZROGI0/ms9jiV7mfjUjAm+k6cbxsKu+XWeYQhsgzvgqd9woOLiHZ
ZyXZqWpjJD5xXsZs1cz6lGhMEhuoCBro/bbfbfoaukHZnDMqYlRd1run3owO3toYIe6emFIfBaIK
5JyUkqUtXkpBKU4hmxw0vgv8RxapDyyJUDgw0jxd6r7QBUNc9h7AoNZ/QeSWo5xOjGNL60Hnszq0
iY5OiKwVUdvxU5jQLyI6rFuNd11uxkdyrq6zDiNHjRgxGmtvbyF8ggJHrZcQ6i6yccivDJ//OlbC
Xy/ahp3Q2TkzRLPqRG2vRDOBRgveO4emwRx4YGZkj51zid65BO6MBjWjSbYJCuzy/pIoU/mow1DU
koZQ/uDnl4DYzjrOCs9xI7sRWW027vWE8T+SzjHxOURRMphXRgkKEL4ExgZnS8zOKlAMbmps2lal
X5pYf6iZ5szY7ceZPkLgjYi63f7UDVGGkLd+DKupP0kwfT2CGAxRzzVS23VVQfRrtbPU6zRbMHih
tISiklVv9hDZUOsBdNeSqVMYNauI9txqaXOwF/s7yzY545l18VJoBU8mzcjsCL/KSblHdLLuMfMf
OHFMh5QJzsrPIJBcTpRcMOu9k/cb9Kc1yIr8vnVJ5cgNhFSO00FKKp6Ih4WXFSHk0SURC6lXQa8b
IcVLE8KmXWW3oqUZVnqWffBDQltG+zimxUnp9JcfpnBY6dSkAcwsq/+ZoOEaZvSXpAWeW3OItiLz
XyPk7gVxU4hrsxe7HMpDRDtkngCSeeRDMtamV+3FrPatRH3oliX1pf0S1RCAkzp9GkKQhLX9XFgZ
fQMPzlZX35QdftTcC35O7qMTFu8BGpFNFa4vuzn6nyNuunanvPy9MAy0xEuoUOg7PTYIl1IgbNmF
GxJS1cy7tBgguo5mf1jU/W1GvyCii0RBYFmK4JHWemFG0+w5Tzy49ktrNriKMoY2fonDkx3iocfD
Y1muPM3WxIwZM1lVGNFGE/99RcTZwW+6fRKlJK0Ghot+vZM3yDRwC+OgSwpkQgQ10zReDzKV+7hi
Ut9JCOjCVqvCny3oIRZCwoaZPEHcp8J+yEZnJLnQuM4jiBKIV4gNauPqp5qiG8dDfBS2iVo3I5gC
E/GzQq7G1Io5pSY+OSXYES1dv7Un7QLyEBFQ+EwzC5zpfjcUgyUiWdsykXSNrovWmLAAA53nmJTb
WKTB/RzCUDIIRsR3199WbniyDcBOVupvE4Ih5CUFKaqLfWsV+2baos+a9kkO/cv0g9ssgHRfxvUP
y4wQHvvMSm2mPE3M8iXqoZI2EUCXEI+4GEW1yUVCsGGGhi8Vap+E1R5B8QQ3fcEzRJ25L4P5emxQ
3KV12uAoXLd2DzK4Qvc7CwCjcs6YpqIODv0Kl71fD4ALHUSBuP/KSTy7BEAzzxHiXjHqy/xE3ZS5
daQ3T9BothbqK0CxSxdByVWLL08qXs9wJiS3KJ4YUFebLiUcMZPwG1yf85YLjGSoi7fYYGU2PIwc
zFeqBLoQecEdXev6UVXZteN2G51lDEA8p9kQLbxdTmVbW5e3o6Xy54LoQyv9QQnEak8NVDWWVFgK
mru5pJUBnYZ0QBReKQLdCuuia+Yc5929YTTZTnQVVV//LrV8wcpFC8uhtyNjdkvTSQX8uwW4jU2h
BH3V4jnY0J6bST5PKE+1YnLIKNMxcJ7VU5uea1ZsP7LyVkYPAcaT2yH03uqibdbtnHcbtFBpOUD1
d18zH/6yUyDZ71rb2VnT0oD03NfEIk8pWMSVUa7MO2zJ1l0eDTunXAZquberKkZHQ5Ks7d75lS0K
oSluz4wUtonPiow1DclSJaDIzJSUc26hoGXm4RpUeKqdU1dQ7+pgpz1pHsKOmIcCbe4cO+VH2cIl
GjTjvVghTRsRVgErDOpdmFEVok8DphFUR9qO+uwilRfVk2Pl1p6A8rM51teexQcTJ0vcZ3ugQY/P
xl8ircLhfTLI/PSmF6/MD97Y0QbsxLpRLfspKvteVe7JpZeL9OobMeUqb+fi1ZFEHVS4PpVTXmt6
vleFQF6NZrIErmZPG9xw6oP+Wo2/AjwAZsdjYbVErDKrB0s9nSs3SHcs/3BIIwDPJRtRNfk1gOxa
d69lk396PnEuHmv3pP3mS38s7f4+lUDffGwWjiBSIsuxLFqJsep9EmAr87m9rPMg4mTEBI8TVqLM
nz7nHhW3mUa7QtrbugbCGjr37gwCsXBNkiSA++BTZcI9+rchqIBytjd9NyYUDEAN3ALvFo3/n2O1
MetQwTbyFN1Q61p4w7Wn0mZb6sZjfuojwujeR6ANVpS+ThkcAjf5ULplcufYhx6ioeYtkxtCyliY
t3dmiVzUGsJFWIKW1aiMRax4KDrwrGUM7040tF/pFqdrqyl/6Ol7wn9FUrW6mWq/Ac9FSyvp8BFY
48s4uq9FBajbwhLr6/5TK+Eyds2bvT++VIW7c9F14gQJdjES3oLBPmkq7NnNQXccwbENNI5Zz9pu
L20h4scGLKSwNs2Yw0lviWbHCW2OjMFbfdNXITxVBMOFhyMyRawX1v6mC5xqJWV7sufspa4JNF+a
viGiZOZ/+NwYCzqLAGAsrOJkEmIV+fCKu4+htZ653uyYqqq1kt2vyuqh7I3sr/GwWPLm5sCa85fb
ZeAH84IY4hy0hPKv/TI8ifR+Zpn90LIcK+1GrYt4fjCt+CFp8Jsog94rDd65eKs6QCBxwDKot5CZ
szANZfUQIcUSmfGMa8YAuVEQAU/fxaiSHzVkVxLbIeCH3nwoEqg46GqvIn3pUpMCjLp1+v/snclu
5EqapV+lUXsmOBu5qI18lnyQXFOENoRGzjTjaCSfvj7GLaDzZheq0OhtJ5BC5o0bktydNP7DOd9J
8J8MFmEETq4eovy8QBHiPDv6CgWolV8b3yHjqHDo5Lz0FE3BBJfYv7c7FwmQrjmHa2fh7LFum/ER
1vFhzKp6P/uMBDV59UCV8nFXq368yT3oIpGFt0FoxrhJerDzGtVmAR8kCpwa7QXQ0JTcCH8IgVHF
JJ6OJoVkHABbK+SD42l9aKx7nVOPN7xmr3EE7m9xxjIMNwLitKHsr3lZVMdLV+WRWTeSpRb5abIT
5MQTvb5BQgp/Y8aRp5L2l5BgzzKufRnd1CVFDMvwa0Mq4NaUnIWdORdEPodvrqPsE2TTeSbnopTs
HwtAhWP9YpdIXAbPGGGxwmelvyHcyfjujT2uJeDtFYCBHldipaD9EdIx0tkZ1yRC8TvWU8Bktym3
s4Cd1zTuU14vbylnoU+cfRsptv0jbNqK3Kc8L0FdVf5FoqJHhkRN3LfNOegJHRl7/Ap2ar/H1YCD
0rIv1czpFeTWXW14z0jwT2aDkzDWDyJTYuUXnBJuYaNWyT8zC23skHq/PRdUspmUOYXVtIqXtI6K
ehcwWerNFT63ah8DvaoV+NPC9SX2GMbEsTuQtHwzx1SOsQXPNe3OBfvQySAEyxh/+in9rXFxL0aL
l7BhBjK1bIL1p+oKdTCmfehg1A6R8dzkqFMh9aWsb/RSlDD3u8l18dm37BzK8FMCiXF6WkRZyHgt
e4TnGtazgVsVqcmFLdyd6DPypX500U5PhkHNYSJ6SNuDE3dU3Li/dk0hP73I05vcJ6XDR4DYmeR+
tExPMSrXW2v2d/4IJjzgfJ96G/toxPKl6TEFNVGQrNMsJWozBbpuYsqOQmacDK3GVZBTwosS6RUS
ypSAwXzXdaDQwQ1gPAmbB8OPnysnDZBIyk2bA9Ov1Lfj9982vYhbgkM3t66Y3oYRDFibYWWo9OIF
f0wbPDxGfrYzUIL4QytAPSFRUT7UZyiZ2uERNrIdCSPjV9HO+9alcSjgyrhN/cg3pmzKOMDagOyk
FkRBDvXNGhsgvAFFXichS3aMUe9k9zstdHUoYxbwk2FvuI0rWl1q6Pjo50KAgJ6Y1NvxuaeXYx+n
APSCLFbJvEy7ofWYDgYGjDorl9PdGGgu/WJCnxFr/LBU2F6oAKT5QUaAJTuAeVZPZlyhaS/tTUJo
O6AdZOxFNJ+X/5aHIkwJDRyJNkhgBSBk+c0Ekct1ZFY/Kei3FCRTPx/Qsv6SxkKLN+RdEQApYj5f
KMBjBL7mVAzcDpQFiKKLtF+rUnD7L29kruzX4DiomTdDoO1wCjpwO2pXZo7bxYN12jF6RAFlv7kz
u+woZyWgpboNtVnzLcKfIskfUS2wQP42mAXUo0emgrOAkFzv3jNDgFPsvFGEzZh2S/NAbb/I0XeB
Fz2HDmD3MQyeKorIldMQYpDI6MHAyueMEcsT2iJ4KQVKmeArMlJzNV9DQoz6zLqNJlYUtYbpZWbE
QsEoiW5SAyYK9BYWhnvTXsKwGDzycPxMrZQ4EJvAEVcAJGlzMNkzz4l4hIUR+bxvkTa52SSpmi2A
ST25E3M3ltmmGtGK1L63nXuHkIPMESvckIBF23CjHLaRoa8+QpsXbCTpNVruyHhoy02o2HdEPful
KGF8YvNAyl5U7L4Ug5XvRhhsyNc+tSbzOure0iXoRom97IZT4yFMAQHqkDlqPHpWuNgdSvygF+VD
CS/Z2URDyL9GYFkfAUaMGNjpbYTI+y3PqV+3cz7pH0qLxKivXgaLLPBGKBU1poUI92idE5zeGg59
CBYZ8hYd3kCq/OfRQhjiLlEVPCh56gHu9Pnsmtgp1h2HKD48sF10AkUNLyyQE0iJ6Ie6ajhX4XRF
ThDvizzKbzHArmuDNOOm3behPNou1XyBuRdD7/zsoEOK2vTSBa4JLyv5Vq67Q7OD02Hyrl5Rv7iJ
+8DC3fH6FwlNvDUBPmNAQMK3wsV/h2vvsXO4W2CWYJm2ryVU5EggXi6jEGGCuAsRXCPegD6xqE2j
3xHdjdGnjKoIVCSmIE26b6vRdC0mq3GnBDeFn9HoLqiSco6X77qpXqWgl5hHOq6h+5ylATfGYv9I
V37f9a3aDGH31FT2c2Q9Gr5LZqQ0ftpuOgUxCMXU6MlZVeNIykHJk7cZP/NZ7cUsiAtBxoiQ4n00
cNaL1mCPWDofC/NDpzhb+zb+VfvpYepZnTZjz1JnSO/bnigP/8cecpxMLLeUFb8nDpEUdJypJDej
cn8Mo3yUy2vGwfHs48Eqew5yZFHYpa2FHuRzRGcQnWz4HXUVnFhoW2Oit4PbfVkugB/exbMyTyNa
roOTqUNOmbqqmoDInyq0tsIciVgx/G2hUr0dGwZnzPfpQIoR5Ns0I9GbUkaIWTDfTlSSNTgGzwLE
QQY2U/3OOMRG+JjSKzi1yVM6ezEia94XlBzw9i2ajgi8RTn1h7GZAzb6ahubuXmJKyh8AqUCrqm1
15FcDYaGsNl4RXS1zZMeg9ZYNvw5zsJtMVu/JUiBm0Hl9S5XSEoFJsHUzpmmm6QT+qQRUGIzwpz1
Z9khnBx6yKwSZrDS9OZ+GTSMCFi9tiY93Vm79QtxFAqZgtVZ9tZM3ZfAo6IxBuTWoyrOdQ7Q1zFm
oidGYzNxGd2kQ0UgEa3ENhjwh6U1gPE5f22zhk12e62jwln7ZVI8jhADx9HfFC3e+mX6tK+lfJNd
+Rw2UuLwlV8ute7KeCj85GQpcEhT1ZDx2A3jEW3oV4eifeXiQNvJaSQgxcnFKaLIp9aa38cyHA+w
dtyzO3Mh1MF0X86LB0zHOMXt7KRgU3ZNjJRt4hnCCVp2wSVJclqMnnQW4ZhiJxXxRoUT61U0W9N+
seCM3TmdMb7NlnOT9MIH32CyPic6s8/Vzip+nETiRe4qF7csg8qO0pLX7TC0hRjdqzGjnmbcHM7o
gLR8ss0+Yrte+FvLwJddDiCTjTCiAxmfdCIYOFho45mObyL2HxvOOLzrFX9PaahHVQRGzh/UesxC
eN2B9xjCRLlLYweYf3arEKnfUSVzfMF/2LWi+UjL8UsxlrkVFY4RVdwXFXqTYR4UQVmmtxM+WuUo
Ex+NB/BfBNFLFThnEfcfI7Ofu1rO04q9GIt4bRDSAq4wsoee4x7eXdC02ammRvLtkVNQtu9ZDhxl
sMceM0g0H9ug/M4mkgWwesobO6AjcCO03YYqHlrDgqYA5s1lfL3NM6vY8VL23Vioq264uUffOaRD
rc+mkbxEFQF/gRrfu6yuj5hPqXtj8gzc0SvXAuiIg3/2kujpMI3LsBLPtcmuulvIbTYK96KhinOy
AfLj5FzSWoC6sjMIjpYgF2uxpJdJuHE1CQVZ5k7XSV6MIcHPZSqIMpW5wSp74DFRr71l8+x6h6r5
aWJDH/nwvnSdqV0mZ5YZiEFSi1hZc0jvRPDLYSeCEJgSXxj1fOpb7xl3nryE6lw5NgKYnjq83Jkm
64QSc+BGS1ZNQdKS7D403KGXOii626iAjs7i9Mhott06AZqE1qy/RA9ncMquakrIF/Z/mTw9crf/
lRujt6s1n6igBw27sSOU4bvuoGcouD+0ywBtgp9hZkGJuwyNeVpTAAMeNnN9GxukaU8Y8VGH9FdX
xveMjvSOo/DGM7rgsRqMRZEcPEVhlaxsKfVDq1OSSElDo0dahxOPeJ3LF50mDLy4JVGXvlc5wM1l
W7hO9ehtUjP8lWLMsLqqu0SjQkAJ1793pvhXjC39BpfSw6wxl9LVDSzBbBcJf/qq2BJs4+k1nvO7
LmaIOivxu7ecawtpJ0HBTm0HpFT3nnOiguhxYDKMENMqreqHzCFSZ4B4xXMCZRNexsOgj6Jjjll4
GXS2QOOMj9pbkecJOm4gocJKToBP9p4XB5tAtTVhOnO+KQTGLKuc9zL3tqqrY+R5+qxxHpZBffZu
DZdgriyqkRPipbyxhTiqU85a4tq6AjQ9I3B/6SaTfCSgRuGmQYC0KpP22zX4PZMMi+wAX9433VNj
MQ0FuvOJhwaFMzAUJ0KbHda/XO0Qr07YdF/6W2nkHmdii0u89+89jX6b+g4FrZX5LPKAz2U5VXlC
pGkALw/Y4I1YyKxm9BNJMrfxdOyt3p2Y1+XnaC4/aa6SXYbqGXnI+6hwXNoK3IIrwTzFaXYQDVaq
gWzDFDe1aaPIdwxXnL3ovikd92jW1TXPafDyiSgZbr1LEPZvMVk+QzvhxzQCLCTDO56WBEcjKPAw
Y9tpy3zr8G4NJTHVU4WTxuhM9G+NvOS0zZu6jXZB4ptrB9otNIPpoDzElMNA9YfZ6Ul4b3kyn9PS
BRvnGGiQPWihPErsvKq3oIQQY5qev4+xua4Q326NMdaHblbENCn52Bvpi+pBorowEhgsFusBxnVW
Mp7J+mVuPyMhxjHmbvOIdb0/Qjr9LRlVvyaDy9/GfNuYQ7hJ+zI+l6bSdx0E+qzBJ51onyc97pUo
l8fS0u16hhNySGrwOnaqrzqP/UP+1BX5DOcrQS/glHcRF8m2MxPogpZhP0xZuPGn8DknwHM/pvhf
ISCYi5J8Z9smmxsz/aRsmNddAInDFs5DXi8eRMbNN6lFBaIGSQsnymtuaIp7TFZQAXqY5DUO+0YS
g+CioK8649oVneB9EXgd8gLm5wDkvwCL3hQPc+n6lzlVmGZmYspLngZhOp9dGkIO7X41uELcusL+
rNB/Y0iBBBNB53rNu0vT/0TU5g/gF8JzC1aqckB1zogeptysVr3dc7k9SDE+OgO4gS5iLKdjp730
pvUB5qDYpLlxwdRAhEXWHw2Lx/NQdMmpVvnerysMX7p+aYDsWXFh73RlXaoi3zW2OBbIiNM+/M6T
dy3yQ2lyNymXbNkYtpGQ7j7W1IC9hY18WhT0nLQU/1kpdlbibRI3DwH+ZwGJW21xF5iEGrxms/qp
mp4SuSO7qHF+Y6LFa+2Xtx6gw6mRpywROJ+dfidmiEgN7JhENcXdXFpr3ANED3iCpiii9NbTDe9U
wA2AShAFzcqYkbYOMmAijZay0PoqI46fbiRGwxtbhMXoJFIn/hBThupqsOy1ymYsZcgNNVieLcbt
o+eTb5CN5REnWH8T0Diw3oDINMXGoVD9cGdhi+tBthz78RdGsfZgUhutOhK9Rz8xj3mJva0smesp
2cdr5QbdnR7INqq14JOajDdGxrg3yvnB1/m0HvT8QbUB0qF5R0G8WE+WrVDl38YmwAb6bhJ6RneX
g3tYYy0rH5ylvvGRxpltgztEZ+KM830VTTzwssEpLmME1cgYul3tknTq79mtfWZNJ4lKA1GaRSCl
U9oPK5rjVRjYt6Ilzd5lE8yPB9hdFdcUrueMIe3SGwwpcAQSlVTPH6wrT4Alsu9ZmAd6PB5m0EAT
XgUFTnudpuRoKvgdnic+shYRQB8QDWrK+IwNhWffDGUzdqxNtgTpMSo68dRA7zd3F99v+PjQ/3Fk
4XHiZxIf5LdAzhgSeDel3ct7O2F0IlIs4UUdpPshUnu27iyNbaba1RjBHefONazqd5hVF0+Wct3a
DcuX7FiMVv4ozNsZJsLxzxcShMujJyI6C3IpEsW10KLhoIht2UrC7HBDJgQV5FIE9zTzKaQeNkcB
KCqBNr4Qw1Yo/y2Vgt1tMjv3oVlzarJXRDXAJqKtzbtu9H7FXXUXFsmwzpL4UnlZ+VqSEt90LN8r
Px1QEHvoSJZNp8W+yh58+xkPhTNdGlaEtyEeqZspDBaNMSw+hibVXe8jVU7rJyxhYtMq6IxM6so+
vDVahl6BZ+9qz3dWepDILTXRlsWAf4fc+PvcxgM3LpAGOV78oJC7vDW2c+gsZo7pQBH3PVYze0vm
mJo85Y0Dh/LGVzH6Sd+TG2XN0SaZKFAaJkSupe/QpUAoqMpdbA/ZGfPvNTdLptbzYFAmY2ozOxLf
Jr9D3TMOCJKXzSHBXK3KSVfw7UMINfL854spkIkSxTR4DlJpBS9BOom5UyPHLDM5kp/CrHlNqKj8
acATFDHFqRNAhVUQnXuzde7HogdLMurb3GHk6gwJ/WmEqDcQCyfSCY9OSStQVc09ztilWL6VYJl+
jR0bkIl8uqqytxZ6ginG+5QVL3HteUcbrNKOTTvOa7N4Dzy33pSFAkIbxJhUpxA/mM5eJYvNqcjN
TT3Yx3HkYJKqPoBXcNFu4KUjhnGu9T5tebjbTsRNNg/JroBNXbYquo9HKu9Yw/i0wmG+QvHAZDc7
x7jPxSNUis/gJuxtgAfIzgt8amalCGeA+XfMuuC29/l8HNLBUr8sb91U3C8o6MYO6k0IYWRl1IWx
90b14+Tpl6jNYFubfos3rnE3Xoq5qy9dboFZqh1GBqZh3gdWRoQ2JS7yCvmZaQgU2UhRqhiAd+7/
rtKU6VIXkus0k/DA4jGDwUFZzMlYPNdWq8+Iv2yAx7YXX9iE0NFVwYHen6cMBz9r2E0zYwPjQcKw
UE5bKYh8bXEsKJsPvaVbIGiAhVoKpHTVx8HWHv1tN8f3PQsyxndTa+zaGnlghdWOp9i5AehMt9ne
xTNRlwwLb3pzSNZNwgxFdY1LUQdbObB3xiSKrd2P/KYkutvldGANyLKa8gCmYbpt5DVOyVwP09Td
m1VvrY2p+u0HT47Fasgc8qMsPPY1FdMN5uphdgCqTLpdYdNtMwMKu+lKyx8duoxtjBUicGjIilMg
t65odemV2gPTFnIcM817Znu3WoaM4llH0CP31LcmPN2kCG+y4kFCn9H1iBMMOd8udME3Oxo2JQZp
aYGvLvFJzJh5VkWGk9Yqut9+TjCpSRpr1KfGpYa0R7Qq5+6MOBl4i7+RrkqeBh8CT6DmByyMJN85
ESpMicui9wgFwkp9V/ZpBF6nAqidpbu0c7/Cid6+CKv9oDGSVW5zi1iNOMPKesmtrNjSwE+34fLl
z/9yzX667fykQeVoDi1pZCxMrbFd54sR6s+XP2oMpAmEPxTmyBI6QWPUOBkmGBuV0i0dBwufVFKw
JvRTqMOqxQ/FNJq9EH/058//fFkAy9vOCJ751Vn5/nF0hWPF6NNq75PF3/XnH8WMo+sBgFq2SNtS
F+FQIcDAF2CfGs4MBvF5t6Xq3MzA7TmUW5x2fEFTiAAk80z6MIeObzEJMeHu//ryUnS86GBRn1VG
9iSavgPY5c9//aMQTtFf0u7/r6X+n7TUIWPffxLurt+79/+FfDrtpvN7+f3v/3Z6T6vvvwmp//ob
/ymk9v1/sDfwEHYiRwkcL0Sf/59SamH9A2lvYAWW8G0fjeP/llK74h/MV4UdiBDVr2Ob2F1ayXzr
3//Ndf5hekJ4pjCZtaO3Fv83Umpr8cX8k2/GDYQIHZNvFAaLltr/F/tAJzLT6EZj3uOq8qC3MVS+
oQoyiURbEhvf+ieGpGv4rt5Bxzf/9Eb9Fwpn61/sAvzwwPI9L7DCkFeDNvzv+mZZebLGy4qEd6TO
IJSvu6M9R0zsdzuGgyNzVf/b0v+vPxZ1+z/Lx3s38oYm5cc2v1CBJeT8GrsNEYiTfRO1d55inPM/
/MhFqP33d/nvL/Rf3Ek5C8coGPiJENT6+cEizqvdEFpChFqXvfz376ornP/jxwWWFdC90UwK12Lu
8PcX2BaGyig3CMXtdHQLmBkmsUOSKPEbThXUpxQO3sZZehY/pGWenDw7haVmrScQO0PzPomyor01
AJJw5YarasIipnHqr+amxOscQLN1WrPnTDRfIwFDQuJT3k5liwjH/RpQEox88Dw3RAWmIXfWjVN2
O8b37Oxq6rlMXyKjJpkp0yfXZ9KZzhBr6ZfAdpHFMfCfdcsEr5PmwZX2FYEr7hFzpPnCn9/MMGnp
384I2ZLbSAIkcwk0QWVOeMP47ARqgJEsHkdRRI+nftEGQTzd4+9Gxy7MeB3TXltJa+395h12FFee
855MyHhBJD97DNF1RYyGW3jY6pk6IXg+CU2n7nm3iOwO2u4+Wfqe7Qg5EKSUb5rrU6rIc7eHZz2p
ddu2J8PTr9MCnQMHQOAAi/1V60frnJTWXtNh+hDEVzNJKYX/0ae4nvwJ5Mo8AMpGwvMMHZccXwWn
Ia75YGyQ16mxhSmarEop2GGPAeG/cl/nn9BOvpnpANjGwMoEJcWuzrey41ytAtjIVjU/SEvulC4m
IAI6ws8KyKKefpEagD0WpjJTyXWvVlYJzb1KCSZQBJu6rnwTpElnKRbPfvrGn/6c+M4a3AGk9/EZ
PAwCtAiobOWjKBHzt+OUz7H6qsr2vW9rcogCImhxXRuol1dTnjG+0uotAhltCH9rV4G7dfzhGWji
t6mxSXbAipfvUzrjszl5l0ne+zV4hLzFMAeNIFUemgZigwI/ubKEUDeKxTlqRf4VKXFXtjRazN5F
Weh1bxBQVfrsPgrHIfyh5V0LlL3WvvnT2rzGAyMPkial+w0G195ZXYoIlT1NbtxjWgABn6U/bc4r
KOELoqCGzOMQn1o6zGPtovkFCAFcjGy/QomE3kjEiPSRdWPOv23MzrdZsDkoYq45e16QX9jMLEks
Y8AvUrt+RF8wQ5EbcJqZmX0qQrGvffDRSc3vLNoKqnxzdWcuk8KyjjIL2dUZYbFxTAwEhZEc4P1v
KhuPpq65fuqcviNBosOyCWkSW8okJ2oS6CQclZqVJh90GHDo1NE7irh7vhdct44zPuLN0HazU7BR
+OkdNAx9ihWDLJH+dflWy9yQfI1PppRUgkHxwDyb/URMOnTn0oE1UbHIYIhvNywiQeccP6CHWVSA
X1yuGyR0TzCbzhPF+UIMfLNqP2YjPmykVAt6O0T/HjLoHGwcu+PiPvUIXDYWciF5S0Nfbrl977Am
ZYcedRNeYNSfeXOfVqO1A/h2ClT3bFSNx5iVt+/PlWcy1+Lchcodqzfb5jYs0rrcZVm0SRvicb3l
jpOCiZbYmXVCNCag0hGFPKAOAC8D6eS9rTZ5HOOG6JaCdjEZNIb5XVrdIz0YkBACjlzuVGv54nhO
icufM95tmm3o6+dB8B63XvMGMBKSb9g/NNPiRQxBQUO+wYmQTKvhJRrQm/Sexm/clfhz4SauOD+X
6RjwmL48LJdTIA0A8Qj06N9JSlPpc+G8NDWeYzNgaeaV/oMnDTTH3JAJQ+ZJTi+dommLTD55gEXb
ueLI/3Mc0atNLSCbqexOqKuRmRcML8uIF4Xay2RRhPXV/e5aDqph4hMpAg7/Ua8rO7pSw/PHfKju
bH8zUOcsDsP97PjXxAFmxi/WjfzDKpQPqZs+NIPe9U31bNgIHJuUNLmQzeXy98cZLaCQr6Gtn+th
em7CkllKdKFTVCszHQXG+fGZGe02Fukjdv4Nh2oOaNb9tiW/J3QXzpimfGtS77muNkOsmNo3zjd8
+Gfb42rkLAPt4TxotyBCpXwgAeYnhPs9eMRg2Mt9zC4TQCpvV2vkW3dAFWcGGJG8uqSbhM3mEu4W
ze2pN3krANAp9B7HNuFtxQlFDCfJlAqINm9rEiOkzeDbaKQrKc8flOrjqSkMnpohumK7sb9TwTYB
zdJT0V1Yz9Vz9zLl+3Hg/ASyjGYLjNjNaEyHNmzelrdkqnnE2C5y3Zi7qcyLaZUP858XaBkFm4Se
DPTlgvdU91a3GRG/Qu1C9EX8zNVk8RxNJevDtvvNE5khoc3GJOMDDxndbcy2JGGDpPVavSVO/KvJ
GR3A5N/5Ys5xiKP2ERCiMbrtwjFBdmE7m74pPmZr4S4vp5r3xwln5dA1mhlA58yIMNWgJmGDSa3z
h0A3E2GQ2DtBEmUrDbYymyrCtcPG2gSNv4xtjw3iq5VFBgBgtvIBbhTZVqO+B3R27qP2VFeecaPZ
aRbLky/pipOTdQ+uIfuNJ5NHntF3fITROhvkbZOzhg/0sxpFuXU9YlryjOD1bgx/urjalQ1PgISR
/9qiAW8DXgLiR3zBHmnA87Lz5I7FgsFowe+mZ9THoG1Tc8Mpa6DKLm0kdUm8Tqdoi6Kg0U8zyWam
yC+djRGi8OsZSHbwq6kZi/ULdSLBlVQDvy+tYYnXbpBKxW2xMT2+FQ/VrxYKqmLekWW2xQNwPOb8
V3bkUE1Rx2RisF9BYa8Dr9wV8BANMjvudNb1d8BvuEq97VCV9nEmrOPG7elDmSCwLPB++4JLuZaa
HzXab9rSt+0CN01UC3l17g+DX2+kjsPL3IwPyZwYnLHu+xixDc8hU64G3QKWLvC4oQaF1FkFvJ0E
fyBAz5+GWaIJJaILzl/xYchlaO1jjhIgFxmIGCaH9rL1cJFtkWx1M86wgxjCkTehu0NWk9sdGtqH
rvbQ+9GHyxiL0DLjzejsheQ38W6QZJ+KlYyxtowYnG84+K7AxA5N2AXrjH1D0CoAxexdREYBx0tR
67JhPG/2c7A33OZoz/XFgeB1B3r7JTY4fIbRNjaoTTds8kZvMPdBaJVb3yKqtCJGeERcQFkGraK2
luXj7DHwDfTnTNjYbeZAghg8i1khYTjd8BR0PZmztgHOjeFQl5gB07oAYxzP9MYFBja3X5x2GsI7
udTOTOjEiAMm0P1ThtESGWf0LmseQH/9EmkNsGny9u50sY2ZNIL0DTJ7yuZIx7jwCgYZqCBWicTS
5KShvZKs/DLDfDXiiJkr0CHfGU0y/Bh1QdnCmojIyc66ZidpQm/yxH2anPTqJGJZxA/xbYMMat10
lsXENarWFkETcJycZsd+4+yStlGlzm3DszerI3lIM6JOPHEYpfiIAhedOWoNDKVrax6/BsFNFSWW
OqVZgb8Hg0XX4TEMOtIZE+Zt+86WVzY8VEl1+9lya26k+kpLLohkSD5dtn7IdQSAMZhfNwTcrEMq
3jVJNARZ4tHxxi8GOhYhxoSmGInk3Ga7my5Hbm2wwi0cfvk/VxQHRSqClPslOqXSz9bhuI1EMyzh
yUU8HS2tUP71VbUKXOw4vBMQXADSL+z8YpURrHAcjei+8L7igg+7Rba08arq5GGm3cADQggME2iU
XrqZgqjGK5R+5N1QoIRL6UCy8sYNSYwKSRC4obmlsgnyiMFd5yC+9pstbiue9FYLdso2n1MW4X1s
s6im+8KuVotdrr33EiEKxdZhDprhvsRVo2yvJI8gIvSpCrZZy/DV0d0PqiQKtzH/oCsidt4mjEjV
LrVw2ewMpw/pH2Ke6AARuYzRT0N3ofXxtoC+Xzwb6g22F4g1CMTQgZwFO7sV8XW8V8zSyUBDE2t2
sEWH6CmXfbILLdSKTU/ZYre1BOrFedQRV5rknIooZNbSc45umn8kla54th16Qd5qX9jDanTdM5Lw
r56GlS1mEe4az+42Ae1W44qvMrZ/KiSdt41HaavIMGNKyufqu224G/364HuYU1oTubqZ96+FP1yF
Eu2NhZKKR1ByIEOPq8COuocGvMEggDyy0juTJffjIUkEegxNU07ZM5kpi8kN7To16tmrGMvCESc7
mMRyyx7qu5bSorO20Mw6ms0821BTIuRSwBIywIfrmYVN4vfF4h3c+rhydrGItk4zDmDbgl9dDgus
cY1H9JNXWw0+3UTZ7vAcAShjF+cmiqoZz03dtBSxk8LmmO3DAT2/40WP0QlCondtc4nzMcoTNlG3
CF1WrgkXLSLOeIgzUqgXgLJHDtuB//chgN+tLVRwOhzcTRwifkkmmIzjsHPcV7C0HbHo4aOPwe1A
ZSXRkvgRzObEJweKvRJX3JFCuEQbzX0d6vCyGBdBiDuXpNfTym+JYEcVErDhtp9QeFwgZX24TTGt
kfHx+cbnTIfYUhuq7cLXu1KNHwEESw5F7jOrNaFDRRW9e9CSCyWhORdks6Ho99fCjcNDp1Ed4fpq
UcGNdHFtdxy75XbLGr33e389l2wp7GnGvhbR2qdEPazGuMHT4BEar5crrUC8aXnYPsjl5GdviThj
y4aghaY4xftBj2GyxbvtxwF9KrV+gvRsy0eVIF5nArGvIMwQwMnsoWXeUOWg9yRnTYYbtDKJfgny
O6kVFqUCG4APiCWi5ktZyiQuDmQz2SKuJBmgcn5Xlto01pDfDiUAFCN509kmTz8bk6gbqpob0Ffv
EnU/J4lFir17W5vRsbfLzRwsEKF68RiWD+Zcf+fTdHB5BJNtzE4sYdzO+c/1y7xw77fVb3PCACNB
sE1SPcjUeCdwhiWsTfNVmmT1TrhNB3IvfMqcm9bHGpsM7fpisYLiim2+TI3xqlJAqe3KgnSSMuTO
F21bj7RVymvv0clGnVzUQ/lH5rCTMysXo6uLG5Af81iRdAB/jBjSaDMEgbv2ewfivQjuGiw4g/di
jCi4Zt9LmIqXIEoYgRGXtk6iDmNGxebNqMGzknzmqv6btdR1KJNHUaFuy4gd9AtcMUFS+cT3cqgK
A2clwqUycZegHfmqOs/GII75IcIpxTzqBjEVqnMB2D4P5juFxLiI+Q14d49j4zy0qXtyQISvGgwl
u0yhDiic8eDCgyoLP9i7nnsMZw+9UJydcISnaEJYUWPQuFdGwW8ZTwbsK6hck+HuXDqUtchB/hT1
M1sb2O9k5EVjBjq2Hdx1rMp7v3U5mZkmbSZFe9cNVbjuKezRjXAIRqRq+fVw3zkjiebsGME++y/Y
hLqthS64JEpkJdAJ3TmBeUjvDTMY9lPSjWC2+h8/IcYp24lKMqD7D7bOY7lxJMqi/zJ7RMCbLQgS
oLcSJW0QsvDe4+vnoGYmJmJiFq2orq5Si2QiM997955b8nbJTcAdyehMJ53RUCtp7FIc9Suxkvxd
6o8tzj70v+i/9ILEObrPL+UUWZulvku0ql5PuFDpYKx0zD4IkDZ6HJtEzU7IOUNeASaszuBxDKc0
PKQx15+JxLxClG/pgHknb0W0AsTS9Nl0Sgzgez34TC4rujsZyQwZS3U6iXhSAGOTM0VsYaEfQchX
G0cJSSRPCMYdcVxTtYWVndAS9CaCQjYTxGpPUOqVpfBvRVoqzy42Dl01DJtZqHNXVediXyQY3OPZ
ItGhFLa9Ft+MQMhAYWtXpVIU4j4Azy5bfSIaO9EvkBTFDc8cKdEhI3nGe3R+lSDIVpUQaJ4iMjea
ZuWLhIrH0JRn2QgNuLE1GdLTBMl5qDfoxVQeZ+uIsKLG/5Jue1k+pxXep3FGOBFUyPEyTtcMJVXd
hzScqj0bDoX9clbrnYUzljItDqmaLIIu8DiEXHV9A4eRIYbOMFfPYs7cjJQwHgR2dpz2HHt1h9ZK
J0fTMPyLpRRONkCezEQepFJOCeKhkznO03kchqeP4NHWZZF53RTuGN1zWTaUelsN//bF+AUEQ40z
mk6xzpSvqeHPDX7frno5S9e1Squ10p7+YmWUR39V6/VPmQnvKRI3OEIjaqaEUyHVrPWwvIGyVhPS
xbVCKsxNaeE/SCbVgZUCi9GI61XP3iuFPuj+3EK13Ajgf3hPcUw0aw3NwaJ1jkd1l071Xteya4hm
Yt1YnJgDWQ6rNnGA0Bq8M/lm0A0eH7hX0pTAO2AOiEdXIIA6nkB0gpVWl/XV4pRwRdWcbCnDDoZy
5ZAKqDOn5lv3Vdp1JMBZAf3bFD5vEIVOUgeURu96LWHqc6i4R3es622RSaBJhiWzfI55VtAU5zoK
9iQki0TTFtJAR25aI7HmWdzjno7vj9ZVNAVTfjJERcdUEc59jFx0HA95LmXI+eXkopbCF/q0KCB0
ThbLTwtpGmqqOvU4iqRd8KELf/JcWq6RsgEH5KfhSwkJX4xBPSg9QwXDpgSS3RQtzFGqM49UKsjV
EX+Gbu8VOyaJJBQQ1kzsRmUlP/liXZisKnbzl2Ie4deV/qrXiNGtjAqFw8iNLfFN6CYaQdYSHpfG
QLhCtA7mOtafKegnzagUO5Zz4bHYWokVGTS8W2G4nhHFI1kESFLrdIIs0MZY0wa6tIy+l+8stuaD
eNB2zQDVSeQE28noJNaUXaPpc24s0j3i8qgLWDBDyWI3Sb8iwUJoQ4KD0MySjY3AQqu5NAExNNrF
UJ0HGaUxxR5JdkPxMrRkTwQ14wBf4pSQuuVuLeubWtLPg0ADGiwVxB/I+tlDIGnF389zSzpMOhur
KdSuFSP5tlTwmQnqRuvDTVWW206tPittO9WYg8KKkrzR/C/djxaC7onL1cbCtz5bjOmNSAJ0q5tP
ZVT2OmkhvQE1MW+lg6DTxq6aTYb4C5MdmL6i/kzqxXuLCd+mN4odCKVL/2MB3kULmJ50lO8a9Fon
iJtpXdxG/aDok0CLH2V/q5G0mQP8tFsyWkq9OQSlX2BSgptaAugzG+AMS5ERQkEQtfAa5OFWqwuJ
zgCqaSJDn36C7qmqPk0Z6sDYCVduqJ+lHOO2m55xYB6YE1yhPGzkQQCXAr13luvPMZnK1VAWnh7x
0uqx+KQx+IxG5TEL6mMAZw4WGlszxN9EwbEflIQ9suI/G32+q0L+TloAdZ1QgwbqRGfSBO5aFuQ4
obyluLdWDYdlMmuYF0appY/11lbohMvIOmBR5yqvFN9IycF71uxntcKX6RWAxAcuTt4WFXIyampm
ISoNz4KdHNHIqmKQr+UAcv6dO4CCd3WKpJj6SvRVTpEqJpQ6wyUXjOGxR+wvUdYir0XBn+KT0dRb
oavWHSmkHUQUgQK7S05SC7BVE/FiyZ1bY8yix7W+gmIbOfV24pFEIeb3SMfJtx3MzFiVcTxcix6Y
vzF+yKiHKbTPDf2ldayCbip1RFNWjHxK83IfTz908WPSFGQsN8Zz1pCP6z0IloyrUxgSk6zmp7Al
h1UNYQj2UBCBUXRcOhccR8IxE+o4vf8VeSmOCUntudIRXBMK0VdN+u6p0dj2oyVrKQtifgZqv3mC
H9UaRomjsrhLvWJetYX2P6ELRkI2lVtZLquN7rfWdUAWn/0OvfWFI+EiyDzm6FXfx57doq2pdsyH
UOPqDWPITZjoGSXD46DPos50pkkcGiJWvRIDLv5X2LaKp/koOCQeK4iOoKazK9p6PsKYDXIMFy4A
YH6r41piSMajl4JbXSF9xOAYOhNZp8uFpapoEUlDn8K8vjZ5XDtCZVywQxeHgYnDVRe3vSK+Qk6G
cVyLOjFK0TPuqmAnSCmpdwSgCYUY7gtmdbZY6y9aNaheql5oC0Ru7ev+PuPuojJiwpwue3WW3Hqj
r0662cF2TWt3RnflqpKLAEk4JoXyCKfxpxEqZkM0/fdc9mrYOCGu3MxyciSy6ABhGIwzp0lTcOgG
fBDEa7NT8Z6ZRmHRAKwftfZCIAS5o6oWeMKTjMxJIm19rk2CMehfVcs99d9ZGAh8g1i+oQDgNBj1
U6BxZJtdckJwzYdNUxVKx7FSTNyCRHrB9DAemqqgZB1hI2iWRfwqDJAZmYwp8uH92+hRLOR2M/jX
VoPOWoXR17+lS04vJb6YaqKdVMsNNKTtNwh/EB24CKGDEzPzIkoANLOkx6oTbKqsaRkH+h1iv/5D
HY2T2SMh//ecU6/8KTWfuxx/1ZFEX7kq/7ogXJs+39ZqQhSlZaGghQvdf6uhT62HtfyMxXLdqpJF
Wk3rAhcCNyL6iFUM+7HIiWoNJxqhxF3oJeNehBvoswu+Zclphpy/cWKFGGaSAUjm0eSdHFuf1sCY
NPJVDKYm4JaEG0CMgQsOAfaAQolzx1fpdwD5unbqXaGxuDMKODUFhm5qWWgtHTyfegkrMNfWzKk8
NyDdaVZSsgt/MZpiDL4YYXOiU3UDSWKsgPue8AXrMvUGwUaC1wLHsiBtkytRcnMUyRoYxb9IKsmi
DC1j1xs7qdV/5ia0gFUHBBvLqgImvR1P/37VNb3ksFAlBvpjtLH8CA6vmRcA7gA2iBwRbdAPnqpA
jxy4Ha9KxcxRoZUvWrtEJSSeMV5lgWc2bjMQzThfkL9OxW4y2a0D6SmTSsG8Mt1JPeo3rBG8ZkuU
zqWoBHC7elS/MNTCeElJ5Hz0amG8aCYBTIGVYb4U099U5ZSBH9nRUjAdncyRtypW3Fq0XCVV3zFG
j9dZmyglo0tIZwZEcPyTiwZjUtlkaiMpjtr5H1ovLLleirkqs49pCBC6DyB2YuOYh848dyQo6G18
siwxtau5B84MfCdP4OubFFPCToyaxsH9/IZ9OuCZ7OK9hnh8VQaWA32PPA6zOBQanQW5Utp1V5UR
kTj6N648W5NTntkSUb9GrDJBL+m7UVQXeFjkuWhnpaxFDrw4sEOMFmvGYLDooumva3vSHAlAQxdx
6akjQNM070D+XVr/P34ZEa6RL1JCkdZbSGx5BvcOrOdMdRj4z4A0449FG6wgX47nR1H1RJkZza/F
XB6TG61O+r1lC5+NAT3047jngsxo1VHjCIUjZgx5YeiJQDz4oSj3EY6epQhTMFprZoR9s0W4T954
JWPHAjCtEcMARKVzJb//BOwFXxdfL1fL1KWv9ZJPZbEd4O/L3FhXo5IQ92Ax/ySviKwlZLA0xk4k
2MSepsC05XazdMHH/oAEN1xD38lL1X+RKc8gh2m24AO+V2sf9CIAFSuf1K3PP0WdYyIcdz5YDnpr
sbUL8JBOEiqiMiOfru3o4IFvcQdWo0MEiYorGec96unazYQF+ZcnByWZ/sDGdU7XT+Dg6S25apK/
5Wh6HUseaQ4x5d+E46b39WEvV9a2CQrf1bWW25Esu4QgsPjmGQ2jTti8FGBxiYVORG2C464k6gVX
z1rDZ0HdmA/3UpwKuCQcoVxsoB0x60MrXN0MdR12le52hXUZZBqdOgJBpi66lwsKXnuMOYk6QNed
MxO9przOZ59mCvUQkmFzI6XGgp6SKDss1IP/vsBFanaKlIewA8hA+59fyiILTGrUVqQ/TFAw5KLT
f/1V5of8p39/tmrrWXn79x0i8RH7sp0iVqCyAEffqn1k13yO9OP5tnHWRhsl9l/EoNS2c358wEGv
z+Q3oTfNA2C/AbkVfi9bKFBm62rxBACkkhAsh6XlSdYmEWBNjHFwtkJ8yDd9Bs/cNJZ/mgwWSy5/
5a3xm1xxQ0jbqCWsr5z8c9kM+yS05guvIdrh/2Nda2vDjDoCM3vrLMolBDgTr0AgR9c8YnpMKGSC
AOZXI8yZDpkKfQyzFXCIor4TrwqcTriTkKIkqXUQBhWwMJHXcVm+J5iF6SQM7zFC82z0+6Ooh707
mGqGOiDCTW4px6BW282U8hkq0fwyYt3dMNfHh9tFyT7LRtfCBuJkZUbxkmn9sSpiqObl6JUouT2Z
K1MW5xuS6vd15GOTiZIbkLB6IyTFy0hIcBgTREBWKzdIZeQTzLonpjVQEOV9wk6yxg1+0euktQd9
QHPS1Ht6Uph15r6HrAUNUpBBHYVSom4VdH8rTRyXCgtbFlyDxCj+aC1ySdfSp4VVNouMJc2n5OMF
BtXRKa3sQor3YrY86SryPEsZo1uuFKd+MAw7pHO4loLG2jHF35LXg7tPLjbtkvmdY+4FeMbIXdSR
9E2cwhZSsCEaCLwylAaABTeoABaQIspgu2arXtpoltswVqP7oHUvqHRiCu9pE0ZyuaUBGJ1D0fKG
dNVSkRLSM/1OuZk8EVTgn5F2fRggL27QfkQh0+Yqn8bVpNHLw9oB08aSu02Ss9hRa9lVmlV7sCaM
vsg8XOu+LgM55/lPyvJnDhUCakPzVpYDnYmSKW41MZomNgU/W6jF5G9rmxS3926CUwbeZPiTScXs
CiTFuJpXxlz8xYr2itXvuwuBOBBdgglE2zN7I+BQpBkpLbwdvyaNnvqZYKgHi1g74bvxuUGntdeG
s3rXLzidumsXiZTdAQ1LEauXIs650xQ+qCMJsGOe6Qyws2ydMt3a1ehReVR67NeWOriakdI0oyD3
6jYz9zHtom3YYPjoe9/aVlgSd4PGy2D5Z9vA0pV9IRYNNYglH/TOn90xkZVjTPTuJlF67VT4TNjj
8NiQTHRCDyVjxYzFiyH5+TqvlNybmfagcMFg3hZNcJPoQzqapPU3OrCdMwiacFMG0+kFrvNmkI33
VmW0Xgtt9KhUMpuFuhIfnVWBv1GN7AXJTr2qDIKPgNIy5GRQvpV8CiqVJ2yl536Nk5VCMIuTemHb
sMLJQHgNfO6mo9jlr23FEKkc9fRVMk1YZwNzYbEu8YQNTfzaLN8Ummr4Si8U0ZyUBK8AVrJVyyX1
ZcwREaSxZQKqxltvNaXxgryqWEm9Wl/8BC/hVMh0uJFHmZBHUQjwr3E4yzgtC3E9Rm9diommHJit
k8fGaLESLui7tW2kY10gmrM/tW2EOzUvlUMXMsdcfr+thnZdWpg5sP9ox0Zq93Vs4ADVzdc2MV/a
AV1kjtF/HEAQJct4QZASNPrBezy3ZOmENePjoCF5Y1QJncnjcVMMEeG3HUQ4s+eDEGDAOWjdvplX
TpuorjXa1LA9qoLZaC1K01HmXkJjJFHWSZt9CtN8EEWpuMR6TM5reRpI6nOBcBiXmZ9YiPUD2UU7
fKLpLdPYjpkA43f2LfYzUuE21LaeD6d2nwyEnUsNE0G1RCmh5lAFEDkSfxbWNMCxa0Shji7A6I+a
2jM9GXxzh2hHcXDz3dog3rd1QVxcMzCt0ZJLHUVeVw/xblw0X/7MJt/3zJNHJT34hTmQvrbzK0PH
2onJDeCByCHQAsUk/pshW7POpvrH9GMabuB9ll07wPhi6xmJt12eUR8B74n8pa5lSrIakIOyubOJ
5H1zqGqOBj2smPrpLrZdYYMQDPe7DNTCDBVowlGi20qxhMenvciqMueDouk65kP0r8C3NqYydXtJ
xdyc0wI+G0V8YPK1b4i5Wfz4xaY04WCwIYwey0/jB8P8PlaIWOfN0Ec0z40JygI0QdxzM7e0NNS8
Ttep6UcslxP3EBiJVA4xg0U1fml0qboE0yjbCk0xtu3ZVRbkK6WQHESvM7S7W0Ab4WBUaFtyBX5j
gw14pZCL3FlAiZHErXJCBpn9p2wlQQ2jgQy8aaQnwIuct2nYzhc8lTKduqMpSsmpMXUykzr1kEY9
9zzDMHdqrxPqEYUEbIqT2xPbRl0mn5kKIlRVlKcQl79TWr+ECJlZWdNZLxmWj5qkHIWZHTdsIHqB
TEu9NIAyNxb0aklnOoh+Q1MgxmsEofCM0GI02I4tEd8nZz+ZojrJVeLUP4uR+cgkWrjPOxyl6qgO
e9Wn9JCNc6t2OPpCBjZdKWc7IYQx2YfdAQ9NsTUngG6xWVQHbmanYPZ7EkdKqgA5wb4c4pqfIgm1
kb6vR2vctaOKOafuG7dUuzXjWKhsaCJ2mgEgcphQ4hXBu0C2Ew28tCEKorpMY8bRUEuqxxn6JsuU
QaFiLs0frzbqkyULgBmaNN7k8AdcP1GwX8EsKVo92HUmFkLSPa94DI1Vz4UAAAtoByEPFWceR2ax
vnjgZjOxGPuDYbSbYUzr/djo53+FI++kXWe64IbV7BlpFtAuQEHQa4A1oRcK+pLe1oGN6Hg9m1Q2
jpqBHDfNe32diNTRlSijDBeC05wRTdHMlBeCMmVrkolp6xBmz22HluuQoRvv4xg2tJ/uiDPCvinr
e0tvD1OstZ4axxetmOiSpIG+Uiq12xoRxCdK1pSECmJv9nPPfLBcDv9/v/fvS7/8V3+2kKVp9USz
Oms0J9MNxav1xguWPFRkbKaw0ut4o/pVtlXGSdz/C0r99ys5Z8xP/vbSEW99xzya9Ua99q2ryRjz
HZQK+i6C2crw+tq/DcjdH4FTbSNHuuRv5kf/bR0kxoXhUwL3Q+N3zbVKfaVcUK8QByR1PVzN6eh/
guhoYTNUroWWUABGyw1j1RAlAw7nPeg3MCs80UvdfK1/8xvn4q7zV5HRAy0liSt7la9Rc5rfFw9z
skJkp11yCLK0r1+MQ7SZj4K4EbzXGmR4TJPbns8Ed1gPRoTil7HllFJWyj350o0NOJu5tEmTcqrE
yX/KB2Alqzoa5Rlbm34NXtXMa6qvvjyyIYAEJvO9YZQJgLFZT6kNKQNjeArP4YgymjA/2tYsM8t0
o5KKId3EBz91kcLIt+qrEO3Oy9KjacCG++alI87bKBhRV0h76DENP9UWYQn0svATiMB4UpFp1aty
V7qAkLM7t241xxC8FpErsndc8ZB02/wViM8HUgJaSdge1oXbaWvlVf1K5b0skhq1msPf9qi8WLuY
pep1JOoZXsAw0e731QF9W1rZ8Uf/mfW2cg0d88KLm1bq9+gOz3Lc9W/ho3slJAYW94YZMT3p2Z7u
nGpIiMihs8nZJOjnBD4CiCBZPuhgX2AaoyYRHrFgw9wee4zojt+e5nMzOPGBUKSQNAEcCfBPtBXI
Lixg98HD/gJWn78Xr5lu7UlI5bOZdsS5v0pn7ZEPK1W/djKOOds/qjvcoj2EReYQd/FqPGT80Swc
YSuyrivnrdvhDZjpDccr4ZDtzSONYwrJR7xNx2UFBFQckxc8F2DYJv+tj9W7cB13RFsrbrYFuLl/
QTi5Do84nKtn1GCctOkmfzdceT9rh97fSfohwwklqlNhczjXnHEf2CGebMCZsi1gnkYurn2UGC2H
6snahoivYQRvJ6DnyjZ+wajYUcmOO4MmM4+q0z2qTX6iDkdLQDCZuAtf00VX7fCJAGEMAO4eZDve
BffxRXDjk+ZGW+Olzi8amZkB6C3nKV3li7/lbppUdv5sWzv5rffZim2woVlCb3UT4PJFCfreOMVb
vfdpAz67jeoIN8ggcJla6G1huEFNEp7Gz3RXH41L6X6O4ao5LGkvqHKBdzvjM/nAEHI3rmhcijfV
LuhFB2sVf39AZPyq/Yv/yKFAPAFkHBHiSVQurSftafoMH2xlyhdzvkVQjwLcpfudIss7gToXUWp6
+d36Igi6+ihehBUjk9JVH+3eHJA7eNJX8yEmawatZCocq60IlxJ17woE4lu1Ne9SuBq+dbtwSEk8
Z/fF0YMUl2xOL7mngyc86BXFLR8p7SDxoW7k7+Yt/vQZU60NV7vOoHef8DXMO3Xi/AcqrCVQ7yDe
lat1DWO81La/JVRMOPEOUazHZH/bzZdAfIbLdSNfMybSd+GuOOtvw8b48A/1ngAFr/wjcMxfxV/V
MmmyrWxvMD3hmwN7wEVr+5i3P/x9Z9zSa0qva4NRNH2hb/8GIzI5k9IH2S/BaeNlbECYZ1AD/QXi
UUWv23Ek2sYPOs5pwgBzGpDWYFdnB3rgWag4a1g0MnIwmzAvpI8ad8/M9pUt77xdvoafgoHXaNV8
U7GO63YChWkzjMWNvW486RKiPnbjxNH33SECzPXGYoLGsRxNi/bBNs/lFZLagtPgyIr2wuAaQB8b
SGUrfd3s/BfItirR7fUNQeQ4XwQCjVfTLX5Bzy3QCrbTzAXEJx0nD+Od6jEzJab7q/8OTuYRtnXv
iOv2INzHi3WYzwJDVG4MRwsC7dH/HSBaHoAb0QFmIvrgRCQuM3/THsbFeA/uHAnvxlb5EQ6Nx/MX
U9TTMAB31qxCr34lMmW0I5SiK/FsrTEzrMJ3/S/YIxMPGL7a8jswBxUfOEuVGaknnazAJtAgcKxd
E6BTWCEAFhXHstbmvc6c+k8M1sIu/hD5SG/SVjpX3Wd8yJ7EqdO1I3MBb327ompDJgNvduDHOYNC
RQPhVeyH4uCq26Zygm02beI/q32FjW862sCRqR6B1DDoJSkB7jFPFiQ50+nes21DAidwSTK+WOdb
4cgIFpX1ks5k5AxAvPkaYuaX7XxN7BtIZaA6tnFVJlvetK/WUYIAsMcEqRl25Y4H3bV4TKSz8Jas
W4+ru3yJfoNjXDjmj9hvdfbUyyRBfduQuJy56IS5BKnfUJb2zDgzXmL10rdEbKxIZRj3yHzDdXEC
GPHGHV06VIJtGAAyHOGTPj9yXJ+4t2Sw5UuyME5n9Cx2+2WJ6PQQGB9rn23Bgc5+D/qrPu7mfeo0
boOrfVW51RH87Vf+lB/TGx5184vWT7gz9/kpU9fNe/haEsP0zSMnBXa7V76EG+/uBnxl6PCGGcOZ
N2IGVwKL5pGEnmVd48HupK3MGK2lrcmnxDNtK08x2unmetxCJIGG6knujEjjrfValLvgc8Di/Phw
2kenWeni3hcd49j/QWQjYE6W6QW5+WuDYHDVvwjvM+80QC2KsbMJEpF50zqfbuk+zfe+Z1H729Uh
9NQv1bp2Z4SJJHWvpk3z7W8VYWVFm+4Wax7IyeYFYi7+RWIkkahmvHl7DIoTtD/Gz95w1rqDHrq4
MeSD8VewtiNbA650ZCavXTuOe+E+cd+IVtprfR2QyX/laC7XAk6Pi7AJkNSgrDVQJoNWJOyb+0rp
ml5GTOZ8ZoU1l6zcSrkTiisGVsgfuj0xAiZWpHwn3/jzhkDEOQSY9XQb+z0xsou2ElwtnkkwU+FG
yTeEyVCzR/qVm0JcvOjqsSXsDwwAAPAOkqNd/ta31rq3sedzDf2Is610ZYNC/iRHLzQF81tzjs45
nsodCKPg3j0X5CCDF409CuOQA0uBi0v5LRqrkEP/VTuPhP9NwKPWKAMALhXAAyGsQ4K2USFFp+DT
/JCPbBLpb3ztPwx6dx6Qjo/iUG3DXbdv39VbCYiCiTCa0rtCDgHUMzxQ4eyFmVOuK8OzPtrMNVEU
ZXtiC6f8nBsOFsBwZfrnYL4XP+VHGeLcgN5oRyZX899AW2P3yP/wdmXqL96y6Q3vIjYsYuNQySEc
XATfpd1ujHMNIWFHm/SRu1G3b+5MO/2nQBT0cf4rDvq9eIsBqXrmI+D6tctf8aCulBZOop0eS80p
+bCwjuiglLGj2gaL7QoEu0aBskpfuMe1+SchZQWtURBjq+7Jz4k5FPMAxxfYD0xhtnlj4uaXT62/
CpfsjlNmVG2u40yvY6SiX4g9518OtgpjxD7gKgHTdC8+0a3coSGPO0HBv2P7J9NrEEzTV5xX2lU7
oqOPXydiwFfqFwtf2PXpjnsrhh+oGKv8Axpc/dsdGkfikeF4QlWHIP8V+L+w8z3uLU52TfYKMRCb
YpduzG10NA8lXjCTW/DKOIZnbg7BB89Muu+LXYkFRnVb0S7vkATKeLP4bRMU7OvaevhYY1ht2k47
GbBP9/TV6VOono+Dr9wkPBHwJu6Mf4MPacl9g5nsYCzJ94nppq++5MzFz7vwUY4fYnHtUwcsWrsC
b+RvuEFFLhIFhNRcz8b6MaqVa97gNfkEYV7bnLHbinfO+uHD4FRNuMZT0GxlWzhmj/EFvGn/YcEm
3cHuoMv+M2m29sDQwnRSUp35UjPy21RP0eNj9G8+kqKB824fcvGToXIQ0eIRQ8rGgnJ8o+6yKwGs
4cZk/9yl2/RQfPamHezTR3ACXw6koXp2CHZ+aQTc1C/mMxSiXFgJqWfzO6BYDsjfY2lEl/zGjy1d
xA/xqjxoZvC/xR1FjfCO16dHkYycfV84fLjCPv2gd0ehkP42/h4ByTJlfwTw08lk2KGoak/mE8Pu
V/xXe1A1TGIU1W//YGLW9Kn5uCPbxdG64WWkr1cehl3WrDSH/MefLGaGRT3ktTYqmbd6F685o1gv
3RutAs7r7o3WR1uRvLGiaHCCs3oT3rON+C1OG7CdDY/qJWE/RPjJW95+krCgftd/nFpD5bTzinzr
YQttSFn73/6+eQb1PkbMu5UPgmPs4I5VoVMB2TS3RLO/k1efEyX05M3+Q0IvaLa1wwcCO15y/HGj
uda1vrYviDmfJsQR/I8IP3lWUYRupkP4ya06/mP3k1JHj5z0a6LBF9i/PSwPTgV1jT6bU759dtdQ
OaQ/2hur8xZ9+m7mWb4zRo61J+cFf+EPs4UFGT6/hjQw14aCFN5WP4SD6MF1U9YW4UoOu7++Z3Ti
hEeW1dis422zC7HAX6T7stksIjFqOGMrXcqliCV/Nnfp5wWn6UV6eyPkWGod2j4MbfGcczBWHwSq
y6txo55YOHxI4VXeh7/YX80bybTRX/zovzkEhLu0yd/zxxJWyjlx9d1xa9zZo3gojB+mbgflAAkF
o/B7ArohXc13vtn43gbkHm9VaLPECYFF33Ij9n9RjlOuo72Nf0EDE2rLuJGzByAbgJYbu3xgj9gt
jjEemEdxKj6Ro1uHpb8pMPVZ+7fgHvI82f4z/WUN929coYlCqlbiNTqzHclsOVjOSBRaNc/mqb03
T7bH8CbuMRJcSBx9Uruqx/wAtHe/Ta6g3N5qnjYiNOoCqO6yWWrv3K1f+o/BYxrzLF8QqAkOgBly
rblKb6Y3CnYfjBOJH45Mrs1GZOTHsO/V2rGavuprJdCWWZF9yZYxPMy3adxbTn/yv4fxCWNMyFxN
dAuV2tJG1e8Zp4TWP48NDh+KuMHG8i2+Lw/QeKqGffkHPVP2ZnUDm3Ps4Ot7xFii+HC1/XQqz+yC
aA6JSueHBWR/03ajyzsgHpR1w0DwBY9xaCf0g/LXkewH+kIclAy3Tsv1GS/hFwnRp3A9rsWfygSK
tWYDfxIAnC/CBRs287H8bN6wU8gUntJVeImWkDnAxUz3VddABD1Yqb8TGM3s/v0qGfUeByqJ1s0s
xo5R80gj3sfQ9BEkAMqZaw4zjQbw43u8sqGY7KN/v58gwsqStmKpWMm+kXpzHdec43iefAD7GKbI
4HgTUuiyRqvxuvVGkHeilvPLwEyA2tA7q2LcJRF3L1TKKESH7pKIceWmOT9PWPZYnScehmH5EiO7
WXVMNvB4zwoyuOagSiPXpbH47y+jWR87tdTdRA9Toq0Bf7UqF8q0Tqud9Wv9Fo3VHyyhMzv47wVN
WPQJ66wUqFT+fdHnl9QQApfhAk1MBMbluq0hn6Wh+URkWXthycUc3SMWRBrPKt5TlBy0aKf5R9Ri
UucvAR2LoYQC5ScS1uca7LL8IydiY+cxxZxuXn1e7y6CMY+WqXOKiprLF6i/LdzdVTD9KksUJWxE
rrBBh3nsLdblhkeF1CsMlHanyh565Qw89szxOF6NpkvcGasFnRkGZ375qjbPSUW9uvw6MscKtUjz
I8Txw0rLez02t1aYiW2aVdLe0s9BL2mhTs+pJJq4VUWPzvpGmoxLAmmsFOSTQuFp9f4tl9S74VMc
GbJmk7xAxVIrHmTyq89wZz205mvZzdomCVAD+eP8MhBxw8fBBaZQffpE5Y8JdpfEp86pxfHblDVh
Z/khjr7Q85X60ORjs+1wWbHPpOm2Nri6AvAdRBK5agHTCWaMyfWrzu3FIFpF6jLFbIyjmVrjvs+5
ZFo9zcCKLG5JmIn0suTviabx2pQN0IiIM5xA8vGPPudO+1MHhI+Cz1OXdOlGS7kudGK3w8B+iquQ
ahhW1X/8b1zq/0eu+T+pu6ppIl4i39ZScWfyP/0/QBd9TGXwumbtDSp8iMICU9BzXsh+tG2y1ia7
xP1P0s5suW0sW9OvUpH3qAawMe2Ok3XBWaREmxIl2b5B0JaEeZ7x9P1BVee0TTHEjuiIqox02ham
Pay91r++vzTCbS50NuNyePz88h/5LtPVpSZUEHiWZZzxXeze7Gszs8sNGOA3FyS8WnmkDkKyGMok
UHJLi2yXSq/059fVwA79ybHhsTVd2BKiHyKJc0NStbLyXu81oFweiMqSTrHSWgd293Ww6IUfVdT0
SXlHG96dJdFzUk7mZJuJG7iG2yu3Mj3jH0id91uxdWEYUnJHZ19Ai0x1QB5ablwVLEJYKGAhlFc/
c1BFfvG/eDn1yQkIw/DtqZ61jyaOA3NJJNx6w5XhYF+4F11Diyocw9Tl+b2YgavpShZQKy9SGqpC
NvgJKxAP+cmnF81VHOPKlxCXBqBOi4dNi4lqGdaZNWxExW7Mc3z4rJR0n90lj7Yw0UkSaTVjjXiT
129r9Y88dwHGpOuKTtSiJ7RHDkCXSbwV/0ZVhyCBOcBEOrG+YfKX3GhF2y0dV2X55KAByQeUqXXC
580bSuAF5AgORIjDloFTHz7/qJe+qS6ETYusM1Gvzsb14IGJUyOv2jgJG6EFHmZmFd2VyfM+SM9H
jtCZO6YKf8u2db7mb+7BPZ3OQy31ctOW5hE2zaFN7F1nk/yumTE5KVi7Sw9jjkWTJ/mXzsFGybyj
/6OnfT0+WD4jKq7yr92tazi3fPt17hi43U/MkvxHXJR34wBAI7eKtVq5X9XGf8OFrFx9/rL0D/Qs
ZoDQLVNXpaNJzThzQZam0WueLjgOSEJTz86gFYDtbyi1DAnfdCyDZJPY4qaH9qROaWVnlZYgJieo
sR9BGLH6V0/qr05UPlYTc0F40ArGzvvqJk55ZY5cXDuEQeFuYo7p1vvv//baRSWtzA64XUbWvNGg
2tBwNR8n7JSWtI8RJfWpp/9Hb+5CQe7SQwBHTmYWO2p97V4uzR7Bwq0aKOoRhp4NAQ9hiaaAcd1E
JtUTuwAmO9FGBp+cUIG/o2cyn4CkA46hjNH5ycvn3+7i9MUNWzdUOG8WA/HPMSjpN/n3GOwRFC1K
TSfJ3AaIRIdH3FYnXifk+Gnm0ZcVAQSZPk6rP4QOeaUJJ9PTJkcbe/+KdxJfGrH/vA6119qOSLh6
d3mcw+6JOWXLmvb+4dj67k84ETvaKEmYhu12oizVE4bq8wfTLr9Zx7LZjXXD+bAuoUFlAKn4g2Y7
E3u+mSXoCkS1tsIqBtQ7WmJ8XG9wJEWRmz1/fvVL+yIjbCKeqQD3xNmeYPSu0RgJe8IwcXoUUhMd
XpBM2nCtefZjaKYkSLr6yjNfWrUMFWKSAd8Hkt0ZTi7qm7Qd4q7cjD3fEsHND8vJfnz+ZNeucfZk
gVnr9IkyYBH53Y0YZxlOcmXxvTgmmQyakMwLqt/nY1KGsFr0mklRaCvRUQLA03smewYYvOxD/44J
MoKlWTR39MscaGqiGI9+OMah2C12QdnetSr9odiaL7ohpkplkzHwB/9HkIPKrFAAt4KRDN8Z91z2
5mECRnn2fR64PyfgmOOi0vj8xWnTVP5ztReqajrCYe2RSPbP9hTDzBuhAAvaeIjTZzXb+MyIk6WO
CArqKNPMruJHurspOYC78ZSCqklO6JtjtvX5rchLd2I7kmDV1DX7fNEpLFt1hlwUmyJ9UzyK7b5O
/trGt8WwhkNf1u5OAKzwxe7z636MTlBNOgjrbAtrYuf9Df228EpPq8cywjZgHP2FrTMnK172PMtb
+tFYdEv3Wjw0jfizd87z4YVA47wpjPPoWFYQmofBoTvMcOBHoMwmlP2Wl+HT50928TqGrmp8YFZz
Y3ry354MS1Kay0o72zjkbkYXzi6+t0HhXok1nY9hr9Ds365zFmwpIrZweeE6IClqReIUQGfbssKJ
rEcWoGUGdcX7OMhusirsWbfz7wa+C0V45PHJNbRNu1LkpLkSyVKgx9KATK9CIqHZ6CfccTo4/B7k
gw4FW2EAuGk8ckZYbtN+n6vpGn6osuxNFUUvdJ8GO1PMk70HL6EPTHc55ofixiwqbzW2qyzxk9vO
oEKntXY2hwuOAD6rl342/qLPXLnpOFDSM9khj6SWnze/2slBxo58PKMK+sUAioDeX3A8pdTm9TV6
Nee7ZqOUAPuY09zU1QuMqxlpR/oYt47nf+8SS0W4Cl3H7I2Dl/tvUMMdXLCoYNumQw5z1OxVaZrf
1JUejl85NBdrlwxrJimAtxbtNiGeqTOn95+wdT96wZfPR4p2YWMioLRNFgMVZZh5Hi3F8ahAFm8y
nJcBAuh+99DG6UF0+oNTyp9kI9qZOkQH2nmeZRJ+raRvAGnqaPW/zQJzO6TGA83r30ytWGp+/jgq
8Q/NElCDRY2DPCYG4+CT2CmsRaB6T2VrpXxct5nTlLjuXfWlrOivtqMDbW1UqQz/KWspnSoAQYX8
iW3Ag1nL/Vg3D9hCzarWXRkhFiBKIvdl4S8N2ghrg78QxgE49Wbhd/RyhodEN27pJTnodftAy5xX
voRDeiOE9jJ4Gg6w9h4eDFzyUj81qbbOe0qPAa/dxbzRCAJMj5NlUY6IK+hZmE/3qRtdtKjs5sG3
tJf3v9dat1VWHVDfLqoWQoWOnK+O5bYX7sakLNiU6qkK243bs6Zpxjehpzf0WeA6nt6Nvv7VwzPN
i2BD+OWjMmZ3dLvA3PH9R7+Lvpd+Pt7WWBrrroebRVrdGY39Ik2LbL5TPme0I36NWknvVvqV1rjs
njMoY8ql4erKCLmwUegSWirJJxNVpn22mLgJ1FK9HFBHgyHDBxqSNOTSuSXJQyaluQoS+RIgYEeS
USJnUfnsUdVTBHVFt7lyL9N2fraACt02wE1IWB7y/IhClqVtuzzJNuBAkKdvI9wzp0a1ZOmgl2ss
rd0ivFcxaOpOvV3/0jL1AVi6SUOoYyyzNqea6CjeTVf3VzYx7eOpQ3BCUy1L1xyomOdre+kN+Eo0
Fu6jtAyQ78odpLIUXhCXezu3L7+7yQid0NZjLOLhbPlKd9M0qntlU5vgyOevCL4t+5njmPz//KxY
D5HTuUMDXtZ5hAiQrOn/S5TlOzeEpo5ZH/bDLo0RJ4rsppxoGvXUc27g+lIGcUhHo/XLTHYx7QSk
5fuv8P7Gu8xVJr9E+nyMaK5LlLNuWS9GS/kq2phnCWod4hxsLSMbV25j4fJGxvzKx/8YQgvORwIk
g0luQ9fP4rAqqvM4oqcKQmuzr3VJ6b08waCatXF5xGPyGDcD0h8xAovJTp9f/GMEbUy7qWaDhLal
aZ7FmVGb090EWR3XJcpN9CtBfR+OZOtWgVXcdnpyPyqIhz6/6IUxRdQO7tq2CYyEap09cV5lWeO1
TYxNE5JPtISYop5GqwH6EX4xMSgTKT1y/SkJ7QMq6pfPL/8eAv452wxV8Ni6ZmiWZZ4HZl4Q56mB
VfBmNGuD2mLL6LB0pHfqnNTqlzC2Di3NAZS3sYVIFdAWHdmJAvvXXnWey0Ycm+m3nSD6MlT08ue9
Q8YkOw3DvWjuwPhtw4wWfbu89rU+LhPcOIcOgnbT5PanJe23+KcwyVtbTcKN03TvC7qBR+clpAkf
BOWV08GlgSFI+lm8JiIh8+xSPlJh16lltIkiuAY2HR6evU7M5s5G503LGCfKWj5//mE+Bsw8HsR0
AeR8WmzOwy4jB6ypOBFKIH68zE9YfB5BMizUXHt8f+WRmywN3b4yHj+GlYbKkVyoU7DOhc8mgVmR
xKhdO9ooTbMd4nZjGNGXwFJvP3887dI7NVXSXcKBLKifp3EJu/og4GdvvNQ8WC1n+IyJRsKNrTL7
XijiNjL0VaiaKwe2gFGxypaCTqtmwHBvkwKpMuHAjfaz4l4bWRfCJd6BphK/O7pqcSL8c2j1it6n
YUjbb0kf0Bj4D8LsWQPcW8j4u6b9rrmYdVkhjCjt2lAzp532fD5OS59tAgljpzm7NhtILaEcRRtp
ApcwaPQjAwJrQbUz1vUMHzCYbjMaNME1QCJJscHmCVAVJ94Xnyb4Wde64xz44N078NbRaAR0mNRC
o/e4TyKINewEXjBj2pMw0/RyQWccopC8SVduld7HBk3k/USQeYeO1blBAz3dJPSJxVNH2/GdZaAU
ztLsgBe9/3GAeBJ2EtAnmshJtYKD67ofdWVuyxYkw5hhKxT73sp3RDGHfQySI/hJXg/lG96IcyVr
N4C45FzXihOA51U+HQOuDLhpkn54sY6cUjOaI43zATeGMFx9g4Vu6JQfboheDo8la9gmJWq0AiCK
azbbLIVEQtPUC905S5FXXz+/iYuTC8sByhdSh/9/tpAkRkHw4GXxhp5OJFU8thppR8eurxzaLuQb
GcHS4tzLoo4dydkoottNpHmRxptOUHRCm+g0IDtYp6uixb5GO8I8QA/Ot6mFefCx8Snd9rbDKvbz
B764u1kElo7ukPzk7f85lcZQpY0YNOtGq+BeNPxj0ZfryjtFyfANr3LuqIp/loW5nxrhE+fn59e/
9MJ5CwYbuuGo6nlGjmlgtZHPajZE7sv0vkv0ZUnpXlms9Y+HZJJgrIzUGUjf6+eztq+iVBszVgwr
osQg4fzPsPxGnWUfokGD8sCaFYp6E7SWnHU1oxwg+axFY6KXUMQjGh44OWxGScg7le8CQz4nMHN0
F7OBHnlgpSFwur4MX1ptcGcwOOHLC2kZxyodEH5thLKz2eJUvFXy/MSrnKe6fjuoV1f9i+9JF7Du
wF44Hyo3MS/Jtsh+bYb+i6I1IJGj/NSQNgUJ6aCsiYOfTfzTAPzSKeCqOiJSq9gGKQKYzweGPc2A
8+WAD0WR19AE5iRn+xzuTgCevCLa0GRMlw6gfwfwAwTKAmplgPaLJqmsxsyGaIKQ4CCdaq06323H
OCZoa7LX3qN1JUjaTUW4FLJBgprGPmnkH63UULb35p0p3buh1o9OTzIjZzCoIj8ZdfQkRf2Q5NlJ
9uotxsh0fKOcNMrvpWMuC09BXUu8RKqaFKQ8jlpxL6A15ZiQzXTrNcgotvtOIpaZbt3SY3zfChAw
uV3u/EaAt1BXVPgXrm0DPLWe04BjLsNeRXHa4z87eXYxHGaRGcDa+fH+77aVLN/fcl6QUfGzn6F6
bVc1Ln57mwwr6x+9feehfelWU0ohYWcrym0KbMmJ2m1HkXMxTYiy69AH+biYak3JAeanxZsOpXbE
mPIUeuWvxq9uRtU4KgFRZt2xYBdl8QCL4+tolB1hqZxHpf8r/KlJkCONjyjBGr7S4bXJYJFFE2fK
ji2U0Yr10jK4nBzrpVage5zWYmHzWyoEfPBSOd06LZ0EmXdfV9SzbOXKNnApwNBUg2MkDd5yOsb9
uSrGdtOHAQCRjVJrM61P773e3arhUvOKx6wcTmqOVseNDzIbrpxx9AsrosZiOAXNFGvFebyva8xq
HBKzzehqL+DavgH7f8JBdlnI9CHMfzSa2IjN8GpNjWUmwh3/m5rZt5krTk5bP6SYLU9GEus8nzJV
66pHQKG76Yp8Dy1Vsn7wy/jm87l6aXUlp6VZxPvEYx+O3S201b70smzThSja7PSmaMjvJN1DGaU3
Yx5t1c5eCZ8OLVSaQ8rNoSOZdWrzENeoI2yf1hn/S2yPv8Le+JY46ssICy50HrVkOEWVeuVMdfHz
ahplSWoxnOnOd19DkWFQOlW2oZ1uX1hdiWjoyavznaoGB49gK4375RB668Exr/oKXQisufaUedY1
U7JW/zm2WPK6ujIKxhbmKXOd0az1xi2zZo1HmamED3TWb/1Rfclj9YU89Qpi2zrt3L2pNw+05s+i
2kHGDHxaqOnd51/yUjjAzXGcEcRgnNzOVt3ELQ2A83zJsc6+gRtbDaP5LTRZLj3fnnE+vVVTckue
ae4tT26N3nu6cgcXzlV8GVUKx+KA5ZyHgbltBHWSkl0qhvZh+j6dJTdeBcS8/mbI9kFVo6cssW77
yNkH9JOh88hC8S2sxpfa9g5KanxLgewrBl2ztnZldl7YjjWBqkYKgz3pQ3W+hW+ZjuShUUI3nKuz
V9MsjnHFAAq84uA06bVi8KXBIrDZ0k1NR91yvhAxMtxMr8Z0Q3ZghVPovIRnMoO8usgt/yH0B/5j
f2U6T9/4bOelXq+aQlCBNnQ5rVC/HdzzsetL1SV5Rcfy84iOsac33K7vvCy9lvi2L33t3691Nt6k
EkahYUyJMgkfqwpcGkw1SF2ccLTgVPQZADYHWaMh1r5a7Mc8s2nCcXbOIJm01oKW9eNE9E0Me+VR
zyvzAfdZ4xlQfUIlH3cScEvxuM61JgDDo95USn6kJdYHoS9qkrVQJHb2Lm/K4zv5GIlmQvkRNl/+
aqTaZhDEhWYLdiUcbypfuylSe4kx4JchePF0eymrFCWdvXXowSblovfZps6GtVrIXV62e5kAfVGG
dTlWe6UrjhEAn0ah1ZQG0Li9S9rhRjR0qRXNWxjWx7biLr1036cQTBJ3fDBjKiW6xNIoo0l7Htgg
bOJ+nOU/nRs/4niWGbj8Jq76DSub71FlbUqQZcoghjkgbdkvWhWTHAGRZlXQj/ZOuJQ8yspAJUk3
nrG10ATZoVeskh6ltJqccqRZZBYrfLDq3egNMSzUlH3EKnDyyRiB4AXWhsD50ZFesGUG0wlKqWUd
eh3CzbqDTQcoqhtCDCKa6L5JCBKFNACDxGrMj5io+8gSYSWYe7+3/TVkISTjZLBnmDB8cwt01qEU
6xRbIEfJD2D06NFh1I9OegB1vhA58Zit9jdVylZoQo2L6Bdu8Q6S0aukPcgOqqPjOjvTKV/bIDt4
ZXpQqhothYvmyaClPftVOdqzHtO3mOIxH/Y3sAxntgXulsLBsw0cyc1p8gZSLP2Nb/KzIvdOxdSq
ARwgfHNVKzfTkOit4iAHe+dYA02k3OS0DgBJX6NvXYsI7qHr33ZB8y2zvX6RNsP68+Xy4vzRbFtj
cRDIVs4OrFZRFfVgsSDplbsoLVZkv/s65DheoBIyBmvZjHLHI15ZBy8FKeQ/OL0ipkCrdHZZ0x9g
qHgDXWSUfzRV7tMoIZ+fXlmJLm5HJhEmFU5SzoBv/lyKDMRBwOux2MSMetN0OJjjNNImdOuSTcmQ
0wHd9A+y1O8CbHEK7XqkcGnFZ1O1Ld4xWdjzg6PMkyLJO5OKAj0ccYHitEH/3inWLf95j1CAQ58z
c73xnsV/6QcoXkEi3qolgGSH5GODIU9dlzgNY6nlWDs30algmcCSXYxoOsiZs0RLmYKVu/Hi9CXz
6vvG97ZwxXdyaIEp4DbVmiUdCinZfA+jEI8G4qRrFkNmHUUDBi5iuWyGqUYYK3O9hFbqD1Onkzqc
RDpu0hHDHd+ea9LeJ76KkP9Fr7CZHlsa8PH1mtkiuC/yQ+lkaNgNmgbUejxNXzODDEb/Vx8tnNB6
4igVJRbQhgF8VnjAOXsHuZdI5IerdAgXpoqdz7oh4OgtNC8gUdOGdw5BKl4F+KEGZKGqxK4XeojZ
a1+CcdRACMdusMbyAxcCBOp1nL/SSAWYVIXN3bdg+RFGdJ6BpUFtHPO+K1YDmn87rz3wDpIObQ0O
BbVHu7W2lUoTZVx6s6anx7YNn8Yoh76RTCJxej4DlwtMWMHP5+Cl/dISHNElejeG6jRHf9svA7Uy
kzRqU+iH1Jj0x8SKd0OnriMNu5r/r0udH9HaHN5wBvJx49uQFFP4wik5djCJ865WrjzWxSjZ4lyF
LgU5Gse5P59LLfQ8K4yS54o2lY+bnpcu/T5bTXF7qA3fNQ97MTrZwQ1fecxLUQ9ZGlJShFqcw85C
ZKtEVpDGLC89ZV8I6ElCy0td721f7rSc78uvP3+xl69oksmfjE0/ZBuAU6NugWO4KcOSBrDyCFXm
pLnDcxaXrzV7CFSn5eeXfF86zuOsSR9LrhO1sn0u/hmrHKo/DgqbsI/9uYHJYYvGkWZLidGoWs7G
2nqoYDPhBdfFD45zLCIojuVAjFB2U6kvo8e8PihsVBXNrvSZJjUR6eQ/PiBtMJUM6gTOI3Zi7iJE
byS6XJrixhsrt635WI5rz83rue0w3zq60vAaILe9a+HoLpgruyCAL0Xxtppr7kMZ0xhXw4RLpNhk
if7Yy+JrqqTDzCUTi6B54dfYi0vchhc6/gnkZvEZj6bu86ICmoQAEJOwbM7pM53D8f8eOlAnTOB4
n7/Vi6OWMSsoBVGaRoP656jtsFVWIO8lm67IX+PhSUIbidzxBnzdXjeWdbMI6XccryUyLw0geEAk
MknoGh9OBlWrDH6uW8kGQvVrOPL55Fidhrg+JZMGoy/zA9yf4+cPe2n3p/KE4l2d/vEeXf+28qiy
jBAkQz6M2EIycDVziU5r2vrLzMThWfsSZ8Vxik8+v+6lFe+3656fn8PRiNvMVBMam/u1EzPGQqfa
d7r2XGbt/vNrSY0Pdj5NSIEiEuNYyqpwliqvOwdDD0yZNiIN7/u+7RYBsnWPbKxexjU2LvmbiZkb
1adxPag+vewOzAzyhhof2nUre2ZWG+G9xBn0I8vqv4SeOMCq7BMXwKmIEfkp2gsG5Hu3MoDlueb3
EI3kUteR5fXY7lUwBv0QcI45PtYNSJMxemBthN0LeWrlpzfEtLRF021S0a2Nc9vze3OJ5YQqtk+0
3cl9lNGNVCicNzTw1zNOXiSMM2J9JT1is1HREkLe2dXWXmvicVdXuOlhDImUapma3fd2NDpM4Dj2
aLW5Ru61dy0PknMH/BJPE7bgGsZENPd0GMKR6A9G7G+nuLkoxbNDRNxXjA0sFZae3z8b3ogNVn0M
s2aP3UO+tCNl10fmsgM/Gyj+mzKWw9L06y0es/XeLH3comh+xaH3yhZzadLIyYCawgOz9VzUGcd5
he4yJ6+ec7rKxHMLjqJWjWczN3cUfJ9rLMqurPT6pcEr0WTQDWFTKj4fT5wvPXwLWSCs2N7rAO+R
3br6QqvmBSTcYHKH0qYSXBXIjeWGWBom7r4PwnDjhclD2VDWzHXKvgmuHXr4lrr5N/T2mFu144SW
iHaweOElNADVwWYt45YWYM2EBvH5vLjQKWDQY4HOQ2e5IVd5Ni88ZYjRVMYwj9xkhX6KDneVjHdf
ansj4anw38pnAU19ygB/PVJ8zPakRJg9ZGTIPRoRFVmv24ZVuE4fcNVDv0Wr0xrXAjpx4bdj6RE/
tWLlWgJ4fA7xslYwoIjVyRpaxfc1aP3N5w/10fEb9COiAW0KphzSP9OI+W1Fk9bgJLUu4k2vh8uC
pDooNedYZ1hZlHq/0qSbL7IEdHiia0cfvgJn+JT2Xg9vkDqN1kHEMQBqpeM7V9ahS0IMRNuUjqYo
wf6QmPV6c8zdlsU2d/zbJohPSlwc/IzGaNOgEbnG46SE412Z/RH44xe/r+9MSl+z1uXkWVf2U7dK
/PS1jvhQUOqRuSWvA24FdsePaFJnh2kNah9DebvyTtULKyjaCKQCCNwo7JxXNdXQ9SzSRgn67BIj
pYh+v2Zg2XDVLc7PaER4u/2YBTedv5Ud6IEsjMY7qcJu6PwXdSj0LxTQqG7HEIOEO/lzNgWqN204
eSPTZYh/4g+ZLru0/gIdFe4JzooyJ8eRWswWM2iVRQhXFd9OJtsAddx0gnsWKwCVaWZv4kgauO2m
nKUcsc10HHKET154qnzBTfG3ANSA9MUkKNp24pq6r/Qp3j9XhfDRGkplqRY5ylNF3Dtm8JwiQ5qJ
xtBmXU6s5CjObSR/2R1LsBU2L56pLlyTaCZtNwjZFoX1A2Lpq+d6296D/eSF5sIT2WHaT1r7ERvM
H1NQWMfiuSrLo9Y0Lzq1Purmz22ga1T/+cFCrY8+MX/XtTcyrymQ+zuo9e3CC7q3O1cVe8lu4Blh
tCZbSEt6WWCZIu0DdsgcHyECssS2ML/yejPGE3d0UH+k2fDryli4NBQQpAkV0QqH2vOq2kAxIa5q
kWz6MIvBQooZeN/7xKv6Nec53k8gD62hYOI5rV/02USJdkVZciFooUHQQWduTjv6eYIXu+uiSKYA
TWZ8vi7OnywbxHArC94NctKNHIrlSB/pLIC1fG0WX1j9SZVQ0yGNS4R4nn1PqbE3XRKkm6jBRDJP
w42RwTCzAd0vREF7VUYz0q1jPpjMgVXi+sBDq42bZ/g++7Wz1tNw7zaFfiOGyQKwlUAI8eVSzZu2
6d07aJkLDJOOgYNxKLHFmqiGmLAs/72L/a9f/f/2XrOv/45/qn/9F7/+leUYr3p+ffbLfx2zhP/9
1/R3/ufP/Pk3/nWHc1tWZW/1p39q/ZrtT8lrdf6H/vjJXP0/d7c41ac/frFM0dUMh+a1HO5fqyau
3++C55j+5P/rb/7j9f2nHIf89e+/Ti98AmjEtD3/qv/6z2/dvPz91yQ7FL+N+ekK//nt6RH+/uvu
VFWnX35TvdZ1deFvvp6q+u+/FEv+k9O6w3GPBgBqnSS4utf337HFP01kPYKcDz1CSFHYgtKsrP2/
/zL0fzJ3iPKRfHMmRhn11z+qrHn/Le2flAk5rFI5saZ2N+uv/34Jf3zM//tx/5E2ydcsSOvq778+
Jp0mjSNFWM2k50U9T3tJMQB5zZV8o5bdPsM8kLIMVbKc1KqT0WLsqNeioktX1CksUvqlN+lDHjFO
DQ6GvQaJaFm5oiXXmj9Su+4MUt+d6zdXgpePs5CcpTVVmqmC0eZ2VmLwasUdyzzKN1qMby+dm4o9
POVjdMKi+Om3z/+fd/v7u7xwKfpr6Lmaljv1wym7tWNN4imcb4Yqeovi6M1VgreAZu3I+/n5lT4m
RTWuZDpkghgDH75aTetl5Zt9viEdJjGzLwpUA2Cboz649v4u6IfIvGosX+hg0Smd1+m8XE3wn+ap
BIVzquTqk4PZSk6CEZg0bnWFSszu3GhljQXVUKzs1t4LnMNG/VrJ8ONyzp1QmyJHJBCqnGeJ7DZx
lFp2+Yaj/0olS241wz0phCdNGZ76vL+vDPvVDbwrI+hCpMh16UfB9ZLEMJr7PyNFRTMzYWsZQ0iJ
bkK1vtHtFixVd1/U/X3ZKKD5vdswHZ9INLhwXuFAGiX6xY75Y7Dv9Y51DK3oyon88m0ZU6/de1B+
PnWtMmv02E/zTW1UBc6Q5obdbVJx0aimOjUes3dNWfAfQrhRKpZgdRYfhmjC4jTtg2MOWA1D3rW8
Kxn7i5+JVDrLE+cslpc/XxdGIc2ARD9HNlqUm7zFwLhsWqIxTs6dwYywyQTp9Xcq89ekPBey+Hyq
3649BSW/BfUOMWmrNHG+6U3xpVPZ2RsPNJXXYx9T9k+9itOgGkJgsKyfQfCYlnhGfz41Ly0Cv9/B
eVIoSvysTbkDWj5wrLf7J6sPT2OmQJRhSfj8YrR4fXzbiKcch3FpS05p5yJdQnu2/SzHkkLNV3Zh
76wseutUOhYHtdVWIEnWBaziOHikjm/iRw5XPHa6exPSRS1RFZG73zn8nSEedtJl7AhQ+H0nV3ml
PuHbAWC+3Xtqc2+I5j4LVz2Go8TobzIIT5ZWCZp0+qcxXkkspXJv3VgJfn4ZP2f68401TASeud5l
4HvEwzC48zzTx3nl3HrpuCssBmgU8YfMGtqlaPbpiMGCbcI8xEgvc9vqfUKRi7k3DAtfSWwNNX8T
a0Ey8wWHCVWmd7YfoBw1NIisw6mrevqqoOZ7Yutm/c27B1SK4cIYpV9re6JL+ZOnaEJUZvnRTVJ4
m8EVqyocIeMDC6leoiY8xWCRI0ERssX+ycBNIu/apS7Dt8SM3zJO49N40iVDWKNABYvjIMzqlzMt
xdObgUihz329WuUdRt69/kuxKRuqrY9daQBQ276rqsqddTyX1lubrm+PGLUsTbNalLzP98WjtqAk
Ut2bKWWuzPshOWlckwgP6RcrXidLfgDiei3AK1NtwCbycA4WLtidz5q29mewTRC/1JKsqNZjdWXz
WbI+XQ5Jtm1cFrDp9btm+NZFEa2gytGs8f1UsuStTCoED/4bQoc7QBh0SQ2JgkEnEMMWwBO5L6Pn
UZWOpccc1Sew6/tQvvYO6QnT6UBJsU/oI8dRuFJhLreFjwcSLmIzl1LbzHXGQy9wvWATlk57L3F0
Skge+1HL35eVXB6wemN3yb2TpIQ1w18OhuhL0fY7Q41P0yXSsbv3u2mgBc1quh6Ouj8mUyGpxCcx
qtgV8aYIfvZ9bmGzoz4pXbxQOPVGWXTSwuTU2jQyiP6pwMmCs97MybyDwN5kNpTafYgBp6HWjCnP
rOeu1xyiBHSVFKDpBtrRZwbZkGWc3baA82fkz3YGPr1I7YankTuap36NX2KgzKsiPEGaV+bsjl8s
r311plSTLvhYJXiQdRHts9dEW2pfTRtuUJ1aW+bV7fvd2xHP12vt/bTvhgWm1cFJzx3glMWpg8fU
DRj1IlpDw0Cym4QH5Av1aRrKlE6Yyqq1VxqNBL+bbEKNbxMQqK6NwsNRrX0SmA+uMDqtbqIQTFeQ
lrdGz701sd/wD6p90ZvllvkKZ+ae8SFwLqET5X04Fqb3Fk4Td0wYB6US0+/mHew61eeuPZ3bp6XE
CeK3zuqfZMxcyTYst/h2dk/vR25NYS1GYojfGnYmeAlxJpQgrlviCAOfOH4VrYfhoRqJCd+XrXba
6tEszrueIZR7xrzv4SCG9fCkTR+KbjX1F6DQNkBdOaInbuzmft5E/huCeVS4KktfXXpU9KJHu4xO
eNBtiqD+YQbbdmAOtAwXzYtOSAFqBIBgrBq2LNkRAveOBuaZVoT1+x+QzdrDkIILtE/O9KC1wm31
Frcu0AzMNK7isg9h4iFA/QPkcoZdP9S3QLIzeEMlPW+rsex3ahkoiwhpqNrwbuSoNOtO3ZiyXfal
reM1EPSrjjwxcFcvWCH3v3OgCeAsoD9Z8TS7LKCD04pp1c0wN3NmOtXOZF5qNfqWWsOOA2J7Vrjx
wr0bTc+8jRReTO44eOG0DHij2+Z6Bf/f77Ycl2/smlW0yqdtMuvdGcKxYIXL2pG5FaxDS8EvS3Hm
el3dFQMcXEypMQ7LjQd/Mi9Q+lwu4zx87L2WqlBqAE+LeXGxpi5DzOYZnLwrqxue1Cnx8D4g34MX
nBnfpu1ATeI307PQq/FqWOLqGjYc/UcvhasiQUrnraodOlfuhiZcxd3EQ7Pgaf77Ew31cyOTdZ94
2/fBjxwE8exWNJDmlcncLg0BtpBwhRcPs74a4OiRv5nTCEUTRZsts6F5bVwa48zMeihSOdx0bnij
SYCkQTKqE8eGTrfG/T/sndly40a2rp8IvTEmgFsS4CRqKKmkUukGIZVLiXmen/58CfscV9sd7Tj3
O8JFkxRFUgByWP/6h+5gyfa5GTgisksOXlNce1+jad8YH2LAXD9aM/wOCWYBKTQbYqQbM9CVOZMl
tWMjqoQTSHKxg07YcwnyS2plGjkLpWuRFxdhMi01xqEd9QHu/dZuSFcUylhvosM4pSt+GLpOdnRj
eD2aI/+clOiV474hodON9wxkk3zi6raEuYXig227t/xsvB6FIvPWwpq5i8afQi/KsGg4SGOGfVxO
BuPgzUQXO3zYyGRO6hxWJMkYOhkNtO3cVTljaFz7z9J+6drhfsZFJuiLlkRo33zPYgTcGfnyGHc2
gQmNex/nnHYID+/8Ik2xLjmWLvF6NvDXtieyzfmHnzoUSX7qB4uG41WGKWmdKx9KBym2E1NfYEwY
2AV950HtZaOB3MPh56wXNKM9FfyO8ZldPZa9eClnhgB646e1nL6Yai53xN2qO7jZdgxROVkqoLtH
d8vpcAa4WamBEWgdMZbNfcLaVnfOy+x6P/OZYQuh8xk4Tye1NyXXYCVMluaX0rRwj7OSB703XxvK
g4Nd07ypOeeWLc19JqdDPwxXiSdY0Mvyay/qJHQjmoIiLdrQZl0M1kVAf5TXDv4mI5yNwcBYDko4
S9eB8O9d+WT23gjTVjC3V92tuXo/lmL6Yrje9EEoLQFo4iLlIt5kSMjQoeu1iWaLfR1Hqz5RfBPc
PiWvXjfqN4WfTlfNo0Gb5BEBJykhbuOxUal6spn1wBcJ5immtANwUGxW4upHAj7GUgOSWAJ8JsaL
j/uqICp9b875c8JSGujJwZ3X5rw0xCoQJQgfjYAxLmgcAmZF5iq8CkK/pmNS2eDLapLdm4lzG1u3
emc+lZPA8/Btq8kxeNtNJd7Sg3v0usg4EIXU7nPrWoLO7VrHfHDmtsQHsbrPRJ8cHc071SR1wV2B
LUDQJtFD3gs5gtW5Vwy0DEtOWQwPujHyYheTSYLhb2hY3JCc0RyQvhBc0S9jWJKOhnNe/5s2iTu4
LzABzP6QWER1z3VxgzKvYVBkjz7kF6d48SaJL6HaMrQzKypOeNq+jrDsjSsRFhEh0AbbPMf90c8s
H/owGYd+yqBOVPetZVwj1ybuTGtBpNNAJ+8JKr79amsYei8Y8uw0iT96KilMiFVk6AvG/+Lbp7HI
PFRf8dG1+EC/ITV5rZ2BHHeWgNGE9Q9/EWNLdNEpPTUf6HddiJxwl4QoC2I1ZZvpwdBXEzUf/o0t
gjqsz/GLdxe8fg3CwxY5sCLNh2HpxqPnt/fZNGZ7B9QwKHs7MODjhZ2LyZI+jt9pWhFRsU6YCcLK
3lkeGSFIP48+7VLXq7G6dmN84cY07HR8a7sJzz3ZEn0wOKdKizC8ZIUh1iJaAlHrKg2WdiS5aaGh
RR9jl3E5cVD3tvp00ffH3iFozxExgajuhTGYH7eVDv03RSbCtF50xj6apU0G7JodJTgB0xlKt7J8
NBsbY4IiviSetE6DTyIoq8JxxjNezmZ868P4tyL5jH1LcVjG7iNvNJw2JanSkKjeqrz3Q4sYTkzG
8AkbD5nRsSnqE3m08dr2eoFwK0sOVG+CVM7xViwdXipppTIjmx2ElipwoznQTfYG6+CdvFmyQSzZ
phs4RJcGF8GqtpTIxEb6ZEidKR9gPeJhbGbRzlvYpmtskx3ixXdLnb+rBfN3dAm9DIqVLGH/k1Zc
Pox1e0dfcyS1legtyRaa84TN0bgzVu2m0hrWd5N9ltCpzLAl0aeMSVCFpG/bVmhwcCyI2zC6b3lP
RmNENZOOfX1oi+lh9gVGqa5/JKeXb2pxgiZtl7HHw2+UY7Ja3lfiZR+Yk77Bmbvbtrq9Eq94JhEg
XZK+mB6btwzumbFrK/Nnv/B3t3rzTpqD2ilXkflS4kZqmzVyxlIfj4lOPGiifXeYO5gEo90cQQ9a
iYVW//AqwBG3TT/XdojYxKeY2efRvYbD5Q6fC3ZBEw4cRTMcTLZ2bclGo3CywGi85KQFlte219jD
VwLeap20+9Qm0WIklmi12F14A/VdEWlhhJdI5CoHYHwvco3TmKpia1BYy6COQuwR7zYk7nPUpR+I
HF+ctEWxZGXvps3xn9aOipM6Dbg4vTScsT4lHyanIgHn5+BW+YM7zner6zwVHqEgIIe16vWlfTh6
DRlzaog564vDOr2vMbyuCOndE4305KgyBK+SrzCZGrTyeX4wvI4EXZynrJHIe9cuDrLx5jBKyu+L
Dbmf+hJyv4FqeENDpWK0Qm9mu5dx8/uWqsfYKGWeKym+FmIMd3UX7f2VBVWVpaL338z+pNn40Ca0
v7YrVA54GaFBIlKPoIya3IkWQt/2tQdP0Osz5H40qBZGHWG9pd8L/IYDuon5nvh0HT2T+wRL8JTV
rNR4oT1ahT9BwDJO0poerWnBWonN8eBy4NnZU6AdiiT51Gg1h+kwPmYN+54ilxdZVLeiGqhMu/Fm
Nc2X7RwMCUFaiqUIC5jvoObVslK1haqP9Xj5ZovlfSiwHa/bZMGEySej0ELTslXJVr6eZle7w+5V
5Q4DVq+MQ2Mkonf7EmZXBb4qbUtR4DuGnQsoLYblFKt1ut4MzjPJrO1Oq0iuQVCHbD7DwWzBrLck
cmq5ybP+HonfgdzWCwSfYp+VvEK9tQIUHTl+TNWzLQj+GZY8SLlGSit+8IH08MY7VYP3Vo8OUl5j
vqKsY8lwk3dLlehkTmY6xsAKftu+vKHWnNrmejULgIqU543E/OwFbsEVv4kvKTivP5xBnlW9S95J
xwWfJeIuKsB7jPnGK4wvsObxwLfmWytlxdQcMtiKgCP/rCaMoYSqQFSDzmzjzobYYXjHRcrh0RoK
HS/vrmw02ART6w0eO6vmaUOTG8lM1zpvmicAz0zKy8xeSA4Rd2Yvd/1KIM/ImFZF/VixZR8MuhVE
gl8hvrECEJLURxg7NRKvdhU211MJcwXzG9JKwkIeDX3eb6N2VegY/fvf6h6W7XbNe1ZzU/8+0A4e
DvlD95bNFCBqoq3Rzo2/tc34qKYSdVbjdTiJynmHUfeeGj9wqdnLTmT7PC+ZZrT7xTJvcf9ZgjXh
z1YQxNgxeuQ8Pzru12yIf2AvtpagKq0wJav6md4szs3qmBChjV3nq/ozhaYwZSbFuhd3jgeY6Sqt
twIuh47wFnatLCTPJqOjIYx3PyGkD2dojMHWG7D6xiXnHsvcKEJwrRnrS6N1n3OdPyJ0PqzTTJAD
wx9FNMU9DKO5qbS9amDAu5Sk25qXVAf0GsvXhUxleuTUHQrwcWT8udigGmiaNMi42plWz9Fgk+iq
S3u7SejiGRDVC3zNG/Kkd/jewoURd/PMJdg1NJhoWIRimh9cQa7BBizEX3NSgeH6edBkJi48mVCA
9z6u3jUXuLEcKjPHhIKdwDAYOLQ54OwZqEeRk0igEA/LL95JRrwbsbUfwU6Eo2prrkpzJlBGw6m1
A5ybN/gsPRI0iwG4F91OGFcuHbO6z8FJyY1Sf+LcTh+Ah2HTTmE+kNYyGGz8CqN47UfjdhsPfWRz
CskmrBIKqgVfDFGI35wV3XrWLHxy1h/gOZLJ9w3Sx8nrSZ+iQcDw69yvFnnAwVZqRyg6SWi8GGCM
Y0XNtsw5QZxc0Kq8Z70fG/kpJBO3k6+EQ1MWCS87t9PwmMONW2rTCrFRYn9g2HIfj6hA1Y7aAYXd
Ki2poLJ8ZmYoawzgEFgHnlofabhgP8W4LjRW3QTQrXSuk0Z5lMbMBkKyeythTYy1BJyKOSFOziXZ
EFUbM+n6hfK2S2rSewEpI2MiRneOj80wUoP6vU+GW/KEpMM/pmcU6OUBCzYtMCiQdZgPsWA3WfaE
GkXdnUkKj6Oct8b0uZcV+UQdU0zu5L+V7WjcbbVnuYowSfH9yjsOUU8catsv1ymdWKWigaSKnvhJ
Gq7vrlGwY7iTln1nz8XnhtJoGn90mydBU6N/F7rnHZ1E3ztQyfcl0OS22LFVzMKGCKfEoTTGu5LI
ypTt6eL+5sZex+nkOBYRzvJx6v30MkretsC9uo4JZFKAWF2DRrcWxy7zESvn7JF3pf9QpYWLBW7y
uaheQO3TQ4qN8ps9i88BSbDv+YQqgCIkVvyZ1g/FwhKSriBKa/Xarf19rVF6RxUWnUvuMKGyvKGL
0OAVJjdbzVxi4rXf1rZMsI3uXfGz6TSShACrVwVNmQ4Ds7Qylx3jPSjDjma1MjGHTij9g0Z8Ii9J
WbOG4r3FhdMjZVjzsDbZ1ir8rnaY7d5vu7ntD1U2UUHt2MzNFHkgs4WvTrrV86a2RoIledMSwXLn
1R8+DUayUW/RnH6PHLbbNU2ASOZvblJ7gRVbEZADwWzq2AibneTUnKtS5nt11c/ZY5MRPqV5OaOy
wcW3XL5jdM3mzk3uVv/LROI3JyAiyyenDu2FWV6GW4xDAQOj1jwlZXFJ+dNQEZ51r6YoaJffIgvH
ELusD5TnR8zQmdz8Zdg3fvFaN/1F1mTgYfE/e1xaTpkfCvKT4+ZHnWviEDv30VidNb3+vkoPx1SX
Wjfqu2tny/pcZq62Y7ocA2fJbyZC5W9nfRyeFr14LrIRNzNnPmG679Saf1id+bH2Yy10ge/2iY5K
c1iwsBoqrX3p1sOKgKmKOg97c6u5wiJN76PKJqQ7D4aZ1A59bO7GDPtWLR+JeDBH7yAGbPlqOaBs
bfLukBtsG9Jhvu8SS7+aOCjFY7wedI/OXB1FI2zD6Ws7WOJcEH8FH5zwnuG9nFSgqffswMRyCkQO
Xa299ThIgpHKFB6l54e1nn0r4Iofp0ElIEWTebSd8qGcPAj7+A4/imboD6U598RwiP6CbKy/OMg0
zulINoQ5u5ftJjK4N3yvytG4cC2Qvbzd4O196dOF7b/uawAdJRHU41J/waNIXLYbKDbi4jByJikr
Eulr3j4v7/NEkMsyamHmWfwxxgR+EIMXE1bOgGlkD0LIbEdcsRkIaOeHLs9/dLpmXoZC/17WNBTy
NDFCWHQk3kxGcdluiAn47reLH5pWQ8yBF/96sz2XYpQfxk32keCOha0nEsG2tC/4RtuX7d5fHlqo
9HHZbS9J1ZQ3yBMxVPIxLtbKVL/8eUNaMkHnPu43YxMB4TRz0p1TMlqrqA4dbRxOFunojP5mahDZ
MQtYyTWT1lMxxd5h8ofDbM0kLMTJtegX87LdEAJvXVrsKshUyuPwzx8QbZ2GeQaiYWiWcdlugPvN
3+9h7gLlHxdBA6RSYZM4+jBak+bBJ4SVVUB/7DJDf6yaVJItDjQYR+Icl6V7zQhnskRLTCw6JQpH
eIJarkui8qzHCpVNMev1ky5aJWOa74QxkLGb5emZDF1kZklJurVH6LRXttYXx9CI+4z1OhRpnIS+
XxJ2YjjdAfsMzAkfF1+ZjHg9F5R6CNDePEx8xvZonhzyMsl9Dya/9I7DwNeRRKA/rlZRPy42WiSv
AqfYnnMV5dIfxIOt3c8ZqT0r6tAmJStqTb7bepXfJ7Ce4VDjghiPoPurndksRBznblBE7O2uU8a/
YfZshsLtLEoAw8IGkXujOgu/PKeL7jBK+9WbiCbKpoiAcNP9rumk0s5+1tzYJf5yBREsfkIKp7rZ
7s1j/ARwtu7wNGX31enzRYr8M6XRHma0DS/bU9uNnpHBu92r256gJ9xJUPwX+dmkz2CCSV6c+I0v
+CUbucrNqifJN7fvli8w/gmbUDfesvxgOcKW3F0j0sKO1dQ+OVqP4361nDAIDk01gF01OvuF2MrB
Tq9N0Ukuvyj0tLI/gLhfncXgGVMSvNw4ZPnNd+7QZjcOkk/Clf12nzDVBHGj9qdtuPSGvLRqiHdJ
C3sSOyKI5rpxtpMvRZIOlzETng5dl9kmVxNNFVWwdAf/aNlNSjBhRrxbbeKxqFNTHvPZvIs9Mk+8
ySRF7FC7GRkXVnfDawUbOvh2mXoroaMBSAvvfkj7+CbDt2SfrKiFx1XT2USUP5qGz16OtjJrGe12
uOAsOTCvZewxtrvww5GGeTINgSJIio4S++LiX3HZ7m03kd3+8TBxavNQ+B4r53Be3HohOgSjnljY
fMgU/3Fve86Rz5NEbwJ67LPOzcDjqAIxxq6TCiMGrw9NzbGh/3dvi8FhTVyW6GV8qOPkNY9Rwlpz
SyZJu5wM2T+bmcuZx09qWfQw42IGeJjkNUrIGh/Ii8UKrL7WvgNIJ+TZpuQpc9Ifk1r/iDz7mLo3
XaqfYCm/+U39goXct2xmx2gs1mliX0rla6aXxWQLLxfr2Ukn+nMJZNRVI36rBMPoNA3cw37TTaLa
x7EjDia67dt8OObSrMNPi0zgxHAYs5PnnOPFxEDWhUZmoBkULmTtLEIK43avqVN8dML7oDDZOYYL
LXiQH3MTvS92u5/d7rGUOLNUiIJBTQ9Si8/qD9DN6ci+zGNIzLF1XDP2eunC5nbAdYxdsvu1j6cA
kGWPNT5ppjkI6szc1vh7w3LvlKdV1oq3JLe+tytv0q7xpzezzE0Dmo0YqNFwim+yJmjKib2vSK0/
LLf/sLAj7Rpl54eZvmQHh+6UWOWifZ207Lpal7UxacaZ9HsF3vnOWlLMYiRzLarklVnoNtPj9qwZ
tKfcpj6aw/BgNjUetfNAbCZRqwVOcaFF7DX4MAsc5Os9vbhx136ZEXyE7Gbb6ypAwGlFfabmOP+O
8tga4WqVfqP+jFgVAjmBTC6JrBAS2VHnW78u8nuTYIsTZg5fDDIgB5fyaUP0Ul9+Kiho3goqzED2
WLbve5OgnjEr9qkzvbQ+2V4OSpkUuoXeRxSQ1t6h0DE16hY7RXLYuchZmym0RPae+IStslkEO6Rm
hruPRr3ceSO4AORfdo1QCQZgoRy+vNl42u5kN/4/SL42xvC/KYR8naoAWpNPV9Ay7L/wi7p1lfbQ
AV9ZlXMqF2qV2tDRJa/oruiRuHXxwU4voozJWc4K8AkFNfk01Aaz2Plx6oQdu24AisTYFaoy2A6l
BGa08UWzprM0KWfZ8ihYuLubU0GX2aG4HCLq7dqBMbJ8CouLYEjZE+ruCa+hGr+B5L1KhXHomu8I
m95nh5BKbACADvLDynTNlj8l9ly7Cmgs/52EZChC198OChxSnKPwYDS3g/YL6cqVplw8IJFTWxgv
A3SiNqNkVV8pmb1btEHrdJJ+G8zz8E9WbuZ/+Gyk0gS+22iKIcX+RcXR2aNTAPXnp1p1vIuI+osP
MuIXB5hBM527ylweBWyRZTZeEGSe/Wm6qCqMtigReBIfB/wC2EfQUu5v29w/zzaQz38/QuJvpDC0
errrKC0QPjt/c4Ep27nMbJFx2Xh8yxiBxN7rumnHNEwxuSh4rTSyfS2QRUkfXhWUsWbKPhWZI8HI
G4kW3ZEh9w4VFTFcg3dL1XJeDvvTrTBFaov3HKiQa+Jgm2zKZBq/VV3C5vZhoyBKXdXtCg7sG/uu
eU0X1yUujqJw42lQJnzSCBaBm8c7c6SQNzMY5eiXLnKdbzL1LT0rNvfdSCtubnMiZ22U8sStFc74
uBTxT9RM92Ta5Y+qYAPneRft9Ji3HbKK+ZupQMZENGeH7HZIHtVK67G1lqd8jk///Vgb1t/IsRxs
PEzwlXLx5/0bYbXGH5igmSE7JSJz9oh+QziqVL+Kb9KqmczuFCuKlFIwmpFQ46UI8DY174zRPohZ
r1gOQJQ9N2FnjG7sBjb5dEJ2eUQ/brMIg+esRe4Wl1iCn7T++GhHNIBro7qunV8cRn39LFa08Q6s
lINolsMGNssYxALZ7b6I32WnQYQzwKsTTp1qKJYJIFk6Mfe31Cg6HJWdVbDrMgFErdQ81S7oGzBD
1QK3CZbQMO0fppjGVGZMWHhU+SuaF2YeivcCOTX2Y8O+Xph52sh9y0nEIAWYn8c5N1u/ddB+5ulU
H8AcNKOvw7Tsf+CMoboMBREZABBhPiWYoZTvA1FG+8LSjwi1aHnpBbanBACnlqtaI4k8TKX+zEYP
vArExwaay8z2qgFywWHgr3b8/nHD2mutIhI+O8e19rMyuXzKUhpBhRDSGNnuRfZKYySjwNLhlXWy
g8iC9rjspqNWmBgCpE19oF1CBmhan+t300qXywRtap/lzovDD+kQXGQ1fdhTjGsLNpb2cItryrlW
JAGRsE60vjhZrfYmC8a5+qrNWVbxT/Slj0Om7FYEwYTGoEMGGOYXK3IgaxCGkE09odBV9/wPl6uS
tv9l8kT1LgwcCYXjY+H874xVOcAxsTVs8Cz1J6vVwOU59nD+b1p/U7opRSvJbDByyLOqVPNONcww
CmbpUByGps//gb/7d8a3b/ksEniOMoqYW//ylXD5IEGNdLxT7sjvNSbwbJ/PCvrOJ4Iv2+UcKcZZ
NY0vinpVePl7pDffLM/5h2PzHyZ3ckRA2JBIoFp3/0o9H5JhjERZJac+Rio2D4wqnNnSjoChGj4z
TPEfLaXauDo/REv/BaXubafwDaH4Y/Ap9t1ColoReV/1Iflq2vESgoRF+6Se/4GJ61t/O494N1uK
IY/XF45bagn4ZRFkg23TBp/i05ypDGu66DArAn3sMFGOTNXMpqxfc+Eid23Rc+o3eAlPF1e32xB1
Mahzcl2yZAoHXIhC+BPu3lRoVFLgqGzZSQDOSnppBzGvGvyXXUdLMtSnguKxrDQkoX53nrL5uVjS
KtBXWLFmgX1BhOG8rzn+i08tZOqPZvukZXkbbpi41BJWn3Y9mZkVgPT54TgBrOXfagfX2bwph7Ae
kphUW5LXYVY+i8I8CKz4Rbyg2sNzJFnoW2jWFEhi8S5py7CxmhrZvWGsh8TXvrV1l5MpNAKu+vrr
kkPW1ayTwhw3qmgJpub52teYBq7OGhGb8cMomJDXsnzyY7hR0iqWoLC0s687D+UgUWDrw1FYpyjN
21PVeQDa1ZweGtHGe7E218av60ccHShOM2arYulnrD4TUn6SKtgG7/9Ko/5JGmU4Orz2//m/uqO/
S6OSrlP/AXX/mzDq99/7Qxjlef/C+RALOEaLIUiug9r+hzLKN/5Fmp9jGSaL+x+SKMv5F5kVFmIe
h0/3EXH/P0mUpf8LFa9rkCiDd6kgSeP/RxJlorz6y2DG8R3Ha76ZsJRflPMXEn/iJg0Bol12xnwg
OflT/zbYNOWL3t/bJf6M8DQYVeN6pL/tndKkPMt5gSnTx/qpNU22GDXSA3d5yEDDbyA33/skkJ6F
Vr8T7kmj0IC+VhACX2FUcckKDGAnOdH2Mctrt9T4E8IdcSWywA4gkPV/v8jluLjtEMbaeGelr/pS
gfUC4K6zKgNaNz9OMRY5vfXZ4kIGSx+q01SQV/8wSLIs9bp7g+muElwb97Cg5Q8oPuLhh4zh/fWe
/SRKvJpbqO4Be5QMDiMOWnoELXvsj/NQQ+zRW6pmL9FOwqj8+zSjVFy1sjykdKt9LcrvMs3JHmaI
dliMjN0xmWEerbm+XPBQ+qG1hn+BxGd97XuLKb2JvpPYkdz51RjfuZFMgO90EhPmaLmm7jqF7Tjq
NMCLs10w/4VlV5thm2pa2PnQrnxX6qdsVs2LxOXLNV0cOlZMGjnFY4Ibxq2ZFbeL3xP/nI23S6dm
i6w+FlEyPeTx+gRmgCiEIK4nT/+A/nke43L82abpnm3S9wk4Z1/460zLNBqOS9oYQYOCl0QfjMU6
d0dpUwSZgKwCeBCYxvLVqMvl6Hctb0Q519AwUvoFItWdEaMMepyrywmtSX46VnNWndcGxi75KVff
aNjW8cZkVVhhUrXvkO/226uXPr5zqtW/mZPHIspvvMhuMOaF0arzhmnROHtKjiyYIqwXFj8l3Jae
wmlps0tEe+bosUOj0WZg3y7iG9eTbNX65McYO+lNr27g/f5xg+9O9svD7afb67aX/KeH2w8iO9WP
s9KlqnfS2OTsixF4rE0HmBR/+Yzt/ertJ9vdtbD9QyPF41++hp1iSwpT6lsD2x6I9N++6PaeQDr4
wfSNFfz3r7f97vYbdmYZoafDqtx+488fbA9lKtF7b3d/+X6/v1KDdiPyciclCdO/vPCXu9sLt4+B
KxFqEYl+s1ngQeNVOvwibjrD7IN8ha0spkW/TpI+kD0WBDMvGU0L30HvLuevZXHFNzr75UZb7OxK
jAjPwd3ay9xuoTzy3Dxh1GhFR7eZvm+/sz07eOsCGc9cQ1DkizN131o9r8LGNGUbWEgITst4jbXm
NpkraJM+l5JBYMgV6wDtut2z4sIL1whfmR788yZ358vkT+u5Tc0p7Bt9h8lbsdONkyhW60rNa0Er
5cZ3EvNq70tp4qSLdvcbphjWcfu5SWzbye1GOFQaaSSaw6GG9HAY68m+SikgrKp7fQ6u0aFo8ccd
HWlOMPjldTVTB7GQNu4jnWP453NuPITWoLcXHBycK9YaP1o/BkXJrFMyTeKmLnA2iwEHdkacVQdb
HfcVbA+mXO1B+4L/46eHKIUdUHfOul+JWLxur9pudJEbvz+0vDg91lP2yk61YvIkYhii4BF6EkoW
fykvqzucMJhybjqTf4venIqYUtuQWFrY5Y8siqjmmrQ4lLpR3xZu9lJC5zi2zVSA2Pi0ivA5CvUB
ooO1VvMVj7j5uqSxd/QLLDTKZb5W6mZOTSxBjNaHCMkrzPZhwgoES8qpoAyK7+KHZLJFoEV4Cetj
5ZyphUFKy/hKHFJ8HefUunRZvNdn+h+5pQVeB8W7dHnDMYE9ISCT3lrlG/LW/LpGR30iJb3tHEii
pbZeNRqqVz1q12uXFgQY1so9lqe254k7bCAeeulhe5iqi36799HYFxzAq+uSnyfNi8FOG+aphlNQ
+hOmIFlt3pc28GHdF2KvQ+sy8PsAAm7zawSn+CrR6J9GE2JC/wTCvsuYN67LvBpnyNCo6uFWBw49
8LCsqVAsTTrH2nJetgurtbT5QHo2hFcvym8buypu1w5ZWWcv7WF7SPnVHRYKVYhpS3Hb+20VTC7l
uNaSb91hZpyk8gtRvw8tivSwcj0kFdkIdCDxm7LSOj8P2ULovNb57M6lce/iHVhZVv4t0TDet6L0
3hTQ2MzcKy8KmoM74GTVZaY6wfmGJ5confaynUYYObUeNr0Fvpyq10xdX9G75t7vT/75ePtFzLnj
P175l5dvD01Oz8G3hvvto2kGudgYJqSMqTf88xd+eevf75ZF/txFZnyo/vwm2+dtH78WhYK/pwhD
I2jd+1++xC+vb0sIuSZmL3upG30O84uUtO3G0xi0fz7MzJT4tH9/bvvpMNrx0bbjPMcNQTOARiJd
HEhcubOGJsSVZg6RDTHgxEdTyo8+kg2+os2HWN03YyaGkQjRPiBQND+m6ytZaOHMcT3ns2AA2cDQ
NsVnMKf2EXX+iKFp5gbIMPgNs9rT3srDeU1QSOX5ci5q45vmt2eBeXgCvdJeDeKNYyiNjls/EnN2
isvlsScSZxdNI38zbQ0N98iBAixzIOLXFeb/2MxA8BZTKCQ8FdvDmKk31vRc5M6V+OT+BLOpc6Mq
MIyLn3YTmzSvOecalSQh5shJePtKkMcK1h/Skn2dSso9LU7dQ+GGRVvot65JR6Lpu69Q47Iy+hYD
Y0A7FT1sNWsJJjI5wmz17mALHzKQvX1caG9FXWD7mDj+Xs7eqYkzM+gcowiqjhArb0yG61Cw1DIR
ojzBiA83xZHTftZakufLsfMha4wdKY4rFPkqOmc99Ft9cpIwauZznBBNYiZxHpgN3pSWTCGuedY5
dvCyxbN3Dg2YKnRkGmrdDp5w488Nng3TN7pt8z7KHejFlvtF4zy0SZeeIugWuyKTOL06cE4nGhQB
VNr3ekTKtjjHAS943Kl+S5wqPhT6kzDmVJWot4sGiGUW3auQuJiKyB4RDUAyXHz/EuVFe66hJwWJ
pvl7+hRfa9Od8atBJdevaCzWUd7EetsdJi5P9mLiYQFuu5ZZ+1a+uEMughXUdNIqyL768NqJKAv8
2f1AQEKRP9dBhgvFsabTY/lEPeCeNgXmpLGpmCEA6plib9dvpp4Sa3iLxOOhdusojAY/PxsLTaGJ
cIYpq/d56tjkunxb1+hnPPgnt+oaCOYklSaDOPurBXIzW7dtKeedfmOsY36Ln9J9TwuF5plP0ZDP
2I/Qicqd+mJXevscdweMUmh0V5+u3RoABwOQOKYpU/le0aIMOp1EOAcGzFL0Vz8VV70e4tsSxQeM
CFY3GOAoF8GTkzEYrda/sZLxbJvAxY1hvc3kYH4RVgcNI2tvE+Q8RLpHJ8JR6Ib1XKAIBu6xE30q
hos70htBhc/2eXVa0qbwuBK2mpP9Z3gyQ9iQFLNPU2ikkZUfCTFDdMcLdQcWUpwWWlAy6QSZnK/Z
5EJjE/4xdvi/7x0MUz4bjftipy1DKpKnsdUt7F4Vlw2DQBfuo1O6t/jNNoGvX4iBzcPKgC218B0d
Ah5KXNpJ4LQPhUyHE0zSk5ERrRaxyyb+JrD005hGWAE6/bOwkvdZwKKY80wGhTCtYz7cNZYNgt8z
rTgJZM7Si2UgBJS4ZXHcUNf857mzXtKsQ/pV59iotZjVAD+KlGO7lhB56FPCQbb2UUEN2Elp36TZ
vTBwzm7i2INBVK77GoXzbMNgb5OUYSlfoyHXz0ijX6emakJv6u/ixPWuw1x/9/ry3tE9+u95HxOe
0JsnMfva/2HvvLbkVLZ0/UTsgQncbQLpyhtJVbphlFRL+MDbpz8f1F4r1dXq3aPvzw0jMAkkBGHm
/M3bhIDiXiYk9ZdU94uZ+wZzToquLoDSuqNXQAfem1FGroU4sB6TWdQrEKFo4Qg4JHMwG6lycBHt
26sqRB3IF3ogw/ZmHeKQ6/QsM8/hg5GkxF7DOiew1coogsyqzovfVwqMRT8JafYzZdhrXan43Rg9
hojVXZX9EFS5TX1ULMcbZpSWLA0jPhk599jB7eRkZ9705kRrNFBxXBwamcqlesJAykUNVmUoL/Xq
DN7XPTnqLz20wyMqlI0/R5GEgIrDkezTO23oVllqHq2ONH6bQw+xK+kjJk7TMwInSSpknq7T7odj
QCoEzZfBU56+M2PFeH7QUk8utFVOXGrr0C4EN7VaHYUlNdgYbhriu3patNCSgV8rqMreaD3Sfa41
nGCIqbsxg+S82K8Sk3YvQQhgV6wtXjtE5bmr0xdNNgi/hfnZYfy0YGLC+FvEgSK6goYdrhyGUIHZ
OACnFPEe9WdnCcOnloe+i+4LS4ZX4RxBH4/Er5gQxk7vEsBEALrH2DrTUuHE4b4aTXNq8phpOul5
XWnI42sBE+SYprl+bSSdEoieX1UCq6XgQcPxBtUar9PRWB9vYiUeaHKS58bumFkUxb2BFfUuUYuf
4SpNiHYLjFkJRtgs0uNISLB0HHSSzIfIRZ+L2KTIx+YwD/h4uOCJe9KjXtEKnF2lekstuDac4k5N
nEc5ZjeR+hiN/Y3qTwQwdwoUwqghkJ7TnKjiNdLzr6PJa7DQoHIn+HF59NVE9esgyYweBvlYMfOs
zRBRDxOp0QpEXAQwJNU00CZ2mAaztL6LoodSP7hwqgnIuvFPPUWPrRcjXNQ6uQrtGkZt6yb+gDVJ
Znhjb923pMJ6BVBnkzr2Tsxatb+vnBLmY209SUd9yCSfnxIDMshk+57L6DgmuTh0E9HtBTFlofzl
IIzct5H7ONXgKBZmQ9ZkHoxaO1bm8NKkDCyc+X7UI0b+RfQme6qXkiHXjAofQ+QFcdRqp1diz2NH
ilVvCLRWyV9jLV4hEGNADwrBS6swC5aUw8PwCggbkPZI5yUq9tF1FJJHQyZ9a6DZrczyDRwxkvEW
GIcyjV/txEQIGm19A5W3s27I51gStIm+VMXyjohMFoDn7+HeOS+LVWnHMlaOob4gsM17RSnQi5g2
eIk5fe8kfq2FM6fHtiOMMD0mdedpkfxpycVv0oNTV5xVOc6q/N7VSMGanUKbOJTnJG1uBydNENEf
Fr/IyBDUYl5uQYImOzUrv0tiNFLNHudRflfMKj0mXeXPuIofurkhwx5FX5wUke9tyKVnmAKIhg5a
S5md5uvcdzHdmui2c7ZrGGCas5ejeWO4gwrCVcH/zBwIR1v1fuVsu1lI+6E2nltmSYDD07dSopY4
WEyBJgRv865y72YHM+rcNK4Gm7SlkUH3HF0w1iAoDtMQun7bhPduPt3N4y/T6Jr9VCjSG7tM7B2g
aAFw/289Xsk+MKIn2atfZ3IMJOuYwqf9DXRn4yoyzqahjqfvWbaASbcaHnMDaUI4V/o0yqtpxQLP
on4h0Z/jaGj/pSDxG+k0myHSkDtAQxow/zIN4kIv0S69LV0x3s0FoQ7FDT2rFMw+Yyc5CeckIJgf
nQgHX8yNIahZY3fdPGCcofpJkmp+7pTLfb+I264eQZbWzuyX1WJd1VX8hURY+b2ygmjJSS2MKQns
CLBe4U7Yz65Tdts8lIQ6dgU6Lx79ZMj4OjzqtojuRsPws2rw2qKxnpJe/NILYPJTEgFs6+YJrnQy
eMjjtdeM68pM+xEzaOrDKQsqG2vbtLYRdGVSuke4Z1pu+oj8Gl8/HlwtcQf++pxidN3b37LQZXSt
F4PfLy3jaeNayzO/cEywuvD6A1mMycnRILkq0RdZksM1F6chV5xjPW4Vr4o5P3XA2+lpa3Ula74S
DLdOkOvSbi8yHYsjV/FNfUlOnaF/HecaIM7s+lpjOJ6p3uVAUwD6S3rd/spNezpFJbrpogqSyTB7
Nlm6nTBLgD9VfY3e7RHidIkqMhTrCc+9Ear7zsxS6mF9P+jxo+qKwndSne5q6p7V6NrSsLIkUd57
7bQESGDy9EGTebbbq7B8sIIQk8MzQeWTUOm3NmwDrRvXV8EMB4D3rd0SCRyr9M4qVJsocAsl2rw3
BdzGorvRYm6HQdUNzwkGT3inx1g8Wh1mqxMEegwivlbu+JhV4mtt9Ix4O3fwpZI95hrKlXE1m0Ee
aAlQmfg7SbcBLFA++FlaH0rLDQltHOZpfEzSEIqwEmOngDDO0qeWDymiSM+tc5gzfa8arQSzpI97
PGqAwzfmqdaG9Lbv5W3eroBZWouqmpnNGaFxbInyx/tx0F/cqMa2YSzioDL01UNjgnkIjlOUwH9d
RX+vLMW+YhJE+pvgf9UwSl5M/JOrUzNxOgTWrhQcRAFOISkQkZ4biF1/s+KuOk+Gs3g93Q+h9Xcj
f+prIP9GFDmHzskeselNgrmxnaCgc/Cr6K+i6sfres0Zyx7qbzUBCsILxKkcJl+QHYJRk5K3KIt9
KXFPRu1XQXyRUdEawuqODnHygFmPhWdWAstegE6y3C7oMRgJW4ILFk1HCAXAG2IdNEd4F9niJkud
YU9NNk/hND4js3/fOK3jhbOSejkJPduNWt9SgZRk7akE3+CSuhVTdxrTAmmkVXIIDZlBICibavr1
mhjdKa2Ajdc2yIWOOuZnghBphNHzgWnlSXTRr1AdcrD8NiJ1WHsYsgfKaTPcEAv6MlDnSefTBg/0
hQEelBNQftixfYn+cAuPqY2Z9BSprl0VQ3Mi10CaQlWYF5KR3HX9vp7TZw1oFV149zjZSRREAynJ
treIxWkFlCSgHbYj/Take+/tM8aYEsukmUGwBD8H20jVoN3bOsCCCM/OwE5QwJjHii6wSmtvNkN4
dWBbe3pLeJoqfF/zL1vVkysA3q9JCjcoc+nsRLqPe/N7l5e0H/iuwtQk1Wrbb3NUITib94yDUVHo
m/kW6W+CMG0qvLlM6bFy1+OJMbUxLOS9xuMwWc9NKGHc9OTsq07VUREBpq0Wr1E0MVSRztcobHqe
sSRa4yLGa2CvtlOlfs76qkbhIn6otAUzmITkkarW3lJ/NwhZa+1XXCqALPRtebMkyswreslWwGTU
KD8aghRw7Qzi3nUdMCMBRb13itp+VLBC4WsxsRUnqW/AkCIMIf5yl+jr3HYFee4pI52kJzvdGN/K
qi32sYq/Qn0bpV1008TQi5M8q/cLY/NANl8luGv6EwI5Nn43HWR9M4exFU1S22VF6vj1ooaHYSye
jSjE+7JjWKqr8ltrEANeJj1YsuWdqeBi6mqAu8hNNecPMW+MGHdKP39vjAyhO4iD2TThdeFaD6JO
f2WTuBuK4blRRjuwLVIegGgWn68SRdpoCIy3FpPVg1JbYJUTJqQL0HdPzMlzzszshFHlY7/oZ2lP
h8TRb/BBSg/k/ypG8sxVk68EjYo9yUmIfwWcKtE9dutHSjzSB6KiYBwmzgDak6vR3mU/lqFZqxp8
XG2cSdMZIbJV8MdS5Om8PhZw3ZejY+ir6Z09791u1WYhpXpQbfQAUvEVHTiTGtoyK4uXX8totEGn
CD58INX1zzAaDkY8Pjkk8vtogt3WT4d4Vs6NU79Auu9xKoK9AuWS+FXo/ipAgu6r2vy+GLl2pNsE
lQxzEF2D4Y5q0QXFmqCHnIFudAEkql17R2dW7lUSszu3/pGDFW+c6tkYUJhIwnba9RWE8TZ7UFXx
POYT1atFiWnJ7W+1npGEFBgEoKJkq8hiJMsPTeDdMdX4IDbweBeTqWLUCExVVBnkwkqvZzSObA3b
h3Es7yqqCN+1a6PsEcVEj/OXBiUfhEE0w6OzbXeaTtSWGIvioQzjHou+gsFWhOfIxlipsRlaq8j9
i3dTsZ/BLN/lgA93ZTa9SadC/H126sAyPDtFOYfwpK9EbX5Uiie0BtI6Hq9qw/hedDKoJnKvWtLj
QqG26sma3hljpk+2RbbR7GEzO+WpH7D95XEzKR8DGO9BZppM2pKe4TNRMJxNBlTEEvuvBYQGUs3g
nG1G5HXbEnmR97pL4jkWyuzHDfLFGi125QzOLUxf7Wim/P1cNd6RbpZ7rcnfu4wUeFz3oW+bFklG
FHI+kEc2jSeSxD0CEDRovtIpxCUj6TdLWeyzJbpRrbk5lQ3jQ210DpUTHfiAdlo69mfQTMlJgQ3o
JCKBCpVQNer5y9zBxCNfn+/nxjl1SZ2exZD6biHIQZVOfYh77riEQbQbpJZcC+WmTQeyKk1xJ9L2
epYEDxs7Kw82oeOzgbnjrjW+leFoBqCdyT9YzW3C8NXMSY/3ivAQTLlXEs0+8sUQNeiyB7dP6TPH
poFjiVpLWyh7GAGgrQw0zEvNve9y9dUykZzW4nI/DJCPDetLjlbKLgfVBzLNmXZS7X3ap0MBeI6Z
1c2invRFce7G2r2d5iokLAiZqiIWNhApOCBFbnhG3t4oVowvlJvWwWxaw76MVQ0dpdtBvicz+CFz
POkt/WZruJ49wJIfXPETP4DCj8snI78f+1klSK4wng2jLqgU2w6wqQu92pxRPl3Fz5RHB0D+5qGt
tdBos8InCETcXL13iJai9OJKKtTIoD43bhJhPdt2czCdrj80c47w57DYoJJy9djjquNO11ZIuHPo
cRQ0Ku1BOvOVmebIBUz2cEry6UZ30B+scLPwzaT0VLUiGj0wRJ+SwEA1b8n0N3JT+s4+6eU87YtG
lMxDE6LQI+psifqjid3okbb5lx2HBFFcEv0pOPV9zkQpaLRTAvr7Ho7xdYkwfQaZ7xqY0LkNMYDU
lqxBaWC4J/PfksXBgQwzb0YNoUUgJydQPdQZ36J0b9Rp+BbDDAugXPKAs94Jhm6yiKTHXxmJGL5O
pdZVFY5VnpyWlpDqjHm03eKULYYXe7YOCqoA90krEC2xOpSy1HLGPRsFxbCx+0PpxMt5VGChkR7o
8bLoCX+205tNTSAhcezUeKB+tOAdBOBxS782jREnk7n80q95ok6pITW2iTybxUji8bK+lZp192Xb
9hMnwjUep2V+s61vpU/HJGSxvWWlwW47pD4ki1csmCgpjv7022k+rvrHUzpYTENKaHX/46DtOvSG
JKEvF//4pZ3KKyRoUkZpQMLiMDwOmRMx4F3/4uX+Ps4jO+1aRf4W/uH6j7fdTdNfMWdKDp/PvK1/
HLj9k9Yx3+IxHBCg59QxoSfO8M9VLpfaHty2Ghcy9mwZzjDreWSXJ6qamjwkhob+hPIlHJAPwfo5
9hI8UnO9UfxYtVaZwLEheIeM4JArzFwGesxJ15lJoq7V6ZrmFwOTYsbMD7eozaq+M+nuKTXSg6UK
zY86ImEIsn7JaeHSTveFFv1kyo9Begkvmi52DFJrppkHEDi6pO/1bqeEPSbac8toXsovSOUfZwM8
i5k+5sOPIZdwmxeIEmaf3arqmjKZgQHPig1vIrrW5Hw11OnPNYXRzPBu0766qYwFG1QJN6eGBa4L
DH7ICzPEsM29IpVbo5ho7xdcOg1c+PwWox6PAAVw6vBeNWhQUxuEgGEm1PoRTslS2R4frFxcpA9p
IuXQow4KgzF1zyiwo9lkCJgc1qEnF7+TeXwzJUjxWxaM0woU8tgVPxa0zNA7wde1soNIneQqwvgF
pUHcQTPSNTaVdmfk04mO7ahUzoFAmraDWv5mEMubR+UFnA5iLPp0DTTHM4jZonyDdYOZNIcqa8cg
jo292c6vwHKYOXT70GkjAF7pXky4jCUj0EJVVCgMWO/laEz+UM/viPx3TBAFDbdRogcc0QdqfVcE
w/ISR/pzmTO8rWjJcBKoMr/81qtEQacF2yUNxxc18RolMY8oQ4WB1FJ35zQk0NNkqcAdOYdaBT4K
aysME81vZiIDwpC513ebmivTjd7WtFM3CmSglP6lHnWEtET2PIaMKyxcEUj2vC6IOhBIs0lHNT9m
P+rzHzOdWqAA8dh3iBmh4TFe243uJ8J8qglx1rjr7nWbrHyxyFuascCdAC+YnYIoVQFtCib/WV3C
B+RgTHJkSxlMrfUVIRdvcqTlSawq9t28Zy9pJhfiituXd93iQmWuzmaGSdGU3C8rSFXE/as69VZg
arkAy2Pb+w3zZFVQtn5DH/5BmVtfAXu/o6xJF+nmKsQvDIZK4PrY/xs6Nw7FnCc9wal5JulSDEjc
2hmZhUTL73MVdEciwmezqpFQKKROfiYO905EVBg5GM1TjBNqAwdyKJrXR1F/pRWK+yCmGaaYXdxl
VITSbp9oCv5XC9/P/Jb1xi1MWUmtmrguup9ufEGT05qJ0Z5IBGcnxTKBaxDO200IUkMB6ggNpg45
fUyNzTROzrMBGfo/PzztDw+P+IeF3RxQSIdR3n99eEmdpNaEjekJsMZ8V+X6KdPS+MTIT4MrZivH
EjXHfcjsQKkZMvTq2bpbEKZ+/c/38d+IHTwLoKLCFZquOpr12astK+dZNJkdnfoqRJrAacSpRzqp
VWkExzZ9GZYIleHcekbhpr5xMm06JgRbhkqcqrBVbga3q68Z0O8a6Yw3EYAZ+itUamItHgMR0UyD
CEXUA4JtKMyz043tTaW0SDPa5MMbhZy0zEN0IhPtzXKG4TiV9SFzscTeFsla6vLl5T//7T/U3dVc
DKl3W3PU/+4E3KuYMHdDHJ0sTS+8EYJvkLqrimVk7ysT0rdYmuuhHplbDsvR1KtTMUny+wgWxfV0
LYtoOBbqKI7wD4dTiOvybohi3CTwmDnkyFQfe3186sPS2G93/v/h0f8rPNp2wDL/B3h0Kbs3CS3j
w4hic5tAspHf/BsaDS76X7AJLDz7MA43sC74BxoNn+lfjDeQVTcw3NWxbPgHIS3cFSENQ1G3CDTj
ZQis+W/TCPEvg4kesXsdujK2cdr/CSENte+/NqiqaUGtokEis+7oCJCvtJbfGtRqKTM9DOf4Dqm7
h5Cw9JpZwVu5XqYdQjKnRZb2Ps3BpvVwrPMh+U54sDsbE75lJQg0s46velWS1l2i1O/lr5VkiyWN
+ao73aOosPZhCofCGTp2e43Bid258gh2+WuLoU4xmndujLgdKCZHfcZD68eykKmHI0VUmBAUuOvX
OJt+Sl0eLEDHd3k2qw9rTF22BO4VpBTzsHdQEVowhhATY31h7MZK843svl6WrwpcXWNWkkP5KxrL
YCQ51DgEVrReyH3cZMuhzokdRGG+Kg1qIAwJeKVJ9JKjVUA0en6fRAwwwXQ82imCSwN4GMGEa3bn
czS8TYuaPWCiGPQuLI12aVIwnvaVMsTi2C+hzpx6JmQ0MhlKXHSve+dKDvmaW1KL3eBreqseVIfm
bnIRDXH7oBAtEdq8nA46YqbA160zDnXQt1w4bkITvunwz8WEJinB3yoyrT3YhAStPzRx+hH5b2Z/
PrJH9zGZb+Ird7UsfL3KkC8Va0jFcJ+UBErc0qj33QDCuYfGj6h6XO6s6gm9zibAKWHZ6SJ/0RqS
IvCW37R+VVZM4EYnrgnevLJQfXGcvZG2r27K6MRajDIgY3VGSn28ruoY8ToRpJpNqBYpl31iEZuM
eALQnxgBTwC78uHRWkAYkDdXPSnAATuD3nnzgmBC6cx3NdSvq8RB/CBTlN1UAM8W8wmmnAD6yjmY
E34lh4/vnQ38Ft2rt6hEjwVGZTCl8XDKs1j6YGZDUDSIncTWdKsYNXCnZfSxyATrIlVzL5GEPgAY
2POl3BSL+0MDEHKwMvu7XDrplTE5p2HGj1G9ZVqZeqNRvRWdSImTyEBR2/S21prMt0h7Ic5xjYjb
WYmYE7lNig5kXiderv9ygU2c4qJ/URM0n5qpZkSNVu5U4hFoAE5B6Sa66qxjW/7MlA6NG+QiEbUv
JbbZJtbAKmrASaw/kHtEBqUhux3HX8PYza9EDTivS8yR+yHrnBbQS1t0hetpl07J44TKo0VkqRY/
zfqAlHkPx+DOVka5jzQ42B25QCL3ua35UKLSXQYcLG5Edpqd8ptrYJpaMUsqEiLejSuZYgv7rWjC
944GzFMXDdGzWd8nC+GZeUrIhhMHl0jJqZJzp7BNUVnDDT4Zqeqkm72h1eDdo6uw10zSBlB8jquQ
5QzkIpKgilDTiLX0pTad6WQzh7lvkN2fetmhpl9HgQDR3CTEATFZagJE13q/z4+8NYh1kx0d1LpB
y9pRvydJ55dMj2bH2NMCI2VuvvPEJRoe5A2y8b6DxtFoDu+2s4e9EqkegczTRJ1tIoCemIehBq+j
sTu+QSndl20/Hc0+QebAIlppoXkFzK4gpT6U4ynV4xekf27VEq352CFECWa33iUZ6qkih6LhkOt2
SayC+CrRv2ijvSrkdKhchBvR79+7ios/Qv4S4UDpjXIy0N0K75iAxSQr+6adTxMRk1wID3Z+t9eF
8uYYxWOGZJ0pkztZGMj22esELwRvVEfzQ9rPN/GXJAnyXJt9LcXuEZ1lAtrdgVRtuVetBCwm06uO
QOCxETM5vslX+lNv5s1dnOrZGRk+l1zUgIC8TOYhZ7o4rgI3qNzkbtwCVF7TYZF6ddm0HdESm9Xr
88dvPvatP/xtXY9j8DkLEaTUUYZzhs0E1qOUtNG4XxTr3cjCQxob2kHP1eoMBJQph+lU5211WyDR
UACcFL+6YRkXr7axI5tb9w6fJQKnWYlbJthoNB/G6K5dWuCeJKGGcARSGQNFp6H2rRjNPUdHCzIm
FKciJOglSVV6rlZIBo06cYatuC1aAIXewmMgxmIW520hV0Eh2FPgxv/ZpnWT5kvA6p4yLfYDsEcm
3aTQ4rUlTJfm0UjKc4W6MHaky3OJbquRlc7tYjLIa5McQ+j+Tl01ebZFtar1iCg+9W0BsqXRsnNt
XlGvsnNsWvdWFH3rwuKhhQHuRxrmKGV043SOezJslQByU0XFscn0ADgrb87U6n3TRU+TVRJR2La1
9fo2m3nEiv1LQZTiTF7Mydr5GBUktXUZ7afJeesSHioq4rgMm78YvpsBwo4pWiHtHegSANAt4OYM
e76zat9KiTWnMBRZHuFwVmdb/+kOK0gQmBuSI4tPKM7cRZrbnLcFckMNek0tN7wVtY7msYnKDjfH
2T4qDbI23SovPbl04FkB9FmUtLiXoNgWJzKyLDuLB/KIT0IthjPWGDHgeujqcX4INfU6ygBj8XF+
h+Nf7ovOOiWoLO1VEhtIgqE4OrbEdkSUU08yKCZbDTDUHkCkQEVNW/Hd25Uui0/b9KhvfDQJ+11B
vEMNkvWJFG0Kv6oiq7c9pQayHTnf+q/t2VwWiz1Qv9fn9dsChfG9jfzWJkezLZZuJnafNAQq0Fib
PUGoc5eSaq0E4r3QolBaHda3kazI8G1hhIkZ2Jr+IrMJbQeqA1It7TkS5EVqVf+lz6SDkYwmoxIe
RmdO4h+ocP9UptiZvXqt3tNavfF3Ls6XVfTPJJ6A657Jxjg02HYV4GVWm3hi98ACwNh8HLHtQ79k
L4YWzfd2xrDhnxPjqlj4oCqn3XY2Y/38ttLHaT4usV1nXfx2mW0PQq9fnLGmnv5zyFbaTvNxO5dL
XY7ZtsFXRzFYIaFRpPb3Tzv/x9Vtx6dzftzqx+W2/R8btmf229/4rbgdFTr9wghkysBRNkr528P6
7SRb8Y//5LfT/bb/t+L208vi003bhSB15iCDmjMwh6IVX00ija/KGYGrfa1qyOstzXHbEYJzI4i+
HlNEsEvITFLc1s3iCx8Jn3xsPtktYSOkJrqzkzs6nfofi23FEE+pUyRPtRCFajfHSXHqyP/aJXpP
io5pj7f9dFvfFhqsPpD9GqIgg9Ycq9zp/KqdACPUV+jU8ScEcKyq1VVfpRsNxIA95C4nP4Aefnme
JcqoAAzGBn/N6s4u6nOcUqE3PThMQYgsr6tTolJzL+vbRmWt+Vvp00/KMe+OQ8ewCKuo87ZoVkDn
VtIzZIVEyjjALabivJ2kLEA8eVtxCFFMh3xPF1JsW7fib1tHx3iRWMcFVjvXZ4DtIAxLVGG0hcY4
bgkcpkp+6gZUib3UwdF0yvQv8G3eIt1iHrR+XtuiW0tYVsUrAjsNdKxXJZJmbkpaGneVq0xU+q51
++NGZdEm/dwNLpnEqiMZhf3J+myM7r0YycNsJ2RiCpdvPWvYYpsg7JOVjO/L6N7XMPQ/ZPbCzHoK
UT7ZY3lAg7D9t+0xrPoqJ353uT/0xDXIc8hDXJ5iVdiMz1fRv3PhFBhxmAW8H30qz4yUXgZNRRZx
wTf+4xCxvuCGVG81aWagNnm7AD+hDVQJ9ZCTs0/4Qj1OgA0ZEiBVD2+mSPPpuNF29L4G1YBAGSB6
W9fIUfKy3Ky7bQCs7rdb2O4rtJLp1Ol3i4HomSqMh48D/3m126rs+5+pMSe7qSwJ0K+muPg9rRmR
NaszrCWljflr23q2zBQ17IFRA0XspR3VQAPLS/q+k+NNr9rimPd5fcZBsDqPKIWeqQu/qhhBosub
aLdTr6/j8mIwxf0rXzkZM3I9ZgwYRdS28W9+DyrhNaDeEsxT/rK9ma1aRyr+XibTC1QpP6rstm9b
zOsrv6xu//WjQq/190+r28HbIdvey28/naqTw8TY42b75La6tt3MtooWCmOwy/pW+ti4JOC+1cjO
P95XpPTWUSWbvB2yXZa5Jl/yVpy2T+2juH3f290w8vv7A8y2C11uOaqk402MExW3f97oUhvFKlZC
ZQm2z4SwSYkrxSy+l42sDkgv4x7fxrEabId/FMP1qZE/gePK8GltGLaaupUui8u2GTocuuF6UGmI
tv7TJm3/aVsgVUyXvxUR7Pr72XzcPYb3RI5vphKc+0C5LecFFRy3YHCct3DWxQ9nuxHRnHVHV0/b
w4a0zWe8Xury7C/b4M4xM49MVH3XQ7Yd29Uvq5ffbqXLa7zsuJzv028T+aXPlJY2jEezNZy9HTfy
uK1vXx5PPOuutvWPm18Q59klyqj627m2d3qpW+7yFimKPG11DJUMe+ZT4h3Efc9QZquIfy5up/ho
qqZybo9OlfuApaHWrYutLdlWt9K27bK6bbPWUfD/6bjt4DH8OYKYP23X3+5v2Cro5ZsJnbUaf1Tm
bSu2HP0SXH6wlT6O2oqf1387629Hfb7A518pWrM6cTxriwoabX2GWzeylbbf/mnb5ZBtr76NArfi
ZbG9j8vqVtp+9z+etcJaHSPM9R62xXbgp0v9aduns366UrQ2+JMaNH3cM0dfh/ZEEoyhXg4XTuVW
WhyjWgjX/03fvOy+bIMLwSe+rX/wLj8O2jid28kvh/62ZyuGIsLRw9BpktcBiIUN1L/bvO0L+m39
o/h567a+/fT3zxMA1JSQZcwWjZAeg+P6p9oGlq6K+3zJLCZPHWDHyj10NcE3d/yCQD60s7ZXv9Cc
TOBBKvuBuDDg3qWvv5BcPYkaeseiWfMrzr9HDAeVL7oWusCOSzyiwuEJGHKyL5vJDVRs8k5kjifV
Mh/lBEtQM0KCem1eXS8zNs521MGVFMX1YieEG4mTwEdrIzyuivow2kTrwDvula2N+/yHP5qTBZRY
v06qlmLynQ1WsHWvW8d6WQAy+bu3/a3L3Yp/OvzTtq3r3rZ9XOFPv/u4wpi511Z7gB7F1G8d0q0L
Z/t2L+vuOo5EwJcB0bZxWx/Xiv2x8Y/7P/3cMrsZ5LldkdtcG7Xt54Vjy/RuO3LI6navT/XDtmPe
PsE/F1G+hPOalz+1pLE8iCTYuswjuLkOwjRYfS8d45+2vO6VihddfgVciEihfMmKXOyTtjkSsLPR
XzaQkArN8+B04mtbJfdaY13j13NryOEtcYBWrGIYeluYr2ZvPoaT+rNCoNZbm+cgYeh/HDWnBDi4
elMiPge2f2n9XotV8DxK69dtj38A+T2/SFdGKXHGQ6f0V813K4pNzGAYGdbKqpHa3keIEB9D6BRB
PpcNymld549xiYIRhuxu2KqeZmZXGv3skS5+RROA8yxt01eU8KvV969RjPhqlBcAYAxwqMTZiPIh
ICsJhO8wXiMCH2Ik4tqwPuwJDf4hnG9J6RGlsHAfkGpR7sMswkaKoMVcUTJ7RGSicQF/i46xaMM8
kKJ8VzT3TsAVY6rcHaxK+VUo0xwUoGWDCrZHggpabokZJABT8Kq074EHvsXzEB3tBRdWKYO2DL/1
Vv3gFCmAf8jbucVTxR/W038Yruxu+xnfLLcG1Jyae7sJrSAv5PvsIJenDJi4xNMEXL7ogzmT93Wp
unfM+37aMDPPKtR4yKhol+jEr7UxFwjoxJVnr6xmhNZrpBbbxUr3erjaBuICsnp1BkzbiJy38a4u
pXXMUcJV0sHaowaN7gBqOalKEsF14N5pFTRCwChycJRDFhG20FDDwONCRTHbeBrL2rky51oACQGH
WLdf3CU0fNuO3EA47lM6dbOHX1fykJr9S0zaPysm5RlNc2yZHO1ZgRvokYwVOxqo9KrXwhvsaOW+
j7Dmq4wRG8pEvZKNuQQolSPRPgpssuo3SDAwxUCywR4XkOkAr1zbGqJ1liJfe+dWzkBf9bxDUBYm
I/lmG5ku7Y3ZJ7NKkWt72ZJMDpuQvzsRdJaEmXoFuoA2/LDG3PFcUZ5BFVk4zcFVQBvQW1v/2Fhb
PeJN/iS9HP5ch77WddNHh1hoPdgQyF7GieyiEigVUtVTNO0zAqx13xzBS3aoAeUWuQpXa14Xo30v
XLMNcs36f+ydx5LrSnZFf0WhOTrgExhoQoLelLcTRNU18C7h8fVaQHVH3X5SS6G5JgwaECRBmMxz
9l770fRp89T5T1Fq4edoqJ+4CvIH2SXxMbcKTGeF5rHLadcG7v2KfsvalP3JnSLnoYeZIXrOnb5J
qBH8YCLb6j2IvvVQ0GFr9SLYEbMYAFe8Tfrkp6P1+4iAgE0ssXeS4HcdEdvodv+gt+rnZOeEqBgp
+WFGS2YqBr5kwLqCCUJuZFW9zk7oTeRKsVYwLwBbO0DcJ7i0DT8mqBAIhVKGn2m8kb75Wmz1oseH
Ytfvdk8rIR5fg16Mqwmart3r7wsBrZiZaORvqvX9WP7IKyu8i9VMkuqQwwqu4bxaWFxxOMuzcCSW
NLt/0wWkwZYa8RhFJOYo4ofmhzaOywxj7ixitEm/EYVWrg1VPOK1zDyt1hES+EO6VnB2uzVnDDTp
GNsQfHZzLzEts2pdQgHMKLVlQ79D8zCdyfu+E1Vyohw7bIQ4JDZzTS19cSOuhuR55hAXR0UqD07A
Z7ggj3Tqnrll7UwjudMd4lJldOXyZ1sJfMRKHAhp0DZj9YAJXP8R5IDkipc+D33PdHD3kj26rlM2
pKIRZBBDfJJ8nBeMz7rVvbg94tgUoy9aNP6UvL3NrOzUD5xIDWVCtF5mITTwxoa5z1HbmobBl7Yw
uxTqsfLxr9M+SsXGyOpnRI/wFFzRYzfWT47E0WfG/p3uR5tC+vHWaZva66fyBCuPIrmqsBEK7eK0
0d6U5QCSWPFRMdVcIUauS1lQTWsaAOOZ8cyq6uRvszDtfYU8r4ELOPnIxDoDBESE6Kkxp/zQSOyB
Wd/mh8pkRmjrhIApGkd5gOgXc8fY7xr+VCJD+4tfkorl0GTeljRtIreU+6jFGxC3WOg583MEtjhc
Uwq7WznL9yZh0pQdzMZz3LeyoWeqkxCyCtTgtxI0PyALAL407rreEAfUZJAppL4dzCRZhwNsUIIw
L0DRn6wZ45qPSXLCSXo0xo+qLpVrqk/sLmF66RUFT0sWdweacsikO3s9wy0wJe4oFOQrkXU4UDpC
LxtZn5w5SwbkTPrC+fFk4/4H1MGOmo/mqjU4WekaAAtDJPdUlz1MCNFOZYt5ieHGOyMJ32OtuMYO
xmYkdOhRZTFBRNEvutLdAsA+uZLTW+vbn8yYQVxTrHWjC01xcKAIGVe09WiE+sFFt/Vy3VbO1Vfx
KhgAp1coi+hW2cOdFVmo8VN8QWYx7Y08d09HraQXPHA4EhH7lGLRWAWU6QEs2ubaiF7Uunc2ICl9
uvrK1KbbIWaMjTUZMdBzp9rlulPuqjSJjrpl3w2jsaMxl4SgeigeGeTUjWe35xCvyLeoET+up6F9
p7vNAUpeyaowMyyrCMGsTHvC7tLcYZ+RK73Q8Vv2hzZlCxEhuZXuEJ80tXIRaW5kee6H2r0PoqA/
SHNOCpo2uo0iUyCn7DPMw77b72NQaQkd5RQJWoxbbrRhKDS9AUWiqo56NgfJpYzHUaBuch01NdaQ
OdZN49Q3RQ+tTlznmNmMpkkVI+cHvaWm1MFGV0BO1FX15Gu3YoLT1nfIK94Nd0rWo9FR2tKrjYEX
ZqPaw1z4sSx6UbgDrYj8ompQ5qZle7I6HedQcjKVVyC4YhcYZMjoqSLXXVS/Tb2KYdWYHgdsHFFd
sRnyhGBWrdA9rl073PZQ7hzrbUSpMWTlqVdSIERAc1bGkOHr6vpnpw73msirQxNLiPPw0rjIHbBT
E57thO3Btcl/wVm2A+MFv1i5Ddt8RagD58nAM7Ryuo8hLs1ZtYq5mgIVw7o/XP0eKy5YkI2Obmol
kYWOOJQ7K/xZ5tN5MIS/oV/Lloi0bXgoRDBHOXU3U6Z6pfGASsIh5A7u/NBwQU3tWXVKuGZVTkeu
SnSC24pDMIJWBVekQ31B1BNUBas7uGg0QXY6nuuGv7MxeUNpgmuEusRZ5s29jlhvCwPF2g+B8xlm
yaOVzdbrAORfI5wG8MzAMEmzHkLxkjH/oR3tgHRIccdqJVEeFjDNdxGE1S5qmTuMyknpp/7cz72q
kZSaumDcEjQMxTibFnkS3kddfRLFJA4A9+jahw34E07KlV6l3qgJur49voZ2laTZrW4YRDb17bMz
Or9lZWvrMsPC4pJo2YXjpZtR7Eh41yQwjzvoBH04IV/ANHaIlFswjRjebK7Fji4PCEpxbeJFgnRi
Y2Fw0RZbFnMGqDOWfxz4q/Z4gs2t8pr3OgP1wi1OekQzPXMOXA3Nh4izg3AOnNGfsomELcpURJXe
JgPq8DTrf0yYff0ca0qEBAgHeLzOzEuThrE3ld0+VjoXFwdhgy2OkMJy52hn/6rWQKUCQq/nXmE0
N7iitt/lcSWhyikYMyM12mTGfAbi5GfU/W07DEeXcRCjqnQ31WMDdgUKTeX2DMITdacQabcyGnU/
xJl5l00eohcaoeHeVcK3fJTX2grktclHpCShVG7SQNvKMgdQVZbXhgk0EsD8mpD6DVCBqUkPXGl0
3uEx0yDEdQciHBcMqIOn0K68kRHA4Jf3sQApqEEx6hpCgQxAMyExlF6KtjfNp01AW9KLQRWOlfZT
TEHqlaRTYij0UwSERrZOs3jHtOG1KhpUNmgO8M/VgAN6sXZgEBAcWu3dXIKBREngCqw0Y3/Up/aJ
dBlxzOPbVjXmEfqcNp2TvZaJs4goAGGTx8o3orJoNavDZ17YSA8Pacte2OvNdHXT7AEo/A/LsfrX
wnFfKknkUm2kP6NYsT2/1VDbkPEwGOxfZJDIxNKfUyleyIpY0SDVNg0pJ8cphzaR49xUmrrfIhAn
KKsK9loeY54zswewSZaXpRkoH8ROcaQ85fEYIRyFbVKMYHQxMDBXm17sUFYbdUgRl/Jf2lbMnlPU
JOdC0PSHNtzajAfkSBC3gzBtXVC700KvI+S9N7CKVgb4n3LsOvAjeLCBP/R6qu0C4Y57m0DrNkW7
Lm0AH5HJQEcfhn4dgF7xBFxLeH13OtebrSJ6+jApl9wEzZdG2i7lTcQquNgmmHmF5bdczuDID1Xt
rAJQIKs2FMmmpxqazu5m2Y/IysmwDxo8Q2ND8Tl1zmQxQq5qG+slY7oUB7TyC1Rpa0tKMCFI2Kau
QgSjNhkeA0slvwIFjQQtbsd152UB6jHGwcR/wZxImXxwJkuT+miRB7yFNILpOht9zF99uprCySYC
jFly59S7DLl9mmXjfqzju8wWBdTB4cBBjY7Vj/gqjbgh/wPB9YC7zrZVvKKyu4txPVozWzMUJp0T
iTqNVIbYY3bOAcceCCWOs3+QW9oxdI1w64/psxobnOa5aIEvAT0jYPzVTugfZXE/9PWzE92HZgO2
usDAGyTk5jrbLo/tA/+GDGp75cPLcAP+PNOZcC4PCKzaigMajJBR4BhwQvc5LDE00Pe+AyZkk9bb
5zthQtfXSENppYlGcNK0G7S6yOl8BjMaRFivJ49KhL9TtuUaNKi7K6PkV9Tbn/Tvd/NXPMR2+25R
5SJ/NX2SQ081bGz2VhPAACSI1fFz6fXtq078fCfcc+RuA7L9iBhsrNPvCgLG0fcDfoFw7nWmIITD
ga0ycV4HPhgDLHMqmixcU1yFA0y917YgLcgioMSjMIwGD7ZspbdPk96+Zlqgg3cQIKMmeVVxZNAR
KARVkLzeJG2ab11pPMTO3IO1BTSwZq5BjDdtBVOs1gwoDxXmh9zQgo1oY7ClWvMlSv9/bfH/pi02
1FkX/6+1xddf3cfPf5YWf73lH9JiDWmxgbTY1tDS24AdvqXFOu6Dv9OWTR0tMT4JUE2Wg07QIenk
71riBcRs2TzrmMDhLc3+v2iJNWsWM/9pzkBILKA664jc4c7r/8VfEDbm0OWyNC4hRY0Y0NFGSIN4
OCq2RJK26ZrGDcHmGTtw+NG2U7xuktA6Q88ELKHLJ7D4OcM5qhu24mP+0eUGNlBJxPq2oe29biTC
oEKnFEdq9YcWdtvQ7+tNi+CRuFTyulT6XB3+6LTV8m0xiCdJkMjGjX1K3Fp+69eFtdOco4T3eOlG
m8G+JbxJliNwp4hsSHU61kbo7GXcPBjtUJ2lZT46RqDNcrwGF60arNW+Extsiwe1UVTmMFax1dqh
fm4C+chxjJdeLV4M0CNGPlxdx68ZPSI6MLp+WGO0RedsVjcozwiHQT+HhI2aG6eqjc+oZx31Qjv5
unlM1Ta7VSDWCDwNnqsjG6bYB601Tu8UIiubBMJVrqsvLW6bWJtOrpXuCz8o34qivo3U8TKVIdS3
rtKYz/dHJ9QBNXFq3AzqdJf0b4CRIIdodr2pJtAt/aTdY3bviaXhHXQHEKja7rTWnRyUs9W6qOW4
7ooaXhZuStIXYryffnJrAVZkmJfVG2NLfsVOy8AnFJXJxi5/t63GGVtt12FTl4zC8i3dcx8z/E8I
2kD9HX+dhoZ9onruX5kG2dppGmvrpufihYP/xqwoR3CJQEfh9r9F3b8NVkY2tg/SIY6E58LdY74u
vJjcc2ouhJ5EeVofJt/cWlwnsdxCmBLz9MMCfR/ig2P00brrQgWgydUor9FLN04HAoKhUyQwbjHo
43w/cUbuFO22lJCoyI6ON450L2TbUqAUAEpTuBDMwI/+bRAr0SVNOsZ1bJtiipVHSDZlij0F/3S5
ZSDOceCMqJ8ZuZeeIPT2tqzUE8aq5iwewHYE+6AuEJW2vy3Z+ZdKKz5z3Ia7etbVM9chO5Up6dEv
1ZfABE0aOL3J5vFPk+oWB1CpSCcCc9V1nXE1apIfs0CeDINscez/L0npQGqldC+pfQ8gqlPhGif8
ihkJZubkabPh3oyCJxdwFgVjg922UUvPz9SrHg71Lqz1DBnIAOWMfxEZAhi+SGeyqCSDRx8o3VPZ
O9g9Fya/ls4t33rv2Fj5gj61SG8MiKtN8hci1OqzU3DFro1HI8U0VrX5QxrkT6qqdF7RpdaeGLwa
b91p6PrgJClbHAAgiW0f+c6auIzp2Y4iSIKBVD4UI7poPWTNVHVrOuacQxwiMDVFOeDlU69yngL4
kyKwpmcvuiBKPNOZdZUFwzohYosUmNC4OplzDk0928+nq7wiHEVuAji1b8gCL43qtL8q2kxnofrn
ySm6bRKnqAwoC55q8s3WI7Q8T4WwdIkUhppoJ950q/RPQRUNG0oFNABqSrVkuJHAO9qmNylDeuO7
Sb23ReQfotJML9RFe4brjOECyRANj163sSCdeGFXcDG3Qx1QSo4DvKPIoJKZs5MdLMU4g1snfP+5
QY7+2EKppmxurzs9MtdJZjvHQlV2ZK9Mt/zOZiRzk5rIuIo6ykyE2J5D4me/btI4vuSWf6iFyeHG
X67YGqSEvmluXGP4hbbEekiCyJxbMBgNxu7U5oNnWVBuKtV+H5WS+nmQnTj3F+sYAC+kACwaWp7V
x+XGmO+BI2FM+f14uZcbEMigS7X/eH1EssL24vHy+vfDryWXJ+Ecs6blpT/uLi8Nlo1pcdBul1Us
iyzP/2WNLarbo4FgyvnQnag8ttqsLZoWaVVp/+OuUnA3nB8v95aFlpvv9ySCPQLlEss4dcQc6/ul
7/d8P7e8e3mBXgpmyRZh/Ui8IpFA8yr++2+gLN9rWeDr45a1/HH3623Lp3zdpbJ34nBPd99f/o9V
f3+x5eWvV5Yn/3j8l9+5vDxIH3uokHL9vd7v5WrZPYxWwKDyezsub/v6gd8//fsty72/Lr48+cev
+9ff7Oudf6x+2QTIrel8fX/DsgRiaNVpgYJMYUsv619uTLuq1c2y/j++xPLS8uRyr3SxHaaWREM8
vAXUzr7e8LXUQAsvoVpBHAKK5KTJCailu3mJCyg8MDDBu4aE0DKKvssUrTiKEZ0IoGkUanj72F2W
Z79faqSe7mxfOf7l+eWhNb95WcP3q19rqQPJuv5Yow+2PC6N+jhUZI2iKyP8HQV4h7BltdxVKkSF
X4/HiFpKmEeO98eTuZ90h6R4+VpkeWF5nx+O2nZQ+xs/iVzOA4pdHcGIIbjMx4lTP9ST1HFPVYJu
n6yG6rjckyYCNqM1MD83aQyC4Yh86hq5PqL9+XhfDtFyORWUOjHUus4RWZzA5nG5SvjPGAPnB6d2
19AXf4n6F2dyc5Xn43uqQDlcaQKl4DTfjLOgabmxW+bR/93D7+WWt/FvgGXtsKUI6O/DUJJ1WAvQ
dznQiuEzD125lbLGre9ORIObRv/mZ/ZD4XOZj2waSeWsS1xEpotQaXlYDc0Mj8j3dBsMhjjIYYlQ
VV3Sj10ByZUiBJCvIOiPyw30V8ZoBYmIqyyjyQt/jA3Tdiycdkd1vrc8LJtJ23WgY5SBGIjlhsYq
sOeRq3mBOqxYcQXOT7R6CppI/KWL+mS5oXG8IpNQ7BdBwyJtWG7aSPldala/IfIXEabrG9HOHuxb
2dfRaaRbsR6RUa6Hkmpd6iv7dEBWR3wleAt4XhjFLdqBNoL8bmLo2Bix9CodH4+YU3Fp4UuaMTF6
LSQuBAvhfFWRPK3srnpDUXyRjEi4nPFXxcM9XWAMXnRA9I2RwC+zKzKeqAD4BwSf1jjB0lZCgozN
kzD7krGxw9BvIaAvWq35Xm9bHsSf4kvNOuj0iVLk/pucecsxC1qdKxbpmcs92A8MsgqLEqjRHZf/
gD27avZBWxHViXGGIhnbX8w3feNohyq9h7s6uxwQ61MYSrh0pcZeregRf0vFEmGhNV4kP1+SsCln
aMAwr52lmvosNrKIf872NPaQns5Q7W+x0iJlWm6CcRbgG4TH9Uqu4QMwqXovWlRrdIB7qPpIRTQk
ymbWv37vgMu9vzw3om7y4KYBq57Phq4oiF4LtjWjwBSYuYnrYP5Jfzy2BWnMzM8izD/zyeUvCrdv
dZxb0iHLJpiBy+60/Lxlh8sWees3IN/xkYgL9fCtxPoWdX0/1ySKvpm1z38RNn2Jgb5VkXiCMPQ0
ALOXo27ZhZZ73zffykquJgxXiTq0XC72xnwTVFxvl5vvhyNEIKihpNmNeCOjHtDqIr39umuYA/G8
DsjucZbiQglgh1726vnmLw+LGrQ0nDIEVjhs2tl/830zzv6L5WEAVWfHbnF0emOg393rvxp1pHdn
+M1xuQlDgkgGn/+Lxo+/N80cKUkLozcxN4v0d9l0/1IOTBTHsdah6/gYjXctblH6dexGE/qWsRfy
ZLd43YYyLr24p3sAxFCrdyPXvOUHmRzSVqHRsSUBjfy+OX+BohIAeNrdHFkEUuvYOmLUG52q3zi+
IEOnEzCgRxhd06hT2ArV9DQY8TmI4see1JpNUJNUrUmTCvF8QLQLOGZWHecO8SLL7/k6ChTVwxxC
1XHC1YbHIziBI6PAN9K5mwWpjZElW3T9j4tYdPnjl3vfO4OoDNBTD/kAOlFS4ffA6cqTmX4MWmEc
XZlbJzHfwFneKlVD9FNBuEGzXNXcPjpCJs0DmPI2Q+t9pIbbLmyf29JVtoFMA69KDfpqXUicrq5Z
54jC8G6a83MaM293oi7vqoS2mglcgeM8JcaYaqk34on0pEoZUnE4g3Qkf27qSU/2oRrttbI+kBNJ
PFyOECFZlIkmJzaTrip69/mxBnWaBg2XWtdu/WOe41wzNadauw7DZnUeaw/zVVXQ+dmkrfJMPBPF
gu6aZnDyRe3eOjFeQUfKx97eGUx7oUHOazcLnk4T3/GWz+mnwlhX6jmD1BgIWa2yIQSOh9/BBuSS
1So2rfk6X/f480KtULYRoJ+SiMRpvTy3vDrFIWqDunkMW841BO8++X7qb2EAFqfa/JwAmB31OoDm
SNJWxOrIWO2PUdU9WTAbVsQ7kpGbEsSsJhNVy3kD5E5c79pEP9NeupHUBTbqJBiF/8YWUZzCqnvV
6mCc6egbP+j1bUdHYzVgB8H6wUE/3+SKEiBmUn+ZNceiI/H11eqD41fRXh7joiF6fL5Z7rUjmETf
1ZqjbcLlF92NcIZ4E4dhu845l1BzBX3+tQBHL2KOD9HJdosBlq4iQLquAYOl+nX/9dvCshNEt/QO
gM75pDvfdBnOr44ii5e2nGZG8MKjfA6UZmKyPWmkSMG5FnbyjHYBaVni52sDZOUlbnJo9cB5nIar
w7J1snG2FZiRTutUKVx8bWgRmWz+V1Xi8uSiOlTq8YTdP9wtC+vzwfUtPFzuLYvZ34rG5fGygiTK
6axp/IHzB/2x3HIXyEGygWTw++u9y3NZ3B8iyM3r3PqRqEjQijStvL5oAhzepkJkRfwANnq6uJOW
3BMINO3j/j6WmFwMnZ66FHMJTRm30FxrxBcg/Uf3M+iz56kc6f6BMQGG1tmrciKDdZoq9BN2+QIJ
b5c5GrbCFJtvCCebZAWdbg/hXoEcTsSsyR/+QKJDX7rvxWJmGakp+V0l1mbd9isKqchV1QSKHbHx
95Me/tBwlZCM916TFkwLu/dvRBjIi68p2jpPovFDyIi0osJ+gqKNCTKo8D53VveeKKfl9d5IiRFB
ZHcEbO0D72mf7GEaPsywxvSd+eJaBWV9zesW+zQll49QL+5z3cfQmBYBjqfIOjQTYLzlxRoE+9Am
H7WbpNsWNvchDkT+JMPpuqyVrcauHlnmxY2K/saiLrxaXmgc5S2MabL1pdSPlkkDOxtLYjphbd0W
5O5Ggzu9VdogtnkOprCq3em5L8PD8iNGUqfQ90bGuawr7ZbZDwcE4/Vbx0ZUUY8oJAii8u/IFdFO
KGxGqmv8lImawuTayWumyGknhkbbaWkbvuJUojvFRmjHkGx2ep6nXqTOnZU49LGWrRPg2Y2ayLjt
glE75waUhWWVI6aZbrBokuZxsy/Gwt3Clu7fsrD8emdYALJoaoMEJUskD203vC9rVNPIWmWBP9zo
Y2ZcJruBxDJ/FHjAq5Oq1ROVweJQDxL9omIHH7D1lt9uVuxOkaztQ9er7WOUTPfLCvvSytYdxL1r
OJb2tUD58PUHWk7+pKskdVRDkm7qtk2OmhXTK5w3iVqfIGL070S5N4DqDH+vw8alnZOel7VOodDg
DrOLIcnxb5bdbnmjWaGstQr93lTH6BQ6iestXz8n2qbRRfEcFch8M3VA+lSah1AU7l0cUGB1RyP/
kbfmEe+f/jIAIt8yUSYxGu3GXTAoqMHnJdogP1i2Er8iDgaoNcrqWHJCuqsVfNYBytcf0WDufKQm
r22Uu5vQqCZcc1RHtcLeu3CRvtaTwY0fzDR8Y7Slb+LAcI4a2tzbEd/y13rgC27iXuneUpSqG0Wg
RRuMPLyVEgbf8klBRkgs+exvtSvKTVJm/YmJgXZDmRiP+/xtJeQDtAXNezDq/N0+eV4CbO2N6ofy
ax02bbOssZz3qRKuN5RafM4L6tBkCoIYnX9PS0e2m6b6w6ktg4ABszmj3lCv1qwkXj5l4Bzgxs5H
WjiDlw+Kca5RAMDMps29rMLt9jZt8POyAEkrtSeIjrk0jXAvXCL8r6XoWpYkeX92rY24yhb1JXGa
iV1QA4jU1emP9O9fqKBLPZi9cTHMvrgQBUgUjey1T+qaX9+nUh3CCZTw6ivSP0NBaD2CStLPTDkt
30ebSgLpubRdSxJTzoTRq3NCpP7RmS/LAsirx7VUCRdvtLE8m/jOvSZo1GvR8vegOVtTupc/aelQ
iuwb9R7ZSsm1barpbOfd/eQoGJA1u/pZp6jt7Nb8qIxMWacR66jYP08533HT0bx/Vprg/mttbvhQ
OoX17CupsqGblZyEpphXdiZ0vKHjfzj8WcuiidGAh22j6h4qekcSJJg0oyis+8KmobEskhfDOqc4
+0FvPvbKpJJXXTP7U2LVCNG7snpR0+p2WZSj57FVZfNMaSXZNhwSx2pywpseJj4jn7z+NIC/mPMv
NpjUruzGVu60cdT3DJ6U3WQbIF0DStLoS+VPfJy0tjvlPVbM3Au8FM3WNRSDeWoCZ9hEGYeXCSx/
2Ty27qBik9GzWTfVFkmvdtSBhN0MtaKudbOcR0Yvy5JT6yPk6zTtbvCJquhHZJlNJ09DW7UPmCWK
r+09BoBzTHd8J1IbfyUCgUuvBuF5aFGatb4IX6c2uSy/xS3dV7VrjScREsgy5QB9EoAeNxpgEGSX
7HBad1k2UMVMDhPvJO86tIGHKOzGXQMA/iHqYH4si/h2sHVoV737KudqR3d7oquU4uybYO2tqG5e
tUw7LYtSqfuIwpzrZNYXJ2Qr2U5TBrxpuevc2VM2ApYxzB9tJje6K5W3hEAer2+K+ow4gADNGAgf
g8jmM3PuxjazfgxKykXRFcqNgbz2WFYm8oGia1+QTlyWdYWN+luJg/iR/gLqxaEdwPJw6RYBqZZ8
a+tHF7k4QX3t1SU+hFjpcDjFUx7cZDUJFl/rmL/U8rAlyOTqqOxM2nxqWt42v39ZzAiO/8/dypuo
Gf/X3rg2c6r+p954/2/HX7L+Nf4TestY3vb3/rgw/uYythQ0vmFbuYag297/qpv/+HcuGH8jF9g0
Hd3UKRF9RxObGnQtTYg5M52ccsOkp/6PZrnzN6RuQlV5BYyn+n9slutiBmv9E8lQtbhukzLuIJtl
djYDA/8Ab+mVhNrSWnJPPsFahiMhSQ35RIHLHCuWsl/XNFxWuTTAYGThoyJt31OiDOBI1nht4leP
gdvct0EFrrqJk3NeI6eOaNkg5sOPMczF0jgtYpohaIKc1ibsZiAliOuXLAZriwuGOADLBqBfJ4fK
tcud8Rr3mTy5XDdXRYbQueBEiyiky7Y0TTPP0EeydiJjfKg+fC3+lE4R39WmnmzMGuwHNaAzE8hn
/GAIphQXWkjNyLom5hfujaJsw14xd4R93Dp501ydLn10yukyWkQMk8tCKgMcKUVVnwnzUzaYliNE
0+NvTooeOXyc7AL8AgNEXXDmjVkTzdv69S4YshsOQf+xzc0fSh+/V5ATd4XqdLcVQp6yAvQDSNtB
M7CamMnBi8yBnOlRvL5IpEmFbsSXGIQnyWioQZ16Vj8PkK/HIlDQ+OaP8aQJLC+kK1iGxA9RwfIJ
4mwng/5pbGW2z/ud46Me0nvWXNpkwANPyaF0MNQuUMh3SvAalFNGbdZ9lBQiV6F4LKqYC1mP+jOs
/SPGFSUPKbyWEsuIOZOZNUz4xdRs4g6ipQZKU+nJCsxbAqeghq0UqTbkmGic/lyeZiOCSDKhTQV5
h2lKf8dMxZwZMV1L9g58Ue5UzKLrpmmJHqjXBXyqRgzZVpSsPPWTU2rYb43LJIlQsoLT7n2BQHGl
ZPjC6e00CNuYVmbqCCeMd/Q2YWGxj7zSiTUcGsBgKBCgsmusGrzSuFd1NofkWgMjGkF4Z8JBk894
8vlTwsOI89ujUOt4A0CvqZ2e85DmhIWo2ImRaU2kZD80pCP1kX/RJoGpLGnOfa8RADvqvUcIQ7Ay
NFAFCeUCPUEkPoiccCk2b5c9Efh370ppYw4pDUhMx9Fx50qnBhi659AgYXAXacaZwhn8an+fTBVz
RlJfwulZH9jVpJnu2IeHrZ7q/tpH7Ts5x2ZpgE7VwSBvMR7AuwYYrLcTEtlcAy8hUHDrZNl7opXk
AxvKzRglrzm5SKYjTsDAUKQ16dWwSEO0CJ/uB/qsiVvFmG8i9vmu/7Tt1zLWuodWebFIlJz/1OkI
4pw/FSUcgljnPDRspGQKX9s6Vo5GP9F0GgMb5g6pPoT67MJYL54rkWxphdk76Fv5fsAPs7ar3DoU
mnygwN2cHV8t12pDmB7RuRg0yMmWWrezs+aukC2YVEydq8HEtgYhd7qkKbC9EN4xI58SMoiCKWdY
a1GS7AqYkyR32zCk2Hmymb1BSJuuTXuZlWeFQNawI9EuNQasNZmkrtzaNOLdvTGlnu3o71pj3UmD
E0kk04exn4IzX0Wsg9sxwwlROnn9gAwHoox015roUrIUgQk5/KUentVfdsF8MXZUdhaLxRq9t7aJ
QlygL0pk//1jGszSkIExq5+G5OghuquH2liRfpnvSrO8G0SPHXiuuHVZ+glFA+fJGP8sgiTGolU9
Jhj3iMNJAeXNOvBYIpLnX2g9UScWZYRB2VoGszut3Zu/A+JAwajyPzvutB8Z2U0CQg+D2fQM/Mug
0xQmW0hED8C5yBvBX7zppGl4zBKeFZuqFSY2VDo5+HrlV6ImT8E0Op6mdAeDFHfgH3Qtc3T7VfHL
AdZY+lQwdZWRcxh9KnMwDHWkfZOU+sGu8cvrRfIpawX+ManhXURmI60LdmhYb1bJAST15KZocPqZ
oc9xOjCMtVpni3r5hEY329jzQkjbM7ZQvg+mDHdFlbq7xNIgm81SfryhG5J9qRC/64ZO0lrYgrYd
K3NF2u6jgxR52xv4MQx2hbzYKIfcxwNRkYM313LaS6K5KDFQd/W9H3tmUfrbNhcR8v2eGJqipv4c
Bb9ipdy37XxSjX4GYXcJSmh+CrR2j9bqpnZGYkSUjGjUeSpQMxltOixzBCBw2lJQV+VFcE1Ug5kE
RiqwMM7vSChYxgq92025/VaXKs48HF0o0QNEs4avXoeo2hkm8iaZYfBECK+d/Qh6TWt06TbTm+pW
H1Ey5amyD2R5lwgTuEynROc8xTxUZ3imdYrX4HXvGIh3BzT9yhms7TGDGniHoEasYq4qSqFUOzNQ
/LuuIQzGiKuTJSLwKZHzk2nlMVB0/0KI/IASTf896eRk+yT0bXOd+DY9qupLVefyOCWcmhoOz1w3
c3a4CEuA057qYnhToXaT5mDNu8E+Y1iMpciHoJzjQZyvW61D4z6ur+Y4NHPwuYKZDLGHODKb5Lgv
7Gtot4AwiY6BvvfJ1X4mKbLYkHUPg/xgLgPQkrgIKI5Iiie1SrYt3b21KKJ7Fxj/f7J3HtuRI1ma
fpU+s0cdGDT69MzC4dqdTs2I4AYnJLSGQT39fAAz05nMrKrufW9AaMIhzK7d+4tjIG/QwsSDwCXz
r0Thc1PVITpcGfKbKgOP5WOccMzoSqiQuBKjj8iIwnSCTZkY097oqDzGw+RZg/gCJcvdWal7sf0B
G5T6RWsU2+tdtVmNAbVQaOieyml5i9GjioaLzFUkQi3/u2MYWJ9TQfP03vFXed9Q0oDa7HI/V5kd
q3u9ix5ahXKnLh/twd4ZVqp5bR9R0nXNr5PmUMYQ2Fi1eo/AYM+YBDrBxjFyYMZJh31VpTDshgCx
cRrxi47ZEGK8oMinbAGNX7JYAKFG7ChqW5jxWf1F11teDFrbxC8x2knGrbFkpEfxDSLJJ0Z12hn+
/NKV6WHeMlLEfGE2oDT7ysYgsfFskSKgrmo7YDL+UYTojfZtvvZHt1w5EZn5+EsTqTj4xIPYtjJ8
co3mAn8GHyx35Idxc71k5vvPqmLrtDQ+lUoXr/DANVeRY+JD6NzWU1vfFMLcjqGGKCluLzRyxCZU
nWkYQINrcpOWB6HNNq+o6Y/qib4w8mIrQLMNGM1ZGS0eqJyhkADHZi5vf6BTrFfwMsjkN6AiU+zR
Hkan/e5MxqOFtPEdubFt3cTOQ5Y/Fu2IC48WNacE17AT+Ud0yc1zQd+c0Tc+5JMOwjtp3X2tYh6G
ygH8BXeVRXZ0VxqVPAbJRIuK0gBkw7Vm+f1T7ejuOan0H7GfT48J9uYDlQA5HOMm6HCcYtKX8TN5
kfjS2033ZAzoo9Phdnt8qtONpWoTkle+ukPstkCmE4NGvA0fWxAE94pCR18Y2hqzZ0EbGHEjqhwq
FAq56AOpdNqm/0SXWFwM31e3QRdWKMwMNt5tGrRQA7MnJ4beiBgpjELSWDdtNX3BLdLdoPuvkD3s
xcMs8ONmmfmkmqP55CfJVs1Fg0LRvMolg5H3an4aR4hggHSfkoCPo6kK0icMxteQU7TdqCjjRk+l
tpVhOzwLhc9XpPA1TZjpxOHoh44UnIBQItXWKvyK703pmmtt0HLcg5GqDUoruriZdsR6Me7s6Qyp
IJr6hM81ibxeBVSPM1GEUccqV9HhKyaANJOzOldO6DwIAenIsLrnNE1txMVqKt8lSBPNuB/t5NaW
ve8pk3IseyhBOeod+waklzf17ZMOFNOtmubFGiIbXuucTug2vcTNYEJhfO3n0UsajPXe0KA3ZkoV
Yp5GD93DcV5FhfjUqziOhX21wwQCf0BZfLZIK22U2WU77LR9q+3qaQw9agQwQ7Gmc085jO2BXusg
3Py5XynDLsGOLyjDvSkRm0dvH+o5kNy81uSFAcd9DoM0EzadHvaSa0lnh73PSjWcbhOX0t6GkTOX
UakBt539hPB3CuoROvTUok1uZsEW2dPxSA7qW0pDgUxhK1aZ3iBaZRknyXdDHWiARDGVW+gzBlTz
CorLOE3x50hi3VgXEm876K6bIFJR08VsdxxkS9F3RFxl6H7Erw0ZmHtiERtVA3UHKxbjkifLdGGa
2fA12jlC6ZTyXGv2U5651W015Ts4hlAfrHZjTK7Ko5bHxO2/NUmp39PcnGrQi16i9frMLsPvQQT1
mdHUINBzTHVN33cKkr+ZxbjSTn5lIbRukC1YLFXJoxprO80cDw6xycpxTQbHuvMTP+knAKPKNmsG
zM2rcu8ozlbJ+nu025Ab1Ph0YedEoQ6q9XNAoUMPombXzSXLFsNQEeBJXBPFrc08fjRD8RlEhLrO
ksTadHCsdQcord8FKAaAtvS79JGE0pls6qtjMVgBoPrY5T5o37H9EdDvTr3teC3VO6+ztc9OxQA1
Ka1gMw0lXqBhiA9oZ7+OpFvX3aDB5u+CaWMaAQlIkrMQp3pKd4mFdQajCDV11LNGIMGvC1Cc0GJ5
xkZjHfSKfWicbRoE+gPloLkb1HDEcIhlg+hXGUCJb6ZuV0V+uapSUK7hD9vuzR3Wc4WHEt+wjy3S
pVSfmrWw6Lp9HONJf5OL8wZIU9BdGN4Wtr3plxS69J+TwLG9LqkPA6ZbjKB691QPWKJJCikancRT
Nzk7H+gvVGhb7H14wZTNypMblLhOItXdF8YXRwP3GoXaxSgKe58UwS20fuXQNO2Nr8rZH2S014YB
cbh1cWDoJ+u2Ghj04Sf+lfDge2IjhAxcKHStvT1AHbZhjqt28xTMTE9COLg0pDRnkFgLBQuCN/Xk
FzM3lV3PxwW1iuYi0kJ6/AwDFaO2iFoqsYkTQSPZpNps4EUdEjjFTiRUIi0RZl5st/bNpGk3DTpj
Z7P+ZtmyPeFzcaNXmIjGkrBBs8JLriFDTXRYHdyI9kGSOz7IXg5rUks90FxCaqfCVkEjyktaMqrV
DcITkA4DeKtRiEWBYiNrgWEoEhUOzLUeM1+l5BuV7rMwQHATYP3M4/IbsGE0mUPeE40vFmAwURhQ
CiwIY+Czmas+mdV3BMpjWPcy32dVtbYmjGAV1AcOap7visaq4ThJz2IgY0zQioNJ/aLlwj0OLrAv
s9e1bRLSleN/Qs/sG/opN5BU0XAjg833BeJkOVoF+gxFsbWCteY8jLKx9oYKESytHQmpY1iFaoi4
XQH/ugOzsWoN4uwpqI8DLt8VeiZjcwLs7HtEYUIlTRiEEOjXUIZRLTYY4KWNu5vcMCBOyeF6NOIG
A29xf5lVXxi4vtBz/epGfoKbuPeVbs1oRrmKGz5uP8A+S+/JUw1OjpI2eoltj7iRohqPSFYDlTYI
ySc1xB5x+JSGqrqT7bATggxaDVKvVqefhobfemRFrz4BOMadLr4K49eODLSHr2e5vo8L/9XsMJZy
crB6espgwmwcWo3J+E6pCE1GWW90q0R2O/xmkPgGDzwoa9iqjecUQ7rRm2g7tYSGDP02RRZgRSlv
TVs+Qrs/WekQ71HiKdYxVYFNJsw79DP52hPkeMIqfokaxjKS0AB0SOIfMf2CcmC/TrZaf0luc0M1
Pb+oQxijmN9MyvewJS3VBK9C5wTY/ObYghVr0ZfBxkVc2wZzvu70CMogo1cMTBgcBPG0daqcYQnp
rE09upt8MA2IrfwCAVdmrVP86gdF2QRp/A2wi+tpKqkYxA5PudUCN5A+PBUtIo1W+k+jOc14qezT
MoqL0b9fw7L06cx2UzBKwO7r1OA+L0MJB5OeICViDCm21lQqIau58CGHYzjd99CNQUlLBSELxDEg
NGYNNYggxsSTaKLezfoU5Rz3o4jJW1T5J4ZnJjRyPl+Me/U5h6ZOOBxkpGoyOy/3MAGjFTbr/aap
eqo7GQLBTWt8i5WO4X2vHo2QMXKuYRXtZAc7fUQY/3M94j0EAND18gp/NEtbB3OqEqmlEMGrAIsA
0KEuMLY19HzwKymu3oFRPaFDCX4pzu78kZJNiv0Y73dWrqPSv00ZON10xQi2yw++95TA0dZMHw05
pictju9bGMAS29Zz3WDN3jLwxiOS1y0fSLqABBofMj36JCs4y/NQI23KUxMNzgk/7xBD0arfSiHh
FeI6GmZ4Phnl8BhNzqbnHWliNz8HI4RWR5in/61g/DcrGDruO/+6gnHzc4i+Fx8qGPNhvzP8VB3u
nmGZuqurWH2o+PX8VsEQKhYhpo6HDtw9w9YsNv1G+NPt+SCcRjjKnosLV/MQnfKG5grLwQGIoaAw
nP8J4c9xcSh5X8JQXZdKCJRuwzSF5ZrGhxJGFRvovQd5fG7o6IIKA8GVXsppl6TDOXZmXsei5x1q
qFB5lku+bcYuKEqG2zPCEpsqNL8bWQiohxFcD5SwCa3+bYKZ4nD0MSzBx2l8zQQAS70EJunmFd4b
y2zuuJ3YLLMSTu3b9mUxoeeF9e76KzjVxbGY8dmlXiFPK/tt7IASXyaiacC8LbMlrrmHKPsBwweZ
y0Xrcp7Yf8wt6ySAzs0oFBBBM5rqqgFfUGViVDPDn9rJgDCb2eN6UQm/GtVdF5c5V/QeAsDTfpHo
Dmbosj5D264TUxrhThrmadFVX7TDl8kiKt4rprKdoua8rCp9c0DBm4az6mbZpC4PmVoLPrkriodU
NPXW7/AdWxkz1vdt1pZaf0iGB7OsSbzrs8pwZZS/TZbFGKdFfFiUXzWSSv0JAl+LnpTdkXxX4gFA
RbFOQwIX0/dneYYfbTbeKVLviT1yjGLd7KYN5W0dq8F2bLqdg/7MylYSmhoZtbt06J58tLuEX6t7
4WRPEgMnooj60ovE3I02FP4yDu5Qpqja+jTlCcjNeQ5xnmJHPfwrI92NrSvRpu6NbosAvLJSkilD
HROXYx3tlVn4NJhlFZdnE1vVczq1lT/dkB97WZ4fte0IgBD5lvbOKHqL6Hg2GOwlyTHMxgyogtZP
aOaIJ8KYPCJVL4/LnPvH3HWdXvYGMMQ/tiz7XBevxy3rVKD2SBqlHb2sxAfjj8P+zWk+bl5OG2gh
AlXL7Nt2ZJUmKB/X/2kuF3ddvv6///m6mqG/l+ST//YflxNktfrbrVkWr+u6NJ52iulucRL68K/e
bsGH2/RhccgpVKmSJOpycNiLcldTMkvnzyWaJZWXSf7HYrJoPl6Xl811PmsxL8csW952uh5pRNNu
bLFZCQkaVn932g/rrv++XPCWHzYvi9d9rleTtxV+j9rQrpddlg1/t9/1fAqjgW2NwOR11fXQ67rr
b7uuSxrttmaMxRs+62BS4H5GrzjYviNHNUWtbhYy0zt21LvZhVKljMFtLIVAy2lmTKkiEJ6lBMEb
a+16toU1dV1cTvvG5Fq2vCNZjT5o/NZHonRm3v3dccu6dzSw5ULezrAcsyxfj/6wrsgG7O1qtUD5
JuyOpf9qbPoZY9vOaFsqMWi/LstRCqwOyiyb3s0uVKs0nZvRj5tKuSfY2i2MjcieG4txrhtFEUbY
Vy3ueukS3u0ULLv+U5y+xOprOyYmaWJIU1fV74V/0IiIFlooYIrhR98v65b9ljmzGbDPuS4vB18X
l32WCdTd37TEQ2AOKzfXTBJo3J0sr7rjMrdMzMJF3MKZcu/dhrYx14huoyAlQEPTQr+f/N26NqHd
xRNrIb28MY3+oL8s697kz5ctARZ/pdGJHZJzlGkjcNYUbPGXEnl0+bjz23HL2jcxdSqz21hLw32c
ET8sE9kBkM7KoPPa0F5k03+bRNrcKM593bJBJApxeFl8UusBSv/My1gm2uKfkseas0Gn6vMw3yq9
oe5TNrpyDNQKCyv4nitDkGayofqQ1ab56w26h+tkWRcW5jc1H3AkiLQJrwx/OnbzhJK92OVdc2iC
EvxVg/HBMhejCNNRAjuM0jGP/TwR6F3uIGocQzXrVc/vtHobGNMDdExjhQUn8Lr5rVme78JNSf2J
F2ZZKZd3x5w7wfQ0pWT/PF+HuZzkKKj5bV+TcZxv0XJjfMPZA9uyIU6rxtGVrnFc5kITMc9lbrRk
gXQIHrdZBuPPW8gz2mTAYyAChBk1e/VAiiY9Yagok45Vs9cgdZsD3guPCyfK1DEYr2HbeaaJztgG
p6wAcBwpCagi7QYnclhsU+QeU8QzNxGAQixJbWTbIFcymO43C73DWKK3D3SPt5XL9mXLMsGzljiv
pI7v6cVA6mZZvm5/t9OVQkKWytpqWnvzdsqZ+712/bgBUq8/InaZbQew+ZCwbJoT9Ox+m1AuRIOn
1/eo+lsiMFHMYvsy+VuW1XLkdR8kJeBIfNj9uk9tUVHVsLgn8/U75WuSM+t4WeYtg3d2pSMuK99t
Hy0kroAhA4r8g7J4PdF/Y92yy9t/WY7z8X0I3KDeXM+yzF1/ajdAgTDGjCTBfCOWu3X9uR8Wlx+a
KDtzum/nXuE6ETNH+7pIqaE4+jNhWrT+Vq8Hixd25m4XS2923XGZGxZ+9fWY6+a300a4Xu8/rLSB
hdDi/vnfLvv803UWMbxHRmhr4T9CVgu98GWCMAin+ji7LOczJfhv92zMmUL4z7e/O+nHXd8tv82+
+9eDNvDVYZbwduq/bF92naICmLv48e5//P3s3/+n60Uno3ii/ohM8Hwz3p3jusu7Uyw7fVxeVr47
/G37u1Pp6c5oGHfFSqK9m6R/LGZgYgyUmlAAY4/r+usBtqH62ImkwHZ/P4dvtBqykmmGiO88u2yR
qSPe5tAagx8TQZNTa5xZmCx8KyqX9TGJDQzTltll5bI5bUtGw9c9lzlMlsQaOU+Y2tfNlpwHy8v2
d6fTZk6X1pfopC+zy/a3/7Qsx/X0NJVuuoVM4JIbmi9pOXyZe3fO6yVdN/O4HxSBq4lARBkgivay
fCvXL2JZNAJL5Pu378Lq4lJFCIIPcNlLzUp77UdEIXSnOdyY2f4pXCIg5AGz43UC8i/0XHwiPXtA
RdpbSFMLyWqZ4EONadAym02JqXrLrPuzlmZEnnrm26bzN2PMTHiALiUP9PfFbNjG8dF0HEBgCjw4
xLheCXvIIIw60BhgQqM0flBBBVAyF++KYG2KR5gE9bGQ3Wfkx7NT1MBub4XxGo6GiyE2r23CaSj4
uXANNzA+/2IBtozwp6gON8A3IFbKPD6pEvxCEhDghol+tHQ6c6u1vaRCrU9R5a43rOeU32Kaw6mZ
RdFUgjDeHVFnoN8snNUVE4xRcnsduy6piGUUmw1wtSuLbLnbd+J/Icdv3rz/HnJsoYz1rxN2X0Cv
fkjXzQf9DjgW/3BMoTm2YwjbtRZc8e+AY/cftkVSzpo9r/mjvYMcm/9AscUxVdWyhe5YNvm/371+
1X8YuDqZLkJrzhuC+f/91/fhP4Ofxd0bkrj5sPwfuczuCrIwzf/9P4Ire5+tMxzTwnXbBAxNcO9Y
1odsneisiqpRUBxGNUhvOzVtH3ytYNwQku1A4XISPrZJ8B5k4P8yLejqC4/u3U377ar+dBUfYc/z
VTiuwP/a4V6I2dr4Pey5a1QFpKXID3nqVtvS9B870kRTN4qLOeFIBTzwprYoPIZ4ygaCKoPZ/hqH
MtyFJsqL8O/qNwW6P92o95ekfZAtm28M+VKNkN420C77iMSuFV2zS+Q6DxpVWiiUSrtWJZRLgAg/
sjZW7zAI3ldF04KLDb4Zpl148KjJFDnomprKg59TNoWtK3e6afqcYCayzpK8kFBMzwbatCP7OAOh
2mDjkKvDmbTeKz1y6hhoIJEwPP+bmzwbub/HlvOLAJfztjm8UM6c5/3TTa6wpQWIi6+M6k7qSbcZ
fDizYWoZ+aAqgNtqfh3tmmTQoBsbiOcDl6P+U7Qlzg35E5YI2m2uOZ98TXU3/+baeNX/cm286Lph
IRL3Vxf0tkESuHfs7ABX8sEn4dYjwXogyzbuAhWpq8alvDLq1RfTlZBwTQ1qdV8d4DoNnu4n022m
3AYqZal/c11/eTEtwUfIVRmWizSfOd/Td3j8GFxyqQHQ3mN+W7W5jcQ7tRNTwe6hFPm5xa4WkWh3
M4k83mlB/wLprECMF6NdzDvFTYbSxL++JHN+TH96jLap6sBfTdflWZLs/vMljY1QJ/iI3V6PRY+N
g6+crBqVU81Rbtw0qh9T/waGYHBf9Wn8lAtrM5qwByYD5eis7oaV6iOojt0EgJoOSFo3pMZx1IND
Xkzqp7qn3grl9GbSU3THHeBzZmI8WeBVz1ZH7Usa21zE9Y0YbuMFATZjwaZy9swgThhR+dxgf/Gt
QLnKcxR3QKa4gDBmdwzumoOpF1/CGeAGzpZeG8ybroA462tlWxT1eKnxGR1B98eVtlGBFq4Hu+zW
9gKim+F0losRwOSCCupz3INHUHf/+vZqBpyNv9xgIVjPd4/dujbTPd4/c0AsDkD+Vu41BLAtLSsu
KDacqtx1qbrp9SHG8HmVVFAJBuSnh9yYThNq53dxmJPnRicenE+yzoUSnNyu/lmT9odcyQ0a5Q98
R/jtI1XIxJ/8U+jb38sqjnZRNGIVMysSWQaJclspv/joDoSh43rpoDWAqTVsVTTjLnG0J3cMu0PY
2OpFqZksc4kbBKSx5F3nos2sh6O1aRQR3i6TNHQvYAlIexXC36DLcrKb/IHHKC9pOwz7pjXFU4fk
233o3w4rW97lbSZ2cOvF09RIL2nq8NaNkafvRxDFvDzTugnAfBWpZwJ/35WqWXtClCibFU21DVG1
O5R5fMB+Mblp3TK50cxvo9Ty9TAIROEptG+nSaYHylVrDEDiLR93hHhJjd7B2Bg4NgTr+JwI1PAs
ZFkvbZVCGY0aL9OC4D6LP41KI/d0bQ0h5TRi29GJC3xiFCjGC4ydO8eslHVX1iCktdw992FVg6or
bEQUB3slilIc6NgBMOEKS1ZiLE7CkRRuqUGdJQTDuJ3GoxIaw7lJ0evLpL4H7v0177pnpyyc4/KM
rBTeaBXqYj1ne7a6rn4xQ1egIEKKkEGueUaMFni2ciGbk29sJbXP9KoHt7Kje1J/J3Cu+jkUSXTv
K110DyoxXBVqddFrolFFqcQjiGfIvr6TA6MytkKzgrNJbvlSOfmIBAxviwY4Fy2E8azZMVJtVJXv
XSuKD8DlADOU7WvUBvkZ9TPIJy62OdJG5jkxh+NoO72nj/TysRJkG6czNP5JGp8BnFG+G1Ud25zw
kkw26oyCED0sBM2sMzzEfY5noSmi20HF/T2mfORNEqR9btXpoQtBERR5pN75eEtEURwdqlF+Hepq
vJMAB++6NntxsTmYZKvvJzHosJMr5Tbq4X3PS7qhPgG04iaLwr0dqUKDnXCPZjod4NrZt8sEvb/o
gG8MfgLzusnNnbcNicnvaDt8ApZ1YRz1KImWww4SxHRedtZdNQJCnBsbN4scrAHQyiiDJrhHCzO4
T9EgP/CRhLNqcHA/VjSmtR4ON0Ztwe9hlYGkVeD14tjoILVU1wl3GoqNj0keAsBPGMLQwCgPy0SN
zWOYjtNFnfdAeloihk42Ty9v7Ea37pZJi3nPcTTG78tSVjvThZ8Hq1fQNjeInXRRmD4ukwGCszPZ
+Xak0V41oFX8lRJjLGK36BcgxXychqq8wz21RQDYbR8DRALpYKezUlLjlLr7IrCTg2XU9I86CSxR
BC8lxUnEkexxL824XRVWI6FjlFCF3Ea5yCZBeWTSkHnzK8TvAdhH1o8+SqLnduQlRgXGMzAnEiZg
DKfI7IMwkAiSlWGj+jR8Twvp3uFdktraq5Pp3d3smCTHF2mBn7KQRAnDem+hmJfn4GfHFmiXD4o0
lljZgzY9DHwXGwWJakDC6cFMzWrT9K1JetA8yxpEZ4T63C7Bawdo+oTWv1MjWVX14y5FL2Ib9GhB
dIC7DmoZ/dJo2rbIExm0XOBO0p52otYcWPA7UM5AIfR8ndWDf4+qzWurIwtu0PjusziHd4fdT6G0
4Vrxe2RCumxHLdKYTV6e4xbXC5ouOMRhDsqxf/IHxQKm4mIaaSJSDXgtX6d4pG98J7hJEYB7u5sp
uKvDlNcrYWr6AUx7j8r9J1PK9k5trXVclRAg5vZpSh39aeRdrpvPjqqU9/RUl0yf8OaJ3NwTzvBo
W4itSvNEZtTcTSlrCd2tTY1o/LHvh1ejMaatETUXiryQ53oaCctBDmxygf6WsOSNGMdxx6n2QkeW
gBN8CdLpEUdx4xwFDaifXC92SQ5kZujdjepGCiQ1L6SS7LmhyE48vzsnAIPdBvadjfvkKlF9e1ON
iYLmnb3HWYzBroCOTii8y30Kwobjz1Km+rhFvr1aDxF5MiVEYr1WxDdVyWviVbkpY7TM+lwWp7jT
Y/Zq4TDr4tSGTn82go0u8ukiZHfKi1j5NEGwcTNj3WvhuEdQL0H0vLxMM5uBAVm6s6s82hpKSHlj
3IZJ9ykqIJA4g/+EB4oXJKqJsuW4NiQQQV5H5SWQgYNSVrFzZWdT6A6mO6e6r81YAMmJAthyQ8m/
R0MT6hQdazednAHQcTiC3R16kd6qmYPKWzrdRHHsBT5mIkmVmcfSgdZcwllZjVCfzuEcB2C7M7To
Q1mBYR6nZpaFAU9RfFfRglurwM73uixvqlQrLqr7M+yRKfN9/TNBjXlIzPpnNOf+keDUD0rr3gqp
20dznJCPsjJzxmf1e2nrw4NlTOKU2wbdsUN1E6khe6e2Q32HAgGkjdwyvgLUL79EdvjSJb151FGR
83qjhNqQQt63hK4fDAmOD7mh2qrLndMgg+pEXXJQK+tSoSpU4piUz8xRpYERmVh3AuF3GHTrsiwL
+KWgYeHXw4yL43jl2H59WC4eDYDmvpTuTRGUGI9VUYSWC8TrVkbqjZsloMQy3Dzcp66rapqBLoLg
MtD7OwZYa1gN1UydbZMGOV/urFK3t8hYNKvGiFCNCAc8O4Brbgti1Ep2OjoU1W1ad/V+aLZUEMpD
0eEr0Q0/azMvbvrC6deTX/8qJ0df9QEdeGyWXgbjD38aZesERb1PC7RD6NTyjcHDQ1maOpAVkMYL
E9teNw1NofSHTxqqcrga8hMSaLvrBIrPQYt5m+ZztMg9e3kuqh1v0EGXOuIYU4xVnBa00BFBZ/aJ
uRnQYfZoV1z8myxkmCpUokvlnM72EBP6nmvZ2BteE23dtl4UWz9Tyth3IYYTEY4SWgs/sUbWOjVG
5yhLCe8UQz5kjgFfd0CuGxcKruxBJ1YO2bwaoch+bReh/lRLKMMByn2DLD75U19u28h90iT0rWjy
17KH4cvl6CvajXrrWE78LEf1V23OwvWjHT/UYDFlM+pfO/S4vUkghCxQyfXQG8BKpu3KUwpC+yk1
+XRbmdA1tfHFamxiUz2L90o4IDI1L0r0Wc70LNzizjmFLX1UZybDo8yyQ6K4m67qrRsnD/tTaZnd
Kh0t/4YwVUNnOck+i9C/gxPc/dTt5kDu4capywF1BTfx6iy3ThqwcvjOUm7UTsO+RPCBsCbqe+uE
ffm4qiY92cRpVOIMNG8pl6Mk7lUd7nJGBmAgzaN+Nmsr11JNkAvL2v5k2WMAwJdhklFrLCr+D1do
QPr7Ut1GZvZaMyA7ddgInZe5ZWJDklz3qi09MyiQTawwfDu5WAZUWmego80RDUTWoWqV3TC5v+xW
wy9IHS+KGZNlVCztbZIjf44oWYU8JTSMlc3wa4RZHq9NtUhvnSn6osI93irqReAIdG9Ud0NqWXeK
Se9T4EKippq5r8jgrJRuLB+WddIckE2pO2fXlLpCKK2IDZSI+qFI8AppocEtS77QxNFyIA4ti8He
zKHg8BrnsFezaGM5ZrnhldHv8V7U78cE0e8kxWo2nEa5qsm2HCodJPVgieGCvMgZrGv1GPA/6DYe
bOEEx2Kssr1hcDl1Laqz4ybPwu/ts2idg2P0oMnVMtgifCEe2kSoDyF+N4Bpqzu/dY1t0auMwLRg
Q2oK4w45fz5OvgGgvWe4UZwd2l/PdE0A0YpyKxpXPY6Tqh6RQoO/vSzbJfwxaH7V2sEGJWaAdFKo
VXtalo5eQxLtaCjBgy6dejfpYDCBRffHjsAO2tN0XCbYTeMdcl0OxzHkexvwkuI+02WO1s9INCNo
9D3YVQD3lXmflqiA2nxEJ+LybjVh6J5lpUtltY5PsyDQbmiqi+ZPwVaLzM+KOvE52HjRETccoCzF
G8iE6UYG2VmT6ee6sL4BvApOSlrvVTe2OFt07qB882CDe7WPLxgBXmoE1K1WeyLC28dCwofkUkdh
cO4MiXPEq84tvYBj9soqHofXKg0x+dPiT8CuMdBQMR2PoycrZ+hV42FIjNbN/l5k1iM+Qfc78OCv
9mTve6d7hgEvvW76kqnWtMZUC8+kp7D0I2Qe42IHx5YRoBPwluLCKBpstoz2nuDkE547xSE1+h2c
4EbFSbes9pqI0RM4aHV4R6UbGUafCBeZOfSnAW77fZHTVgRnxcBByG7gkXRHtVG/FvKBON/f+NVI
qRf1J8gHtjjEMK88sxv2nYEuewrPd59afFOViE6RWtTeLBRuKLbcUgX8OiRTucKK4ZNWWO0BzNuA
JynPN7UOpNpACqfrmJzS0Z6by2WCxb1Vh9ZexO7PZuJ3xrLZAW8/CKfFUtww73Gfd7FmSzwN+0G0
AkoHChu+fh2s3ERXlHUZa3A8lAdFR1iqqDApABXybXAlQfyc3skcr0qcFxVPkY1vIaNVNQMiW+Pk
rswaRkkRYSRI1wlDi+FQkYlfPre67P18PSn024ogEGiT6mvyRY/L7K5U8TUMKvQD5gxyXk7tDxqO
W5qh2WJTc28dJTDBRNrVXs+KXz0AAM+PTW0rBtd8CSz94laQ0aPWJQNqiWOehgbjq1B/ttzyMwDB
9BjBozkbrp95odvHZ61qTvB9bEi2c/SV169RXpSfeCQ3Suq/1FUXYXFQfQX7jmWfhZNz05uQ3ju8
D6MwUVcmbQiDdozPbDGs8AoiYWbr4UVJ3TVcCvycktTeNq3y0tH85BGj9njsnE1Z0n05flmv0bWt
PVTawn2bKmDMVZitF1lGxa6xy/I+isgYQhLLZGJBZrNtBuWWBlRxBGLiZ2fMgDQGS8+qaNWz2uto
bhr48+V5xU3UfkM3ligP4KZYV7h9QRh2zfY1J3G0guwzQ1lDxIixYyGZeaunwr4LSVDnioWk46Ez
RvVriYKtNwW2cYpT7IpiNX+tiKV2Sefcq5N1M/la5AEgN3eOCMUq7Vy48j3qDulTT1J5r0RxtyZL
Xd0WVfRoG8lamXznzFODOWOST/JVnKOchJRyXGRrG425k5Hw9R/sIamQtrPb9dJvQFl+dkdTPxAo
nJE27tdJw9WnRnzvWL3/XMR4dJTjC24E/RodPkB+o6xIVNf4zgI8haaQ3AvFpd0aQPEKmBYYw0Hm
6VNUoH3fg0Tn4I5T3XZFc0mUrPTCmO3JSEwbqb7PsKja902lYcQKSJXcBM7A8GZxRVgH5aAf/z9l
57XkOLJl2V/pH8AdCIcyG5sHEiQoQ6vMF1ikKGjpDvn1s8Csmpyqtr7TY1ZFIyMYzAgSgB8/Z++1
jR4GqFO6ZPa6y+tNImXTuv4T+vpLdCWxsqSKEOO+IKhJf6krf0+gliACTzIOboi7gBDPnrKBfFq0
37yl+Iag3jtBbcKGNpi2d7o9hr+5mZI0Od4UEjclRfd3FYYwVgnDf/ntaB23/hZajK4v9/OYECBR
hUYzIv11vrh522+lKExnByVlX85VfhjaEjfs+oRVZ7Qg/2A1mQFzdEVwU/7cboaMyef8I2EPbmEN
p1i7REWfHguNlEnnHuRpuycQ87HCoZyDPDtBrym2hBARmjvFG80iwqrse+20mPey9MlUXzRv5+Zg
IgwnGfcxvpKnqIVNgPYJgN4YP7qrjLN8Tt3htSPCJvytjZtin8iqzjzPxhJYYeOP7nPfMVbxB+9d
x7z54mNVfllcpNbxRKLBeEQtmJ9Gy5uB7aVtYLtER+c1oSM+EY/tUJygU+mHGG88HxxpKrw1x0VE
KJEWVZoYODXyupEM01wVzxMXrqbJSZxdftzS0+ZBs4/YZzxS8DKUm838YY7KvyMqzwoL2DlsFLdZ
urAad7JmBziLYKg92roFnZW+iOt7O5PXNf3iTOpF6HMkB5pe+TwLK5g1YUqC0mV6S/7hlDB4oopm
Q5TKKpDMyy55Ud1ZAFbfGt8b9y41wrFQ8fDoaz6xN/aivk95ErqLCodFiWfXTeqQU6A6RElSvdVV
dK6qTPsEJNZshWcMd1OZFHcs0WyU8MoSxJl8xg09nj7d1gDLvgxx8ojc1v2JJTMYVIfsQHPui8ga
LhWOm02nz4dWSOdbWVkeWy/Mma5OIx3nypM/MdAZepq8bKjdoMZgdzS1EaNbiYsfW+4CbYFLx4xY
hrVFSVpzS1CDkQ71dgppcTC8r8COIB537uI2LugHrknFhP5d3E6Lg1n6ImCz/4eFuowNpXPETU7Q
kFvd58ZgvNBsQ6OHoKwo/flss4ObrTp57lTU79ZHbss4ri+Ve6dMy9hM5aIdOtFjYp2rl4Q9wjbr
2QXHXYl53RvqUOgK49ycYWGutccpvs6Z7UINghWka873zpPz0f5aTWCN+nRjTJO2IXrNPDcWFHnX
N8RxzECEdM3gXseuvHpZlV6Mwi8YD05nppMQ3Yf5OhhZ/2iWzmcOyCcRRRnUdHwfMl1qWzNhkTKm
lRnbP/WSxVjGJM5N3vJDtuVwwLEH0pvmKlrphCBCnQFuB18h6/DYuVMqr5aXj0E2ItLWFuR5OY5o
aBpfkkRRoo+dcXdrS/m2FTI2cp4M/bO1CH+uaiJRB+V9OA3xNUmTWKciJVh3bpp9b5ocY8RCbPJ4
eUvntjqY8/jMpzWvLmz2QPmwAKnoxYYIHFIl8RyQ960ve4MDjEtEsXUyf7vkdIdx7MWbxOrefYXp
fWCM1M56fx4KBT61tS9AH9y+vK9s2T0mCynZFTFFV62EOiRY0rpRTqE9f5n98c6vfOioudrZvL0n
Ajc/isUbz3iAz5mZOeR4j+8xTriHvo0uboKd0xqdHCQvI5t8du79ptBwLRPtsMTyHogqhxYTGzH2
mPfqNjmrtH9aHIhQnv2jtSbwSyakxlij2M7EvJNWte7UFZ1JzaM+Lnc9gcCh49hxMI3quz7OyRmN
B8ypYaoP+PA7lYZlPfVX4MUmDCc6adpyHVvPDkkfgtjSNMnu1jmQJUTGSJEB6MeYFt2xOg750G9T
D5/ZnPN2CCHu0tJzv3SvMxdlO1L3szkgVBry53gy0zs4EuY5V0bgtELfIQmyUV42NW7UrUGw18k3
wXBrIt0TOC9OCQ29se91YjLZ/tMqbt652lOF6xlxTln1VS1H8rJPPZ6dO0dj1kyRRAQfuFf9Po2p
hFwmTw+J5HJodUq7ZJ3Gi5rxw2jTDJi65eqJyDj0eBuRILFLjJlKbJ2F94/C1jkDbO3Pfe2/jiCc
w9bsoq3RVcALBSYbu+KHgCmQlNn7AxOVzDxPUfZzsApn34AdO1X9E1a4/mOY9Y9escK6Fb71xOAj
FoUwoDYsyTHuk3mbMJ9H2TU/GpljhTWCRbAF+gA4d40Np/DLlLgsceMe/al+E0aWXGxpruwn0wd8
EVnAjWTMQajljx4vEaTetGzgi0UhZOV+iWHrkMPE/v8sFQEdxJc655qaMVI0jvLBVCE73PZqoxE6
TWQTENJuXNPEedNL0YMhsN4YVWg0z+tWgkagtDA6Br6mJ+kvmRx9ptes/NNRbCZ4JTtWB00xNMlp
nEQER7D0nm4q5EbkQyjS+WJQUFys9SY1uSJ3cX+ORirCRvdalNs4rlKHYXOTGi/QkVUYwXMlJuRM
J7U8xxYhJ3LU/igi+GWyj5oXC6DBvQYSyva+3GAUEnDdy0LTX435l1Qf1NWFGn+xe1DII2nPIK6i
E+8ITDX2iWpu7Lu2XZjnYYpHUlaW55IszHOCLXRbdeSptEZbnScNDEVVTlcto+RL9JWdZDsYr804
/elkLejjxBYnRy+8o6/e8AsxOTAydLNuDu7FYWGn3WpyF4r7ckrzptlFtCw2juSCccPa/2Ld+xIG
xRDT9HMzzEBgcYdjRl+oG9uoOzQ98QPRYE+bGi0FvB3Wl4V0aZMVsRnvEvB/+6xgED9U6tW0AO9U
8I1mJtqMmIrKGq8x3lufS3Iu3fuu7eS9Wm9ul52CMxgdSn5wp3uGAtTqrfKqO3cdUwu4YVcbUnFs
E8yecYXHLl0wPzPy+2S956aAo2o23ZUanQOgC2aj/hAMXcHXourq1IO8iKwIPcrYcwdPBAVkXhwT
uHb5kCRMWV12oL71CtucZVLo5OSIKGPljp3rqPAp462+5pM6+bIqz/6YJ8dWL2CiRNCsLFyINGNL
GRb18pm4JFzoXuk/I0a/VqrTv0TWUgETcSrI7cZDL9n4l2XfoEHJp61M2yoUXQ3tQy++joaZYKX1
z01lV+vU3H3zMbJR759c3YpfOmXQsJvmc2wju0syF6Kx5X2fE9GFyATHnZaY54S50RfcuQFYZ2fT
UZLeGU0cXQWh4pTDw07QQDkNBOUabm18y0maXtKS6QFFaOXR/UOK3jHbNOnshINlQgpqpf+S4Vz2
E9K8qV0vU0E/YQCAYhgdcAy9vqdFv8tzs/mcBv2nHfff7bqqD5Ev55eG9jSthZe0sdLDqGgu3Y6H
25EBly0UlBy7BnwDYTlldCxiOBoc3BzxMn8VHRpRj3ZGKCvRPVbsTEHywKizQPm0tMqYQ30dEmVs
DdaNDcP47hJnxgsDcD0ocKvA310Jhwv/RsG4c9un8mnIS3Fs4f6tcIl8M0CJfKt8+6cmF75UFDq6
bGW+ghfwg2oxl/B2EQbgBxQDzlloT+r7iCzlWnZSh8PXEnRQMdnsMlMj4sK1r1gH35K6Vi8VaZbX
xDLf8vbRYf7/7OR2+uJ3Bh3qKjXg1/nIBFYRq7hpXhFv/KmztdZ4ht/y1ttDtJrIrNIUzI+tWBLS
zD9at2waIk7b0+2mqsZ3gFtFMCHBEGv+R+82TO71Qv/rbs5Y+zjOV5rNNaAVbuxVZO+v267bPf2m
tK8VDXBO+eyXcxR3LNx9BqHYq37dr1IHU3lnZTYSheJ4s4rehJu3G/9G0Hfas6Fa/Sit/keuynaX
3bJSxtXNdrOH3u4Zee1wDXfeM3dVgw+rHPXX3Zsy9WYEbV2uRom0y4C5cnMCjtdAm1s9B+vD3zf2
GufSrnEuN8Pp7QVuL/jrpVb/6e1eJ/xgceP6ULIBwzCXEwhsT+Pb7Zv57Wu3F8j1ml/p9iv84wXz
BnEWONa3m5m0dkZCgrQs+dNXWq8O0zjRYOwjygiqgUworyCd42bVZXZXn273fj+MEo1CNVbUSrQB
fn/9Ztz9x9d+P/z9PBIR0eX+fuUitnGdeVVPaY8VOFlvfn1yt8faLVAqlfGJg19ncJnifBHYXwqC
iKytsksEGX4ejqPn0zp8vj1BE998UzbHyZ0aeb6ZhW+v6y4VR8ftLhSZP63Ft3tG4smdnqnvtyff
vnS7uTmQb/ekT+by7NbH3y93+/qv16wnGn+iQT9X4iXEZ8XeHgzGn/duD2/f6FN24NBRxDZtnkH+
z0dFMOhmHkiRuLmzixZpOXXRxoxJcbx9zMntcPv9sRb5flhPqtuZNK0mstvNsN4TDvygdkmTnRaP
06ltKhJhaM/T1OPh75vb18pkYWcIMTTLFaAaVZT17vaH3HTOtxuon4R75t2EXARMvp8NSJ3QCxQ2
A2R0Lt1m1TVBGrHybu86TbOZU9p9vk7cR+mGsKBQbHkv+JU78iCdMCtJKowGZw8S5UeZJq9GVT1Z
OS1YwrlnRvkbWudkRMQGsoM5pEAzzx5QitTIje3MDm/D6PC1SM370sy8vTnnPzyf/Q6D8Fen5h8s
1TpZRO+uVfW7N1vHoZKCZM0kDskYuMIcYavUItSLoTPQBX0zW/temVl8iQVGTHKTdlwiLlHuJCeX
X3AzbtxZfqMXx6ycwegGARggDT4ZXhBNxgZ2zgzQnu4/fEW6m1BgC6JZGyrtY+RY10iA17P667TO
hnsFddbJ7nXXP4tZRlu6dYNqmZH2YBtl/y6K7oGOWQjwx9BjA2ibR4rAu4KFsa2Vjzkt/87VGkj8
yN8Tp2Gmeei12vn7sjC9hyl8AmW882YfTnhjv5qj+6npoS7LbDu5UNwUc5bZd7FvGcwLIokLt5yZ
4CQmmwWW8RTHdGKTbZH2udhoEWZU3bavcZR+bVNiuMYeSpdhTkdYZY8Zk5uhZG8ZRQ+pxzwRbkWY
VKCK3QbUpx+Q7NFvmebQkAGNsB9poApFggF6FDCttaGQOnhgN52NYfHOSXZiYAaGIx5bYHdyTvak
jzE/940vtRMCLkg2VkmJ33TRHpjxY6ruqnq2dnUJNtHvYetR1wQK9Cd72kJiraL8YhDoMBy0jDBC
bAODqIUKKuhKmmZ6XRO3Z2X628gBxIs24okW1ZW/XW6aOUVRDCBo70Innjrf2GQ2nKfGqd44O/8w
VKAW+qQZkTVrgX8UMQeXYZiHaBHMMKwkXIYUeFavf2MDAdjjaBpdwLGdBdSHUKFocE0AUZr3WVkV
Pen0W9qMM8wrPUAhGe0gPZGAWxpPs2v/IF4isMdTk2tkJyne474jsCEywbST1xeF3SQOYqXD6Ssn
Tl+JcWplx5krRQ5AzIwtH7JctTLmupU2l63cObES6CZQdDgZqzOsH9QAK6duuRHrQNctK8Pu9iW4
KpACRuNJX0l39gTzTgK/M1cKXrny8NyVjJetjLxlpeXFKzdP68GHWStLj7kigk7wehPq4qO/EvcI
mOYEXSl81crjEyuZL+IvkCurT6zUvgTKT71y/LQZCBo9nGXvr5S/duX9WYzR6EzAAJxWGuAAFpCF
Yni53ajpNK3kwKy+pCtJMAMp2K5sQaCT44srQOcAQmApXH4WKSgBMx3Th9TSPBzGe6uJTK5VhX9w
XXL6IqmlT3HinhJhXWoGs95gD+d2sZkRqF6DXvNkKct9mox0PxfL8IDj5Lmtuu8YRH2+NdOrJgXj
3hGqY6NujEfPILVYRR1im9qYAqiTza70u7AW0roz2NkNdaXOCL8/qXfyfUYbkb7flFIuivHiZm9l
k3lU/2O3i+TEUTC+IPRQG3MYR3xyPqVTQ1lY6NfW8cTVNmcBZAG5Iqkx2d4B/MiZnIEngo9N29/d
pnFiXIQhHtsBCBF5KtOOdpXc1Nq7RXTP1VLeZUJ3dSC+Jw3KciWB0jYNOjItUKuXyQ59+M+5MJ9R
ViTPivZ8Eqny1RnP8yJ9yG4O15X8vTTm8RL5c3PNNEiJq+qm7ehKpoC546U7DA7//L9XFhurleJv
wm0P1ZVrgaIzDQcI/T+sFstgZn7qWs0hN7z8QAB0s1NlpG3QDL56iBafp1J2QOjmvb2KOyZHpf+P
X8H8T24P3NFcUHXDNkDE6NY/5Ox+lKge81RzKDXkTlFv3rsxVwBtTCBUZ96XwqQ+RxDQ7InySO6E
Dx/KLKGzkI+8lUR2oIyLk/MqNtUHA8S6F78ohstHtqv63aoCvXWj/v0bZ66C63+8cd7K2HccdPgC
1fvfBdm4GQorqyfeOF85u8I2vGM8RHeGBdQD8YIIbcIvg2kwjoMzJyHbpvzLgtlW5N/Scb5EUvif
E2HQXvLNMfW3mmYOzR/7JwIVmwwNyNP0iaMHMh/xL6fp8ss99V9bSf6TuYF3fc0HcDzf4c+4Cc7/
LxPBLDM8M4ZTc6mrKN0FsK1USf4Iu2PINutHVBnVFskTqRuF+zE4KZcHQYiXr3a1WYsd2v7L6H2z
86w7LI734a8dkDZrvnDmPWRT04RTU5MNUCaw/TJxR5xqv719CP/jb3/FL+fQd+ZrHSea+sfD//VS
l/z3P9ef+T/PuXmNfj+6pt877LR/qH/7rPBnffdZ/pT/fNLfXpl//c/fLvhUn397sLvRlh77n938
9FP2hfrL8bQ+87/7zf/4b1rAnNUz9W8sYHRhk//YfnZ1kVaffzeC3X70LyOY/S9hg9IQnmO7tEpX
K8mfRjBPQGAyHLolhnCEJywsH39xm5x/4U1kvGh7umXyY/zUX9kT1r94KhdRk/JVN+jA//9wmyzD
xFP2t9OMgQPRf75rEzJj6JZr/f00c/OpLbtCZiQa2iJ0pubV9qgB9WzYVY3ZP2aWmzzG2ciQzyhC
XVEXWo1uPWE/Iyq3XPqTzbQ1HyvnqdFaPDHSrPYpUMHLONNvGBdhPwwRiodmeCCGl+EfqE0kTeiC
07G8yLWHbHVX38i3eaovX6O+qoLKH5GvqKo556B+4LpJFIOp4T62/gI23mZU6ObEScZOTBZ8ZD15
OAD2yjTMs12n/plKmGQ1KFSBmYB9aybmhfUsp+/K166JZ2j85k5xFpVTHJYpKtex/Pihd12ArnP6
knrIKlqkxg1hfizFTv1Ozs+0aRMXgV6x2k3j/nXCQ79JNFaTXi3qVZZwD+u1/dx4jbNxdCN5pf0W
lHaBIHmhzzvVd/PyOEeJOA5e++m7fhVk9EeNdoIfntreJXOWJOx6DXEYEbzKuLNAufmohnaukwTt
Ug4XH+mAl89nGVGu8Ga96aqD0YzsM/OXl9oprZ1mAxh1HPFTQw1f1/xzulwYgRJuhSNtGjctwGqG
N4dqGZ8Q3Pk71yQ8yGQdFuW+0g2514REsFlfMtn7b/o5e9Rhrj7E/fQRjeW4LydIRTPRfdu56+sD
+PcxHvZyRAbj4wyeuCo/iGl4uvkzyj6b4OkVSejzJ5jORfMQjJLFtFM15SQtwBL1t2eepEvfphdd
9hYh0Ua+iLPG6yDUtUYNEuQH51F7yLNSHNzZYZ7gR0VA2sCLzIkV2LkSDEci7z2zNLeuHTWUeQNF
o21OYWOqaW/z4eyVnzDBm4c9zq/uWEytto0zWFFVOReBBpPwoHI0L1pjJ2eDdnYt9W+NxoRzjlvr
UYf3MUQWWGvMJXbvs8vnRbdFBCZT6U58skxmfh57lRWlqO21KPND5WDjyAbfemAC6DG3Lsl8toqv
naXnl2a9YVh7JmM7PSQVckI9LzjuEwQw0jrB/Cbn239iiTCvXjqZV0ydZSALxBhkrz3nabNPObJO
XkQswJjNJwYo2VpLQsrynMfJminRE1CWjmQK25VdjwehYsOvpwAWW0nc2G2uGKNLLTUXxvug8/Gj
TdLq1A2SBbOYque3ajbpxPOW015b2jCL1s8Uq1QWQXQySwve2+wMe7dvdkaT9ZuXcar689Ql34iv
LY5dyxbRdtSWvM4iqHWUbeBQQ8IQusO8PAFUP7foeR5cvQTWYqx//myiJbIQyE4aMStKeIq4KQ7W
JqJEqhEqB9Jo8h2jLI+mb/6u0+V98GsT4Xp+SiM23GbsvSVaVJ/p1yDGXTuZTlx/lLURup1EdMsV
+Mq5826rGKmbhEZsFMvjMpnzUXdBJncpIMuoSfYWUqpdUtWocYjaAxbK+DPLEnfT6wNz37nwgqjI
OdEEl4mubrAyYuC6s9K0vWbsxbKu+ioEJNaanBykzVs5vWp+sVMi7a+1mRmbuWOQ7/cZkZKWohOV
sicnVbGaKkIERA3UHSW0HCe0aYv/4fkMCZfKLdkVll8MmGu1I6J962n1lxTt8Ky7+77FbBLD9b1z
/Gl6Ym5Tbgu3SS7uvDgbSNswcD2SNUhAcLZCK/t75Xbmo8j1exPX4703uo/LwsSP0Ta7jtgZ7lo4
esj13W/jkOza2j7GTfYWj1CMvbLxdlVQD1l2pLdgb8AApcfBXfV0JeBONmD43ZK152hq2SFrtG92
Vo/PWWTe14W9FwltCkd31qCirt6xDtUXB21oNffv+syV3/ipu4l533D078jG1e/k2t6pVhhMPA19
GPuLuY17rITpIFCmS3MrWvcTuq7/ZkVzdCc649Tl6IumJkILnzENG7NyujilZu5nfNLQabPVFDQ9
LIlXf83sUdxDlHvFEXUuO6d/rd0dVHphETHvIf/Khj0yhz+y1O8R0JLSm8uaKWBFXwbBZXooczGf
Wy//KFLYAvgkz16UBHAL8pdu/t4M0X2fmN5rpmkfpdufm8bNgmVt/cDIlhsz6c2tieVgV5ZoW7h4
E12XlKd4xpeMgeHrgpprdnjmwIZo33etT2lZkf8ezwT6EId58DniAxX5HdoQuuDWj7hO/Lc2bu3D
osc0TUg0JnA5ec7m3NyOc/o06XkbVh3/IxG5lokVlCRfBEbjD2chzeTANOYjSux2O+YlIMU8GbaD
t5RokLUsHKIG0SM9/tBJzINc7PqlL3oyBmU5hTdTl2cNB53Qrb3bgT+3B1u/+C2zXdw1Xugtzrhz
EWAc40ofAy8RBlk2VYzfjREB/e+vpqEHeNfNV5J/JtjLxgODmXjbCcd+gi4s4nHcO0RHnJhwogmz
TTtkpYbtj0AvoP/whznPnwjyjLfZOOtD5b/NxfhEYfS50JnYovP0dyKXr/Hgo7NVei8vS6uROOF9
JmIeT7U2fjTypBkWasm2qbfEWeFxFMb510LiztkRHw2rYubCeGphGXaSNRFXj0kNwJQ978htSoQs
cWoVHe6LT7PV7cecffmRWFHrYuZWus9aVupEkIEiZOUdOtXrzKmS+qVOMxhJHst6b67wWnKBDwXk
93PHZPkIQtjY9Pl80qOChGqj3FTR+N0pnkBAYWVlFB4qA8lX1+bGU05ktasG/2y1ABTHzicClWBy
17qPe6E/oV6ZZBOfhZGeuhkITIMuA5ozSvUpQrKROHJjy0Y+Sj+iyR1FF0DP/TaBQhxKRv4XuJMn
p0UrkzX0vdyi+NkuLVUBwl4sSI9tyZGN+W56ivX+WREc+tKRE1soR99ihdD3nopDDZv8pcy+FhaO
fE/NPzrdrmnIRfQ5GWitDobrtBDwoiQ2442dx/A+9Lonmb2gjZkbhJDE5VcQG3RrCaJuxtjbOrmp
36UFx37ddBW+00nf80lbSCq+eD4hSZu27uWO6JT4OC4ZccveKs3y+vvBQZPhZbQQZvQV0QjpmHBP
EQivJbtmMJOLY9c/CTrBY0KyhpNA9ZeEtB/l6HUP6BfexzpZlZ3PytXqZ2iXaxnB9MTBFfFEd9rY
622bB2PeVx9Du4PST+Tq8mDY+Xc3o+wQpgyYpLhXj7owwD/UhclCW9L1v1T2E7bV8R7pz6cNnTws
lwNze9jTRiYfMZDSJFTu2SuKPVpi40JetxJFdS6G+Q8LnvVFRQRzVPHCouCm1tbHPsoguczPikZL
n0bzrjKahGotUw9E4EyTGGnOZ/0DNWtJFuoE1tVF4iBEXBwS+Jtb4GnzZrBiY1+4zltpSoLK8kU/
lLW9bE2XrCRGoYooThQ+FhJwQYTxYfbmVyH7NLTM6MXVuvTAbCwN7Wy8x3FPQdAtqKgJS10U5zzz
C1DV2ktGCy3yug+XCADKoGbI2vtGVDsrHh99InHomqPwzOqDnoso8I1ZP9nmifGjcddmjhFQyBAE
0CHQipxheipF85YIf5P3dnP0hpK1s1mecqPa6GkyX2tCPgnpnB5qDAK9lRpHAoasozb5OzAHJJlp
FOHdWMvdIHN9nxTVj6piyY00K73k1cysbG7qTaJccae8AdD85Cwhuy7Q0ppFll2iIT32lnqbrSuK
xKlW4t053oohfl+atROxqap5lmnfrLsA8x4pyjYaF//i5jTh+qJJw85siKwBdp4aabZvk+KRqW52
5funwvFQ/OT4uMEcldvUxidmjIO1qcSMYngtykZ3hNybYMuLHLPdNCrzz/pYfqWRhFJCq4pL22ct
Ew5cBa62ovFBhFfsiXa+OzeQa9p554PYOPQTJi9nwDrTEsaTToX93FlY/pya2aDOarkDsLgzt0Y9
Plk+7I/OZfe0fjMdvIRfq9ksZTMzfSNfyLdLeuQa5y6XYwLI1LGOfRgRA+nULcX2vrchw6VmW1BV
+kfNovDtU2pqrbO2XlrWB9SOWHlQNIUMnQ+4sa+VT8Iir0wagj4wvcADUvdfUeBw2LEP2Di2vsvE
9IfrNV5A0nUeFCr/LkydE9KCEoLam1MFXv62Eg55V9JagnEBquH7RBKw3DMUQlFa+MPRjGciCKQy
73Cik8SBfiyChUBWDitmGxRx9pHlZBxF0mPasV4G+Oh2snjLkLDfy8W06fp73VG1+XZJYsKM63E8
OJ0hAtOM73wM2i9GU334HRVwTUAsg7eBXBau9dE8JWcxTc84KoawVroXrhJONlesdBMbFr1YjS99
ivU/n5FOd/Xedh2UPz7GOfe5wRzMNAXMXZP3BAVi/aOajrrQ1bQhLLL53c9a4w75ElJgwoAg5HFY
dlBljNWqSKbGtZmb95T0Bg4/JHteZaXoOOYvshyW7bB6XSHqO3tPMk8fl4gPlLy83vfEBrhBGuT9
IveD59BP1qqTPdacKBEY2cLJ4pOY8jMc3/ZotPYPw+vIY0Xova1jB/9uSiDXFEfwnltpBfNQY/aU
wW3DnXpzjuSqfJ7nnHd8MP6g4W8iiUiyXRIP32e74eMmvdhuBeo9Np/bROK+98vWO/Rryw7LHYVt
SfLAOGtEs7SuTs4wcYs5KvugTkprD69CbpPOO0jZVAdh+EmQusjr88aksDMcIs/S+qoJBOgu1YpI
GVgYWCyTjbS/pwTrRXpb7/DuEs0TKTzTaIaZACY5y73iur0nh/LTsefvciFSBA3JIif/2gxE7dRV
5V/bSDs2Uy4PZHZYwc0FyhDN4TOcaZDjsQ/odRTgLFGTmUt0JVr4KztXnlAM0Wnx1LvnDs6xMW31
0NUPeNxCVnF1H7EehYJWTtAiNUtoWoW9hcWo8C/LiH9VMUSBa6WKvd7lRqAz8glSufz0ssUIpnbC
0NuwCctm71KYmvHi4AS5pKjmsSU2LfiJEUm/UT0lGEQt21T3YG0JOFZxEjpeHvheKY9ddYdSU1yY
NRbHtIpku3UrZomGiwhd0v3fGWS5AgME0VZGCD40UWBPliWTSLsy7nTV7OGVBKpMojcGuWGvN/k+
zlCtGxbVDrRnbJ3LZfHLEGlYfseOQIVY1BnFFbG+89KFvBKs51vHMgEArEvg1Jk6Y4bs1enUdCFx
dRrm/LDMHRGGakbENm5RuskXrOOltBSp1r59Zd8RZgT3PKhJf0JzuvZz3tBUkU/qeA4EhIiQQ6Da
OxzXBQK5vH2vI3A0ES36HmBxG9n9rpZk5KWdORxctpklVsijtniPRimNh9r7OkgM/fpYPzQGsnsJ
wQYnmx1oLAdHbL3brhdnsVTaYUYVC3PDmfZ5Q5PKFZrPaZweZ4Ok+Sa5kgDzUShNvkGGpWFQfVOa
lj6LIv2IslUMGCVfbytWVuCvkpAISNbA4bForwONmMVwuuck5/pidRbUGhTISa+GkIuceeSyQsn+
aMWqeEssKwkIhRktvOCAYoi/iMuwTAfznkQXUuJkFIc1B7liuouqxKnlAeAU9BKECGxE9IOvcVCz
Vt8RvAfETbOQrlYCgkQ2gnBK3PaYzqE7Ue/FozEfxojBIBmPKKszk16TEf/hLO78wJD4oMOseZoo
AU0SFuy++ZLR0fdURu/Iyom9ngp6U6I+EyX0RyY6/Uoc0s4u0XbCmzKPmQET2J/QdSqpJ3fOjpGx
d2wngoGcjPS0NkReTxpOuuTndCKqlYmn2sdT615RXWsHsvuea+Yt4dLlzA7K7gA4oAqHxI9oImZ1
IOYkvRajbYYNSp1NPBPe7k9CfFuj61txbOxRfhjS3wiDruaGK/k9E/vkUGQRJb50sTBq/lWvf3iT
CqepnbedVNjfdf9LovFuefRnthR7RFuxuj1IJsP6kqfIC9jNUNmMD+1XTyz1frS6NuhQ0pBiVl/K
UrOf/jd557UdOXNm2VeZF4AWEAAigNtE+iSZ9KZusFgu4L1/+tngr26pSz3qmeu5UC7WL7KKTAKB
z5yzTxRF26Q136Khs79p4z0Mjf4S2y54BBmepCANI/GyMz/MeJWtw6pakOFBiucxiznneYobW8Mw
GMbk5oORuNjKsIrckbyHAhO/UYqe/akgjsvHTcCpWU3giLhmy3VYa4/toxs3DDOJGaamjdRuSUQR
lE7BYWEWr236MGF+Y5Qifwg7wqFp4B5wHISi/fiMbFldnfEEbsS98XkuC2sMj2475UFLYhHFN/GK
izQwz+cTmaueFx4YnK/AZMU/kmSs30O4tbi4CULV2jjGGN03BfmHe4JbvKAaxnAjulbvSeC0Nl8T
iwFpHVtxlR+MGK4ve7M1ctfI93XTpHtMZv6BQPtgAS7BECi6J4PpsbTpxokAu+unfniFP7mgjQCg
73g/BjDOT2li+U+Vw4RgYjbhOfcjq1jwPZjXGDkTDp3Lk4HJNjC8sH6KgFwZFHe3o07fgOG0Z47L
mFjY2n9gPhKUU5nuxmXKSQOUNWN9InpQQ2D3H7cGC4LzbOF7NljObuI6R1sqPgRTc9yMcsduJ36T
iriutHmtiV0fQDt9pe5Cpfst8RQxsmT84Wkq52jyT0qm9bms6jsUghS2RGw+JFP5JFn8H6i+plM2
O3eUOvqkzTQ6+hFKgggrGL4lAyBySQxpWAuJ3gixRd9bZ1zVDbPgZo33Yr1m4Ej1VEF9xLMiEewi
MJ18H6p4jbElBwkk3f2Ug6TzjOLTM5AmLqk+xKI888RBAWxwJIsVOt9NwFSyRuBk5nkkJUMFrcZD
otWdMuv2PDQB0Z/2pk0YG6fZo8GC30796WytL+bPCWZwm6fz8QuM28Xuk8kIZQ8i4JtRrxbykmOy
J8eV4p7wy4aJq8EnGUVinr0+Os65ZwZNPWLoH8wrFYi9/0JQq9apAw/daoACrjy6mOtkx+NLtRg2
0X4J6CM+lb/soelQVU+RB2TMnxkbxbvJLsdzr/V4ntCGebxtzG6bdKMw1NJWIOggYsvOnTtyRd29
iami7SWquKV+cMLVyphBAzUQXu++vs90kAs/r0uPnXVZYNq8/375ovryNnGAyZNjs80GbzpSUnO4
loDzrNgtt9qETvLjy6H2Be1OZnRI+QyirV5agCS8oDrapKUyT3PNcHAc03aXoxKqIAOT1PRWNtnP
qixjziJShVeFXBHTOtpu9luV/YIfum9piz0E+E3RbSMsrnhA1GGc6h/4wHiKGoyqUlwL/scSvkcr
SFssyjmWKGJcQ7V4snnRKxpdR7PYflGMTcPDWgU+Yeusl8jXCyNfHCHsX7aGPw9nEFXpIeyHm3RF
ks+TGHdlNH7vIh+4t0ifEE1bAeUegaa4RawRj5BjeoEu8pGmYaAjZP+/H4v0sZgRpMm4cLdtbG4k
nHCmg+UeuSQU2Dy/WVFthLIE9uqjLOZdSpO1mUQ67oA5lHtirr4jcflZOsuhq9TzkmS/QpJTzXLQ
LG9YZPCUBDPln+aVj27ZOtqTqPYammpA64dEbh7mby5mkQ12dKrA7EDg9307edZprsbN4iH9InfI
OM/m1G9CPbWM3fhF1MULabzOtjfN9i/muzfdQ1DnEVi6t1+Ad+kkhM+34aUcofFZSbUcmE9w8Wj9
OjiDeCEh3VrBG0eXQ+CkaizYGq/tfqnmFz+z7e3XjmRpy+ZiF+u/dXdjxTM4Na9PP0gWBIhF9eGq
FrG55T5HxiSQMin7jOboVYyT3JkxYY4TClHWGPqQGoQou7123meJLt1CRGKFztZelbVMrGYzqFif
0MsQsOhEfsdFQNiW5U54gEptb2rm9Ktu8i9We0vcO63m41/X5SrknJkzIquTL0483Dazes79n273
2sTRozFHIYmW9SeGspHJhY8FqpBXLyf1a+nT35MJx8ZHAS0Ng1PYR0AoHG+1WBuraJCstDREQVY6
9rEqlDgbfHEkiFlz2pU5VnRqfRgHNiLR48hFSVgMM8S97Onbf1Cm+NLe+W1rbWPDuRkz55GJ41/g
eQPZhSeqb2Y8cPMWlyGlAJZPU3u/aFBEPnlbhoJ8wbjhHev6W/vDi+5yS/YEDd+YLRL8oV+baoER
tH1ylDwbI2OZeXisvH4VuKKqQ6UeMguSfb81LcSduFpfUqi7oeG9EKQDGiGydqOdpEd3lXdPUNiP
42IE+YSFsLZXpmN/ziPBWywLNIdtz0aop+JdmJDVNSpCJtosmQPZxe0GFUZHO1hbMzaduXzwUpKM
BZukfOuK3N/SsJqbPEW/qTWzO5gHZawfU1EzjSgszAxteuegeVx4hM/xk2b8RPmCfcXnsaOJbN9G
9sDqmNDMdaRhwgJAjzfLfNf2089klWOT6x11Ww8VNucPkCQUpdtqtvNTszjHqHH9g6YhIq5mPNoz
iuZIO0fErSCRNc8oM3HOfQ0KzUV+f1SGHWj4I5jtiuMwrsb+uqZNsv2f5C9hPNULNXMuUKIpRl/M
BwJDJjSVvn8bS/VOQYxzDU+4x4Fx7iu8l5vJtY660fA0LLs9ZyHWO8nXWwkxRO6suTdCM8Fa0utd
C+iOSml0UNPXORkW5s0Q4lGinmSGh7VM2yVxSqCz8pqyeoJUtJHThHbLJ9bHm1+r9ctC3fLAq/nt
tMYDFULPhDm8mpw//0hcqNaz3VljixLXu6/N6DKJiJ8vLNtNs0rPgVE+1S5yHB3aFMTYarYDUCnO
uppeRdAXZsO5ZEO9freIdci+1Qu3dpHjgaZBRcaVb8pe35mE9Ya+PldOf606EFcy5UZPy/nTGytC
VtmjdUVD07w+pdfv/OujMfsc4lBsFOGlwVQa7ywwSZMr8tfpgXimQPLGVhVcxZnCt6KcYTzrhYEo
cNLUTVDB3UgQ//G8Igahqx/9MnGwueFhcs2eJYBlYSjK1a0/WVMwJMObUPlnr+UUxATGBQa0cXo8
4dAh29/9tTpxSQLkeLYLlmoe4n+D8vSckmh1DtVQnBqiTRywB4feGl9dl2cGxzkp0SHuSlAKDQYq
vPB5VTu7zPOSwM0Svc38kEdXBmgL3g85Dpb4XTsYqF3mmBOO6a/nNgOs/mS0n7ZpPJP2dYUBCh7X
Di9ay2NtOY8tOpyDalUYVF26MC1ji6CG+dq32YQRbT+ZkuVkJQ8EZb7OQ6K5vJu7tJsuNhMhXLXR
brYb59FuIFUkJBRT7E43/CY7hADjsx7GK5XtA92at/XcpkEPKfEExsVv1+KAoFfeEoCGtWTJ3jzu
pLqHYRVi0wWMdezeUjSXp6WdVVBAQQmkHgBCmb9IU6Z6KuFXctKFhxjl/G4Mw6eGFhBlettcmYg2
wNI5k71jCL5942fVRNDHdMgyNOKA0bOtrUq9T5/rxOiDIooeOCdCxoqMMVw22x6T7criZLR0e+rX
pPQW7XTSKYLadQkiOjfJvZTGobHr8OCmbXbUFtnITOxWD5ux73PXPJleuy90y7gg9z7izIPlZVHE
qPk6sBK5NDGZ2gWKmz4er51GBEBhkjX9Z5gU301+xRvpzXPgWj0B5w3753GovxVSfDOSILM792JW
Nmbk5HthIWEp5w61gGeMp8klAIyGvQ0KOusA7kdgDI8lWWR0PBZPyU3imwPsOlvseD4WWz/FTg1V
aoBEYb/6EPKOVv/TtIxja4nwZON+yhCKo9l27xO8f9sO7MDBIsp9o+vk+cuX3s79MR1C6zy6v8IS
KWbk6JNLLxk0MusCv/zdlGH27heMV9r8JNoo/eYfaj/TQUIFeRydwsHt6v7yq1bukrZVm4400zAP
LzHYyY1cJi8Y4upkt1a54wcAQSQZkDku8UBeIbYsQNOAjFsoeBOMwtCRr1wEgbOsLMG2EvRHCAM0
kKZ1Mx/6OYzMTB9F92gOSHcMMDzQkijw1iRQps6m/sQBUazrlB+SMNStyR/GBPxlrIEhdtg3hxB9
emo2co8Ngxs8hyUiRzZEFtFm86iZND01ZK+ckGDNOH0IhCdN9l6rdl+lglBZ6yfje/fe61VOK3Xb
LQjQB10RrRszrutbhu5ZdrVosN0cHnar9YEDKjl6ZeUGtNLveX+qMvNn2IzMJuwJ9Jjvo0lCdXoI
3eIQMhjitKJKISkGXh5AEmiQCpgcmNdpIpnGUfDkmoZQaAfVFm70N1s4UJcbqDSuJ5egc1V3FLb6
NdwuO0zu7OTykBBdx7GCUiYsy5fttDNZoO3DxPkmmmdbAfbtRzQK8QRjgf0Vyh/UHzuzlRCeGHKV
NjKXtHhAXOHtFXgqFspIGHLvmDoGj6MUqaZDB+UufcBWhjYe3tbQzSP7xpF1V+FcJnPt1lDokJqb
qExfpFm+qwmzDlkMG05BVcPIoqbG2cgal5kFh4ZB8s6mTfPv/tjM8IP4xtzKB/81A3wtQucYtxAY
CVP+6TEPrs2L4U7FTkfpc1bV1mUuiSiqDfq7ARpejWnK4DEHJXyLHKzZzBgIEzDAoFbqR7o8HtJm
hrEhXnYWRuos7ueTk6EDalpr5xrjJspHTBlEgmN9TLZ2PHxXjfu0dM0QMObfVlVyCq9kTeYMTVkb
MXcMMr8/mTAHPPBc57IVOzmb6bHrcQyGmdgn4cj20CWt2bHxL6e8d9oaH41G+0HE1VGl7pnFaBbU
YXVIHAP/BKB4dzIhNgBd3Wol5o1urR+sfsGVV2QntwlEkUVM9ybUyO30SIfT4NZbAjQm8d7xFkwk
A7bwsO4Yek3vsrzVftuwv3G+ZyMBy96oTMAm3Od5OXwg/snXHV2I4dG/sAg2DhnEbY8v2WfQcJti
6qn0JmRI698yStPZ11BGageVU1dmilEQsCiInTIHE50BN2J/I7dOOP8uzWg62gXKds8v4JuyjqBX
3doi4sGbls5e6OiK8XQThp0Dt1E85dlwowvP2tjOUG9WIkhVV+PWNEoWzewttujX2UEjRqrGfKcN
/dGIh6IrlpcqJ/823jkjpfUohLWHtVgFLbYSppMms141mtBs/Bt0YzbojWba5RhNIEG+F9ncB6Rl
IHSZSMdIaO5dAZEN9Fxg5uvV0Cq28IQpueBYG6yrO9NMnntpvXmsjwimZ76CTNSzyoh77iVDh7hH
okGbzvWBiMxuH+zIiy6sqW5HhIckIMIr94V18WT4FvlluO07tccsEl+kQ6BKjsd5neJ3BNTv8l6D
FKP+XwycLRYbo3weodU6UYpxaLivq+waKuCOlsVl4zlNiLgPcmOdx+e8gXHcVPNHcjf1zg8743ad
q+Kl6mq2vIP/LYbCvo/8egMdhZDtxVrHkPklW2gtiqHjnkANNpAMjH1D28muqi8riCEWPJd9VmHU
8/Fr6IJam22hV4zDSZouQWnFeidO1NCcff9hm6zNfuigFr54SnUnMrrxM6/V9dfLX39UNE5yduT2
y39qzDUZ4MSVjXmuCexcBwtfL9Z/fvR/+99yphibjsZz8TNn+w9/4pCYIEgn+sxZ9tbea7wnk5Yw
LcMZtRH2/yYlYC3pxvPXR9F/fvT1x//uv319yj++4r/7FMeZaBZit9+2jpVy0tQkd64Y8gjO0E5b
Cw6jskOZN4dAc1rGM9ECFCpqXpzR+anBkl4BT49QzVK1cWoPwzbej0qaxd5BjhxIPssZkJl2JF1T
K6Ehqs6eGBgIzqxd+45p4TgkN1x5B45YvEszNUnvR9N1NGooNDAqC3c2Sdbq2FQy5nBZ1W6cPr5o
/n9SAfo9OpagB25jNOG3b1gHfYx/vzkzJ/JDOeZAYbo7WXcH1/HBDlqfOrH77RxCVi9GpkhWwilp
K0qongh1sOJwiEE/Q3kN5baY7G+VCO9nqCAHRQu/LrGNfvwuKmldwrgDnskSVCrmQjNurjS6Nn5i
MzO0ET8OKIqE9AgVo6KUofHa579NolmfRuujs+ZfDFej7WKGL7rGDJna88Fuu+pcpingogldzdII
J2i8Q1oRCBCOdPbjVP5c5uSW2oXHoNm+oodmLr1wFMxedke5sPPoiPBIqnQXW/1jHgbeYDyiIgL4
I9yXEbo2XXrMZ5ighUT8o2VAAT8wJvLbx/MjGu+5MCKbW420e6uPO2DNwxUbyIfXj9hnKBxMN6bi
yWHolJXDsEXrixf19iFeFgC2du2eh95zz07pPRMS1FPz0tFN+dSt46Jpq6bZ2+Nnvst6qFU1ZJog
7OXIYvhn7XLjdjV/Ybmm/ZVTwiDrQTOBrRXxsyXcBXbVGw5Nwt4zHjTbOIfGOJd+gTM1f4Bl+RTh
3mW9LoZts0I4DWtSoMYI/vZm7N6tWzgnTJTI3xmn4po/EHMv+e6Ypef5fPAbkwPFFyeA+Nll9std
l+bj0Vl7vKGsUvYHXQiPE62EX/JeWDoXUO2WNxpFgFZEQGl/jI5V2JzhWKH5nuCrrD+/1VxtqRih
TOYd23ImmbOk887fVJreu5N9n4zo3qJX3IrpxTNJeQpZL6LDdx/7hHpHMH76+ot8F2wIP5MxMnKO
pLHvmBkMUSOP6DbmTbYwi/WVpVHzeSGednHIJ3881tEAbXeGauOaM0srwVa9vKSxy3F2lxTJucx7
/t2BmT65ilrJwHDDs6oNLhzqYTSudP+pv6fI+2giesE1FiD3xiGYK8q3DL5bEt96rvXWTW4R2H74
2VbWjZ3IQ5cpXDTZ+9QMaBrB7qgx/LDDKGSLnfRPgx1tzMWMzn2U09WwMnNsB8lz9kU2ebfq3twr
cDdBHc8f8EJmNv7MowaiwXZhQvS1B2DsqXTrXyY+5CZKk0eyuLyNSUJ7MmaHEabTYxGx2eqX7FV5
yodaSL1O+7BTbKRYTXvJNU+To2mE0d4onQhfkPRBd0Lv83OmLqNzU06+ccTTzcaxwUKK0QGNdwT5
2aKd+ZQiS2+KheiCfjfX6nFilKPZOFaIOvaYWx+ytYsaVUk+HZjQxmPzwN4Rd2g2PnsZc46sTxT2
L7YOZeV/T3AfoObqCYH2svks1suvcxnV+y1vuy6WNmC9fIkEYZOavKvApCINQuoMnK/tXaQle6sq
eUuqyiatCqYfbooaPgEZDzy39cLph58VHxU2To0OGBT/yCgcKIWvAhLKfFoaF3YImhl2O+PH4MfT
2e4Bqn69+BWRQKNgblDFzW1hDQM4ZXnn2YiCspqIoSU5h50wWSNUD4PlkjnDQuPrpa8QqLimAQnZ
C1+ndJIbfAfEU7txv7OH6WdulirwfKTOdQ/h9TiXuFE7O+22MJqfi5xCEefEuBkYWJ9x3DJ2Wl+W
cmBE2LFZ7Nu4OFsifl1gfbBHGHiqSdFfRLE2Pc1PEadgutavQQFAY7WeaZgJfxPqA1Akdl4dSJJw
nFlo1zY7z6G59dA3fVQVG7wKoVkBZLpZN9iA5lZaePoTuVR0GrzKvA4t6nfVQy3QsfGKXjFfwvge
kXEXTCRJ0F2kzn5sZctTc2IPYOJ4rbyi3zKOW9FUv2fm9XQSzkW2MUCsFVdULFbzy6t2RZC5gw6c
0eKpYr+PPYti00SM5Y5efE2d+ob5eXZAkVFQl/W3xACcGr8oH0PlficN5kk70fJhlOXFV+P0K7cx
RcOCWqIPEH8lRDg3ZoNToU72EoJDdfkqgDMlizvuh4QJ/oxlYCF2HMNiFb+L3v+wR7f5ObdvYO/A
MZv3unMk3dLobp3C/h0qxKhJqQHUNl6yCwdBb1gg2LLxomytSEfMvMNf6eKgo+7ACZH9ttHlUtzO
ColoYy3+k1ol4H7ZeN/w0nZVe9+Z7qOs4x7gn05PLVG1Xl6/MKNicZWtboEc7tk0f7rJvTPF0XPR
WIzRYzJ0WepzZ3CyqTr5FFmjLy5ExJuus/s9VXZ1cjWikrQsn0o0clVotuiLW5N2tobFjGrft4e/
bPWY7pvnKqqIvG24i4pHOfdgG61lV8/gZZPYCtEKIOya60rjgLEwRfF7lJGqTtpjBivmXz4AX4h+
hxKm5W9RRyevQfJN8y738cgb5YMmv/ZYTU8chf3BQWHxhOeLPhdP0y9XH63FqI4LFe5W6aW/6MjF
MdNb9w3E/PupYa2opIQ4XELnHevbr8SQXvbRIRURI2DGbbeeNB865NLIl9viVtcp29WEYeoAFpIz
vbc+WkFKe5wSjKPWNcXXS05PeE7fxqirbos0qeDOxHLnYaTe/PVHBvmHtnNmgk+S29lZxnuvi96j
GY8XdDSbA1U8Jh5xXLY/oKeq42qXkcNyUI0P/S3qAuiQivNuSvGeg0BMceyfOtW+Y9FOb7S7vucV
kxsntZybOjVe3B4OGHOAYtdFvy0l10fk/Mo6aKBHXdBDOqilXdbBPf5ufj2oHNsqReSaLec2csO7
AT2AnY3nOJrTe+9plCkSIsAXJG30CCR8sGhNYa2JGLA/jJySWDjMkipMMyWH8dHIC2/nhVD1/snn
eP+XAfefI9LcPw3NGAZd/IwC26BQmAf/CBTroxAEOmCdoxQtJp6lFbdDZ5IZ3PkPvF37ntnUOXXs
otswt9lJUBM8xdn8LwWmFEopxOzZHGcoWpLXYQWnlis4NU5j44h8Jc8DT+bpZqzsv1uh7CwSQdmo
DFJre5RTnICvi6md00w+d5nf4v3orYudosMvLWEySDCXHfOk6Ciq8OOLpdT6dXISvX2tYGLf/uPF
y4v2mOn+WVs1ey1yBKoBBZw5KwlMs2+rXWVaj73yw//hbXT+tAfzNnq2xb7LUZ7NW/mHvRmAjMWO
odPA0NTPatDWR98kQ5DaiQfP25BMOIb4fXmvZghKC17oLWN8+xG1I+iCLCtPvZPZj+xf26si3gPN
AgYWJ8f+wrD7iRsXM06vns25NU6pD6yPkdz9lCZyy3vf7kopf8A2a8+Ig6MHgQ0RyUX0LWsyNEXT
kpMWMxVboAgMTp1IBcg/wztl9SePHKsLktD7TuDTc9r61LF3pj5rrVfPYX/+7y83+0/zOm8QiC5K
QCGxyao1E/G/5HLZfVhG6AKOvQi3E+zwnQzbQzWW/LiJmCkl3QSWYN1dBhMpazTsE66Bw2gDrGU8
fBeu/MeIDYWagZt/GdgSt6uPrgYhkbNvDH66Va6v3q6elvkln+K7yczhxKRoGY0w/wArNzwZo3NB
w/Pvfzb+3X813/LDyfV/yIUt5w84QDHjYi2GBdm7zLIT8lLGp/uxtONvUdVigdQlzCqHXwTbK2cP
4XTaVEZsfIfvyLOrpAhusuroJG62KzyWrexPwbzNvfnS+C75DU3OqJvLigxtGF+MrtqrtlX2Tx+l
bgRGzu7u5p6oG0Ok3Y+BI1Kac/EmYUTsofyvKwlcudbdUgKh1dpUH2GVn3KHbVwxma9ml3zEYohf
qG76Q4YD5ugA93zMEIJv0CIhxBwhaS7aeGPqI5+wSqSbPokJLqLnCMrSB8vL3uQ4Q0UHlcidY11E
dN94sL1rbXnkJ7XE6rIhGGHK31Q+yDaaWQ6EEC9lk0whMPDibWjl8Gtg2UVO77eyn2c07khBhfvY
DegYUuXWxO3AxCUdl/F0PgF7oqEGZ46RNK+R86l+kO/1VF6tZnF/cbQemX6GFwn1kQd2GG66HvZB
Ejqw8y1X3mGzw3Fh5EdMl5C0MRkm0Z7ndrNfDCwq475dqvYD2xvC8fbEvYt/d/S7G5HgcnEGHkdj
U70XSvobQlFe0GI55yRy82NnN/PB7ZBiDokgsq/s7F1GmRGFpfXx769C+19PIlcpy1U2tAJTWX/e
YSx4YgP0SHb0GZgeTaTLNqPNWzW8ZYO4j1eamaMbuWOYKC4ZIDJGfgBlkdDT8XtjR/zUyk00xffc
Zc5LtJM+KJM9uTm7bHrnmeg+7B2ixSnQr6r6pfM2qmtz4D/MIImX2dmlz/w+jD4QtiHaYDoaOPly
a3Z8ZuaN7hFu+P9w8632+j+M76gpcL1Bl1C2ZVp/HCyGWxtLL1R0XFR5jdNZXMUc60BmRnwHPvCS
F4LwGl08l9ASN85g9s90NFdj7Gkwm7a/bx08loMSbH9cfWuEmVyHlTYyGTzL1YD6W+cDysFVCLlM
nxbuv41t4ADUSfLCTVRtfXZiadPeSTs6i9I9Mo5O99kUsp9WtbvNRO7ua/fQsv/aLqyz/oe3wJL/
+quHSOC4vsTvwfTxT0aFGswKR3AdHQdRDdc5095t39jsy8S7VF33sIAaPNc6/qEctBtOXL2Ncbht
lJ72UpkM5HK/+sjSazdYT9mcomLOhf2cK+1sariMHg+Ri1s3w5sff4TIFO6HcfheT6Z5FPWMz81w
zFc7ISink9xpbYJfZS6vnR0i32eNHZXZa8Hi7Uqm8puhuziIwzQ5wxHtn3xF/FFRPfdMhLZ1Diek
78v7DOT9tWGFfDPp+ZtntgMy03zfVjPqcFe+tsCarx0Asivn5TsROeZWCovLtIu7R/RDNmzE9k7U
vUtrmGMPGY3bHlcRUCGH5LFxqa4tq5ptN4vbL20JZ/apzWj5BxMeszvXy2PlWo9eX5WXvm4ebXtl
1yCIesxpBit/QXGMXvLArvVilBWek66ID17v4qZYPMCw/qUza1YFoxlz5HkPrtWnB0N25oqkdXaj
gSAVm6KuHBToqvJuhNsaiJaQv0xIy/bMP34qqIg73NTpBgtYAWwnC++J6LgyccgOyQDUqvJQEreF
JkaJ9n1nWjkZXJ5CfGcZ6T4WaXFvxv0RySnyvZi+PFwYdruWTjdLNCYXNN3tRhoMzd3IC3dWbYmD
06UcBa8UV9R/YI3I88L43H53LcI8Adwg5VqGD1PZ7WGJEKHgjKT26zE4VuCbmZ7QN8Df/U3E1T26
zVsLydZ1zBmOOjhMiSfD8EHbdd9kvb+TyrV3E3TdXQzolNV6gRZQobaYY/MZn3n5kEVTHIySr4xC
Sa2+eK8oxTa2ou9DYSpv8n5mwVOFxsu/P1Chpf7r0aKEcqTlOZYj/T8zdyPLYDA0KAPuOgPr1UR4
zRQpBSi6xWZenJ8DTfRjUSXhdrbabEdeAEnpkfVtKJSGnsDgzgDMfFv6/nTfGiI6keQ+BTnRV8Q5
x8cGZMF+gJl7tG351hVA+qs5v3VLF2jsbCDdq4d2Y0dZd+cDcvZdr6TBuwcjHN2v674HClK8FZZQ
u7hA9RuynAchmhy8oes2UOz4Os04ZVJFxlPITmHEIn4Y3LHfQq5xb10nZ21eWhab4fKTtTmTaq+8
7SFmoe7neoxdS92JrCOTVMbtPhqbhKQYrNv53L3lo1D3YxrvbNxmq09vn0fn3OjbH9DuTjGBTAgt
74X4zvhiOBol2/ISvjRFxJ2iwuVJMo5H4CHoTySobQ7k3Tjwr2ghXfZS4XK0pb7vigTJDS0Yq7n5
BPeCXJXVB++qiy0Z62XAaY85ExvyQUb/FRvtbTrX0Cmch2JBc0XhbZ8j18cO2BFcgn0ezJ727Z2D
DXuzQA+7pgWlOcKkG3SYgWVUK8MuPzcZypgRa9JFFtrcI2NfRW2rEgJxNXoX9znBecPkC1rcEKLF
TNJyOfpeWt/F6EEWsBXkx2PGQyWZ6CT/4acIA/xEkD8TiosgZuMvQtTfQTp/b+r+4Pr88cf/LzE/
NlU3ZcH/GfPz9qvt/tdr3Oi4iP8L5efvX/kflB/1NyXclcpjUsxTxv8T5Uf8Tbo2ni7i3jGSI7T8
T8qPY/5NAuUy1/mupANYC6//oPyov1nkslOOgSEhiFz6/y+UH8HN9ceJ5DHJ5zRaC721n/rzQa9n
Z8wK2NCnkYCwPaqtX/mAOViM8bVd9xijbWdgy0tzU/f9J1VujsD3Jh1JeRr24JPlibsM3AKi935J
SKtL4QGuh0CLBLaS6jNOwBlMJtZJSTIpvSabwhrNU5ZgtxyhK8fyUsGd2GK9FfbsByz6sWaS/LvD
tvo2flKmVDsUrWrL7ozHJ92Lro5AGwX8CcJkTAmpuKMOqutT400IoJl6bIcZjIMoxk+lo/wGJdw+
4aYLrHC6DGRY3ozLvFkUkhgd1Vd8hiSQIHPPmFZyFm7GTFgnP2qjNZPyllV6vXWSQe4s8cTkP0bJ
u66+neE2Q5t8P8nS4PySzq5uEeOt4eUba059JGkV3iIbWbxrRfnB8RjsM2I0d1lMgmolpieMxOjp
4R8PCDnmAhCL6D+bOYMMGXfzFY0QcD3BTpiEkJmRNmKJ6rYZUUirWBmwBthmWga+SM2RutU10jCC
fPbsnpM9Z26yFeScRcs8PduD95hjN0QwVyKv6mABuy1qGuQsbGPEc9UN440ZGc+ks+3mrn2V0fjg
Ok0wjHJfS6S66E0gQADFe1sIKIr9eVebxmWs/Kssl9uh918oXT8d1FFDNQO9sDFSkB+xBeFA0of/
Yme6YFGq2Am038YEdy7BbxoRJVW0aeF4jhmWmbJDWZSVF5tkaAzKbD6NyDqmnTyPOL82MxN5hN/Z
uv+5FYP5HpdterPgpNyKySr3kS03RW0OK00k3Gblmq/A/IfiZqm2UF36bYgaFuEI+VeMPRm5i2FX
coGz6aZlNGvlXlB61O8LrreuuHRKNVxwUPFqz+y2lUWebI0zuoTyDblBx8SE/uhy/WyKNb6QpwYR
D6AfGowmITSsyhI3aeg+iMy/EoOn6We/YYRXTIyT97qKmmvzv9k7k+XIkeyK/ov2aAMcgwMLbWKO
4BAMMjgkNzBOiXlyAI7h63WQKrNqtUky016Lzs5KViWHCAD+7rv33ByXRTIPB8OmgCjr5cqlimDb
Q8iGNhvsEgUmfTQy8t50Fxa0sODnt/YZ1El+kphVdU24fgjogADX2sAJ2Ua2MewJBmKE6F8F4Ncj
IcF028dqw52Ay2ysCeFzUINYehsq40IDUbOBY36O7eEubDHGtXrYYAJHUgK/mxfS3yIHPWUtXcbs
F/S6a/Fk1Av0vWjuZKJ3HBCG5/jqiPoxUY9+Ac+bHJW7Muv5O+0w4JDX+Hb95j7EJhBgTVtb0C72
PcIShk0WA9OsCDcs6uvgcszzukMwJpCFZuT1LqSOmAwTud80fWzcnIIsUJLMWJwVLPdeqrTZwbBb
q+m1tMafydByH2tqArzx2FtK7KTVrCvXp1WWEnGqW/UDgYl801csALUvuhVJp6X35EDhSrP3wugC
522HofLS6nMo2nmrgpi/Ib+XZYUanIF5FktMVzqyoY/OHTdRZdOrAPyJBk3zYLYfwTQj9Lcf40jR
pTQpio3MD+q1eIGimaCCcHYypO5YI2MqkicHw6eBlCLrr16YCA+F4+Asmo+NCMQt7gP8Xnb4OMLa
eY6L/NTkT9hS2foCopv6GAuXHUentvT4Zqr4p2YvawWDjUeQIo7clmd66zWVEcPSplVADX0JPewo
VHyv9OAfkyz2LxpbW1brYj3qGb01UNGG4R/NOyazONRAN3xAienvxPBe8pnQTzEF3cbNxM9ALg3a
P2YZj9Wu4ZpXWYCDGNqvKLEHEKuEq6vcZJVWVDtbwFYI5KfP+Z5h3483gc0NC0QuKqeiWYw7U1PN
+5F0CcwCJ7p4e0v26q4zJijGSc2riwsLgyBBhk6BujEYmZ3GvM3kgLJv34x1797EAWCr2HkuahPt
IqaNsQVCNOfJKaQb3q9ysSW0W5POgJaaWBAZRMTPWPZ3UEieG/PQ+s150MMepqIPlBVqr+YpSbeb
uBQB+xeIsFwFxQAixaCelFinS77GCHBJiZHkKKM+PaQ1TPWCzI3lbfypfFK54pAZsE+Zs+Ddw8t4
KH4HefeW+k62lnlzaad6PFqHcabjFaTbOTfvHdo3ucNxe+nqfhM7gPxVZ0PVN3FAmpHa24uTNIRF
vMGndtO4ofmwjEOpa/PeSV54FjTrMDOzvTQi654Ny1Ev26ahaB7srPUfKstZF7QhIbWWbyPexRsv
xrgyy+TYw9vb5KqDWevVd+2htD3j7CwYkBj0k2R7Z1TaxEsdPCWtYZ8qbWQPBAb5JR+Ko5F6B1TL
g5sS9+36p1k2z1hcrlnIG4UMYVyVJI384TWweFtaY7MbanyGlWzGdUPHShEZcBPs4MjyZT7o9sh9
dfG+I1HPhA2GWF8AfdWDj7NRKlgHk8BjBamP/U2zU3OwmzTRRNuYLiGT98mZ5u9+CoFtjI2/41J7
rxW4O+ajY4sBlT4evS5oFVxz5mCcCEXHlpkTv1iJivon3r9nl61hVYH6wrUYb6oBwrhT/1Su0+8Q
CX8aujmhrAEcsdjqKra/9LkO1q4a/BMMhfKk2/gXAKWr6n3mNcd5jDiAJDl6bB+QaCaqsgr6ymdm
MY/h1N22iu2HzeMIUPu00SbNtJanUeLeEpEAdgbEUDQT3LXoQIioIO/gb2MaTN8biVE3YXQ/4BBm
ATTHz7oK2QkV4j0OE6J4AQ/4dI3ldnz1VFZvRVNcrUy+uj0QaIZU71QNJiyK2gLs1ZXi4AVYmaCK
tAfGPL0bkw/XmIc3WkK/CEqUe+Vne8bIG68ZWi4gfmKmYWNPFMGzZncsUTlukfTFLiBZvfEk5WSR
K16KnHOX5+UfaWcuuJ9iJdkIgVdgmwlI4pH58CXvNR1gDRmXqgs3EslkihBNo5GShlnqZ6pIotWc
cudqByO7q1Kbv0XOzMsj5GzIEqL+NMPGvic3jDLidZsRf+8JBeIIVP2SWLV7k9XuR60TsCdqviRG
zcSK9jdHbxM2W+KN754yrlkK+diO0X0dcjSrkNZR7JLxXQskasWm7pLjVCPGlbqX0Ld+k7QjQOUR
fbNmn2jOnyYqmR7rNiYQkY6bKnzNljeqEmC9eZ2PnFbyW5/R3i251yUDenvRNtG2a1Ey/Mit4HDo
addMI+8vBQgd7X6Wn2lWU5Y05PUeM3WeiU/DGAFxCYr9DGF+tpF4d+gbPUKOPuc8RW+sAmx7MdM3
bpxLk1t0iZK1NaaSGr7mDCsBNl+fPqbzfVPFl9ChzarzKDiPc4daPSSHtTWrgohMcZUDQd/WuUyl
EhuzVyyUTRujsPlYjbq87zj7yJgjeuDzHBsggLpiubmnTkPynqmhf3TNAZ2pUhdpu7d+0d2FrNtX
lR6pjDPgdQxhk7LSbFuesjNrr1ETmfZq6nTaWf0qnOaVIy9nu1b3a1tX1rpkB9+XiDkDWea1U8XH
mhjINVvU41KnPUoSvl/sWz5XNz9vKvGWYM1DhBywdzQkT2nhEy9xzdPSRF4QzMINA3uycWx7lY12
dOzmcdiEqehPufGbe0zKmbwv3l1NzJAyeLt/USbUzFRySHXEvY7oXXH4ngn/0SNm1eo4aVtvxkCO
q9YloulzX5VWwNkMQAN+HCrGO0Nm5zQ0Zw7WffNOYIvqQbvuD3OIFmMbUbzFNeasdTi8OIlkKbi4
EoDrQOQZ3sI6/dI+p9E0G89trH96u8Ud63jkNgv3AUShA7GSOwrqJVA02jJDzzpGy4d4/1Vs8o7Y
/z5bW9+YPu/RjAtgE+fiM85vWS/zqeBBIuQ0r5M7/Ygme2xTk/UOHne8geK2vXMMd182Jd4bloYV
3ecbNyUl3Bqo/Wb8GQFwWXESeYd3ffS9iefeg0qTEwTYD6aoi6enl8FQJC7LeSMEmIzmvVvAAxE8
MKrGAxRUCrVC8mAxvj1CbdDsc72eH706eHTH6MOnjWAM1FYhpubCrDYq+gA0cAyUtXYda0e1LOe4
4U5k0DtCMjOBxpWf+yczl8ekILUpNGZEJ954rXfwwvgzsJ7HeQaF7+/0WP+q23RtecGzQ4feqt0G
Y3ANp+CL0+cvqbmHOCFRm/qXsO4C8JyLLJbyaPHNnNmgfJg7bn8yJAdJj1BcvyQGbYuY62e/fYC5
jZc4l49uOm/yeG4ZlVjExGA+VmNKqzbzZqRPy18FU+NSO5iEPFpLiYpvCjD81MuMZ9djNzaoh3QW
b6UCPD0MWAwIOYfcoY0QhnZ1Y8LTQyaMV9Yo2IYVwchPk7cjEf4xEpfKtF7sBqicg904ytxP6tjD
qrqjwNMkx59dA8e+S2t1niQKXZhvW+8XUvfWyKrbJZxGdnZTK2c713Vy+6aSMt0BJr+C/Ye4yF3Z
OoYVEfs5dc6jct7xy19NDARRE9732ZY4EodCuY3G7J3ibc57jfvZF8Et518i9TEKO0GxLwLiABuz
fRbG65rkfUbz8LrlIOCB6OVo56VLNVbPdjf+CtzxkocjikDK2IfuSFRkY9dw+hOxbgpEg+WlKZOl
6bvYFQp2AMM7Xi5DNE8YhUhVDmy3RxmsBGC/Gn0P3sypA2wV25jKXfHqz0RHQRe9DjyRlp852N2r
qpx9EMXXsL7TQ/0hiUaCwCcy5gGjceUGQ9tDL4aXiGK5utXbIEypLyF667jPHCteUC9yjlFMzwa9
9Rk5/yjF4+pox316rD0wciVG1u3YZZSJF9kDuajkaA+cp1Bc7ozMNG8Tt92b1dzCBOKmgflZDzNz
VEXFqc/LlFOEAOgQI1r7J2GBVOvr/Z9obGR3d0lknsceBYAHFzSBurjzBuMpqYhFxgl5ktB5KMle
kMjljV/R6relOuSGCtbbOSN7VgbFVlXNT+XxBRDJXdtcQ/Mo83PbyNegwPpZMUXE3gAvp8fwO4Pc
wcg/38MjWQH0PYi+Znw14w/FsS6hHTDMK8jvln9rR/Ue5YpjXGTfu3Ha7+S959+phmNBSsFXxyOa
s+On1PYnIbNWcYxLsVMT5w3o0mjY2052T/qQeuoxJ9laV581OXg22rVeI/Ah5gI5joP2oY4amHdG
9ep56c3IugWcjfmpjGG6msm58UEABmFZ4RR2rw7bMx59D9pODdx7+LMn4+pp49zbw4tokWCqFrXK
rGkNpkNGuqzv+2rGIt6QLbBZ8Hf+xNXWH3hf7oQySeQU9GBir7hLTN9HHbZuslCQqaEAUtGzczKy
nA71DBxaMyA38b5zrbbfx7V4tyvKJNv6y1ncwaPyNimY1aNtym0qbBxkWfVRhXg1h464laTHV1Tw
G5LuWibZEXjRNo5Vd5OjeG5cnLDRvDeH2F8lwBtIrNqEETLCnXh0SisM9mPkMLdbw3eRtjWUWYKx
8awObc1tw0Lq3BbZcGuTU9kupTrCZeSoxqc01qzEcIQXZfduUae76jjYDLnaDI5Bi6oFYjNyu5sp
RmDr+vAtcqAzKoO9Dly9EjvDZla2dbDUcF9hZGEeRZxMZvItjfe70FygLO+YJF395nXk2Cr6SGkx
xi2N7J9UhPXagKlkyKV9Ay/F24nauPS5KDf829kWMysUFlfuR7vLDkKETHeze+CZKllLUwWjNQ2/
HMVR53nYDhLQcea6h2n0TorumFVTyK2DQQAdBXmD+gn9OPbfFRmpzQCGgCf3gFpl3zU94Xwrgnoa
OHhzBDYa7Am3He0FFP+090OqHuRY7S2k2BWck3FLjCXDsuSGSIGpl37PoyfXFA/SFOxbXzJ0fwpp
lbshJ9/Y+zK90bX5pIL2YBosHYGL4VqMLjCq70MfgwZROwKKBNxrphzOgkSbLB9oQBalD3XufCVt
kG587AtJFd0RtdllVG9yiZL4UngXsd1XgLQz41iKaziX21lL/uKcsN6U3+cm8mWZdpccWHdvVIgD
k/FeGgK8rDRPnZb4KRsyaZFp3NGxbYcGUGvTa9ZewrnNtKmQpK1ujZU67F6qNkKPjbxtHaQFhjtN
JpniMKK8zVIdfoLlxLop+AZq8gyaklE3jbJ14ep5j6B6CIkUhJK5w0hoS5MKEwiL5X0dpcRdWYNu
4elsu7H317GmjVYcqYXNAW90qvlShkPpDW/lZWS6BPkkTlSuiVNEaPMUp2CMPat9sMfOOhAsga1I
NzYhNslur/3rdypS83YYIC2wmTNOXChMhMw6G9dH+/zzC4Ej7zQ5wjsJzJrEw5aPdEEyrYXNpd5y
z4TGkvQ7G8GKhJmgRK237hFk3F3VFO2pLs14gzQjSBXSocbaHghSFBE26uCAnKZy5Ld2FCTU1tGw
1aXWwZngYCEnN6d61tQ5kjv4wy6xtVOf/vxu6DjU+NMRXDa3e4+VZHUprIYUWZvRUT0EjCJ/Pnts
BSQNwGx6ZRXkGzR5f/3n8/75Yv78Dkm84mXna/n7zziFUshXww3G83rSSzxiCGS4GdTsL4XHxgoZ
WpwIFf/1S0ySYc1m5dW2ivI0ui5aV1EFE32H/Fb+6dZrFt+1n4TFKel4/pTCvW0S/M5gWd0b6rbT
PVdefeoS4GExROaVldCORqMRaJPll56rZjsI8+PvP1qaVjnl1vtG9Ehqf38AHsNf/9WfP0unwtpM
Hbf2vz8wYOPZ2A2Huarm9hYpShsdVo1//xIomzjXn39Okm7bwE9c0x+jeWLDDylEb+wlEZWypQOv
gwyzwWn8BPqguKsizsOaLr1xQMBuCCMXsjSPvoORH0b5llgACD5d2BuFfzXvC9Be2bGySPYQ48ME
zbCSBobBjScz9jwJLrSl4ajHTAY/WN0nNWckolgMnmIWPE+HhCqgaF4VsKTXnshoYtPezyyMjn2+
PjITuLf9BK2p8wvScThoxycRNR2UDQgv5EQwFvrXgctwYxmoilNSPE9pO+wdVraSN+VN6thfieDB
Al5C77IpvWLUqm8NkIy1JWNyMOI0QZDhIUB3qisGsa3C/sHBEnpjzqBDwSPv6rLczX4T8ryxSVYh
Da1rGZ1mO/DW3Oaq9ax7gQxjsl/PzENpTj2JK/0LZOezOeJnStGDqH3sh+LCnGivY5fS3zzsGZcU
qQATEkrT7o2055eKQ5yIPpl984faoJDJC2FHRhA5aE7aqLL+bkR1bs37yBGHxmZUIWOVS3TPwn3J
rA60t7J/CgOPHEN13tQ3eY5zxSaKr6lcBZGbwv8Xz1kTTJAVoY74R88hAcmZzF1FerzCIDil2VUL
0IuRPZzD3nkMVH0cgvTehClfN9ULYjzzfjlBhQjL5wk3uz1XIDh7/R4XwcPyaWsim6uOAmnp1eYm
TtLvskpWGgWfRdz0FjbmtghJyRhm8eQ68hWsM/EHRNk8Nt/KnjtrNavvQdlvHd+hC0cW6xw3nV60
v/DUo6oJKAi3VZ+QtYgssnpY9pfvbu0gN9xlHkDcYO4+pI4eAkoi3Mrlq8TeTlaVH9N9GvlMbs4K
3s21Djn/zFweeY15NazN56Yb9xreCgp9/41DmuMVcy4KOM9KcaxNx7hpu6vAN7h1zQL8ONXAogHj
KdSWeyNP+aYg0ZsUP5nj5GxMdLUpJ9JElQIBonhauiOBf2gstjVdaxF8eZE737Q1GpTVE5XOprY7
03NFy/nQcO6DKtgZsUJx2Ls9Mr1PBeraznxNCCrxHmiVZSggX2Oyy8hhdm4LRSFcSYxuVbLZW350
LIrsD+zwW20b7/cFkaAlnxGsZO++Gd6wiTrvCcTxni2lQ/FBuUo1YcZQoHmHFoJv2Nwpj9Dj8nqo
Kil3KlbByqjaO2vyX7HXf3CvtDdlZf/SZBuYZfmesW6tIER/ZQonp5FvI6GifTfkAx9WV8/JEBAg
/hYW1PCSDvhhaNQOvSYDJ+beWoh1B09SrpV36edU+uxC2kvitb9lhhBKt8BqImmNLoi1NgnmfJ2x
iDB5FTf2CCEvtt/n2uflCfx14wAVDZrHsLe/h0KrVUshNAdqSDkdTjM46avlQ0lCaV2Wtd8Cwkbl
Oy9ewkUaJprLsXpR0jqD2xp2bqZhpjgkupsXhixAR+zu11HuEKnAqnIMoCa3GSPl0kbHRp0ywgjx
Nxjo5p5tA7WRXjmoi6ukhdlFenHTLP3MzcYtQp6qCS+JTy5LVq+m4d47SZFvkBHSeH5tdXMUcLo7
K9olRLrWtvAdon/gTwYgOtqLrxhAm53vqeWYyvLON5w9TH/OxkbDjRPnaAXXBLbyfmrB8yaCynqf
XBA4pdgmu4D5drrJpHWrlPfecAQjYAiQI6BCu/Yfm8D79CWbG942pd3/iGq+1M2DFNV2ovNlNYa8
F5cPwB1iEdxAOeMNr2LgaEkAliCCCGfQJ1ghTvTOJcvkxpjSDypWD4FX7fjS5k3vocWBqnyYQpQY
Dgti407jc0y2HK+L8Vhk+W2tP42IDnkcR8cZAMnUEGn3VGSvHIvloYsnFN7wTDR+K2o/XzUSboBt
HLDC3KNTXTzpPYCPu5Q04EG+2lS5ff7zeacuT3FVUiDiAZ5VsnqMWwgMAleCNXPkdsyEd6dHrJ8D
EieijDSzkz9LIEJsXSOKF8rpxwi6feUvUXc0FehGiGyuoJm3f2wl15I2ZbX2VXkHI+TRW3LK06D2
hfMRoOOuPNf9wtD/MExsbVXznDbpnggzMT3jnngJiQ7uimPw4KMm2R1CUdTF3MEc+6MlWGdM8r3z
/d9+/mlWS5Fw6V1LvA9tmm7MUlrw7di6K/PAzXVAFEZhHU1CN+odGZdh0U8ZI7t9yY3WKJuPNCoe
MVOQAiZyXzvzodOYnXUhZ1J9021sRicqPa+u6bwCQFqDKoCxyrsxmchbBHwtEx701YTyXmOlqFnD
rAzkU87kW7avp9T1tqwDP8weyRjq+HOqx5NOHkm6f5kRZxwB6WQAWMR1woMWGIk+mzwMrJiVjTMd
6wqZ2IJYtvZr6kkai227gliWTuzEapoklDkjMVdL902ynUznrZnNZXsFBY70c4k7ocfYz5TILgX2
GVbNX2mvX9sMw6RIkrMdE+Tr0uQydOW376MgZU7/5ufkbrv2s5mc96IpX8qcY0GfPDee/uUQf4V+
MF44a5Q75kfJAyAZyYVnH3Fn7wK2EzBbWDSU6tPl9Qz9ESAkC/2xsrY+BumDPz1F9Itc0sq8rceN
MGF1sOuzz3lowQ9tknLD3DavXS6lygYGzSta9+O4LYeEd4KroA4k9RuC/gZjksnCq2MvaWUfHZGk
jIQYfeqtvfO65s4s2Bc7/GCwE6REUAf2tyL61RreziSoUXacfByfJyUWkhuU1wfXMCkMiI/p6HwM
ekEFTVd/sj4QzfI1ULa9sdRw2kX5tVzfYRUBpOy8NRJbDS2KSNzoeFfHlEcdA6JIPLZwgz3dupJN
m6/I3XpCTtxK+0MkO/fc9hkDqDC+KiLla9d4IY+1MtumX3kF5xZXOa9YAw40camt6VnTMUYy/nPc
l9238NCnushQICqt5dF8LnXIQaXhlkk7tkVYwVhwGK1hfbYqWs/GgNe84O1TbvHae2uh3ABbh3WE
9zMfiHZbyXMmSizmVeYyWD2YWZrc9GxKbDil1TyzkalYkFbhNUg8gFzsBaJwvJuy8KUzNQFIiC9W
096QjGz5LPXP1GDWFGK+lNQgySSjYpe0dMU4hKrAKmSB7xAVxtUkP2zgvitSCBtJihwhKd162UjI
m6oQNvwA8CNvoWiLFduDYV8Z7itlysOxaQtUOov9pExeGzGfew6R+9An6RSI7MIRCI/CJN8w3hzU
TBSY45aCGU4gv6JUhy3l1oKzv837+wlxVffNyC3Dex+RK7ZzxX2FF9fZkbF/bCiH2VpAkcja0qQS
nau4fRP4V7fDSEjSwJjUBjZKqIz2lk1ehO3JKYi67sT2Zk2v0DfLoJu6ZaqoWvceODWtyP74zFtB
8TB5EO4wgAGqLoZMnwczL9Gtl4KCkgdZQ6tHOg6U3NsT8cgxtzg1851zizqWeIfCCd2nbXMuFa4V
epQzDnnSwDDlkRkgUIxHMzrO85AAiS7pWKLgVg+sS63OGdAJvIeAcokddY93ObrVnp2zuddW9ujW
9ieNyemt6R6D7F4xZF96a74Z48g+sjLrTHAoUVdwsuGBVaQ6W7mRPx+dGmptbbqrmVjzLFDz6h5c
VBNT1hKMzx2y0CDKx64abhstvDU7/JeurYqN7b4F9ZdHfBCERRKuTJE8Fsn8WNrIdIqd5dRGw2OY
XfwqupnRRKSBLFah3nt9PuxyIrlqnlkpJQNsi3kM1pXQR9ftf4uggJ0aTrCTzWfHeM8z78d05vVQ
ihLm5ZJu1cntbNG9EkTC5fhuY2ov7wUxdMflbV0G0P4Q29IZQD5d7DvDi71dX0eHoe3uydaYG2cS
iINdtwtjK9miR5P8zRrScjZ5/H4qQVLwDOFV42yDN76fln1gvJ5yOjvAFnuj4x+qUu798QV5Bo3Q
o+3C7/RnKVjLFHX4NIzyDUD9C3LEc18SaMQLg5W38O7HskeLnr4thSKb9xxpFFubCGjMuujDhtvE
ca7Nfp9BhlhZQ+RueIbyNs3bh9SD0xRXMMRkpndd6R6bAK0+8tOPOWdq64u3Icf+FPbvbRzsyo6G
MrMOGw5Uwx0L8bsJzvHGbCLvwm5W2uWPV2qfIChbj76HZT8wfkZzQe+RPPuJj+ds1tSG88g+eLM4
u5HDQQup07V3cZvs9UAIqh6tz2EqFxQwJSRReuDZF+0r67kPHMhwS0woy4tyR2xk5efFQ+rS117a
+hKU4knLb5BHG1om4jWn9c+6699AiYdEOu5ylyhZx/9mLEvAF/J8H4bzrW32jLmCJhbKEk6suw8Z
OdkumNHSW/PA1Geg+20HBjGIFl5VPCcJFJLCBivkKBsG3gwqP4aOUf5uyqyid5c+SD/xPumQAzBW
pN5WJ9Zj7CwM4aHk1jx5b/2nXxEkzhq2SUiMvbRMkhI5ck/HyFXWuzhkpM2GZ99t7mLhkYfwvVU3
l9PGbZ4TmP77oJifKHpZWi2oay3LnOoLURMAH+N2RyBAbHHJ7EXXsVkrD5bd0ejBAmeOSAC70dlV
KOtWmHx4vqCVTOhzS7J8rQinbXLKIUk0jcSUHHcflFo+Gu609jzzNjXsYRsjr2CnpOmlUj2IBAe7
Yn5gmRNuKSHR5FYOhGf6SxbxlYlU49CjAJwC9K1tjt9/3Mf/b9S+TvXPv//bx3fB0Yf+E5V8df+l
VBUJl2zk/2zUPsdJ9d/8B3/5s33zH2AaA9MUtPZZdKYSMv27hdUn8sZHPZcnJpmHv/3Z1j9AugvS
meSz+T/X/tuf7f8D6gS7JmexsOGs9v8v/myHv+i/RNFkEPBYd13kIx87oP8vWeBwMCINLcA9lngV
pe9M5zAY2X6yAQXv5H7a3ERT/9PX1mMdUAOYL+tl3fpvTeCXO9dBIuvwWDPR6mMTcUxXfByr3bxD
YnhgbYY/cRjDU4VL5lDSveMG6lLTTbyqtV9yo6Qxcw5RE23074iKluOc3lcdZ/dpkb5d81eWQdCU
pU+U81pW+3ya40NhwbUi/n1i5SS2//Tq/RVI+OeUufhvfiQCS7fLT0XYnvev6Ty6EVRoDYFznA1J
jY2gkirKjXt6jSZORsbeKwWH7rYmKTbbLK7Ies/Zu0EEbkPh2AZaMqNOTZSkD0q+m+g2qE2aMlLW
uBk8AxBE7LcD742gd3383792i5fvX15Q32adaTmE60zpe86f7OE/dT+H2Exqr6d3KozCt6IJ7XVt
g0sbPUDB7HT302ydy+G1TGTHYNAEjLfNcHSU/1qleHqtZQ4eeaythwEun6yg5w3ToSdg5S1Hx5Qz
pFgOk0XzqetaAo5bFmp+ROFNvBhM8hs7ByZacCa1OJsmHFlXpaF+CvifK/ozb5o8IXZUjTeTjl4d
MdMKBU6WBfsbbp1nWXcOaDvraM6Ml1S/WMsx2fMforhy2QX3/Y6UzvN8Sz8Mx2otjoUR0u3iz5i4
aL1yKESyKVWBaLQ2Z+cT+aBh1UudTnnql8N7sRzjh/jsL8f6djngW8tR3+PIH2Mggj/K2jmcjhED
OVu4Aj+C99oMI//eMjpUzBCe8VIvI4VmtuiWISNexo2YuUMuA4ipA6hmYQyZpTdvG8B3KxyEAJyZ
XKCoXctllFHLUNPxlxjLmIP0fyFe9EV7CZovk5BcRiIaqT6y6Touo1LGzOTHR8tH+YQi+JC4PnbI
2oGLhQiTFe1NVvi7KE9/zTM9WGHOCVwhHrUOFsikaO8aZ7Z3ZoxfzZ3FXpblx5xN/toDxAczq9n0
Wr3Vy/hXLYNgs4yEOB96JrhNh4JQBNQvUegJ8DIFjQin1T4jAjI6gJoPrdtoangOGU8+YMoDLQRb
oGkcQyyBiDeeCtl9hqojsQeAopudXYyj2PAKTgQwCDYhhYg7dOBL5JPnn0DjFfpZ8cBe50zINZOy
YmKWTM4pE7RcRmnNTN0yW4tlyLaYttUydifM37Qj/sIVjWY9rbplQGezv40AeLtM7vUywo/M8pKZ
HjfFXbMM+RXTfrKM/dkiANQoAXKRBMxFHKgWmaBBL6DlZUfx1SpDR5jQE2LR3XKo23fEq/yRXX+m
vqS4LDJLHxTPLQuDbWSOHwamXZItJ/AK2yWeWy1CRoWisXgKAUU2sLjke7yIHkbcH91FBgGVuXbQ
RfxMXnOYFo4x36Z1bML14tgVpxHbAoclQgEkN6keU6/9qBZ5O9d7rP+7P763Mu7fOx/UI46bSqIH
k3ZsLYvYBFjklYmPDLQEN1bvOi9ij8w/wcf8BnD7rtCCSjQho0UcEotMJNGLWnSjRLtvKa+nlcKI
DJObDH2J7eQzYIZTg+4k0Z9AqiLjOR/sUmjoQqGiDevRT+s7VjwwppdlJ7UsuaO2OPtp2xDgq6KQ
FexcaJy41k+5SGH+Iopp1LEelQweEX6m/xTOkNDEIqbZqGrJIq+16GyMkztrEd7mRYLTiwhYo8rR
1AuJArm30JdJ+g/JmF1SVLwANa9G1bMWeW9ahD6Jmwtj7LYa2vspyeyVFzGM25U4tqxbUsXInYef
wi1uqZ96Cib2WB66Yr0IjPMiNYZojv/5eRcZMkSPZMl4IMn4kaNTLtf3tAiXiktJFckxzENUXOzz
EwhJJ/qlm4q0kB5/CHws8yghH8Out531ENbWZflAGsi3DMeKNwafogsfIy/ftAhxKw6p2Gf8d9oV
8EFR5nyUbbCAZPTbfJzMKVw1BI+49e6rfB63Ca7yuOnb1WBgWTfhVleC1LdcRN9kkX97dOBwEYRT
tDixSMTxIha3qMYW6rEZqGPZWa+2u3VShQNK4oBBbY4CtQDU3rqcW5g/O8zRH6YskadJRM+4sfDl
qG3Zww1OYRLIEom77n1nRXD92irN6t+K18M0pyyMfLBEPN7YvSRgt+0XO6EsCI/HdizFsCNZf85r
9RLG44MntaSMQr5YqO4p6nu8yPDggr5tdPlqEehLfgPkeCnJQbxfPjSh5teo+ux7eAYi8xfo/QLd
H08svehsAuJlJWA4LAfGZU0wsS/wlsWBN+vfo91fvCRYj1Hx6ZmjeRpViosbvFAAkRgJc1S7ymZd
JSb3HMGA2k5FgTmqv45GNawic+L+wrNnsvieM+urWFYdNjsPpkP8irb7KwNPtQEd+1Eb4auK+zt7
WbfQwVjilDP3tuMlRH/uCgm+W+BoWWk1kWibAFoHk3NXCxpQJv/pP9g7r+XIkWzL/su8exs0HNds
XkIrBnUKvsAyyUwIh9bA188CsrqZxa7usnm/VlaRIRkRCMDhfs7ea8dYRoR0v6QQmmjioCN/iYvo
25hSUcc5iKqaowoPSiVwp/gWZZQiarKtqtwrEB6Mpi27YtE4dxPJo4RQUSPCIEqhVx3CqKnuLDpo
oTbrqCO/X8nCbAhy0MAEYc2/cageniG/vE1Seyoxe9AkQfE37/DoaytCpVddi1BSs+nU907+IwII
sEp0JBp0szG7xftA90CllbMtGFu+tJ+Iyg5A9h/duZ1Wpe6dZgGq9az+bYrMBgHeuDdG4zkkpWdv
CbTdOkKZ1nWfeoczKH07g/7doK0sunnO3Nbz6e9Jxi2ffh/2h2lvzy3AHfT4m95vP0/SmgEYKY1C
gyQG63F28rqNar7Om67xMdfOv0dv21+Csn2bBAdxSheypxtpz21JrA6fAz19TF1q+W0DMynXv7iV
UexcmuONlbx1WUdoH7Nt2Ia0QDwAN4m4w/H4Qp7VtJ7okPZ0Sp2lZTo3T0u6qBJkHdCSa+iURxR7
D8Lob1FGAsJWT0w/T6Idnvy5LYtdgKFp8o66t6p51WoK7Ofl2y0tXXq76dzknd/WdED/Ku9Rxs6P
Oh7Y5wf3U+FG9x3f0EEa1CvrIP2rM5a3wqv44LSVQ5xVc5uZikUEMtNL7tru+9SlFPIVTWlEBrhS
za1T9O7aBvGOutk9NgPOpo6etjk3txnq9dHYImt47pvx60R0Cg1vrCnCGtYmEhcgKmOOahxwPIs3
JJBTCR2fIG/hMPPxgP0WDvYHicDQKtLmTFLZHYn1xpaWeAQLguDawkCvSrlmW9ENs1FWXJSVPOkE
oO7iuckPMgqUGW3/Pp2re2T7EO78bMzSALSNCWYY+UTKJr4/9AMtjLDZ50LLEzNqlG19O94TqsLh
r/dH5iXtwcu8H1FQ+dtsFijgwab2OosWxlm+oGYhA8chKV1oG4ZZ5JDNcgc9iO7LWQChFinELIro
ZnkEaZ2rpD4OAVQeqknktVENKST2psGAsabh20yTXjuWrjgnlt2QMokUI0OT4cziDBeVRhi6aIKn
BOVuGJ4RmYk9Upd2Jcq0Y0hzwNX5YXJoojltxUQNsaGEyuwJQsypmy80SZbJ+83lmj46xGqQibU8
iBsC4WqWlZvlwV8vMO8wlw3MjLTf/8Ty2KhN3Q7l8l05q2AwgHgb1Pyc2819GExzGpirU27/pY7J
Y8wFwchcmR1muTDmD7T8oeVmMRh3GbCk3aK6GboKnc1yVWk+6wu69IGUXxd1Dq1df53ZcyGNSBKS
JfVjWlHjMl233AOeso6QxCzUgIRqcPp4nENAWnpCT5iE2SyIepY/s1xb3iLQJe+23Am3Dc2PhZyI
FNJyFQhVpvCV6gi1s8bvVfaXqA7oX7j9Fv9XRZsJsjiUVe3sU85CwSCnK2FYrJhMu9ibeD5kZE1n
dpnwlqSv8HaQob6jT+cyDtQZtulSXwd6HV9DP0i2Q29UZDPTVHb9iVomJ4UB8OQD7lKisuIWaaed
MptLyg7r2AiX0MkLJDCWfW8bpG0bKVmZgVUa6xG5xdqlub6NKIKm+Shucl+WzNuRGNQqnmmrYut0
+QvzEQzRKLouUUiRORUDs8RsC0ljN6JpA6SDf5kErp0O8GyLURgJKi4YJIS8f412/tJ39lfqC69T
NaljCt+e04N/asUuAf+EOB5SuyUK6wE+6skbWxw79hRdnJrxISs4VTQp3lrAdcnLxAlJxuYsXOyq
MwqmAvZ6h0gmqO6xOlZnQ69wiPXVo0WR96afWExp6Vijcsh0KtzjOqQPfKsPEWt1yrSs8a1j3fnx
feM1iIY4ZJhqZN+7BqWx8E65xQmsBneHEpWZGDEFBLiPEeIP4TG7dAUDRdglX1xkNmSUuxQA4mGX
R13w1E/ZT7Nk/O4RreozoNDrfRO6XP8VK9+wd3t3umEXIRPEaOCoEJYD9a5jjunKc0/d+owP27Pj
B5IpKZ4k2ReqMCz3Cm+8xQd0BzfZ26s2+G7nzdzrhDM/uCEaXtKQB6cuNzNH79r4TXSl0ggrPRiq
TYvwb5zK8YnQDgLjs47RMjEebOq8T4Gos6PoWozJ6NxZ1Tt3wzgnGytkexBU5oyYWBqXYr7oNOtu
7G2CVzwdbCH2g+eIrjneofQQtcNNPYrizvN81KUUNKXZ1Odg6J8JrgM8Trd9mtw7uckouT9UpANd
IkIww4DSPkuTh3EkzjKubFI0CutL5FQOPyKF9d425TEcggbqRmBss1nFr5VffGYjG05i5rG2Y++Y
dDk9r6q4Fph8V1YaWEcnIZfGNu+ISdQOYo6lU5glD0mNXaB/0msKD5PlACIJg1vDQBcRJHTBiPw7
RRYSrzD13xqyph7mFkVMEXePVBZYjW6zwfTpa1cN6hA1e0Ecw7HN1JkiLVmd7LmE1e/ogzwTK3rC
/moeAZHWOzfMPvsT3SEXM5vuVzUOeJagGlSAwmWH6GYZSJsG54CqjEuGCbThJvP7qz1QL5HOcA+X
xqPbBBe3tJR9oInEVMguSHCuDVpoIhRn3zo3naSFXRXBOmgRXSRNCEZBfvVT81PnMZMZpmpf9GN1
X7HnhiRon3RM6lM7mUed0nfRhQRMwVWgFUepe6qiFzK7ugeA1VvRqFOVZsE9KJmrb0LOiwgEYAFC
Vu9ErEwmkHmNfDszjbfW9GkiyGWHpjbbR3GCFNWg9NK4AwUFCKhjc7Z61Z5XSIeqeztK7yKmNDpq
Y2vYO2M9pwvSVAuHTDuHYrxlPh3v6LbIoy8wwLberaYhrqdyL7aBC5ZPTcZpyQvSUsPbR43nXG0H
7bFVZSMIWR+ErpM9owz6AlxKu6k+z7rvJxR7Gygt7Z2PB8gYmDDS/nzQAhPUNfKdbWbp29LA3Owy
O2+qvGKS3atNaiLkmxO9NiTRvQWzvHXq2/I8JNPGtaEnFo29oVa6KwJJac2xnkcvbQ4dTvyipQI3
JLF3oLFEREyTXSr1TGsGW6YfbIOm90/gLGRTnFMSKk9TUp+NvNbuqVmi2mTnRADa0yv1Ss87ufPF
ci2KLkXJKVmUhI2uqvnqUF1YAvsnQn7EKSA8pR8RK8eQ4ba+Ri1JVKSUrxORtWv8C5RtIM6ckrD8
iRVk3NYa8tiYevFK1zCXQjTzgT60uQlac74aIUCgolAmBGsdZYbb8xZmAEANOTbMPzjW2ibe9YOa
TpbHAr5JkVcntjueSLzehC6dN1YYpLzNdy0XY+19GlpKHYoeJxTSyJhOePW7P66qvIyOWjdHRdja
aZwvlmuGDV9y1TX9H7ebMYk2GrYmQo2IMbBwIMOP4lrGOpwZ/qyQdYYAww3TteWBNgrmAFKyU0gs
Lk6oNoqTETsE3+SoB5b7/GXq8v6ww7l/G9TqhWEeHYLy3N9eu/yB5eL9BR9ualqcYpaoYjz8s4v3
/SWly3w2yGj5fHgxAnpesjzx11WdgBWqb+TGvb/6tyctd0rhgJeryTD6+A2Whz+8hSf1giUw7f7l
gbD06ZsZg4v9gU3yV6/4q/ve/6g+cORGjUboD/sjAyF+VmtItn4emSSGOQTv1tA4t8vDpSXZ7L3H
l4yrhyggdtPJnYZFHReuTy4GxVNiDJfbcr5zIK+Z4MEk38KFZ/HmpGm3cdCdkmsjHpNMPjkg4FFt
sAdwXL16lHy2dj7m2pZdPD/R1uCBoGKB71cDedhG8ug10yn1h3I/R82O56RGADHQWKAEgOw9trSX
IZuOVde/oQ4nlgeNEzSa1ihOWeoite4I0A5H22DIQB3JXoRBm3m63T3jgo1WeKUfERX+RLx260HP
CEwPD33wzcFAs9I7daUS+xO7ft1Fd+XQwvhoI3dTONGRZfeXLirSFa0C/ETmd6cWw1zwwQJUiW/t
nOdBlB4w6+JAtuurSlOT2sdAwKFAhO4GkndvxhtSyH/6DhNgT3/Meus5Vv1TWI7FtjUkxjU6CJkf
UeFN+lfY1+ApWBk5RvG5sn7IgUquLbvbVOsORnrsNCpAWtXHmzBsfliZIElhOLuhOqci2Bt68GLM
3xk2W4GdxdDl2bVhlNV2yLv1m4b5X4xfHNW0vQ6C7BHv57lHftCk6UqVeDxs69aw208EnmFnurdQ
V8L3f7Bht6xyKBdNJN5qaWkw46NboxwepT49K5y/B93KQlQT+QXKw6EQ1Slh7qaUr04FAfeH1Bsf
igAKQef/dHO4nqok3D7sWSD7NLNrBwtNYCabyJmBkYlprVykGpU1wfiBfi295HkwJTHY/bST54rJ
1rpQ0tt41CG8EgaMy5iEYZfpPzEeD035PKqx/2mwNKWRpqT5Mop+Vw7+UW/9a2n3B6/zUAWUDJPm
PD2/ajJ+snRPW7kkLRMpEY83pU1MaNPdlNImMnXceM1L19cW5U3x2nvlRXWA65DtfyriT4URfx78
sKIIS2yFLOIzOLR0i0KBhn4YPUjMRxvpFN9zE8SEBwCwYyDZm7HprsfWBAVUOvaOvQfZkVESIu17
s5UsFnPLa90WNCFSMw/BF9jDwSSKQUmp76yciXwwL2ScnKidMn3D2TZgeunydX0wE9jnIW5chPE1
aaMxG7DoM+pPI2tBVuoniUNmfPAEErVikm9um9xartWsEVsqUsJSdkb/HqMQOtpMBWtKik+Aqsat
a/vPUe7uM63+xKIM6QoTmLTjtwMuQXSuZd+R+OZvcEBjaK6mM0E5P3Afk635mCfeT+CF5Zbsi5MH
ZxDxOnHnvme84BRyUAIPm0mRQQI7A8AV3PnJRV0UaxY5H9Tvjc95gtE7xx61rUm62ti10660AXYw
Q4o6qILMevpP0Ool4pryTEQCnNNAfQGqiKshwk1G1RTd1LrIhL0Zshf8FWpnzMda4aQsWk4QIK/z
/z4pJuuEqSsFTnOLHz3ekcP1xA7PSOOE7FrVLPlv5abKKdmVCVUGlD3omuGWgPxHfzpnHkexs85J
F6XEkG8iqBl0b5wBeUhwTWkVcDZzXWYIAQa7WQyVbbRRGNsk4Myd9BmF4q815Z5zDZgIK4SJUHKo
gBGoGn9TjQ5aqi9Ev01bM61QpVflo5+QXF5Zya2qYXH54ks6uDSoeo4rx6Vg57wYOUTsct6QetzR
/7LTK6sVulr+Y2eNL7XtvVbUQ/g19Be5Dyoy1cjHW8XT8KOhD1kp9RCRZOL2iMJ9J3ieG9J0u9CL
NCFR806yr3pCq/C748pS2Ef7UsL1hUxALNs0rFwb0cbYx0dThtGGnBRr5TXz12/caCMRfZUVUCPs
9vukRMMTgtlaDabDGyKWq23trhGI2TqnfEWvVe9jg/SfUjvWNNKqJGUXNCx6ftbPjiTElABJGxvn
MBfsm/mIzFryJPJgY2BfYPRFV+SJVyOMLyrJX6u5nm50SIYLSoXnG+kFuLCJSCxMQYalA++oKY6+
Mb5CDiDStSMQRv/URZRumhFM6vBzIENnrRDjYxEk4572rqD0jdF30iidas5PRclgVxS0DqjIrJsk
O4T2lBHUS4JOymIGd5XMx/UUkkoLJo3aSWR/jXS6xrF6NRMj2drJREUwLtw1eI77qZKvkI5uCmE/
u0o/pxNHg6EbtyLFatjq1rembqMVx3eFk5HPlJChnQkzWvvkBscqxVqb1d5KDs2Go52t74CMYAYR
l8tPYT3RWCvA1lQpA9XIDuFrkC488SA5LNF8NToWMaLZMh8rqYlUvYEFL35UZDlSN6Cz09oCD3cK
vzMdyk8quU0gBm8IADdW6D5NszBu2kXXiMBRtQSyoneELrNFyX7jzUpIa9ZEQub1GBKCw9Lw/19V
zt+ocpi4WChp/rMq5/O3mjl50OTZ79qcP172hzZH151/QPyxHfQ3nmnbFujCP7Q5SGH+4ZoODgjd
gFyc5bC4/u//sbx/IOQhhB3JzB/am39iEy37H7ZlU4tAxuNasFf1/x9ZzgJF/BWAcHzjfSRcZKkv
OEddgwL8EeNK6b9sqUQ490qD3ZdVajzWTUA3REM32FJIS02yLSWVGFKWCP3t83OmaZggej091QWV
Oq/yDjHYT+J91M/ftuTfK2SWT4dsCBUS+nz0MfYHfnVgg/t1w8a6J0hgVSJbvkk8VCCNFPYxSvR7
MukfbD2nXp7H5IvlJEG4jk72U1Azu0xltF0C5f2pWoXSji/+RHuL4AOqsDrSjNaPdinu2XxiQWLm
/ve/+fh/xm//8fFNTcO47rgOvz8Smt8kMlXQqL6CRkWc7VB8rTifXssJeJVysf0XQFQ2gR56d4hp
sc9/BanW3DU6VBDHDS9MLqOLEcBGaySohzxZS0DA2B70Zw/USpQL6lapnwIyLqsjJu0HwzVQtwY6
6Y8pAZaF5l5Skdz/zXeaN/mfdxiXWAxdk5702Ac/fifDjILMixPznh0dQlJNgB5VcOJf++DYIjtH
d6/bF8X+wQILSr6fl+JEx3W8DJbf7yNZPi/xCm6KzSAudTqAT5gYiNqKlfXgzJ2nINM5rQXN3+it
EKz9xUfn2LFQs3FUmR/2pqzI/DYoPOOedvxacwQ1TX3fU8VZJSntXxeB2jmb5oDDUQGBTIaXol43
8DZtkGh0qXXa9hU+6iGYhp3Z5mifFW0JNDfrkq9wFrFxIzo4iiON8ZVRZbP4B+IfTYdzaJEEC8EK
kVukvBPk3GTHvoFFgHCglSkpl5l6PVBjJlOljLD4qz4MoVWSqCr6gvQuE3ntrIuz8mCm5YT3hc90
1m9gYwhPP5ZjcI1Ch/zy+UIhuujgQmPtadeV0lD2UqiwI9HsdByPQFzw2FPxevFYs65kH33uRN7e
ACtPZovCsK81TOoy1uMdMtfudrnWK8q9MQItjYbBg2nMNIXSx1/r7WVJslmPVJsMlydngrVJLVLf
Ct1qVmNclceh1iAeiOJtpI4PogrJfRbAhRmkdR/qxQFiZfXrlPU6/E/wI/+r0eOvdlXHRAriGLYO
Bv9D8gSmbCpIbmjcC6O9dC5z3YS5yN4n+l1B4jtK17gy35PHfKyf6WIyfU0l6fNBjubP8PUbFsT7
FoSrDtHqQi7PfS82gSKmyoSHiCPXu8EM5X3+myPsz4EZ86jhzkpMjwI7QzL//nnUgDjuxoNdocaw
iefWnPAhUM6t6So4pw7aKzqN2Bn8gLmIK7MbK6xPkVCPtfdN8zTj7GjRTzmnHPQoO4+zr4LIl3Rr
liCHxrCN9v/94y4qxQ8DAlRgU7qO5jEsfByjO8/LWKkO+n1K3+aOLJa1HNULac6XsM2JVpW06uJM
EkNh4ZbM1EUP4udIyeZvJInmrCD9tw/iaa4lNT6NvRz+v422rBKghGv8SsSNPJaKkKLqMxoR50Jh
B/mAaD+l3VeFCfwxmtRNYMyLejRzt8umHOtmR2R8cq0yeGgkGq6DNboVnLQ0jFdVrZNkFYvLgoMP
s+zQDal7NKLuoVNWfs3K8dT71MIDXyesw4XeKESG0S1OvtDPFX8TamD8xS5imprFlIIJrflvI5lh
idwrNV+7r4fo1WqB1fewzSmNm+4mie2HsVY/nVzeC1FSyPKH5CVm6guaw9miMp12Rdy0+1Hirwhn
VElD7QQuzbCfvExsSgG54b/vJM6fpa7LPu0yueCcwX8Ijj+of/Ui1gjg6Iz7qm7A29KH2DNIg/dq
XwvWM7fSRn+AYBPxgqvsbevSuEirmKaYaWxaZd/ppNNurXx4pdQjL3pIAhzE9xdCvjoAOhqkd2mq
Y2jEtzTbBCvPzoQL8NlpAnlAjFidVB6iFuMdDu3MPPfIiU6B1u0wodP/1t30gsgtvYD7MsGEnl1j
eIBLKy+N6rytjCv9IAaXElC3yybZXUvZHTkryNt4mBpMi7SF68D+iUV+nUUoqWgrn0xqLac81h91
L6D3MswSUCO3TjYeVHJ2hxvfIW4zDastzUN5MSqz2/337W7NY8WHY8JFEM5msGzU3PLDEBgTydsi
ytHvPa9IprU7dQ9jOOXnya2qgyOc4UF4HcZk5heXcZzwQYBXcvKR2ovAt5Jqlr9ra+s0SX1PLe3a
tmaDpW8o17EWENIH1CNgGXYugue2q9c+Wc+7omyLjWOymPIb5obZaD0GuDsJs4tvlUAGKCUJtJlx
nrDK38i8AMg9+jOyjMh5JD8FNNPHbq5YeY0FNr9FjMR5ELuWW2xR93pHA5fC3+yhOpPtf9tSpoUu
XcPYZ9nahy0lBqPtHN/S74ci+2yRB7KSbfhFJeyIdalbFKYEaKu+AvIQpenZpqEQkgyK1XIoziA4
65VZjDeZ6Y6b//4bOh+nLY42Z5GxcNB0W5P6x0+WwsCINdz2eHLM/BwTon3n2TbNFvXsl0JeKldc
ELFgASqiaqM7MyCgnGxQYQVQnnn3LUyFh2OscOgbwryppJWvULBql9H3biZjxtr4lCMsyEA7Ei4o
QtUT69M2nBeXh6C1tIfe/Ix2ijGxn3QquI51UG7zTWRJf9R9dNdTtE8Tu9wCSg5oJRV71C1U1oin
pj6iocmZd37TyRAtF+Ya5+eGUiBFnsgLd7oLcyCjgQh4wCt2VP9AB9lQRHR9vCr1LVZjeyGmskgY
mpl75LNe8pNKdX3XSZNQkaJIZwQn4ALPwtQeGDWCPotiDyQfBIDR3+XDGZ71Z/W7hepF0zigTEY1
w3Kdj3aGSdJdIQAjuEeOkl9TgcjEEgl1qowgsVxcbLt8i/yh2bnTKI+Yc0+emYVPzSSqY28TiBCC
DB4qautjS+HScKdpY80qeabeR5fuKxLFhjgRLFX1Ona+JzWEDTfu/O2I6/yKKmRHU1YBNvza4Jh9
UD5uvM7Rbtqc+At1q3UC0nrSaPswrl6j1tmnyJGHlbTt8KHHqveYNgKpMEoDI4YbnlnboSOOWHJI
r8w8am+yka/UWZAfcwLEWi/QNpxx4nMbxyAIkwc3SnD8h8ySOsc7OAjzIe0UpyKksOgAB95rFViN
dLCMNUkqkLEwgl5+XTPae9yY9E8GEyuG71/0iHwWNahbu+y3KSh8UJAVcDFEkkWAOJBqVkaey6Af
AmU8eFPv35Mr5bSXzOn9TVPGn/XerQ6xkdNgpOY2KSQKFajbdZpM9T7EJ5CUbnQbhNJblXEx695r
F22SZq6CmtRNOjEsxlqkUMrG56bleLgGJr3XMvkyVrpOO72pqSRqAe4E0D2lGHFb6PDf6i14rexQ
+T1uakmPm3Dd+DpKNLiD7zlbc0hfkXePh6wK+Z62daXqehE2nyZZk+5OQDHao7Wman3TmT2eCBc+
aKo1+XbQ5cx0+hEbfXLWEAynXYJETvrDpkJC4kyivbd69h5+3mRfpO6bHgufLF5ENFNfElivQRHp
PPOua+KX2iQoV2Yh5f7EAW2KaZS10rGTzh2p8VRHw+kuontk5fT/K50dIrbEThR1foDEjtY7r9+s
xDCOgwuqs+pQW9LDOtIGnsg/6qO1kCCYsBIcTNvE31CrayQGiBDFDP1QCZyX0bkrOFQOQ+E1N8WG
9Y+PGS28EPf4AxiLpJZQxzeJPk6cwE0iVWh8XP0xqq9J5W0mzNRHibrnbGCJp5yBat/nfEurGUlz
3ac3flHf0JrSVpolh3uXojeKPLHuMr6WM4cQyAQgZCpJcImiMEO5kEM971M4KGPrEFTCKiyYjpii
FPW/n3nCATYkeHN0rbx6fGafKVce1JilTT/YtDZR9Zj7EImXzMAZkBFNCNM5N/T79vC5cCWqqrql
rF3fWjDG8Y8abNZQS85VQuAnlOUCzR9MfKkNn1DTsGNQ1qM0IOTnQfD9u+lQzFQk6LFAsJsG3sQ0
9nfx0c6QtEcNG6mO4We1KU5g9Cc0j8MouIJ5OjXE2VzS0PnW+sTQ2HiFIirkt3Biy30yQ0V8W9Di
klOxpuANLbnyXtGTrJPOfIGQIfZdjLhsM8xgFpc9fzvMbXNzChhr6axBLxqu3nzhFlgdSklRiLWd
eyZhWu27IXkbKWUCBO2boyDNPcdDKsrJesqz+qaq/IC0DFNftV7VHXQEXWmpjEfkNLOyYroSAU2c
m7PqTBykgt32OzHnb6Mv3H0+kZwJ0ATYQqEjlGSk1PVqOBf2c1iwFlJTCArN0leWh7hnmcuAlbyt
EVhefaDaQeiHh6BI/X2gUCVQymB+18GcZSBwtmENLxUECt1l371r8+GlpKmblEP4aCkLCSYRwp05
fSHtqtylJchMvS3Vpuzc/Km3bgsSrhm+9FvGqXDTFvGhNmwouGHt71Bdb0jlSdeNQxae3g0VQQDi
R9jo5rGt/DtohrSevdZ61nXjWYRo6AdJ6tYY2YDRW5Z0p9+usnrn9n4w8IGzmi0hUkA2Y1lU/Lpp
1EO+rHPLk4y9W0blaWd5iBntTE7adhoYq3/d1tCb+lFNvnCB6rE0qKwvF+EgbhAhubtBsFnb0q5+
u6i8kxYV9tHNLPYPNCb11pXGm49q/2SZzIswUTQbNesoovmCsNzx5BfuSiAuO8AoQDGEkoT2Zrc3
aNvGgRjRYnffft0dRpcQ3tYe8E17Qo/SnlLTb05tlAJ8s+x4k5Sgy1IIbC5LeuLNYfABjGjr03IR
6nDKEDzVJ1wCr07aVzvCJ+cOWj1ujVwbd32WPAdW8Fw5bbWXHYBfL0uTbSzN7IRSmRNQGHobs9Oj
Mw4C8myrTpvxII9GyECdGimq/f6UtYN97Gpa+ZFN2365+HBzmmPAJ1HaK9eDhtBbxbDq6uyTIfqM
yYGPDm2+mNBB/rq23ERmbx06zDBeDLZNzBeci2kG/utagN4mgcnIIzEygUoXNKTd7LYa9MeYmIEj
WSWwGcBU7nFfjxsypUHcGN6mxV+wR9/6pFvUQbugrTedGolCi8k3kc25KomAcfUfODZuaATBydBs
hzUtRm8lcfc05ayLhma7GSxH2zZlr20SXOayj/Nr4j01iKd3AYmKW2Ek33qia8EVzApxyLVtp5yN
36NKd2A2kku2bkP0v/WYoyhMYL9CkmJDUa849ZX2kySEb+AfNpFwOTxDVrgK+iQmiG1FqOxQK2sT
ADlymeJcCBfIjjZcbDho1gq2b3nA+pUJ2sZzzncz1WAr0CKj7e0uxoAMjLU6NJBEPDp2pDahj26s
CtCupbqLPMWsz5SGDtks0klS0EJUBScOtfmC09fRCxCdL3fFsxh3ed5ybbnv/bm/XvsfH37/C3ZI
cbDpRLj++J5pzZC6en+botSiPbKT829/Wy3PMcou2euZe0J7wkve/3gxz4r8sPxRgXGcyJPjW+QM
T9NadQ2/CBzTX++yPPL+uuWjLDdVUBjM+YONHoxiYyPyXSXZsItjjpBcYnEYBQskmTdvcewjQTRp
4U89lGvPn0Gqs1RmuZgMg0DoWDNBeDQM+KO+M8YOgYcu0aB5ugFvWLG8tF3trDlKbpTXseKwcJ+s
C+M1jCPnGGmhfcoAJ59UbxPpmtmethNN+NhLyZG8PLxctKyDTkRTKYA0hbX2MjPC2j6/mrOgfRrj
+FzFGEiX5y13LRfLTXjg1kHMIRjzH1nutxP5x7Ui0agaaLG3eX8BM3lgH6yWiVwY5QElHuxJ0RxT
jFonu+Lk6QtA0GvYFjhXYKzGX4Lef7RTQFCUn/KTDwd2QhjF1SwV9QTvWSIDWu5YLnpHg9UYw+k/
5QWTsLY00bDOaMjlwsu7P64tN8MYJqRLPIWCjvbP58h/XXu/b3nd8uwPfwYrQLL1askY0+Nx3bSu
QRHBmA8JnAwST4AanlAHRjtjUcJ76ZCe3i+y0nGYFf3rznGGVv7Hm8sDzax7f39KMIZyXL/f/vAX
lgeYDnRQTVW5CVtqHb+enS6UzF+PmwOf4v2VdaSavc0pB88Ko7zhH/yFo7k8+f1p728qZrbm+82/
et7SDXt/7W9ffHnkw0sQxojtZN54ZnFXUT5taOzPG2loCXEt1svfIWGybh61eYsBY01Jy523TKG6
LD1MmguBx7UPy2/2/osuN73GmLkc4P7Y9Mv15e73py7Xlh8aEW0wUWSZX9B1uhjXcGEnBDfRodMM
5v09OX3buiUwioV4Ow9zFWLrabvsAcNkxPWXYR5JvGXwccjNABzUs/BBr0SMe3pUNZOnDA3rr4uq
Rs0GluOft307EGvMnzZWWAefxGSzwmDnWv5oOJ9RcQsE1CX8M0Rj8Jeg8yMNRPmyVZffpWLiuzPK
/KlgVXf05xmMMf/AU/OcABddNuCHzb/c99tPVCy76a+t/n4V4jS7TdS2L7INXl0SqU+2HeXnMUea
MbUQ5LzSzRB0+OfBh8mUACF5yJVSCIhYcWlyJ0UtdxH6AzKY/BbBHj1MS/Vq67ptuC2apt53Xpsh
e2GxGRtTdUML4mYojfKzfScc37zI7N7X7eCoPGziWuACl0Ed0Ib6dwIoLXIstCebVMij0UCW16qz
l1r3payMA4WW79EuwltzBfWVbC2GYM55dInqstrmRuncRG34NFXCZYpgPcU9/lqnlN9zBitSimJA
+H0XbgWxNGtMCi9lRTR23uKuGizTPyK+OZMtSWnM0V68UDq7zoiBEUj9q61Q2YwAilojFXj1m+JW
TYDQ2qyH1+QPu6xnQS+s8Vs0DQCSu/wcxVSgNI3FEx0mg7mB5+wqwmWgR7oGkpZ8OBIN+jrRAN71
qfD2flAHdxrSbVJ1M6u6j4Pxk+3kuN4z9y3z03Gn1a138O0eyqrmPZRZED249VTuiy5+7lKLpHTI
Pxt9LAK4drncxmlvfzM6CmamPgX7OoiOPQfDLYFRJm7VBMNPlN94sfbZHiGo6Ig41lE6BBs2+zUb
JdCUKnsVmZbddAUeK4IID9RB7xiQyrMFhP0IjOAax05HQra6h+ORPrVdYDItsr4Pxqh9AhCmmeCP
cuG6O0/g95C4DFuH3KVm6uKjL4NtPypOhTHRubVJzYDf43VyzWvnEfYS4SrP/EEBAI5/pjl1SqWl
zlojgHZtl2iMSR+1QgJhZfZJKtZi5tNALPW3hGRspECtcYDNlexJACsgQ1+Uw6AAaB2eVQ25za51
+HakgJa5JNdDDMyz/x9757HdtrZ22SdCDeTQFROYqWjJHQzJshE2ctrYePqa4Ln3nvufRtWofnUw
RFm2KZIAvrDWXNGMcX+8jmpoQs+Y1BO+nNBBHgr4c3g0e5ROk6UWyZ0vjvCnOz5qGY0eNzrMopfZ
joBeZSwxCaMyVkm+G/rHfkCMOIy2D3ahJjjAM/Z2le4bgH7bQTFD1J0aJVkkyK9BdnmcpPaTSBWB
63kSwSlPCnRuRUIisvGlIX9aaSPrBNUBDLHnPkCH1QCId2Hg3GAxzKavcbmoSYL1KY8qv/sGRp/i
jDLe2N9QwdKhbw3swJzd1WVq+GApSXxR0ZZHHD7PSW2Zp+JzZuX81mOXrjGNpGX0aKT2T6uxp1s8
Rc6hUurMCq+4OB5GQWqVcd9WE+lzVffWTq3zTNLIOTfb7NTp06+yZUYVD4lLGkkh16BW1SEAdzyz
XH/xAZRKPYOiV4g2LLvqTVp+vac/3SOKIIDBmk6I09hfpOO+Zm/iVmV7HI052JhmxrPjBcajbCM9
UvNrhnrrBVMHDuDpJizCQ+Lu0S+ABlXuQUudnFExW1Ej9yiRchMZr5p2bWrrO5Y2JFqN8MASLdZP
fuJWmC7YHzSlio9w5XC+kT9lYliDl0DIHNKTYz8HP6bRzE92B+NhNMl4Bb6hE5e5WDUi2yJNGt51
WZhZaDSw5pFuRQZOAIRw70ryzOn2STtq+3etkpicxjw64yz4rfryPam9LT8CR8okhVjTh/rYTMPw
hPTg2WxN5gk8xPCDSNGmKmMX/xXks3Epa/8yJKLbk/bxgWiwvvQ4lh4UQXa15aao9OfixNr1l6lX
LxBr8AYr+Be1F+J7OWdF/V5p7cV12mmnR+xag+lD73G3odJXmyxoI1ImLUbfv3X85mDDP413Myrn
M96YTdvua28wXlL1M/Usa1+N9k9pDi45IuNT72R/HJG1IcaMq3AqprkFwer0si8dG2p8hKrdF+rJ
TwEVj5ML1tUtMeONTBgtFKxEm3U7j641dzPt1TD10PNOZp6ZLwlhaxPrgJPT4Ndh8+Bhs0BBp/xR
P6pY31dJux0d9QNzfbepY6hozlhmm6pqgk3gPevSbk9x2TPoTyYIV6O/0yI6QKWBzMuYR8EOAG2b
ylOpk3HtEG7dD/Wz2fmMtKz6msCZBqhlDKdi/qoW4w/QysfBlM+UcrA22R5MuVTvVicgQeenzsqS
54CY9p2RZPAfurbGuCiTV2Imx0cPiSDJOch/Znd4BOQLTrv90uDGrmvYggv9dOLaJUraaKR0njep
VTvGkhmQqB8VWJAVEH9SFO6bkpxpwjA/jr2NO3j5TmTFLQme5W98bnkIiBorUuXu9Kk8kUWrhXNH
DWUSVIEVkxOmrrJdWvP/ELJan+NsAtvnSM6LoRCMhkX2qjD4tTHcDeUX2RVYN9TAuWDjESBYlVN5
nQonP6D/byGwIeR0zePQcWMA4oPBuFffrtNf1JJLjQPwU9Nbb49XcMnRYBaNY43zm6KS0qsNtkSW
MLpXiB6GPpypoW4eiaEHS6+c/QSgeaOPwMp13caZILA02vafUg3yrXayg9CxF9lRnj51eYzvMY1J
WsnmWxKITytR1bkbS53EKYt0g0cNxToxafY2W4IGWLvQytverlFE8Uw2HPaeqajp7sfKla+MVvj4
av380KJUrazYPviuu9RK8pPhvL4jHsV+8BsZnO0sQDwEmzCYxHRp5WNcf/BfznvJq4Dvc37HSGk/
KB2AiNBGMOnKUqvIZmSK/NJDvuy99pWgvECUvC7ayENbK34QMbtIzc0Zfb0JXM1VjOZ0drt1lJSg
O+F7UKm+22BBRmlTvDJiDaDhrBccIfXA9CKc0kRcZgt40DE5P0w/M5cnAU7NW6V+HgIM9XeMhRmu
kAGgu58s74yL7g07XkirKOQHwBRj4zrx77hlM1exZ3qcJo2ysk9OXnCb4pGYxDJ/xvHdrMfUH9ed
weWfEoZPhZqvxmzhU6VXlr3XXXEBdhs3hihI18wEeU5fInc4xzEReY2j5h2G2JUf2aGVBd9pM+U7
feR0xZhZbzKvu2iib9eTsjZZB0tAt/9Q1eVhYELNKR0sqtNQ/2aZ8+QMpv6NypdBMrkE3L3qjVDe
GviY+Vjn3msyF/NnErsRZua55PPRUDOOpBpCp8SHbDbaLvCIGdccGUDkI5LA0t/0pvzy6noTpJ08
RKkxPyh71hizRcNpjpPghOj8argedT3qkU2aD2nYCTqNllr6RCs+BMJ71Lql8orycIgGkpMM/5EE
8zbsl3GJPqds2Qhb2eaw37GAuesktgfGwgATkkIigMhg4kYicz+COP/pJ/g9nNxtTtIY1xKX0FHv
0diC8NPDXjTBSsbWzS8L/+aUckfaBmMbmR5ZCYaMspmr2PNHg9PnCJfpoWMdszbIbyPYFDAg2rbo
0AzWU4ZmBrMZAbGN1lEtuyLfs6zib08s7HKK/SS3ppVOaCqiBObFNmaO7LX2tOih10Gb9p6OECnw
b/UUqIMw9Y+pyEm4NLiheCxVy2kkuJ2avuPGF9be9N04xnVS2xrr6i4jquvYCNw+pE+aBsMWoyn3
gjBp7C7dGke0d2uy6qM2xDEdaiITDLN70GbA0hnbt10neTqUVRmaiH7cJ0bxlEFM3gc+2MpJ8/9Q
8FhHrcVZgdV93k9wC1zubVf0T/sWo8pugM3GCHf6dDsWMLYGn9jRxbWwu8M0RZRNbjdv07YROAs8
pkuWw0mP+6LP3QsG+8XF8NOplfe77KJPu/pI4RE+ubjG88H6qJCWXr2g/lEGwjj0pl1szLpT1JsS
Vk1GiI1mDMdKYNFPUqR+SWmQANXQAXNjQW45Fhe0WIdk+TcLp4dqTBJmYLyMeR1aWlSwaZv9Q5/A
gPJ1/0lw/c3V4BzzCmpPptDOIS4sdnhCzZ1hE4SM2vYPs/GnJCl5sSqPt6+D8lUTFDfHxkclozPl
UXfAQLJb3AqkGaA2aKfbKE5eXHw0tjRuZhIAomqaeu1U1XydeCceagsGBLa6h4jMp8rorR1RmzfV
+8NeODDx7Ge3ye2z0fcOVjqjOpvJ+JjjA4MTl56BeKlVjWpqmxv1IQ7A43i+n+zu8sw4JVrW1hIc
kBoi2cTsWHI4Ldsg7PJVMtbrdinGhTZdvkaL/c0ArOQuLykSAOLEv1+k6n4ZfrWyWVCfRh/Ci9/N
+wE/DijgSrECnkv+5XTJ523B+1ZrERfEOaTyDzLEXWI0/F1BuN3IsuZhMllXp/BREEgdmyH/3cSA
kJDh6BRHlTi4qEfdqADQ+RC/Jb52YktTXeLpp1Yj1PQZQt4QRGckjHN3vx8EYtdzU6gfUnhDSOVX
nObCCQu/oT8rE0KDMpRIud+vElsVIe3NS+cTHSHeuxZncBfgNYrcOsKHQK6llPQg97UTxNpDhtn+
nEXN279GA7lm7ckQOlZ8cxInfo7seeSms1ODCaIfechonNeCm00oAv+bjX/IxWA4Np14bATGhRjK
6xbXzVFZHm+47mhnO5AzXiTTXRuT9mRL4O5kTYSacr6w7OTrDJZUKJPKeKAnOuZQZFjw+XtfJLiS
ff27mmuJNqjUtroNIXcYMB5z3oT1WBEQ1WndslqJ1jp4ZjOzh41V2syFKmbwdpuTRikb8ZAHWG4Z
ARMm1PMwqScbHYHSD7ANU+5ugFS7shpXsDCIP5m5FxScXCvGNvmxrPQMdtF8c/OCJHjmyEPL7qZM
ccYYJBBu0CegvtqQhhmyiLB+ONU3OLWNp+AO93Rje+rwH3xmumNnPfVMNYD2BxetZkrT63qxHRJ9
uikAE32fgNOzUPfEsW0/OoF2ZL4AvC4rzzng8zIurNDVo4xrtI+TqA4oESJYBCaT14OZacNqzDvq
eWRd25g8pnVnpz86Zopnpy0jEq974izMKSVm2gt2CRF+K3SYcqfBWVjVqH6P/GPKJtXPU40KCWFE
7dYSgQwDRq7yvvuu0zE6T3V8M+MRJGgUvE29gUS51I0j990epItPRgLdoo4wELczeJgit4swQCi4
sbwcnZwzbNj6NhfMVM2uBwi3wm5TbDRrCWglXFeD1WGr7Hcl2bHGXTlBXHeGU1CIIHRYlOHpM/5o
eM3OHg69eWibq5SyW7tpepj5lK6m1h/CEqgHm2mW20mUGxetCEVXEc/Iyovlio5FGmoVQE44Ocmc
HVzmM1oir7JzX+taO7sAYLa2Z/TrAdcZ4g517rMAIkoRD2cvzq9a0+ord2lI4sbJLsUMKAm0iDcK
81uOHtzQgIxLezBfJZfEgDTXl7HtWfwSzNV0ZvMzKMYtFq9fphnE9OPmc+NoaYg5V9+ZAU7YwhqK
x8GlIoGhtiWRC9xtAMxA+TVkk7y8Ib+09hE8Qaw9yYZiDCB672Ybj9nDCrVOtkZLubQMckhbVp4d
vE7pjWdzAklPSvzGi9wobKF7MMticS5bImt6XdGtL0VJZkAaiWt6BNaXbNrrlqwUxJdzitixtuSL
5YAliljzszCIcPdneDEgHkQLEdiM/LVNMMYuG4yBDQYWhq63U/Z3+mdABeUAEzi7on4fhdAOg2Nm
T4bFMoTQXZvU7rslgTTReaUTyM35GpfAK+Iv2xEja8YnMJjGBWfkn0KZK8eiJfeJXiOZi9BDNSK4
7CCXr/w511ctrd6KPYq2Hckjj7OO6O9SZidfkQ+TlPSNsOHcxJh3fvdK9HiwEX4KEYd0HdRMswfg
yuxxc7Gz7wrbO4heUaaJwdz2VWqwcLK3nNElQklO1CU2PNKuZjmxuiKFM8704agLH9M56qb8FvcT
2bjLZVYq216Rk1jvqrF5FrnnIwKHcOa4ITpv0jtKGwbdMl/Tu6csoKJuF6gJCDZt1Wp5tp3L6Ieq
25pIGGyhNiF1V0veuBulJ63z3u8jmNyT9spJTCMUH1aVG+xwEQRVq57TbbYnlohgt7pYDDssgWnr
5IxTJbGS4/jtFC4MrkhuukxHqZ9Loh0m59np8Cw3lYNsoiERxa2CxzEgNEDULT0rNEKmpPUffu1H
q0lfYV+Y646R6cpyWjrJ2qE4GpmiyEXCkUT6z96Afu/HQkd22xdgIiB/mAmeNnPQD6myt+A3yIZD
xL1253Im+jJqQtOrGP95VNb4zvIn08hffSIvggmKSQx4bkMkASJPfSy2uFntLfjdy9R5w7FmiUDE
exWpg1NbvwckFiejwEJqZD0Yb9QTIOL5uAUueaIwfOB3cYdLqVTWc0pwcDMYYoVXhwJjROPY1c45
EWNxzER0laW+9b3K+ZT12ZwTQjKLhRWa4T4hUvZbaNjkCp2Qir4lT3tI04iau/p9F8NHk/9V1m73
A+CjS66L40c7Ek64vXHCXyHPrh3z1ZkmSfJxRd6zQzVt2WM4Gl8UXOm1n03mfu2Uny2/uo1g+U45
eSzbrEKeKjibV0ybV4Uc2jPR6CcnNson5rbmyiCHZU019dpnpC+xbkY9kDr+CcHRh13X0INiPBID
mLZNm0fmQ9bl/UY1HYoHn+Rms3VPbuSuFOQZIDbVMQJmx2Ybw6W3ZK8qVhJIddGHlKREZzikYUJa
Q9jpxgnmu03WoNhPOFVs9azypN47SRtvGSs5q/voMYvB2mv9zRQTU3pNYabss/eGZviUgZ8dI/Yv
PprPYyzqa5cu4sVAW5sW29NSGvFBBk+1l3nH+yEHZLhLuuIp9yIL5ab9O6FHRTiMeu5BauWnyi5U
ydWpFO70QwBag0O7KY0Ee0MpghdQic9kectjjPmbFIblrBYM46acEZdI+itKuO5q1v4uABbCNX6j
+4xdNUw2XpD/aYJR33j1zI2sq8+WKOAC9l2/VzPEjKRK+oOD5t8Q2qnJh/yVvHTx2H6ZoNfLtBKv
3J2NU6mA7bcNVD8ze9ZR1i+JlqxsDFudA6Nd4VLtdlOXA4bt2nl3ny0YkCHaRgt1WacA3VAYJuw/
dL9NQ/17SrTk2Ixc7YWlPZc9j8zBITXPCM6qEHsSpz0k921zwAD3M20G+PxFyxnlY7yXPlPelOgV
SVHr2eUU4nFghpWY1kqAHGRgk4YqgyfhJEYUohBBLqQKZkuF769GF4ouzYi71qLmWe+saSeNZNsn
lvdUempnkeFoVb5xwbn+s58XBc1Yd0/lkmQpJaF89GrHunL8fVYuYJ+0AqqsJbtqMvVrUlZvvAQ1
VB1KcGUZNyvh1y/ZUK4QtxfbxsfSPZQe6fJUxDs0ui1m+m2dTBWSPdc8qVz70iRp1ESDzVsPkM62
Tt/6uJjCJJJQ4UpgCGgzzlEJcDXOgWHlPmymaBqKSyu+ggrOum8Wn6CQ4FoiX8HxE59r0ctNaVrZ
1jEyrkZuWq2dCROHJg3r3RkZDov+h6jy6JB32otV9/Wli7luebYR7ZrWWEOEnR9bkt5vGJVLlvKb
MaG7YOSjbm4SZddpyXfxyvdWr7tDhWUMaZ6OjCadRzSyZX8eytqEXkD/YBLnDHfsjOnIObuB+AV2
Nd+D+tWuLPufg5zVB+M6+HyALXUIBAyDnrnnBOABC+8I0ifqSLLUcGmGY/DE3Fs8a9qfXPUVju6Z
YNCl1ZG1OE1MRggNzVHixCmftixNTq6wrpldVdfA8IpL3r3+9cAc+VwgyV5pKYI91y69o2YhWIUk
aW9S2+ZFpjl7SU3Jh8SIx5PVOz0UTQLSiKr0wrvhwpQLS6Sjo2RVVO18mB9z5vrkgHBLNWOtOkmV
/RhAfvm6od8qFlZdMribfGq0FdjjlkmUGd47RX4FVL+ZFnpdz/ubcb33nR6BrevtzHQmdQW6LD06
w7spm25OTMcZR49tYkxXngEVOqEnucTzLaJq2qD53VW8WStqGmONOtQ7u3PzORNrAtcDCUcTG+7W
bsVHvFxPPC+CS9Brj3E3ZujT1RSiY9TWlJFeCBuaEfDwmJeWPLM30HaNnBLWHKwd647bvgR4Gdg1
QTlLxVpSFiOJwRc/cHNg2OU/aAsUtewFZWlHNjmhRXLiPtwYHZosr9xkUXdsnCHYdDWyuXHEb8bv
hCaxH3f+wEAunrDOV7RljfzFAFOEylbJNpIFyJW69WASIee3zN4iGN041vqcXemTiWbwUmflJw67
iLIm6K6ADtn2jvHCQJ9U9pwZa+h4Ur3YmZ09xlyyYhDe5H6pZ9k5/ISe+ujKDHK1l/IsNTbRbJ4Y
LmA0yjRWJJXyCScZ0OVgoVFGYr4ATkAnnZ0L28ReYzHmlX7927WETfSbN15KWa8YxK2Flro/LTyK
HowHb7B6LkyDfzSWi2fh6UMIxLDRwAO2tYJchroDqiCJ3GblMb8rjiNqPly0iYNGerFPgvM/scQ6
gDjPbnAI8pU7Mert+qw/1Mgt2Gm6l9rv0/VMw3VqXfMHgIcpdvs33qzXVPpQq1NwmY41oC5wJ/pO
nbDqxDZfR6v6ss1GkvW7MwtiN3OHBqiOAuoPt3iaEwzJU7srnaH+MD2NqLD0uTBludEGt7/NVbG3
l/BgB4TpfTMnck712pB+2BuKd89MY244pnEx7ezoqZfBRoCuQIBwgcwV6UQAByJXfjg+fLosiNZm
ZYUandIpt7805Li7eIjXLCUabpuDt2aDGZNp4CbHvtK5chjkOhVJv/ET3COl0bMmBjy6SduUaQhh
0ygX7HjdKchmZcEItpfHATrg7SVGrHR0SJQpsjdKpwZITEtGnGj1zeAuzAyLVYnmWnuzLF6RSk/H
wJ7kUbEpmjrHOgxSNOcWwcou8Ocvz4rLo25axfH+VeXUcHWE8RY3bb2NrGo+xDaH+1fEHeAM1RSz
pLwjGYjB9sL/7B10Aq0RERJsIhvz0xjl9FA9SexDbJJ5m8sxQZaYgaipvBK/gpiNF0Uc8aqBdgzU
CmrFVCbTuWV9f7eXlaxXn+fsF0Ksa2NH7kdHvwJL8KOevOHJytP66MkG87sEIu0CQ7TEYipIGQZ2
1Xw2IXw9WtlPZInOMxCvna2CEYHZoK+KY1V3gOcq01yJ/k+VFu8Jlf+O9QNTXdTr3JRnb0tte2Bl
Rv1VpIc0nt5tveAyl/jTOvAtmsgi+7zrI6ZYMZ6WaXOebRmDDYcAF8iSQabv1zs/GV+SIDNPWsKV
kjHU58ATydDqPaCm+GP0DrEADqdxq7uLXqU/jrb9VhjTE/K8YA0r/VeWzsXOiLS1MiEeOrNztiMf
6iTY9X1gD+ssVTSG/nhsWRcdg6g41UMs1rLGxgtkx3uwgFuu6wAuh2O9xvjeD5RJ7rpny830lLtD
7wEOXlQ9Y2uStausbboIl0vNr1kH5v2S2AuGFh/dBn23v+0KpieptDQShhJ2yfXLkPuEd/hcJUo9
wnjOdmqVlYpsITCFD93EwLwNDMaKkkD4sRUENxcA7QZROY9p6hLTHTj77IwGMnq1uoZlPFf7VeCi
SEm9nNloqT6Rhjeh7hxiTXPPjLIo+01tAwHefPVz7ze0lpBA32lXsHkBm9ugevdTXJfMdGfH4T6g
qhBhlQwlEoQyYfDcjKEldYiPxRdGl2pHKPM1YSD7gLOkA0LqbjpX7sSQeb9kCA9lI2c5PFVme/UT
2a5bRwNcPTD/BCwBukuMFrHGgUGlbRrXZuzPmY1tuajeC0ZqD9iJPK4vRHmatddvZUSX5yGaUAG8
kDDIe3wvrgfhKia9YvCK/Ezi1K8pM5hLwnS3lPfaGKxIGg8o4mRnuMX7Qm76GjAaewssgpW5dv3A
ONOgPJJgQhK2037Eln6BCVjcesfcWqmMz51v3NSQzAxq82jNhRBWT4yhXi+B4mFYgTanLZpHedFs
uGrt3D3d/QS9bbwg0az2fU9dZNvZc9ZWYziX7ltvezmttadwqWjfjuROUSSi2WgqCLDbSGx6bJ1W
bm5Yp7LvP+O26Y/pqBYBqfOX8fn/E1H+L0QU03bc/yMR5dr+jv8nDeVff+W/aCg2FgdIVb5L8o2N
Gfi/aCiOi2Efi43r4nfEz/pvJIr7v0yXPwssyzQxPQc8h64a7rQUQoyCwPY8ixwaj6Fi8P+ERMHq
+z+8oI6O2ZinQC4P9yMH4/Q/vKCiG2YhhyC9ldFPX2+YRDdzd3BJNVh1ZNSonGFhNbwlVhMdWL71
K2pJqBbpd6wn2N/hYa6CRWf798G/S3Mz6zS51GP5ZJGr8m/DAGF8x76p8l3mUSQsfClcbHzItwzz
z3k8mIf7oVrolNSwJlfUdhOMXJZdw6g2tHNgvoHK79xpJgolTrxtJ5DF16Q0hoM1HiPL/pXlWnRj
W9Jveyt4K/0lNo3F8GJygSnZxlLdhqZJH4Vf7KPevhiTjyO5K1BvCHIYRusrdZMDqlTtGNvSfWgW
+0JzJ1Jz1SsO7aIOvX81LEJVl2i7Wo7xuqno7Uei5J3cuYhRF0ctycrV2HXf0RT9wprtHqYcPmxV
M3FKC1ce8G4ZD8gaMR1Ew7Y0pHOkXHKOwQjc08JSAK34iGlfX7eAVFcxv42WHZwFhWgtB3J6EY7+
5yujLF8m0QveMuTRZexqYc+gaQQfexSIbAHN0teUo7FmoFH89TsEruuGamYWLZYJ6f2X0/nfHrS2
zjej7NNNXOUv0spOdzeXUuaCnyHW0myFd8A57KwH3bymNoZczYZB3ZJlwnLkQY/NfI3UHgDbqI8d
NiC3g4uBEYrd1yHt3X0c+R3VZInnx+ihZjuDiwhSeu0xwj5GdgPblSL2t2YRe4ywRmNvBf/90v/j
nfj73alSDExaO/yxbMyZtYpC5Ejg4P2pxk/xb5/NNBGY4lfOb6ZjTAQG2R1iN0NAsvh/3OVk+IcT
6O4OMnOsfLZythb//eF+uP9C/3gI8a45tDPj8NYkKSDRapdd91IE/PXlPJk3meOOTQ3z4+5O+tun
9PdD8KY1hpmWmABsOPd3ulpcS/ev/j7cPwz3h8jWWL873QhfktPyfjKy7kIYnyx+n/s3758OmTnv
VpFaGzY6/3pN76/f/fD396yE+5XIDoSIlId4OZHzefFbWIt42VgO9z/J8amu/RqZQrpI9sV/DtMi
8b+f5wVlOIBOTHtMW8kNMBeTT2stHFZcKKBH/36ci62r+ke76+S88RdNemIP+Cvb/JPh7nDox8rG
KePDGlsMBxbcSQDHHO4P7wczWO7mca09FM5HZhShwcSjHkuBFqq31v5UVcStMtN/mJSg5WtB+S+K
vnJXThiDZPTDp70eKlNfe+mgsae2XqBIsNe4a8jvT8re9GmaH/TlZLt/w1he8vvB+s9X94cBGRU7
mPSQIHgT1PIXwBmauyJLz9wgsHiVhNr2wBjcAum0pmvwnpdGIVkaBZ1d4yHAd7plzP6eFhjSUi1J
Dvb8yisroNXbObnFFocxCQaA5w1X7cR5r+FbHVvPfgHgXtBE8ELe8foJtvOHyWX5Oi0XtPsfjGlW
NO9IiJu9gj5pXAyZvSjVEzpnMPAR82MXNKAMcXVt4B9cYP99sX5k26MhPdbHE+EM7IW409GyRN9p
YOT7uamNbcPm0Iza59zXUzzNw5tuN2HgS4ikZfBZ1OBGZlk8Blv8kfkhLfQTbWW+LRt+okn7MEZK
gDSUqLdOITrzvXLnT9PHhOHGmJhr2FWwt5AGrLuFaDPV8zonw+FQTNPVakW5Mgb9I1IG+y6DXDx0
kpfUrOJtlfnigM6UKnNMux1jWGBbcW1vWuXG65JMSZGUpxxHL5cIUlZtjNXsbwonLjCeOyvdrOdj
6mjrSdjpXvXm2VgIqFjmVtIhPJneJoDjQJSeGri/Of4UAho9zpkcDmAf0POw2ToGQr1NbVKuVKYx
1EvKb0bxLP794ZemIxbD9+ltLJ8ZLEaDGRkqxmuN9VwwvqJXxzSYsXjK/H4fKzluiVowwBQquXK1
5GqBEz16nVPsSxA0yFhgrM9YrorC3TgYVzuHmAuyOvqDQkWrtSQBV2UzrpyJMXE3LN1AR4ivkw74
xeW1ijNz49iI6CxbsBUFI+VPwJtGhxDIwWI2kme+wTW8slatbVlbyxqWZZ74jXZN38UB/T5Nfk6+
xUtuW+YGeAlbL8sjM4x1tI4TWrFlWeOLGkIziyjLa/5R1eW3fmY/whs/Hc1SaOR7JPzl+Duh9b/4
OS1DE9XDDjX864SieyM8NtZGZf+ssjreylk7lNY9sa6PbwpzttX7+nZmg6JpLZwPV+gPsfQ7or9G
h5RGMT3LrO1oQQa1jgvWo/5gnP3aqfHLkckO47n5yl1C8RYc/UNqDTlbJomby4cc4a8ShDYBcBW2
x8hLGZPq6beIIUDIIprJtdPOw7IsYSeOXdvnFj1xAo1l8tEVSEz0GRnaSAbFnhGl4jqLnFm4CB8G
9e2xyH4YTUPbGOji7PnbKK2bV0SPZe2dRc5r6urVzz7oPlAUMjwOzrIqDrbHecsIvT0QcgYFKvFD
M/dCikuk6IKzMyHL5MFBf9YVhvOK5EnbKjKjcfNqe5cMGaGy/eCwWMVwuXVRLq1zPduaWdasZcIM
abCTt8oNfuVmxu1EXyJkdUe7zP1mYNS585TLOWkg9UqkDqsyQeU1qOEWzDSbY8Ba3hjlr7i08fDi
cke86SDK2ieu8UPSiq5rzf6YXG40HjtwF/ZDCuYdCsgfQpWcx7J9aRWb+CCeNh4Uun0rXLWmLkUv
UI083SwKkVFCaHHItK/9sNVQgJuk8vBEb2mKTbLTZHPOFjKriqFIub8zZb3PdbxooHRCdiN/Y+tj
u4otAtwT+wLrud+Orhmwvx80QpN07VxEktSdPD3C2PlTVzgKcNEm2yp3kbkYWvlgkYsxF2aDEtr7
gl1/zbSg2U56c4a8j+B4RK0BR+zUD9PFUl3KPkE8Iip/avVcrLqxf2EwYXXJNe/T9piQzN56jE9i
B8sIXhLjQRgddiXBILT1AUdz6Ueq4zcA9OuWCmzq0PzMUAKuLICWPFzmDExXSTPu8p0lBu3MLOPT
cX4iVYiObdSUrJmJnwEMhfEVgG0BIUB6lDK6Hfcrg8q77L7GQeRYe7XPuYRhMKBNj1Mq8dlmTJBY
/FTwI/GRtgxpR/+Ah7lO5BAOtX7UJjLcgJEA+NSa73LGZ8oLgdU4u7LYfQhqrb3NrK5zqNZe5pyX
UGh3ZnvCQBVrtSD1XFak/BKTHhzuBF6r9sl9rsyjwsXA5Wm4cC+NUXvdWr8ZVuQFs80rTV5YRVql
i9Ck0FNoc2lGm6OPG4G3OFpMxsndb+ws9cj98f2rWPAn94dyCe5bTMv+0r7cD9Sm9V9f3R9ySyy3
EufzdLdAF4wJx6J0HvTFIJ0tRdT9IJfa6B8Pq8VmHU+HcrFdW4sBu8GJbVmtTh4I0txWdunRGzwf
xXeKuWgpJcgPw7u4GLvBQLS7BK83UqhXazF/a4sNHLo2xY1Rt9sBj3i8OMbT5TAvLvL7Ibu7yv3F
YF7yLqHl6w6gg7IllxTaArmMXENxpefLwXBGsUvxrbc2vnbgKZ9isbRbGA2xUo27+7dbfO//m70z
6W0cabP1X2ncPQsMzgRu34XmwZKH9JS5IWxnJud5CvLX3yfo6nJ1NT40et+LJCgpJWsggxHve85z
QtIDACs5qKOghjnKF88aA5u8TqSSrazzmjLRe7jpJ2Wrh5uGw17EmO0H/dQTKvO3Tadm5UaYu2pZ
d3HUomfZVGo+nFeQh31Qc6sQfhJsDpWtZNmTjuyN22gPpl2aK/gW0IAcmXIGHoZdM1NYWzUrX24K
5SNF3KZm9iPtWH1tqF3Grkhf60wM+3GfkZZ1nVrihWJLfLPN8jnIYA5xFSF9TerhJRxU4TK3Hq0w
WJOcQ1JPycFdCu02ceOffWSmdFZK9zzhN9x5CikRKLgEaVnyShDGrzmDQbJEMmhjTp5hw/pojnof
590gPpUOcaGA7s5HHEKOt+hlUqh1bXzGHCJkK9d7vDsAMIbpEBTMFwrFxlCQDNxFREyAzSAZnqWp
QmmkGlZeis7gNRrjTbLkcse2fLjh0lB909Aj5lrzIrokfHSQ0a+6KrY3rMa1lYVW+mkIHHSIZGMI
a/hNKHx56USHClgxP1JF/9AVB8SyB05pVwAIURgYFO3MP/WyR/qJsWnKPMZVhkwnFgVnJYxS0O92
iEiWAjYElHtJbRy/45Ufwj+UpKHfWeKX2Tbp1arp2FJDH6PKIQMlUXwT8t/r2cl3OTGWu9bHcliT
M3ybzNG4Ew7V0lRA+C+lvM97vNsomC7DmLP+54BZ2SMJQxXORELu5FbX5/yshcjukIGRumk1V19B
WqBlkNYSk8AXyZgqqxN5YEGbXzZuwdAPgz3BavXcXTpQNAc5WXdt7JWk+JKrkShSTA4yxlLsGEtR
ZEIqyY7iylSKMMOoQEASzBlCj2lCKA6NA5CmNuaMaLW0PGhjsNOGCPR8jZJ0igfOcjHdjaRZup51
F/VSIASQdIFt+z6RsDXRM701CMMA9Zl33VTTnrIqLLAFlhXdhEzTWz/jbs72Jcyw1cQa6x4lMNdD
0g5zZi17pg/XQRToF4H0TMB6CkXtIW0Z84MJyUcopk/CGbXuTVHf0rN0oP50cXeDVdy6JoZ21hUZ
yAIRBGKf+EaVSRJ5SXI1vCxcFyBI79M6hDbIRXpkw6p5unGlcdIViWig17aeFZ2ogVKkaEWoaetV
pghGUQ/LqFdUo2jhGynSkaeYR42iH0WKg4QuNr6NmcEXipHU4pyAQkRTcFKsgJQFK9p/OjzAlTBt
UMBNuxuUxloa3Fuh/gCrXBw6xWWqQ8rnHqgmSzGbCvAnK363LWlB6a0B2ClShCegRYi9FPRJtLCG
5XjTKCjUsscShR6Jlugbx2mKfcaKWgF9K9Y9cITGyUeloAxTZItN2QMYOSAEASSqwacGpCk6FRcj
gc0OYJUiV6Fbjla4BcZdQqpMMg5bvcYQYjj+ycpr51ua9tGDCOXqpU5xAnblR+YhCUzVGkcLk1uC
fGQ36hddDE+RDPQHvfjeY8e6A9Cyq4dcvw5OGWwZXdN10bwLHcmg5TTdrvB1N1obOfYUxd00Bhxu
chTZLQ6a/NaropQe/Puog/KSndkciR4KH6s5PGlZ7R3rhpfIkvLnKHA/kkwaKpZYDj5/l9FOueqU
sBNVy45UVbukvI3W07zxVcXb7xtrkwibXxVf7pZaR3+gW/azV7XyXlXNdcrnqaqj2xTUe1VZF6rG
TlvhcRloW8rvIYqvo6Yq8kLV5uF47iUBb6euaNa6qt9bSyVf1fSx+t5ZqsqPsHBnqro/MnlSI5rv
reoIFLQGXNUjiGkWRKpr0Kv+ga06CZPqKRCcp62mTIICcf0nBprsSDojzoHxg25CdplUd6JTfYpA
dSyOkCkJZVZ9jHI0ToYX9bvMI6Mg1z2MgIyRHDGvqeqDNDREYtUZgbMr9onqllA1dlZlromd5qT5
xlddlYr2ilR9FlVNlYdMdV862jAd7RjOqZacVTo0I60ajuFyHxbvlurh9DRzMG+JkxTvTDHGQ6r6
PVjK6ZKqDpDqBRWqK4Sebg1ySO4LGkY+jaOEafuTxey+Vz2lSHWXhI39hW4TfJa3RPWfcOxw8qie
lKW6U53qU6WXXDWtVPdqUH0sptdEBajeVqy6XIqEv/YM/3dLAvyqcLqOqW4Ur13HRl6lBd4qwO8N
4L54rE08fvMEfSIaU1a0hrfrcgfwW4w3tzWYwM4Os3kg5uTqkPiLXNW4LlMxXbXuCtXE6+nmdaqt
F6kGn0+nr2acxt9HXrdqAiJcHhHx0RjkUnYDDDm8sUdJYC/NQ6S6G+gw9dFWjUWHDuOsWo0GPcdU
NR/DPvuQzeTTzB5IWjaeCT3uzqZmnf2k7wh6UPAuUN4uatwjOO/gsdd7omTGN2uco/OY1YxPkwKC
pnF+O8wkDoa+dfHziUk9QpwBBelGJ1uB6Dco5mVzES2orNJl4hsMOxtH8bfQdPdpSwotpSgMQ747
bMs2IIclzqJrZjP3dq053fksX+tYXzUCuGtf5b8bPQmJI/bHN7upHuIU+addA6aInQC+sgwe5ynF
SS60BGJkEl18pA9brMA3fTwHW93VouPM9Gcdxz6rVuMbK6nfw6zLGyQxLDPKpCUg3PgNrIGyiYG4
dS62uPBjeMTkQkReKbZmR6GjNzDsVlYsUfFr8NQanHbCK54aXZe3vRncOgQdJEn/YtFbh6WVNdDU
2w8vzSKxYpS8glGhElXY9rlopx0ei+EeGTaRmHCjGGGsYI8CAHFM1VDkbMVDwYUurHP/Jhyilynz
mSPWdozaj40bIErIdahWg4VghOuMfmFxxPVQko8UGehDyj7TbkJb2a/8FgiNGA+VsKh0qQPWbEgx
tTA7O5XE5NASWVpUrzqIg5tyTKKzy7uXWA/XvZMbuD8qccjm4C0Pq+pp4kSMB49B1vblg1YTtVpp
4bckIEOitTnGCvofIsGJNmPm2NseLWC/6zdjThcxY2m7zfXQXndcaLZR0EhaFuQTpeNgIvkphnOE
7UVd5rVNgCIGdAN/paVyuyrw5TFaMpn3zGmVIjqiuo7qBnB6tHFkiz6LZg3Lh7o/xclD6aCHLvij
GNpbg/wvZqhpXV49jJNZY5+btMHrVWfZsUuze6HF484f+QFcH1v1GNLwHXpMCnTbkANi0zhif4Wj
GeHdltDNLR/dWG2gQx6Lbme1Q7YayHanFYS1vnPKD8NmUiQGr9sHmk3qrk9JIqtFCLeVatUY8o3M
bbyNZ0wHFoQEGEtYtpKyaWjpondzR412dKEV++WLhswLQgFciIYC3jED/exWzINZng1cieYCxX9S
I31x8psgdpt7oRv4vCuG29Gm1PVDs5SMwysf9QyghB0CyE1CAtono7uUmCYHPNuMshg4Anjy2Srv
Z/I/KaPejG36atWSaOV8Nm8CzAH7esrfO4zyK33yXeKM9Ix6ZEHnxCxuYofJBUnRzcaSTXIux3In
yJqj9E3H8gihXz/SKDz7ZXLLNTk8e12QXZzc2vpaWl47vduZfLJ9JWMWhnb4gN/BvRQ639T4Givv
s5eiZYPiUeM375wTGEEWaaX2YCfIZZeN1wwJL9cgOjOt/NauKtS3I2JOL2QKCTah2cej616M2Cku
fGyvj7VbC4OijVzsGKhbnZt8lxwPZxb1AwV8xoLRdF5yVyuuNanX18Q0SJWSzTmJO6hWrFm3biq3
lTGND4XaSB/XWtE/+AMrVeKBG3QwxDH7/dmyy3rD4gFRCbH36xlNOrWopD7PsUiOpZ+OmyJTfjRN
ftNn8GKwsZJNjHgHt5sgrYsfbh21lXvU+sRDFWPtKsIatoPSm8cec1efsWtd9wFm4xwnW8v5W5by
HW15fDD4Ua9FWK+1fMKiFvbe2oowPWdJ/zFK27pPOAxBoerfhoC8zky/aiGOBda8x1l3WdThgrWG
mcl5BkLCbpFAetmuqaBDFm1/S4GQ2KMwRmaKiffsFEwbbQq32eT3F69BfWZyMWBpSsRruilSG6t+
ziCcZ1p38RFUJ1Sc7jy8KmsToQnTzJu+KeqLS+kwtkdjk1Xm42gb56qpsccnAEVCDyKUUXc0T2oI
rST+3JKNNpwyyoFt6qOi8UFdkEdBnWaYUGyDA0wAKLRiIlS8S5GEMniuJbILOL5JvBVlYW7hnuCO
yn3O68H5HScNoAGnBqvpvUckdI8tLsayy2rK7m2/Jiio39rNfG1MHOizT0hYRHF6VdEf3k9SdnsC
N+ZVwrIJ8yLhN32BFCTWUBjVLspYI+wR8zQ3i+7LdOk3z5Nb7adcIHjOxuhsZ92D7vXVeig73qtk
ml55/eMil6OA+xgKriUZit5VHJOn4PTu0dVWZVtXR2cimHQResEmRopu9/vcprYr5ppwHEWT6Wrv
vpOUp0Y7xUGsadZmgum2Knqgeggqf5mhRONWu9tQt8tDnBRbU+ci0/btC2al7/pUEpQ7jW89/mDp
yWS7fI7eq+29ObsvY1RwAMch7m3RP0Xe0G/xMGq03W7n4NmRVrgbYFgyBDoUiDEz0AZD1Vx21mOV
noWlI9+yue6MjUVEkd1/9viWbt/S/Pvq+33dB6D7MapJd6WaS7E3V7WkhXrYtyUmLoowJVBOkONg
LlWlTPP7jJEgWVmgTagLFXq+xtqCBmG5nbQtWVo5ZJXZJ5AShdjKdDC7E3fC9N2y5Cnp/AyRbzyg
yw3vQ8C+qw6q2mbp23eqjc8cajyIJtrofYw0Qc/fctPDo6RrB7+5RYyT7UNax6dRVcoIVHUJ9cUw
1TpiPIWIATe1GYhVknTjadlEWXINOrgAGqWaUztZw9aSHNwIUvEzpA0rZdu452QB5ezUz/Y8GqxZ
YnjtC2MoyQS5ajmRkrrvUcZw0DadJ84QQv2mY2aSEhqaM3J1I2lOLkCEkz9z5TVmf15RB30CiktM
fELshW9y+QvqlkY75u81S5BgtXySZeOrpy5cya/7NIxPu3Qqn/7Rhw7g7xCj5qEsD8bT8smXvbIq
5N9uLg+41ZRsGgJ9ViwPmQU36QjQhT3vr73lZqS+MOSCj3NXX6M6R2dYyYw4iiHbTnYUnEa1ATbM
Et8klW3AC3VaNjZXr+NMcorn0u6cPdZ7mNHYrTI6n8tmuUmoBS2vpPRXVg4nxkunM/QKnXkAX4Z6
R7OqaVLPVzIMiIKIFFJGZ6rqNI3pVjDhTcyGdR/m4LbSX8Vkatsv1ma61EuZg7Qn37Wfe+CUO4iK
3Sk3JMpDtZeqvajI7B3a3NvlLhqJkhgCtF18nDJO/tx0xP5uxgHD76AqwotcJnS8ExHhBNprCORn
p34fPIpmhRMOq6ybEMr8tUG1e9MbotkPUYpqxB5i1lWqIkxzUGx9M0kPGqwRoSqZsbTuLC8Vn/D9
/xWI/XcCMdsxyH/415FZd78K1g7Z8FbEb38PzTI+n/inTMy1/nB8w7F8ArhMckX8L5mYp/9h49EW
PEzRxjYFyS//IRMzkImRaUV8linQitmA2/+UiZn+Hy4DiUOoljARfcFs/3//9z+lybT/uP1vRZ/f
Efbctf/+fwDkkNr1t8gA2/Jci5atyxTVcoX4Lwz4jMTlOa/0CUJPRXcUWQbBS98sGsfkWVK2JPMg
1MRtkemkL+ugUz3Dane5pwNEz+yDX7vZQ0UjoQVhOXdog/25a7ZObIXb3AlJUpI6R202yJvSbe9H
32i3udZBzo+kaoszzb/JB8eD5wSrIu/5ZxKJjUXwQY60bXzxUgRhsgnimSusNanXIh3RM7WrkUXd
CYBcZgNmfk8aGHINGaVgvsg5HP3owPjobPGFRmT0WcmmrdNqYxHiuJ9wIa3bNHzxzYzJmLrI9T4B
lc3oJHBquqckemASwpTAp8zYJVRLDPc7FupmL5jxQeL6jf9335poD6IJgveE790qcUwwNGgrLcvQ
0kSYcZTgW/HO0agpyLUkVlgvgprIW7pVWWLpq6AXEwD6FMgZfbOjazTvtOl+YwapN6WpPTnuUG/n
hKVlP6EYHjLvmFMgpopuXNwgC4DneskxttpLal7wZLiszLluRkOMgcmHVufMCGQt1ztKYM7Y7fr6
OBs6bTQ/ja8TQmvWrP6pdIZLHFrdWTjvbdSmN+ZgXUwwMIhYiCGXTLu2DVP7PWGR5EQ7JCUN0k13
Jt4ei7qDMoJ3hGdmcEE6DCiDbpERWtja3kziF7in6KQkEmekBixRIVxvIGCPJH62BC1V56EZ54NP
CzciZRN06krXuo9AlG+NZAUuZ4dyJiA72zIqvlRILaCxhjW2uMucZdqRiMdbOBIuHb/IuPoA0GVp
fXdF3t1yUb+RlV+dAWFg3XRJQNHJnx1nb09e7/QY9FyhW5msk3T0z9Nsu+RhNccs9MB29cET65J8
DZUP3z5A3+3EUL4jnB0+XEoP1XAwL3lhjYrGwWeZe4Y89BlICI/8yn0d/WwIAqVhSYkvb1VaTL6z
C+1XnVotdBSIQFw8mEGE5kPn7aJRc48Jq9HGSAgFaMMWqTy1RWTG4oan1FAuOU4CgLlrV2OVT9bw
XQ/9cjtKoz/O1dBsksH90UVRetAl6Y5Z5YTbtoZxNXf6q6R1BrAM3wfRJxfdrX+ivOcpsv3mO6W3
CdvgR66NN7mOmyASHHFFfLFwVyBvwEyXps4Wlam+EYP5iqDnWzujHjJCQqT6tjk2gcZHxV68Lyfn
UgJGdPDhSFmsJuPbFOv5ISzGe1+jmwLVGDkgjl/g6vssDh7DUfuFHr5YpXLErGtPR5EYsM7Sb5MT
1dscX9q6Eri4sUDOLZSaaA5MjpcASL6780TY3NgenhCvQT0BRAXrYNHi09DNe77ld5BMGNxigY0u
7LeZ4b4D09iXuV/fmr7/2IjmpkXXskFNm2yoHXTnLn3CJ3KD7HxvVWiDOmfO71Uk+fAzHbEwzLIH
o+SgCIl1bTVWXQ1JoodBRxl7Nc9z8hrUAi49gdLo+Iu52vUUkxF4BCtqlefAG8pV3qEQlaB4NlNt
vZsIc0+ijnbAbuo9NiMOv6AjsMDwHwsHC4zACEU9lu68TskaZc2qT2vOpVroG2LW+/UM35GKzX1j
hsO1klF+IL9do3vn7sc5PrS0E0JQ65QDi6fMaP1jmYOS9M9pX+8j4sA0nfHB9vcWEcaHxpg3MZOm
LfyQV9uDmjBmZr0He7+qdfOlzKDWd1NPfscwQeUg2RfOok2jRaYkpA7Yu9uY0kkB5XqASlcX8JM6
u32eLQa6sXvsbIcQOZyOBwEXcj3n0XmoRbB2zPx2giHlgtAcy1G538Ctl8n0VGUohAnR9h5e58z0
SCfv5+3sHcEuIyWlQyr1dONK0qYnfL8wW05mkuk3hQ+d0jyNY5pc56kD6ISk85I6MZ4O+6NWw7Xf
mxsfF+vGz90PzbcPzP6BPxtUXIdGN7YACTCoEPqzZkIJ0nQzuyBeMSzqtkt7Kkhg4LGsdJyZPNUy
fp87E4JyXLx0qAiNlZa4BP2GwFpM0WD7d7xjcHB7/V0f4nrbmdFemy2gaNQNwhJvjx/0R+zrzcpO
ZkaYbmOG5u/aKZ5TmwGDvpZYmU28nmnc7oTHGqW39RYvenYJ5vTBKEn9mjsDSmRjfjONmN4nK/ap
rvuDRpA65jCxH3SHvI2CbJUW/xrS4Z09rfXJzDdlTb2ngvIG7gCKVnfthoDSKY1zBC5r0+cgqpw9
TKLvdQTbTbaY+BBAqXzb4djpI+4IQ6AsozY4Zt43HYzPOneNeWeD26QxPBxnNAE7s3K5FGdw6JS2
1K3WMdqEVQh/sWadsnaC8L4R87Ewoq0VVTSJ5yOtNLGa6CZilIx/DDQrLtQNt0mf8lFsCLRNxoKh
pqgR+uY194uD1kKwooyHDctnee4TgojZaPzwBqxsDT64JHgLMYr4k++tzLrZhnYuT/pcEpE+faSa
F246ICv8PONe+NamC9MPSgpH6rQONLKXePI+7CgXm755buEUICu4E9b4Eg4zeKa6Rb53w6AQKK0M
aRrJbcAb7Aqivq3+ollKiO2YxKGnsMDxA67dodsWjAXrPoDx0nbTtguI92W2sc+q4AgL025qqJoa
ynVvat8hReRkjWkpmnajIU+sqpmOsLzvjSS8yTvzthyG53TKKeBL7xJ2HFx0aC9lEEHNkoW1VtFw
YVm+NL1CXDK6rV3CvmPRPmHmDVbmlP6khe7tpGbeVsXwNLNsRvOELtWnMjxKYtfCbtpzcGPMCzWa
8RW/e898pc4gPWYPRRw9FXX9k1UKIo0CO1jgoBeEFph5j5ZvQ6jJ3X2gT1snQmFsRhx9VgofWWL+
oTlpIjwFYc7p5KD1x1N70mkDhJ4+mgeu7ISPKLX7shk7Owf6m9P1TTsuuCMgqT7AphyEozw1akn7
tVnuw105ft7HAcCU0xng0yvBCL76PzeLdAS3mUdDcTf9JeqJF4/DcpuTMzsOqruhhDWw0ZvTjLFz
21dRBPSknI5JBRGyt9ZD3Gif2GiM2t1p2aSt8+fewpO2AZptlg8C2wbVRLD4L5QQaOFdQwg9tpZo
98v9nnpw2Vs2y/9o+/rDTphif9217PnqNT5fc9ld/rOoAq6S1ZRWx6R+x/ZsnsrhWxjr/tFxVWyF
ll6jEATqOkcQc1r+gztP8Fm94PiJZF9ESt4iQv/8E+rvBD15NpJrFlELaKLBVJanBkibEs6xu9z5
tfnHfcsr/uM+cj1wG2DU/Mf9Xze9IC7WMPBVf4mBPIq0eVUpCdMiWFoEXpUzupgg1J0W6/qsIh5u
kWl9/awLk56sNPwrS8Mwk2jHme2zcnfk+JyjYdwWy326G5aH1vKp3PHg8p+XvX+8YKMk8Y6SxJtF
gSTprw1lCmTxarPcFyPl3TRuNq2Wt7C8VLocY8sLfu6SbvaCRsTZLmDxXtW4lr10Ue1nXa4uJv3P
QYn+fRphaK9HzlYHSMInjd0ps2Mo2oRsigTV5OfPFpKBkf65v3z3CbyEFY0fSFmF5JsAKlSeFiXW
svelzhq7Cw1C/WjMFiU8BZ09fe4uuiwgB3u71rA8u93LchotGxfMxryu1BlFJ3bCMcmiRlS+TRmX
UwfmQotmmbLccnPZo+1BGsuQQCdZbvtDkrIS7bZBQUa7WZXfNVB95zIeQhU7dZiAht5xN+LPqnmk
NVvgtt0a3fSjrQP0EbN8EO2NNTUp1Fl7b6vYqAB9uquN8RZfvKFIKM2ucgOa091pRE/zWChmH66i
+8IkHMsOi2QflROXyx7FF+Mlizknxv4zq5mHQYqSBYCKaD0maLWXkZ8zOx8GnKTDACDQTGm6idk1
T3aC2qDPxMaPTW8N6zQ5CsksIky1o9f2MdXINj2PPQJTMQT5lbBarpAOIio0Fz3APBRagTutpB1W
tzqKHscmO7WXw/fBUE2qKqPCS8THNskMc1Njvj05Y/GbM/wRtXd1bAhwpQIdEyep69ku75FFZyON
sK6961panoHjhPCuJvrPJB/hXyOCOhziq2EyI0S9RosUaDLILKOr8dOz1KzU4ZerURmJUo5hAY3E
atn9uvMf/2d51FcWhq//V7bO96ZBdETJ8bI8Rl9c5TCo/zYPFHLhd9wFJMBQKUQRKNRmufm5YVmy
9rOU63yP1hN9mKAhONfOMSJ7rJIpk4Te34Cbqk7a4N9Jnei75YXaUdly1Ks1KQJCMnPl0ZHoVbln
eSygdLkZCMxbLffVaomvT855ebBXz/56ia+bRYsAzZjifIPqkktZGkTZYQrbbaqMNkCRYZsvu1+b
DKXTfnTGY5Ihs0WSZ0I25VTgYOccySigsgQVn/d9PbDsLRun8cds1RQh8b+EqXw9EKbTmwGuiYGE
l1s2VUuwiGCeB/KB72v5XmD+A/cKrHMV6/yGlmPdwP3xdq76CZbfAZkIDyy/a5iX/gQ5iN/dUNcl
KPAvwoT62eiagV+bzYR94GRAzcXTPMN18d1g02NEhp8bGqcxqQxktxCMlPyTefmfTqglzukf91kG
MjVjNPxsQ3Y68eN8jEJdfv1x+cgpzjrXiRNQD/fkwMVHbUZTgbYcmtbFUIPw4kha9oY8n/aZpqBU
uLosp5r29mAcWLiG24ZTY8UiB4ntpwNrGRAXl9byBpvRMjBW6NFm+euS3s8O1P518YvRi2qP3vBj
UraQsZ9gx+jGfjFoofRpdoRl3n85/ZokDVGJqM8ulQx13QZ+sk0k4EpiIHMC3pS61soaCfDw19Lg
WDb0QYDm9crCpaPmbAErTuXe17PTYt5aNm0H6aUBELJZXF3L85YHejthqPp0fUFF5zqATXLaRDnH
1t/+l3rxr7+4/K3l6f/yPm9J0vh6hWVved7XfV83v17m6+193ZfUnKxBSM2sdZNnMDK8y+XR5T+7
S6bR53v/ek6UedFhFqjb1UVy2Xz+F81wqZosCqDKpFEw9XQXhtDZVQ0qPyUYLic3JrgXldfSK8Ha
h4LQ9qPy8OXcIzvjaYTBiAggcQ7zCMRKycVJ3I43VkMcHB0nDpnlyF2Ok6+NdL1rE8TGrpkTQnDG
+wTiDzg7uhzglmmXzm65mYucUKyiRGXTqetwhaqK9b+6wC5vQm+Gb6PhFDsPx2kYmzkZuC6ibqwi
MLoqcLI0Mk98hLLpupOZk5keWU3irlGXJseljRFP4g6rgx8D/WZRIPDJLa/BVRyz3Djb3b4RGeNS
NOzjDmEQeprPrNr/bSz8d40F11FW7X/dWHiIyp+//u3YZm/Fz//UWPh84n80FsQfFPMRgps0CgzP
1zGZ/+k/d8Ufnm9ZBJm79BBcMoK/2go8gwRrxxOOpRPL/ldbweLlyAsWSx/C/p+0FDAx/rOj4GGH
0i2T98D7Ml36GtXfIszrJuyb3PdRM7tkzhlh9IOqgIPo2esM4gXKu6Zl9jaZzYBLqkN/5EtnVxYJ
0xHCcPvMvSbrPszvvHp49EqseIb9ipiERNf4xmsTRH8gFknUzYP04pb6btSgMyWXKEdcXV5NO76n
3ARmzq/WqPb2A3YQ30elTuqHt0cJ+hBLWnCiuqdbsUP/n6IBGkljDMJDmEPX0AkT67wSra3JqhwM
9rjKev25ny8k2lJ5l4BRas0CrQdxWEvaeqXDcB6E/RuC3rnQfpRpJFdZpD9riXMlGWlGtA5QVSnb
kjhdlQNFKhVwkkySdkrrXquMpachxV2aZQfwED8HStwN4M9V3OI+c1oLLmp+UeLGFCYRJpR93fSP
HfpKUHsbSuO/xmlCH9Zs5yj8NdkbFx0dvih4KT3pMbH2zaV/vgqM4QJcCsQO36YrtU1RDPc4ty6g
YC5kyh/g7/EUSjM1Etpxuosb96rF+jlGvI7z7Q5i3XOk2QcTiBgijBU97iYXz42Gpy5tMBxPeySe
l6aLfwsobr4WvwQtmSqIJ4zIfu1TmkKnNmi3buldXVBuuUwvTpq8CXs+TyMfMy0uoxgeIj04GuHR
T5F7xf3OMtILV4w7C2Jwgr7Vb9LT6MenJtFWw5xc4P9yVMSXSqwtLMbu0O86Cw0LLQEjG/c2uFGR
+9fR0Nel67zWU7tztelOn4GjTC96RvnSt6Lf+FaYGTrlWdrRMXDEOaitw1iEW+h0IXE/0MFwJB+A
KpzQU9KYl2IT08sCJ/WaDliY7ewmHLc+suIqsg9VF50SKqbCCE96k17ULyyC8blv8WbM6Tvrpt92
GP2uO/mgvsZKm59rj4Pamh9FvWcC+jHpPXP/bJ3pcj8VZC54gBeK9Fin/To0xwe/aHAOlbhPQTeT
gINK0fSR9Y53NE2YF8RETuIfs6/lbF+NiG+wkmcRWYcwnM5EAv32FOtXl0T/SJyaFlkV9vysjsm5
tg8g0taWHZ8CW354lXHxvC0JBo9ONAFrs16xu5zmUazNKr00dfK2/I2pTzFem3ctHibq+tm6r8Pf
Qes5KmlvH8rszdUluLZ2qyCwsMM26bBGNHIpu+mO7GCC7+JXu09+N2nLINHtcjc56fiDNSvFDw6W
a4oPQZluygaDLclOOaQ2SaRDPKeXdOx2dcKxqjXfYDUPCUkv9fBgZf1jo+V4QRgOvHcZzc/+3D8g
+ixD+WDwkzRO9tYO3/2pO3Xj/OzW87P6BXt9OmtZeqH186a+GHU8inB8cOMRzf78TKrQZhDUicHj
q48EZA3jdUOsiXVACUKaeT3fYXW864xxjzXZkPkxNBter8Ehl57I397Sv1uNo/3aynbrE6gXW967
L9ZzxJiA2Phbr0UbdWwrNpV6b1nIWDbiGoyFJMzG2CdJcUlihgIk7WeHoJI5UHXuvMcmk/2WFjS8
+HUc2q2I5SPV2Z06mPy6JQ3KeA66EKTqMwalvTm4r7IC95fq87NuHVvN/xZWBEuQo6Elza40WXUV
850Lyz2y5WOu25uOROtc3mn99Owm456QSkaZMn7zQu0FZ8P9TSvtq9XoH1FDkZe44cEI6UzqztV0
5YdvB0+FTVWWlJiumGBKCqCxI7aceNtNzKicq9ji9L8LxvLGLIeNM4odIspDPacn9NsYbYbHudbv
KovKr9q1D7Y5n813J0nvCfo4dY15qI3sktfLihFjZMQhwTftKOTvD4pKt30/n/2qe8SFvZszlxwh
eaakgdErvWhxvCuJLjU5vKTjEmQuFObuow3kneTYbKz+sUaJuUqsah9EcAwItFODVdwqVhRhCSjz
shMUhEc1YCPS3IRoMX2ubF0yP2NQeOvq+skInvtcPiI4ilaxJT+M6Fcb+5gFHfwS6UWNCbrvXtHW
7NRJ1BqcY0LE8XoIvde+r2oUVFxpfOu17u0D18RoNejdg2NxzjNQrdLhji72W8ffyApGN9SBEaUS
pbLkVIM96Y+cH9FNE13V38oN97qccUJehYGbOtCsH52mXUkMy7c6BnRqmUB9E9aX0WQ+IYAHu1cZ
yUlqHbTIyTxkEoccXsAXotjfJlrCBzsRH0lIOaHGyudSob3BRC5Zxjng5YvwJo0mFF0Tvj4iVs3U
dXAEdsTfzdMhGaj/RXULWit9xf1/5+NzJcMuP3ei/YGKCEh74HUUfnHjBnirCUSOO430JolICGTA
MdMf5RgNJ6EWYzH5N597y33THE/7Me+Ovevcx1Fi7JZK51fNc7mpWc2fJVDUFLxt+vhqwanW4ssK
2nfDF8h4cjOY3Q3ReMFJ90mHxcIerFlOxObab2a8BmozTrU45YnV7YKZZTKibVYiwf9n77ySI8fO
rTuVfwJQHAAHOMBresNMJpNkkqwXBIsG3nuM/i6UdCO6q/uqJ/DroRRSd9EkgIPP7L32wXPQz+XJ
SxAywAVS1R8ct/BZ98fLloDOzSjCm07qyH7Ef+IEE0cIFN2ysVkDEcWYdatuiteZhN7X1gveAYtc
e3Xqb7ti+D4gv8osAh2aFSpDVa5Gxf/TIIvFt4tpjRk7dM55HAwf9dcfrTEgB3DKCbxlfVasCDcU
RfQk4NoCoOeJFlyyXOZr6q+bs3AT632y3F3AW2BdBs47YXvOuiQb4xBm7Q82EMuMCOC1DuQKmwrR
ejbpYXkib3AqG9Zf/ayIsmOOGwEzBqOwn3FjT5HxkWjxocussyOLZhF0YklE+S4vxte2mK3XPOZR
xeHBI0DuzzV1p6sPG5yHbT16FDqoGd8SgRYAETwCVdBq+FE5/gYDdfcYY63T7LOV9k9GNT7Fkvxf
cl9KQImTFb6HxKeiTJZM2v5Q1F/yZAQf9SfpzV/LZNdQLrAnBzWPpXQK+D+WyWHEbRj1mP5YvnyX
MblayRNusifPGc4VslZtPJbUUYMq1//wnYFM/Vny47gGrAVmMHj+dMf+jQzlyr7NEFFkrFD0C8hE
VvSJvU9Wdsr5QqETIhEekJZorn2eS6V/+Pa/gakYbMySJkfxEwi8J+K3b48YfDCBQOQ7o6GI56zJ
gmajlQVji2us91fbDN9rwGnDQ2ilx0pyqlHYBtH4b/bZn8RQf7oCzl8/B9N0DGVTtLnzf//5CvgI
ZAKnxksxX3xr6K4WlUmiHR0l7seCwgAZsCJdHWXtstWrdZa0VxZ060zn7ZNQsLoSiLVcF+rlv39E
c4/2+xUyUXdZQiH20pWcf/I/tFBF7PdTNDrZzm1poUR2NAOTZKAQJU7fU4Ra6Jri9uev2xtn6TFM
xg8qMaCol9yK3oU7fJgBB8Cv8tCxpou/NWztpUimW8OrywQpbI+UIdR2NvMvUuW2cwliuxD8ImsX
8ADMVbpoeFKS4ZoG0cFJxWUyrV3Fteh9ByRzuQyC7hq11VqXr5gXgO1ZxNCC62DaVTn1tRz7XQJa
N2a3qyOvCjpvk9nVRjD3LE22x6l/03xWrZN4sQeJ/9ZcKqSZjt5ePexIpdvy5aP3KgdZQJWIgo2Q
XO6aRSKgoyb0f2nOeKjtuyecXNm/JxT/5/3xd7eHRBdn6bYuLON3gJqRhCQfGTLbEReDJ1Nc0Igd
0uTnr8p6uOlNtf/vl103/+66IxScu3YHfJvz23V3ezhW/MNs59uoWhOggenGjsxblPfXmhffxpHx
+zinPU2ofkXbEa4QHkqZHkzq+qSz9vr0GNTZPstPU9pdXZdNnJHdo//jZhAUpEk3XkySgyrHuIeM
GjaYDe0MSUvLq6PP7ibOQzAKx/nrgr3dmEQVdvZOUoDOXUHCneAG6UE3AKX2bGTUdOvoqpDTr1HK
guz+YcPJ0XDT099vZZScMlzMYf0Tux5lStyuXJvd/wAMFxbmLhwNFlq9gzdQh7gjoTr5CKIMSERV
gonc8U6eg/GSXv9Db4jFpJIyymKdtv59Fg+3XnlPYUieCS0YFbj5akDYpiFaJ5b5VtGO5kn4Phet
TdFvIys5p2PNunv86AzKsSykZQ+uZbUPQVe1/p6x78W3olMs0lPgyFcjt3Z9d0jleDdo0bdmFDvD
twgiaDdo3d518NsKlJ15GQimCkZrx67k2DXOq93hKaHdo2I5jmuNxxUj468+Kbd3ZEZy7AaHMnsY
DF5a/B7s9M+uPTNccuQC7Urp3bF3xIfnyDOxpP0/3NroR/9yvqD5Q+6Gs9SADvjn82VSWl5KzcyY
XuqwSQbYcupVvymveJl/Zaxqu+wfTtu/O/UtQcnpOJhhLWP+53840iqWH4T0jhy2MQ1ZTWNKzNE/
PD/ibx5ZBWFeYoXVDSBfv32TMCiB2AqR7aTT4V+3aoY4yfRUDXAZ8PGAKVjg2y6vE7k7o1MDXhbH
Ooi/5yq7cqdj1Njr0CQf0tLnScvO1YxzTNvTGfJVcRCqLDnAyjvCN13WUfTTsfk2ZRefoLEwnU8W
80Ecp8Ot9Y1bF3FUVxWkXMLqizGFJQDfU7VXk+tPss07/INj0+CCJlhg7suUOd0CV57jQu4Gk5K8
zk6Wuk79sLNodOYf0qIOYRF2Hk37KWdogb6vc4rnggkDZvgpnBNQo5Pbt0+6sl6h0B8dOzpllXnC
9bLW6vE4t01NEJ7EpIDBV3fcHsfJv3c8Rh818wJiRgNAMEgou/xFb1E4kSa4bsEvLYQRflu8LghY
OJVhfOoGOFuwchKupJOYu3muMH87UXHQdFDoMrt9SutqHZfqFWAqqtCG9A1IMPwsngcsihNc0q/9
023wNwUOt5grHboiIaX12wSSpMNmYD2b7fSE12eWdsu8hB8RNvRNQNNsNmfimGOCWupAdhfaEG77
utgHg/aIcCpZyak7V7R5WN+PrbTPrXQOdXOz2MuUdOhz69Z1lzodroHm39WOcVc60Zs7S6cyFqFs
dVmwv4xO/B4ZfH1l8JH2WbuXobfJGfyB2cYLxJlXMgLoePKpRueiAgzTtfWs83yqllP3kXsE1Yma
WOT+Q3HypxxmysxPsuA7jc5BkxbFx7DVGS4wvfO04Qrb+Kq37aq1hk2a/5ibVAXkr9KGrTU1m4Lh
SG3OniSqHeYv7EJvZSAuNHgD7k0wFtu5GvPibuXTzAEhOuO49PX2IKv6mkJzGlvc4BRBVj2PLFCC
RsPCJiUXCOe2zfubbfEbY50+AX5+KBjRNc7P2NKu1O7N6r9f6L85xSjc5v8ghWey/dtl7n20503f
4YXFRVe73UIWirlmD8mFm9xshou0D17h/8P9hdn4r8enQ/nMG1rXDXQLvx2fpTRH2CdttmsC65ZW
CQmfCa9H1NntuhdcjCQ9eX0DH4xeJepWsEt3FQVPMTJ4YcJp8KCYtbXA9onPnpEVRXbMWLOC2zXX
YoiwbQYpMicLh3rJYVCq2EEz3YD39tq59aYvIxatgJHDU6tp27qzt2iQFAgwMsyowtLxA73ImYgN
nKEtbV+FOCs5Wam4zeduxE0XkUmMJBfIFeFd6Fej9IRtkCC8/upT9FBP5OX0MW/MVMbVjOSdjTkA
teUpM+nHo+k6JOMxVZwb8zPsm/H7/Dubk7hNurhF2KRLDPV1/FNTyWmUtH383Zg8+0BVa4MQnQHV
xVzoYBE4Ntz2NZ3rJFdtmZyJ8XQs75V54Kwacl7nCYXfCUxeAa9beQbe9z2PQ5xuuM+ozD9J9d12
6UA6YI5N7Lsi+ajpCUKUVB3jNH1A2zE9TiJikexsjowAYsZTOZd1k5W9TyB+oOLe+4Fnc/phOAtK
eMuJCwsLhXycHEbwKYEjTkXCJDZSZ5Su7+2ozvPUGpsHZunoMEJnRCyxnodw9F4f8y+NXevJiPVL
qYUHoZimRe11fsOHPBt9Z519b7zM/xszKyAVIJvE5rbhKWOc3A32CS0+GgvczWGMuMnDVNAkcjef
vvNkLadfJJDwHizWryZ2bJ+csf/Q8+hxYjgDIPFRO8ynbsuQnEC4k8HqQJ+idwnahlBqms3gXeLn
qDSLE5rpa9qhFvIi1C7+0bKs13nSlkIAq3h6M2G98go/RgmvD6rLIniMShvjO18rGW/oOV8jP1jn
hHzBJ/joAl51VBPA8xFZRAfQ7gfNrTaI5uFHsfD0N/OsrWkSxosQ0fMd1e2hKMbjrxuepcdcRuIE
3w09nyenl2QqILMMxwENWKHOcMBXzBCBlfT7+eWTyYYO0jp3dbfK/A9Bzs1ivuHm6WvES7UY6B1q
cHl4X1lBMF6oVXdLJjY8wcSblEDUZOq2XcnUmeN4nhNOhff1308t3fyL5caZu00LMIJlc4j8qmL+
UAoloxmVhrTSXa3Gj6zmg5z6vek9M+di4NESVjA3o05LZDdB8hnPaMyDNM+e5xurxrNJej09QAMZ
DGxnck0gwMzH9q8voIyfZUSBW4XfaDI+IodoB2s48/J+dGN3hfTKX2DiqO6YBxHb9RAj3V2IPCTT
C5WG7HjnZNA/1yIB7DS0484sC4CRbXtJFU26byC6twpKZmc6ZXmIf44pEqFbHtzRtNroRvleVG4A
jr8QC8VQo8qZhTY5s01hFv3inDE8WdpQEwcj30JAYBLePkbNeHNLWsTuW1RmscQe8j2fL2QvIf2N
sNeL5Xyq27I5rg0Op/nMeUQBfBZlxaY7eBdQP52uv81Bp0Mkd00BGVc/dJBR5nd4EpJAgQlndr0S
2nqcj0BcqCc0TZv5+auV+6ibjx17jSQSl/mrzWUSCQW0xiSo38MFWufsBOa7Ilb4jvgiLvP+ivHy
PBnQWCdg/znMnQaIgic9tqHXjB9jyg/A3D4dQe25+mZXFVRBeXsVd2EJIVYf+22HUtnOyGgr6++k
aZ9MJEfzA92o/y39///e/R/27iZ2fd7T//fe/XHmsP+/JdOEJMz+ZOn7z1/938278y+LL8U2Howm
Zj96+P8s3h3zX6almOiZzPUcw5kLkv+s3k3rX4bAAeEYILCwOyk6FxwhM/jdNP6FGQqvAMR4HeoJ
JPnfHHz/zdFnmMbvZRG2VGEJydRI2Cauw9+qkzY04qyKMJjz4PmEYXSKG41CXOL8UcNLxSroyklT
LkmH6laB1K071qrdlLI0smxnC1bAzTcSo/9ZlQ8eMc0rFxvyNtf0g8nCbCUDz1t743msyHrshPsR
RexNOGxxz0ALgiIbsceYN1I9ITQr/wzhOuLwEWsmEObz6EGFSwcYsfpEIOtg4xeAK7NthE/IlU/m
V1LxbpAVG+Ra7ybAMgwlUYFHO4NEmQ0p0RtFotWRLpOev+Sp0/W1zg+6QKeSr1103vvcCw/AhIdV
JXqMC5XvbrMiJOVbuht2XuxK6bhr2W3qukgeOaYQmnemvWPdvwu1Ll+VoV4cxUAmV9njuQOYtjWC
4ZmJYQADJqruNGvbDk54LOjhl3jU6zfNHIYF+JStH0XuRktCiWMc47HH/TILLz+rmNVExqJz1eWG
Di+htYi2mXN6iBhYy7B+TYhlHDstAE+U7SLSrxA9lCbbOndvcFcd21zph6Q3f1aktS6dmqRr3d+r
ULeeaCLgxoUlrgmS1wiaTO/8wSNGnN5Qlx1bHOKphvF96uq71Hy2aKDAEoHcibz+aoqIYUDCqwfd
tnNizuZ3iixjsoG8BvBorNXynizKdF8TLL6IA+jnnq/E0Wq1I1jW5BAAVTxHnQtZzy2eO5vXkdmO
JYGIgQVsmcDWIFgnbefdeXWF0slD+mCC7asg7z1MOTbPYirvRKVuQ47Dy7QYFY2eUFdsFdARNeyo
ZTvCyyNz0W1hjsCyDpZ2k5PF5Fk3r+UdY3jk+FT+FZuouSmTaOmUJJ6WaXYRRJgeTbvkLWeE8WoM
bMa38VQscCU9VMoExlqHYAlmPVfdPxWaSzaOi0xFSwL2/F1kr6aix3UU5z3Ra7658atPnV93wVhZ
XWQMxDo334pUL97HJUT9xOuyB60LyI8VdQcpvrNZ7DBNipgSZYXIVsTo3is7GaGTFj73vQ3LoBxP
aaC0C68P2xfFMRjSq5MZ67BtHsmmnw5jFcxWi4AwAZuAQM+EF95bu1KZ6sEDQFMYUBP0zN9Bzqvu
woHXh9lIcx9AXkFH2q4bB6kE4AYAVFZbHxtteijzLt5NbgwT5TNiq31QoaAfTdNHe2hw2YbjQ+57
n2nrpMzshOC6Zs6i9smMDEqX6ji1ZzgOS1BAhwtHGsNKK7KeXHLCfg3vqGs/1Og+lSEBvDEE0ghQ
BRcKXCx5LpFzB8i0B+Fdawu2aS6S2/hZgFTRLNclPSq7F7Ni0zHb+8EYkvts65/BTh3Jt4qIPXa0
ZegLsZaRAVHUYXSjYbR0g6Lf4AglZBZ8dNyxd6oHWGk94RduU25cMwueKuOWVfaSkMGB0lYPz76v
SJ90QYnrmprFxU8cQerS9+13UJtoMDMPLkWOxYShuX0nCLmF62yu3RapdiCkvY1KshwIkoNNbpdn
1JvqLm9cj35U65djCBixbeDxSoc1VVH2B4BoAYF/wABgFJlrymBzhZc45PMxfrAXkFCMYncrgvaz
ZjXmJ76x1fwk3kUmg41GVl+qZW06kEFFACw40D5y0stq7GLnCF/pOSFPbBOaMSasAnViZkM4yccc
tqWvXSZWKutpCLp1YDrf0vVulUlOOEZLcxFqttzmL2AQMAk78Iaj0vP4uYd7Plpcj2N6LbOvlFrl
uWr1RT4A7sPPsxMyatczUF0HDzc4/bLxo25f6Qa5zZ4xK8EFK9IuAfHLSyBwmmSlxi+vyMJtXRJo
AYps2jR1+RJZRKiGXWWvBP8OvIhXGFIQGjFeLEs5PGdK5KtxwO9cW95dMEvwe5F9TE55aDGdrUBs
f6S6T+Z1zGa3gl+lxoAEsyRZm7qqIQzqW2b/5qI10aiEMIc9vQEi4o8bJpU8lMi3aNfpucwZgDaB
apkVwoQDD7vBDfbsydWdlNrAtiLAAjqBEbUh2yqQINnEwWFWc/yr36cc8wPsE5mO61p7kaH/PGIE
XxOVbu5HF2Pr2P+0hnTA+0hWKjyWdA/T/M3wJ2bmCQGBFQJ02V3RmrCttB4c/J8XP9RxDTQdOCs7
Iogz55cgxPuhClAFDCOPZoWPftVO2jqLcXJ7A/zzTLkbPfZnUT0jejN2D4neYDgESraeEpg/Qpyc
zppmIBORJEUmdk4W/ZwmgK094/nFRPQGJ902Fw6qMsC/fm1l51RiTW7SdGJjOztGsfYiRgX3a2WR
tcZijrh0IoAQxjn6Lgjzk1m9mDQwO6MBeahnIfmBPbmqQYNJFA/ENMXWbLm1VoY1cJdwgyUlc0YA
ArhWi4ttR/7zkGq7dMAbH/gT/gr5OSoVnKYoMAGLWBw+zTf5ofpTVu9Enr7qqi+YX/kv81AD4LG/
nhruGcREIP8AK5XQ9YlbjkJSWTXtoLfVm2PH5a5M/H7lwi1deeCulqpW9tZVU/qoG80+9kiVDzm/
N6XlYUfgFzBRaD24tr2OMi18HeM99mpvh6U2XhtM4zfEn3oHy/YJ7+zkoxMODzXRsa+dgTvZKg0Y
Rq315HjaM8cSM76geVE6PHzZ1Us7jtnDh+zbXCqYpU8y3i6GgbyKmzZ5xBScr5ykorsRnHmiNNNl
FNTeK7L0H8bYNGedXeXKje5s35DvnWCH16vew5monx0wgMcg6MUCQ5p6twLn1Su89wBk/V7MwGPg
RGDu/ETdBdUknzpVoXYQPC8Ea6JDLv2rxfJwUQXYjqeR9PYmJECC2SRDTWu4yrTrTiCmspUxacXO
Rmk5ecEX6YikFdpV9EiceYs0Cwqs15rWfdTzeVgyt4H/GQEdaLAv4l5+gw/gaEzuemP8YhhzpwJV
7MsBcTLa1s1UFv62D2CgxyGZINWoY3rTJ578Fuprdo1TwhHLoDi4GB+e3NkPSlJT9zHk9rKwS2SK
NcpOT9R7cmXW2Pgf+ajYcdVhsW/xVm1sb0rvzKQCpIbcLfSVTVix03JRLORoermyhjB4smGsUmd1
KcCMBL+jChBeuGn5zLt3Y1c+lIcyZEIrrGtb1Bej33t55fxwPIbutT65j+gtTJhNU3Yi2Rpwgt/M
5hW5ZHz8ZfDyJz4911YF0Qcrbb5xkENE6zjHgKmp2eGbmd9R3VsgS6W9SzNxcQBATfWL7K3q02zd
N88owlcBY2LZjQUvuIgwy8nqNybjJdvPbwPWEwYohbEUEBCJn4tyZG1T8OZdMpMoW9UPX36RHwMZ
TG9jbT5qyvpZu1l+zcxuP2Jv5TziBHHMZJvIksGhE97r3JYkHfbN1u5fLTadODupSsnRLTBO6dWX
N4vMVQ070OnkcQpSDa3Rtwmh4VgiLFtFIpo5VgPm95rpoa5iuRk1iTqXIfsym7zwYhPY6YfazWkl
0LAe9o5TiPvcA0yp9/Fn4cTxqu71cZd7w0uJDqQsNIxC4+S+kcN+8kp+/EgpsbMwxA+hvHkOUCol
jG8EQgNABKdZYd1uD2YYZ5Ca808zGxaxbbSAJjtEQUUIHc0Ib79ceLQe8D5ywBPW/Hd+/cVeAggK
JIB0nCl4lQfvsei1GgkyaDR6rAhdAc6rG2RPBfpt+HRI6VhHRg5HCqkPUaQwvIQGMHF2MLS+3//7
D85nvE3FAyZPscqTiXFbuHcUd5yBCDnXu25LAXYCFMHqpYA+TewOKVXzHwhph0PY9W861GmCWAFV
mQJjGAsWtRyrNZxgQEo+6exJR3745DMuy0Z/WgkF0pFnXoHPn6lecVGYjJmjF534+U0LAEqr8RDp
BBcTRwGrKjQK3AV1e/RVi60lkDUdZ4kjjtSIA7To8dBTW66R4c5ls/2zKQeNVS/WBTeZwkXnNU/l
AIeqdkJ6usnfkEMFSGFU3aoZg4fSUjYSvdZBIXWdSnXNYZ+p4Kcdd/Fd8xkgSKR/iO5Tq4WJGfZ4
5PX6mA+JvwcbKe+G7sCMBoZyYyO+K2Rw0jUPIkNMcoXlRPfoQlCWBdHaTyO1YM/pnmDz3fIA0fSc
FXON+2Srl/YSmCUFchBHVx17c2GVX64IGMVGXg7BTothFTK+i72IOIupe9N6LV1aE8HwMXq+zEA5
m/8i6bAhgHjGprGehcQM/HqzIejTdZea77xFQ74bqy7YiSx5RTb/BlVx2xT6neqDn4HlZkvIhC9a
dQokkq/GpREt4coaES+tzpvu22Z8A8i3AeOxEH3i035AwfRtD5Q/J1sgRiQD3Z7G5BhnEetNZmjW
wkvzY5kYK9wEyOboiitmdrsMTgo5qsa2Hh2UbLyzgNxi727pARdgftEil8UyCWxt4w/iXqL5QlV8
14EMPZht+d5FBCS3oXXVanzgZKwIgmzSGInyLe6dd3swLzy7l6yNXzyzsA9ugwZhEGdpM7qjsP/1
hTDm6LuyiHelh2O0LnhxFCaBvwKWgppeSBgwjl7OcxxUDm1hB3i4zwv8BPPt18ZpTxfE+ACUwtFz
XWPvEc2Qz/6wMUXRWCb2oerdZMsO4R4l8bKxMrkHHFGu1WxjY1KoDnUHeFBPjG4Vuk69EmP7yMHz
ELYmNU5KEZl6RrjqkMoPa7OfPNAq5KthWCO8dDHeF3OCJVAGElnmZDeccd5eaz4J4e2XlatasjpJ
rBqr6uwMo7MJYzWsxnQg1nr+IGFDt3Q9zhOdlXWQc7x9RPGGYKM1txZfrygk8BdU6kuha0Ah5jPN
bftHOaVvid3cG23YLNu+H1e5Rh1FLYMOHXtn5oIhFz4rYNABH1RDFXW9Hy5kYG3Rzzz3gwdCo9Ou
GbEIiHdgV8XruGF306kUSEdyFlMzrf2piJa8Xm/CHuEW2MHJV8ln6sBgYl0vN5rYAoKWlOwJ1gKk
JguWnngw2TjKDrKAEN6z6sNgBTPpq8/eamgPj4bxZU/uLR1C5NWxs+iJyGJebhJkNjrGNgnu07HH
ewlJnWgZWOFJvfKCQT9Gqvmpl/qOwTlJHIbaNoZziXz9R6uv6qy19rIVbw0zwENOxpI1TmBg2jba
5Tg/vdpfBRHDX1N/d5lILKyyAbo9WmufZORFNZbg/IyvQivd07kdXfeHwaSMIKJylmX3TMZ8xz/a
tYNNrB67RWk0m9waBcJKX658dshtbPb3DYR/kKNIUoFNb4cwje4MSv1lU9U+83mkrF2NZ02urZSL
MYLJHi39sx+SgBHa3AMwGeG+tI+e5itkfQ4caFMv73v+rcjKn0XRRGucA2BarWlVD4Rf9XE3LBMd
Xbom/eBe1anBnKaPV11LOqAXI5SJc3KgtHAERUgHXHJb76oEGuuUXOKsRLeXf5X0uosh8Heh6pyl
lgz3xXOgCMge0OsH1c1FTotDJrnUblKv6/CHEWg5a4UEO+kUb61UPQcNB1rOKGQyzjzXUPALkr/S
r6LhdjDM8ig9Ypasqj8FWkdcnAes2wCl1Y0Je+DsXaBbLuHklyICGcKiKPbmRAhJPhrxT+9jNuw6
k7eca9bYmSfOK9o4eONrrcHooyzeCzk1izktcvqPUH46UfDJ3NANosfBT9t1bJpcoOo1tuM3bLpf
dbOXFVdujp2Vqt1anvUQ+PzCFas8YOvIJdiDZABKEq9fxYG2RwW980X26UATH/IhWyOWO8BkgMuB
5EJSKUOGt3FJNWIvZ8U0TdVRRNqlIMOJac+9X0VPYVeQTQaemBN+E1HfUBxdeUZIPHtAevVlG2lE
WWmDJRnOuc2Hw4iC/IQrA6ZDaGg/Q8+0F+zuNgU6AainghKAu6bxd55Y13qZbjjUtAWLrEvV2PBu
B07cTmKQyV8mt0J3KL8gLzynEuY8UU2R099qzwa/PXyEXkxmYTUipDd/akPJVjJddlH42Qn9qqYe
GCZEmDiDiKxDo82ZH1kxmWNt8j5orI/cfvhko4txqeHx4TrQqJylwdiUNmHvhna+QJL/bNrWfizi
vR/iOaohPRbNW15aTz1dQJ9Hm4TDHJHKru6QOPjwYAJtm6ZqFaicqSt6R5TSJhcUWkNc6BE4evPT
CVwsHvq0aBSpRG2T3IDU8jN69VXRhYiu5B+xWyOTrl6NTvGTMfAl2MuUVbRJxGZ1MiuCo4SI88XU
A8Nnc4rHpfzZGACgQFzlPdBXMCw33Ps5jZRbYwpCXi3mEM7ka5T7TCMl3Erm7sZJd6PcDrrzWXn9
m+wsEBU69WOeOWu7yO7LCcKZeUkILtTKW8bvnkOjcbmnfGeJA3TllRjgJvDU5CMbRIJtpG/wC5jM
cY2uhZlHXqStVE5YchIsyqom3aCltg4s7TEL6IK8SN5i8zmOHYD5zD9y/vrEDLrJSCTwq+G7kMDJ
ith9Znk4LojDeAscHGyWZ057MxIA1pi2uH3wXWfmubGgUpRMtVunhc3QAkcKMgQD+dfIHGxehYVI
XlGSkqJmt9dySuVepIuAGQd26Hhcy36+Iu21nvVEidN5+8YNTl5cB3TlZOxMHtn1YXifdh6FKcOc
rAxnBjBHL4pbcosy5BadMNkbk/81ecNPKCE/4AQvqhAme4DUli48WerA1pyxmsMtWrRTlDA7WZTs
iIWX0Sv6K5Cs4VarGEvJgqdOa42lIaIW5hBvPKemx6wC2MQhWYFoavPxTuOxMojKAFBKwk0CJqxW
hdwjCyUhNW0pPIG8aln0bgd+vx9EGS9TjLoatz573FjAlsNuYYSWfYeszRycxWRoGgPzlAG/OqSh
Qw3Uoq/vrGdf51Puz7alv2fJR+l15rMTsCGo6nZhAIU/1qOO1UhZUAZyPyOiA2qLlrARbbsKfA3h
CsRJEVgp10FGpZV1kbmpjfA6RW3OuFwST1gy/CzReLqVD0fVA3tTWQWolqo9W/dT+yEKUy77KXd4
y42UjYG+MbQxX/Vd9zQaYgZQXKcC8HutGEkI5QZovSEpQu5iscPuG7rfIixizGMNdjxjaNGJNjG2
RwtwlOllt5EpXOX7TwUehAUU4Je4IVfJ6uV9x6Hl6qWBK9G9iFI+6QFSV4NoiZNdBcastjCXTWdd
izqq9mMgaVvi7mcV+E+NDYVJ1j7nDpqGniDztajrRydpHE4DV63UimzPBc3kvhkzf4lcxVhEBW+I
gkE9Bm+eTseFaVdLQS1iBu5FoqOwdKq10S+5Uzxxh+aww+ph7GLsT/xczncWuemS+JmdPekZigR7
F5T5uA6jl2rUiov0ydSruA0bXIltQjANxoZ10OXL0BU3CtxqqQqFLI+ZCBVI8tHmGowC49mPVbmP
XZowy03Ne+FPP2ortbmvzfzcBdUmTcrn1EOgYpJxubTGhCavL1Za6r0X7QQxUUcu05morIox2RoJ
XxbpmlyV3Y1pP4D99iuqx8Ngpp99061qA3nipNlv0s7uJ4iedl5sS4C2i6ibXrM6BozjZo+D4ocS
D44itBVHEhVvTz38w1D9o5MxwnD1XqwLi4GCj2lWy6ZyQ1dRQgIHK2yvJIt16Lw2fINRFAsRbiKZ
JTt9qHfs9HnwNcKsGtJmRg+8yqPHSCccOLgV+HrkjA2kEu9B89RjTagEZQGj/8ldM8aEQEnuqOIZ
d2ujp9eELQ0rnmG92V7HSgKLU8zSa5G8B/zLMDe/0/HTQlOvBHFFesHaD5rD1QBw7kYU33KbjtG5
SKsfVd9wxyZvFuWuPQx3UEqJMWHurkFstAhX4lTuLvHcG5jorXA+NumLPbA5hBJKzSVKYsQ62pSU
LoVxl7mdQ52MoX9hu4iTx0SRoBDatN8TH0lnyS9nSIgMKfgqvb9LufdC891E3m/E6Sf4ssF3H2A2
DkvdgK7p9neGsNm+EhAKmPWhwuQ31fHS9eO1sn2En/WPWsXrigwVqjy5CVsHMZQ6aXa08iv4rwuB
6KNrm9fC8g7z16osNGO5PFKxbnHKlm6FjWFeOQ0HnXdrKPst/KYj6UKlyl5dY7z0wr5ifYCWt4Ww
+WoY6o4rCdxjZZDjS2jKqgbUSTqrX5r4mvStwRG5GKhMqtxaJxxSVTP3J4KglXyi1SnGEwp5h2xu
/dEZp6ewzl4HBh0N/LtBdXepTXhonz8n8olPDb/lsA8Fug32IdXg3lt9ez9fr/Z/2DuP7biRLlu/
y52jFrwZ3AmQPuk9NcGiJAo24P3T9xegqqhW1f3r9rwnuZDJNMwEEBE4Z+9vKxR0RXrNR16B+lFL
+zbs2i9jRVVrSYfBt3uutSdkVKW5+Ep4CMfxAM81RYbcMLUgJPdNauuAzQjWmetbO++fSQLh526Z
AfQ73XZ9pbP81F5uCKzeQrjf0c5+TS2jBYNY37bebaFJW058bNx5Z8f5vmBZ7I+19ZT0+g5PCQCu
4hK7oeFXmfIwFQ06HkgTKZUqxYEeWMZNus/z9GlSpu90FYNctASjEaFq9Bnce2zGGNIPU4ftKadv
0EKoj2WmVjWY17WOaquPv5c5Dde4JphxSp6oPSNw1ZrVnYFfndBw+yo0v1DYOufzgMgRLxbcpoPq
Rfti1A8lV8li2YwMj2Z/E9nTtuMYUbT5MjG1fZLGxz6NH/SUhbdi7JZuJs6mOoTEl2Izh2lL16UC
NFZNdJW0DQ4BJE1Wfx9SBO7gDDLs7icTFDCD4oVeJluRFPfywO8UXMo5VQ/mtHK4GmENDka9aQzn
BarwuVG8K7RU27ZzH2m0v+DO2qTWdOYKm+GqVp81nAq+Ov8oDERUk2hvZ055X7NBtZbDqASjVpxZ
ehDGZx51tdmLVkMdGT7oVB8q1i+l0K8IKroq0uqN9vVrO7kHDemTH+ti74zfCrPYFLQ9TWXZNCxc
EGyf3E75umjt916Yj7PuPrYxdXeKEd+Lzn6YgbIqCjFyXf1EH/MLYbhWH35RLfLNlvZHVsPfK7Jd
ZmW39JyPI7ko2UyjFX2FV6TX6rDHCYChu9/QpNolXv5VV+kD28Z9gQcXruI3yjCHBdhpn701inrX
5O2r4KxXiuqij9MXvRpfx04hpQmA6pA5h0yIm4UWLNEMlDf1ZldnTEAyD0R42L0hOTtwcezoUTe0
m5J9Yrjud/5Xvx5jgjYauKyPKp00m/mz1sRNOj3QX3oPZ/eqjvSrNs++5BXNOCc95HF0kSzEKxIg
aiikixjmGe3Ye4JjssmGs6X0LwYnlQ1kz541sUnomWbqbd4mr4UAtN7o1PO4wO0ZTDjBni3FurCS
hKTexK8c1GhJdRU73sEYaKao3XhtLNX1qDenbjGuFIEXGfABhwJIg+yCUMsHikv3DXOKv9ARKbUc
4uqy7UoObUZPS1P9GS5pKPQb8IDH8A4BnuJ3QSQoRdp9d7ZLefXVNFuixxfn2pr1mgEc8YtXzHEg
D5ZQFzdhBEWg2cUVRNmE+hXjDKgYp23yICwoWgGPCYUxo56odiTcFH50bQ75weuKB9gg28EATF1a
BpI8iHFqdQ1vfts790Y6Hi2su8hkLsNIf7HmwoDPQAnIme8dW1ZjRsCNVnO9DOZlOus3nlJ/Nab4
EEHKjsVyEdJFbZflSmTtF9End6V48OIYjqTjIIb/EnrzcYIkUCoVnRRNv+ra7C4MXInT0eq3EZtF
05KA077E5vzq9NpWZN5T7HLKFaafm233bYZnalIFpy2yr4CL4iRgOWU05XHqdHLjo0PmOEQUdnQ2
0MUQVnQePWpxgmZ0Vl6m8bIPM9ZIjBhbcn24MAOX4+Ds9tHc6FvimtBiK+QnmveaMuNWd7RHuluX
XqH7qANOXOMcEjN/MgdO+3GJePflrFJ+qIz2UGgNhx+FJ8u8Yc37PvP3EA+s5827Sbu2a/FQ5s0+
Mm6nJXmGEnZvWxaAc5bqak+5PA7KSqIHq52ixBSoLZJFNPOH/FxS/W5VwzvHdXwZA3HxGx2pjvxA
YWr3jrCIiYq9iykiAicmsr7lSImTR13ou24on5wAmuqlpZEiQuAQ1yFgfYgBOysx/Wf5pEnUz70T
cbmXvOttjGVB4C/Rq9s+3hEGaJBPWhb3LpISkzTATHhf9RYkEzbPO3XBIOx5m4ULOKz/KZXhqaWN
uDwZS4/lijBNhWDGxA1sk6KI0lDkZrEDFEWnwNxmCrwPAXIVjPQ4jYfGGa6BhFImNI/h2F7PinM5
R8Yxirt9ihbUfBl6itjzw7AkmymZD67bX5vJayRLmWP5no7uV6qtpFvTA41V346gPXuPtGgOUZi/
h6Z7GcZhGsx2fXTV9m0J7TuA99uxj49uQQWHZHM+AGxvS1DjwhBZiWxPCS9A7P0FMpO6seiQ53l5
0rKRnxK053Zh1gqcwiHQirZqkHYC6QKyATpQRWAaVAAmob/KITNqpxdb1EVA98cOlPbadjus4ala
n3ACezrDI6qJSwuoMtj54VQoH86v/5V//n/IP9Fc/pv8c/OWld3fxJ+88Kf407P/ME0XOR4eZssy
benQ/Kn+1FTzD/xtrmHKxphuW9iJ/wQvWX8AQ1JpCLm65jiOgS/tp/rT1P8wXZnnYBueRjGZV/0P
1J+a4Uh154fb/Pj9//4fS/V4D11ViXIgWQLJqRSf/yIu99S26MKwVs6pkshQboI0C86RoMdxgfAr
O7Z4HDi62xeuWCX1OTwhUXhZhHKTz6FDQ5tso3RsfHMAeKEPC/yZw5xBvjdlptd4ExES7yTLJgQU
GDYulQ4VG71R0IzGAbcr44g0lZRytQfysPcARpfirrWZipd2H6EooLBUXMVTsa9r90aTZ4cKM+Bo
NJqMjgxl9flVbZx7EFKP9C+uRogYLPdY4pkMk2I+mwWronCSsKALK9Nwh8bEDUr3sKpnd2WXfDXS
BeY9UxkQ4Fpt7zL6P75eJ8626omc6KySEmgOCn6yLgDdVy2TvitwfQxK8SPO871qTuek3BXVsF3a
/oaoPwI68xaDqNtswvLHGPPkJE8qRFjmYz+aXP9mT4pDcbEw+M5WSBDD2CJspLYHYd3m+kn/tmgm
zIURxWqt39U5enXbuiekFeAFCHk/BUnpNsqXDrNfVRdvHUqpDmLkDBY0bZpAN4DfZeWyVabmUVMR
sqsjF2dMIBaCyMBORrhZ9qXiOB24uCc1HS6HEkqTghHGEnzdjF8BKmqB5ma4Qe9SBmRzcjUCADRT
jzZF4Y6yuLsgFNb67GJh7Ru4IwF1ip68cckx+MpMhMXiZqz/b7LIuqbbem/20c7mPXaZJJH0SdJs
RprQulGlqEgjoMqgQ0Kgp0FiTV8bkV0oMaAO0gCTHayGPLmr7G8qXpexysdTx48wV+V0N08oYOch
23pf3Sw5A3NVSXwPH6xpuYE6EujQlfejpGKrGQTbqXaOmgmaGoXSttEAaMV5/NgbI6ESjUTV6tW5
wj0MYp0037wHPG9lu8FhZW+1ZHOwM/2hzTiUU+1Z5BNxAMbap8kubNyDO60JKhO1Drk/B6uNr4xB
q1jZMFXFQ/Ei3OolQ3niF+qT6WTPVVaBPx7MwUf185QVxbd5gOFSXOoiI7OZvk9tQnPXbAdR17Sr
uvK+HO27RbhHkrKgTlagqQkGbm3RU7IOb2yLNkVx5YDG2Wj0SQEFTrByDtbiseAwmn6rMqUaJVFX
k0QydQYop79uWvJYNmXBVxRu5El6WsEJPc4vNCnhU9Ejdbt3Wk5oGVwoZUuOUHauxWNVsYuQrm5p
9wXaYr7WsgDUxejOCmQtm4qA8WIwbvNuACmlKlxxUTqvhybdEB6/8RpWuVZHIwr3J5oJBKwYtpeP
rc/HlJqLUtoiEoW63vRmVn5stXJLDsbbyXRffv5RUivrFZnam5/bylJZGwF67ufffnk7wVxsViqU
ER30yzR2oPYH6PfyXtbwM221hF68oUvo2xTSJKmFQ+SF1XmByWLpRGjhN0flMrXqsZscyJtCJUgp
WBREqiQh1JNUrvZpBZI85ZXdKVqmn1ujUd3MM7lMnw+tz0iJpU2mxNl9Pp9rmZ+vnJlLNoslhK+U
kkDpQp+tjGUvFkffNytBdn1MlX9Yn7LeFFFoHSO6qPJFn69cnwWqFe4sQPKCwU2j0cMrP96JkAL+
sj4wkOUZeQOWw4aj2xrK+7anV5AVifkwCuU8gzEdwbVx2e/Q92C4cY1XyibhQm/GqxN3X5dOfaPJ
xeHYTeYZ3de+r7v0PA7lA4y65rLXY/1ga8WVLaGZiEQi2jVFcoQ5UrDsQt+0vKFJJX12Qx2VMiF1
sR0QS2rfNREOIkSnMQ8PIlHKbTGUth86i4KsLHdPjaPXBz0qH1spt3UMFbhNheQZku02Bwfbxd25
X6j7UHYAoI9OYXlhwc7ln/K6GK5KvbJZ9tNE7EGZtcdMVyFfL+1b3WrOQcH1eBBz+dWcgGd3Vh0f
YrLcHxMvDITtZAcUb/a2UlxxJDngtZ779yLu2ztbEg914jwMuq8ytuVhKfrktJTFTR9Oio/GuqS8
l23FHN+JNCYAvrWxisZ2um0d9WXouGjJotoFFsaE2xJwH5OIPTXg3G4bji4iDsmIIzO9PWkF4pi5
6OtNGHWkYSQ+pzGWqyFCFU7oS7y30WOb8jxLLU6suMFAcFjvu0OQGoN3hMVAVMsqX1pvENdfDwPt
f1YT4jStKOCua3GCuqasMA3Y78y25Yx0nEE75imodJm+ugLel56YDSBMiIQk0He9CSVSNfXkwfh5
f65g41ZgQ+KJvlKgTw2MXnmDA9kdyFDXwaTa7VyfphaLgqIUx4o2zGkluzd/ba2Pfd51lupJKZAQ
qQ7vYUgZ+VwwuxMjMW4T1gr4w52QEpOmE5bEX82qTBEpwXcSXWJgydJavyrm5PiZCGBphosaTyYE
rEBzF9CxbQ/udk76+mSxKtDNAVNGHXUnigDdif4JO+avuxjOhXRODOjObYL8Jhk097HJhR04Znlf
GUkXTLPqmxktLSl4XN6noPQ5IvkZyJ2EXZbPznwgxSjopPyqnPEmeOkA4Enu10VInnQsN61K2CDD
vd26l+OULHeu6w6DhPp+7uWVJt9KWu66tf4hn7N3JAkIYqgvnj6DFtYD4fPuurVgzQi6aiJpSyL/
V5D8epPIu+tj1ZoAEDZ2tBN2/bjue1Nb0AmsmxrrBsolSvtCA9zaosGrjmrytUV0cgrVEIFiVNBI
XX9H+RMt8qbDuLHtCxo16931Zv29o7TV9tbUYYmHKv95o6j8xJ931631scV+rcu0O7rdSOto/U3X
w23dQjdqo9bCmLQeb583n8fg54EI5OKocmLtB0UVfKPcvc6Kctm5crhbbxDxs1/WoMv1/phUFeNT
/b7C/j/23cc5ukYRrJvEuzG0ZRiH/tpxTqQQEfFP+xCJJyt4p0eqAo97WM/ZjzP3Y9tKq29OCmRs
3TGfu2jdY7895hTeENQgJ7GwcAqvZ+9HBsC679b76190MmvgfqlPmuQof5y8TcsvsN5vV4Zxghzo
yLKP7BnkVP56yqynUizh2+vW52NapO2dVqfrHZUNFTbclaS8WE4LAE8bEXg1pB6uf/t4gnysjODJ
DlbvbGiTEOupxHCR/9r67TGlqaMNFmPTN10X7HHClcPOyRMqu8DVzl6y7PV14Bi40lm34EVpWzQP
X9ZdqK2+FLlb17vCDBnT1j1aJYV9aFPl4xRcT8myjWN1G0UaI6WVuVvajNGh0Vzn5y5crjzp6V93
p2E7BtWllJ6VPCVtksd8rc3j7Xpy2lQLf74IddstknvQjHJHF/VKyJdn63rKhiuevalxtGc9vfk1
ocOzTF697ulf7oPnpKmak9SHLoYa1GfKw5r88JEEIYaO7HJShz6yHuTwbBEpdlrvrlvrzbrr18dC
spbDovYOn8NlHi5IQNeR82OT938tvAhrRtaaO09OMkJ+GXvOEJ6561eYjOlP9L/Qo2bZrs+YNNZH
h3VzfdnKpf+8GxGFOAdQr74OFVksX8MuE/tIAtYHHHendevz5p8eKxSsNkT18ZKPGyF/mnXzt6dP
XKtsIQn/WB/P19eFkYqB3kj2QFj+fNk/vfa3x7KYdIelNTgc//pgNXfenBGz9vrccuoCuy2hzjbd
d22U01GhSXZ9xAS03gwts9PnYyPGr5xqm7JT6QzupzE/C6UXe8OW+2J9RTQnbK4vWV/8T2+z/uGX
13izs7VS46KQXz5ujGct1qkuy8/+eLuP5w4VTEPf5dfQjCHbr39fb8hiq08ffx0W01cFB4pCZEVO
2YxDq9JUdWF2q8djC5V/O/Rl0RwG7U9UeRIDFgThv1/kOQphszpN6+ReGSmjDn5z4LT3pVwbKGlc
A8mS6wXSKtiFoXhpVNgpK40fj0W4c6uRpk0kBzgd/ZBIwuJiVsLGZ5ApTitCfr1Z77rryLvep1tP
iJtMHl6zXT9u1mF73awIkOLLz90tZl1oHeSzCLOCfiGHjtXXtqLj17vmR/Rx8eg64KSRG5YbU448
ODUKfrYQnR/fYH1o/ULrTZRqNtyLfN951lQdWrkYiOUqIZFTI/zIGAgzU+CakaAwMUg5LHMgojio
klMxB7GbMPat+bdr6O261XYiPhFVssgB1MrVVwswx7avLQZiebNuadawwbPaHzo59E7yqetWQxAv
kSvLgaQ1/hE5tGejziH4kVMr749mTlEJVZHZWSoZ13I5BRINhZ9umYyS4Us3LOMSrPz9TxL/olrR
SbqthLHgW5XfE5Bjc1q3MG4ggFv6y7S2qOXrsonBmSsXVeuN3dPlKkLQO2TK0fkvVL63KhcUJdfy
GD9kaJDbh2KTYoI5jbGyi6kA7pd8jFAjy7NxVqKb2iqn3XrgeBpBF8i2GU/XzRABqez2XdRetBwX
i/gTlXrWHKybazJ1Qc17XyAiNeQafE1RWLfYR8wLnw+qQ6xs+qZGBiO/xOeNcFNnv7QORfQ/H7fk
DNRFSFC6NqREYlrNblKU2/Xd1tjhdevzJpLrQsipz72I3O36Rvk6d62b9iT44U0w60YzWNDIuRg7
h0PUH2I6pZZcg6839XqoWfGGmL3poGYKO3j9g1IiW3C7+m3NqF6PNtcT2MHW+2im2Yxx07BzjTd9
0M+FiNBsrgffegNsHLKcKKIfFPvqLZwvlbfG/7Wg4TrWFUleXkSml6qaBOl83qfBOx5knPUaTr2G
dpckjuNFrJFz+eujSZLwz1nFN1JcSLH25uEEgIU6u7z7t8fSJlAwdpNrckGgTnldI7O+6sPG9FsQ
J7lKoYhIZjxt4W4RYxJ0tnI/uHgvEjV0drFu24HrlcXeIVAQfayQDNcl2Taqu9xo4m5WC4dcCUKp
q/q+ahf3jKT/YTHD8NAmiAM7w37VtTm+kE7nhnChm77Xyos8OlShe8lyO73sZ9U4TxqithSSNKz9
LYKkbptoOEddtE9Uc59cBObHbKhg8QzOXYr+hSpMRyS16pzGjELllA7hoSEsJQtha9etAwF2HC4G
ww4PYy1XC6O1w2U7bRZbuewdLj/mNq0PJFtFhEogq/WmltZMm18VoaZsMfQWe3PmiLZruz+imj54
EYK6qLbg3TjLRZr0CqXg+XkkUDwYnXEOIJ+SoK6Q+Ktj5TpCbLmmslWfmxSp77pF3OV7a4hhZ9Ut
8OB4XeSSL54pE7AR6pzBUkm5W0+uAFY6cp8iUiGVEIWjlZvJFRF7FD65Gt8JAidzjFWqYZaHlC7y
oUBRvwwOjSTM30afuFCmYf8TsIBRplDHfZQj1KdHFcR6I8sgUbshvAltrzPtZiPqL3RX8s2qftgY
pp4GuG3Rx7nupQGgfefQyPZjajNmitjCrW6tSnnIPaPbu8SN4Du1roVBqz0pz4anj1tKrfs+pydO
t40Q2C4WG2PytmY4fC81AAKzRtcUcVYdGg8W8o/LsErSg2nNj5NKZGKdApSbpAegiheXiMT+SwkN
F/sSJPmGyvqcql/tliJuMXxHsab5FcFV29k7LCQUB4bdXxatiWrEkHx/0jQvljy9q22CyHHiQQeT
ZmjgyuptazJZjkW+WdRC38BWrHcuM0WQ0QkeukiXMKrtQBE8mGqsIpYC5UBBR+4QWOWX6myQClgu
F9Ec9b7N0n9nwDY+VotOltAU0Z5FKUwiAkhHgyXsxaKk76oWxcDNqXGqWiFbmcT3OqK8NAwlpdTE
B1cW0Mp81uIrNMQza1kHI6lBwG3X08xI3Pq9s+R606DPmXGBiam43PRZy2SvR8zmndpRgRD7xOg6
Qmu1fYgTfWOUmF7CRNsadettaDePJM2616Eqzh7YYghw3UHNK3HMsvprhfokKDXjJ/Hsf7t3/9a9
I7cMmMr/u3v39N4IMIm/5qUYH6/52bgjFMV0JFPXUDWy1S0DZuDPxp1j/GEapgPRxfzowH1iW0zr
D1XjYRc8p4pUBNbLZ9/OAaJMrrtlueBhTed/0reTpOFfmna6ZxEF79EYREWPq1/9jVvpapAGk9K1
4L5631yUwkZyu2gjgcIRYvJffpibj3f9FXssm42/fhjxL5rBNyWTHmoevwctzF87hGE/1JwOUYh5
TCNJz+113xkmI9BqgwA8MhLV722rHgHC0gpE+uC+1Mp0zAWzcDKIL8KhGpRzaYe8fdyMHV6GCamE
mdFYcIvkkSyOhyo3rcC2DcDElkedvR5ZzbQBukk3mCbH9VMruSgj90A2gr5VhpmsBqW5+c9f1Pkb
Z4svatmqq0rcNUyI337V2M5p42Sud8BUg5wNQJ+RuhlpyRYjKyVKLUfomujfTDX/kSfGoZqaGzUp
RNCFUoBeAT5E/BSr4ocwxUWeD+PGRVwe2I21zQqskLNNgi9MGh/KPm1NoT1nfUy5fp/1VIF01zgO
NknfS2Tq27IzLh2wiHmKSVKl49CXxkmhxLzznPQpQRxxIjOexlBcIDmvYoPFcR5vcpQbUrbHf2ry
b3eDmzNhqky5EnbvRN3LXKMKjaP6ELvaY5FgIooKZIuulx5St0U7hEqDl5DIks50RMcb+rouSnoD
Aq+PU/MdNe1NpkY/7ExvfSru9xRiN/pIGixfC0SHmWGmQIMdesPbUFsp5W5CAv9lX8mD7pczYD0o
HZP9JKlonKG/HZQqVVtDdAudlFhxWbGFD6mRffHwfgzFpJI+Dl+sKXqQhWZqbYZapRHajCxIrEOr
YFuA/7LX6MhEGUmKDoJ/lCT2NhyJGdeTkYmwsLdW7b7gjskBSeu4yQbiNuOUaqwd7ZsKw2+Td9HO
nW+150HNmTMicKepJDQkJoo7B7ZiWnLc14OybcbR2y6m9zXHXHlCzfmSx8WFWaJyVxJSxN2kl8Wf
s9Crp34sbkTJgYcbHp3LcJFoGeLr4oZoHAThhK6ORzDIG13Lr9JQue717gJacE4dx1Bhx3QDV3E8
Af8xe5HlCCJ317tVkUb74UyJGrn8NSKjjWPmD3T4f7ik47Cj7oTHEfMv++kfdpPr2J5GxhOQ3d+Z
2K0JB252Ru+QGNUIW4lLKDey5p1mYmHR7zsze/nPH7jqFX4/MGDSGBYyCdeCq/XfRytr0FpRaXyi
MRnnyrZlFKMIgL62cKv7Z0ptVwZBiMzr/Us2cwQnmJwQuAFcwK59bJLoR0uISI2Qv3/9z//bPx2z
nupAtGEw1T2DeePXgVTX2qIQSu4dHB0WTxnj9OdfYyYDLwLuK+hLzFvFIv5lH/zDx5qqBnzUcaHX
G+ZvfC+ICFilR8U9CIt4F8t9wC2r+m6Z/mjrPtxGuEKy1n34z9+V6srfd72l8zA8I6apv81RaaTp
3siJe1A7BFhJdM01GHGgY34RVirJ0ZVGMWkANWM+hq3zkKWmjOPWYe866g9N8+gFLkMAbITRP4bM
meIjThlkQjUjNYq3Qfexn8nR8IuU60H+kTyocjvb5La4ARid0PNInkET3hZgXYuBn3p2onyT2SVe
3qzb5lNMyJBp71Lk2BybN7ZRjhvHbvsgy8XRs5kAIuOMs972yy8RK3yIPmjRjBiTHnUYAsIou9lu
861THzN4E5uwHxGjkRJhhVNO88H50uFORkzCGJw52Sar25RhMaNL7Jo/pt46a0BuNoSPDAGxOFtX
Glkrv7dpbcxy4Mmn5QLj1bZUzQH9N7utqneKJDImk20FRj4/GEP52GvyuUytvkesFzbBnMAx6Kd9
4j2YESde6PHjWrXxYs8LYhI5O8xOiwi8hrDh7VQ3xpNJFazsEZROJhqUvBHBvxwRuvl3zrIUGnEg
6lDvPPw2//0ECHWoHZTKp0OESAC7wi4thmtyupa9ErZIqz1gNRPiZq1ieR5yCdQ5l5R1WJ3XxMpO
5CcP23xwDT9WC+xGrnrQ3LH3c5GSXZQyEbFWIcNtDMZecBmq9tEF3LTHnu4OssWsDvJdz4DOwh76
AIwUzy8IMfEV6xus8RoYvUxvFnpguWO0AVaEnduh6qc5QWsswLzKKN7FYiZ7yIbjnqi4k7yvpXps
4hFC41jvEinyKNtur2dmc1ku5ndAaFYQhvPDVIV4S1xrW3I4tRk81+XeUOOL3CruXHgVNHYb+qMl
KJtK019ATY47Agx2luCqJe+9jL60srHoFwRLzxIr0sQRLU+I+nBGXV30u3hQaC1a/tTE894F2dYu
5WtYwi5oWgs7EME+AKHv0xTAZ43Z1Q6VTRo6F26eVVSIlat66Y8TOTaboXNu+dw2CBEzk8537IQ7
Q0IZEf1WB31ItjR9k42djZfNnPYbl1/IyfmpzKduJIB0qoc7PIU/5hrJjWgqdFFN7xPbDPDP4f8O
0/g2RtpG0g08IRuxQ+al2P0XJAITAIMpxPnlkA7Mb7XJ5xLnhAJOyEyWnsgsj3B1Fl/4N6dJcCTz
Wur28xtLM7xtHp7LbsaIVxvaztRCZM3p4C9a7G6wsgG/sIdrGH7JDkEoxIO02dSpgR4YHxlHA4cE
hTugyI2Z7EaoWb5hiCrIsrTCCamfm8JSj5WcnA1KRG4ed/S18fFlmniZLRV/Zh0/LVF+n1r1OUlJ
SrdjnUzAGesmqinR14ABDHwqtOEdax+bHAwzmB3VKXsWuVPGYXeosT1wdJd9oM/erRfZFUk3JK23
8GYrrXkUnK7kBxq38egoR0RIZ3BWy1vRn+yMt2EqsfdVaD5ZtXVl4wfElUsRNLPwR6rMLvVUMwrq
oMHUGLOiRYZumTySKnBONbBBY6mSc5ZXj+TdICqRhmtvKg1f9PTXMIwdzIy5NM4EHSKFckY8+qjV
AbkVOLzHGQf6gBa9TCqQLMb1DFKjUpQ3UIK3LFoBmGQ4eAyd1RMiYkIU1+zpu0hl/4tGpQfSTCd0
DEd9YIVqsVopaUnvil65x4JEzaZgiDWjgopXHORpcptK/wm2ybtWGVAtkn7mUzK4WBrZ+Nc4qzti
tOeMOgXQjVeD0wb2BgafcEazOxLdkErzoEBcWL42RokUGfGAbwtcDyVMI3/KjTePnjJItZrR5tiM
nMfUr/ZwxK7yur4vCKO43Y24SSso376LsYBuFjEcyIec+CkTw3sNwIfyWXhgZLtqp3Nv169d3T/g
FfuSEQxJha1Gqo79pATMMzu4epuCopMzPueWtem7kEV3t7eyGms7cJ+lcBp8cfBhCUn2q1g8Nvkg
BYfeWwZbiYbhdJ970qPuGGDChO075TDscob6QiHIA7vjAvSNqjfuXugHk7ZXdLyMqt1uyI69GIrw
QTJGRpKFgSNHqV/p+Wta8OvE5lOljuJCNHinFRvKLkvbZ5KL8KCmKq4RxStIFEMJh4/yFvuhsiu5
OsjS+KBMiBPp+0PNSfzUmW2fiieYGpOQKN7z0UXKz9XHcFfjtExNTuaqpIpbm92j4wFH7KrrzOhQ
irnDJh17Dzu1u61b6QRdnEeH65sjUbjYjqaEMXJpccPj8t+3bk+bPs4x1pmFtOO/hclD03pdMM4M
mgTlFAABueiipARUdDLjvRanD07NSJo2NjIaDARJFXaHCj7yFkPIthtqyKOO6dBlQg+UuGgAxvGx
8mbcTzpdZ9ICT712BLHFdDsr+2RiX6E4/aokXzjLCf5Lx3RDmeipx6A1aczVkZc9tlWzNydNmrrx
7NyqDTIc+G77TCpRgS2Vm7iq0RUSV6kK9UJFghqwjiRpsm99azFeKs98dU1fr0TPAo95Mxn6s2WT
GG5E3wx9M+TRN2Ei2xM1XmVWU49dJahD51W6qazxpIfts6p430KRHOwKk9YcKk+ZjQbX0UCcLsFQ
b0nQIecQXX0zPwiGF8Kg3OvUmfDKOLhGBm+DkJWDKj/1nvMjTeE/W27DP0o+xOhRanNsbTsW8VVp
xC9h9NLq5xymhq8SpYWmyNtrFVjUDtXX+tpxTiKMOP2uxWk5Tzh2DY+lwahZ9KKsYKmzKcCJ8Bzb
o073jXDEAWANhVbTPTT98qj0+S4Zod4UXp5vIFUhuWTM7bIf1gCH0smz8aDN2nMJGA4UmrXVa1Pb
qiaSEcY4ahHQYBLXPU+N92OSH7a4JadalD/FVScp+ZEPxv0x1rlcM9KAxLjXTinxvzsvVAetF6W5
TRP1jiZJs1WcTvF1ZfGC0WSILxohXrNSgbmbbMY5TfcIgyZIf3AfFU97j1M6cf38hnHrZhyVdONQ
RTgq1fTSOdFFR2bcUOCjLhScIJbyOM+aif+bqNyxGoBli4ygpcXcMA3km94xb7LqrHfSs4AQQuHK
lQZ6iP9vv8oeuABs5FVgQ4vKApteCiBJtnXLcnUhyhGNk5vNIugXhbrOBCNC1b0anTEBeZ9Reevd
9SaSBQqRAmVV+2H0JynjxBm9n4vc3SOXR18ldR92zfq7W8qrecqWU1x3yykVSSr5TZr8LXvsbPSg
eyD6tRUR0+KdI1e4aD+7q1X/lNXFU+OKZIdtEfFUqDNzjDiPYwcMQpZq+97QLytLvYRWv8FKWLGo
1C9TZIMM+o8c4ky7Zoa5SQYG9xGrEYvqca2IbIPf97y4ww45HymvSvbeN8nNuAjApW7xbmn5pROT
WMG1xzJHN2E4Ybx14YU68c1Yto94lu9rhMiiL9+bEXk4Sbyaq7+5vf3FPCGxJwLWI/pClO96Ht3o
nRpoOmKvkjgcqDiAN10iU3qbeb1/nPr8nTXUeajlMsWMgZstTH0Uw1xMu83sxgEpKwym0CJA6BLR
UHniy4rIWmlFo+RkDcDS/NLWkIlaFqerDo9oUMgSr6r9JHVCH3oRFK1bqy+fVlFHJ5vcGTs6ay0c
t5yiyn+xdx7LcTNrtn2VjjvHH/Bm0BOWryJFK0riBEE5JFzC26fvlUn9hzo6p29Hz1sDBIByVBVM
5vftvXYKGVRjm/RCToVxNtP8A+PueK8VUuvAZayYQD2pDnRr5tG6SZUmqmmrpyzvv3U9YxX96+o1
faykq0c47hIzzqY/Ig6x6paKDH2HXtPqQVhZ5U6ICG929OTbbbj1yvWrXZUw7XxxSlvzS5JR/SHj
AxJbfJCqoGFm+U8aVk9MmJAuVu4mkt613ScfgbGnh8WPzitovWM6c3eTuONJQSAcZ6G+kxAWgjGn
HzacBPh4GcSlleghJDBZd50e7of0dp69fncXuhCqhtlnYBhx10dJZ2zCCgdfnXr7tR0+M2tjeASJ
beevNz5gr4wHHK6bu0klYCF0u2r77CeZkFwvPePHPIIIblv+A71NplY9W1fJWjK4YYh5DphetgFC
+3lZ7F3j/8zVbV2V/vQkMYabVPvgsN2yP4aVa0F/Ycq9jry3lfrQNsb+hHCBIFz1cRBdPlrWsotC
aD2qhKfLXEYJg9csXpp1ZVybl9jli4wk0/ynO8NI7Aswo/z/svaDMA26cgkgI9s0xS7tzYfMDqmx
wdw4BcutMY5wVirurr6w5GbgergjrsSoU2tTz2ijB1kDrbHWreUTBOBDxuzHlNszQ7gsrV/DPn70
WqXuBzDXOvkxKIbX0l8y6suAWiiRX9vpNaIhMOFAFUYIyBvh29MxoJ7akw2o+j4cMfMq/G2j6pj+
au9KsR8tqgdtX9Y7zwNT3i7pJjFDjzICPyUJR2hcpVlgQuQcH1RZcapExH9rvu+D9nvsUxEgPfRS
WwBv45FChZ91n+KwPgQLXzdKhWeLhtzGJRySb3C6tK4db4ueu/bUwt52GDRRc5fbEiUyfUn+KN/o
7+bxVHWXAdosInZ+HsGVJhWQtvw4e0GVVNMhk8+2ya0sozI4edVtFmUk3tEH3xrAuVcXRznCKU6P
HN+pE96bHoWTtGE0TdTEg5GSrTBHVCV6vpUgo4pR+OmXdEgV2yB8O+ryWexKyxxxADI6mcjeZOun
SkZx8XXoQkgOROFqdRJ8fFQc6T/wt8bhU5HB6cvUY8zaGg6oE4Ym/QPQQWNKrSoxWBDv29b9VtTU
hqK4ptFq/khJZ8BJCZ0iI3cX7rr6SlMo0TsHSC2FSjI0GedIILDq56zyV8a2EH3WUVwHparjqgAP
v8M4zQG+m/r8kfTXD1lFdX6smMuVqQuMw6QxR4YHUuHSuinAv0mKDVhiHHu3csDT0ON31cVtSTGO
yvZ06mnW4xrh6/VLuavywT6Wa8l4Ycp29kxhuKrd9Gj1RU/RKadsVHoQQCcltM1eEpcqjGVcjxZF
iTZD/le6D3HY5HvK99yORXBpJkvspEFKWDaG+6hMu23nyv4YxY+igxcj4pWTNqVY0x7lUAGIzKp8
X0zMFKAinKx0OalEloTWA7OCetfIGIlH/nVK8vGEnSi7KsL1Z2l+7NUB7AkKa0aUv6RTDG0vZnos
+ZCcupnVmvdTHRxKh+qcmVFWItQ0oy5EyYIDj/qFt5H5RfdkChLuKK/wM0/hU1rYH4rVu0dSQs/W
2nXwgXcBBE/bIERLH2OrK0GqwVqwIHFx6rb2zhya+65zmQlUhKqtXGkHOEhcKkFzlLRPF49qmGVf
bNs1thTsEX0dwGVGm3kstqXZUVcz6tMCr/EK86YyVHTfYsDTqoqLxbpvlgcBw9csOaln3za2RVRv
orFTdTRGwckYnvwYTcrC+cz/sPsBDbAFvC0unoXtqabHd8xcCqRRBp+cawoRlqtF/YFWW5ngammj
Ot5NkBz9+bVFEsItFqPbcmLCf429VGVxJiUphIwSZ6Y5HdC1g90bt0l0LKv0VDXH1rQbNNb7HKpF
UtfViU7Bp9Tt781uOlZUpCw7o7MdpphsmXYcLImzmpszAGXsFFh+Jv9LaxU0Oorlo78GRxCSr2No
fGt7MlpaC6yuzQiuweJqMSxMs5RSlOdsWuY3RDB/qgsBOHuZX4D6GFfdmJ9GgLl5aTGvkXjdomKE
4+J3H+LIPnq9/aSR5WtKjkrxAVTF/VCZ6a4o0+s1ynBXFO0xas3k0lT+V2soPvcJk8U0LOA5kKeb
FRyPYDG3sbmO3Iu8zwi/EkW4+wAdqDlQss0uJcjKrWFyr+sHLGRRTgT1wjDF7+9Tl3rmVToclxU+
tu05P+LVbsKNGTcY5y3+1NiBSK8XidkMKkzh7+02oqzZwCY1uiq8tI2SJxjJg5Kena2SjJnA5Roy
zgZRmitBCyssMofr0tW8mua5EmgNrha/Nc96OxLxLQgm5dYLoYaXjryOaciuZIvRqwt2JsUC7NEk
18kJcMtUOEiWHOvc5zlyPe6Y1rn2EhvNMWt6ASeSjin3brhuC7QBtYgHZLxNlzNaE7nztk8/sIr0
mpr/vEsy6oRtFe6zxHkECp9e11uETQ1cWSOv7A0yweEocXWmlEyZGnengduRdyF1IdtV3LWR3GZA
Bv6x8CLgcA6kV5DCjbxA3nuLXfw/UcL/JEpwYFv+VjPfvvav//FD9mm/fHgtf/zn/3v6IeWPrvtB
QNTbbuXQdd5e9UuWEFp/+R5mhsBWDR3khIS5/JIlROZfjuU5NNkot9LoCam+/50m4//lIzrw6Tzh
1dKm4b91CY77F319ivF4jT0GG+H/Lk2GSd6fbR87irAS03FyfDP6l/5bsLSOISZPnoQVGButxbSU
9HtiwHzqzedBTTErx6ZytIKF3xhNBYpe7dSP6IVRLlhdtDhUb2ut6PvD+gG9Tw6gO5gbxbiJYG4q
zWWnJixmkqCh1ttvq6HTniiP9QfpgxpEvsjADdU4xWh51mt6MWjrA9BOKuqNc6s8NGdLm5X06hRX
0QqvkL1a+5u7mbo+OzXAEgUqIC4EVvNknJjUJkiCYHi4Yf7sFZKCO/ypK485Zr9eJqS2cwnX2aJn
xc0X6A/TdWnBS5KXdEWdV3YNqF/yrTIaiftcJK9gwIjdnuuPrUXqWp8H34xbWn1fCJYQHxY7O3uk
UXITWSkyoooG/EpKW10Xt7053k2ugCG8TNVmsQjHXYx2CxaerkLibLg/MhqH8GPSvz56nO1pMqeX
vg/2xILGW1OKz3XrXJY5yQj5cSxKAwAvkwKLrTPcz0V34G7FfOiAUBCb4/QxF6PYl+rOPc3otKd6
b5fuJ9MvnroJxp0fU2NnuIBicw7g5ZX3ANNzaG4+oHKj9vZh9Bgm1og216bea4WfJc7XmoY7iF8g
W4tJzMfIZdkqgf2ZCyXTlIL+pkKsvJ8omV0ZDd498A+VSflHPEx99qVAcy7TdQVcCTkG7s82R8SL
nXig4xe5kO8h4UyhYdEzB2iVeI9lYLlHM22hrKXEkAzuntAf0oaJBSuICd3aIa7ATIQ3blfPR9e1
fhrS8LcytaNzU9R3Tt4293Z+9kZywBaVHbpQ7EzMwN1TtmshvTBTl5Y1APJaH4Kog9DSwSBcQsqF
BWWOHqvZ3NJlGJz5i53WySavUgsySNggS/a/Tupd/IUC9vxZgms81ilAKeT9L1RB0r2Fzl+fKOtj
VzBiXOz5zpQMalCKwmdKJ2fjCvdb0jMdHB2ak0XAYRPTsiBfwQZh3B66gUZib/vEAeUH2oNgpE0a
XSZT47mJVahkiK4vWXZAxPaz6CM6QmGOVdZBz+sjGh/TvddOpxUacd36oMtwO27j+8jOTx5FXAq5
oxLHPNrp+LUYKHAta3Xf9yZxKCvwqYGRJJe1fU0Y8ElAr7eovVpxDcsbgzlG2u5BthP4yzndUJVs
aeR5W4p/nIj9UfqSWchAtMAMpjavG+tCm+KpNSEr4+C7mOuxcd3vqT2AmM1L7+hX5jXSSg3gY3qU
MqoPneorRwdEnGFKd2bqcw9PKrGVDXNPgywfZ6GFOAfbNG0/YyNK8EoetAbdYroc59K9WOYE/m+Z
9laP5bWqZsws67CRiseC/HvXGckhRcZSUBM3KnBGvklkFQfQfUXqUb0sn7uJllbrMjtZXMZEDWS0
zeAk/ZaCZXcia6G0/JecKOa9tU89xoNN+eJ3EfkQeAevonikoLKfaKgGP+AW9Uc/JE+xVrQo13Yr
8ju7TwWH2TFwaP6QI88VCsW1IU1wcYLAP1DBdXRjuSY/T3kVjQqc4slDZgLoE1HUbWHqZIeonWiP
T9b3ZjklJZTbhL6jhbcC2rgA6s+pQdYDPUR566sPqZrysILAOogALkFMfQ7C9MaZW++O4vL3ghlj
RWr2QELxPKb9B3ASy2Zs24RAqcd4jpLnLvBgJy7pfIR8eGo5xsxh8fdrsVDjs+lxUjheDmMWXK0w
jTy67iAkzW92zlZpJq+JsWkR6gD6gXaqYnjKgtAO8bAksUF0F1fO0QRQ6hFr1Re7pKs5GhkDcvVI
USX4z84Mh2FOUVXNSVJsZqoO8OyUvmUoN4YMEkLH4MWuUwNtC0ICMWZ0eBoSNGhvjBIWjDct/m6c
wh9Errr7kVSs4xJxntenAY7BS+HjWo25U4Vt+dlzfxplQwCx4aHwKVJouilhCPXPsJL2OY/Ho9Fa
wzGZkPSUcYZPtG0PMmeahGDZv/NQeGWSWWVuxKfV4ro5fK8bklDi1XnGmTNu59yiR9hNBE3JyN5x
VI+MK6+SmskcU4tTgBScKmNrxMMmtCz6hJB3OYSN6SQXZFelVY4QIL6uNSV++jTeBWpO6dsv49i8
OMiyr1wLQl8zgJMyoRljP5VfocC/zsueHgSTGWO+JR4JRrYZEZrddGibb036DjRIc+pIdvylrczp
FIqBu4wg+aMUB8+zybnoJfInZy2OBkiSQ4usa/JckyLcWt4ZWKwhRbtXTEwV8JRyhFh8TNF9S6zn
pbM4JfGLxdtWZPcL0vZN99wS/EIwK19evfZKqLBAJ5lnCPQMqzsPbVFG3aFqNjnRNLdS5aBUuXhq
Su5Fqz2R32SW3SaXXDQm+gzJiNtrcgrEBQvAFHOwTx1xKDXNkuWmHtAchxjl/bX4RFYP1acGYoob
qPGL/Ckj39hEXktmrYABK7mpJN1ySxbZU+t3/T73s+V6NEBTWST0YWZ1HxIr3WXG6l3whl24Tn9I
/TrZe07zzGzVPyym/8HI9niq5oPRmbdp1go0Y8yfEHkam06VAnzXfzAM7xh5yPllZe/V8IViRrz1
k5I2sfkhkN4jZ85nU6UwNHU9H9pcnKkpjW8L9A/nvMvCXWA/1F4I64XZlCcmhg+jR7yAqLotqaY0
oqbqVK4REyy1cIT9gmk+25po4edBYhnLuaiveXEv8OZvoCy/YNEodzX4ozmhpY1vbuZa5zaUikrv
yRwl4Mt4+WKGZL7RZkFVL6Af12ZJtzOUryjf6c2pVI0xN6h8MY9+MAld3mNR2CSZDwWs9o6os69w
VDX7OPoeI1MHxhYjFQO+tcHxTv8B2MhkGF+55nd7uGa3ST96+4R0nbNvuDRd6QdTk3a5Z0UFNZYm
hPe7EEzBNHOw00WBrsBt59sYQdiJ2HfTG9eNqa7f2UR2R6vMs7YcG7oP7YOjbJMTbu6CwhbtiTgN
nO3kMKrOnQfynLClKguoLrcT05KcJJ/ZKYZG2VdkYxiceTRdQKWaNHgdvFTatYuh7MnBEAb8Pb3R
qR6BY4+HucuIWRbefprF7Ywm6ry4MNDwiTQbkRXQGIlm0EZnrDkNmTXhg+x6oM3p4yKeYYwDxBuo
ges/x6fPynEiTgFVrX0xAnqwmnkr5phU6dbeSJX+BK0uReKArb6M7GJPp/cp047/RbWHhtm4wdHh
ncpBZ9+4ZNgydk9wacJWVF2uzPrReEa/Q5MAaZq8ZhruSE0aK4adDv2sT8dma6YdjJd4qN98xNpC
XMYvbkeQ7spgGW9CsuUkMZ3woeyd9jgJ89mx/W5Pzhe98oqEmCKmgU1RIQ/c/khywW4Ft7DvW/9z
mHTmucOVshURFJe2SNZzZZr+LgiRQKf4u9dCvrnQae8YPSkQXiJfmvGxzMIfU8r1QpgVoEfLOFR2
cY4a5+NMqSNv8qe0MWy8Iiq/BRUuomT/NUoxn60eLcAI+x9fQwyldaoZm3M6WTQn12iAbQm+Nymj
z4wDBVyW7LqSfrrPKxMpwPhjJI5qR9cnTnLC5kzxs5+Li5YZ1yiyURKekt5ZgBxwK4Ssvxc+UqYi
rFuEisvIaNQMNjKqmisOI1i4FDpMxmBmXQdbOef3RuM1kPnHnReazfHNSV9U3YZBX72pZbecyuih
XXwoeWoxJd+KIFxOK5lJe5uunuNYqlCyovITOckAhkPvKRHtJmy87uAwcXOB2WLArr8woqCqWXKx
Cdxt35MV0NTmisB6DYmllx8bLrZ736F7voyXNG0exwkOajUE48WgY7esoXVahmOw0srq0v6V0cMz
lSICHv3u4kX09IbM3UPiMYlXOWMXQE0c1c12wPBHg9Y7pA2ets6jZgL1GjVDWdhnqi/BKag+pUQQ
7Qqu5W8ntTuV93ZjoxFQnItMuRvtloas71b5AWzUchUnlbUPxpeAyvcprrEslabRbpIByeMM2jTz
jYjLCqUnrMKc3SHRYcwI4e9jMkEBCNC7jdCvDSUheQR/pzF5xMsd6s9hM/W8XeAkT9WS0HjNenEZ
ytVHSaaGfKoO5GflPhLBcxIQ+iaClQueag0iZ/IlTjVQdGCB+Oyhdq/6AdRUEuNJr7romQRUxgsK
X6HBCgsivSsuPACZ/C9Bar+IvEbjt9TXmW1dfMcZdk67XorEYyDkQW6t13ar80dakyF14KEWVS7b
nJKhcF9KCfCeVt+4bcKfOtZEL2g4MQKLPeceVinHqJq7ol/8tSjq4Xmsunk/kUv1tr/xaQ84YqwR
VLCIfSq/ssCRZZq2HqTvVlzy7xQOjEQWGQ/Nq+espD+kYPjg4JKATZd8WyobILKmv7X4aEuPEyUJ
v3T7vShI9SiMZtz3n1IuRuBjTPeckp3xtpZPPoAIlI2S+xDtG69rQUnjqZcGqh5AmZS8k2k4dg2U
/qllWuk2d0RoiIPpN8FxJQgpaKLoPKrH3hd6X5Hhi06Mud4RBcsrqzI++1n2AAs42M8o6mAq3dsq
YzCR8fLNpbiyWZQDjL4CN9DKjz40RpIchK9Kn1EQb/sGo7Nusrstuhs4S58nZa4GrZmpvli+sVLz
R43VkFjTgVpBmYcQHosWfjuxUvdMxf5GoKjuf6zukpZgtJvppr9aACCDwTbYW6ejz+uhUH7TDWjx
gAoepTNw0rc1vUcvbEjEHufQUgIyNtViHeon2bsRtArANkvqvsZdntB0sKfLGnBQZRgrdyvH6DEp
KxUeOF2kP5YVbchM7upZKUH9Al0FWUaA8mNUU1wDTO4u6IUdUbp3elEa5ldzqB69Pug2fWR9bGgo
c+OMd2kbkbyYpZeq9cBL2H19aDsbmYTnHrqsOARGs94IjryNayVy6+SWe21mNANhLOe4A7/M8gGE
ixx6MAaySrYCdvirOw7E7RVed4nX+F7INnisa4YGZoj7o+ZUx6t8F0e0gkpRfO9b44ABA897PQD+
ctdqSwDqsiMUsCJ8EZb+IJyLF8Cfz+HMk4VSkR9kv6xmeQrzaPgiO2STIJGrOnM+dXVmX9G8pBbu
YDrMzYYvK8k3U9bBkEO0e8Jt8qMfiifcL9GR+DIQpk5wEBPTs1hAZ1vTFHWWfI3L0vomG5gz/vRp
sUvnoS184mwzRJBIEsV5CkdYYcn8oU6b72YUrkReMbWsenq/FHbGy1RFJ/oQwc1o9phhyoVWTDhF
12n91aLKfqlvZ9VgYwZiQ/cuSQxOIyKouSJWy4ogE4LdNqktFUw2ANNPKpeqvsS4CAHlwOx22zay
OeZx215P8RxfYyB58KbXZRb5i+2iTDJ70hpn58mP/NfwU5FYQKBDInnb3rOeBDrVsic/ZAZShTRP
Ltc9zsz9akQebeEuuqbV5V5lXW9t2pIUpITEr1HMaDDQP4w12vbA+dkKuZ58L5sOK8MRJiChsSu6
+KlaafcniMHRz7nzTdN1y87pfVK5w+lrYaTdrSe7TwJm3UarY7QcY4iSYEvVknGgsvIbjCjPS5qX
ANi6fewMiA/A5iOL4PIPon89h+1AvJCRPeldjIWW811TRAN1LRbLMoznbHIacvRWcwvG+JduqFdF
XAPfZASQBxsVqGNy3bA1cgAWFsalzE0+5ig0z+1I+lfiiP07V2Sx2ztm9XCjqlGebV10rW3/Yz83
yd5WtAa90GSm0G/2JKMQw6ruOI2468CUnfTjjiIgdJroIAVjhdKc0TbbHYNrzQ/T5BW9sGdiWGIO
X9Okjzf4AhCclsroQQ+WVdJK1f+8sLICoJn1rGc6FdOaoBQW1C9LHmcOFN+yvltNKA51Wp4A4EdH
VJHRxU6Igq1GCoa0G8mNsym3LCSS1wk/3jgXPqPcCBTCzIyyGQ6cMCjAY8H1w7ibrdzZEF5noeQh
8NKd/R/jQgLV4oaXMMwsyn+KxDENZE4+iIToPmtSUXSkiGRx/uSvDm3hgOpxqrJ8nNjKt3XV3GYN
nzWibmPh3SV2Eu/G2CdXb5niG45WfOVLxSWysreC3FZ85+EqbsN+V09yPFT4qpOwgOlJkZ3ykUo5
VZea5G5wgrtsdPHP5AkZF7Z9CrLgIU+ynxS1YOEa53wGWSjg45PKJyCMjR/zjJQwt0l2S0h7mLaG
cdXyEyDgAx2aLkRYhx269jb7iNHux7BIyeQI8ueUiFfm8bdDMh/yKKfS08X9vlUKcIqLXB7H/dxw
i4b6E1/xK+WWcwSWQLCcQaQvURUzHmkyDCPL5loeLiAJU77sYG3KbdARqdg7ylXsXblTeJ2TKbgd
1uCrzCPiYorrslkmWhr896P1kzcF5wzPoz3ntzgqqNH5lretO3RnRA3XFHm3fDKDm9zn1YO6hq3r
ZVis/BAM6+NsAedk8EpPNKV63TnwShunvrZzBJmBkVm32La3pW1wgIYp/nWKvZbLpRxhy552BnL0
qLnxqZXSh/8xm9R0p6iBdUcZ3WlLevvEK9slDX4T3SNxah+sDie6g3ui6Y1HCv2Puyam/1Jbn8eO
sq8axsrp1WR2fYVos3so1xRFgWk/dDX/7a7JqJ73JQVnhoNpkTwyEcicmx4HNlVx8dittbFxY+54
8Cs2si6ffDu5CRgTj10vbmb1QzeL21wH2WauyCVxfftb0ITrPuifEWfixSHGi9bPs+fiwBKD6x5Q
Gd1MAaWQyCevi3IzTPcwprFgKAmElTGfC06dsGw6nGg5Mu5m0sjxRJgQCedPKI2CEykBT2FY7C1/
wVrKNYu7Wgu8xduSewwAwpl7ivlWvR8sgPJkLh4Lz3+wbRoC6RjFOzOZdqvlo9mKr/C50jYp6/Zc
YuCUJXHLeQxUwYBqa7fIRumamOiGtosPmX8xGgoBExFhXj5iP8fqlNDqKSMnwmD+w4j6744twHRW
9SYxqoKB8ZdE3ImBFL8lgZtpY/QxGR6g2IA6FXuESHo+VvduurZKx95YBKEHgCQgmq8NX5bJRYU0
RqN98Vr8Rd8kXcKrIpE3xmJ612UiPsnsGzNVQfGux1CCt3UlLdv0baZsYCdTxMxrRNXKNfZz2dVP
ncsBEqyPjWeGzJecrZu48jKkL9XQc6ZNPkJr/3NmYbmxMOf33YI4Mk/a7UD4YZ0Txl1Xy36cKAm4
SL+4dTnEL1BmUdHcXpkRPfK5yjL03ERFub39NXXQ6jQTUg6xVs+ypFQO6S2/QrF0aYe22vczQuOc
aqJcrCfs+U274LrlnKsH9ylOo/YYB8RzVPlT7g5o/bJVbv2RwU8ZhXuRgcW3U/maWPAGag/YIPHE
G4fOCX6Rh4DCyMSop+udae9LokIJ385d2kNpfVxlNW7DwHggVbB/FK79qVqiLzKvZ6puIjr0XNI7
4X8AM/szyQA3LFPiXMEhVhO0jJ6R5G4kGEFlSQeySEVdBagRr7pFnGF1bSXxKsZpmKgbRyBld5jR
CLCpPLjxFlphbmyIeFLjawcd3YshNVsdyRoKBRfMYIJDDCtXwXhg/PGNk30rWlQZrpxVLqfN5FoY
m8C+dcrLaHGmNdlHmBHQztu6Ip2bZkWXWM9B0acgQ8PTGkIel+An0lkV8Ei1cKv2GhkniXzFnjHN
bQe6qS1af2M6AmNle4NYuuaLQPJaOz/tFsY7LROOHdIeAkLXYxENp7IpbsQT8F2uhhffk3SAGp+v
IeItRpTtN7ExXXVG8YLUisFK2n+iieBtGse+zSgOEjllXBoPAK+7khLouIxAiv6WzMMK3cpaEl9a
BfuV+B+sCbWL2oezvm2Fv+kDCRCWmHoDlweR7NG3PibDWay1f5NkKxYaTqiOGlFstPVV1JJVXjMd
8GpOEe4THUBfOjZcXDwk3VfdzBx0GTrmQGawC31ysWVM5q5Pz6FG3lgEL1Q3vzXwp/YuxOd5OgVW
ZD6lVUA7CDC0owaJifMtXfpLvuAf41qzXefy5JsKixoku/B7gNCnBNso4coamSoZoaEspwzrm3lb
2BmiSEZBaU8WCNV7b+sa2WNb5T7un/xhXDjEzJmGneSUBvlM0E9RS9zEEkG23xGREVTnsmyzfdjM
8xZ+3UMganNLsEvL2SW4qAZhtfeQaRGNsNI3OidtsId+Ced7AYloMlxv5vLI6PdzUxCxVNiEKjWj
dZPS4JwK+ep+y7zC+WDX5NUinCbkq3JPHmCadcJojSQB0Zfsqh2J7f7VEHY/ucYEm8YMwo2cxwvq
NRorXDMO1kjlVeD8IhDka0WJKsBBuIM4TrWHjI+YwCBLlQ6r0a3QlvdEDR5iNcZ9XwQKaaWhT3/s
e980VtR7V0zHMMZJ9LgaxyU1jus3SBdVhAb5b1zjFVTITO5sFUJ22Ey/Pb+NbfrfZfGx1i/Xz/lt
9e3tFFOpUsUE3+b0sNRbhM5wa63WShePB/VCv/Z9M9WksPfP++2t/3j62+dhBIAhaK1cqjGcYBfl
UzRESiOdJi8DuaM/2kKYi6LRBI2e2B/NFQxdQNIkoX/9N4piy3Ho6xxWb1gdJaPrXZ353yDuHcfx
U9oA7SoRaIpFVB+CAOBoQ/7QOi0vAs2TFAEOQ3vwjoa9UrFSeK1oIpnpX1ZlU3bnJmSCAwDoRXOg
GD/xbP3jafipXn2jkulVgQWBNo96QmcG2bn0qPcSpVMpxgo7f3tcv1+gYVL6oUJ9ml7TC9/O/n6n
t53uytjSrxg5cw9+f977n/X2Xu/b/+45/26fa/ThKegOjeJheQqPNVFqJLl2cbZ6U+PYNJhNb74j
2t439T79Bnrt/cl/vPaPTf087AgT4zZ+i1Y1R/5A3b2T4n7j3+mdTt0y53h/vFLa/lTz8fROva3X
/IbZzxCeJtU6aAcOafrVrMZVAIhIr+qH9IIkEkpkxun95X98hN50zOkX1uT/VGj/kwqNYTU4mf8e
jfOxfxX/JEB7e8EvAZplRn+ZjPZALDCdgSYAJOWXAM2yVKAFijCPaIuIViX27r8DLWy4OLaPtMBU
4jBLOcN/gXGc4C+TfyTEW4EXhIqZ878ItLDRrP2zAM0M3QjNHNonH3IW/B7Fzvkt0AL0SCqqJVxu
fAsvaJEn8FY0K/C3VTD6pB6NCsH8tvrnE9BxUC8JVPZyzsiC/LG7VHhMMKMKDVlAsDYdPkrL3rQf
KhcgVZMe5GLcUambsJ2F121rTGeX+JidYa0/58pI7+Syqi7aQqluzjOilgwSXVzGsP6cgPtG5HLI
guRDueJ6mkT2Bb7gZ5IxcH9TwD/WLhfrfCLLGBPxvlSipci1ukPRgDwoh5zaYDp5K5ZqqqvcKsHP
6VXDqsL1Ua+6JUGAl3CFckB1gZsqUpVfL9BExbev4re30a/67Vt65y6iNTyk3Yq9KhOjudNUSitn
NPdZrwJCKPauK540bFDv0gtNDHznWP6xz0WpxW+lCbkaMKhX3ziX+pV6W7/8fVPve/8YqV+ot/9l
9f//6fqN3t8XdiohwWk7I/6n0cocHLq4WqPS/mvt/YEux8v2vqnXEnx8tJf/+SXvb6NfojchjAuq
G1Dy/t2TscmvKLnU2/z2jm979cs9QtEZ7am/j3DEcW3E2x/7x9/0/nn6vf74KL0p1EGBEZg0zn/8
fyCT5UxX1DbeDvq19ahUNwvFC6mXqeoOTTpXQa/qGAUii4Act9VB73p7IsY/hknq2fopb++hV9+e
pB5+3/ztYTJ6+bRBJTu8repn/fF2evO/f1h/xG9/ZdLjexZRSjh7pOSZMBHgjqs/Tj+zSRQrO8Jc
QFUXEfzbdtWlv56kn643IZ5m5+lBv1TveH+n1e95E73NLQ6E/j8W+olgmyCBvr8mNAYGwiXm81ag
7SQLHuimRFDkva8OsWSwZdHv0I/PEptiDSHpaqJZs/GoG25HnJ5bpAnjNnfvS8/zTkwkunMcwj+X
aXcdLKNBxYUx3ZrOm1rjSEOFUX5btZQi1uPbxFGhKrFvq3qv6IOLm9F+0lt6oV+on/e++dtb6p36
Yf3E99fpfaBPgL1kUuwRIgGyogXzdVwasV3j9rIq3JUpC2XIJJcgLvoX9Mtc2dTC6RQjuNKXdu0l
tYBMUG5tqbCo6p7WMrhkrRwlFep8wTbvNk+VV+BER47JL6ug17533Za0obXJMFT/b732vtD7pO/U
W0IGMCKo72NtSS7alA3KFgOGsZsRLII5mtjdtnEOiYAzGicsCt9ierZaT+lbj1bJA2JciBGW2i5F
Q1Urv2qfwvxIJ/K29WZJWcTt+V/Y40ABQVliM5uWLQZkqyIeJhsI7VHlV6UOCdomOiTRsO8pEp+s
4dlzxleH0PN92SXAJ+RQX1CVksQaUegpTSdGO7o+xoRS+/VgHptmZQRsgj33jODXWkcZAToRETKa
VZ62Yuf5mEYXNc/RZfOuDoHT6NX3nelo3jqTWOkscgbphQ4TeN/Ua+1C9LdTuiAFOJH0IhcoIwJp
nVAOoS7U7UYjuW1M0OF+65MnXCvA/kIw5obUzA4FKlWDdrizo3F6OxAd9cu9H356Te9rChSUwegW
SFvNi1FVxQHXbYfcgBa116o5yPu2XmtsgpuulqglJs4ptkYwzue8DtQv7JCbKLHe7FK9LUIeQgTL
rzKBLJJu0Lu7LlYNR1OuzGcnA+AkRrzz2yo0/mjo7JNAIh1j/mM6HTaI67CiJyQe0SmNCHSzCO1Q
i2Y4uRMzA3/IwnPfdiEtDYzcaYiFo9KTynl1UPIgUsuR0uwwZ6MuR5Y7pnjZ77tsvzzSfHfEqXuc
X+hN4LbEjwnvZH1GJPcT9FTibJv/Yu/MlhRH2jR9K7/NOWnalzHrNhstiD329QQjMkgkARJIAi1X
P487GUVEVNbf3RV5UDY2UVUqSQhHOC5fvu9dhPYUQmj++hWK1/oyOUa71SPgxR05MGXQHh7D7zoR
V7xwyoEWB1A7j43mhzb6L5gBmCtC+fYgc/ykm62USwike+P1MF8ct6LotPB11yfmt2mC6h4n5AJf
jXix1Sd4jWebkYMMhkP8gHBSAN3Hyh9j0gndUtPC1KzJnI2Sum+uYHAi/oJNhFev/SNs7Nq4swy0
S4e6PobaZS8tEbq+w/wwP4SFOijSaW7dx3q0R2gqDh0gZu3YWE+yeFog3aIMMOQqqzA/An+OAIR3
B3Q69KikOuHZlnQ4CAdskqm69w8u1ix4Ofu9H82u9GzcP+vDY9EEakfsBxmrCxCt26wfK37vMGmB
QW2i+vCw7ZFPWl3uqlfrGKE4PQZcvUc19BiZySiFZtQE2WYY96CYOgOgAxVYpjXBR4Y4xK1mK4hO
zqBEZ84Z6It61ZECjpQD4dShtp5sy+Fx7+fKTLCgj4RQwo1+m+j34De2ly38epiWbqSgrvZD2/jK
Y3Hv9EaNMtB/pDiBM1+7UKdbMLubwdwMLci6cy93ow3KDvfpGM3Y+kIYRt1V0wSjVazG/fUc9r+3
roatNWz0CB9SckpmsaxsRHHHq3zqiMz/IJ/3rY6F/kvaMaWmm4Qx2E0UnKJ7QW5FThHFHYY7l+vD
OE1Gx47nQkdbBQrr+ke+ujfK6Yp2NN65or7JNCiriGQ8ocreD5zcUGSlD+vRTJt4BGZgpYdIpRnH
qNuNzR88s4b5Gndh3AR7LXCqkfojL66y9XBHcFcRFUY9kTxGGndE69Rs8H3DtBdCoUM9hBAkhVXE
tMf4lyVNP8/6LeRuLIQIoKXT5BBmQrHBt52xUmEWHiiT3bXZQ13h1t2MOmUAHx8kNu4hRdCUfTvH
0zesC6YOExuoc1kEO5IbaEhOOhy/wua5uSObkw5UF1zQVaUN0Q73jseJWfXbtN/gZ+ytLFRcNoRd
hnUH8MZTl+kzQFAL69C6jHBLq7VrVFhsq6/cEug0ek9KRujtInkEXInxk3UcqZhyG/72ydWJL0/m
q2irXu4KdBuSa2KNXocCH09tkWKbQvohDlSjbxw8PBA226CuWcIHR+wYVA9xQPZRSsZD7XDwqt4k
LV4qREkQS0jV24NzQQqhSAdbBLdb33rdARK/cyrfDPUZfBfMVmzGZmjTxGNQtSY6+LSuPcuOUuz+
MrC/Ecui/FHYMNNx4pFG1mAfUErZi9IYJYiAOp/RmO2pO9PH2ygb5CWInD7jOG6CKDd4qKrBZIFN
wp0kPU9HHbS6Y+FETm03Pjya+uMedNcmrAaHa+11rofrYsCt2R0yQDjFOrNiF3FP8zJythNNRwfG
c/3V3e4BwJuRRBipbsYK0lNKP9dusrmPVINLV6wi811PLKUfvxySWecGh8OwtwC2TYYN694e6KsZ
BMoCvVRsgu6yh+0Utf0L47YXVt11nPQ7hEQAR+sXMbhCOLYgF02SSGlw3Ef6Zqo2k54xLebjlbCv
v2vz/p5wfG/sbq4gOjZrf3sFPQSaSk/xiFsDH68u3QfSd+53PFzHG2MAMSUsbjI8FY3h6qobgzxA
CL95QKTSaSNomPU6hB+w5VlGC+xR0UdWB1EQfLo7KDeMdb4AuyNvhaYos2Cevsmud2v2kAG5NTqg
AFc1i9JygW12RTz2CD7U09GeMAhXe2baX0GmJWuY34A2uW1BFuDNW1V+ko4OG9hOSNvfkCau2yfS
xx7rSS+JH7aoAB2rqba6ABbhKxwofZ302SYCaAqqbyPAGROrGRzpWZIRUesEM+DdRO2NS2KUKNQz
FDrenvRdA3be28SeUCMCz8s+ue9XZ8FdXsSPiTGm9PWYBU2sk2DxiJ7Ht5a/j+preOaqRtY0zAht
H7yMdTbY0BC16OpFtb08igtEW4Nb5G8I4Y40v+elfRtdiuA7gqe7h10bWJeY3g+NK33d7/qoFo3b
S3y69Oc5Tq3otfh2SEuzQ7CXyuuO7uB+dZvCMr+xZ5DKuXNCZYQgHxo3QN8d7Nvqzrh0XneD1XQ1
XRYPB0QhZilqFSgYzP0283u0WA6QU/ehwl0D6fHnA1AuXuLFvurFffP6u7fchYfvEGSCIdkf7VKf
ZQPtsqVTYAJwZ9Tiicke0gcUwFQS2g/m9XHu67a3NQKgZPNbGEz8P95MubTO++URakOwjvQ8mF/O
UUPSSNf3nTSqQBXMfVLBpCxXjR8HUFgQzSZnSDJ1uKHF4YZW+flzGe0ukrA5eIoSrfDdRDHVA93g
r4p+GyYjIzj6ROU1JOwgSGQzrABtdAiCF2Sh8OtMsWAGtPcwNA5B/Txf+foEQBvyU145633HWgg1
2MQrFwjHhIgQX5mD7ZVytxqtpwAGAKchYTZPZwCq87s8SrmrKLlynnqsDOlxH0AW73O/e4EIsQrJ
WiGxEOfD3GelFTtM21CFo27TILkq8eiBnk21Pyg8YYSJWD3dqbfayj/eaPflDJf2/vHSnDRQqS/X
Y8vXAxp7H0l6g0rzzYk+KWfHy2I4j5572FZNusl+ppOc8VeDHoduHE55vLeoSSG5O2kAGN9Wc8YM
r98xQWizG65Aj8tjpTMx+/FTNTTJYy7a0BnNR8/loplsZw06bx4+q0E2AXI9gYXS9SHD+WsfcFHg
ejDNvHSKO53HJUE+BQLX1/z0shpaQMxu17Pdbe8xuW6CwwJokIdElqf82N/X4W4IlRzul1c9rR6s
zjMDF1w5XTxdAIJ/4KG8IlD7jBoP9GQ0HWpYZDMRJfZpsQ3OBSuvvuyuiwkMk91wPesNzMCemLe7
wCZdnEXuZebjtfREfrBXBfHUKvzuCXk8H5aYTw+l+NgfWE89fQA+hcHliWSgH60iJiXDzZjmcJ/e
VpP6x3rmRMfJfgFhNCfy9aj8eNzOkus2nP+In7LX7UChJuhjzLE5Pkxd+Kugdm+yGwTuNb9/eFbu
kisr9y36Fq/koUq8W2WZgfPwFWDEdyI36N26L4fnCuJ1uB7vr/AkWhh3xVM7oyOkgzQWxVP63fDr
WboKmpv1eD3W7iz/eIlY2t06VHwqNdKmbH0McvmAlx3cyGjTx+4QxpdnTuyB5WPF9yga3aD3QDqc
7g1sBT3c/pmc6GFKso2TwOKu1EF2wZA42i9pq/kdKNNhN0775V03XtHHVA/5OsynjE7rpWz31UN6
AaqefxueoqAZb/m9UiDVXmWN9Lmf4ACLiDDgZdakS9LM1QOv8TAlpBXVscMahaoxYHV4W6oJCT3G
jJfuJb3pzX0sQua1B7ETyQijjUwFATcek96LMqVftnyz3wwhsvC0XFqj1aAZNvwg7ax5LZ4gc6HE
2Ke9Z7c1U/LvwEdaP7/vXXSw3laDnBEpVQdI8iv3tf64jpQhPI5hEzIWw6GA2jLqTcGq5EloX2+X
LVO7EqD+6xr/B1TyQLa6zeX6wbE9nO/iq/ZaieyLbnJor9bTYsyUAmVGnhXlCWWf8DiYXy6Tq5qq
xviPDBpO5EyVR+kFIuwPjewAZS8BDYtOZU+O/y5fAu8RdhKe+XLgjXsPOm9O/8Ew+FJPLTqC+2qY
BWh5sFRbVBf7kfuCBS/4UxiXa99ZsFc8xY/m5HhhgQJCEmKySv3y+lihmYHEjHe8sR+Uu+KCPPwa
588rMT94Vl/2z9xiusNvKNgDI5t0DwyIxxc0fbg9JPPojOnYmCLU05JuqQ1RKCu8dtSGL8cBMzz0
UK71GTh6D01rP/ZXYXFBX8ow+dxtp3UblXebC7q8zUU9pV7XA5xxwt74sPLUC20U84QyBfLVZ2W4
AcE0cUNnyINvkGb3QXoEgOjobqwIqlekzPJBVQXm7eqh6O+ClniVF9ON3a8GL3GASE/UxIxpzZU1
AZfKgJfCvfKafajSSSp+02c19rBnxHmxX7unqvbNV/XJvHAYu9O+O8sedmOQ7uO49N1rDXKQHR7S
kCFNu2Q6SByGRnvXDHS652JY+0XQG6s3OJRGzFApObpET+eaOUW9dMS3X42O4zzCtWh5pJ8YbAel
v/eRC+mnN8nV+socZ/36ug/FRX3QaAJrKHmBdnfkybzimZ3fE1vkBzSWegJpOFTu20W72F0Wt+vr
7ayaYN44s7+7F/GtfaNeFOiwDEFwR9uZc6WEaZA+vaRB77oZH3mc9YH4x2oQV/aSwrfutcXmsmeG
6c6rURNFQQq5l0dlM4BjumYKhYSX9+jEU0Ya5b6cT5yqz7x4hNRhmEQu4d0h64UrLIxnTDNptdqd
q3qbPv10Xg+b29XIGLpdkKV4AYSdvVSQTXJWV2ur5VfsqsC+rW4xwFiNLNoR4Prb/Np94CZeVhET
fNA+fakzBjeRGa9m66yNWB/JsNsnr8jTOXRrkTuAtS8sjM6OiNJOT547RaMc9YCvXXrFKoQglHRB
lBsZiTofyr2V8L/Uat3wZRRK3o+joFgY465T2+rNuu6aYbyqYXvWuyHa5b5alRhGozaMkvS47D2j
PBWLzDoplXB/1JIB1pfohvFUC3JS0kNV0IajhpDjBfCOGFYijCC5YeliKSDZJVtMEr3kXlnCOer0
OpCGeCcDROmFSADozRZxXSkJowAsOmtT5sMstjwtcYhgOncrWKJht9KJkGTZdd4h+oe1OAveTqjo
tfr+sjCIDUqygipOSdW+OFbLoGrXL2plEX1BqzEVOBBUuUhQNY2YlG/hb22m7c5iGiT4bUS1yAgo
KWgNc52AmMRMJmqQ8NMQCQytfe+CGO2ggApLx8k96SvAimb+0Bxt2z8IDUFT0NkqW6RH5O6hsQhp
JEK1QIZ0ZYxXxnXlni2TdWhVj7fz1TaSlBm5wQDmJ3nmfG7XOySDIl71VxhKE1IR6GQJTJbShvJQ
bpQdgatjzQpMxkHlBp3aPWpqIi4K2O+qOmAeJOOyp1it1qELhSk82zq2egMs8NBEs1GDaERkuP1j
D1JgfjonX/h0KK+Tb1v3diQ2tln7rCLS5lnlcq2US6VBzsaw6QDWBx5VhXGmUvOxWmnayC1mm2on
bGAJUo5aqPijvao3SB10s+18WMO7CLSDTk9kECbfiaxNIwz25B6Q7HGXxeiNd81lrlgITiDEtB9t
94IIpYI+OewLtX/sWftRp5Hd3xNVJ0Zq3duYfgxPR/IFOAdw3kEDe+9OyvedjuXusQndzN6N9Y6Y
q0mHr6FIhCpVQfy4NM2Y3Jjcl6flJiNXOdqIzfnw/OoeSzuEpTeRvOx8/lSKfihA8p1fsursCmMU
cOwYMfhHBak51O/MaeKSBfW0skXfkcjmvDEsqpdwOoAwPLCNoxa6avOUb8wiyl1jeH5N7q2EG7HT
CRta+Qbd2pfowYoC5GaP3BVuaCguQJw4omAlSpVvInqNcq8q04ji8gYRuw5bJlHU+ezpWL5BvlUW
mtrC/Vjunss7XSlPnt9+fs+p+M+XN3AOgcQdbz69RX5gbRcFwnTEtM/FnK/7fGfvjn95Z+eP3pvr
TaS5KZnnP77su7t/9+1Ou/Kd83Mdv/uk06684PQFXezGfXxbQMeKmpZ38pd1Ir+MjTPAzx/v3Sef
v+enLyOL/dMdnD+ie+4q44403RM6bT+1ZMA/b0dy8+ncp8NfXUL4n7iWVKM5F6PKpNX5crl3vkYW
m0s31/M155d/de7zx8giPhV7usbWu+uKfFtfGhI6Mhe7Sts82kMTlp6WCPgjHSq+/adDoMlkOCE3
/nzl5IMpL39niZkTa9IcEw7EL4qQJcrNuZjTp4iLT3fzl+/7dGN/WYy87vxJsrzzuUZkwSSg5v9j
j/4r7JHlaoCC/hp79NDmqBiuPsCPTu/5A34ExsjUhcEWLk0YYL2HH6m8hIyVLlSsdBuprTf0kQn6
SEcri38UA8UkjFfebLmUby7aV6i4OToOIcCP/ifoo09OKzhHmYpq6ACgNIPP0bmF99AjFf+CdeHu
65m+fyS8ZeMduu/1M4SfjEvlv7J1kUCmd043f/q0T0Cn/UpXdk3Np82n7Q9CQtZ9jmMCfdsV4r5C
8oTV/Xg11aP8FhSy8YgE3BKxmSFM5oNXECjxcYq8VydNYA8h9uU+et8doek8zMfvfsRfWIipwLw+
o7JUYru6yhzQwDLalG4x71BZrVqqG2wV1aldIm2+E3OsTCaga12kb0QG+riKbX8H6cHTs1u7ZAJ+
0gGTwl9SykjupSsiHaumgPCiQZnbG+RbNTgCY7k5ql3anxvK8174fgqhxpGudrW/TSEfy3PZvCYT
ZrXYIaYsU9ZJmSBJD0u3c8DBn7uBU+eSdchIGKoBAl/iV85evfL4DNDdKcfLzNnXJ6dVy8RwIFd3
CbgugBznjfS4ReHf6q+YMuP7hdmt2GyLuRohCDg4nypUYbLc2ahPU0lQvhuBQxKq2Qc5dz4cdnA4
GiRsE7EyMu0aGgzSDO9QU5b0CD7DpjoDXd14QzKndop5pGMKIIGXhqDNSaSl3HMFKlQelsUkr1Rt
KLGnW7D+zN0EcFVuJAJVxTQxqBXWxRLt+hlnK49zY0Oqq5k/YB02qPaKFklf5q2AQHQm2j8Jlsry
VCXlxdEewIvLSZ5QDiih4WFRdUz3IWLz5UiekpvzobpPH01sq8H3o0RzRoSl1apBVUNgGSSwyylW
ExtBo+j8LeXe/KgDB5S7irPe9RGgvDl/Q3gZeNXKYxucFGsfbJl3cQ8V/z0wc6cRE/Lzl5d7qrFh
ua2i2dRj9ttTQBzIPdDSx+hodENH8Bpd27yXr20SRDvKHR6rWslCoFf2/EYsbmLpe++iVt13Dvn9
6VAXAnRtpImWYAo4jNyTrUPD43BQYyEnz8tT/OKOX7m0eRwGqCL4avlojxEPk9EYOXoHk1e/WfXs
UeUiCWpADAp68Z7Eki6hNLXNLoupfZh0ZGIbN2lG0C4bMF82GhBZN5AoQdlsJVTwtNcdAB9BzXvX
XnepAKrJmyoxPuuX82Iq7yaXt/THxhQQF5RquE1xbi7NzfPOHBxb+OZzh65im9Ny5KHcNOKF8+Gn
SzYG2I2ibEmTIrA1UsTSabVdA/c3IVFHlouoqlhJyVfhmRSjT4cw5DUPpStITClUi3Kjg63Q55oa
yrdYameHu83h8Vy83KuYogwOhAfkURGXPHVNm5LK4DdDSwTSutjIPXmu3QlYU4YqFVifGP86cWGH
HLlnQjAMTy+/u7JSlr1jb0sm+w28JvcaI90Vj3K3XWVgFc7As71jLmKGjLCUALfzCxK/dkK5yZPy
+Pwyum1EgDInDWTNr/+ofsuoEQruadeHGBDSnnH2A1ZRFSbtGLx6tfxqtrBwl99XbjRh8O6ulPHp
VUP6y8et6PVOr8cEmBJQVnmLfJ+Fd/xceMiLQk7XyqvkcS4wcedDuSfPnYp79x7EFbZRi6e9WmAs
oONy30i/+18Vcz5HrAg9PRadr3aZ7wIdVZtYNFOnNutQ3dgLeQQdi/iIaK+buEPwTBzWYrEn986b
z+e2Dathy4R10aM2tr3eihoQ78u6+Ecrvvwv3yvfdn4ll+87H8u9zx/18ZZWByNWXKqhBcSEEvGP
nN4slKESPUaPstkBF8qUR2OeEE4UtBS5qQUcbC9cQTaIv+2io/D4wBndW3d5D//ypEAfo2rLoBY6
S3LjmMq1nm6LvkSWnTeS0H0+lHtZgnNzArNNIsygEKZY56aNn4phLgMPx4q71g7CJwCmoWj8coMQ
0c+9z+fEqFfgMUx/JYCNqT1XwsygkrO6VFH02Wt+aZJORDqvr7HodzYHBJkLICEOYuw9VZlg47SJ
EssmL8tIq2yP9OnHG+PCWK/Xp0+XgURbPlZ7pFzQU9tC12zcPExMqqcoMEw2ke3IkqQKtYoAviTn
HyFzMmWTbBXBjZG0/aKK8Wy0Vl3gkPRv6nY+2B2/y7qBKZ3lAxTNu2GJ4raoEVlLkt2+tkuk4LuU
VCoU/G1t/jgIO+wDC962cRb7krhYba8G7rpsB+jO4w5OMBfzEqE0U4pQWbOCzePaB6hnx938OsnJ
nshzojnomrEZFE3KDZeYmAxrbVKrDCHlHtVrMLpXQP/vK+a6+F2vgW+hf6HiLFlurQiw2BADD22k
CrljuemMw4VrWpCIqnYAuNeZ7YiexlqHjtoc9c92C9R6d50Ijf5ctYvAJPuHbKF9lRqgPbWqUQNF
rLTlRnS2IwnrPJ9TEiFTtMnWwBIAuMrNqQXI3QS3LExNUPlPsJ9htdGb2TFC/EqJEE0RG8g/1C6s
yTVM3A7YFaZwF1VjwsatQds3GvNW62BfoNvWRDup36Vu1R9lo2zRhGeqJjcygiujnPIwQ3U06gDP
o+L4umvUy2yDrNPa6eEmL/b26bbx1Dgughjq52jLN9jwVPHLvDt2kQwfkbAXp9eQJ0+vOXQdR7PY
wIt/OyWvOJWxPRxRdSytyoXqCfqgFGOLjBKCpgZyJXcPBhICcxwvsAYVBAkF6Une9Ecs8VdRRRla
lC/I605vwRf8dZMCEpTn7D1IVZClfWuH7weU2ANB5AxHQnlMY1fJoWUwujvC1fKc3TN4eVdMjq1q
DuUp+SIR+QP+NFyW99Yk1/fc3uZQABBzlBBnLmeYHczLZm4ZfVoKQ7oWk3aa11FtrdZYVclzVbFc
Oasi1ASuWp4yt2ovUHQX4yVxxfmF82F9AcLSNaDLAYL0jnXo9AIagArCNFKd42wTETGv9DGYLtMJ
64dsCXp4ivMiWXktKgPrdjNj2XHdC9FRj73guL1uwbs2UZWG7Gjz8d4agfFsi2vIqAXy6qySyPOs
Ru3x/qAtjtA/4zUQmHCthfH63kgv1DRCNWzbG+fphQ3mQuOZiWyysEdQ/EBGskmWzvbN5NCgy4jt
JOYY46o3dFwfDPIKzDg5mmS4xoG8Rayt6aONcOzjlDlxfKNjxPbh/mFxEG5/wNosqugQo0vwXGC4
wPe/qeyhmaa+0l6Q49muH0gakvNHq+YO6Nr+RcWuL/WPGsCfEJSkAZrFawAHaX7V6wMVMPTIVvrW
dnjYhSs0yUheGxcOygN3RXpZKi+bKbqv3sQcYf/hpTNc2nlESfWDABmZfvrcTtAP/NH2dew9vGOY
B71LSLUlnNFnN8KraKi9qldZWA/Xj6Qz7vcBXicDAGbxhT44DioPHdxLG7sNz7pk0UneeIh5yFQd
7F4SFpbVDFxCtQvBSwFomfeGsP2tiX4Mdoc+YgPYhWKuNQ9eSEpfZEMMXhDdEAn/q95stWxf4/vd
j3yCGAMrf78It4+Z6Vkss++qLDBn2m35aATLatCNhxAdyaV5SdRFic8NMycd5ZcjnfR7hC5kayA/
gGMkQ1aAJD0GflsyLI9VOkji63oVYh1QCN3pwbyPBS/KBNG2KWAQ+9ZNtwmMCmiRkV/FAHWfVnlf
eM/oQdcGwP9cQr0HFBT50QDOkSAOmdcDw0ixn1bDnYofV/FcjCf2FUJKV9nQ8rMbqxk5x9ANE/Jg
GI086N0gJ6fXhvSQHY3j7tDv5pN44F5pQTZd9ZvnCpDqq0aiGkXrYI2XJED3JmhvNuuARHvVDCoQ
p/NhisufdQ0gMVvoO5R5+084xaUaCE4812Z1X/m+64W7LgxjRlLxH2JqLUlem+x+DZZqjKegjV4t
U2FYrheq663v960/Nm8RYCGLSzI5fwAhyjiIyGNJS5rMsRwM7Kdjhi6rv8E4Oujp4kVjbBiD43N7
6yLFgQD0hLnX1eZZXSqg8oErvLgIboyOC4VWuZ+Aymf2g85qgK3EarhhjgKtHCgIYpSAQZD4fchg
JKM35Nn31svxanvpPO6HzXSLAwUg52zC4987Dp15UN8cLW+LtsXryi+WLo+PGmbgk0BhqP1NDpYz
4g4pflOz6PfVqT7Sr7IWe/TQ3SJbAB5DmdaL3vfNJdYyPou0W+1x9bq+xXoQfilO2CQ6/Pls/bB/
yMfKFTk8sNchmNedZ5F4R5y2e9wMjdl9e23e9Ab6ZbqEGGMDqgItESg/cB+xRoBjw33l0dEUd1V0
vNIGgOiGuD8W9yDEjwtWx+sh0DPPCMk4577dRznMOwSH2wR8Ze6pPktAgJ9Iq+7VoEIjky6bBcTV
8Xk7LBDbBleEMkjiKRO0ZKLVg6GOMN+6yecBXz0PEbA5ehqr39rTPK3vDLIr92kduPdkHoNusH7e
RshtoETgXOD3omBd6dNpkovGzLQOLADWXj7hcUv7BOkw/yZIRjucoCmggpyrRmiZ8ORradTNwJ46
TR/MwdX3+QC7tdF8kA06HtQNcIzLaqAMa3oeKP7gXukBdV9BEDrY31CngAwab43PUO4jptYiXsh3
OAYbxD15rC/dR7jGbYPAMdoGWLABWPXAXO5nNqBsH1x0Gc1JXUagzgAjpk/1NC/uWHulQPwoETmy
B1xzctoe+OUJ0IzhfjLvQ2i5N7jnqOepA8AfFzY2O+P9rr8b6IwpqOQGNjIjffCrwB6W7cV64i6M
y/UdgMIofgFvaM5Qzqr98/DnZHsCPnKI1Ok2tsdNNSB4NCI9CZ5bn8/OaROZJzHE2uhQw9VNSusQ
4sf6aKUOc+uBIdz5dBRcA10kR49icSP3oNn93KtNvcoG8mTtKlhE4RUCYLVMo0Rcs5Grm79+t46L
pr8vUUC0K2Bn+cHy1xU+So79I8YASuRsEa8iwf9zkxbKYYTwHlpWYk++UJY74HcKoPM97AxX8jQg
bMTrNYq9RK4kq6MTrI7TbiO4HqWJEqRtGSUEkJgJZy1YISvBD4klVWQrWCOQiAQKR1BJ0CdpRoiw
Bu163Q4syUNRBEXLFeQUuVfFYlFwPi5ysfqIlbEl2Cw7wWvRBOtFERtbkLfk3vmcKtgxOAxczqHL
JCqN32r5gVmeEMnaZyrgGiE0OseUWwj8OZJ8Q0J4mAo+zikBIrMxa3O2F6wdqRpw3pz0A0TeR57T
BPcHHuiFjLI1YnUo9wpJFjqfNCy4RLbIp2giJmdBNFJwKBzIcHAl1ATlniWiwclaUwZbWA6qpd5s
BHvJETymXYO8YrtjmEDJdT8uFBWXX4hPyuG+QZ1pWMMa6ZmNG50DSIqTHfwWaUYexuQAcE1oDW47
IjG65Fq56IjEGjPPwzEJGnygTodKnRx9h6mSC23LFvytWFK54k693cHewZ2ZhkAeoEFNCmaEju7m
qhO/cGGYD9t254THDQaqvjSMwGMQpRO8wQJHgAVc8cudN+dzx6OClNl8ItN3p7yfgdxqgHDSrVKW
M8ReAl0w244iECdDdCIL4ptCVVXycw1JjjsFj8/BZE07PpuCSaf0gBr08kZHdbdCjgq+XWrtX9pq
7fKMHJCzzUv94Vg6Kis3Ngp0j0xBa6xE3yqUxFr5A8vN+dABWzcCxF32FObk8udVhWpbr7VVIo17
F11rAbppW4fwjhQXOG1ENNmU2gKrFXpXbsyUZF/N/ZMgh4ywplqKsJwU6EBqcPv/WDLuZ1ZRuMWE
0izm6rAs2utledhU5RtVXrx6mSdZdZv/vYv+fUE//WhO6b3v+SGrxB2skjx7n6qjwb/LC/1xS/J+
/10Jm0WVVIdXHHB095up4A+vmCSzNnmGm4Y833NRHVAdHbo/njLiD9Y/acR3dfNX3/7ff7FTNf77
az7c+uJV2Kwl6OAk36v3X15F8uBzblPe05+//qcyzl/fQCbBNiC0GobQREAV4VMt6FSPgvCC8vP1
k5DDP6oWHIWs6IcM7/+4FpRv5E9VwyTFK/8o8H1bcNxvquFYuulgkCz//mltQUPgghzz12rB+kaq
VGSTHdkUFCQz3teCa3xTyXUrushm/9MeBcf56tenJ3BV4Ur1sw24JJTff33H+oYoHyIkrngi+Dt1
Pf+gR4Ecpfbf7A//ukOwvxmGpSuOqv/R1N/XAvmUb+AaaAPU1T/yUWB2ptFyv/Qo6M43wzFszbXt
02/9+VFwvukOwwMjx6kSTv3wP6ktqKp76qu/N/97tcz/zdj4123B+ObYhu0CUjl9y8/dovnNxhrF
dsVzI/7+cYODpgKM+Xpb0C0yygo+dvKPAt8/Ea72zQAWJEaHf2otaI5w7fvSE2Go30zNVnXbZnkm
/j7XgvsNYyyemLfBAyTSP2uM0NBmOs3h/v4ToZvfkH+ig/w5BPxpiLSZLklcFw+F/Pun1QIeFsbp
p/lCLagMAbqDE9rPJ+Jz7+h+03VddJ40B/F3mp/9g3pHtB6xnfziE2F8sxgjTWk6Kb/mx36BSSPm
Na5puuD8xN//YAHx36iqPxZipP03r3IJlizLX63U/uqCtzXIn1//uf4QZqBihfXhQrEiO332Uq4N
xfF/fhhC5Brp3Ytvayb5OT/f/vML/vmjP3zW27d6OzlIlsWi+B638oX2522erEz/z2bxstguPiyQ
ZJ2f7+Q//teH+3z3+/8XBZfrT+UaytvnnBaof6vcIuny7GPBrng2v3zDxXqRlYvyrSTxM6ogRN+O
//4t+4tNgo5Flny4a1o4o8tX79rPN3mxeM3fShJ3bUstva+XjMnt9yr5fviwfLYB7r592N+vkmC5
WdSLYvlWkrhtB0/St+MvlPxzyf+v/Me/qJzD9uVjtbuq/htaIYmcInn98HvSq+uM7l+t9miZF6uP
t6xqctX01ZIH1HiSvN2hbN66JeI3Xy14+LqIPzRA1WDK8xvK3WySLE8+PpGGjFt8+Zaz12TxqRcx
5GL4yyXn9cdmcQo3fbXY8Z/7ptOC7csFU8Dh+7p9+7lku7Co5bcTf/9RnOQHMNmfq9nVhBLoV297
ukiyD70HMZbfMbxMF0W7WWSvb3coqkNTDBEx/Potl+Xie3wol1X1oU1rimn8jipJvsfJavEx0nta
z3751hNheJ5XH1r2z+DZ18uGs8S/u92Hvok1qFgs/Y7Sc2TL30qSv+dpefvlovOs+tS4NdV23LeP
+vsPzmz5Uiw+zZ6002r0qzc9Wx4XH8ctjdDkb5g+zZb1vwaL7a6Mk4/DOuW7v+HpEeWPlkW5/NBT
abqq/qbCp8sm+f5hGKPw3zGiizt/yov1W7uQTVAn3vZ24gsNhYxh/C9/UeSMlB8fTh0/o9/1AcEC
oPjn4kXM9Kut8SJOPta4QWv5DcWuN8xIPq5qfsYxvnzHYA4/J9PM3/FTXi4zrDQ3x8WnZYJmWtpv
GByu4/x1+a9h+aexzbas3/BD3uAj8+uGSOBE/Q0/6ekD/twQRfG/YT1yS+0vy3L5YUqBOjki519u
5LfL5uOq8mcw6atN8a/03/+IL/y9hfv9stgysr19b9Fb6QzFv2Esvk9Y2Xxq3jqBoN/Q/h4WjDvZ
qvr4aBJbFgL2X63oh2VZ/euXN29pIon65fKT8nuOW/eHmdvPWNuXy/5rou6/bSe/ijT9kcb/c/zp
LT3/q7d9DK6JK75vloviP/8vAAAA//8=</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plotArea>
      <cx:plotAreaRegion>
        <cx:series layoutId="waterfall" uniqueId="{F2F80901-CAF2-4686-9E30-7316ED8C879D}">
          <cx:tx>
            <cx:txData>
              <cx:f>_xlchart.v1.15</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majorGridlines/>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plotArea>
      <cx:plotAreaRegion>
        <cx:series layoutId="regionMap" uniqueId="{9CBBD6EB-5E4B-470A-AE1E-D9724468E3D4}">
          <cx:tx>
            <cx:txData>
              <cx:f>_xlchart.v5.19</cx:f>
              <cx:v>Sales </cx:v>
            </cx:txData>
          </cx:tx>
          <cx:spPr>
            <a:ln>
              <a:solidFill>
                <a:schemeClr val="accent2"/>
              </a:solidFill>
            </a:ln>
            <a:effectLst>
              <a:softEdge rad="0"/>
            </a:effectLst>
          </cx:spPr>
          <cx:dataId val="0"/>
          <cx:layoutPr>
            <cx:geography cultureLanguage="en-US" cultureRegion="IN" attribution="Powered by Bing">
              <cx:geoCache provider="{E9337A44-BEBE-4D9F-B70C-5C5E7DAFC167}">
                <cx:binary>1HrZktw4suWvyPQ8VBEbAbR1XbPhEnvkrvWFlpVKkQBJgCTA9evHMyV1l7LVt2tsaq5ZxUNIkSSC
ABx+/Jzj8feH+W8P9eN9/2puauP+9jD/+rr0vv3bL7+4h/KxuXdvGvXQW2e/+DcPtvnFfvmiHh5/
+dzfT8oUv+AQ0V8eyvveP86v/+vv8G3Foz3Zh3uvrLkeHvvl5tENtXf/zbWfXnp1/7lRJlXO9+rB
o19f7+taGavc61ePxiu/3C3t46+vf7jr9atfXn7Xvzz3VQ1T88NnGEvDNwhTRBkL5fNLvH5VW1N8
uxwI+QZREREm2Nfr8vuzL+4bGP9HZvQ8n/vPn/tH52BJz//+fuQP84cLp9evHuxg/NO+FbCFv75+
a5R//Pzq1t/7R1i8cjb5ekNinxbx9vZ51b/8uPP/9fcXf4B9ePGX3wXn5ab9p0v/EpuLx9/6e1fd
f9+fPyE26A3DHBHOo/D5hX+MjZRvBAo5llJ8vc6+P/trbP7IjH4em3+OfBGbi+wvGZuzeihVcW++
78+fEBv6RnDKJRfo53nD3nASSi7lt+vR92d/jc0fmdHPY/PPkS9ic97/JWNzvDfu/k9ENCLeUEEh
Kzj/mhXoRdaIN0SESITkG6LxHyPzn+fz87h8H/ciKkfApr8gmu3NZ3Vv/kQwI/LNUypw+a3OSCgk
PxSa6A0WEJVIsq9hoz+G5Q9M6Odx+cfAF4HZX/wlA/NeuQdrnPpzsSwiUjISfY/Ni9BIwDIsGZPk
a2jIj6H5Q1P6eXB+N/RFeN7/NdFsb6c/MWkofhNyGjFO6T92/vdJI8mbp2yJUPjt+osq859m8/Og
fB31Ih77//2XTJezMubRWf9nBiV6Q6hElHynXejHdJH0DZKChAQDX/vK07/X/D8wl5+H5HfLeBGX
818Txs7KOTv06vsO/b8zMqj7JOJMhBR9zZWXbBm/oZyTJynzlbG9yJU/MqN/F5zva3kZm8u/ZM5c
2N6Xr9L76s9NG/6G0oiEAkGteX79mDYQtTc0kpA13xgzEITfZ88fndXPY/Tj6Bdxukj/knG6rOr7
0jZ/IrQR9oYJAmH6xsHCl9DGod4AtIUchM23GP4+Rn9kRj+Pzz9HvojN5fEvGZu7x/lPFTUIcoMI
KtA3cHsZGPmGEOBo/MkNeHqBjfP7wPzH6fw8Kt+GvQjJ3Ye/ZEi2/b35/OoOQK3+vjn/rur8f7SJ
wv/BZ//3uvPr+fi6BT/c+X9pIYKyYyCmecigov7ATuUb0NkEQ03+eihf6IYXrt6/n8/PD+eL4T8s
4X/IMvz35+Qfnmt67++zZ7P2d47if3/1eblgIb8Y+i2hf3pmv+7d/vOvrzFCEuLwDxP46Ut+gIJ/
+kf/Mujx3vlfXwcCmBICLEFURkzgkADYTI/PlyTUaKjgklHJopBBvX79yjzRBXCSxRskZIgl1PAI
zgOCWQDFe76E3jzJesIFRVxGgrN/2ORXtl4K0LPf1/zt8yszNFdWGe9+fY2eHtJ+ve9phQwLggih
hEcU2B4NCTypfbi/AS/+6fb/1c3B7LvaoWOQo1vfd/acryM7WMI2dpK/zWjuD+Fgy5TXPswsVutl
3y3lUa7o4vnTgKw4NLW8XuqeXjdl86Gz63R8/sTmGsUBKpsNaosH2oSPBrtrGwT0VJqeJCtq67Qy
uTrgKcqGpWyORRWx2HW2i4NmIPHCGrQjnelu5nn82NZVdOTReON6V1zi3pC3uV5JHMyhO2AuZpBj
zSXs9ZXzwXxjeKQ2UZRbF8uwL+N+aPKj1/OOldhdUuyjizzcNrgorhEbxnRZzBAr5nxcr1N5H/lu
18zjtCHlGKbLjMxtV+kyXnKBMzUbuvdlnseSE3q9hoNKeB5djTkObhvN7glz4fU80v6oWACT7h4i
W0y3vKHTdtX1kOrGxrbDy6ciDNtEDqqKuWZjTJuo31A8Hz0ug7iuXZQtOhxvm6LdFZ2QJzHMZVyX
VbPPx2DdQfjq2BPCL8Qy+hTljiUU6fIk6HjZUpb0xi975IPxwg7zpqWFeVzQwE/D5OStWKNkwNhu
x7Hisat0eGlxHqVTXzaJGqsqK5QbT5GPbqOwzLeYNjppI2Quja2TijfRafbLzjolTpObD6YkLBnY
KDYWbr/QPB2Dor9S+ItZUaASqSlLcUBcAqvbh6KIrqIVwlKy4lpMYXVu+Hiz5iG/YZPfLhH2F7Qr
5iwgtUiDibFrWaPtyLQ+lz74VC+rzryX3TFfRBXX3bui8faIxnVNyrC9mTo5JYxbHy9jJY5zxVmC
Z473oyjcTmCUCY2rhC4hunJynpJp1GLLTV7FC7kcUDsdfgcQP8s4AOofE45CngmAhFBgxvDLhBNu
mOq8X/vjFPEgG3MbpU0+noifbYwGdXbhUO4ZUbe+LNDeKPeR5tqlJdVTjIomh67CPwDrJ/PBCD+l
+A8QAHmPEIe+FXSnJCDBjxAQqJq0wWCLoyzKaV9Xjd4w1gZJ3U43Q9XQfThWDeSkqxIxRJ8aFAbX
ecuO/YjiTpL+vdVdlOQdynzdiKuulmuimrz4NNHpFJk8bmgzfeQQt9gRXdzJh1ayJaWBXI7joJsE
MUFjiqpoa7TIM+1YPPgxSEYPI6wtz1EdpZ2Vy8YPMLCI2jEtpOzjArtpT1o2xJQHKPZsWC/5os/j
0OzaZeH7bhxFatpLVNPoWI5EZSHydaL7Yr6g4d6TvPktGFeWhnnAt1FQnnu66rti8KcFlfzIcy4S
EY4+qypE9hRF5ypAxRlcpCrBbV4nQ1v6c9ObW7wEnyZZLDeiJxnrw3cV1vRkiTtEOKBXa59vyxyV
CdOT2Eg5pl63+C5MSluZhOo53KNiuplbrHell2Vc6JruaTnvUcCb3Th9aXLit50e3qI+guRWyCUd
CcbUyfJiMSGkMQ/tsSj0KdJaZqT52DS+yNRkWEZr6VPfoHspnIutWaNtNQzveTT36eKraq+nLm0b
We8DPxYxb32RlL5Mg8at2bI2R+pMkIjC9ru+IuO14UPmsNnDlOyuXGyfiWrJtHYqZt00n+Z1wFnO
jYrboRt2mqMYo/Ezl5NNlLZB4ss1QaigGW74koQBP5VM2+PY1zvBnTuWlUjdyKo9YnBABt9/hO5R
uA2isI7rIoq2tBy61Ps1SFhQTWk7wJfqpxzpWbBbwx6G58v7sVRTPC5640caqNgv0h47Kpt0djhP
FqfjWrYy8y7qYlpSesTrcgdrulx5fkujUWaaqvHsUHRRr51I62FGFzVVMCVbxxxcrZ0vvUq0pGqD
815tEX43dgtLPGRHEi453/A+TKLe6wRb6Y9lGO6sIPLEcn5dRrra6IlUsagbHne5FKeCqcseySD2
4m3H4AzUctGxIPk9k4vaFrJI+haVWzSpKK7y22AI8qQueXemrY6HRlY3zCRl5G1qpJVbOY9takiP
kmEQ43amXWZbd+c8mm8E1zEPoALkLljOS6EzQ2ezD2g0xHPLbsmM6OU6bFq0kr0j+CHocJvMK6yz
UvkdofydZaaJA2K2fUBV1mlrT0uftmhOkOvmq5oKlyyVuWh1H6Q5DmWWG/UOI0OSMWohHUpcpVov
c8bLtYrdMpK47duN9UhmpWuGOBiV2VIMXEC0JvEirzaNqcrEQZXq5p7dFn3d77rABYmtr4GTuMyA
yZtK1RXZsswyE86+LcblN9oO/Y6S4kr3Mox9F6qtgsb5rIzadrT+JAM6wlkD5OnW/lMZCpuNZYAT
xvp3o5Fv3cCCGLVrs51NQNPpaR9sz46hDua0sman6xVvWX7Hhw+9HHXC0JUPAwkUaOZxMRQ+nokX
qYx8piO8G6ZQnWzJ6risA7adWvrQqppekIdmxRY4Q5MO3bShDH2ZVANn0eUJc+Vn5VSUyadkNHl+
VUb9DhmtYjJOajuoMnnGuLaikAwUSIbj5NTOoz8uXu3quQuSBrHuQKf+k50mvQuaJGqd2vah/9Q2
tkt7QW28dkbEesTbatFBIhdG9vopczFdDguO1qyddBHnk9mw5oblhG+G0PF4ndmFnwzfPGdkQ1RS
LqW94Lw/tA4IVe94vxv74cKutr0e+zwp6Nqf2qVd4s4vXQaFI+rhv48NFu6iGYYN4kOwy3F7kfdI
XMmwkFdCLH3SFpOL6YRsPJLhtAxpB3OL87Uhh6iLPqlltLHISXUTLcGRtos71gVQWKvKvZftkvCm
KeMuGHECtPkur0m0M22zIfXKT51Nu07hlOtAp6Yw+JwvmsZuLYN0KoPyWAm9b8QaHk01sc0y8C/T
BPlX+mpNqVDhcTTkMQI03lWz6DKKZppEsuAbNsEdwEryROfMHOpCsIQMxedKVua6qxSKc2s/hjnV
h54M15ZX/mgATC76muGjGtYgDlqPTqAe9jWd2d6HLEbOy8wUvt0EU3RhzUUVKr13oYlJUx9cjfNs
oos9ekrpJiL1fbAOywZski4eVl5c8UKeFxUCIasjdxp1PC1V7KEYXZpyXtLSYZEuYQdpMlAWr8Ss
iWkWm1nUXkxh2Z2FEDRxxXQ/eIrTzkMSjt7jjBV0OSrhTxFg2kaMk44Z7FgSjsu0cbl3aSNKKBB0
DuOOcFhbAMlIg47ted/XSaA7Ept8Hk+Bnq4Dq3j6/GmqApdQ3qotlBqTeiixtzUud2xdw13HRrU1
po7HpphjOGNVGo6A5aiY93rA+XXhEnDttkSI/H3TDiRZxq7Z+Dm8BDt8ileNZbYycV/zts7GpRiy
fgFZMjoP6y7o26X/1ObSZ/YJYNUT1A6FbrNoZWEiIZX2aFg+kGYtT1jk44a2aDM5jKGmuyqNugFK
fF8uSVneeC8eqxrqdoUDdOdGdBgksKYaKC3wlv4z0m0iBEcXLUF3MB29M5V6nIvQX40R25OqhAjO
UbMtiu6ta1G0VdSPCZ1zv506t6bjU9jVhNXFOs3vqmloU4CiUE1Z0TB54btgb5fukpLqiwpJuyvL
ZRvCWaVB2F/PZXkxugqKwYoeiqg+skp0W1LiLIAkgyRMYaJztjxt7qL1puYmuIHSRaMFXZg+vAoB
dnd0dXXazMEa92XN90w2H3nd9cdORddr2Zmbtq+gAs4DzWwzdMA7W1Bhcr5RIXYZ0gAWpB5kXAUR
jkXRb7AsyFvHcSb7KVXS+qtm7vt4jLTalLYzx+e3wYSfrdZwe1CCAOuL5Vj6tKjG5qgHyaD6c5zg
ddwPvuuTYKY54DCsZDd3M9t6Z8bER8yevgrIXvH1xtQbpRhOqgHqcqvWJu7WdUgVsME0NLmLl57Q
LC+beVeuuYq1wMVuzP1l3Zdm007ep7yt2hi3s06aJfK7takf8zySSTCOE9xajXFUlHSvuF/jGftY
qqH9+Hwqm6JYrsapPFUhu5Rt116VXdEkbmbtBrP5txIUUqJ9bze2D/FmksC8W7q0m5Z37zGou2RS
2sXArtuDUBYlo4noPcwMpufbKS2A06dDVDVbPS44meul3KxkOvAn6PfCmawY2i42uNpbOUUgQ9u0
nKcc6haxR2vImnLT+m1e2qeTvu5k0PyWh9JdaDijPAIEE/slrLqMVEDN3RjdkEDpTAT1sQjkwzzg
8EB79UiV/Q0kLj3OruM7hEE3jEJkuu2qeO51nU7VFG1kSapP06qTemEiKXDIochBKsPfo23vF5tG
+YBiQ4I67tggswLvyTii0zjg39ACLKegMiELxtnQrmGszLTGRkmScpV36VhSEQchcCsmSpXaKJpi
O+I660pxnVNeQOWRzda5MT+xTwKQ7WIy6IaAEREg0cV1bopNaMW+Zta+Y1bNSW7CPl57Ti7n+RP2
dUaurY/EbmmGdWtnfCF7oBpNsEMB7eMFNd1G9UA/oFaQwwNHc3hRj0WZUtlFqYkA2/Gw7lUI5DqP
io9dI/rbyuNbL5btMHT1qVgmfiKwWRkIfJxiXVQQGNPHvNBo6yj9AlFRh66tUNpYUqZFv6crmjbw
g0ESY+jU7VnZXA+dfpcrGyV49CzR0VMWyGgFkwEAQDbdb3nlyIkNSx87yo+o0suF343GiHM91U1s
S0l2YR+4E2L4bIe8OsLE7vN55dcsx812WD2IRMzCcwice1N1wK0LeuVtJWPl+jJjHaQ3aRR9Byz3
tl7ikeN+Pxt/ARygOgk2EbjxckGk3JSsWq5CMHIQ7+pDq8BmKo1GCZxN0P/1mTV9e5yYrNJGzkfW
UXZGFXNf2ZzBOU9KXZzrnIcbFoFyCHowDzxw96wJidryxclTWAXJpAU6Pr+tKusprS7zEoVZr/Ga
Dd4mgttwFxkQtRpPnysMmTSNQBgxcKuZlcHNZAZ7nHo3bt2T7abaJ+NrlTVwBTBvZM8TEBRoH9hl
PPaWiiQXlQWcisqjmrU6Pv+vQ02aj6o+SOqjtLVtEJfCdidgaGJHELpUKtQ34E+aSzY0oNAACJJC
2yWGX0ualM/DPcl1dQW5Ul3NYdmnZADx2OJqwwvcXnbVlJ9y7BGORzQDFw3K+ghUvzoaAcWuF9ol
KFzzQ18jmUzYOwEUXT+skaZtHJjmBgxQtEPLgDLsgyKxU6K6hm+oyT/mg29OvnzKLBPJlA5aHAYG
MmLk3ZzQHgd3U2XeA9Mdtqpa8iZuur2FI5nU0uZZ16rlEjVrnxV1rpJx7ZpjBd5DQebqJrB2SWpS
kSSU/RwbiY6ixM3l9GR6BTO5GGc5x4OJiq0aCnVXzIYdjIe5BCos7wCl19Nii8+niSp+G3ac35Zd
D5CATLQvF9YnPfd4C2VcX9ulShQm4zG0NSiVHrBx0SnYut0nu5ISihkbwTMb7TZQDb4aRH47gmLf
wK/q9K4uhyBZZhvsq0rsnxetSbWxhTTJ0uMzET06P58Vj9Ae1PD1BFz4qm3rNX42IVscVccVrIyU
5vhzHo0qBp5c77p8vFzzbAnNdAXqKy7Wyh2QnvtYTWIBvsx1CmYg0GAXnsvu7cr79dSDG3Dug+gm
58DSOoZiaoNwgzpJT93Z+0e9lvakJoAlTkMP5h6Gwts3etsD9UqZUvxoWd4ni9wPTBbnkYQxuITV
iWM9J5Wo8mQe5jYthMfA4GFJSM1zLC1Eygl3Z4BQ7Pq58jvXrxcRdz4p63w6N+uQJxR36iJwq0tq
Q6YzCXWbhk50qVmnhsZKuWQd85tmADOyorTf1QDoUG3DeVuu6NE0sj26qa7TUoFMqkcUbPOBpEbL
5ljPPgfbdSnjqfb8+PxGLfbbdZpu2Yj5cZxCApRyHnbPBEQE/WEt+iZ1bkYHgjw8fEV7i1mROBPW
aRdZwAsMToxG6bpOj600NzPvjpMJSAKIel8QZ4E9tEWGoUJtpBdDUhU7B6ZHTEci9gED7yfUM4fT
PaoNJazb5fpicJV7J+vubd+G5wFN8q1pzjgqx5ghXVw0BqEzC9QmnAO+g5KB42ABBO0qJ65WX2vg
u+J64HJNJV+rk1zLmAlFjl3fXvYls8e5cx9IiyC/5XSOFK+TfC7ontH1QJm9y5tq8ywkrWtANw7N
By/A0HEOxG3Q2J2g3iRFBct3CzipNrL3yq2PthT9Rrr3wbzGaxTxPSHqnBdht1kE0J2mntdE62jd
rjaIkqUeyt1qD6pwMoMgBwmZx30bhORkg/Ham1KdWWE+lCqYgHnKe/Yk8Zo6qZ+o9GxGBnvcQEdB
Z32UpzlU+YM5OjaBp6BBq9MOg9+Uw6FtiigByQtmHrRqNgA0blMDjMdApYsjVaxOOMPdFnQc3oi2
BgVYB9kATPmt7nWsUVTGkSXhXcHaInatceDQ2DB7jj9QtyXNg1UmEW3fB6M3W4FXkEL1qDco6oE3
k3dLAyRsaeqLEVzQE/xQGtR9gU9rDe2FZVE0a2tHzosRGzRMdBtIQ0FUgJHZVww8E+TaU0DDpIJa
eVku2VThKoZ9JHtggvOVM5DoQd9u8z7yaRMtXyYcdWcHyOQGYTcInM7tWARFWoYTOzSzyaho9A68
JJ2WEwBhP3CASiLioTd9GjAjwCMYo2TMwahsFbmLJpAzc8tNqoOyTIqBd0khcB7jcgsyYYq7vgGn
rtL9Ti0wucXGQyjHg8sN7EIBLiYwHXXICAqL/TSSD6IK14ueRjemqXrw84p3rGQMQiuHmATg7nnr
ix11+edKjynoYahZYdPvZtXliWTdHOcGbK4YzPYgqTSHuhuBvSTAGf7CDepOQV0EtwM0dyK7yK9m
ypB3H6DtcdPO1ZitYz3umnWNddPjZImMPjTvohLc8AJ2KSY9UCsa2c+kV4dlweNmIKAuTBDwA+t8
k6Ky3ck1BDXATbgri1wDxUJXSyfLNGoE0H9Ft/Xs1phHYNtEFPwd8N+HrOlKlw7tZLIg+lRNjhyc
BdyZMDfX49RtipYdgHnRTZ3rMQvHZkqerSCNqMmmTuWxvS/9OH2Snt1ZQI7VQCNK52eyjOY6XIt0
EKSOSdVJkJmo/SjwRMHKNFNmaqTScSyATOE73yK5L6hXx3lwHRg9a3SAc/phBjtLgQv67NwTONec
dt0F8erGRSC05QrNSA8yV1pcJqXK5btRiou+WkE75C0AaD8Fx8G6NXl2JAYCGM41sC2h1ynG9dTv
Juh/FcV7rVy046GuY0FncLzXdo1DLtVupCQ/yBGIH8AXeFxReWsKJGLSkQJkTNHGERnKW7dQm0yT
tBlDbXvkT29M8XMdFn77TFpKPF9z64KNrHlxxHB0PBLrCK6RbzYFchrmLbqjblX25AnYGLq81Z7B
x0Di5iSf3kwUvIus5bHvyyJBcgovbCc3QwlQ7T26rlBVpo58EYEnO8PHT6ToBbgZFNRTx9ds8niJ
a1fwI9ikV/lEzWGu2u7kcBSHS1scVh19CoOi21rbanAP5vzaTeo91P/fbOflbQXIBf2SjqcUGOWu
WqlLwLWp76K1SwKvx2TV5sk+knjbQt80bglMtOcjeV+u/qFyIL6BFaED1lGR0r6Zt3M1TJmcTdyI
QcSNRw7qeNRktF+6VM+2uVvD5tBh0ex9oDpwigbo/+bQYq1ay94CBdqN3LXZNI55ttZhftZDD/4M
Vgf4ZpIMUqx3TgDp1xLaBpKPu4lxceV186lvp00pQnzX0c8OfuOe8oKHV6vuTnJS9abDqtlUltiE
TuCCkdW/jZjJN6RvwexAEzkibN+GAo6zJCt0NIdcxMW8fqi7yGWEfSC2iqCkTi20axuWoWnGIMWB
oMix2TbQDDyErk00+JoEh2lkPbQjoUt7WiW9KiLY6roO5/dTl3/JqxXkILhuJzHOmxCg9INp8U2h
wbupTFtm6wSFBUIUbFWr3NVIR6Ao7ATZgc5aBUOa577alAZY7arEENcDTgpTipu5kFEix7DYrJVo
N3pelljr8kPgl2LLx65IUV1XSetIcBhr3oMZBygpPTDMyCixmfOu/dgOtTjKfJ3S56tQM6EvGiZg
Y5pTFNgqtdB8TNoV9AQd4kmQ5XJoQKTpwW47tlzlQznui6DE57EuoZws0xXkodpCqifQFgsTKtjw
Ni/vu2DxCUY53ecCTBPQRH0KLaz2TNkCPrUELj+Y0sU8d/o9s5+XstDQa7Nggud0AozoymMxlB3U
/mY+zhMoxqAT1yDfwISFFuDaL0MWNSs9m8hv6inXSzzoALKRhzyd++a0LKiCls0CwLVqICRd7y6n
piGnEH3Bsv7a1q40MHxZDXe5V/3/oey8euRGtiD9iwgwmYbMV7qy7VuuXwhpNEp6Mg3tr9+oHmD3
3tbFCIsBCqWGpotFk3lOxBdHL9HyxRfBo5gqWJtYRtKtiv6aWwf1u9qjuDTUvaxCywvEnEdv238u
U++eFc0g4MuUM73Ebg8gMZL614qFKjWafu8D/1UoIWMkBJs8XZnq4k16OtnUphK30gdmq9y1pX+o
avVQ8+mFBfOpRvORzVNhYonbXAjvZ6EsS0uPNLCE0Upojp7cs3cOvS3Opc2JdwTKHp5Xi8en9MkF
/U2F0+ahEGFNHvWdPYTL0RTzU9jUDghAjSOZu5/EJwreQ3KzUgTZl5z00ZqSzn9zHkpzmO9RstYb
Hvpqhn3gtR008WmM0ZBU7fjmjVWARwalC2uSeuQyFou++l1T3JWlkHfv75Tyro1d5MmJdfJT2tL5
CL7j66KiT4uCSsBpAUtMlwrWPl7e372/eLv1z3PgHfvVqHvVd+VxdeVPTWnjx7bV5f1YLCc7zBsA
ldvPptvPFju7g2PYJ+C21okQgmTLEI5+TFGB37+/+AFV+QQe55+fFftGcuPgkIRsre99FdX3KP33
k1LdY7P29f3/+/n7O+IPAjWBEXEU5n7lQU6Zxqg+czFcmYzQoQ36b2zkWGJ1uN1qyCZxXu+l9bz6
OX5/mKh5ao8UgnCqCzpDY2n8s5TsLdgknh7S6MT32+PsNTXKr35Ig12bjEgUv3617ZkXDSTzg2J5
aSBNXudqTIkvn4XYVbKxqj4GWBEKB70PWvxjhzObeFgEbdTeVz0UMlqItwWdVzwO1afBH3/1S/WZ
LuURnf8ZerKDKbGhedaQctxGD4ZWkN8Nu5AV1kpHXRwN7hwOHezp5WfffxNi/k5g/k3KkOOiDwEx
Sd2GX1rCYauVNjdKXOUGsRi9Hao2MZm47NWzhY/a8HCKldR1skM5iwm6uFDG0yDAaXhyjkteJkPj
f+9XaePybSI/QvhF6KTYeVjWMOu1D9dmVl0m6+aeBn2UsFn4cT+1XhzUvANnEpB4nY+MDesDM8SH
KP1tJ+15C6Mu3kkHpCIKn1rRwuIdzT3f5xxt6zQXsfGhrbGigx0tvVNRjCWKVSjRJZ+eCkjiSeSK
GV3pdO8d13Ytv1A+huBWUB/UKBo9x6DjufYalviFYBi+9ZHCVt5bLLs6w6aRQDrmcWTxO/321hXa
Y+NtbdwPP9qZL3HN6ZDOe+9SrxBJHWY4Dp5S0qxxuD2u8kezyi5WQ3krpAcRSyJIssgGsk0O1wr1
cBe2aTBZtL63b2Hoz30pPqHO2+Ng5i9yDNNqr36uJBbh7bkwfpnUVVnFbAz/2ivN4qFt2kMZLc/t
2NwPXfEE71gngQv82G9WnQtTXAIa4ilQaM5YtCXAb7ZMa/4awSaSoYPEU5IlCUv+t2x+NlMI19Sq
m6BH+xjacZXyQRw7RbeUFv1BjL1LtsUOmT+5M/72yzJrm3iTvgT1JmPbW4O+i72UQRXERFg/G+sZ
EqjPIKeZL8HQHFa+VAn2jr956B9RtudB43fx4poTVniI8WUe9D2uQE/6rNv1c2C4zrud51EBI4l6
4ZMMFzgKKhyh/7pYzWrM0Gf+JCt9nAzUR1b0Ke1Ll/ncAbyq/g4ZwYWsphRmZZSHa51O0qrUFb7D
JmkOAe8fLAQeKlYBl76Lctf4bzAlv+G8VuMDXT3c4AI31eAilPMOBv3kZXCtsccMkFFGywA8LKjq
PVyfAkhENhU9rIHGnkpnj+g5e7hsHCbMCNG+mYN475fj4A1tvmz1oxW3nrThJBm1lCkUNGw4wbA0
MbXmRQQom+2c9zVz2VwN8A2ZTXs7DeneAUxqsR0uysCgF3U8rtgqVKivylRNpvc6bgKITX6bdFqQ
FExdVgFvyupoTIjXPA1RzZKCt3uyezILK9g62+QxLIQ9vLIe+pYk9B52aI8WdtfxIsYqXqT/w7VN
XBGN0r4xLQxhv0+88edWDzTpRoj2u5Ak6YpPgwyObQctxRCjUhjuLxPRfWzybmB/daqFu7J9B9n0
vcGKFodcq7gEUNNaI/Kl8N/0BskHCkasV/p5WkgZh6/dRFy+93kRROsxDN3d0MGqLQSEOLZ1SU+G
lN/qTbZwd6rEHAc7ing/WprDPL4ZIC/J4soIp8e+bEulYtqDpBw6deYVLqrwRc5sc0Jj96Wumx+k
XIaYYzHuzZbJaikPfiRft/WiafEtwEqUOthRebSyZx9yfRlBXGYROt+q+TrsuszUGPw1DurzhKeu
lgGP62ZFoT7sb53s/g5nOx7G4VLM0UmN5lsnJpXudIbVsF8HQyGdlgHECLOmU+d4PnvzI7FdiTa+
qO58XIuuqF3aMvjmYz1coZf+BB3wpoZ5OQkX/Zp3+XfBseHq1ssXE/nxv+NpN9L1A5yGoBH+I7f8
N2JigPH/i08dOhrV7Vicp6ZJqy36MorRJWBG26RcFD0EtOwhSwQMa3+RNe26wCe8a9Dop1MIZZ41
wgKWFOVBoTr6w8Eh3vzbwXEOrlcA8g2ZREzqPw+OFXsZlvASzrWN6Mnc5C8hK5eHJcsg0UPPb+Wd
pFN1U7TaZI7KMN+rpBMwZj2CumzZC7QoHbm6CSRqsD3/4QBBF/92gCLE4UmQhoHvf0D75nIQk5Wq
ODO0eSoeDKqJvsybvfIOGgeelHZZ47WA4+i3C/gmkdCADsjJ/Rtj+BtjjLBY6PuYvgDYOJLswzUk
bLKeAnp4Bk0Dk2JvkqES6dDxt0Gg6GxvF3MsAZMMbfsHvPH2q/+bbQQwH+HKIGlDAEt/xJuVDEfQ
weJMb5a0hV1YV1WU8UW2yX77xkosCwiZIUKu6d++8y2g+PGTCcf6iTvXFwzc/n/fGyQa6qFvOw4L
qtIPwL7ObvFSWVhydKo6bEuHZcuur/0e/RrC3aQRe9zeq71uiqAYVr+6tW3STc7Q3/qVwoOfLm1t
5jvOh++dQBEP1uFPeCrFnIuPh41cmR+FAWW4ZT7iqVsHyUeiMj7TyUBf8fbzciMIBpgOaUPZ/EhJ
AqfAHAHosZ3qpAj29goA14AAnbccVGK9BMNVNfDcPecAXdvt2ATmaXSju0z+mE0G/F5IvQN8Y0Dk
+89uiabDYmsYDrAm4g7AxXUMSrByoUggRdegJ+rgAGv6DoU3ef33K/X73RlxhLTA6iHxA5Pxw4Ua
eqZ9nGlxnqAbxxYPcOxTnel5+mopKsHKQAAmYf3FiMbP//2zf1/d8Nkh4RI9CeaT+B+ejLYIFtDv
VpyJL7J+X20OSHPKxrBIw5ts+u+f9vtyFfFQkohzgYg6/7iWCkcDDVpSnKvA+3sZxk9gvON3db8h
3a91LP7+988LbsvLh6ePS4b4bgS0GJGFD6e20Z2G8jHwc1MUYVZ5dYKS+EAs6+NhuokdN4ugGiD7
K+95HE0PzItitx0iiIA3e1SbkJ2oGp/fodFulHXSU3RVS5F6A2d5gwVrd4o/KKvPqKHlH5aP4PcF
NBIcyxdOGKN49+EC9dVcbEsr2LmsvTCBZtEfamseyRSp8xrK9UiI95XCCBMShwugaoplt0Jju+GI
SwRCZOwPtpiquGWbhJ0h7iJv/BxUo3rd+08F1/vh30/6/7idZSBh7eK0Y7//eM5lsFT+PvLgDKkB
Aj+H28Ej3R9BAJ5IMZC0vwUdIIWrzkde8N/WPPI/1jzcyaGgEKCRtf+4H4YQb/HZXXBeb+kB3e9b
TCKQO7NpLoTCzS/MvN0RF40xqx28rhtTa1Z/jcH4zX+428nt7vpw9yEgg5wfQ5xKcHo72v+Itsx+
1dNSCnJuhcZ6daOH9hvz84j7rzzs4yd05XjgUB96oTf84ckOf3+0JVI6HEDdbbLN78sKvK7I70v/
PPr+N2iCI8gRun3l0aGj7fNewYKmvIMEWtwsHL9WYJEVTJJSvIVVcCxaj/wwJDzu08AfZnqGcp9U
xIyp2UEzKFHPeQXj8mFl5HEvUWKMBTsrOZFLM+v5zPkeT8HsHxzvRexKWG4jmNp7VamMQmeJERjh
eacNdr9NyKwaWpnWrHueqTtOWvYXmBI3449vwRgXWMGObAQ1SzZVJqIMgH5ZlOnSEOxlpH+rffUc
7JHNawmjcCHFUbkE+ViSVqFar6oOxGFZ9Rir0bsSOm9v60KPXg0qyeuaZ+OhcENRe7XzssMXkzA7
LTqqevL3mEVzdO3D9sWp5nGyJUF31pM/3C7/Y8OWPoJQgcS2hwbifTH7j9ulr9A9bl7Bz2ph0WVv
+AGkwY+6tNHT7PxLpIBhNBuYgZqgkbHcxX3dv05rwU/+bmAuQ4JVGlxxMLUHSRboBGAZYZaM5jRp
/onvvRcjoRD84cD570+89EOssiiPMSsher8T/+PAVTsDW0ENeH7HRDkYk93bfk1K8R9dZ94ibzu3
LQ/vmn0vEH1q4Un306OTrMbFwHYKhKZD/YU1q/KvRVslUJ8p6EGzJjA76alRA3TF+rOCW5XNcPkO
rDCIHI3wGixsLSK/0noBXk+8jl1oCydfAFM/k3V8fK+sHPr+a/eIxBQWRrkGWRtU0JDhLV9YR59W
D15Ia/4yBaDndG0rOIVYMo8aCp5ZNpl7bxEdEUrpKpqCw8L3Q3VPcYYfumLtYoM02HFw4Lx4sHz7
w5L2e1xH+tijb2lhioc4+LCF+dqW+xxhC2ujo4TYc29DpzPgbMgXyZbGynUbhDhYgs3AhnOrQ5Ks
JaCIRo7qYJo/rO7kty0V42Vu6ysiRFjb2Mfj0ZWFcWm2/YzLu5xCC6QiDLN18M19xaAkuKfG9UMS
juAeV3/Myx2keh/CeKvKwV6nipR/qHR/X/VxSBGig74QErvlxwIq2gMw2RAPz0FZUWCmIoZGD8MQ
fkNTEsgzAfA6zGXb7qD3byfRuqTz5+BCSUiTP1yu3+r927GANSY+ItzYsD+s+R3SOaMt/O3MFUEu
EOmEk3X6UMEGjJcJF60IAqCv8D1TJzyShhOOzVvGB9W0fbzp7hG+foH/Z2KpRreLZrKqL/u6v/3h
QH/fnQQKiltTgnATGoSPrVlLy2oVY7icPRPIGNlJ/9Qp/wo6VqJPa6IjBNgFS4wtHopCHj150AMe
bVl15dWrnumOEMoS8k+lMuZk5mqKjYm6a7std2W+AvR9HvXaJVju7p104wtWiO4CxxKBo2XMggnL
8NDYMd1YY7J9kN+K3v3t78A/h40Wuee7DpzV2Mu07AGE85pBXLyB1aUuunyOOMhCYQ8UpD6zIT9x
TdfYbF2YuUDbeERY6MJLSNsg03I2ReFhsu2NIgv7I8QCCjxIyHwf+iqd6n17wDON8Y37coY2WgBv
9KJkYLy/rBS28PvL6DaXz9vADu8NyABDD/QrddcdaUmkQ3rxsG9AEOasm8LgE9lQzteN+tQF47fW
osVVVZt5zJETEpy/jA8eZKZ7lEB7uVMld4mYJvnwvojWEA0vfjS/bHr65g87shFetoC0ulbEe7aB
QxBnBUsRMnWnxi8w/GtkDqQ8C7Md3zvpqjC/1h4Eey1nnA3sBEm/K3JP2gp7XFccLePrH2qO329+
TtDpI28sOfV/a3arHgkZ0Fz2XDUU3ZpJ3mvocckwR4TmnoaBsGz//08/x4gewUIGkyLEOLj/rrKc
8gM3r6U5R03jcm9gd+00y0vt9e2pnkWV7hE9OFdBpQGV1SHM8w+vwCcRYXrlv9WfwYcGh6FMD6Pg
NiswIhxznG6L53/shD2iH0QbzmBNe686jPorHiJswRyCLbDfA+Ib7CTK4s5j05be8hp7iDuRD6H8
XDdeXpoFVlm03FVV/wOFCITjwEtGgI6r16F2krDy9/KJwv5LB5DZyT6YnDc2G9Y1+NNKH5Hfvg7W
eCoExXcJKHrU2970H1+HtXAqGaDtc7nqKo28kpz3jvvnztbQtd//jMgiOb+/a/o2seNWnZaw2M+1
QxI6fn8bFUCe4jbq2nyj3ud1bfbz+0uFKh6I+4rC0/D0/UfcGyAeQrqIlXb7OVgbGArOHSlAOJgg
mqZNgwDFw7SdjN5hptSCnitee11cjuv/feuDTPEUhGckx+m5LqMt48L+6uTmnathX7G/2ykxnS14
0q1DGdNiBrbU0u7IeHOsvRG+ds2Kcwtcu4hGfO016mN3e7shLARD4tzfXt7fSVuhofR7H69IJ6NY
pf5Tzx3CMqZ+cQVDWrrQ6ohetD2ugh2CyAdms5YvesKmhVUMxJx+7VwH0NjDLlAG+yEsP5Wd4odQ
I84GLwG8uCeqODDl63sy85/4FXhBRO7UlPAVeaBpgy0ztkw/etV34sy5oJ2+31mJAtxUa04R04p9
O6hjVzRtsoIlCWBuPNdkJq99OaUWLEu2Fg2sghYGK9mYuUhkgg4tVulk66LoGnY0hfZc5CMj+Xt5
ti3jI6tVG4+qifKWufLoEBR7P0p44Hc9vPfTVJkq8cOev7gmqFLZ4G5A+wJnHohQKlrPXT06TNca
8BOaixHIfcD2xDhoTa6fH4tC+6+18uVBgR02TBYvyPwnjcYz5HuaYl+yo5eW4Tvtx+5Ur9oHXQOY
HRoQWGIR4vQe18G25cVqgXXlmRkwhesRb98Ql0da64h7UMVrXwJepV5/KFeDfsGinZZcDbm1fyE7
e3R0Ia8La2jcaOUhAwpJfht4dwXlcqOd+JU3IM8UchQHB8j1gOQWiSuH/klqC++xEK8AxoKsBl1z
GDrkIZtpQNyy8uD/qM/QiB4QtYIMRdgxaktyCjp2VGj2wajvQeYKc96qJYH10fSafO07/pn13dfI
KoClU4lcKVLxp2AyuTeH/EgVQZRPDSfhI+I/lkj1mTn4AnAWtXPfsmwxrDraMlvwofVk1kccZuwE
4vH/KJR+A+wwMs+DBqWOINnzezB1u2G5q5avAfgumDDQMjlKv2u/Tg8D2aek9+o+ixbgVXNbfQEJ
qw9zhNvoPV1cgLB9ZDMcJq8SGNhcfvfVLg7SkvawlOD7Nr8Nkr4uB8Ra0a4jZYD7dQ+edpAxrwsY
8bip2hJwEv7Y6ukOQR6C1dYX4EagLoTTAqilpOtjZVD107m2eVdF9dFq/yq51x/pjNxz3SK8uCLw
lzFvK5HCLugzeAF8/G5etqANU5/7We01CHuJqI1r7LxJ1MDyHE5sE+MLJjOoZDR6gnnC2oTucFj7
9sYfIXqbOjz5PiKnAAjaI1ODBDSkblvvpgDb+kAgTXmFWFKeWI1VyPp4IHo6ebmhjU0dhiGkMwys
OxFYiDkh6qclwoYfwqGWAwWhh2TBZTlszd9jA1QUbN949avqRqYgcNICrLzK/gmdirtC6m0zCJAy
0WFN82hgYdJ6gzpFs0WVKZR+RV2bDFHPnlAxIbIi7V3vJnIvqVcjE/GM4E4XIwyFNcbavU1nJyGo
sHW54PuXZ9EHSeVH62PN++0RBFWJO2CP5yXUOWdl9OgpSx5GPEwa7WyiAGOeK+TgbwLucp61d60j
5IkVTLLJ/zqMKzS5fnltAllgp9y21I3qAQBx9NI0f2FjgMNqaXR2HboedJJaBYhtAuZlB4eQxVzM
AKEe5UrsK2R5kvt6o0lT9u15bdWlW89bU4WIlmDC0NabQ9VRlaixmVIDLOkyDNGz9VeOU/q9nNRJ
IidzbiQguA3we17B1o5FS1TMzdx96ppPk6XJirTVpQJNfpzn8QyXsb54HFuckbxABmQE1xgylJUj
lpRnr1H56IH/IIN8GJwf5qvxzaFo6ifWQ+pzIx78YexZ6vnIpE0gzE9V1/sntXWfsOVjoQKjirPt
Q+iTdkIgCXxbgppYIoK0zmkLM/igJhGvalje3dR6BEXEInsZkcGt4kkePD3iafb5vazpr0aJdKMl
/NgALk3BV55VoKYwXzyIAc4Ol61DuayLVPTsrdBbEGMaQpC7iKNubpsHUPe4DPXopxaTHuAAL0h+
eQfVIiiAtNh+D0sSQpu/y5QgTZyXiC1nSMV0h2LXyEpI0lyMfxdMPr1H2wJWDfNpHhZDkeQH1go2
KaBZBM3+sDqTDmEQXQHQTdnAhzIHuuUfcF6Ps2u3fNDNeuJUI3N++9UwhauE3Ka1AN2J8HCsLwtW
oSzEEhphDXrRgaoTqqYV8MQj45S/aCyVXWj7x30b+sMyuyXZjUDgZG4Q8SmmKNGFTzKcyTrjIUeW
crO3yEh1ddUCKm9f6+++/Cyae1ZN4TeBeRuW6xZ5rYHF9brML6DUknf2d2gq2Cwl/96FAlRh3ZYn
6blMFx6763q2ZWY2j2gpfwaVPkaz3E/ETxlKKTRG60/gHEgfdvYpDImN/YHwI5vC+7ZR9wE07ofA
bt82NhZpq9prYH15DEznJzsFaqsQT0wmtZADSrRsqnZxtAhPxCGkS2hx6DpKViVig8zg7Fyiaxan
rtEkHTR7ebdlJkebk/CMwHH3b9QHweFmcXW9vrAbbL0qcDttcx1qZk5BM8FOLhSC1rNjAPOW9Ujx
KaQbl4voh0OlSnLls7jsUftTu1reF8CCKASeg9vNo15pg69RbMlQ7NO5IkVa7pd+k+M9+DIgxWz0
TnCeMeTFNzJrcDoqDGmAFIQJAlv9PMiovOOIT5CNRFdtRBrtlKemWL6/J8sxZz+OdFdmZrdXHbko
5hITZKRzybsZ4kbqxdPcpFoTkq5AW7O1gkY0QIjO4OeDafWXU1OPZRp15GmEOlJPf/k814ARmCnk
qQJTEpfF2ADQQ+Ce9YjeixHR9+UWYURCFDlhQ2HUlT+AFq/H0dFHEK19utVmBAQwFWc0eeDkEY1O
iI7MtUA881AF/HtVUHrHd3sLKtWnwG+/FuvCcvihJC47hBdCZH0qv3cXE4oX2Y5Jw2rvXHRag9lD
B9qMy0tPrX+ZmEphom6J21gPsdgeCWK/AUrzZ2h7r90W+Jd2B6+yFM2prVoOe3uesy2k5T1wknzZ
EW/GgJLwSiaH4MkyV2fojyRDKKM9Qxbs0DDzR+FVn7GMm/MC8ehhx2ZMgbeeaFRiAXHN/bRz+QDp
RFQAKCs4ggAsYftpO79B/RufxNP7gBPVhOvjex0KaDpvJS2vqPcplnEg3Z52JvPw5Kee2X3QhQpM
4YSbc2cpY246AfKwqaLR/OTJ5eQj13znJs+ChOeYMsRFc+jL8KH2mTl4XYvQzA7wDjMLAKrY6kc4
N/tpXSYkVmX3bEiDDa3zXnzFxkNNrcRyXwM+4QvC4FVxkqsen/sdgxKIJ247pzoWIz5rnZsvM7Uv
uls/C7IUz1CLwEONTfAwI2QNeQgDZrbaAuZrou5oG3QtyDYhmjfvl8r6+0MwYfCA6RbvbaPtA5JI
k/DCX0VZ49sa/zv6YS81gbtWBu6o3qGCuoacTNOjvmG4N9pbqAoJMDsieTQLu1wp8qFHoaMfmA4Q
IDl20Q4u2V5s3bkZ9JgxDJhGcAPTnf6BgC2GEwAehZ2KcFEs9LacMcfnk+ZBVsqxfwKNPZyqMlph
BUxPEe3C7wseMLkjFjS1tj8rwJHPowBzg9XkVKkI8eN1qhFQL257BlqttSvPNfsqtId6sLdAkkc7
ktQBWTvbUVenstseld6HnLG9+CpK0DariJehnh/VzPDM1Zbehzt2ZQP0e6vK4LGg7EHyFRmQhbbX
DVlqWbXyNaLIOALvu5s0u4zLZp64He3TPIOInMedJbf+4f2+XcCEJ4vBDBc7gfydQro+r4sh9/VE
5WfsPjLjG3h4BH3ybcRAghl8bGrCyaRy2U67hz4PHfZnJhd28TofAUs/6A+4Ml9W03N4dFhti9pP
Rgk6tDederqNlBkN4PitWRkGNNH1pXMYWrA081G0CHZDNoxe2uhbsXMMQCHyZcH4lX/miuCxNond
K2zrN7tgChB7wt2G8OJQwEbsMbjFsjGr+8bEEM7AXPXrqfMd9knDMKJmnleMA5gzjAMeLq2mGHDR
NvtBtgumG7QDu2Kr2TAfIgCANPa/IGXIDK5KkFjTTYkXrNsJ/wDLgDQXp3kNSO+ODjQHzNNcOphN
Jxe6a7CW+rzCZIm4ecSvA/xbb0CYm2Y8OAlUY/WddzDb5g5D4b/08AAuGwTpd3lrt+Vf/QwPVyL5
GndTUV8RscbSHIhXWPCvS7/dGw+pLoYKbuttjcQjR1DUluY4GGQ9ycFrfZu42ywjW/PPVYUMjrat
zYpbqglRffsw6tkeeiWRsyLRBQvJfEC+OsoDiF9pNdnvgZsoRpLNO9wEkDvxrG5rWL95n3zgy4qj
MxCbn7ZRcA+zbP3WckRQtrxrW4HSds1EsQBvV2OPfqu394tzzZm44ty5drhEuvmhnPYOrVqR6GBw
wQYKP+x9RJIDP5sB2ypj18ikggR1j5k4ec+teaI1CsmiNj+2Um4otcFlRdUc26JD9jOA7yKqtU0x
IMVdZuXouas4BLOBT2eUw9WVd5ex2NXdqsslRwhAxgZWCRBwjDkRMFl5iXPYg6JKoFsgbrYupyk0
4lgV670CcHlcg+BXaDZ+1/nRdYuQi7AMmRS91cuxBJaZ+h59YyCOM4GOAk3TvCczzt8xNJ+XCEtD
QLGtT8vy/D4ICrWRjwdfxgST2d7HTAA1J/fFVsWzLs2dx6dXDWoxwT/J02VjJAo07NWUzYq0d5CQ
i2VYrwtfzxF6iPOIEWATyLoMxG+DqVrCXMI6eCBLZJ/Rn+P2vAVku+p+jrpz1Ej2gFzuZZjaFdAt
U4/Q79O5ljoLlfJTFwKr3LxSX40ep6Q1+oGM0/ZlysGUx6OvzIMFiM6QWgvn3d6HE7+oucSVx3iI
vODD22LwF9+jh3zZ+3Sd+ocGUaGUKNCXGqmKuIncZz3R1xkxZMSMNgw7YUlYFxgThhlECVb+H51X
IoPWBvpuwWee5MI/e4N8Q60Saxa1B8RqUeZC1Di0pkeApq3vtO3i9y7T9Ns/Qmk7CnrqQ5JbAut1
59i7/JtqKef2XgclCt6pfSno3wTDuBAP1xvKKn709RB8iYrvmKL4Q63IzLBwKbIyaJGPJGj714BG
GWKWJC2sUzmSbUeFdEyzU5uxGbNjSlneITn4k00o5EIIA7EgmseFQyIIwDTSasFrQyGJETKJn3si
+jdvp+puKHt0OxF5la2IrRLf6Mznh6BqT8YP20utu+f/Q9157UaObF36iXhAE3Q3c8H0VilvbgiV
SkXvGQySTz9fZvXp7tP/zGB+YG4GBSSUKZUsGRF77bW+HbUUXsIScF/C8V5NQsOBpWWrPnO8RZfU
3i7pzUMno2nVKcv+HIzEXmmTvXOy0rqjFj1yyVdON+7wA5hLLSFjfDvBVayuRkL3IsF1zI/kY2gD
wugOJZ6SPtrMuvsrNtCjSGUS9JbYAtTEvdrhWI1d6tdKsez4nfXWca0HcTT1O2seRpJVWrny9WnF
MpGsk14dzIkW6GA0598gyKuBDPjTuExD3SLggCoxpiJfujbKezhxbQ4Sn3FZEWfJECuL9NF3rvHK
DuMgbt+N1whtif+tXlha2HNyDh0CM+mJ1JgKonAuQe8QEZrn8dt1gPPNeuqjCI7xNSt4XdC7n3Wa
tFtYIkTPh/mHtoHLQ+LHPytTqr2jTLUYrXhY3vBdUAVgJ43Y9iOzr/fKRKy9mSZpFGd7B/EyyGyA
LnY0boTbosJS1nll3W2E4tjt55RTbEHOgJ+3JFge9EO2MqGT7oc++5S9k5w4yjdB61jsXZybdnHV
36vet3ZW57KlTPpNNEXJu76mt9PRKIxoadnlsI7U8K5E269Vn5eLLHPQPl23XfmeotAbrxGVXmG0
iTt9e9vxZQ9JoqqGdUu11VjkwrgmiaECtRvzQr05nblLBKlnVz8TotXtsd6VIy2zCeAQ0JUFcNPx
gsXTDdyWTqnerkZpWruQRVZ6TneYdf1+9jLjrFoAIbLVSGwrxb1DIepdi528D3+0CmqC10qu5gbI
hmd3VaD7Kt0L0F+L2XM2+bWZqJPNo4xS2OmrZkP/xNrVxIOCGWLGNpwJVhlh88H7CL+YctUniXHs
VHM21ejstIkAOFr6xd9XdwuILQ5qUY06RdJll2Z6t+yM2luaTvdY52b3kLep2BWiR0rUikt7dpQt
7u0sOrZe9aV7ubeqB9FsPMwJCBWeXKP4Gk8NW9WupOtRtdUlt2G5qYQ0X8iGQMB8h6V5ekhy8BbZ
5F39G8kpfcgbzz44MjeWLB8X15nABagmWpgpS/QcT86Rk+gw3aEhL60WhkcK7fQezypNusaZAttR
HXdjNt1ZpNwIDtd5QA7Sutc8Flthdt42BDKzqCWJRmplm1bE9cptoMIQ9ZUb4KcAuuwyohHeiUXF
lksOW8WrYjTddWZI9jXNRK72E+ddTT+9mHSWVoeUmOaYn/W2+Az98kPaiCZT/tQVpvlsDjNpU/yP
YD3qg2kPP6n54yWhqYKexRzfsVsthWOWxw5QydoitR0ga8NUiMRDa9urmYXzsWIxmmJvb3NoWsej
+FE3U/KC3+DNM+oVmN/220bvjLJnr/Sso5R6fBIsyAaesqMpaR94yC1bu5y/VVLFRBtyOlfWIF7C
8J2K6KlAMXqoosxaJnF218tcp5ORTOs5jgmYqiTbcqA/qhI5XUvD6bGtdW6ffrLJeDcyCENlg7xD
k4qdqLsn4/VicgQ6WfVRMxN9Y5SAcfdTnEm6Qc1LZstu2WRt8+5dowihqse7pqn0e2WUb+Tp6stU
db9KCY3MVGm+yZTmvs6TeSXUzdq5msh+ZGoWa5PSa9tJP+UApXXnaLxIKEjVxs3DpeWmmIKR2BYQ
SFirnCuowO6b7Njint6HyYwAOJn7mYgMeR5ssjucnAhdfq4HsVk+qnR8DSttXMcgdI+hoQ7WVRpx
pmHgtE0xV1TtdMZHN51NlrKlNo6ounJ6zmQkLsPEJw4E31rTKE67eU8TWjbDY0xkc+sMOjfH9elU
h/JR93fCyfW7vIo3lVsZz1GsVq6pF+8t3ZVNDqZi3VZG/+w2xY6D/3JwSLsHq5CsMtcjhBpQkdqn
UU/vCujJS+wTA/d8bzUUSzvvs2MxYyPzC3vn9tCnqOI9pz9UsQQ+zNcmAZIF15Z0St4BfJ10VpsH
/n1/X4ZgCMi/84/9eoXXcgO36mCfzYv3lL86P1GDzTroVKAsAv6QXGgbLXtOEMkyWQgiOiufVRg6
wLQFb9welXeXqEd87DWs4naJa3YjlqvVeXV+P5MsCz69wFiEwbgaV+ba3je75JJchhfvzfoF9oZT
b+0AFkTOWZAR5Wn60PQradP6WGXF2vsx0q7a6rv8MF3UxXzq3ltM6+RMyES5sJ8WCNdhtyQJpvVr
qTZo+aRXcYKQINHP8VRMC7uOn2JZrzuAaKSlaFTK2qu3gBCHTZhKQRS/9RepNWk7T5VnYnfV2ZPx
u6qKkRvVWdG3tn5kHAQCjrMaaNDM3UZldcyzQX1WNTAAOWrVacJyd5FKf5mjct2pIX/ljRRnUhVx
xkzyV5Tkhd1iQcjsuCFbLsSrNTgoZinHzbQ8WAQ+Sr6Jx9d25QRkbKb1pVdLEpn7Swa4Kny8uPfk
KptaOUu7m5r97aERdbNvwH3+furGKTpiTeonNdN270Jt24dN1+5vT29vZR2XhiyKo0E7bU/n66jF
xwLldt2YY7X3a6eiX85b/3ja0h3ZzvawTD2r3FeFC8kjjhoeDfpl6zH3Hm7vmUPHXiR2i0JsFOU+
TK2jS4NwfXtnWA3lvhmian/9DpQytb+9XpcuIhwZnFIZxf72EKVhwc3Nw1+v3d4Ca3Nd9tmzc1LL
xvVrdiX7dTiHzby4fet2UlNX0tNdREZNDEfW+7CLqs3U52130GtTbirwbrNt//HZO0aD/f46/3gt
bQA4GW3eLuiTPs9lE69b1yTI1MVJv2RDgwilNeWeyqfcM64Uzkw6b/Axmiw9ZkxCiEa1met/f7i9
FrltjqRXHbTrb/32QD8W7TTxMx5HZwR3o2GRsHRW/cFOoGy1fbXPrl9I0d7/7R38g6V/+e2G/Q2E
/6rqqUXB/WN06p9P/8cTcf2quI3z/OvF6+TVv57Buf89svX/+FGb7+o6nKn75wddv5s/PxffzB/f
3ZWm/x9PVv9E+/8bZP8PeP/vCbD/m3f+35L9Kfv/Zi75X5D9/zFf6vc8gNv/+jfa32c4ooVL1hbY
rXFw4QD+N9rf/RflE7kPz9HBPBED+Qvtz3QRD04PuG3z6s92MfH8G+1v/UuQcUI5tLAc+nzm/w7a
ny+DPeRv/mfdN3DcQ72nqQg3xbw50P5mH7HizC96UYIo1bUqbuSidlG3D5WAn7GaOlKsB7JU1jeZ
1hlCjOfmnhW0xP7dpyY1i+iXa1jK/smVWGnPIkSNfFF123e/oknk1efsWoP2c4DY3QbpzJIzWzM4
k7Ee6N00nke5GLD9wU+taifvHlvbnUz6uV33kpgl5ULa1bGEtsimfl2VjWrtQ8UJv+xYjtEid8zI
PNTxkN9lmmfVy1BpxKeGSuuLQOgAAo8StgDKaMkJOdC9eMLFJ8lWb5zcs82NSZaXVkdqRslSl3n5
oXseEbDeZcTAss1Jbi+Y2eCLAISD4JSDB8L4NqeRXnMHDnnExhkVdRA3Y38l3RBiQqCRnXMETJQN
8Z0ssZ3hCutzv+v4aumkE8mMbCLRRZrbifHpxm0W7cAApVfbR65DeFZZlu5UXChajbF4EIqASWrN
DfVs5Rr9lUdY036uwuwHbHMGIGjCz+NTHw0FoILcDWlt60LkoCrmGG4WtiE/fCfuD1dAD7uZzdy2
CoCmiTHtafBY6XLg4HBNP7uTf5EE1tSzpbzGeuQD/fqnE4/xc+Sr/EvH5dhtuqwB3pK2bQ2owKYX
t5hsq/9wOPyFKwsU4bnwWRxNM7SeSoOYdmJw5Ab8TNgO5RPiIbzC0dxnwhT3pZNbRADQIppFbVRl
tuia0H2WLjH+dTnU/XjvS/iOrHlpmi5NEwz/vm35UWlCW1iNlkZnooeKuXfqC/EYO1klzsR23zZd
fW2XmhKqTAfPbo3zYu6mINGG8gIaS/N+2a6yukDzZwVyc0SPg2dSkc4I3KR1OfsPSZRoB+BPRJAL
06FkF3U9e9CyncHtFwR5lYsNxhXeJvUU2kedg2lehXpXACdATjK3IGoKc+1Qbunnuh6MR7LkZooU
bKvmxBTrKDppYzS6L6UNMWYL/cfz9iEriiVo/DlyzlaJXvNXUQEyi6I8k5ycJpqaDtHafTZH2lst
iulxcC3rwYDesiKYydYH3Pmiu1N05A6gU9LbNgKXjmQ19nnyMxdm9qS1ndqoEgITtujkRzOAuhs1
0z4g/9WooyKkoC7KjVmP/crFg72iRK3qYNbLdhXnvXUQrdGcEjztuGoQXrRsJsCWaONT3jrmRiVe
dSjcxj2OsZ5t/FAVy8hwHc4foti1dqQenSYKl1SU0wIEWrqNpGXu9DCyX/SpCeMg9hObTJ71LQo1
fWIPbc9CG8R9JVV4r4aZo65hlPd1OUT8ProY2X/o7r0qkj+G3Kh3Uk+sx5iiFyeOdOOTl498IKCX
TTcq461g9CezQ1I6pBO3CjixbG35CYgcLy062DYlVpAkyvDWchYDehcdoypMvACjJPUsK+QdWYvy
oxxFumqkH10cp8XG2qbhyrXdnvwFUcJ5GltYdWZH35dGi48DgMhD354sLsXNAK1uLQgTXAYRap9m
Aui8kVX9Ar+hv3gypeIutQl+WQqtDxfXzkn1nLXB6WGBJuJC0NyEzhaL4pyRJ1jGaar/KvS0fGxl
0Z2N0YuBcBCBcbBtFOZOdLP2irUVWMjg5ggD00RIWY8zcLFWTsJ9QHqFih4tTZpA9N587LID/ZO0
wvCFGoL+ZzHwAIoCtzlh6PFhdhq5dkKCfw6lGAEHWN3bMDK9hUnfYZMVHr6AzgaNXiAcBPTbCXUg
KHxJw0y5Qggxtwy1eKTT75zb0e4AJMXVKuTvsyUIZe/AyY07s+41qCKptq5jy9o3iTFus1zZ9HLN
8aSlZs5uNUFP68Exh4V/BUHb7lerhAZToUmOunWV8NsaU4Np1RvlMVnDSvwGEqfTnr22p3M41fFz
2OXTKZZ4Ek1TT9dYBcZND+Z75ZM13tte0S9SpHd4bY65xIdnbmQsoEYVk/eCkyGFA5faBxI1CBwZ
ARvsM+N9WGDA53fgsiSXaUrNW1UbX7/28YEyo2tgHPOZG7OZWjSlypzrNRpgsixbEa+1yCh3jVkR
JHDC/uxONZmtfJJ7ZryEsOGhv/Ssm6sxchHpq8HYzs4QAv6LBiydJJrYEDzoCoJYejSHm6auUQQF
w1R6CJI/0ZrgW6QdTSwXukTpVcUGe1CyqLMUe0sBTtHz1LjTMkhz6SzpYKUEIC1X8hefpmEX0wHd
loUEiWRZlA+6i1cdC9iri9HtOWs9804LXblkw3Q3yk/zddGTIA01Itvc3iyi/RQikbFb4LWa1o2w
vF+x0KODkejZWpu19gFKHLq2DSY0VbBvcETiHChmDKezF11ZyXST4NHt5UxUNh2kuoMbXK80WQxn
g5VjM4MxXeWuEy7mcYg2qbDyVZm4kB50JhjYGlRXZIZkRAqxhgXzj9I94fjuVPt5QobFklcoZL4c
/dBaWhVTZXxJbC3Agjcfosrh2D7HMP2wAYLQG65MMWfeyRRR3ZmZduCCVVzS40c5NLgzClFOa9Bx
3XIsfa7hpG3XfZoC3SkV4KZUl5tYFdcNRGHsYb+jsaDbIPQMrtIijZb5GOKXSmfSqJAG0lU66Oyh
rZ4fk0nKB00Dym8Xc7mdjcrZ9ROpc80e+bM3M97PlmWms3xti3Bvr7BRjKukdORmzpzBD8SUdZ9V
W8Py0gexKavRAjIxSkXCsanj+8HJ613ueTEpDq9rX0H5z2tLzfVZ5KnK16A1TXeZRpRz6y7ruvA0
Jtjql3oS5XIdG45nbxkcpeajxy+JhmEzO/3TKOaaOiqUbb8UCHMnNvW8WljGVaZ2xIQkCJxCJuuU
ibGNGWDEn+ywDtpIapN+lEzE+hHNgzBpx9yO9v+vq6D/j+obbkNBOfCnef6/1Df/McTwWtv88T/+
qG1uw5DxG+rXWPJ1PBif7I/ahiTyvxwmi7q6Z5gcV0wKmD/GllkOBQysAQ9ziW/o1D1/1jam/S/P
4lxD1oVs+bU0+m/VNoy4+M/ixjBMW5iYcEyiPuShzGso7m/FDS1obWiqSse52dJ374ZHmsJR0F+P
7JXrnBzfgj4Z1g9FdOVqzdOxlD75EhuePx9i5vURAbda2L63tjHXWnbxyfGqhPntbmuu91gfnnxw
nIHlx/e17T0qlJO2wq8Uz5BFh1gG5SyeiZVWiww80NG2GJqoy6VGo76Bkzcm5p1juIGVGHsjrWCg
1+G29fK1K7vXucxs2o/lMYMiFYSNfd9Y3dluRyygJcAR6Y/kFhrrgprHPJNuZj/L1vbYH0zZAzlk
vFWrfaWYkdZOZrqBQn4p4Lya7nUBqYgb50axmt1dm8QoWTBmmdAzb6QhXwpcYrOBpGb55UbTkqfO
p1eiXEFAiulmc6P6QCXkGfRoQm1Hlgu7j8YzwAQJ7kIXfLUZ7xyX38fCUu6wN9p9NbjTPskBMFeg
gZeKkWqLeojMU1FMOo1cTJfXZ2JszNPtLYPG0A5v7okcsXGGxnUV8RN/U2WRxU8huqNuG+Oh0yxO
+eNs0NHwtbvSriI8I3N0qei/lxUrzDxZ8F1p3yyhfuqXaLbnlVfAr7k9lVXYXCYRZHriw/Ob4lXC
oerJHTpzX7mDCOxiiE+YL15p62p3uh/Va2jQw8LVvPDu9tB6k3ZXm9XjYP2AGO7SonF75hDkznwu
IFMfygLolyh4TadrroX8lVOi7mJhFVe1MwPxa9kVmCWIVPEBzctauFze4MGyqybvukCX7SDWRoTZ
YXTBHFYoq3weXJ1DfBlbNznjaWQPBOh3te+QnNDNcZMrCh1H1050YSSwyyTeTMxqW0rX7h9LUjD3
hn4e/F0sjPYZBYAH/SOy5vDx9gTRG4hNNVxcOw4MlTrPQ8HAl1JL3vScRi2HwHlBNiJ9m2udmJiO
NoqB522suumJVvML9MDhR6po8o2zEGwaobFn+MK4ikOdVqPU5WHimna1SPtuHI0LeKzPQ0MgcMiZ
rKPrUbn3S2k/EYI5+07anx1dXU9E5iMCK/0ZxPJI1ZJtm0kGWLbi90pxi+c+sUpBheiNzkOssvTD
CA0tYA6M9zildr2KdDdGknX8ABzhvMtTSLENf+f7OQRPmGQevP452tVDFv4YTDhN2njn01FkpEQ1
MwADD53XWR298GqVQ/7BWTvKQFetRf1ENs2fVPQCrFussSGLlTf60UuR0U4f7Ehf397rK3NjyCsj
T7jeNrtaD9zOeJ0yrSJ9bhFyaIEAkcyJrlGY4WfxSW4xfCBPe7UxN4e8GPxzNxZJEJGFhhNLdCo2
TDT5squfYnZypmWJFXMbNUrveXhChOn2zmA++6ZgEFQefRZXMGfLcJ1LZRC9jLMYSGMxisDjZjs0
tQU90JtbFgof4VtT42NpMpLIBoyiAMyt0+vrFFwzHcjJWN0+wu1af9sO4GAH8v2DW0z3WeuO97bo
1QkZZv/XS/wtsw1zRg6JA5etG8uaqsQqNrNXaavbU6i5I3GIkO+qiA7tVUK3wTiGpBLv7VlmzxNJ
EydTHwhP80k1cfnUlVeYHaMfb8/GSFHFxHm0ZZbZYpxGehpNkSzwoUXHKcn010LHSkkbDqCSkpfW
9l9sncyn7uQPFXMl7nu8xSXHTcIFk72CNFucRDvmJy0bFpUl07WHq53Mxmglh9B8EiYQ/yqBAFi5
of1YCxwDE9Gi79jfMCQBKF8DEc3RahBVeVaeSoT4O/5+BF6GId64U0hzw69eIqF1j1ppFHg9dZ3x
f0m9dus62eL0oD86JD89z7jzcl37GtfScHbQaadXDbsq02FyfXF7Cr4zFstWNibgIeG+5VxVhFWy
VzRG/+Ai3GMPKLw35XO+17m8MJrV1solifImV2z57ZsOFe6QJ02zMOr+18BAgQfTISOgiuHF0SwN
0KFBJU8EYu37zEoTkRbeI/rQyekAsIa96y69oRGXdurKxaBzCzM0CrSzX5DClC3dGRHXLzADYR65
V5JwUp7Dqvbv1CyLBdVCtOdbTp9dO0doy6c3M/TbtSGi5BErHj7FoQDCrRPUUoK1OnTqLW1+fNRp
f8wab7iIrNa4zVP5yti3dZrgP3A0mTyPHUk+4ZbdDmNi8my2zVVo4Se6vZdUvgss5FgWV+CjThvN
gX1/sR15b0RQdn6/dn1K8rVa1YX+EtZzf/KuD7e3VMn3owY7XvUg1w6jaw6H21sAqCKwFvgii5hD
twUsmkATy5Pewgj1EpAciWnWOEkLZEKGZ2AQVFs3636RITc2/iDrRS7w9dEyYRt08n1ShtHaIL0X
zPwSuH6Y6xAV5GpjbOF+825hWd1lSbSNc13uiipZTwR/NpRsnHJaNzwypTAwyh7A5b7O2kuBfnqv
scoCbsyMteZ8GzMHIsGmsKFUwphmds1hyOocuVN/VGGSLow0pOaEIAmVpvXXVVaDbm/eIwagUIOa
Kxy0amur9geL8EyKWvPv0Ihp2lbytaGNdhrE+Cka4jcSN5Zrsz/IzHEX9fSYDDlJdeTVwOrxvWXM
anBx9O0t98ud0ie4v6yoGSaDGDZPO94bNvbZrm1+hcl1ol2rg9nX+4BxdhetD6vAMoefFjbHvB2R
eFwDFVOzEaJFink/dcXCFt3bTIZGTyWjUUk5rV0HoCEGB0rtGB3cr7+iLssZ81q+aD0YDe4a8rb4
Pa+4ycR/sRrzyyi0Ex7Fs6aHZOjEu1fHG2V497JqSCnl6ttFkKJ3jOsySZznSHYvjB7dgMh2MPLQ
1a6n76wm+WPjRpL9+Eql8zVUzrDw5+jAUcMl5bbUMSn2DGxQcXwfzRWqwFpX+rAKh/Cj8rG4lT8l
UwAZESYXfos5J5KQKfXW2PSmWE9qYr5ebndE1aIvMyMeohf2PY49RsZ+JWn7hg98OefDppxaCMBJ
QZs83zeqpqFuG6+kYh4ZA/FQobOvCyIGrv6LcL9S00s4WdcZIcs6skH2aIRt+rtw1vbt5GL+Qknk
/DcPl5FpIF5LV9Zk3slgaZ+Z6u71SN8xUwrEnLOdXNQ4VuLAM8cnkr3MB9FwzNFfLIMY0kdAYr+K
xiAb8ofSVU+MHy4IFMMwsNJmyd3P5AjP+YIJEa89GHCqTRFSbOgmWHYhCXNnW86xwRgRiea5cunb
+ez1BFXr5q6JADIDKj1yfso2rGoAO6eAwvVslgrrmFAdST2QReTyfD1sNrHv3nV+DfzdWpTMiKWr
y1vXY3eis8AU0ZuNIeKc+8O7WzSHCgms7PV6QzfhCbI+yIFWpfwarS1BwqOqmzBgss31kyO0GLa7
KP3pYky0nq0UPz6jDnEa8+dpY/k4ZQXCLY2EEr/RYrJqjBetseZSh07qOeSSI/1FrywIji5WHp9R
p42dvs8MVYNCx8/dIaP4jFuafXPkIDe8dIX13l0/j2HY78xQPFsyVFeMZ0IC9rthSiak/eYLeyOI
GHkF6z67hf9B9PpH6v1kB7iEbcu3WsO5g4Zcdt4vr2DIomMezZ6xHXpZtMCd5SVj5gL7JLKoNn0O
lvdCsPJ7cNT3lDRHUX93HbMLiqo4guXZ2R1/cjuPv2I7ue9plwSVXX+icVTwVPHfOfiRdfYi9NMP
J+VaZh/AvjRuqzg+cWB+M9TwGkn7oXOcs1f797k5XarKAn9cjO+6J0/EKOkSaweORiakhfhnbFjN
7QIsxBQGedWtYdszqal27lrmTct5WkV24Gj6KgKrWnndJbz6s1ULGyGfyQZYeAWVpi4g/S5pLT5s
PblE7L+OVsa0wHDED508Rp3YNoMVrzrgJ3pKj6W4wEevN3Imthoxrq4tijuaAixZ6CRtFuNQjKNl
o2Kacx8iw8PMuLFv6TH2sM2aQ+ectSJdxWkYLjg0eJgDnWxrqeQO0EK/cYzh4k0SlGv7EfpyV2ku
2GZ0tUXedWvsb7jrh3FFftYg5IEABQeNDoW96rTqk4E8ksAuhFiah/aZeh9psW45b1TIjQ71seHx
O/DnEatSipvf7+KL24ZPSdX+yqYOOwlshcDK16EQ3lf0kD560np0/DJ5gt7+GoZs7dE1MqyFpA/t
rlhzyuoYDsclVfokwWazvBNN/2rEIj+q1hyCMJmydaZWY7tsKOWYL6ZOXZPqD1r+lFgEFky7FkvA
GvRWhjsqP7GM4Kdy+Bon4MbJXmC8hi3khYtmSO2NhnbO2u28MMEVPc8r71yyO+vBx96khy4cpU4e
NH7Sro93k0UTotbzO01TDDi0PSYJed020ou1k/oEGETrL2u9n5ceSz8mzvGDZoHcUScyRCsGg++R
HWnt7B2UmblvGc27JLj7E6dly02ueUsGFZAetwSDYrHx5EbfvHUFqmHrrSYK/0fMz0OA2eLTtCy1
iEhoBh+2ZoqFF4t523vUzQ5//KCxQCYxKPE+nsI1ZS1RudZ7cAreFbXWi246bJctKA6CHuBrvDs8
c3iPWeDdnEis1IZVmYag4zWmU+nI736/J31AgV5joGeqLrPq/GTZ+smbnef5urUV84n0XzHZF7ay
BNRYVkQroxEU1pG/7qSo961DJJNoHaPK/3p+exHczWsGRJUABx+nirLeO930Xz/u9u5UT/ZUY83m
9l/bnKs7QYz4x6e8vVMPOREyVvJ4+5S3l1SD+5WZCwGNrmERWlF5oIfGSLyCHhpj2TvL3qm2Oqf4
D/tSfYPrJRc+6W8IHqdk12k6RGWt31Vdfyf6dkf3vSNYPoAedd7sZPjB0KhvHMLfDQbHQE7hsrv6
XZX6njPaXUyyfmITOxTxovH7cdEXnBVsU+gBAJPvacLp6sXLtjZO1ZRUi+HnPFfuOmf6EU4Q49jQ
8BRJWS4qaenozT7Oeo8ZPUXV94SCeBim7I+3mBzjEf1tmCEmXbnFp7S8vfP2EPdMt5iV/UxKkwnk
ZvJZxLmz10kcDUo0lKvuVQ2mAW72fpAy7C/QBaZ6gzbzHoV2ZLv2ZLe/Pa+p8fe13GY9s3dtRjR3
KYn6sqtUEKImTX4c7zMnL1eWzelsNovXXMwMFnTxFDWzUQZlnH7MHrTlwaLfrw+W8fvB/PMtCBk0
6RvSeQBtsoM3mNkO6EFQmuljXtA6J1akufZP6CwYrx97M3rJVXTosmLZJ8bJt9uvuAufXbR/EMq2
OZ5BG8O8OipLX5lauReG3AzpfLIMYLyOMI8RKXJBQ4ss7DKphk0yMhBQLvOYoodrgyIFa755wI/K
qKfaXBWCUt9N7ofaGvYMK+gdKDi+9tEYETuDW2IS93/WE772LgyuRwTb5jjbAnn083tp2Ae3bPd9
cz9G8lSXzVlLyKczycXQtY8+xBTmQQxOmpVdDUEj4w9j1k9W03MvzRGTxejM63pL20roF6/0m2X8
UIJA2FpSncFtoWkKDlL5eu7EYVjT5GVOh1YfhZ5uGJwJwZ2g7kQTxwzTuywaG6zr5JbbUm0GCmoI
Zhk/pssVXDb5UyURLqt8b1NFefnTNJFSEmb4atDtDLWU+mLc++YdpnG11vP+R+hpWUDL1F6C37iY
uId1ZjoIq/6VMYPXz7W9N5GJJrIDTB9FAI98wGy26lyz8Acjpxbbq3ZmOTIlpR7qXWcXq9Gj89PL
Y3OFQNeOToouu0sbt1pU9R2pSW/TivcpZDh2HoOb6eJ9lV6kDSm472oG/NmxzbkRmorsNwXYzSC7
Mkar4hU/N/0bi0FDCfOs2jh5qgXeORezALkeRKqaS7+T5L8eZ477geczxax1SJbDFHiObRZvMcCi
1pr3GNkBWjOTMtqAPtCXqNx9L5h+mSbpV1oVoIIzTqzZpJamOoks/xhpjeytjouzjAAiqHoLBILU
by2gf4fxz2myJN5mTo8WfoaMbSz3/Nc0s8ndS/mUJgOljMQxVqq3hjhR2uffyuleDTFt0mz+AtKK
nV3LqjUo0ut0QbUr5kdgCebS12GUixH7pK49e27mL0Vc7eNJYmcmGsOg7DxPHmjl3kUaw/T66R40
urYz+jchuq3Wv0o32VsxHnHZQBIWD2k5VfBGMMwbZL9zsGULb7B/tZp10oxwVTXp/yTsvJqbVbat
/YuoogkN3Eoo2pJzvKEcyRma8OvPg9ZX+93fW+vUuXHZsqxkaGbPOcYzbsp6WlGhE7WIt2Q2iRzo
63ObqZ96jgEm3pqifsHShhyjgkSlF9LcDpIVzbahQA2QFVQQvvVV+SXgqJitdj1a/U0QPruciKai
CnGh01ZucCc8wNshpYgUmDxb/cWykyt7LB5Cg/C2bOAaTYBeDT6ncR7yhAzMDmR4DcUCF4ZgaOhh
b0j7t8jyoh3uw88gQXKMJXle54ShRVH6kM/Vb8RCYcz1b0Xehx50d8TePGEKvx5bGM9l8Qny8TNg
URCwVl1PnDr0idga3qekeu9n9Ll247cW7LaqpPevRJlvB8GykpJbBcTIeGuIqiBTan5sXfGQ1Wsr
IF3K1QhzGO6Y1hFJnMbYZ5Sike8JXuB8coEheNMTbG93G07lsVhK1QBnYKd1O91AZmoG5lPDJaAP
xY3lzTgWYKEQj7otZ2c7AVpA2xWeuPThygjvMjFCU/oyuIQhfF5zBL+Zgjg6iqCpAOU7HLoxvEvU
fC8tirKZTjGec9eufTmktxZx47wV7Wbs8iPyo2TlWadYgP+MTeehhjG/bqaDbQ4+HV+X7rR4G3Tv
PkJtHLoEjzjUhnpIMNtQA9hzMt5umSEn1lO8MMZEBZ1tZEjBM5fj3fIR93mFDcmr1pIVIZXw/7vo
S2Nf5k9VSZnDW4jeklnQU24JkZ7EtGoT78kYxWmQ/FCIGTN6w+pJSsDBzvJbN/5SrT2drBjZhW1r
rxiw38wY0VOceBiv0ucG8M5qeBoWq4/M45vLidRlHPrVL8XHUx475SbEApJ0Ons097aWNfFeE8GV
qQZBwtEF+49GW03EDDmErTLFombXZjaLsucymc4nQ7AvkktSnMFjqVVmcsRwRcdSwrRrF/X6ZxCR
D5JGt/EgPrMl8qL36ttQdJz37bCZSgSymcEHiD9k4y7bbWJGwReE4lpWTJpF6p357x/wpABcwVy3
gqIdkcpK22hRqoaMeBG+kByPuMIP7Ce7lu+jjcjQEWQC0eBQwy817jPeNLtX5RZ0Owo+WfocW9kq
MIdpxdiJ60rsaj5ivpA6cjoGDUZqNn2/9iAZtg/uNh2ne7gg/Gt7BUagt7igGsZn7soa3foxYUR8
svv+acjGdd7q4JZwAOy7Fg0iXno0u/Mqk2y0UbhhR51sWq7UpS3NJ52UHyUYuuGrjusSnwBSeK7o
KFgM8TaLj3xInidGMCvibegzLCtk3b5po/qQpgtAF2uJzAkUdjPqUPha4GUbXt5YgpKzQQKPAddW
RUotajnLZHdmT1x/HAAwAk0KOew9mT2NnRQMRNA90OAmPyxxc7/qIrGLo/DW0SK5iaduab2msFYi
dztkxP2S1fHU9ObIitXg2PFeZn3amUP31dfYKBm0o+C3wxsn8+5agy5pZz509fhSmd5ZhcwykMe9
0rG1l5jcMSqLfa7RopRRzHWWC1ocT59xhOR/rlNoO83vLLEHNYo9K3M+wkqxcuCwHAlrIL6Ztvoh
iD9p22OrnTBnWx0QHeOtXbopXDa+R3BbVu7wj4vSdDNXaxygzv1Ktp3aRkb5HFlARDpegAL4vVIN
XeUZB4TIy/Bas10f5ZVaiXKZbqqw9uvc3NWWsred8L4ob57CmV0usic/7Gey27Lpd4y6r7yxtl3s
ULt6sbEKBCqoINjqBXR70fXPwmP/1Lc3hCXw770iEbmGIjXcoJTF4KUYBLd4arMmfcJ4QjPKp1jq
rbMj6/FK6QZd2rAU11GOkCwJg+gZeTlknYE0FCZsWDjbDwvd1BL6c3QCdUJDFvuWC3wA4RDttXbL
8jz59sA+nRnU0YVWsCjr9LQ6OSFrHvF5Ky2NpoPjVR+WwTgpCg9dPtLEUj9uRYCUZN8kEmOFdv5p
HNJpG9cEZagIUKrE3kaA4qbE3IIX56fQanurtebWos8vqmfRMZeWsUMzL44/K4K2c3V00TJp1S6y
kxu5KNnxdv30rUv/n7leQbta05YVAMQrfsINLy0HH5yT/qpyAEaFvkqqMKYo917kyCfehOqj6DED
B93GE0207sxeXzOx37Stc8eG9jEC/GGAL11NnbsxC5cQJ918a3Jn2uEyDddqbN7RajGdjHuckqOV
bjBxcXESN6B6fTvQcW26rHymlp5IptqCIbRoqieblGnKxgi4pFOyV/vWwWZbNZISFIor2jhqdBsZ
D+K8rZQweXDX9A5s495sfbAy0k8khBHVJt81IzMwismjk7FtNugEAAjE1CFpAvLMBhMBXzHmAkfS
vttBFIOqpDDWA+RejrtQb+ZngifAPPe44AcXq78s3Mnv9fGrxyKEhsdABhgla3c8hkxe8AbhPbfH
+w5U8MaJkBlESxBRu8dzOxP07XZrIXCL5MBQKkNTa1ru94RSB/4kCHes6qLbGC6QMTjgi6iAYtJ+
CRzzzhpDYlxjuoSucAl+Ld7KEFRL/4wIEV1h6U171NcCY8pOFECjLANCe/PoVGh9FAvMMZ+zM8vD
NmasL89BxpnM5MncJ44GJCO09C25Vua2H7nI4N9GzZaKn5jNH55NLrREqzZlyZINUCPPDik23mho
h32eEaOXWfIweFziiCc/UEujAWXYkwzRSTOZNsTZeIhTjxldBoEpE/N+dilDpIXj2pjXuPCCndan
vp2Y8bZoKRGshtQU1ZdcYDpyqSQb8rnVXsvGORIRmm6rym/RHekhoCs9pKFiNi6IlCkxSNRT3Ypw
P9ai0mu3Uzd9GognyI1UPtOzzNfz+5hIwXWtOSfSs0aGtJwYIRkpZZJeA/R/CPqBwsPllU0RXTvi
IVaMave48xCFLd2Fpr9nH7vtFzqZSJjUKvjWRwWEZ46PrVHckjEzUr26/Upzs/sBgsFL0B3p4ZSV
rX3Tndsgn9plihisicuM5bU3RNYoX0tAtPJ8H5GqWDVVz0pNROhoVeXWVMWnnkR+2SIwQwnOGquZ
HeQYPq4wOduFAVoSCogjD8op8J51PYJiqyTXClUt/BtLYpPuabY5X+h/ij2R4nA4osTdCK5RsmzJ
+jIChg5LJ4d5ZOiIzwLu2BW0WaLEm6vIcZ7caclGCiBWkQdgN9m24i3twzKMDmxLrjQLJN4c0g5B
GnFIawOVPiRCiJe3Uz9fmw4iPYY7K71rb/MmZdQBdxbrLkk8qsakprqQ4RI7poZcnjmNHkwX12gd
Fv0ugxZ05wYho0TNfKq98p6Up55tR8SWU5lPcVBvZws2usXQ8aAEKsrGGzYzPf8tou/OD4r5NtMQ
KRMDwHF3MlPtjKgA5cfYnI1Z0ZdgD4d4J8aeNWsfdZQ8ua809K8y7Rlg08Es2e4NoS3B4nLp0X/M
QYFkabPnFA/f0gti4tB/6Gy+ZIVCCHkD1BNE2V7Kf3I2RypXN5cbSxJ/yDT6RRku47fC3E7kqyJu
mfdQDe/UhA81IkHcT/MORWopAUNm7jnyLLVtdao9o4hO2Eids5Y6JCTbiKDMlNZa/4YgMd5NFVFP
eh7QqDjpWvRGd5CdSNeEa2msUwMEADuKAm9StGHyYZ0z1eO3WnO5ILE1z0nUZLisrWupwOgZdLK5
3F4phnTrqlWfsrQgoVs1WVrqlbW9Yj4pvgUZz2tMwfEqxx+zyb3+hE41UP7QEFKnFS17XurftFfw
Tkr4FJSxfcyWiqZ8bRaGz8yy8NnTeWsvRdwuUlZsu6etrmh845Pg+hwEWD6LjDCwML9CbKm2aY+8
HanJ3nIwtgiIfyLFq0jC8OKqJOTY3MgagBKSGK4DS7LPJ/BHoDXa0RDJJpggXkLxeOrKBPE/bcto
SI7BPDxNvBtDde9T/NHZXbXJ0KFsIt3wI+kUW6sosk05kQ88q2H5N0HaMXO5y9H/AFS4DcjqAiOz
Zbufk/CK4ayaIber0iFHsky/jYgpjy6J4g7GPbKJt57xOzlfLERe3X7MSbSnktad2dlnIZg1pyx/
GVQ9k3LHUs7z07WF1tc/O2I8tcBAgBTQrhsUbDLIqjjtsg+JvYKV07jyDJ1ceeLoRmp/6lv3Ucld
RCLstkyG22mqz57XyRUKpD3CmkWdXVTroTTanZu236kYUjafVMA4YOq7BekTO7a3yck+rR1tgbwa
DzBmFVMVBoV6wkU7eGEw1WxpVvC/geJIEHvip23VrHMunhYdjXU85u/SdbpNuVyW3Ghk3SeIiev4
us+SXZWrdoP3Y2WP7CcrSX5Zmbc/jOJKdh8Ir3BrrhR9Ovhl2TEU5lGOTLYHhl10NK21VBxwPDQr
Q9Jau+ZKOjWdDst70BBkI75ov5F2sYnKgPMYEhjOZJotah5wErahAaSh2BTieda17yYcLUgpJQQM
L713r91HMUbFVRu6Cx1J0u8MH6T5I7OkvS2T+S4Ei0hEko8xazwT3MApwo6rBeiMH4vMPzlPa70+
BXOuTmQtNzvsUfo6dkOwIpLk9botXwgG0V9la983pv1Z2ulrmItgZ2FS2rKqKefepsG6M7EdXiGN
qpnkUHCWRWefJN71VWqhYTYZ+OiOKoFFuoexeknbeTwEi3NRt+tP+Dr1Ma9I8w36264CPoJyAJhQ
T8OngiK1abrKh1K/izokklNLyn1dE9OlZTBitPQg1DTdkKtznYULKjdu9IOc9RsaB3SzsVPiyYaV
BUQu6klStggWiuNB33R06PG/EFkQDi0F9tBel3ESfEc5IzYIX6SbAlaUASYK5ku+bhDVXo+DT3OE
gMDgrGkh1yyTw8BVyRl3xIMooY7iaIPP0li7MRQPMbOo/agXIaVpcMQVLHYF1lbFYP8oXO+kOUbg
66N4EnQIbUvN2zTQ8VnjVD1iDPxIKtqOU2NBXCZiGNSmXJVCsWvp5g1pWB3nO/mr6LvSK0+PnwXU
JD9wu482s7xdxEoD/jz3sQpMqyDqdqk5tmsB5ebARlit7MJrD0ueEUvJe4akYp0D/doye29IlmQM
xHcT1zD9tq0xmwcDiU199qHsWtyIXm2G/DPQ7fQ5C7K7GLOznclNVxE94mVwVRpS1C751WQ/ciig
qIX2qF12v5ofOPK7a7oXDTsMTixi8pwIW1pp2Lua67JeNd8yBPBbeSQTWF11M3QGV0p1HMqK7Ig6
PLBOsZsqopch0Vh9TaR9uRfsxmXH+R27XQGwMX4jqqTf5bSrY60oSMdOjzkH9R5n5VFHmXQwa2pr
+EHgQjeOSfk0hfO7yWYY1staVjgB9JIpRty9YpiLN17avbVGE2CKYGpChfwzNBVggraI1uAF28XV
VHM7BXIPggJO6zbXOF7noW8R3YLw0RterFF46zCOlxjThDGEc1Wx2DglthlV6y861b3vKPUIXQh+
69ImtkpSWvuye8xjfPRdK7F8Q6f2cTiSR8jipJI0OE52oftJGz0VBsGlRmmhnTXwKDSzVmz1iJUP
LUm9Cc3po+ny3y4dK4RSzm3ZAFuVHvmVGXOHNcKV5zSmBIRX9NwPfG6W2c9wSMsz3gF6vAbgbbca
HnUF1aLG8+BDluSWOmjtdM2I6hB54cgbtaIrbHI5ZzlO6ct39FMQa/7ftxns3gmF+c8dp+UR/jxM
RSm0lnXUFVciKer15Y6X+1S1RGh3+Zk+vgv88D/PGKQVv7r8HEPRoP+wPOh/ffvn8f/5jc1iY7iH
//VV/PMi/3lGrneEmvz3LaEVYOSorR6/UWNyfCxv5vLs/7yQy7MZeGLz/Z8nrrSUEuJy1zpdYKOX
b/958Mu3fx7l8p3ujA3nAwcpGKf3UFr90c3bEjjEaBw6gRlfuHF1vHwXoH3457s/t7nzHKPq+s99
EkRWdNX+c8/Ld+GyUv+5rV3QbUECynq5/Z9HuPz2nz/+81x//u6vh7G1RdYjQrEWkj76Ju6FoG4I
b/68EMD7TCAuj/Vf35Ytx+rmz6MVTRFujdF+SnNia2lp6sCFev2Gs7A4Xr4k01wwf+DLX7f9+fHy
XdE5105aeNu/br/8/eW2y4P8+XGmCmXvU3S0W3iyP7/482R/brvchegImAf/9liX2/56mMuPXgfV
U7T4neiA7P483j9v9/Lz5emKvgJQ+dfD/HOnf3vYy9+ks3eEN1ztJGnJx7agLBO4Jtl98aMDj5Qq
ni9//aiPnZkBlPr/fj3o22QmY8lbOi568//+6PKXly9/3YbzLFiZI8zJP8/w19P8+du/nurf7iew
WjEA/8+rRV9YH7GRX26+/IFVDcwA/3rQ//r9X09y+fHvX2teXu2npN/860fwb6/rXx/mcsc/r/Vy
n8ttEQqyzeCYP33cW2t0vsgISUdDLjF0jD5EbjbdbdgN+LMvy+lgPmt2mwXzKTKqp8tqUC74iygp
YZqbqRNxBaf7kG+MNNVoKbJlk6a2XMSI/hXio8N1sGP621xNyJCu7OU7unWNxRZbVhslSK7iPZ+N
lNaZ7uaPetDoey/ClDiqx7qPaTlqtDSdomCM2KL+6yUs7EDdtKIEYcuFI+ipmVtwnlOlvq0g8NMI
PYFJYGlXMoelBwhGN4MJrrs1ijRDD3a50L/JR3oUlZduoxpRBMEOiIsaezWJIN4YOVVSmJ5yvJ+r
JtZL3DNVdC1RQZ3CZQ5T4tUepvycC7QADLFt35MFggBKYaboeMDTLrir6v4w6hOYrmHW7yxXGvuZ
xEhTsl0dnRdKE7Y2sFWRsFPokMkcAmtbKjFm4Cpnq89n6pfsVdjp3RBoItfMfDT41rBQl34MphaE
/vOTaWWHoqpOqHSrddxab/VQQ2Gcsi0FVLyxubZToVxDLaDtGdF2Y8de+m1xAAtzTVeCPUayZH/p
EAND0gd0kylA0Fnxdqj57OzO3AduRJQEM8S5gsymYbTzIQ2DoptuUjX+tg4fDLTpN2bqjEeVdx1O
EGViwpOCItGPoqrGHbOza0PpEaKnhH1LE73U6jcJKCB1nYpgnG0XuPfK0SrSqg3G35BXd7FFIu5g
0U6v2sHaUBs/U0uOW8j85RrP+rcT3+YhQ3t0gfytpJW8M7Vpujc0Qib6hYbE1G0NDua9VV60YXyf
7yuNBkHVR83WncWws7psS34lTViLNx6ia8R0fTfGXrN3W170OKP5DLECHPWCf3S1NSPHwxEvzJUb
ujpjA86lzmBnH2m/XZDPfjOeliPISGR3yqL5hxE2ZXLLeKC23jvNCc6l0X/VeIXXBqffGhmgWo0E
iiPqdaq1pWN1DXDXMKYY/AZviNW2o58h3zKtVMMYSYy17CaGIjmzRZQvLwHcVOLGshWaNYV6UPCC
eS6JkswvuhkazaimY9Pb6Oi0bR62wd0kutVcu59VBooq1MOPSWnbDurEehDUZcI80U8g17TAyuVF
39qifC3HiL72OL96Nd5qae2F9uN4QHyN2IwPgD2WLHvoc4SfQIfI/CBSj/Cz8ad5171L9V1qdF5T
1azAXH9BB++3c01hTOOx2mruc7RU0HaSB7ikih44W0EvRCuvZ07p9dBhsI6FuAlHuhM509de/7Br
i7JnctSmbx7gQTwhps9gensb6VVvolNnZmj52jXhPXfqudRxqlptQmc8IJYGPTz7DTHqKyJSAuRT
jDsSJ9rblqZTJ4t7mVjPGlwtC9sa9ups2+a17hdJdYSVHW500e+FieAyy6aX0FMfRBI0TI3L72R+
nY2USHnUoXocMbs3ntw6elK4D66KuBPb4cojaQCL60c3EqJLu2qcEOMlJQW5DIzfIkNPrcu3ZLDP
6DJfVOZdWwZ3ywW0Mx39XTfj9VdIWroKaBj6EFpT0y6NoPHEcxHtp0+JqT/IHtOifxd9wVyom4hf
IZK0xzMo6SRikmDtthiE1bCPRNHTYG0GP+SYWDdljzou+VB8SKsGFtMKm8WhGrFgYdOq1x17RPjb
mePg92nLKxNwWG4Hd6hROvh7xJ8uI2Q55qTQ9ywEGh2HLHsdwj7zhZctynjaEW2bv1S2MNc2KK9s
TCFEwVvzZaPTkCFnUUdlv2m17Fkmxp0al+b0i5JMfaHuY6VEEBEb36WWfuex8dXWJl0OsgB73YbK
4eQ4ZnrKNSJsYH8gpHGBka+iKXwVqBTGHF3nMJUPelKf6xbwQzFdVz2NzpaGlTHwgiNj67VY7/TO
aDajJulr6tUNc6tVXEoL8FvIvjUcDyVYEP4jRSorAgUS2qOdDNcJ3Gym6k7rYB7KynOe0tgynUNd
y48WSGE5WoRfZLlv6dk+Ek4NPBOIPUQJ9B/ucOyYrIckKPg1V91NbxKjbA0w5QlSoo+jddCT7WL0
A1P7ckk0iQI17szYZDIwoFFy5I6p96MlCAiCWrsroQPY83Ai2OKpGPWtJTKE6BHykKnO3mKbw0wr
Xz29xGy+Dsl2sKv6Hg3wY25nz9PcZb7VtI9RM3+Vo3wxSnQ1tIZzWW9lOJ5m13dSGq6iRcoqpDyV
kB7dsmWSWjKUkVZ7IFiXbBuiNWMNdwlKtTem9u9emD3Kqr8eoZcn+oDANdu3VvaWjhwTSddujZ7a
wFTXEWbxbMLnpgPE8dPKuI21Bjwj5ydIOZscnkXIpzJmffEgkdiXE5h4+33qxvewZSboZEhCIXKs
upiJb55+DU78ZIJUVvX8kzCkVWS0zyo+9Fb+yHyViZxe3le4SvuY0ChF8PCKz+PBmhGkEB2gNuli
xc8xvFpe+NG67SHsseXQ3dwAXUT60Tk/LZALggwYnPcdEobCYvykI7fQrAGYj174BImjQS/u0lBn
l4QwYoMpajdK7/BGdtbSIHMP5ciYHpNauNYm2HSY/7dYV6/qrGe/HCBot0AuLjrqugqKVeWkV539
pecYj/ThtedFHfTqJa7SeqVP2bPXaFesfA9xg2O972GiyPAMchj1ugFdYtiPZbBt9y0t5JaPhUUC
qUSM5Wo1MCZ8jyYGg2BxzrG7qBe6dqOTygqM4Doty4esN1EzGAUmFc7ewQ1+smw8linUxmJsXlCF
XBted9u7gCf74a7qwnc7R0zQe7ShMOy/AYVGf4DZE/Y4TS3Tojc8c2ykF2wIzZi6EQMVzbhxTf2a
U3JHPtp8gH4YlPkZbwBqG8xAeGY4XfoX2dGWmzN3hO9b3mQJDRJcPnyaFnpOMw8fwSX8APdB+NZl
A9Lr/immEb9vIqYqCHocXAt4DNCdF6G6QroFkrkP3rHB+Cy58HTyeuu06mQ23qkrKwIfArT0BOel
RA8y7UVXgIU6T1GnuqGjrczZpslv8iE7fIzOks2Zo7Lye8PxVi0edvosTFbzB/TUFcccYiY01CsA
ofF9pwh0kt0jFzgqyTvvWx/7/lpM3brtSntPqMGjZk3s5rz+Hc3vapogN4qhf29abxsql6lGDOLI
QzKX0aRpmIpkZVn7yOY5eSjCajSBdcj4jFkfgtQ83ecEih7cOXtxKOorruC9qtCBUxtPA6dnqbgY
xtcWfiwVDhBGEw6XOr4XLD9+23OuBUHKmLC+DuPy11lSnhGw4jozQZu4ZwQnn2JElTI3ILAFJiGQ
NlvGvac+rK8kxWJIk0154ZkSZJU09smI02dq7WdXmtXaDgX6aGP8oivFsMVV49n1uNTIyU/d/iOs
Yq7m8k4LE9rjska6XXN2DGvZ0Lu1Vc60SUJEt1xqMJlZ2ySMf9XWs7oruxRkDdgjnJhxeLLLYSMM
m9zGHKB17LAPlv0tNlSGvVp6a9IbZ+b6SUus2DFmAzA6M8WcI7VDl2u2zLeFWzyhIPpkp1yv7bRG
9iqY+DscNNovgbgfcZkeAsl0MI66q8o655Vukc2zsC5yCtHZBrrYpi68qmSdzPap6b3HXOt/GO2Y
nnUdj8EGybs/4ZReYTXadCq8TZRlISKp38YGFkkx388mzRlVvYNvRq3qIRrTy+ipspCMEqj+BDcq
X9V6SN2JKR+tLAZwFy0HrI8AcQrjFQCz0G/jwv5IevhNCsSxFUpja5nTo6FjXko4AyM+4dSKyTuy
tR8bQYmfdc6KPWIkJEqQ8X0ej8x9njKHszTPh3qTCz4na7CgquanCSvzskkiMmhqT21qv2gwBixs
ZMhV1avRXmliK/WRMYCtPViltQURh3GCyEiMgQCT4+nZXby70E6qNGVh08wrM2rfVGR+GhJ+UWCo
Bx3Iy9SJZD2RObSOGypC8GoJli5y2SlMgJpEKQUVaTYxkr4yNX9NxhUrOfY/DLUv6+YqJrJiTWLA
XYy6Hvia46ces3vN4yhxbOODVPsfcpiYJqaElRgDQV9kaqWGuK9tD+mU8BAVm1jn0tJe/mATx3YH
Wczaj27KYNyY1gJRpCMIIiJEmxgXDwkP4o7XRNSHJuiuNASKdYnor82qpyQrTpEuj6qpwY5SPw8d
RBbMw6S2ZIvlL/FXZTufaQUA6vqekCRVOTQ9Blb4xNr+zimGN6cdvuK8288MtaUh3tF32n5lAoIp
ZvBlY4Otbx4YCHDwVNaDSp27nmEomSP5SeFYAlSug0H13hIb/Qn6p8egu+8tnUEoW3dAKSSj6U4A
f6c4ZbZ1bQkmn2nYQaYZMWrozk3FrkMBloBxo9961vBkKLIQPIg+YTTd43BTPmiDuzwgq10lwYGt
1qvr3bv02hGZ5A5xFYthoUsosCkwpYMvKTHI3RvsI7KxlWr6XedE6IdwPWdPNQ7Qo54Ee47JdQPP
aTMmpCMht+OuRkxwmiHpPB/bENOlaPH5hfEMcAfvaeFshlp/1TIgt01v7IJx2pVjQEZFhumldnok
Vd1XRBTeZJsH6gs84RQYkNpsqkp2X8ONnh6opO2DtihPVOyhkFGSp5Eb6n0N34f3WtQmGjw3+Z6c
6DXqIiIIMSRrqjfXiWcguppeSou02MDYAYByV4WC6gf2bSMTRntW/5oWTNgDpp1+kPBf8ySs6dYb
cDsKLJwOEZa7ZBFfyfRpJDZpZZcIWitIPmsF2ctz22rFEACmvOMdrfK7Chz461F17sJoa6Z2jOl1
vKpS4xMQxJ4gGQhGNMFphnzFA4hiVGxbrST/reaM33gaQF3T41QahvYMeMhbsoynGPh229VMvkJG
oWUQkpm1sTJVrRJMdn4W0AuJ4+8yyK51B00TWzCbbb0NAi5u99FYEsdEnb1qSuN7AAjFP1YwuyYB
Urw7qFmceaR/4uWH1Ky+S2ZAW6fMvqGjflBRD9Blo/McIlSt+QKslfk9UTlN5O2d25GrKafiGafy
R2wEW8NWvyBZzoGHzytmjRLg3nPlPHtivJoIDNnMNbv40mxuVGOhK2P65zC9Sj1jpy2t8KiarjNb
7zZZXPTbGAGjZNi8qqrhmXMUNYioELkMxGs24URGk7fK5z700yQ6iEx/woOq+THTv2fIeQH64uCu
i7698aV2zRf0M48O9KsV7Km1jc5i3QZBvELUgSIJLaXDboGCl3MTzS5I97qRW/NNlwb+D/N5zHuN
D5T4Rj48moIAzbOUND3LfIVvtBLA7sloipFIZl54jYXgkSDGvVh0b1YYtZTCBPsgGAFgtpgU8Xf1
Zk4fDtejMm69KLyrflh4gxAxX23C4lN3mcVOTTYGup2hRkKgv0ZNa6wmozzb2fA4olPYTlF8mzjq
2vTQkYHSAu0Udj6bwOsBm/c4mQ/iAyn1h4NzudU5MFP72YnkgyELH3/+KfLmXdphQcmmI4gohlYL
QnTct6b+2nf2p+YgCeF9HTBVbXHj0oxJuP5DiTRXuqEOdX9Oa3lqWQA8iyjrphNvwbJ5dbXwegb7
XIvyOjVIHdFU+1XV46IVeM76Gi1DhFxrAKij6zZikYCjhSqmL0rYvoQCoyzJjmXQfRaWuoMwOsMH
sNnT9A9ORjx9Tmo0QwpqKqT2LhNLXpim+QTH/lAACIYyRN0SB/kV5dE+sdNjg7dYT+3vyG3oUwHG
9C2SB7djvDOm6kw4wbhu6uxQqRE/iV5t6tL+SEV7bAwmsR7EyiTFf5t05mcUFHcNURa8hKs+unGg
IbTzcF1o0G9SiXQjBn8xmPdBp+HOCH7nQns0Fs8ajp1HLX1XaBxsqIhaqAPbHgy0nXnlm534cvru
YHjxA0Sc8ABn87sLlg87yt4noV7SAqsKGUTGqi15z/FwntLhVCbxAxaKD0qID32ROTsEKNjV9N5X
xHS5OhdyLffIC51Laz0bDvLm/tKpHHcjS6ZvTrRm9dg4olqnmxC9e1iClpnqdU7CIyro+9wdrJWj
a29zOFzrtXeMvOJksIQDRdl1hNowuDZQ1XSbeIhfYzLQ17+1XX3ZZvYZVGTm9UZ5l2v1Cgkbi4vE
HRNg/pDkhxXDJsD2KunoZamorswsf0AMuSocNCTElu6nAQtTJIIXeIk09XrIL/PgXMWzBUKvQkxP
9uZO1sWw1tcdaYErx4nT7Rw6V1lZfEirfkc6fkNQt7uJOU45Q15wOzgA53yvKE9x74Y7o0nWztCH
G0eD2JzMZy2AJ52peVfb5sbuIf1wydM2drYmmhKh6Kyrva1QmC966tHFYre8qcr07keH5g2YJnbl
VHQcxcXJzJ4hyPhRVt42UfcaKbSvyyE4TwscjfJoG0oOFHr5Z+x+Ozrir4HTnenc3gRtoLNLMAZW
J7Gxk+oqs/KHLjLecvKP2ehFlLVDtXO9eRNZHRfGIn5AvcB1WKcpQ/O42rMbe+im/LXqki92v4+D
23UHBz+IWcyBD0Hg1a6umyp4ozzoD1FEiRLQqL/WXGvToKNaI7ZPQTEZ+0azaOv9D3dnsh0p0mXr
V6lV48u/aAwDpt536ruImLCkkETfGWA0T18fnlkZf9Wd3tGdsNw9UyGXOxh2ztn72+nksGVooksx
kTzv1cYttebbWNDbnXtvB2+23KC0AITaIcTBUENnnGylA9F4ZWUwIOAfgGFl/KbuXU29fhZJ6B9G
AgVqqvJjVGQ0Mf3opJOBotEgjGEimbNOEd3Xk7uf2sI6GTla5mZuIiYRHoUaWXf7IrT20xQ0R9fw
keNPAekillM8GhPAxAQyx/769K/XwoLImu+Z8c3Gy5MMLXBtc6/qXMr4otrnsb+JyvGHL5IbBj9Q
Mz08VU0wHSuvyHAceL8kfWQLA/XKc3rjwN+zmy02qj3sRlVYxZrS5nWGV77X7NDVwD1MKxqQSfdU
j9V734GASiR3n9kYjsLSwd4Lvz1vAvaSMxpq6BvPbaORS6IiaPGmGP3UYWFiay8H6ws3MBcNO+wi
DD+cVIDNkbTQoSrBuCbD20SCpSTLkt+ccI4szXMD0aZ/8ELvdxzYmF+Iz5xYhMM+JBoH6qagY9UF
9ltwjQzc4RG+aZZflywTGEcCgR7iX0Pgv/oCIoZfHkiIRKY+pZfZlI9FfVenYBhQ1jyR6MXtxEdx
Xgtamt7dEuOsPP8TZqjHzRCSl5s/pMvoICDWaDWP6gxEcsAF4XBFBOW07c3u1Gt0j03UjKtqQrKG
0I3LmgQlLb4C06V6g5+CTrzJgO6aMuxXlkcKoJ853sqeMN6BkLpTqf5BqCfboTHF1ugU30OyIFWz
bh/R3jZdKmUnCrjBTkBYcFVtg9j8kUzeTRB9o4Ii5UUtXgQKzjrxS5bH9KkYXkMHW4r2qdHiCHls
hfV77CpUwhXKjCCldl4AnTBk9mliWm9ZwGqdgWF1M1os0KDcvZWcRU/3RWpxS439LM3irS38fGso
DAbaAkERGbDCfHsPh9Vcpygy+RIjinbzIOgc0qRCp0nbE+MvaEab79iujYYcDXk7ulm2RxnET9ln
h1nYzvTl+4whsRhoVYaa4YqO+Kl2YbyRgcnswYGwVOb+OpPS2oazfiaGjo2q0+AshvSzcmhYufVn
ljb3KiiHQz4t7qIcz4gtjl3RkcETMZhqZ5pPnpe99zT5uNtUBmZTOmZEahyjVC8baPunK/G/0q0k
yInm0r1ZoFkabORty+gp/NXQYcG4ZLB37S4YBzANYqiMcmh6bEYeQjAvQOZodvamEez1rTYWBE3R
19ugdBV7fsYeUg/+EYh4Sbu/JyIKjNoucKIMBgfYUbZ3q1Fl/UNTMARqCfhZu/A76cvfRC5cBSII
LyNxN9ZAW5O9VH1MNRYaqql93AiwA31CwCVjdxylLGKe7eGxSW4IUrsLauHsBVHDOz1VxxmeNgav
ksAu0uvniJtDFIn2PNBvz3wsDWk2vsoSH6jZvTA14/svZ2BzdGTDpE1PeUVbnbq1wPgqz8rRu9Ik
g3CAlX7pPOanjaJpXxMXelacxTDAgAV2yD0pIH4EQbkl4WdRXXbuedZHN2MlzZPqtZSzc8BzlrKE
VdNJtMtMSJmksloFvi0vU+xrCSStetpqIua0MAZhn5k3Fh0XGmWWdF+LHNuYZ5Xh2ic7yoYS4Q41
vlku0bb2l0vyLh+X0I+JS9jJlQveFmA9H/AFf+1bJ/lsQ6uTUPYyNDRc9huCO5XkL25cfqWdYTAj
U5xljZGM9PWbG7gWUvDi4tOUBOb6YNJC4Yxi0M23so2zFsojSIRtyO8mhWXnNCyhAFlJOWHWs5U+
SvA00gdB4b4yjcLYkvhJLHG3cmK33AXIMGOStdq+eTel6B4LO9zqdHoDx3CptaehJqQVekqsFeXE
iGgGIDAmM/+T8S0KUrpdN/qoHdlvPL8/RcxQaRwGdqAAWNA2l/UncaB8RFN6rxenLtl9r4S++gd8
SnobwftddWhQN3bTHPryrErOZDfENcWFBJmlvhFTx3IzlvbRs3F2sq1wOedEbX2Okftu2t96nD8J
Zn0IavKU3eZ+biXhfgnG8jYk9QTmEqMOiaH7OYQstRlrlsycHY80Bn07MGOW+KfSWG/b2PgZKOEj
VVDmmvUOSYEwvG0++7/jTDDTYey1RhnLXmNmLzKxY6Wu3dsVa2UxTkQxt8YxdcLpJLHirBJKH1H2
bGajatwZNbGLdfLUGbm5U/69LQw2hub0qkcAVa1JV3hUL51mIiIHfHdR2YIBCsDrjPnMu49u4rb7
uQTTtc43hPV7n2qfIpi7otbjm7ApB3r8aquYCOhVelCVG99FFa4E4t7pvMyboUXPW+mfwCPQdIc3
WZ/pleg/QeoTsJDSgteR8dzRFKjsPFhFdilpfjgvOqQ8TPOu2KIFeTco3VXsTZDDEnEs0vQB/joQ
Ghe6jTfXpAEE9K8tTc0HNY7mf11+mc7w0WmTHYscDhZrDymlFazP/ANHecjPYi4xfCpj21OP/EUp
ZxW+IlW7+T52wHjOzSYz0kNhwhZSoXPftPCUK3TJawfWMh/yaqqDM+cRQUANXpu4G4bbGmuWWKKa
R9BZcf8+TdUdd9iUXbCzwlSSwEQt0YHUuymt2gvOMrr+QVrfm3P9mbZoQbo4fbLNgAj2htZrXLkQ
+sjA3WCg6+9KuU4K4ze99uGXER2YviJjN8StbhmzzWP52/Pgg3qC0ki1t83izEmJo91HUO3ukuXg
0n0rjMA7XV/Cp/Jbu3QeajDs3Ar8Z8AF46FAIL7KkEDQICKjzSB6SIIX3tQN63BYW89pn6ScB+Yb
mRTDxrJtbx05B1/iGRNz8BYlMVAZRU+7aothqwgKuymIsFqR8DtWzbEZ22ft1fPexoC01cCUxkxE
zI6ZzsECafZcPLiIfSxKnY/312ISxxaONVaisqfyyqqto9r+Vtf+Y17ygZYzftXaUrdd0BGXl4Ck
5OcRwBsd441mSO9UONHkp82Io/Bj6C2YpB5j+bS3Xh3ZeKg7ftVNGe7jEYN1BbpMeXcFE7ENFnbk
xCjnQ6ImNCNWKzdasgeHrxTTVig11nAiZ1Q/7oqiAR4W3gIlu4kktQplGTrYGl6skdGPsdBDB3XN
Jmf8YskFxub595ajHpqesLBEQuKYmH8K7ktR3lEJ4M0M9T0hmdZt4jp605VFtDNy8G+N5X97JEXK
onsdO5RmQrHd8CYUtu3E+uzMn2L0D8qBzpp+e5ITdC7y3w1JtTQ/O/Z+Bqr/corOg1O/KAIGV+R2
JHb7PGbtOVAofPBpbtGZv5BfZCO/Fb+FVvjkHQu0XGCTLm17FzuqV6T58CVG8hgg+TnV6fhiLWlg
EbGLbl7xAXjiE24AXHhjjVMk342hn26IOnuGEMHc1MPJj4wcDd50px2mB64If8b3KFBYVdbhMG97
u9sYWt0AHsv3yDKOkw7v6pYBsUcvIrNIF6anl7L8T29F6X6pebwR4A3YpW7iMD5jSC5XnJ0GgqAW
Hjc+rWzZnTFHuZNpjKU7azFsaufQuN3RgpjUE29lTLN106MFsmuX20BCkBxb3C5wvuzMAWcMK8Ko
SCQmloKbAZ+b3ayLBtGT8uNzxyyNntu7Lbrugv6T1d6fdkbXBTDeiVKBY18UyUNeweWLWOsrtW+F
dZSarLoMQPI2t+pfuSTjPRyxK9nGV+T275nIPjqIypz99n5o+F5EMqzxQWU7ObfgamlCpmmxhXfO
BM3Bz2dXIEEELjY6DExsXT5mjWYZ4RMr7Cnt0he+/0fvQ+GX3ET0C2jT0vRvAxPfIWWVG32N7fjY
2t5XnXdv/tQ+MYWAQpoaER96x9wZdxkxMpQc1qLeYY5q4LmWAOXXZhz4q76YiZk1TKbOXuic68b6
sMIBzFKJTmyZZpVdhPAl94GFlfVRj/Ks1Wlypr3HFVSi3itYuENp/HD65FvZOLFhWY/7ClDzEOKe
V1+l174FdUQ3uqzuGmLkQ+6crOk5/LpDIfTNCFAC7+zA8GTb+wmSOlPUu4iNalN7+dZdbC4sPp+e
/cVA09/Gc3AzIknblJb4nZNijVk4PsEQOo3ufDWU39QAwti4FxcJKDArm2JPQKC5RTbnsruA2FjK
vTWM0aXt6mYXtc0jPrCt6VZc/pk4KYrSqGsMjPKgB4qg6VjhMZKlXzHENUwLRKmWBn83OEUh6eKw
vaUIkySaTAMWiDg409lYj2253AcTazt65XNcq3und4Do+2veRrIZ8NFufLrla0XPTwLMXTWMy9cJ
yTFrz8kuqWweIli3K3usmViNDDHGgkTUKd83nQGgpL7rZtOC2qx3uCbAq2Vsyur2UJWgPnp6wqR6
8O2N5daP55sEfvU6jJtya9bdKfLTYxiZCNVRHFkAGLfwa94SisV8xO+iW7YAXQQHjk0/AIjPiIFe
kwJWCCIj2RiT/S675k6Y3aEI8mnbWex3yfeT9IMcg1y/Ctb2cN9FzkctzpHDqjkmQPkn+ztA41AJ
F2KlDr68qXun+SUIZGKCsh/LiFlJdnYoSuOIbcQY2XdeOt7FA5LqoUftYRExmhc7a8mGL+T9aGOG
oz2l9nVjnuDKgDZT9ls7wrtpaJi6BZiVTqfroJS35ewQL5w+CtaUne/1+0yROF5b5NjAI/ZJi6gY
kEmQSWlKNxILHDm0K7sZyVFYDHGpH7HZAf3vt/CMza44kmFJWqe187qOXQnNxoBQzVVt5Bcxqs8w
1Z9kMDVhOq+s5jFv+p6LZsIKU/1Ad/+ZjO5XTwBDCOncMfN6bxoj87IJkGFD1S7jD1qyDOwxkNE8
M+4Ic3iOXe819caDSagrpsxmY3T2JRmMBS+LRqfnhui2eG0v32ipt41Zc8MgPlQHYuc23GHN4QPJ
+n2efQhnARxkZK3mD1jCbL6/6m0Og40CfYDVyXoJKoUaKfgZ90jbmXReDDAJK4R2PcLZkRhv/wmv
FQ3uwn8xlb70YXV3Rfn/v84z+P8u1c0iesC7flQkzkVf1f+VenCshvf//Dshbgk9+PsH/jv0wPyX
5XqeRUgBfZZ/Ag8C8g7YnlkSdj5AFemSavB34IFw/uUSkcC+irQ3yc+JfwIPhPkvR3oBNjvp09la
fuq/E+v+Rywfb/Pv5//B1Oq+Ssqu5Y2x+/jP//ifaW6O4wpH2o4ITJu0J4f//vv9kaCS5f//P1PR
dXjEE//UONnbiHKQ2yasxhJ8LE5miEPpK/e55OIbLWG0c3uOaxCURK69G8ue1OA+vidy/iYCF36B
Jxk303CkJdtmyQtUVdIJ8m+moMmBZujn6P1CKGedRe7Rx9XM+rLEfgYsuB1rn1ueqS6JnszbfnhB
XJ4dC5Tou37IUSyYzsPk1RejHU9TPeDfwDEF88AY9rIMg1M2+E+ixhmvOsJssmJvR8q/RMQXhEqP
ZJlm0Y7OKOPRUHQ7gIVMLr1iXVteghDZa0nkkW8xiti7yoa4ktP6qNNovnU9C2pDuOzmhfPQlJKY
7DwgsFF/IQDIt7NyL5iwxqPw25dmnKMd6UigO0OWaEH87BlNFJy87ueQOMZt0quNHmyq6CHch6U1
kvNAzJYjbmzRFx8wC88V4VJRNU8PY1iaR4sBjO+g8qHPO6M/IwQsnPwTYlna9JrMBNLvjn5T4103
6M1bOONm4mkWbRBJDxtNeeJMbnJWtQdBEsINPv9pPqvMOSBFp3oHXGjRinYR8nskNCUxfgBydP2Y
SaeR25epD8ytNzC8xCR+K3RvoXfD8KPKX0gMX0jf7bd9KPZtHgNtDt3PhkCfdZvLlj09UbuDTVco
gN++n4ZMHqvsHmOpfepBSm6t+bEvrObUVpgrJ3tluX6Kmd5DArK10Z+vg3Hwtx76mFUtxLfjkG4a
Dt25NNQlHY3gwu5oJ1+zrqRzF4w3+WhAPM3jD7EQGZVtnoTO7FMXubfCBXtVuqD6kurL4O0hCmcv
mI0FeeZp/xN+4kCKx1RsNWGp1Ffu0batM5KB8th6Ub5NHVWS3Jdj8nFxoybkhGrtfZaVm249wUTE
jMJPSybDwclasc4AS22yZEo2nYVToDZAkxA3Br2owTweuRa4PP2rJLP7kIvuJoPCfA5DF0v90B0L
ozq6XsTGxZYoCEhpJkiCPX8dtdGDTA+ODjZWrKilOMH2jSU2bu3/gD0wM9P2N9qwUVrY9YNCvAYr
c9CX1PoWC4A+NmD6uWVsrpURLsaCFgWiUGdpDeWZK46ceWWeC1H3xzpQoKu65A1gRrwWmRTr2Cvk
xax+G2DQQYoXP8mxH1YeQt2NjaXt1ELLCjyornZ4AUtFmQESg7Nu+un4hb/POwtDgmvcDYXwuLSZ
O0PDThHvFXhOey2eylxQ/1pLBoOkGVEGcidreN8ujhS2BJ23s6IQF37WrxEcuQe3a3Bm5h8E64l9
3ufRmkCLaB+k2Y8uF6vQ08iU3H49/UpygjpanPdB7D+qgYXLwqJL1W6ubD85u22IJSbkrCGXzZrd
5DCk0biKC4cEPzvH9dkC/J2/RQi4FGIyUR5bolT8TeKaX76MjrIyXGarzBZDktTHtPjN+2Zok3lH
ehkQv5pWbQFGrFwc82fCRNbVMI2bChb1vkt+jtJZZWFLgkGh+QJnaIFm/FKwaK+wgBdLecjMrUMk
p1roho+qwu0xwwjZuHLMbo3HqOl2GG8S4s7yO9EOete78reOoQ3mVhrRgWzQ5/c1rhmK1CN9Edx0
OX0Lmd6rVmo2nCjRxBDty44arHDR8EvDP6TiTlLjrlMIAMRbR4zfCCDeTka8C5ZEqI5B3qwyhqj0
qQkeAx5A3LVo5gu60mGTV/PMPvzTjWS2GTPMPiS47OAh+5tJql/E0qKHXVKimg4ZRjt7b8XXCFKL
FpSaj7hSNxnN0jippkuQ4B3qkxJFc3ABo5vdZr0B+MrqjI2pgUiG/TGJecuVHhg7qSrA9YgVoIHe
u+uNL/jUcpeMcUO/0kSLPHxl3hAAnYLC1yZO9Mo9d9eNyf0MgRb1PSycFJRMmmJwysviQ0jjBSr7
2YLebUU4WGRk63Vn6DdcEVvDDNZMJ4EOKAvvf2Cf47yNnoJCP6LWd3fz6KitI5hc6r5xdqgpPHJG
vKeJ1McdfhWsoa1p32XrXL9Ojh+e+hTaDcXkuBno09Kos/DStaT10ZNgKEylvcVpQq42YQRbrML3
YaYAIvXNxUKtuR1dk0ZQ6k33GbwrTnbMCEk6Xzpa6PAZUAcxSyxwdyGcG2usw3ZAKrHXGNZaBI29
j+3uQK7WoUr6owGgfoMvfN40LXaQMgZFQmwDXFioxFK7860jyfzSsrCxGvXnJBy4J5DKsguM/AUb
T77UoS+mOVkbP2rjrafZR7fTqMEVgaqUNk2QbuZzU+QHrVxdoRqpJhbfkJBwqRiK15dCRogslFLr
iEwk2XKZEEuW3g05trPIuZ3rYDjZ9JuIUs5wbaCpshPYDx4+P6Oj6gvo3nNnb07jUO5FjYiYXQuJ
LNawGdNBckeeuzWCiIcE0PkCTKTN1zRn5PiozaA3jNASgJJ5AQEsyd7IDRhHFL3UYXUHiZkbcFJU
EIMEJ4JPBz+2fXoigjH1k5HUxoHwwRqURfSMtR1+QTU3exnWmuzJsTqoXnPLzVakx1oXN0T6Sh6j
S+AKfoa23jW1MV6Q9mNg0u6xR4K4lYNiMCDK4q4F/AfHxQUOuo+i3HiibI+OZgcAyyB7cgW6M79Q
x+ynJorIfafwbEZ4l3+7A4nEBjSX9k/dzAkQ1fYhmj1rXpOfoBgOTS6VtQRfFdPAUTSTT7QrGRtM
xkbbRypirJXLq9dHYokT92xgfSZ1bt7qp9EL55PfT3Q+Kg8iKXLLU23jPaCFzACL0wwgjfMrzSbC
fkuYNU5NVjCL2MHszINr9tPpepgXkp0rgndcrC0zG/0bcCEB3ewNoEYQ9LK1c/KnxBLVXZDycghd
YyNHC1FNHCHeTQLsQn1WnlPbr/dd6zPsBZuATzTzuA9krk7WxiI1j4xpa3XdB20ppDxZZfz1Jsdy
UFyOaOxI8hSnEejrmnQKMPXtiyrkDiaEeYoM9RJm4EfSPm9OvuvXdDHbCymyESh5nkW1fwHnQ6KI
w4k4JX1zuj6yFZPS66M/hwI6q1MnwaG3BnW6Htp/Hk029p4kojUQJmdYZdWpCh6d0EzPoGiyo2Y9
KXvfWrsl3r4ypRlSuXiomONLiOL1/fXtYi7193EWHeQcVqc8sv8+APzD9P3nuYxibxuF8m1cfNNE
QkKsoOwvD+SmLHFkirQDahnurUofU1XSoFss0DRBee36sBV8vDjhRtQWnG+MoC2NKhYTK/8USpZp
fX1IpASqPoxum+vXmi358L7b4w7863h9gQnh/Sxx1ZX2+DMiBJl9Jofroz8HJ8DmTqOX4HbU8dJG
pzzPSKDhOeEH03Ck3OVwfaqm7MusWzDI/7yU1UQ0ioBkNws361+fDUw9PpbrZ9Xa7sW1IbHYz6Xq
5lPsKmIpZyFXPsGu3KXs+Hw9tMsjAgyaHipMPJDEmdFPQ0NLjVKVjT6Nmgk9m51DCBDl9OcQqGw4
kZdV7bJgfgEaYZxqNBOnfFjOuYTrs0GBPxvgsq8HqBHoa2T7laP4JVd3aBgNt97BYN9BYKb598H/
86iERLAyZ1vglep+drHXwIHkwASV5dLHKsTGkbWvbxtWdZgSacNfSlL1LfEMJP4KonaISFaPgTcQ
Sbn8R71c7Jh0YPI1Izj/CEHLql9S7bHAsSFf1gm5LBGMqP5+ZE1+DUlpeQ5g6zXxBwz8y3d0/S6u
X5TOGDLJ0ntC/kBaDfTv5tTIYIeqCVDZctb+r/O3HRDe1206rv/8B1ygsCwQB/RNudDTOJGRCHFm
4cFoD4oNgX/9QLiP//vnFYy1Zl6S9vGRcuKvj+D6V17/XpHY8+nPX86yXe58FR+LSW9qrWALms5n
lft6FY+lOHid9UAmDjk0Pgw0GxsFCi3gqLP4SaAzUi4NL6VLd4zCXowS2k3q0zu053kJI+m+TL4V
v0WvkQ/TD5UxxM+XDhjAJ2KKVeDQKcLr8ecwBorWJcIOuLJoIfMe2TadI1UdTA9diJ24YMoAw/fB
TWM0txBe75WkdjNibvSCcXGKqhpBNdG/4rHqqif6xdwxgVSLmTFHxubdKpC2MbIa9U1alr8tz3o1
IwturJFR+Q3JGwlHaZyB6/TrH5Euf9heKNepwyVgFemtisv8UInxgeQRFyvebhiLSxINzaqgocbW
wnnrWypPxe598dXuesKe+LxcuE95fyA0mK2Pp5/T2q7PwFFuOmfwD1EevzQWgTHLRhWAN7KaLPGO
FlnFyNC6Y++jNbbQJFjTeB8U/nPqAKeiEXH2Pwz6BFvirQ5T7w+PLl7PYfL1qRXiJle/R/vBnx9J
6052IfZXOm0Zwtrxg4KkgLZg3BpEH61sJJ8AbanWfZ/JKKMuPKIe0jBl8I2ppzRy78r8nkCUz3BK
iAGaYhZQktXans0KkaSAA/vs4rtkNoKdOSCze/TVMVhKPTtkhgponY+ru8+8gn3CiNBBFGgMhuKm
rxrkS6m+McfX0FtSaSJ5g9d+3SkkhWwh8XDSvGTPvPHq+gWk6dZyGAObKfsqAlqOc1cVGwT5Intv
Xf3cSv+X5kOYY7gTwP45EaX7pPLs5BfmY5N3Dd0FEnvwGWY2NbVOyUInZ/dBgKZOJcgqlQc2I7rk
tadtO2r7BXo6Vlb63KuC8ZNymCA5zbG3Y281tf19UettXEHLG89dkO654L/bBAF6wEhhsyT4QPfA
upJvWxcoe8/01GoSD20VrMHabNF9MSeZDjZw6XXZJR8Yex/TYCL9LpM3+SR63D/lZRndOuV06orp
zJBrl+ksWmkx/i576zYu1MusvKfMCn4GsmeCw3U0V4CaTQcDft349zkjgNLMb4dsGFbsSYmN6H9U
VfHIu1whngNlAHB3X8YUXrSqd7A7Z5IOF0Y/76CoqNy9ZKZZvPGi4X7MBRtH0EIHS8/0a6CH7ZJB
YafTgNOFS+pHEdwnI/lSU3jyXJIywrb9oSKQEANxf52N9LgA6bhG3+wxYiA5zE6aZF/Oxk9V4iAL
rYpbwRH6wpdXtd4u9CXFbaNRaPQsfka/de0AXiB5CRvZI93ycmx/re+TYbiJM3wyccReGavcWZbW
c0v+4dpvBlz0aYH4UuESUFrx65EVjrTlVKGHc9+24ILJSJxc0AytwOihBhQZPkK3Pi2/84Y+v5Y1
qkawt7UOtpVlfXUkvgAN1bc1W6zVbIaYaHKyA3vQT1g0mg2EARItkscJUuy5L2DQRRon10iPqMAD
YGYSBIVnnNKhMS6mjfTdJC0nGsz0vu4zTDzELbau9xjEKl9X2tYbBrUrkY/eLp3kNzuLaOv0umFs
cu/ZkcV94nVqkwfq4vliieRSBQU7a9l/O6Cv1wEeQv7J99HFBT0r82eZEO02z+IMhtVapwyuiIMh
PdP5FLnytnM644aMhk3GnHuEH5E4/o2L/HWERrCC7YtDK8UvlfJv1yZzFS8sX/Ad3Lcl3VjiIPXe
BFp2YgPLkCZqOaVoBE7lpY0GSjVvuFS9+Rik84cEDnFjwwZZzx4ivC53ySFF2J4byCyTAmtjpw86
09GxQP1Fl8FB2ut/pxgttpQhLmq8hDQtuJjg6K1t7NY/WjrWF5a1TTLybeJz+6btMe3UyHwGJ9vB
JBqhYQ06wdn4jjHWdA6jxaJQXzFdFJgj3346VRujvPhEOGwjgdUixiSdkQzNcMi8dKonnCf/5BZz
aVnIwB9wewe31Wv/i1u6XmPxBCLgipNVmMc0/cxc4FcDmrqLhMkwpuzJeuFgUIF7wRgoxZ7MX0wb
xBUYdQygqrUHkDCrZlKGtBGdinBT+cG9pXvQvwarDLta0L8mCvJOoNxtZuPD6xXGqsl31qbsWQ+S
R5W5xS2Z2/BxCqLB+yXjmt9k5d59TmFNxhYgWHzDzkYjWyYcCuqqJcQvxfSRfWY/7KvCPZjzl/K5
5Asr2AUVkhHH6tw1Dkuk1HqC1DAXa4gjp6Yio9RsyjVU4KBxUX8P5Z0zt9NDSHgh4x9cTs4IKJYs
AB881x1aThxRDbLyzIbkYFr5TtvysU2BlxH6kTK+PzhOM+DJ9T8g6N4YVGEbKQrST8Rzmc24n9MM
FWHFghb1+j7U8PhUfRiScMkRGm+nSIsbRqifyTzs53SYLgKIILcvm6TuU4YYbzO2+TlhlVgTZczI
LW/QjVXR22JU6FqB3hSzDU5m4VqPEad+TupY7u1cb/idOdlz1d+0pe8umMRsk/dxsNa9Tc2EaXQs
iE5PJNpcv9snoZHcTxo19WyiTxygnpuQ+U3XJZZZyYckse9jMm43uXjL6G+v2qVkvB48JMZNVoYH
q6yfBQsbDFWPAbfX2XS8aA4RElstZLVkn4KvI/qTm3/0XYxhfQ6hO6ORxlbU9phommE8GE5+w21u
nTGhu00CV5J2Uz6l+iPpSPkkAAvdEy6TOsSj6ZCO0GFiqKd03SFPDUIQecwi1AEyPJD48YN909aK
8l8msvQhy/0HpH4bOMiwk5MH5IvhtvWGT8jURzqVF6NAHl94iHtC8e4i9zp1ZS0plI+AIoFaEtnR
C++RHF296iBVuU76UdviY6bjARce+cgoKDV7zjrfN7Du6nTbEXVF3m5FUorHtUXyKPrKiN27gQUC
IIEAzlytB6AheOHdR8SNqMKaYusWDiNo4O2yGnZ2TtLiPC+tpKF4VRbBAr3XooXpnKNcJtG5S57v
WMpTLMWdR2j7tvBTA2FRIDdtQu5Kl2f4ZBQOcC2QrWkYDGhlm0sMbCUzMarQUGl3ifteao3Ayfzd
1N0Spluhc4IJ0UtrJGAreB/qkknyMh9d03Wa11ziBaG1NMx7a7p4ze2ALgw1U/Vc5BAPG2PCHGCR
QtRNOXb/OmJQf31uNlFHq4nS6zVvgWOpax+hSNL+dH3+55BgE1rbLiu9URKLO1lg0K3BgYeJXXpa
/gXD5Bck15rN53yLk/Skll9UjuUDM5ERUdTIb1he+nPQwzCvCYDBArv80nR08/agBaAtM71J5+In
0Tjdts4D6G9eTpGJreFUdiRHrEt/dtckunBfIRKbjkAUDaeeqQNcZQ68gQsgtnJ/fX0hmthiOiYo
A09OPw50ctgIzpNrARuu1GlsUCaojsnI9aknu2BtVLVcmmUI/ZcmR2w2cLJqtjN4zdMj4y6ircoZ
ouHSEHGXA52bfz/k5FdsZhv1iLEU9mKp5EdImlaXs1NL8md3sBX0RPLdroemLnFIadTliTQO4VI4
p2k3AL7icH305zUiTe67ASyD8nBUl0sFHoWTPgUSyslfz/+8WCqQ1m5uHcx04Kuduy1ZH/XBcCmO
5rGOubuHDIuUm4JjUORk5Us7i6RaHJxNmtJqS/EJ90y3jJSfk4bXnmrIo2gaeIR49e9Hy//R2H53
cAJPbNqOrIcuvvcdLz1Bytac+H3qn0yb0BZ448BeTAOgtrTJXV0e6RT8JdT/tW6JHgqzQRQonwNj
56ns7vpaGrFyXh9ZowAq3eO1a8v+y3KcEUV2w26CGNQTvm0LMPbH9cn1ZdGhrsn4xjqzNE/Xg/rn
0f96yoa33WY19oPr+zOq0eGU3VgtfzDZL85fh+vLU9eFx7FCXDG76NllnO3rPL21RMzTfHmz13ec
sUnAyISjtl7eo0BldpLL4fr0epBNl24a9ZjV3ImLnK8JGsz19//bm1g+JOm7HvCU5X1c/8vEiYDP
hyt8yFzSbp5Fo+4CPdVrVEYRNdeqAr1ZRBQrs0ecWhIruUpHCq+JdIP/Yu88uttGunX9V+66c3wH
OQzORBSTGCSRli1rguWInDN+/X2q6BZltVf3PfMzwULtKhRpiwCq9n6DOhr+xkXwoob+P2eY4mQF
KW2lJ5vd+MDYdAtFHTf+kozpV9ZAi9SYwOUjwHKrFdEPy8qfilaosQGJDQv0eZCJ6qj0dFi2Jfx3
jXmxY5nPXkKheNhHTYa861RBPTJ3yF6fQBFZ66RnuloJb3+qoALNeT37ZsTiJNiR9K2JbOtIe0If
9oeS8i+we5CeQQw0BXOgGyql/HJ70K0t/F+nV8+KoiGeZNfR4n9BI+wc2+nDVP747//7rejytp5O
PxDFyN9iQHQB2vivv7AZf4OMPCEc9eP7/zm3X9ofzd+u+4Ucse3/eI7KbU/VQKiLvYJHNEf/j+mZ
jmcjNQBg3/ZesSOO9h8AHY5hG7rL7+wVOKK5//EM3dI8D9F6AThx/ifAEUP7HTdigj7RQFfbJErA
xBqu7v6OG6GqWOcocFs/KgMoPjSQp7FKKQCBCFxrva0/DSbisBnVtLXsVV1Fu/TqdW5celOYzpfe
P10rp5KD/3St5n2JAhYvQV9WO3mgjAGm6tr2xon6jTi8i4HrgNlwCYJqQYF83HAD1fvrIaX8/aYZ
wabYFQmVIM/4FJRptjfQfV8oollNubochtBZ63ZlftKd9nuStwOsQRa9YUiGqo5XCcnnF0SaSEpo
3ifMchBqi3kMAjGe8Rb1Z3+H3jmu6eLMLj1/hz23Xd9c24mPljgiCvBX1GBpOojVtLWB4YI7zNpu
TJGkWgFB0nayHdodljO++rVMohiZSjPfx3NY7FNxwEHcQS+pNBfvOmRTHuyohiZdgnTHz4XTcuMF
Q7KXfemIvWMQjvGS8lBPcmN2j3EDVhbVBbwAxNk8jqMgKRcIZ6yLxmg+emqlPLRwuNaJAlOFvCpy
SOLgYxx39B0kqa0yH27aFtExbMMzlFjKKvDWRtsetaCdj8CkTTS1o2aJrTe2TjDwzsASh0NQNk9V
xj5ORf6kPyW8sO7IQVOSbk4d+0zeDkm/ySMSEzImD+JeucFci1enGGfPenD6p4vkRKnVbwzMRrbD
aMATt6KOKqWbvD3IWEnd9k2HjFFbePr1N3eN4xTD+tGG9B7ceXj2fQUPb9PWFrVph+exmTQEW9AR
jHWMfKqkNXaapnd3pTP0G5eM19EaYdqxmCtO+si21MLS51OS8vIbRq9HCwblu0IfU3YxTfxRnqWv
Z82gRJfY9cwxdH2Dj6q91FJeAZrDC8YL/S6EU0d7yHtrHWResOk1tlKkqXjbNUN4dsYk38x1X22C
UXVPpSgQ90oWfw/HYdlWYYbPJGXf0FSig9WCCwmMBMHEFgtZ0JEWS3Q/gMqgAnrmR1+syhQxgRAu
E3XuujiicFccK4eNJdnsciU7aheJJ+4bepSwRSeuKuGpj4fKT1/0OBuwkPMq5U40c7YE4aJwcBAH
4v3C7ck/6LVZ52b92MxbzZgzIBktbs0mTKJdnKdJcNtifbo0BvbiMnjpjxvtq02eaQNxPFoWoQKO
iGKbu7aUb0qbjYcE5PYxG70FnvDp/BFxEYosVRS4wOoDVA00iPA3CLdPD+hrk34WB0TjuCJ6G4Fx
zAIEPKxvMhTqH9szfVqnThA9FqDAYJTWGZIdAVCTDpP3pj46ebVOxNNDHnjq+TtLPEdkM5MPk2ub
PyC+6iiJOoAW9m2vZYewNpF+c6z5OfBVCuy6/T2MZgTULNL4LnYlquXHe9Im2SHyvF9D+3zex2ZW
fHrzKvwTLFETqMMinYIiF/hJ00b1UTfZIpuebfPCUsXb5w0q0dGyqEP10P2R2FG6jTwhQ40QQXkn
9wRtotOWp+/b74e+af/t9P21zTQn8GBGc2kas/rUVcGpsqbxPoui+KkYFn7WZAu/QBUjFX9medDs
2eQZRiUgJ6MlQ5mO19eNPEV8O1uMCpt1Oe562esV17ilQye+kVf8+2dU0NcRGcjPEwhtUhrF8Bjp
db337ZCNh92WX4KEvc0IriXzlAh0op9RgXDLL/2ujQLS+xl+5PhTuxtktZqPipJBF8PAYG7PYzDn
D4rdIrQQdodgcrpnBNDDzWzb5hJ+T/ec96hPQfII7zOrCTZknZHuruFPevUUvvS+0GdU1XHfY0l1
zpLqwRHxxh2xdclmf1tFVv4JUQtEtYh3XowlZBsjypMl4YvW3gONcp79KVc2OBZiRinC5Ju2bVxG
TwHFsF1rzsKBIIheDHTs/+XX5+rvf32OY/DEMw0XxKXGT/H3X98cGy48RTv6HmukoiJyAQ+xmswv
pjrbJDwEAKVkR9rNLq/yYnpRU89GPaNt9uTkjFMYKJ8mbtgVvr8xYvh+sq8NNdlnVJUvZzKmuNlD
ks/B5l1cjh07G262HHftjm3YzkbN//gfppMxtYGsFCIPZZnFEsU59DHazNontRsvs2IOnls7RuSS
m9vyrYfKNtVPcqgemr+G9rP+ZmjhpM532Nj4z2faJ9ufwBKVGm7SYRvAIFZMZS5zjMaGLbfkaohN
EiziDK9WSipBh8SJPPu99/04ZYxWY0JCQl577S0Q9b3TazR73dxDQHCa3x7gCkDotGsASr/Fr2MT
v1T3smlbxb4dM38T4Q9GEegP08kY5N17Hc/HjbxUTizj7y/LPOzhEx3sUJGs/DmdPvDyjKnNafUz
iD0S7K07fCVtc5iTQNDkwVnhUNqhKxOB+8eO/qRFGaw7toJaPMb3eqjqT6+t2QuwjYqqJ73P4ntN
tESfbOm8qa4j/7+um8UnvM5y/TzwmZdPf+27fp7ou7Zev5mFy9EWhHAHXzIKD24ZmIvRQrIrc8zg
IGPy7HqA1UZHkOJ9gwHBZdyfBoej72/++U4WEPq3rxH2TsDaEdTULVX3yJi8u5HLbiocfr3udySm
NQtzKK3Sl3JLUWgARnV0cMRmJEk2iAkoH8rILs7R9KXPnJ3fxMEBaiLriddm6ausJ+LBv/R6kVM/
eviHU6fZWHOl7yGmBJumVHUo5ZwZIibPZOzaW5S+sr6Ok2dYBJ20HOmLwcFMBEzxuGqrurlP5uDX
QXYU4E7ZTvwVk0NmHs9UQ+mAlDtS2RHXaSIop5Gj5UAvmbybf/4/dmBCvP8/NlBE99DcMD2xsfz9
YTmGkaKHtaF8j2JVgMjcR9eJY9QAfSEXwlOTZde3LjfcR5aX0aF6jbvEm9d4P0PQKyp9kuPhL3tv
xsu4ETjfUv9LVHsnr01n4WCXaXv/9Va+nImYilYJfthQY72wIbMi72PZLQ/yjpZnciArEECIBoCW
Gxm8TO5q1NqrGdVkBSXscwU+9iZHFWBXiY1HVhjqGnhHdCubau6mj0gUXlqFGGH4MD4xkyp2kfWC
Ii/kelxi06pt7gd9KBdtlGTfKv5EMQISL+g+gC58HWFb332LIoVrb6FsQPfRbH5413Zp/MuKy/77
XxHYCftDHcaXCw1Z3ElvFlwg6iJFHUPjO4Q6ofASafvu9WA3Ef+Lst22JqtDPGyMNmrurqEq5/ZK
o96gBmWZOM3j3pYA/4mRc0QmoDOPujjIeIRQ2NKbNBhPv3fI3pFMbFvr0bLtoLVuEe910iMeEfCo
9ey5GiNtaxVWc9+MXQMJizMRL0x72lzGJjGu7WaX7HoTwAFSBd4DIky7eiiNJwP30QfRV6num75G
tExz+FAUYCIKXam2zVDGO3lGcevXGcibX2fX3utZMDjxDq+qev3Pd5j7t6eYpUMCIhcO24dHmfHu
DmuRyI0n6lTfyBfeapqDyk83V+xZVDYu0IiynWxWFqxwq47n22Imc07xnO53A2MXq8TFZbgchHbe
r4muw+WUsimndEvrPtUBYUVxOwmj+BK9Tz/tjuVORubBmI6JDDslBVhq7eNNyi2o31z7yWN11OVT
FGa1aDpeun/NgmwLCBgEyZeFIAy6QJR7pav3WlxUGJeKU3lAWtzfAfWUDXUw6/2bwddhk+gJVdfb
KekyKkumk6HLqd9FPFgdA2c6VGCoMaJrWLKKoRbXFwcZkwcIGNEIwI0x7uDsS3WqtzaiA79i14Gh
1/6aQca80vLu/vkHoBl/+wUYruNigwntyyMfaKq/352hE/opKjH1d7guc2MundJb1SGSSKlbPQAO
7reydQk5GroZNQ4xmNNTVMLYWbTFaHmIoaXcDU69nXIqfQbF/349ecWbaWSHHEuR1bxt4aQAlgZB
FBez8tnS81NR1hpJZrwjWgQm68CA+plXL4NfBlg95OpZDYE5oK/lH6pSjbd6lAP3tEPjkLBqWmpD
XJ+NLEfStQkRlWbGMHFUMaPpB8nJNcJ6bSpAgVt0br+ZiFNgJzE9R+imLWdS13daavsPckRa28Mx
jWOokPJ5JZ5Po9mpexSMeWgNFdIXlhGkq+615zoQb4f01gCZtkBAsXn0RjRrwC+ezcoLz/oAJzhC
U3MlY68j2rFKbrXRP0HMrh8tTH9WqOqh2yOaMhalTraCPXcxfAoXwWs7Z6v+KAfKmOJRJ5q1uHmU
Hde5Mpm5yKknaI3S3plVuKxwxjx2wUhCRJw5elYcSyu3dloVLN/F5QjZKa6UQ68XWeLKWlz5Oq0c
IeNymA4XVk4rQ+8u/33axiv+ZdGmme82/45qearJ9ov9Pz9Qw333a0dwI7Y8itJfEdBZtuQuDGEw
UlE76cZb+Y64vkuwMkFJ+kUGohxqO4hO3jPYGIO9Azp5GS9j8so5msdj/40fkphVvKUuc/0+/+VD
o9j5iQLEEZZY84hdV/PYO6dQNauHy8pPLP/Ygl8jgZslD2W8NzsdeRh+DQmom7On9AFQ/cJcB75n
nRFUind2hdKv7B210TqLC/AHay4XkHHlggGH+abJ13KFqnhJd8sbotjIZpBV3a2eamA5xfoVI6lf
vTLzfu2VmXfZq4rB767VEpVCVDZk27kcf/rUpx5CNcwvByXov89lom1lSHYiBA/AW69/ZlqTP6Sq
PqMkr1PlpfyFOmqMZlcvVjVx3ySQyyfrHuuRbuc0VrmEYRW8NI6CQkxoPM9I/QVBVSDD24G4Kevw
3FdGeEa/ZOkFrXIvQ2M0FiyyyvB2sGIecd2A+3WLuHCoINZhaYWHhoHnghrgrLQChFHsOd1eO8bE
MwG3ApYWw65xOUnXgmK7dpArnG8MVWGxEfnmjLRCRXYjYU0el8WDqtjf2skZnyfkjleOZk1ruyyn
Z78r7m2BFcXK41/uA4cazm8La00zVNNUwb84lG0M+10ODGsJt1arefw6UmI31Jt8BHNqm6N1YJ32
WFiZXy6cFl5kLzQOYrU/k7ZtNsBCh4VsykNffrCRgz7JBrBArFocx1/JZqjlFsRd61G2Oj/vz6iy
/Ezgxu/0XimP5FYx4RXJLvTpl8UwKDvZuuSqUtcLV2GfCjPVv8YZMovlQTNE6udWwXtaLMKwYlTW
SYlNilx3Fb83PcR+byGArSh7WQcjLc4yuS8PZZI9BH1dHmULW9xxmRoOyBZZDYhr+zoeV3pj0bNA
vTNj0KbyLLNH90M11fiykqeRcXNCVcLD9uYDIK33cWNA/XpCaGAxaDA6/2UlB2H1b39T2zFtQ7U9
yOAm+c3fX+RuhXLy1NjF12Ya3Nvc9+ttm3XHGIGq6WbMw/EArmI8yLMiyZutXTdH9hqNdScHi2Y2
CG1ozzgBS0EYsIiwSfJQ3GgVIMAI3ttLTLbHM+so9BGiKPviZOMu6UrUGGtkHp0+0b8704TBlmod
AW+WB5L4ORkud6KuxAupmlXXRYd8yh/QPb3xnHndZT6q6b2eRD90Kpu3yI2BKxQLresBwe5m74rD
NdbjBaZqgDMdHQ1cj7d7e0I1e5v79QZPJeOTEYfIfZemtbVSxUCFzd37uleeunQaTnHr73gEJh9L
595x5mTPV0n28kweQMpNzU3ct7CmwWnIWO1h0Kvrgbq+bOkoPH1IS+HjLrJEcoMn943XpozJPeHr
2MswcYGNtgcy5u0Wn9lpdz3MfTntsjTbZFmrg6UT+hjX3kvbCSlY2f68teLBvJ9t+It5Vh0M0ZKh
lrfOTm3Hg2zxjPkV7ws1QvdKRUT2NSaHUMPBHWhq1gM53vprbKj5EsFEGwkUm+1XOQWfMwNbcnKX
066YsvyThuiKjBcAr7ERi2Mcz4LwswHP/CYD9nJvZrn9qJntky3iFpt3OCejv84VeHCFPoUz5Pdq
1KZdPw72GYnwCFfqlUw8mY0mGzJ/ZMImED2ykYphQf9mWBCtqhhfr39eGxsqJe13j0mejegnOK7O
ysG2xS33Zuc6GkNeeoiJfM1C7hfHVN29PChwcVaoE4AZe42ZYYtqipQGkME8TdU9d571OkKG3zXl
eEtFCQSFm37lVO05VObpLu49EqPigKDNwjRZiVxDdtSouPXo+abSC/MyLDRs9IfUBk0fEUOpX7u1
Kq9awa4cF+XYZFttrLwPla2oS1wzqOiKJsJa9SZpAWfLZjzl1AOLEssD0du5lnbfq+ZBthJklT8E
1uVCGcnsfuPHsfMQeNG3WM3yXWaTdO7MEWaFWLJOYv35LoZKM4uR38ddY4pF5fpSa3t3XWe40w6A
VgI3KfjcJVnysel7ZanpIa+UKfAPeDHjMmEl6mcVTWlcuezvvw9NHN4+phhqVX0P1Hgc1rBqHCov
fXh0xaFCHWivquEijNLwCPU4QyRYdMj24I5H1vrmVqmBlsEeZozXW+GxFgw/I5yQv7xeVym6s06F
ukUVhimo2vZldjx4KzbLNBOjGeDTNOtyMNcOfkxL2Wz0NFoa+FasL4NTP1zoaV/vZDNQqmcHVbt7
O6i1jyGqM66BuIyP3KBpGdYZRHx0KG3tWb7FZIja3I7tDQ5Uhefsg8Q8mVNBnVOux7VsVm9KjYzg
daF+XZXLXh29h9W75TqKEMV21ND28Gafp0/bTfFdhTAg0m2Yp+E/QDWy2RniEGRlQ8GQsxnROJ52
iFy9huSZHCZHyKY8qK3ToFuAggRVdxxcgs5dYyFsLIsiip5tZM7QO53mQzIE/kdvug+dPnpWAS3v
Zj8H+ySaupeZt46tZlvZLDDx7XPNP8V1/NlvbDTP4fIEto8TSVhkT22Y7uq0n15kHM3i8U6H4/en
uENOHZ9XCDKyHDraXrKUTVkTldVQ2XEtm15j3dxuylndKo1qHHxsGAFQQ72TzevBE72/hoBdw+EO
arCIQZcAoCFP60qPD3OEwXllHGIvxnEZ3P/SmAH+j+zC4CYM1Wf2jTi2hra/w1PIf0J3lps9qj6b
iWKuYz1tV82slp8r3TxEvNnPrhmivCUux4vjb5dnnXIr4yyVzKUVxfuocpU38AejKOObOHOMOwl/
YCWg3Tezxt8BMMSUOy2GBKwSXQhN9073hGeN4yIdwDIhpNgI6RMf9j6mgCVj0AWoYDhPXlf8Niy3
npOBnQ82Cor3aE4ndLPSAmuUHDE63YhWltGFZxUOheisBPbB7+2LatFFiueBfBxF4980biyRH7vE
ZTGZdwPm6bZnq5ph2YiyvsttOpkC0DPHTKf0zX6Rsf7aqX2Uw7CJNI6Xc9u3rB1ai+oCMSg0KWXX
ZYDsuhxqq1zHA8YQFD+rdZ/l6aWcgMYezBZ+m0u55cKSuFwX6Iws5YbM7rFvkL1xnxWPHreqxC9I
PIM865ruqXa6aHuNX6EQUAAunXK8xERch3nq8BTPzanQ85s5R3QniUcY9tn8rGsp91SUKWQ46unZ
A99845HjPSbecBmmzE5/yEZFx/KP+hqrC3XlW9D+rhny60roXbb9Ovjdcupd8zoz7yn0vcUHXSfV
x37fGrF7743tUdYls2h41JRk+GTWVrU0kTbde0ri7ZVgCoVcX/bcGPUxwh3rSycTxHnQBiefd+mN
VgoVNIu176Crd7y1p2ejsbJNM9VUfURTDkOkbNiXGsDaArEO0tpj9nD9LaOM+9SXo3p3+TEjbQBX
DN0AiAj83OWhFWc4dT91Q6GCv/0rfh0r57zcNIpVXOaDBh4hcRHW0FLT5EQmWoMiYXnL0rPikzzo
WfQyo46xky1/0FxkHZ5lQ14TQjjYGi2KFdfYu3nGPFH/ZYllCdTguxvI0D2yMoCMDJGEfrdrSUZU
H/2wKF+Q+s/uyEKHhxQbvcPYIIadsPm4tRorR0NJBP/ULTva0vrcNGa5kxvN1rvHZKg/yUZS182t
jnXtWjaVsdMOqj+eLptcZB5/IB8Q7PvatTaTBm/MH0druI09dPWMqkSutp7sTRV3nyK2PssCBYTb
dp69e8scNIdsufEJfm98J2O2SBfEk0KdyEeEQbRmwQwEawe2aehLnoBF0ZgIHXrmI2p9CByxM850
Mg/Qy0I4XOy1fdiHj5Sq0YwIhrMcUZspZTjk9rayWTm2ezeIRI9sagaSNFUSDevUnPN9aY63Laul
o11O03GuWrLq+HcNy6CDjRG6yCLeyq5GUV+80jU3kxfMiyAIwk0x5f1tMI7aCdEmbF5I7pyCBNbx
KM5iEcMXSD8octnuwGTkHRlRSk/DByvUKZuIQyOqhDLOpu9Btmb8YqhjezvXTpyHWRF6xNw2TRHM
q75UUHiqh2DXtbG9DXP/sU3H5iAha62eJ9vQq30KaTzS5UHJ/McEaa2DbF1HSMibvOp1DjkiCrDv
M7jjb67PRfmwQ0w+PLT+93dh2XR6PTyQqpKN6yNTPh9ln999vz4s5VllHvrGre2jeFmVbpzsDSqu
d+wbAcPE1nBQNcSiAjcdyfeFEf+pVvwRqikI87YqvlRZ++Clpv/Tbr/2+QTJVdHwBwVB+L1ptZfc
9vLPAfqTi5x8912ps6HWFcM5THrsHGKndQ6R1RTbXEse4aIa820oYrIjd892yBqwVxWxAR8DxBt6
PUDy66/U3JinqwJdcH4Fjy52A99eT9IgvkTiv05EV6s59woUOwz6UveghA0qjENNarGzsLKQQU8D
wXlbtX65ygcneoxiy4JZgCNQ2LUg8Btcf24VNYFxLxYHPH3qx3i6TxV3XYFf21+ffw7/GyshorW4
PPp6RoeusnRQINoOUYKO7Ww9oznafe0ivEyxFUhOiHo0d46KemdVU0Jw8CWSI4pOQzyrrrEv7Drn
aPtmuUgqR98qbsFL1/WsXcnOdVeLg2xeD3WlrgcjDbfXUGcnw9qY6mj+qNVNt6a8syT5Fh51qpEP
I1XWBxeaBluq2Vn3jokkTeFCQAwrW4WGTbcpBiIgFLPzCChkVvHajZDihpPlreO0nqEk5jm2MRgG
d1rNjwd9+UVj+c6nyrG+jbOV/ygTRJk9YHxo70+IM9Tj1wSW5Y3eNT4EYRP8V1/U5wLnSk/X7ce0
catzgYj0Eko4AtOi04ha595XvJXslKFACHC2JCS3sqmo6bBDZIwN/pC0JXma9CmNYafNcGVuS/TL
mlXVqNkyyij+hSmlRNW0qRjKUxmUh0R0X85U3YL6jFPqZbgMyiaPW3vtmqNyl/ghckujWUd30Jie
8Z7w7n0MDe57cVbpkQIRv5yWsmNIihGuToBpYzY7i8SPeKy44/Ss6xRORudT2ev+Lhgxps1J8VSZ
Gc8f51xV+eHq8UkeAuWp8yv/QSHpfGqtfNwhc/Ry7Tdq5OKHctRvZUxXmy9ugdYPfIdhGtcpbPhp
CMovrQWRwrP1AuVO1TlqGnaZ/FKyb38YUQYqdtCl+WywPTsF5D8NNhlPshVbSAy+tkQfKw1KzmJk
gV3PtSX6JoRqf2QkcTEG6mLY1tPicr9VKUn/kUzoZbkugcd50+98E8CeX2bHqdWUj5aLAx5eIOjm
N/1J1fJtmhbKRzO3xn1lpNrNIEbF5eCs4ypEUl70pjFM5LApQReXAEHk1HqRpg9ai2aPuLvloR/6
Yl378a9vEKMYCyEsiW9wtTSExzqyfVAN+ctgZdfbVPq0wW1O8kC57DiWCBS1PhrqElRRN9SDw6gl
eS8Wf5dgOln4kOpU0nx8OG5n7IaWERYLD8h05EBhleEeDzUZuYavQ0PNyh5kR5ppoxiqOsJ8o4Qb
AWsVWWhy5Dic4bP+owFcphX+DyeDzqvZbftkpYgaDlo378dS03YOHG1E4mq82i5AkzSCETb3T2rg
1Hd94L6Jo1YWHzD7+JoFmXHi5bNQU8P7IDMtBXL/XjSUJ9mKfedZ633/kpfRSYLCYK2KO9nZB+hb
U3ZO17IZGXaLN4uj38rZ7Kme0FFCN9ly/WbVa0VMShNx/NmvLaxxqKxAYMOYDWnqr9x7j72WBE9Y
a7qbUs8MfDWL6jCJChe76XVTK9F3J8WHh0dwd/bnQFl34TRhdGH3JwwUOlQhGBInZFtAgbykg8Jf
pA8Br+lZ/y85cPMPi0lHRQ7VNYR8KbZTv+frcGDIA8Td05coSm7svuoQdleaUwKx6a5s8D0GUdOe
ZKx0Go2Hftqh18EQ2TEjoP3uqlHRNlPhtcrZsrHqmhfu6GXo93TXE0rr2aOhBvqSbBQVYcdom508
+JmF1I2lfpkVpdnlgYP9jO5gXaqKgxwim2becp08vV785ho5zzjVn/85v6nJ2n5xhUJD1OE9BPsH
HDS46L/9fzW12oRDZgyfdcwiIcRD0zLEekITB3lWhimv9UhtTzVC7VsZi8SiYqgsOqgDNGtHMTBC
F8EuidwD0oLOPkGEDjR5wGbU1u7fnfV6ql9i4+vZ/3zcAFWztYJ5LeuUFoDgm9AksSa3xbIZmHGy
k4VJ2UzMMX7TlL3Xwddr2wKj1XeDr82gqfkgJFEX6qg5ewQ0i3t3wiJZFPflgXy9scg8w1iTgA3P
6ezl9zbGaqauVl9R+VdwCMnbR3ga+qaE7L8JXTNhX2AY0AB7+zuyNA1/7e82KoQwD8f4rtR4JNsl
3GacGPLnYOKRr4SjtpbNfHQ+oDibP+Y6xTiQY0ccErPnKC2wFVI6qAayGc8ICyJscxjifvpo5D/i
bM6fB6wbdoYJx1POBdMgQrRAbe5k72Qq2A/nNYBRdWQ7wTeQk6lZhAeC+AaXpul9KNw+f+y8vDo1
vXXMApR+LSuOtmhsabdoE1iUNEr/IYoFRjapoq/cHJ8jtzDOhhpD2MZIbtVYcf3iOl8VjFm/vrvQ
77RP//L7N0zj9yeGBXbTdXSsxHXVAKTmvs/wqygfFE4UNiA2Kd11Y4bPGMb0d+pgBc9RhhErrNQn
V/BdTZN1q4wHMe5vpHa0lRLl4bOnFinSOJZ9BDoyPWWIf8hhCLjmuyD0EN0Rs/Eg6G6beFC3thtB
zR/b8m5GpbvIuvhnVh5RnsBDMgfw4nS++znLmhI5hKo7mT4pukytqn2bQqvUmmpYt7U5PxSVFtzq
k6Z/EvP0rR/9nOdf8+gKK0obGn1ZwnEKbd7LRdwffWM+uGjPsWnTiFWu2QH3CLrDrDzVQ4ebhxgl
w7I5ddW8MXv1i4zLkOyUh6lHgxVZCRvjIfEJMtiIKRtt7G+6HPFcGXvzYS52BeSKm92bWMbTZ9+q
1a01VNgWyEvkR1l5p651zJfexuQYxaqL295Kkf76w7euB7RbYgBP67wJqm2gNg8GKiz5KjY1GEdu
SvUJfwdrH5d6v6sSzS/xKFX6nWwXLroEbaBFWMtPGOZQUwWtib4LlnDRBiZ6dna60DnMpn9vmyEt
EepSIHJNq1pb9BmyswpLdqeY2c/riMFSf1Z57CyhJ/F6ElfqduZsW5gyN3IOT0yUkjPq7A6rADHC
TKtkU7GoZBFFp4zBcxIq2uHD5ZMyb1pl0zSTYWWEF1VbdOiB4tfrqElG1l1EES3Jl5qHEOZlBvQX
Hg2wW9dJEWbkzo/Mci1nRaHTP0ZpgEoeFRGEJFqk9Ut/2lBolxdhGGHuxzb7JIfL0Djz/9i6vcj8
8pk+z7U7ReOlJ5vyUAWQHFMbJXvxnxS4gbKpS/4m8lvJmKFjSOmo7lGOj8yoXgM+DFlFM+U0+i+i
vLh3ISDc15UoAprUM8TBmEcy05rhLVvbClFUVliNR072KIc0s2PwphKZcB2hCD02W3SGV5PVpF9g
UiGkNJtwWRS9/JjOyHbATvhi1n5za7cFznJDP56Uvv+qVX6CyewAFg265RGVtORe92c2d6Ijt8ef
SKMoj5FfJBA2cKCTH9Bb2Q400fNU9NPRSZVu6/DuWMoPSf0PmM4Zn5G9wVelHLx1A/jsGRTcAlQe
mjNpE6/Ig5knpd0NMRqGi25E/VrIQ281oG1nhFHyO3TLqeOMkVrBJSLpitLCo+xFOLq/tSMlWMtm
qOAT3xTpy2Wqmt9wBYTs6HqdiufRhP4YioZL2YQJpN7HkYVisfjYFo1qPG/mAnij8U3O5pSOssac
21rwEtawMx3NU0YFUXytS4QqP4YsYXL5qq7S5ndk5hEaFEOMFMfBzmN/a7AaG6Pmr+9cmsgD+XOI
3SdfC7cGE/x7/us7D7Z733ZpfvnO4ucAe8+CPSKmTK1qvp8dZyNb8lPk90ZHe7h8r3/6zvKisVH+
9p2DpMacxyrC+zYf8XBJrHVXe9sSsS0Pg9XSvlMU4Ds38nRKoRYtuhbKcuQgfy57XAUj2zRPtcWl
rbQUL2LLBWA3B1wu5hjUNl/5kYuaTFj+mkzNmxZDBtF9ibJ9RVk6Id2tYLUa8QIwknPcVKQG6mrE
Oz1OzwAj03OVfXL5PT3KAZ2jG0vVLeqlbJZqop+4WA6Ul2QpyslDOOQrGcOEMSR/vYARMm1xMl/8
uox5m7BN0PLCbSXS+/SsBlZ7PyGYeB2BA0/HP7MrNnIuCl4euTwSTouqLKnV8oXlpXUwoneljs1W
xvJRHfaTGX+eq7lDm77CdUpFtx19L+sOC7DsEIx1swjGWx+TGjcp6qdZxeU8xUr7RzivUjxofk7p
/G1QM/2jWwwOmuN+foQO5m7BtjprTW8D1O+R+SL5lb2wNN7l4iLSIGueCPqX2DLAorZzdpKfPE6F
hdAHKAjo2OvStet1os/Oro3DH8agV0hXKeqmRwLiwFImWJlloC0VZH1up6TycDhw3f9H2Zktqa1t
2/aLFKG6eKWGBJIka78obC9bdTVV6+tP08Rr4e27Yt9zXhTMSpAkoKkx+mj9FcuVyoQ0nka99tUN
1DMOyFjbDeoFuipvcjxUmzDSi79A/H2v1M7+sAcVJnk/+s9guBSizYn66BrTr+cOcr0EC/ofzxu1
gQuwafKWThj2by1+5Atd8/94vh6eXbjAPg2r9lLD6TU1NqIh2O2nsLTyTnNW1thpX5VWW+CcWX/C
0nM2oRhxIUmK4s0z7UOF+exXV+BPR4VwezKGTnvMo8Ra3FbOujVsGp59TysPjpl0a7kgy7fUfrlf
TD1MN1rT1/tZgvYyefZFjqNbxOBNq/pzSHjw7CgE+m4LveBp0kznha9dsx8ALWLSLvwvvtjcFhpu
t9bbiXtftZ2e+1B83F5INkGMImHxmIx9d9KdSlsW80uPeuUAeTp/A0gHzM8lrJg1bftJ+AgwEBMU
A2yPUmjZXN5aXT1Xcn0YqK26WdTsGi6Abdqj3anpSr4Gxao3Hr+a7y33pVsMz0bQt4OCwTj/+fmU
JeAyQIduegyCKX6yQVbf3i62/ASK2PZdAaK3DxhgG7dTihhPPATMn81kA0SdSrGze3d8w4VlL/++
JDMsdqpZhuhB8R5h8eJ1zSXp1cryV2wygL+5VbYrgqS5VTPIkgargXfoh3a2u5c5aIHzrAyuvp+v
pkKJrWs5H9yUvV1lxMSW5otrhMrhWuKRReng7YJaQgbbkuo14P0zX87q0vB5ZDt5ki17aL3D4M5B
saLQt2xztQPMIAiAZfiamorylATlg+Z3wfvgFLw5SWYvIj0K3oXQhm2rkm6RozY0VYhnY0fQhtGu
N3+mpaueZWs+o967wWs+n7GbQDLMk6yK550yYZEjQZGRrE23c49kotxja3XsTjs4srveaR/1eUD4
rlKtfhtWhnLHj76NfnV2Q9KSDPWYpf/9cAyJ3TbT8Fegfekxkt/5bQdLv/AM3MedsKEkpza2FSpM
yn6DdKt3VOYDlsyuk1BDpPHq46/JuYK4YmjBtsrFem4MOBFVGFfLdp0/Y1IXP2EykF57TDcfrND7
0dopT4SZVbbWm5qPmXwi0uHf2xLELixsdR21EZrFwo7f00Cx15niERWbm1WPG4QfJuVRNgdD30XU
71zNwp8lxCQc8ER4D0Li40apYnTsqsk7kGl3K1T/1ygkv4TaNH/cy9FOdb6aRSge5VIlWE8GnFAB
NOOCcORVPk+Wm4Cb5heVzeenlOffX5QczYR2e1HKzNUzkqQiUzGL7OYaLBnrk828xwDB507mFv+T
fSAREee7soxLzgwUn8qKeZJzq8T650S3SfKc0TzJmq29qyZYj9OwbPGEfA6sbHpFBrYm2N1eZUvt
C7ZokfUkW65mYCqtJrcWcrijERT9RY75JCIxE3QfZQvd4DNy0eLWAtP23g6OdpZjeZB900IrOjvw
zF5VH71xnZrwJ+and1UomXw3/KMcxcMCUr43Nsfbk7TFsIi01H2QoznXeQLfGG/cRm3L5zuVOgf0
Fuor9j8gF9VTY4tkT01Y8TLZTgw3Q4WfPzeDVG1OrvA/HHR+fIorwLYYCVzloNrwVIVRe4e8VooX
YKDFJo8HnKjnpb2PERs1ylT+y7UQSAH5vsipZC+g13oBG/d5atj2GG1T77mRo15N7BJdbCr6+pwa
ZrhKk0xbUUpcn62qgFjRzg/j0MVLOYaNfeusQgq9FlWtXeKMCm6cU0d4J/M5wKgtMkIgVFjuSbpM
2zzx82fN67NzFYVnVdGUYilSOGC1Zjh7OWpFNSy9kTiun1XFs+wjgP3FIjl7lF2R1/s7eSNEgpcT
jFq9q/Wi5teXswOEh9UeTu1KNuUKHa5E0qlX2aOF7PWwA6eod36CcEz6C1C823Q5ox8cPnalhYP8
fEY3bIAfF911coYvud81R9ndENJZ8AGFuzbPCuoKQDhXmIVsykMvcD5q0vQkn8mbYLiRGGyW9xkq
hrg9dq2ZmV56c1DXhor3Ob801SZvCgDH80vsSC1c+x+3v7YmIwdYzpg28iwUsuMpkcZbHdHbs5xu
5bik63C/f718NzC5B7KwWW8DMkWTjY0vPoj/JMUSxG8IMNzDvUs+SuClkpUcTrJ16+rBynnlMGzD
qv2VU8MFykC5hI/8EJAgLgcce80AR9hZSnTPHPq1e1Wj3P8lushqCh2GYXaOnecZXtvDfnZa3NDx
JuqTQDtpVtqcrCTEIWRIw+/+XlYK3cdVs/uv43I9l+aMmz/88bIOkVkVFWBbQQsspLj13pTl2Pem
FLgW8+TGVpk8F2TfR+XaunWLlUBts8cHw3usDe1nFRrjh+2G4UYRwt5aJdswdm2nEUbytWEXKmf5
sfM69hqqsKz3NkgZWaNrr9BJmycoUdUTzlRvYZqMH9hTuRswzt6m5dL5EfJmETlchI5aIBgjk1LN
mZRUEdkxnO9Lkog00H1KNGdQEvxQVpiRDOuxL9DBOl5+8RU93lvk9U63PoB2/ckeGgQangjbfTkI
da2jkNl2turypsUUoEzQMKECQ+6HFPoqRxMHDEoJDC9F/bcZoMdgg9QX/gIGpHoKE2+tiWa8GPNh
zKLxgqLw26iL5CBbst9t9V9LZZ88qLYyoBiPHNJLeCRHOHs8jEgeXqykrWfmTL3p56apaM7ejoNo
KUcLMyYLKUxK3xiUXSXyUs9QtSfZ8ssQQ8WRgt24Dn4/Gxm/KBD2k0w/KMmpxdnmSSYkevBWe89v
1N9yFnagwGmNegJC/+QxvOTUiFYnVZ6d7wvBO+LYNSc25OG+0Mgt8u4s6udnivypvspnkgviDGBp
obtues7ZJ+Q9CSzFDOA7K7kONaq3/59H7PAprfDfJrUhekQkjSiFqV5tqpQxyrKOstUOivUQasZX
2ZIHLJLHZazmxtbIeu3adW5wxV5RjsnT+FGjzN9ujMbqBFbtfMYmtKwjhSLh1Q43lpLmR5LFb7r8
k+JRtzHksLH3nP9seYiFeEgNQznJFlUR2XHo4cjPEwS8I3yg3WmbUgADGj7UbgeU6r8eWQBht01S
fcoZqVb96pfNMU2XllnGJ6qem4VkcE0I6hdeqjjnvko9iMgMZDOcqzAxC3ZVEsBh0ZO0HrRfK+LY
+zlhi9L5Vrrvmqi5GtpkPpnJ1p/0+prlbXN1+Gmn7p8wipwg+/qhosLMLH8tqqkif3K8Te6cbAtr
gkSPjlaTm2d56L2B4ugpDjadGHnR80DoJnBkxnnE7LT1YBBSk/PkqNJjDZ37/LetZDhhlQVWyHYf
ehsUkqdBGFrIAdmeRxU/+O5aQfcUhpRc5V6vP98fBVhGr3DQ0Z+VgFEz8X4fvc8bCgv+dfMtnCWr
BGeHRc+//+xpkX6tSu9J9gsK5gmb1fCgZ2kqjHAM2Ev7rWvZ8JCn45Z77r8vz8suoDzbSS6NTt5m
ojbvnRsJsLLzIzH3yUeyT47KeX0nwj9HARX9WlsIH5uiPtS3ymQEJ9SXiNZCMbsHjmvZde+Xjwq7
CU6ta9Zbz0qmFxMTdqWsBrDduLEjn5YPAOHfehxhuFC6g0559vlPtFhEHBShXVKfe4hI/ufkw9qb
KkRGY0+AhP+pPR/kgDHpaI7+XuHyl57tLKPgHdye2LkOmhy9GJotBvDaC/9KZYu1Wb6SzbS2mqNF
2GYhm/WQcJvGTiEQEeY7hqJvsMCIn+SgpxQCk6JRf1AaQ3uRJxZxRWB1boY2J8YaKacIT4te9Iny
eItyPci5w1lWOcriRxUJUAfvN4W225jGuxrH00OdZCVaXrjKip0TrUVlu2v8yngXZf05WkZ6CYh/
vvzLIkUb1VVe6PYpb1cKos6EvRIFgR0PFHMVyQf9tOKKZe9sw7Y2maLn2zHzAWHOmgrZNLDDWsuL
r2ziGA1IMwurp3FMTbRunrKUok8V/CipdyuDaDB275p2yjFl/JCzwpLkmSi94cNzRyLo8yyjw9SL
WXLxv80ylErD8NgOiYYk3btJYfV8hrJpfz2tbP7xtMzC27vYVEqvrUZdR8fxzyE2tgUxFSRif3dn
GtfxBTVviDys8igHKJPIz3VbtEe17IAwZXyXuc68Ane2d9lYWZvEVK2PDillWovoW+ygoAJB4x5j
x9Efh87ElGEemFf6Ik5eoVH8WqmRvpYr5QRKxn+trPTMuK0sNDf8VqWkRItmBwW8+jrLVCw//ImU
D6py2dmvVu3hyNH10UlUSvIglEHfIMcunom0kNtyOkAgUDbkqqQYP9twit4bgvGr3Oqp3jB9HJMs
4nf4ZSTXuKaoIsjS6ltErRyx++hn4qMMUEqcECIPp3ALAlXROt3eFcUnm/5sVQ0msSjkmsugGTEj
RbwbYT76U7O0YxIL/TPPtLmSxIrQvPj6znUTe1cYGkmiiFigpffDp2kXJ8/j2qop/mfLBaHVLO/s
V1rx0jmRvyzHJN1peLi/qKSq4Fp707I0w/KlH3v1sUFsx1e2eJEzMPHAT2tML7LLFl6Nq4sb7uX8
KYCqV2VaupKjBPFBHQ7Ok3wq2eWGwwpsXvskW01ogLyO1OAgzx1FQtnYRWytZBMXtOLUBeUXOXco
MnHOsCdcuJQ8oK2KshdCV+cuzYsvRoTczKSI9yDwKMEkO9/UtVZ8GX3YZnyK+VCUufpRqt/kdEVz
o+3gsrGXTReH5aLpPwujrXYAJRGozCcdu3TVmHH2notM3xc6JG950k6xDgVfRspQGw8fTXNfiiK5
JoXpLCMzZwPhdNCbi87nUlhxrSaafC2bIn0Mx25NvL5PltTRtDu36xUSpHP7f7n4dqr52f71BFrQ
4QLfFHsCHoREm34Z6533Gmt5fWo1vBJlf44kcFUGvXGbJvLht2mNm/4+zWaztAdFJE5jZLDfWJBE
/CtKGm9RO1p7bJvJfEeBT2Sgjt5U1QsfbRtzjGn+EWV/0GFdmUM4mJt2ZVmLhEDBUTZ947UL7OYt
RNV2HrIA6Nt8ss62sOJpV0kZz1YEY/u9xuFF1XOCE2z/H2J4sF9MUNIzp1C9lrYDsDNplAffo8pK
EJPbGLjTIejUBPqzJP6COcFZl+unBE/6PhJ/lTniv8Fp+tfBENG69D3wA+WI3QTGFLvYr5vHDJr5
qkxC/40E0Y8s7sKfAf5tusHrqDQdqxl3+HDm755SFsYljitUCabd4jk1hacai8R1BMz0RZ1/KEhj
Dt8Uu94oFTExM/C6XWKo/m5UqItvat2Y4brurqwIQsjmaPALCFkivjXxPzV2uodvgBztA76lWa6k
K7WIzddUHciWG3nO9ZVmY8UDTbu4TXZIV+8qGytvOWqLoNkBJ+U9nSeHhcM+Lw2b22hpkz0B1tne
1hr+kO18E/GUXJtZTbJrXUxV5cvwvBJnX00Zb6PpXAMddJp6G53S2N+SYkcBNj+RcEiERJVh3Eap
D7e2ULasWzOMVGOrNrZ9a3Jt07YTfi23tfnQT1vdwjtcPq/W6QPszspcpGO9r92y2SHBetWaAUZr
1WX1SR749/56FBsQ4qbh+OcMOS0MgZuRyMP2fl5al3hQ5qGVrorB9x4zE9dDDyPFtCv9R6TjiLVC
kpubKpidSOdOOU8egiL+5kSWtpctOWgrPqHfrN/E/zk1TolFoV7k9mV+mvuh0dUXPU/7w/3c9RQp
D24IPok6fgRO8wI/zr1VJXyIqvOJscRkJLKKc2YF9cP9yfyiiR4qpbgkjfr7S+0TLqqo9uO1nHt/
MkdP9kgxy+O9vw2U7GD7ypt85vu5o1x3YdT72u0czrPvaCUx7aS9HZTIbI+hF0LZLaEk/N2dpqHV
LGRbL9X7Q4tUWsGFF4CGgj0nAovj7aGc2pSpsgib2ruN/JfTNWlEyV5AamF+ynE+jx203BXJtjkq
7jLAz3QN3529WTJRR4S3QxXwKZdN20qwMqVA7kQBSfAmKHaU/Rpc2n0lVLax/Th9aDV2F3bttqew
bM3XjGiA7E8yb9hPuFjdzubBriZHgt8mMRA2tFTYH+WhbGLvKOaDbDYNqj3VB9sj+/qqIklNjp9q
c2CiRKb+1tonKd47Hs7IXITx5JID2HF1ePAQ9belAF9q7+UIXs232XdN/v1Unq/9WiYX3NaKwDqA
9oDzjm53O466ckTSkLpmBpuHw2hG+amfD/KR7ItIGK0CB9ezPwZCLsm/LYsVWAQqjpZ/9MuTyKWk
yf2NYLt8e8Z/ezK5VhMeOlF1jswR+k0RmG3UuXhfcpHu5KQbTim1XW9v4yYjJIrpPqc38P9VPaXf
6rUTLywKcZ4VgPN7p8zSbY/R5lvkJ08GJVTfp9qP+Vg0v8/wwub/M8NXqmY1Tg3MT0/Pjl7bELxq
gvyoqw5Q1tjc37ucNLZR+P4z5b5C6Em7A9B8cueTyP7bZGdUnVWXVerSatvmMpZcoRFfEmskduKR
7hPOrgADtahGq7ncOsucanudEk7ZV8wDtaD4l3tsdSVPcxvQoOpTNFOt7xytATO3ZZr6GHP9g+K6
Abhk+09K159kr9/G5fy6hpj6x+n+PJFs/3eml4R/ScQX3zou7HKJm1fDssNegzgAfNUUm6RgBAwx
ahmZHbwQHqoYWLkR0pQjrV/r7SoAjb+w+C9vZKctbIOwyGjEq0RE2Bv2iHbRpeLoigOf6yWES3qR
POnuhxyTPZXnx6AbvByHRubLPtuKTGxC0lk8Y4lriFbgWtyG5DiSa7btquvcnkP2maEaLxO8YHZ6
4fY7/KHQwGQZVQ+Ygp9qYh+7sB3fK7/Qej67Lkc5IudQZd4sa60zVto8Ww44lKBsis4YSUqn+qGw
kq5+8bMYh5tKpWLADZ6hQA+fuCBym2ZlDXnoSmyGlPLCMa/Hw1gl9paNY3ABmCkAmZnaW8Kt8wID
9PEvIwbf4ll9sEjBpzqD4aFZMrVFkkbti+KTxOsMgceco6Z7NU3ivTLvu9SiKvB6GoeXsoYJE9mI
MDU32d/OBEOS4Irf/NW1fP3SLD/7U7YqjKZ8MCydPK4zpiXZob/b8pE81FFd7MzaOJu4BJ/sfw6E
1oITNRTKMYtcfau69accvPf/MXcaqnDWtv3rOe5LwwRfxSbT1/Lc93756N43lW50jNzne8996r1P
vphkOumKS2Hd/GLlLEr+om2FdSjJB6s+uaFXLBQnwH7bzeo1oLxiNWVPntNYz0rRuC9lrl9KZ0we
VRKpL3WrTZh/NOlD12feC27rmEtbjcN7wKhZ9/bGYPtPKRJNbxy9PfVymF3NZ4o7oZ28MPwqBy2q
yK4+Xxf23Eecw8p9NgaU2yTy6EcZVTVJh5ZBtuXDjA8R5j2iebCGwXvNfOcLX8oe7jstvdWes1zt
H2+tEHNKVCqXW8t2dtlUqE+y5SVESOzUvOaG867qxbTO+mZ6lAfKg0HI+4aKRIG+vDJ/DQgUlSCP
XXeNUBKrp1SOaAInMNiDu/sZqiRGehaEWyxIu+O9v+1Lb50bqC+9vspX6A/NdQMT59IgurmYhYMj
genoYKtLpCXzwSAqcsoyElU+dyPsSulrjWBriAmw+9ySc+MI+xphR8nObuPu0rYrO8YZW43GfpUR
2foWr7h3tr+JtmlXapIBZFVK5zx2pNXkQGXxy2TU6mfXWwYJ5OaHl1HHNtYNttF+h5HDbw9jCwku
ad16WsYBNrNAOMs1Nyj+fkZGNNRSXGxLlC8QkAoyZjkon9wsXzI2OFuBMdRKjmbOYJ0E3lcEo9Nm
2VJ757ZRDSqf7GwfhdMCdy1oRYGXbWc7wmyRt5jt1ED7bock739vflMmO1vmmhI8EBUKHuQjfyrC
35py4I++dF5RunlcLOQSDT8jflusnSAPNYQhGY8xgxUXquKhC6L4SbMwdg6ruvpWd/aLN6jGS9IO
Jnwp09+kZee/Qz0nLFCKb9WEb2zejc0ZvohxGsh2Lqltyx+HKFRrXMmDcZ2j8rrYfe/vtRrQs1nr
/kWfD9w14b1lmKsqJty/RgPLJr3uz3JQTuMS/YPwdXyQ55AHSLKIwIMNaSp0aaE5vYmp2gSmMX4x
yrJftyTS94PTxtuoQxHuz/iP2Iijc1GF+JnVvk0kguZ9IJybmdkgfTJGpBf/rFDgi5wUhJtOlQPy
yGvnwwj8nrse4WDVUZbvffvNnrshvtr7dg4OkiWoFiiYg52mZsrRbXrlWILoOdYor9d9AK9EDsg+
OWpp3OZSYccc5LD4SkIuUSiNe/QaFOKuY0bf1DG91lUFphhp166eAIynVa58QF5dygnQZpJVWyUm
dnCs9HOkOkHLBUJR82umqeR3b1obr7Go64Rt/hjblv5IRLLfBJmS/dYnR0UcVpileWIzemOXrBPu
jLpxcPlgslYeLJHqZ694kQ2j4AdikSH6w97J+csRY4udbgrt1WzwPL6vqub1gVHinjf6zlYOyJfi
o31YkIGOFhIHBUQFtWYdvo1lg5lVCXSShD4BZzGNW6eqnbWc5vqkCPAS4Lo7j/6fVwG/rV7btl4o
ht5dcILpLlQjdBcQPHuPTNLx3t9GOYniaXK5HWSaHEhSFdwkpalykezn7x13Y4MrZIRXzyNZbCLs
vWu/q5b6kaWF+TP2tiDJnB9KUIdIQ9zyzakVe9V56OuMIGz2de52O5RZxqNV1r9W845+oB7+aQTt
D04XnCDZxf3CnR86VRaeQgsz1shPE2xh6LsPNN2A63CiztRAxMC1e5LYH8n0ocZlG6hUBcmW7J+7
5CxvCv3tLfGr5wWCvxnSUY66/6RkV0TC4bM8UD6jrGLgvBvZRC5KRMCvxm0VU6NINfux1prx0Zqy
7qUl6750UQLu5WCERc9mCiHryFHVSYeHLDfmpAVLRdaG1xEdlxyUXVRaILU1x0fZsnxiDH599Lm9
yTEc6rODpA10CEpXcPmJRfwnlQBaH2+ZpBQM85y6ot4e76x8oTrusBeQrp5dF3Kkrujuhi3v9Kyo
YLtcb3gd55bsUnX9La+K9CTn13xkt0B6uOrMM1xkRE8dBoly0KOYQugrlGL6Mhz06GyDyumzgV+f
Mn0aVZvdoxnh00xShBfUP00WDh/AT/ndfBpEVyKu1AEqZiO4RKX7QG79EYCQvyQHmx+bJweiUDqO
ZFvTzNnCB4TbgnPUxixSRAKlgkjfVpYh6ckd6Vg8YjGQ9Hx+3LEn6L+4BLrNRsUJGj+EVcGt7Fk+
UizkRlWpaxvd5t8aA5dbCoP64ZS0PvEnrtKEYomccUnuVR8jyNo3V26hE8VNZiX5zhmeRm/eEXlA
4AKef5Ej1T0YupiWr3rkP7h4zR74/lMdKpLvM6DsWqpGsAej+el1wdcwDrytH2keNH6F2Ba3w1wl
Iz5F06sVjenWngUPbj3sY1Hyt+IY6UZn5O3Y2eL9eCkrw9uE7UWnvJhCbu2lNbQvuI24CxVF2Mps
faKdFFkKzGGW6ojwB++hZdfz7SF8kIerqaljbEZa9eJ5WECq5AnxYwfnj7qmWSN6dpRDCbYLG7YB
CygMTXGFjh8GZIuLsGhOLeF4PA0iXGpnJ/fKwPMWu7cNbNNs0ZsITGFGLfUyQugUfWp2O31tqnbr
W9Eea7xHoxTqgweHfsHFqVt7ESaYwJN/+u1XkWfRknvfH/Gg8V7Un9gWbmMvf+8yxCR62W4Mqo51
1GqLXpTFQlfegzxZWlTGL7jHPokiNL9SpWaXycbgnck9QV7GqXGZV4KVZb5RDVAdkBxzdyIidWFS
jrZRFaVf6hOm7Y1jfdEjfULwzZ7Siwow5t34CdtqXeJ6zWe1q/dVmZyxZKzXU0DezkrqjRgKSjn9
7qvS5/lL6/+svIRAoqhfFaKj7BOmcwlrZEnhGgy7IeXiMTkrVdPP6DH5S6Yq3sHyHZFI9j/SOBBn
bTT6VZe+tF2nvRrOoUNBuVT88EWjLmRVgNYCUWrPEU9zX4j8bE7DoYBoep2S7NzDn8Zj1TfXU8I/
g0Rvt8UbRRyiYO9VzdrRS3PvF8Kg8qV/gkcg2Hw21Tayw3LRde0F6cfKFGOPChlD4sJVFiq8RZR2
7bMzFSQsx2JaAf8QmFH2e9GizVWxGgBWvIyVVt3hB4uHp5kjfEXX5Rce2f7IeQ0Kyt7jpnUPWWe1
/JzbZ9eZqqtjrsO2srdNS31yHqmAZIZlmLv2bpqoYzDhssBOyDVM/bgK9BQmog+GWk3Fmlk1IyoO
9RBDxD+wi4j0dTVWENwTexBwWnlYUfeWLn4bm3SVjrywuy1qzX1REuhCHclUeRZNDt9OEOQCkL2+
yAbsgCn2yA+9mH0sGygnA8jqQ+hF+sZq1UdVL6sDQvKJb1jkiseU++NVDdJu2+rjDy5iNmUyk/dU
YzC2VNgZLLj6BQd8sRMlD5Z+6azdMHX/uuZD+xm73MCNDobWuf4NROAzllULnZzePjCAJjhx972s
+feE3nQpTTs6qCWQfzLwUFqWyGa9R8zsI9yaN6hfw5c8mqo1XsPJWrQ/MichhAFAA2ZYWa4nJXIf
O+Hvs8mdc/6L0B+jB81oX3ML6GFclp9NngK7wJt9GWcamge/O6l22JHCJ1Gt1cVzHXVfAmE2m9SK
7G1ik1Ap+3bjdzio8nqThywbtl7EG5KVmbfQM6s7VQVvFm67L1lPXl+vuHXxw20SZ5uJgPLODutj
lhVig43aaw+9Koz97DC5JNfSAB9kS082GPkeRSmeR+zc1qrWXUpf+4h0h1BNLR5U7jeW7dR1ayoX
rYOiA58ItcTcp6GKR2SDk7dWFAsTdJ4qfuoY9QB5iIdlVacrzw+emtzQdnGG2WdrrUS1KJz6WU3D
t8pUIyilA7e+bnaOHBvPNqMHaB2gTRVetqckPl0lbvLRCA8gSeKOS6c+lrhkufZoL0Iv1xdOVrqb
gnTPuUWyKIK6OefUND9MWbnxB/ZQ1N2oC0+BkEVMPwZRan0YRUBFFiGnx1D1dvhPN0ToD4Uy/sBs
UceE7dPqs2tiGf0ergIi/JB0MRfnYTlayPkKnESWhKHxgMn5+DtzRXqaVQ9x3/Ab7A7mxvbxnm6V
oV8BWnhL03JAuwq6fHS9VVx2KX7NFKeGffwgD11oxQ9kRx/STNgHJFAZMt7u2U0osCCyBIVTWbSN
+Bkb1pvVj9+F3pADi8wjYuyHkipEYK3gJW0I2IYv3mtQwxBe0xc3aq0zHCQfu4RU7Mqgzi7ZiA4P
oshTSOG32WbpOmNTt9IpzFqBmcK2S+vR0mb4lmm4ilb6jKgp3GQnMjc4xiFZtro3oofJy6y9z04N
lkeiHeLeoEIT396HIk76XT7EI74mtrHF4HA8dVEWsJmlrBV5TLXBnlhHUl1r6zKGIpQ1QbQOsKtq
KesxQ5tk6thaV69kS5xXRr6LoEJAX0i9ZZOo5M1N1OdWGFovtuH1yx6vude63nWKjSl5HruvDUn7
pXCs9k3EkbKAqhi+G2NnLWIU9e9TxZ2TVnXFh1KRE/WSZtiXlmmtKHnFyJafy48BL3i4hJ79QVlx
gzgZ7QM6VXiaLWxqLmAtHtmV9jHYbQszIVQ/ishqYTEg4AysDH1zMfUfxNO5YUuq7kPDvXuRoZL6
8Kya2OLkio+g4Cdi8NPqgxKyYaF1prgEinGIRnZI2BR6BCQcfyWbcTjp51yhimiIPqYmmUE3WJIE
Y9BsKnPgImuah8jmntgPzO7cNFF/rvlbHwZXbBCcca/MBWhVehmllqljndhrE1HyLsoklJcm4S3r
zWVn8ypLP06WbTL0i1LRknUbGHMUtEWkGQpkv0HNJ2QwtaWNZHyjqkq9wdXqq9ulpJhrwLqVCpxZ
ncZNFwe4iFslDuqESEH5GOljZfXOYgwTY50QAl4YGAvoReI9wczpN1N57pJq3LV17J8n/hZoO0c0
i69p5IcXAqkAuLiJYLuhqI9a0Aq+9tPFNkcu2IUAjqICFe/CeVPtcyerdnG7pJih2RiutQxavARM
1Uge7b4t9t6kuQctmoxVX05firbYNKKYtlXds6MovTfEwatW9DGFL3z//QnF71i5IX+KjTbE7Ska
Qa0NZdpPomDhpwRacbUc+cmnGCuOKRkKfUpW8G+8wC056/NPd5ASuLKzVsyQ35VSCosLd0jhAwGB
Zd5i+t56mbNQs4JEJJeHBt+Xa196BNWtbFO3RrnoC4IahRe4q6QI7EVNZnldR6W9wuStO8A2tE9x
CP6hTCZ0CzXhMs3kBzVnCw02ND7mRoVI1ziOSmOtOwuvEmo7KnyGHItX9qh0Q7XTxuQcKrX/0PBV
XThB+d10pnZpkWXcdapxjKKYEPLoaGvcSYttEYTp0oxfa1urLsE46Asial/49SbD3IfjAf5kN3YY
3dSB8gh6oD0P9qAsctL1J7AVQFFx3Ww91TvgqEs5LGGepBEXot2IG1qEP4XwzF1ulf7W0TQ4DIAx
FiXl76qWnClv3PCRGM5NTbYxQZV4CHw3X2aZe0pVdoGBki46V4X5V/trwx7HhdYoh8YrXsPQdo55
o/wQA/+owdKM/6HrvJYbx7Vw/USsYg63oqhAOUmy3dN9w+pu9zAnMPPpz0d49vbUPufcoAiQkmWK
AhbW+sOj2bRV0C35R2eA3xG4Luzz4aUeRPZQjNO8U7IF+SJveu5Z93FHZ1lR7TIsVTMKFnwY98kI
U3qIorCamhLVLuWPOZvTBd1+4zg3qZ8Os+V3Cc/J0CCTh+wWFFCDxOgy12d3GSdIOnX7gCLdkyrY
UhlARQwkonQlywDLEpElpX0RszeHeBCKnSbG7gjJNkhnNEDdNllPpVV0QCub176rrwrCmb47UHZ0
uu67lhS6bwjN5BdW8OPzUJweZlhyqOy6cftkbznRAamkYNrwS1DnF8RmRr/x0iSEo6RSvVp/dJ0B
Vo6wYM+PAnuOhVl5nedkbw/e9yKqzF3vjOQ6+sM0F+Iydzaarv38NAMyrJhgD4UbvzvIJAezpzd+
hiDmOsc2m+GRG4Qb58HGXjJInOK9Lud535IyCwoBorxIQRPWSoyftt48VHO6Bl3EElXaqGI5kVcc
lGx0/L7MUMeL0iM5uCLM1+psq7p9IcbHnNbqTyZSdoamKceGH9IuWl4KABxTmSXXjv1sbFFoxnCC
NR9eSd927FhVxCEdnZ0d3uXzsWxsbZ8BsNklru9Y2TNGtxbhTYdwKAjJveXk19RLLrbliqD3eqTR
zFI9YAJqnVZH9WD8tlimYDm708e8PCA9FayDXR9SStK7WOHORYsadI4rdtCViwOWEMwkURIHfdZ/
1zZ9wXboprtWkhZCXxQqpZ7sVM+L/N6wyT1F2bwvdHHnq3I3mb+fpD8LLBGafbwYe6cAIxOTlAOt
74hgKkS2n3XMHw2ky95T8jPwXH0FbCCg9l74IyHFobVQNG1RggAdXve3toDCZVAI9Kj54ySe+sVs
LjuVSNoctGKbf34hszBdkqy4KlGL9byqRY9JZ3y3Terw69iE2ZAnZ1TizZ2pAOeqqWY0zsVhlwn1
9DIa6l5bSYe3raYy70VQ5yJwSnkX9uiYohiGYXkWt7vIttSjim5dOLaW+GysFRSEWZfjHg2Ba+Tl
6wGO5uxjxFsSyCrs1OcyAwjgtWctm4ZwnpIxlEdfTWybQ4jjJRmbgV/m7JBuB99+XKrCPfLlNqFR
qE1ok+869CtOtHO+hknLwpCVbNo8eEm+fDe3pxgwFPOxpcBout6F7IW7I9X/lGieCPO2ehduSQKl
MidxWlNcjliof+husYSIjSzhZAxVMOJWs6ttrURE2Kp23ATzPCrFSHrhOC9rFbKKVGyC5iiwhvrd
TkEF9HhP8v6kWjoL/Waz9pW0xoZmcaNQNoSvxKFp/mSRdj9EiirCdcBYp5iso2A6DAWqfmgtEJbu
WlG/YlL4u+ur4fNeySN5m9LV0ohUotXdkXhMjhFCd+xo2WfII3frzuw4+L73oqlmPjSNPUdTaMdv
kJoaJrpAG2qD3QVVWc/JkLaJK83v1DY/9/1KwX3d4yZ+1RQvC6qZf4zim6U1mxIEEXzXRZHPJLV9
gBZBue4pV5gukozz+RKhbKVGSHEX7Wnq2k3NNnJ3yNpMPbxEhWANGOxshPITIOZBXdhZ3yjbNSEL
w6aqsx0iZd+w/Y0MvBsBUSIVAv37ta48tlaTSb6mc7UQoIMeJnDM/caBx9b+ctfiF3kXlzsbzTy5
uuWyO6Zf6eMOb7wE0Ry+q0af61BsjezKxkTMg8f8/3c6aux/X435X3dYsFx2QUJrzeS3o/2dzcmA
QGOh24GtmAiMVPkJb1aPog4XxE0frqgY7nCx3QlPgM9MnBbIHc0I4u+wfCQRelEIHGpK/4ClV3ou
lDLd2c9Dgyr9kI7XKmoecuaBsCqNwi+a8udSYuegoDW2Q5hRCVf9uSs9XEVWxQ2cXKDoZyeUE+Js
vSH/VzF3ryVOqPHVoSoWlffUGd+E6hrHcUsTqJZVhnPs7WYh9MuirXso/N7k3AfBb9gbXfCSZf3q
SRqkQwoxhkg5TmeltnN+OuinJkuKKI2jdERN5Bk9xBvasQjR7FZPWMkQVkHGunBrzmjBKOhlU3Xe
KTMgLdfQd7kXm/fZ2lVNk4devX7wZTv+Amj1bE6oVbl61u9TSmT61HtPU7IaR5LKDawxP2MLsbdE
Vz+rJaTGkW2UnxToag9FXD9bGRXnusYvcKiOEO1XNDQBoY11Gu2MOdF8taN0vOZ/gfoXl6hCSTZC
W2PfKWv7kCOcYWgo9jVMswdnFu656OFueAo75dVa+99znhydtT+OgGXujpPUR34C1Skij/5eV9jH
V5nyc9hEM01XG0GMJsWTorLv6bwxaIo0+RnjpUsmya+d2fw+ohVqR6nzp0zIp7Eu6JViPxcR4UsV
Z+1OqMupNTv7F5l5l1wAc5Sj9sOJZMmN0iAcl6GFaEW2ZF/HXX7WFWqaTmmupyHy1uNK6WAPStPY
r0rfBYSP+7qZsqPabvkOBEC7ikxrnwz2E0B/hDGT8Yarw9XI6vR7hE8zTHCKCfo9b9R6I68giGnY
662b1O99p/1VTX17iUYIk1T7qcPUJZTnzEMHaKr2cQ7zN8nyEnJrvjBJBf1SFpe2bFDJ3LJ3C1Df
yRDtyRuF8qYuWZB4BilVGHv7aCgCdFjjN5CCv5LeXR9NgW2ooWJ3uIzI9bpDCbLRqtNDIWb3uyB/
LTwXbH0XLRcSnzGqyMgpjVSQT8ZChrpiQ9V5k+E7uaM9swMwzqJJu2MH9+yemj2sdyrhf4R6Mi0v
+xALDwwpFuPq1UWDYkppnjwsf64GDud+ryTV76L5g6xASo00bXarsL07aGN8+FIHwnC7VgTU+fpM
iuFj0fvzuiT9fep69zogbJFW4JmXkWWhSAXTkax/F3zYUNa8c2ppxe6r/3laXikHZV828vKvV3+N
/T/fQp6210jO85FeKmfcKRzYHymryudhPWkE0VtfHsn1ZkxVLpL9fx1+nf+6XI7J5n/G5PvIsUXr
q72hNvOOvV1R7IAENyyq26HqEMKQTv3PqDGaBATb+UIBshvo23nZ/3zpZ5sslAEVSznEedKGsmm2
ZXYysZXcyb7ZLf/pK4lHFDniqb7o8c3SVH4Obmn4gIjimxxrSpvZPTOnoxyTjQo3XU2n6OFzqLTz
l5hp7OtF/eR5Z1MH5vP1oqpbBfUdNvz/GssUlHa1UT1/jbHjxFbLNp5rs9CC1G3io9XEaForrfWk
Nqb6FGFUytI39z+Fq72XAJHvuqrM4RolZWBXiX2tl5XtU7zsUBivv6cgLo6Z0eQnCiOwlmEnTkjN
abo37kdRkEuJqke7HrsHdJ+PLmvsRdgzIdKaF2eYY8ecLf+lEk53RNzlrRKFs3l7qIHCtotpJbYf
p37OiPDVx3zuQ8RQyos3EXu2bG5OoKhWlPWQylyUEv24ev2ZOEbsc6O9Own9x6oX6nf01qp9MtlV
oK4aSqzJwBZzaHy7zmesUNvqaIqaSo+KIJOmQ5Qj9N7n46i+tc4EYLTPNzYFmaSitMDDm7HxV9Z8
GN3QsVMG0DjE1vs6mc2+hDt3K1JECpq5/kUuHwuhbUjE+vDkodYve7KBKBwfOqjfe3m9HOsH/c2z
RvEge2Nar1SY5se+Xzxwan2yr8t8ulVJVEGDTadAwVniJsfSmmAXcNST7HlD217StvyDDM0/F6yz
5SCHMYJB2d5DNqX+dzpZyVW+jdes6VnFoHb3dcE4NFt4L4qzHGv53T70SvTk4ftaL7hEwN590dYS
q2wUFQ+OG2/pCaZtOYY+8bWsqKDKIaseV7SF699yXpdD6bQuvtpo+lF2s6Wrb6jW/vMOVX5QdIBK
EvMqQa7AQV+yJnNOWcf8imTLf0C3n5d0mN6YWvTta/x/ryPFj4eCaugH+X5fF45aep+pxrGzwVsN
Baf6EclA82zMm35Oi0+oHJPNWKv1Y781caZg1Kov6+F/TnxdrOWrg2Sr+vI1JI/wfa8fv8bcrPyj
eoLoR6TezhUdErQ6JeNkTv85+hqzlR4QgfBCeYVChenzsipui5OiA4bp9Qjp/MaMNvWW/i0mERRE
xAwH2dUSxM/Zk8C7dqwOa8FoA/lsucLt4nRKylOWICMsu1MyNOc5BWeCVBN7r8R+M7wCfBt2vJ9d
k6L6Se9A7vfTYL/NlZhO2Pe1e3kx+vH5qRfNso9NuPJjbzthJAhK7JzsHBIQCSJphf3qjBVbMC95
lz2r1PL7VieQvdSN7Fe81lBJ6surHKqHmGiibNYH2QUxZfr5bH1v0XnY6zOmSVaKKZEypEpgeZ77
qhEandSKoE52a6Re0F8jyJEXG0wXLzAYLvJkBKLj9ZvOYz3602Lwu2qaF3V707wn3O09r3qQF7YI
uvrRMnj8sOxiJ8cmVp4gQU//4LG/99JmhETDEjfLhU2uTa7uRKQ7t+1VP0IX8Q1bX09O0R3wxynA
fsbpsUIt5DWerk0jyoOntPmhmDbdy8m+kySwKP5qQ1CDynpT8pHsVKF+w8mF1X2pyjdLmxfifGY5
z7ELYnHDuawpdGdn644KThyDF70ju1u8ARHGr2Qwj7LXNpN4dYwzs2Ma2Gt7dEAFIVSse9C3cu00
V1Hy1s1ksoqWkhQ0Gv2kIanrJ9QEtiyf448gXYK0MIcDaawtN+YSzqMZOBgV2qtlfPL0vb2xUG11
FFfZ6MXJMJVnoxLfBl1JUeZvl2c+NDIc9Uy+umDvohjQIjOKx35sN1ANdTQEUc2qf/bV+BJFrfqa
xShNgrjZCdOL7iV5rbwlVleVlvuzaKCLtkYeJVuMYdfmY1zFxeeQNkdpqBjjLeuK343tGqfOMKCK
W+jDLYS4l7It/yL27n67ZvI0zqX2R6DfkHudxWbpuVvWHQF5RQ2774FLWLjq6ahPxRv+GunWXexq
1puZdecUIO9vrUQYTnkpPAvNJru+CE2tDrVGnrZSsioAwNJQ9E6/EfRhQoMwrZ/0XrKLYHa9mGjE
kwiw098i+anGq330Om1D51cuCvPkCCsc9zCsdUnaqiBj8S3A/nGqXqch29iFRRLKLh6Qj5RetAeY
9/ZLNCzUoYaphathzC+pMDd+WdYdQAVnp65FI8RSqpMx5pWfFbY4kfQTgbnRytmZGzdCf/78Sg2S
AsUeEFSQKRT6KWphEa73Kckbe2fq10npb/HKDGQw1R7iSK9Rwq1AfeGx8KY7ffeM3v/VYrf2Nq6u
du07/SDPIX3qXQbsdHez/TEwOb+ZiePdsbDa2bZuvY2WsdxXVP3luRkhOHLNqi97KnqLt3Ykc7+9
DjfN9VbpVSB76MA3t87LD0nUWLjbtcqV/P5Rnhs8S706OBl+9hqzvfbTejbVXEXWQj/lbbE+lVvT
qxMOnb1OuoZeM3TjYXQVGy0j3X6adc1hz7uUOzI6aAbIQSxn7KfMYo1ZlvJS6thVqJPG2Wjp18BM
MUD97MtTsqGAaXb1+CQ7n29Vth0i7l1NGrWcktM0IovNZFzjM2CJBMIQymGyW29/gCKAzas32DNV
C+BEdOde5+rVVdczmuGvn115RhPNGKZW/lQW419mndXnkozX0zi2/zQoYDpBk9ut/z8nJtWbH3U+
yte1veFoxq6btRY/K9wb5Jm0Jxk06xmCARhHPhu5Ox+SETKlVqjxM78kSAL2uC4PKfAqOSavc5cm
fpZdtzVfYNyRZdhe/zW+th3yRcJW0GWMBaFcpO2TJUpgnNJUWV8BMIZiORUNReRtLDWZPRECioFz
2P1raVVvTdQmT7LneUu0QSsrNrucnPpMOSqTnbGRroZX1a70R7txvoEY6QG9cAXWEYA8TVxj6CSC
GlMp8vVBdrUeKAdkvAIrHM42S5Wdo8kDObx1kfEsn9cp/fzDcsi2Fj8VRYyTDhdY5USKdUITRXbT
CTco29wS0fJv2VYTwsWwsaTh4kJ3rBcBBVf25OfrY/1U2KV4kZ+93HBes5UpONpwfbsBixYduxPZ
bRJ15dGsNoOb7bPZJTJIGUJQW0++WxqNL0VDipfCMqU1S6tUX2k7EdoUC0gkLy1ztYkEtmpTGYpt
rXhzZuboLI6dnwCIL4KjBIbJC0ZO69/kLd4XMqHfGzSsfYryyb1C122HpWq9G9mvPIHgKE5NbUdh
b6wJ1nRKeqIOWZ1qRDyf9TJ7L5Bn+8DKF3+9ZH533OajKmt7V5v5HGpNaj+7Gegbcj/px5lCfEcG
n42BFrvZUzFXGUicOL5QIj1m8/pqr5WxQ44T+EZT2I/9OtTrrmw1Hm9+qWNRPstGwYbgmWyoAaDq
p4PCoz/mMNDdqaWeFrcjgCug53DoVDQ2B1gsXj9fAMuvZ9G1v5quUDA1LpdXa2h57OYXLRL6u70m
v6vVxQMxfxyXJjokdvKnHcr8OcVJINAKRzlA01ffGyvTCFr7g+bq9ltiHymJFd+MdZ0OhpJmgasU
l1jxfhOuqyH2HX/MtP41zIlJead1ThqIUapsbpA1CI3NIitQYIL84CVG/mOiSISVgwsUqaVY6fDD
ztvZ2+sJ5aUWIMCtro9k5DNKfnhe9FV2L3rUiakSaN/aNfZOlkflE+B7EbQJ8pimA1hpAgvfdWP0
YP1wYX0/TZV2wwM3hIjeYtNUoVhfkxGzkLsk8TKT71WJzYVjPM/zD70nSLrWve2elnJA/nAGoCx8
8ozKSVOoq8Fpag9w53XkQSIj/A3UQ30qyIDt0Vey95Vd7QzUKs8sj0hs2vH3tnTFfdVZtBnSnx0K
94C7nYSMKY1izsnD7GW/l0pJH+cJ7dx1bf5eocE0ve79iIe48y3cFK4UbzXk5q0kjK2KrHzauPu4
Uo13kJ+/sLhu/jZRwaQW9CcdBuzBnYRkfd0gDjH1w05FpA7f3Hi6qbWWvrSgVGRPNq2F6wzEeZJj
2xWyiRodpMvsbc4h0w0ZFQ3YX3YCGxFk9kTAo5nqfaG0GsC6tAPZtRBSfCoz71H2RtCF98mAjD3b
44McMmAfHJ3Ubvedm2t3bzR6UJ4AiLaeHMKED8G3vshD+YJt9TkbrMzELump1qJN7bMZ7ksEpNVM
m6vs1aUWB4UbVQfZndnZUK/u8RrjUk/XhnuqFCAEnHH5HNMXTzuPXmWD5OUS2RCUHPhplC/yBbGr
LEHeYocmTxJV47KiU33Y3k3Zmnki8adAGjjLK0h1T2FUowL19Za4QIWIr+afnxlvutpPveW+ZKQ7
FkvT713koC0nkrAoE1a6us/+tnsbXWlip5uT2Ldi+mi81Xglp+kvhjXfWCeM12Zufic5QhPyHCla
1Uec0juBGDVfba0HzzV6UyCvrQw9DlscNX15dlKp9Khdah0j84X1vgEMI5Yy9BIiCKho6U02iKPU
QZtHdZD/d0xf0nIXtx7i3bae3pZ4BuUVeWh/m8ciSY27Ww/GPV8VJn0wLWfZzRRvOGsr8BB5iTbZ
xp0FbHHK9PP6qqOMPKPSerK3l7exOAB3jxBEh9vWKoNzk02edcx23TSfnThzbj3a6E9zpkAzx1gN
FGQMO7pcyfNsryAjmFzRkmNPE/WVD+q3C7hBcwCw+Z/3E8PfdalEAcx+gFH6otzg0ukHReuGz64c
602xFxrrmeypcVcf1xaA3WdXj3jVWh4jgBvPcggvLMp5Q6b6+NrHdzm2rFGoVfwwZE/0ynjqLVFz
BX9UNqO9PDeAQx4/h2BBnifi/53hVOmL4/Iz79HOshfd3FHbpVJsTPFNNp6aHNXaWJ9kb46wz0mF
e6z1Is39tduywKJ1dvJsnbLKF5ZO6qzLs8PXmOHlfzxVZdEbm+6qpXDL/jjDwZo79SYbniMUPEaq
1V9jkTm9CRwjHlD0UW9jHGUPQrP/+rogZ5+C8kbXHb/G3D1p//nzTbtxQrACGSHfmu3lASOtlx7j
lSfWwBJH8zIcIUGEsmdjL4V103bCK5Kb1pv9+V9j8mVWV/8SfRTvtaYtAflUzlU2riBL6EAIgKHO
WKMqgHSpxYhpn8NRvYssau5R3pBe87L0KMfKtCJXmQExT6q68Zc2wos5LaOzvNg03B9xjUqxYQL/
aVS7DwqmWZz3UnEXa3PrSRQ+oveKE1eOyK2ZbEYi0EHxepguzmCO3ABOJsCn9hRSQUpptriri8ie
u8w9y5NyCBMcjeR95521ZWqeFnO+2CLBdmWdjLfOnJrQm8UAKmiJy0cRN0HVBIo6Nfuuc8RewzgF
4BEOQObm9TJuxi3ZGOUPpakGlt1+64yohg8/PkTN+GiNMYrtCTUpeAm/oiE7WAmCB7nFTqcmAvAa
rT3NKXbLbgWCTZzVMYY5oSRgutVR3/fEIH5H9FF5P7pML3crKGEfp1eIpBGruaz2gY+BXW+CQVeV
KQQx8aYJJz3GLAgkuFUg6YCUx1G/qCtac1hQGRQXYCe5yrGY9Xf2XUw2oBf2jaE+lUNxXhRHeWiH
BnrsOLnncoQAZxhvWTdlbP9c9smgPcsxce9raWnhQkWbfEdPMtGod2W19HCmdupsDGjSkK2HTtTt
vWbMd/3KGslm+FEdr1rSeS+bCN8CicFeWhPeY2w8mB1+p8qEXHCdvqPp+kpFaJ/2WnOo7d69jCUu
YCQCOPxqlgkFeNtoL4iWfQNhMZ8jtR8PjZNEO5Aa0dNYffA2SYjcirFD93nyHYyZDkutaA8lsWpp
zerVKHjnqS1XbNrUOzYselAqa1DnOpw8fGo6bRKhGCIRqKY77TsH88vCFete7fVv8Yx/AIipIYhx
7G3VtblawD+urW6+KVnankrUGh+QSQRXwpoSFJ3TPzR1TZZEn+BvrZEft8v4AJDgNAgEGXuR+5Vo
jl45e+fKWFr8uQFE2aOZYJELN0KMw8lqN0RgPGiBOeFiDkD4F1JNP5nlypNJldznbo0+cLjBR52N
DB7Pjd0pwPXyvr9otOgkANdCS4Id+2Cw2hs2bBv1V5vrC7w6U1wmgAZnZUt4GN1VRtTaFlYTovAY
DdRB8KZs0WJFMiKdevVNL3+OtvJUFPB8EUfxi+wKevnv1TXakPqbykqYCzTX1HCpW+1mwvAweewp
99piysHfOK1vVEn6MFRtHMYzEUap8ftdktqH3tkgtzdtT2+DVR6hB5oUTvq24A8QGDk5VLsV4pjY
yy93s4+fXdzFSQX2CanQT7BDB8FNjLZzjscER4gYMo2GLqdWiy1T8g0iQOVPWfrRlU1IGtk8sZaP
OYgV5K3EgRv6tyiwiJlJw1N9wJSjb60XEiP6LgNdto+y7o7fGhwztzP4ERv1ORHMg5li4vk3dn4z
kBMQ1QuapurDmKbaQ781jrlYlOqhdlS7RI+jwBxA6iWazg5FcQbmXqsL4jx3fUBZh7SOPxQqDygx
pCgKkcr4PVpT894ja86ifRqqCN8TF06THlMDUWfoqR7h8WPcAeRZr+xIep+6Z9uYT2Iuyp1KDrLI
1IQ/71gbhHq/QC5+nj0S7EIfFqrC8Q1hFZbPvgWhFKEU3aAs9TCDvMRKGmwWyVgA4yocHrMneb0W
8cH2NvXZdvyI3ahEoMwA3ujqBSAGswJ4GB2T1UFvH8L8btCgMvV/JkiDKbDfoPOA8wnbIevs7PD5
Un2EputArQcQyoOCAYumKshHohcTxxGFhca9L+1ymxO7eyDVWPrrsCCKVvbPsJdvZJq7nYWe/Nlb
cPFL9cg6b1awSjR6oZJHbmhtOB3can92rvfQpEyzZqcwjRVte1pRWOq15McEEPXYDsMPvA8MOMF2
HChNvjxOeBU9OCSP641AHBf6vXDcC/iHhSh7jriD04+ZXTvZjRj4UoZznDFgVlVDoiizlkRFH5tU
3Rrr1LptvbNyrOeArteA4jwL0A2LwQEyc+hUFKX0Gs0tpGPvjTW4ZHlqbZ9n2bFZevM4itb7q/Be
4TINah/9Xm2xh/POWuptEBnld2qMfmWVcajP8ezrrdrt2al7pxHg2dECBwruhJKUErF5GyDcO1gC
DpFq7okAHz0Mfl+KCY0ihx5iMnnQm/FrVSr25atpp9r57NpE/mdbQBETq/VkRcSO3mSBY3RLgJ6t
5x2iOPL8xEN9TWPq89ky73Q15qcYmcZlFRllU6KPj6LSgwo33VBdkW9CKOqKfekfa3OIgqrzgB6x
fBjZnbEQb80mnmNWM3bCpuiv09gvT322zdz0vCburyIl1G1FcWxiR038wuFrBBN2Vnr2H8NYEHlY
6Xte6OgcmvWLZcz2Ya5S9t9bE7mPqzfAQ+u1LOiGa+F0eZiwPQiLyEn3Rg0BADZ2erFs86rHBuwN
b+aJwsJ9AnFFfi8LJkVcVz0iuUYOhucfgTOtPEkMmL1VpKEKA0s0rc3rCgTmfxtloF6Eefmp9rDL
MBIktaIGpMZcej1pFvwaHGTPt0KAsmKxHYVKi+EWHIkhyD041vEIGmuJp4UdZ8RrSY08ICh95kGt
L525vKjJOkPtiOz9jCqNv2xdZAoWfzT5sszCBWjmJAW8kgHpyVUDXeSZ9QVExmlaYKQAV3oazOGq
9Pg/4fCc7/WhxQFQYuaSjcBvgT8LnGmp4BSs7tNcaBqh4FA+e5Tmwqxr31fgRm94bYA2rH8mmLu/
qRUuMV7/4dYRD7fMEjhbqkCsOjudggfK8VztUTYLSxgAK0/ZR/JqNMBjgkrZKoA9I5ACi6jMUL5N
vWqvqYirc5k1TNnz4OyFlQEPoaQACK5e/RrFtNSpcSdWbB8zPPNx0qD0CoACygCwKu/4e0iORI8Z
CdZTvibvCVJwiI8eljhq9o6D0eSGnNsD0N7nGt8u+r+FgvqW+Jt9TX/pp/IoZsEyCSowd/LoqOIt
S9oRqqA4O8n3umqMb0jIo8g53/Q8tk7FpNxWkgAbvVU9tuZmPJD9UAfjlHlzQrV+72Wrh9m89ZRR
SvMLHfnSXq0Q/jNAjNsX19SXB63IXmeVXWrSxsgoJlCGN5OmNkLXJu/4e0CB3j8VIOJSDAebgjdY
rsb+FI4olr+HydHuwHZdpLGVhY2AyTytbbj6qhi7fV3Y3gssAOdZXV5XEHwvBmAEu4rxu83ybw2B
AfKVKdDKhmKq7K6FXhLzNSUATUU55oObED8ZBfAXa1/Fg+FjLz6eYEfUr4MputMMW8SXXR1va/DG
wtolndJhrtvy//SDvdeb+GOxleVYZ8V6QfjjZVwBe5uYaj/HSLk8x50mqAwjhemMThFYwm6PDTRw
I4adoeRIzJV8vI2p4U5IBTsJRcY63jnrXAbsop8N8hzM4vuyfB4SwGJ4Wr1iWtafyw0z02y4ugSE
xdl0ntMNNyqMRT0DjEg2JKlsFj19VxQjCrL/DslxeXm5/exE2MTcV6+HTrcr64JWAj07HeS0Jtp4
Hx0W1SAwTF6zDqRAdJ+7uDjE0Hnt3oBbNM13hMpRN8Tz7lNXQ2KEJG6oNNkwuJmDkvemvSFPDFEB
SXL+tbhdHILLstaAYJVPIg/lL9pq4ZKd5GG+kkGChcW/N4katK/b6ygINcpx2SCFxLIAh0bg1nGH
10O0yxVtyyMwGoPFCqiqfHeUap/j8XpdPsxxAsW83bhue0d59IVPtLVcXQMJVZSD81ou5UleiaUm
dwZZRLzZ5bl+exN5hJv7srOdstjLT5mjNU0BFuGzzdXvGHfqUSqMOJ4PyX06g+H8PWzf32ymzqlC
jVrWgGWTy/svDzO2yJS0ML6T3bJsj0mj6PjPbJ+pAvcZ47Bxkn9Sfgwvfk7SdkKcZGwDr2k+5OuK
OYZjvn2Nn9+wHJR4KVzvM3aXkEa/xuZGH45IreDJBOjjE/srnwZot1So56WYA1UXPyUeWDYTMOpB
wK8jn4rkSNlONmZErVMwx7tdIIvenzivRI1/jDAXA69L+EZtJEQPfd7d5Xdv5+7zRN7nsAqDad3C
RfxMOm6rlNVh4bD963EWBjT5ny8N7LAOhLqL9/Lrkt+GPGo0l7KuPJRPgZXoEXXlYefVYxXi6+iB
PpOHWwMRgWdDObYauyj0BfMVIAIw54IdzRr861C+2sGRAiSya1Th5+FajKCh7PQk/97cdeSou33W
59/WWQ/lnfu8S1BLd7VVLHt5r+Vdyfua/X+vIb6yYQDkdyJfIY/k2OfjIPuyMQocQ7ohAaKJ6OM0
3OQX//loylvz9TTIM4LM564Fw76Xt0J+SH0U3J8+rnWfDDpRrtX+6jfbEOQuP++vWTnjCvDKOJRE
Azx1d62tepi2yaFaITr3+nLTt6lDLttlZjvHNV5BAuO6t1Ohc6KE26EnZOVV/X/94X99BnmI7RVk
dz3RP6/8/PZQk6lAmhj6Xk4Bcn0fkBs/2QCy5lsBl/fz5n7CKf71q/kXqOJ/76BBGa9OYU2uHfbd
lbYGmZv8UIZSDb7uMJNgqDsulO6vyUUdX0pMLA/ys4xR+1zY/4ex81qSFOe69hURgTen6X1ldZmu
6hOipw3ee67+fxA9Q70VM398Jwo5IBOEkPbea61R3sHR2I7rKvEvdadKhHlM89D0WosjRe4/65wm
HyEO8KONGAltGO9YwrB1mQaC2kPtpIOxXobP1MEsRjro6rqDgu0gRnDfGN1hSA22JcU2tTqEj+wp
uPI/r2tm8dH1iRV2Uo1whSkgZRl7Y3i11SmAUcvMcqK3YXqbpmUxkkRxqcuw/kwzkqGO1ta1io6Y
lfhueRJzpOgvkuVt/TBE56xoHwunOziVvhYjYT4EWYG99FpXOAjEXMiGvdrD0H1c3vBlLIs6UfSm
USi37a4iSG/vW8FOtOlisIsey/Gfh6Aoi6cmcvMxojxnP7WL4qe6edjmBVrv89SDrBwO/lg/emDl
VjHhMVlMkFtrEuE8fThUB6Cpp7JRHdQdOhT46VkXiCfemSrCoNZDOtaPFmsD9ocXFYvFKGerGuhE
SlBKVzZnY4pVHfv8Me3sZqfrI0uJSpU3spdhu2khmFnh4N0J3MGQTnKR+tiVGy/IH6yk+PDgxVXF
OJhfp6UsKpdhsowV0SXr4vrQIj8oBqNIymm6Fjk1Ar6kh2CexN0XJ8mIZxyIWWHYtS6w+rV4S0C1
UyuyH2o7W3tLDUiUxL5lQDV4C6ju3RRYCp8b1oRSfMQODjQknOIb+kh9CVrC3aEx2Yp7LBLx2MNp
eQJRLnvkIf4rHdSTE2rJTh77c6TnEJQ5zUFMMgqzdg1mN4c9d+Nn3vwF0OqfgPKTozihePIix0xf
T2gYM+h+jp1zR17OnmOW3ch8ctE826ViRCyTgazI1pHjlt+n1r2yaQeA98tdzBOLmTSaPjOJnRgb
1wAuJEAl4ALeiEvWWIk70I+KLvjWgJxo8KL0irGdeczEYot43WI/2NZxIDAHf+4eeCQcxYG5TlAM
m1dX8y4qULwMn5uqzJMwWOpbqUXaTpxf/C7XDPpjrT6MWlrvZF17FE91ebQilzbNj1AbglWfZTD9
AyH/s0FbJg5JfPtFeV7YsT3NUaRh+0CM/1ZJzBR0fp12VwjZ9QOhacVJoHa6oClOjIXfuZ8k8/MV
T2KZY5YHwwf6Vww8Ux+ccmMAkIYWA8nvUM54CWxm8A0MgducWyaejBjWnozt0SA82M3QDflnMhcd
lhl9eZLzgJ7m++UmLK0iJ7r8/0/FWq0HvXQV75NYKYgfI4rzWnwpi9xcOQbIfrCghZhBLHSlxjzI
aCyKLuKy85JLZFHY5FWbs/i1/4TVzx9K8Ts/rDLmY/PUXhMWcMEhiDwGH3qxfsU5gulavCZjBh3M
2hv0b3CtYE/22+iQVb4vb0X3OetOX9CAYBC0w+d1nBipYkW3JEvdMCa4HBSYIhXCxKZFmPg7SzJH
SYryh7Xs/OvzsQeJc+0zeN1a8hXh6TsTL9W4hq83wwn1ly1+iF6eVFuVj+Jmi0WdyC33fqnDEQTn
tQcAZOksrr4Ul2NFbnmMS8Nyvk/HBulLA1EHcxhzppg4oXAjtkiUxZvHHY/Yxk/t848fcyVbBVIn
f1hGikc4j7zxuwfQ/iiGa6DKFkHT0zPwmwbKDTFS/j0rjp6nKoJyqoOdx5vPUBAPpMiyhfuECREA
D9G6NCx7QNEgkqWfKHbuj04p0+P866eRPIM9lndmXs/Mg1nUOmra4D/5570TubmXyH4ui4Pms37o
9fkCn4+SFBwbtfmsjFDNinllWT2IY/+tbukiWud1tsguiXgeS1HkxHH/edYP2xnRW3T8dKl/q/t0
1k9X8qYJH6G5svFB9E2vOBrO+CqKcd6rihdeJJhSAGcCI2LzPpnZlmSpGxM0QYHf0aeoNbJzJzHd
ipMvXT+0iKyre0QI4YKfR7R4WZY3/tNLtbxAy4sm6pbDxBH/WffpsH87/fy6jukE7s9Cov36jY1C
G8vaaS0sPlxLMu9kl/IHW8W/df9UN+8nptPOVxDn+dRnvkIXORdF6n7LjeOvxdQg9qAit3yjxRyy
FEVuWZAtnT/VfSqKfm4LYUD7QymhRIgyEyAfLye+d5a3YgjPWVEryiOmbLbVSZHsVCd7WqZ3gqmA
jS9laZxg5KIsZn7WQh4WJSMx7Nl05HpGPa7F9ID1H0rWCmbgP3C1edIwZWwIYnbJ8hEQJuRvG/Ek
RbJMt6IohoIlNv1Ln2UYLHWfhtBymt6rYkwWNkivTh71TWOp8bgW+9+IAAPMRVH/7NVdsJvfeHFT
lmSeVpeyuF3/WRQNy6srih6GlD/Ttyh/OoOoG5OI2Akl4jVaJvt5YT23i+ezHFmhVcLmLTkaGEa0
yULyYee4dBPHikQsDJaiyH3qJybRpe7DHxctnw7pnELajtqVqMB7CZQC1QDRA0u5phDJMX24chTx
6icxdblJlCQHcWfyqE2TwyhbqyqxjIN4wssTnd/9D8bMD0uFpavIiYcfZC0WvbnTbORKLUhPtDCA
JkWFK7sbnRx3DGwuynATr+hspxQjoB/VsHoTL/Ifq1Ype1uks3GdVDgH0zQ5RlAEgxIHtCaSssJb
uVrKruFJ8J/5xiqfeIet0UCAjAl5sXwYquLtddU9C8y2gQMgkOGuEXdVPJcyAcqkFtlzHoIzEXhy
dXrAYw3pTj3bMz/dfnFTPzyiees633WxZxHZ+TUPcE6Ojj5sxV0Wl10S8QOWorixn+rmXZ1o+Qzm
XHqK5uUvqb6vrk2k9VbIGCIV56Xua5OF/V6DCHCrgpilCPQMAtLsiM4krYaK70yzoOmZWh2HME81
itBuKr2nQEn2ynQOOSqTa+6V9Ur0GpukP0hjrm/kNiFIr+uyVRXwqovESWx9bToEeCrEFF3iyN7J
gW+kWyiDEFxmZ7/FKknU8GAdK9WrHsBk4WuGNBbgeWKhXhTKl9jtn6eI9i8eoJQv4G/KDaxxPawc
FEVdAuFREuGeKHtYIEKziL+EjgWzoN5chxAuBIuwhZ2Kb3/vGO54j4vqB3jHQ6sr+Wuf6qhqxe63
NGdJXqIDf3I9mUjxpHpundH47mCtx7PrejgclBp2nK5beVVZfi1HYnrZkucvqhybaxh1CK8KoO2S
s0kWQMeUPKZGAX+TLENlFOJkqnLiuBFiLG791IIpCTGBDkUBP1L2VWbmt3GIipvIiSTJMgveszSF
WBgjvJGF3iYvoB9yh+5dx3m2r+WJyi+RCw05Epg4NpMBeGW77NzCLIT1WgbwqbkIicowGG7qJCMm
yKk79sNVZp+I1MC95mBsr2H9GtohuHdTAtAluLty9A1aTekoqvIEkW54F2HlyiA+0wy8NZZ3r2DD
vst4Qu+xpCjroe89dhA0hKZDaFVsci9TJEXRkF0NXdfclKhxHsYpKRPC9kzGFuhqeiwNvprEayW3
UEXr8M7oA2Jzfa/CC+P+GqJgvM0lojlg/rUYc8vxRWA4D7DMBOvCr1fwnmpbSzH0zTBUKRxvBNNn
mqKfTItQZ8JalY1qqlG9QgoeGgwUwHPHzy8FULtLNSVLkfG5jzJsqB3URibYtFw9paMea2tF15ST
SLLB+7syawtpPTig3B0/xtgMqcFz6xIwapt9+x516ZuGK524cOD+vFs6eGYiE4lWyApYYtrxF+7O
r34aqe9DFRGtACHOs9cnhF3Dg/UwKviSjSEyzoWdtie1DetDHIfZjUegAPmv5S9VLzG4kli/ylr7
XMIadLWD6KEziwroq1R+CVscRxZkj1tRFA24Ql+gX0+3Zb9qEe5YDVP3UIkR5QuJ5ZqOw4NNlSUB
u2XO2Hw42Ei/WfGon8WpykpXbpbjHwCHodSZQIu244NTbJZfUHvRb98fo/m8pTbWD1VTb1MZWpu1
i8Ry6yVPCBWOGO2zir2yqZ8BWlRfwJ63N0zHR1FCaLf+gmgdYKikh6xp6iHqLC3/fFBkP8s2fFyo
BhKoDewHi8WUlUDQXeBPay9lh1k5j2E7EQ0WTBZHaDAjotm4Faou1XvINpW1KIrbk8Ty9KmyiAmb
7o/Z9wS6FNNCL9yb/e/578RR6u7NrARzNt0/CKeJyEsGB316xkzf6TCniKxICm8E4b6UxWjraygk
P1SKZtHSAO7YdA8EzhCB58Fzja3+O/yhTEpq+VaWnn9ozc6D490vvuX5TrSHnV/uYhXWpmKULAzW
ko1aOPbAY+UF3qWZki6C98TW3P2HhraNkZN59Vwz3AJhCM95n6BhOCUiJ+p0dtkZoAAY1UIlqNAb
/I+O4pC593J00yMO+H85JLY74itkZf/5NHWTQXL72N9yGWvg+tOvE73FRYYsV6tLXE84CtyOulGD
gIWR8hpMSQrBxFUUB9eFsTBwO8DrcohxfWrOZZjLV0snkUNB78yHr8GPzMGhjVXFzwsHTYxBkk7W
q0EoPsxSovXToaIoLlzDOnqwIAKfDxVX+3BEourbJidA43PD9KuGPATs+Dhm5luMPCmRS6Mdn+uh
iM92HxBwosC82ST4GWW8Fdso85UnOfe7i62Wf6W+Ij91ZiY/qX55a5hgb/imQbpAOsjXr9Xg/7LK
Wj2bhJa82gmnwpmTX2PYDF6DQvoKHtl7EI167l3dLDTvoo1I4W0MoO5LOvXsy9eoU/RnxQ2yFyU6
ii58c5InuaqAX978Mh4urafE135KIPdTu5UelWTNalwxZxONNxVFH4CmOHJc+5ccdaiX2tguQS7F
r4lTwqOtaPVaFLW26g4aqqmbXDdgxF+ZRtN+QfQK6iKjV7cBgMrXqkUWQQavt5/wla+EguUbM3H1
Q49k5j03+2dCaJp3I/8+2pX91ZDs+pTkAdRJptq8VyOBFLJlpHdIdODS9dvfnmXW74RsqZsxREXc
rNxnheAzOGzrjnhPcqFfb0ekYcEL/10FLPJP46c61bCIik3GS9455Ra9thyGOSt7TiTDPFVxM8C5
3WbPKojpL0i/r0SjRBjbMxEYX0HyyldRZboV/gW7y/ei2MMmcVScIVqLYhna+n3ESydK4oxNJ19l
uN5UENFnbxiJS8gMXzuXcMUAiy5dWNjM9IrRPWw2xOJB6wm17LZwO+skWtradba60hmMO9RORpeZ
B8KY4LWVi3YNxic4iaIVyCZhCkF7FkUTISJ0IFX3IoqjNHy3+ebfRGlokzvzdXrXQuJ73N47+EEn
PcZJLV8DFxix7yJX1aXFnUCfLbQT7WPu1C9RWMtnghW6R1WteVVCWOWLyL6IDqIeXsRdLpXJTVSJ
RIflKDABMJSNiuBqhnpsYnqPonsIHO2e6o9Vle3sxi4QLCy30JjnZ3OwsnPQAJabyILzsySTVE1h
QzMrD5vQQUVLNYPqwVcspMAH4xmGsPhdNgpnC29mfhBFMDqE1KvZa673UFJqLbEEUzelHdwVnH5E
1aQ96spyTaB4Eb8TRZ3sgeNbOxXfx7tpaOfUlown3U+sax4ZBFhM3epB/jUQLXnk06ZcWdYpqBGR
s6dkVGJ3jQWvIn7377qli8gZUv2raFVl/2/HqzUBMI0ZPpT9WN16qSBcOrOhviOqS+dL9CuV3Re9
78zXyurhB0rV7JL4mgmzcRETEdeNX9vCfhRdey2+lIHmvJVVKm/sMjSuce4gwFKWsKXAC/sCHOmH
BPnVNszWNmFDFznnpbL78HujECBmaHb14OiNd5JMK9oHsS8/wapSrsTprfFNzp3qR4PfiDAiPYSH
cdAO2GxzWHdz49Ex4RzndbcgtlTSVZSUGcy4cFRdcubUi5n7m9ZVw1MJOfmfhrmPaM6XWnAkBD9D
47+RR08ON6LdJ+7xIs4WWjaVZgGcsLD041wUzaqjRP2OVzuYe3qK+mjokbGXzQ7s9nIKw9LPJuHl
J8s3pG2sZCqyVJ11MIj3PaJ1U10UTbd2ZpQM9wEdl01by9ULb6NM6I9tfWPt/Ag3j/S7cp7tLmJJ
2mfG7vHJrDP9B5hEyCJ15nlGHy9tElmAVLxxWxZFeQvVujzoWtGdArs2UPd1c2QJGgt+LIJVmfhA
Zqo5tFhu676HXv8SBbr0SyLScr5QkipQxWXGzyHuvvuSZL0pZpXAdqyMT74JNzhLFO8BCLW9TyZS
cVly43Mbh8Yec0D8YAMFIsa5MrCfMZGZ7ui/MwF/A3wo/VQ9dJCJTmKFzSI88mz9VwIzstq0zx7S
HFX9pW2IWYanuHp2avaETVsoD8RtNITnoLAE7sraYFxz3YOqamhQ9dZEaSDHyXlUmuQscpZV4gKE
AuHaRNC6oF/zRbE65zmNnTdlCKWr3joO9wD63tKPy5MoNhrMc6kVNkc1bCGmUliXHZucULessp0X
D0D6quh8+doWufsSlOO7anjqTZTGKQLcUo0H0dVRrHOgGO5dlPzW29dxHn/RM9V9cUd8iZlRPeWa
Zb24+95NrPeQT+W+7uV6b9Wd9y1T92VXmt9yIrKQzCnKQ+d12Rsyd+vWCOwv7CMviDxkt9KVIM/3
AG80ra+s5rqpIcjwOKOsOyFZ+j1kRwMvEcRrWqD9EnKHBmRqvuU1L0uHSiu1TWE2xq5DUvDWTAkD
Y9hUaCNvRFE04LDNbtWI2haS1WeCnbiy1xRENyA4usJ2l920KTGh4j3bknZNrWL8ghXgrcmD4dsQ
TIEeNXgOeKCg3IvVt3Dshm99GRjrfqoPpvr/7W9DubT0d22X8xCetq48G8K3v8+/1P/X+f+3v7iu
WnQgtx19q6dGuO7YsD/m3VA+qpau7s2pDrqM8lE0pGx+5zrRBaLI6jGf6j4dy5cTOivJ2Ycq30SR
GBPa0ikqecfISP7UychHO6m+W7qJxj50nFVZgjfw8gcpqQ0Ak2C+eqXsvK3Fu75p4bHZJL2SPYik
13leWfuqrpSq2Kp+JF+8AiAek5QowNAuX+opEUVTkwDdz+Wk2LRs1+B6/LtV1C9FcYSog9vunAYE
tC1V85mWcsykN/b2Q87t+t4i/wEjmfMegWdiUOXp0XHBkqq99WUwW+e7BgEd1kKnezBsG8HRCL6V
LJYDvK+giQEeH6tc2mmqM36FkaHbN5xVEJ6+Ass6imv4CeF8bVEbV5SwnZvbKDi6pnMjXvGgctde
iBsxUB3QtJ1a1f1JLX04u/9R2JnFdQw/A5zL5ks0iKSFq3trE2QFEr21jnqs55Dr1O5jYkXSIwTR
zUY9OMiIReMIp4sGdwwk5Ja+YgkCLibsy71UJO2ezR+0+NrvQq+/QTHSfQ1ClOCjpm4fgqpVDnJY
J0e3j/Wb76loYkj5+Br78W+CDpPfHOwjB3+SdB12LKR/H9GT2Wt9492KrKoesynRZJaHfgZd4tRB
UycoUkXIhlHnNyUGFw9lsrztnKy5if6iGwJPW0QjBwTQIKeJJk12QubRkm2jRw+yji26lPEd0iEE
IgyE0bRG7nfooJU3w2uifQG05holgCq0Xh8vlk1kMeh482wlXXDMoDI+O3pgHDF7ZCdnGLtTUvT9
UZKD/JxoGcI+bhtcosqF4qmz7EuUD2i9lhhJgiZyd2FdyygwyOXOdrIeoCukyxBAtXf8E/k2Dq3m
0YXtCd5gYgeZcYgGKtr2aWyQ+kHcuX8ODOiRG33VNj5GKS+TXyp80Gu/l7XX3rbh8ob39CvaM+2q
CIb+6qJDBQV1Gm+KwQ9gwoI/jm8TgA83Hv+KKnvrokf2hve6gtcmmLD2Y/BELOnvwJTHv6RI+wvD
L/Byw8NQ7tnqLqn5OLudvm+nM9gh+h3EgeVIPPRsqMwBkk5CTP7KiEtUG/27Q6wBW8CkO8ON2t/L
yFInNv4R0rXy6hhDAxUybwA7o/yQVApEMpD39bcQthYW5f0h1aXg2ZUc62YpoGmFELyvt0DuDLc7
tHE3vOkmeydF8Z7tjDdFGdIM2gC5fwsIANx6edcexFFqGB1LrVNOqaV0G2yJ2QlEUMhWdYoMNhwE
Odx6NVfpA4SIoovIfag0pxZR+bll6d4ngp+QCyznEXVFYYNDw4G3TlAMvBl5jZRjLTWvDQKWp96V
E+gruCUJfNvYLTuQHlMRRjtnO9QZOpdTUdUHQEu6kR1F0Y1LZQU6MVwh8gBIzrTYFEyJmvroPeX6
kJ97JypQsCAnkqWPyIk6lMbpXamEKHUp0Vj/h+NGCKNyAOr/c25R/HBpCx2BIyuh1Ye65RBx/T7I
x1MSv1WD7z8z57qrLLSMo+qCrWhT7Ul2LHevdb60HlMes+Vk4d0ssoMoiYN0zXmqm8S5GoZ0gLpo
vDlNBaSwTuuvbW8VK62zvO+1Jz0DKHJ+6oqyS22mA3jA156SqgEdIOVtkvA3xowH2EHCv4qgDPns
VPXbJHe/jowmv2LnPsuQuF8BChTXVCn8HXSm4yrS5eK6NIhWFlh/+ulI8mS1tZabV0JkUG6eziAO
ER2XYmv21srqSnyW/1zk06mlPgIvpLqvMTGqEGZOF1lOIIpxJx9wfoWnjd1J1qXpPQSIkA5F8UVq
fSAkqnXXYXK8x+Y0+yoZEQa6b891IH2RVIrtg4Wp4GrJCJeEMlT/c3GqQ6m7uwZTIuoIwVS26KLh
BZlalwbRT9QVpZzs9A5VAFGsTS3dBtDCbJpwwLxflH8FABecTC7fFW8A/tbmw6uVs2kvh8p9Sse0
3RAq1j6qTQgbptUnD7YGqUoIidt1MNrukBFVC4NjQMw+slVHI3bgBJlm8c6Sg1say8UuYa97l+Ha
xWKA9To2SgnDepa88Ov8NTZv+2tkwoBijLr+DU3RN7eKzR+54Z5kDJkeTDjgmqIyYin9kuW1CX0f
RgYcGs3vfnAubppmP7Qq/C7pWKmZLQmgJ2rIMFrUsHSoFgwoPZMx6V7csqvgNGcDIVp7y8/PfgIU
ULSmSHhe3HasVqI1jP0EzUs45UTrUJvxrZT0b9F0Jjwe6UNcFk+iLdRtbE4QLbEmDx7yWpZuIUpC
5D1jDB5ETiRy4r2PqlwclyqRQw3V34To+MxHLa2ylVj7EEfUStRZlQ/dpF2BO4UcdL30W64jd8m1
0jPz5I4qfccQVSqQSE995OS4iFycJ0qsnB27Uc4yOCow64Gyj0eoYkSDSHob1qC1NPUpJWkodssx
iiv9yMccZrt/TvOhi2GFYMjEyZeztch0rFtryDfzeUWzG4dc4kPP0ZSkNXJY+kYzHYBg0+mlrgQi
CIL1w4GiYb6k+IF+Irs7R9df5zpN/ILl4oMTMQRdq5GPlV9v/vU/Lb3/nFf5mXjwNsy/YboLIvfh
x04/bv5NomW+aJMnDyHErkDF90Zty+ds6iY6uHqJmUdkRYtIBnH7RVa3G6gbur8cPEJXqel2rDaQ
U+uraxUFxbpEwMILgJp5VfrdyKoBDj1iGlv5aPruuLec5hdhucMmhlhRDn60aoR0pG6iR+HAD+Z0
zdGP659l4jo71kxnGwrToFCDjWIOE5Wt88OUkMgOm5VUMpFDNKtDh2872Bgr1K3sMnpln3kAhPei
V62zannt4PUYnku3ILi4eVG8npMB84MRO7q1cnWxQvCXBVFPGHS2MdatTFe/+1l3kfB6DhmSiAMU
DPnk8MsknA4ReN8DOGK2qU50DiTlsawj6S6HbHlz9IzuhXvWWYsgLzdVdX0LTCqOrnOdgojLasy6
5Lgc5WHJ2yQllEvopkp30QAG7Xs9grgq6hYo5/hUFU9VrHf3joVQbZVwoadsybuRkBHIy0J+iPci
5YisoJCD7EHRWDA71P2qB2qqO8QbGvGtVXoUwKZkiN3HsgPHn2Rny+sMov5JMqzFazBm/U7N4BoT
dSkMDPsRlTUMpn/XNSMLCShN1X2Bil5mG+5DMiXQUTi5VdxrE7qmuIYXp2cNcx+nJIi1/GAP1rAS
RWYQ7R7CRgFgqJqrlvrK1L8GRq2dRJUtFSq8ZP2IXGiVbUWdSDTVVXETwdkounxogDFPG6r5wqLa
UDP8u0OWHsWFRZ3rdyvTqbVNPZR4rKcfKRqDSE7PhgkB4VRlYFa/WZa06Tw/fMzybQYg+F4rSvCI
z/x3HxTusVO0K0Tk8aVHrOouEnuE6x9aK2O31MVDmyLiBjN/JEuhBKTR1dC8bk6RERl3jP3GfGwT
mNsxc1E/8utqnaY2mzY3RmNoNHJ7P5dRSCp2ZRbra+J8afdzQz1Pi+ewsh9Gh9VBOxb4iopGvztO
JD0YwdmbCloQ/kl6o3xvsFqeBj2etoXgfVD/IzBj6ddHsBzFI1OvOJElZybaFcEdwbvmlmfDZh5R
Yx54xBrXK1iRq4esTLxHHSPZoxpmT7nr9WfRTSQsydQVskD5QRRFXwWW9Y1REDkujhJ1ICpiIAnR
lT1cv3Zkz7nHqebc4eUeT5rWfPPcEpaQqV61khYlqXDlhjbIf9ENBswjnnv/Knqw8rvLgaKdg5Hx
lw1BfZA8x7wDFrXuKIgVW8W30TLoR+suGpQack85xzkjiqIBwhT9VsQsGFHekGCO9WtcyZq2bgPm
36g1LktfH9spYmaVtY/VItzZAxET0Fn6jzloiA3yLNFWs2BGW1t14e40R4M5HP6WR6ieg0e9rsCG
ahH2gx57qK3FiApNWiYiYe0yopaFmqc69qw2cg85PAmxEHdi6nMhHv6Tm4rw631Na7T80NZwiL+b
pFVcxKFPIodcc4L/+lRPKKFmCmEUOZF0IlByStjUEjgpKqGubfaOise7DyF8yYZnfw68muK8ZZbd
5ZusjphZanaxE/BhSVgjA3UQ5USgHlo9+apPwKNmQtKU009AmwjkkSnwR0YBsRtskBgF4N09iUQt
6n5E4Kic+Df+yaqx8yOIVDgwqhTaR9HctiMIUZENoZ2B8j8KcXNAnI/TDpa9+Y7ZAxIkETwjoW3i
QhR3cW6G7OU8WWX2cJ8gdwDCDPiCvpUGTQJi1/waGv2nC1tEnBX7HvmvjaE8eeg6nrKmfbO4recA
ObBdrejf/EF3tv0UVRtxmsw5M+MkW/F/l7stcuIJ4MPyt7rHvZJQSTvLjbopI08/1Ai1nUwty48m
m4SoCMuVJDf7TjdfYv61YfQg9AF1yDxhhoBSsia3IaQfJWMTloCYJ1BaOkVcW9PDErkE0oZtAS0I
391WOVUwW3iFiaNLy2Hii+L+8uHGAFHmvplOBYWipawlKXGx92NwK3zjh5740lYzLllX9qfKN7s5
0fSgP7nqdOeS4VuiqMUJyG9xctIC0nGRTW2nVbYiK6RXRU4kkeUWRDs5sGFMsfPZJMeSawUAHRYd
/zqwcsdKj0ECEcCEEZ3+pkjEH16KTaLBLKOgm+lOGKZxilEUtyMTmFORrUcMXmliDZvlyYhxuhRF
zlE65K0A8DJ5Z/AEkmhT2N+SGI3u7xvdOEdT7L0YByIJpmKHi2M3BtVFVOWugbiDZ7MaEbIGrVA0
MKWW59tm2ZdYqUrUR7UUDNiEGpuzVqN2xwiSL0Dy3NOJH6LQkTEQiSiGASzESiD9LllSdmeEIevV
WFktqihS2J8tO9toyHTVWT+svARpXR996o1sF+xiVNndY/v56cT9s5JPxLqsR9CNzRCcA0o/4Drf
qkkLbjS6Jlnhr+Aow1E65v7FJBbm6rnNGn97teqG5JYofCJSpzA2DiyrZ7mo10wZOS50LIt50Ryh
G5i2tqP8CPpePYwdCkKmjSat9bUu63Sn44Qhir1p0WKpvF1QI0SJErjUJvhHCBPc8MFl0ggfdFUx
14MySFtXqpGFadUd3P/Q040vmh4f0zzHfockUVDp70VXoFk4xDvol4KtAdAvq5uL75Xyio8jyGQ/
yzYVgAy/uUD8SjxJiEtXknG9eiFGFbBUa0jZgl1XTBrRtUYULiYKnNPrMVc79I3tapNDUVHZ2Brb
/ndlcWPs1kEqhePH1rl4QxSuAwS23DSU4TVFojRQMFe3MsS3GvrnA6KZRfs7dEFky0RSrfvRsPcu
XDdSXh9q1ecmwEMX6CZ3WvfBiledTlxM9+rYk+kSIUjWY9VPi0/3NLcoCtwxlnlMo70mDQCBJeL9
m07as6IY1/gfv7F49rf2AH4/l8wIbiLCdOyRtacONseGHo3wTf64lzrDIbIfeyiQDng85QvBtKhn
2CgwyCkPOgelC2a+8SAMtj1bRmur0eGcAvXkS79rF22Zsr9OI0gNzfoa++Mvg8Z1WvGhLNhkS5Z7
y9TmR5HAjqTyiq6VrkWsaejwN/oWijlyqG8wiF6yqEIB1wQnBoJ7E2NO0HRA4WMkx2uznihF4Fpe
9Wr91eV7sYHldYUuM/qgCS4cm2uZhRPACTG2a6JyBhi9jGtTSLvEq9zHAcb1sbD/ymNU9TzZ+z60
0q622Qh2SruZFoCtqflnYuV2huP/lOBhXWU92sRKP745BQYLDJCK9MtCIhFeIy04agqWPCeUH2Fc
sNfaEG9cv30eFHuHEC7hIz6hWJIu421lhyRFP6JCaXZj0TebwY/znWS/+lKarowwcbdlnGKfadOd
YUrZZfQ5YVdjGQwU5cHrwxpqyuHYyN/Z+ftrZ7DabVM+VRFSrSV6Xdjzt6aTvyt1Cz0LBEm2huhx
3b4SkatBdhT6a1Q8kxWrQWU9wr+6chBMXdVDn6xCyz8YuiSvWii7zFB/hUis0AmShOYrZn1UyJs0
RH3FhjFUVpqDonkGbcNXz2m/u15RQuqU/QzHt1GNIF+L/R8E5yabSn1BQvGlJV4Srwtsqd3ZgTJ1
8m3UfWNvsLX1Q2NhMiMI2HTV35hvoDAx38POuGU9TvvYuegq3RKlu2oyq3/m9HDbojpc59XFHRsE
ZNNhjzyvibps6h+Gv1DOxl79HKXNN6VBUF6uh7sesvJvxomuN8MQiDQ6jj6dGTqFZLIhZhhiQ48x
sS6zBkKw8HvLTVqVOaLAkiYd855Flq8rxbrec+/lTWxh8EdS4KzluzIx3Ee0Destrp1w3RfWi9kn
Gy1tmAgkaGjj+A2N+3ijODi8q7IOVlWVfCVeFJBjzR66jwL0kojeNEuEhCedWCKj+20lxa+Q+T9C
nWavqq+tCQNdEUTg7rujHag/Myn6mQTqj6rQEAssYeaX2UNh4d6nXTPs7ARnQaAQy27HxBH5g/em
YAXtE8j+uiF7ksPiVkyGqnSYHLG/tMpCeqHjB/uEylbt/6PrvJYbVLZu/URUEZp0K5CQrGQ52zeU
IzmHBp7+fNLa+19Vu+rcuCyMJVuC7jnHHEGs8L1r15NiXeXO9XmM01VSWaAlV6JuE027SmNTKOAI
WZj34fXCqmlFXqrt2iI52xAxVnVenYqs+isMe9c01meX0HhN4j528sIXar6FqAIeFPbktcgQXb0j
73rSzCKsqv0GBvp6MFIceeSY+ZZCGr2u9PNKMcvJDw3l28HZKA5HiOiJsRaESum9bQXz1D4R88YY
uhABKEBgLiCZcflcTupGkOq9cWIL/jCclcTkMlOqN1et0rvRi2Ln6iH2MBoxbuP5y7z0uY//DHbh
y3c1Wa96NV9Gy9MLq9lY0XRcsObMLJznOvInNcs6VthYO1WHz2ClM1ET3S4LQ2jaViATxXcSsu7f
56T+cKP8yaqHw2TBaVTlS9zn2w4OTjZxTaR9t8GSDWua8RBjHAihDWO0Njf9rKYDV1rfaLk/cZU3
823TVRIQd8YzDn9oTAPIrojMj7mfPsimLlZ2rjx3DkY2faK/d0X2LbHTM5rpHX3ZL7RdeLFGsIzJ
bhDF04yM3MvV6qEeMC9P8GEaMxjVvB+PghCxoGIMAOfPADvqloABJGZq3S4ahguZRmQIOuDjsrd/
O9FhTcEOS8Y2Ue+lwPIXA+WVIiSRl2qJbVN+0PvykmHNs9IWaa6F6waT5e7eiw6DPtyGdtVk9vjt
Z5DlZ+gRMTmapLHvCcWoTuiGofDZ2Kbr3JF1CLIDKtyb32rRHzJVvg38UbR+rwkkDJw+8xe3Vfas
fI+Qy+rVMNi89dFJI5m+MvWgT+V2qsJNt+1kuel4W1gk6PyZHU4rZnsJ9b/ECtiuTwko1bYnT03t
CBab3ENW4fU5GBnzlHIjE+5e6YS/eU6EcgY/rZzaV2voD7rb3w9O7pHncKn76MMs6BuRkBHdIPN3
G009/qTV6DGaIeVBEP25cG0wEcA2vqRsaDVJRTOtHUOFYDwEgj5j59ItV8WJ6NGWOiBRwaq4XYZX
qwdUXnJnWuHDc87TqVs1No6AqoBwZBTRU2Xlv3U/tauiz6XfuAOJkYgO21jdjar7YBsUkXOMc3YZ
jXujo8quh/Bj6LnvlkHfWJh52914NEDvcE7JfCzuLCVnGtqEWInCncJy9xUPQohOERCaAXbYjgZv
ss3bSOTJwoKuFf6g2y6Cf8dZjaks/OKxK/CIGjNF3egGng1dmzwQAN+HeNuzwVFJXtwfdRqGg4YR
Gd2YuXXC/kkRM7ab7vAhepzGZyWB9zJ8tJ27iUYsRbuEjGI3c/0ciKBlwJFDjPdLVeHmoQhrROo1
EYjAoKoFiHW2LZbR2REy+WonmPewgw9j/aP11Maz5Pas8NdJk4NQKhLmJB6KKZdLkzxoLD8+6iRY
TeT3LElziJLqj5DReCW0gbGS8Rx2DkEl5ZeGc52ztKgkNBLBwsQhn7M8DlGztygWo748jS5DQ/JF
sLo6IiB6odZ+cRhaeGZ0zYrQp+/ZpAPInHE6OS5bjTX7mTNcEwbZzS0CpNIOH9XmNdMb7g7pWe2i
ns2xmCjG82wlHGowK4e3ESV/I3h2vzerq0OWOeH3Nslns5JrTTcnCitCMxIbbwdruFfkVO8SJbs3
IgpyMmlL3SwDA2SqaRZJQRuPASJto7MKH0Do2YqjL/yt8E7N4OzFWsMdwEWj/AH6fSZVtgstYyIZ
uGdaeSpqbMywuBerHLbtdjGj1u9wxHRl6qWLeWwHF27q8Gsqd0QtHxKCWUtAaAwf4d5l9Rop4306
CrFRy+Ydk4W7oVxwfK6uFs0fjSC4enI1xPpV/FwLm0oIDpQDSLBq1Ii6s0qwmYSCXjoBpCWTaEhb
eqmFuMeaUYWYn+mABeQoZzLbLX0jjPlJV61Dk3IHxrzDmSBUgqnkr2mHo5/3OA4X61izgsSaPpbp
DubMcw4jdUUuSLMuNN4nosRPKDGgjSz06xZapX6+QvDmq4Iz35Xb5uEe8qZ3e0XbWAQerVxTeRSV
2IwY3F4XqWqFDypSqBkCdXB1lyP9I2NhU4w91oHvY2x86ZYyb0J9xCwZCSmOhrSneY69HRWh6XL1
VwraAQoTYhNj9CvU+H0S45GUGX+G1ZcrawLuN3FNYt0EQjSxF9TVS+KoOq5ytp+RcrpSXK4S29Q/
AVx+yVCu92PG1FpncD8TVZTp2gOGfYUPVQYBpaH5alaZ119YJ2DEvq4z2HeyQJj40mrTtLW10aEO
SGsPq7kO95T+LdUa7Kj7vZJwtVWtWHV5/ZzmJXIk6w5jTH+pqJ9l75LqC0ixsvI4kCSO49q5nCwo
7LX4mTX3uy6W1IfIVnOZDhe7lO92J79xEt0u8+xZuvZRTYmJW7LEohfxRTi1Jv4ksvSYg6i1eBwz
+zJ0DrKMtDiOzsAApVEZZLvvqdmTaF8YT2H/MAgVq248REkQI3FHtUN/istjboqD0Cxu3agnz4k5
Rqva55quY6xK6ceJek/gyLM+korpDuUmiueHODRHuID2hYEKAS5piGfz8ua4D46lQBLRr158RT95
fZ9SYFNgYl8X+ale+TMutsScr8Z2YN4QB0pdHsv8Gds8l2FnuOWa9No6NtZTqtGJjRqn6km5VnTL
8Jy7LsKwE9AP7gLZ4O4A56S017JR35Q8Z9Qy6EE44bk3hYTh5digNfbgRWP/HTdQ701jR33RlTkF
hrRXJlUl3Zc8q9mOStrEdTgnpSpxPa0aLV6GPITcVbwQbm7ZGJrnOOnPbMdvMXPKeR4KTxnxBkxd
fd7Z82slknwd6kEuGEiX6FDRoEZrixyYSgxvWRldEWo6/zDlU3Ot1mNDYFbSaiCt5NUpQYqIdLay
52li9zZJ9d7UkpJjtHrGhB3j4ZiQaNd28VD+qUMyMrK4PvVRvDEIEtm487SvM/0rVxDsxinO71e/
oab/hpH0zEC82ihwVFYNd/zaVWx6Q5dbScruVM4bFxfgeQZuh8/V+GEW4c5WIQtsUCLkTLXSDu1f
HoKFJMlPFeYH1VYwNU9rkoVCk9FT0m1jDDZWkJbsVVvpP9LAdip/1iy7JHFL+7A1ZWsvE/iJC5vH
qH+qCqtT/Lp/8Jv5pKKWm0aPTwuWwzj7ZplHGiwuBMu5jYlwvZ/YTbkVERyWn1BioH6Pf+RbnkKX
iOWENUoj6LwY7RdXm/ZzixkJPnNkyRvteWzFZ8mHhSXKJclcPVCukctxPR9yU8X1PSmHTZLQp6nU
/nUtX7hHoYFAqr8uh9a6jeaA32MKPkQY38Y7YoWeM01XfBKwgheEpOFKNiHsoR93em0c4xVs+8ku
BqpNiKnmAuOM6GqkE/s8c2lTWaJCg4KXexOSLVhv00KveVct/aPR4FIVcCYAbB8q3rxVKY2LkmdA
hsJ4G5lbapEcfdJ/rn4qbnSITfEULdZWyynQRUQoH6sTFQBOe/Swjo53azMYEI1xEgawunfj6FL/
svCGTH4kysopHi+5oFOzWvQ0qSQWRahvcUtQw6xX5EHJJwxI8w0crvvUHg+MFRD6KflJ5FHv0wQe
5NW5dTYetc+odD7toXvpVC7MzHwh++JRt0pfROQUEgGMCzhBsvNd13K3IOuCIb7tDPVt6M0vxR7B
lWG6dQbZdakKGJOy/9tLYqCYGHfNcMoafMBZAKDBXc2btffw2rw6SnRYcCrEUvuQ6dYCcNd91820
aWzlJSeSeGXHhvRkReGtmrAZQq4WqpihrFyk4kJdmSK/q8L+qxRIKOJhwZQS+lM7PNq52BuF1Xm6
MlBTldDvVQyqp1RRfHHN5x1cbY0UnCj6tPqOi3iLccVdm8QbNTN/YqcFp2qZApKkSpRiEuhzfcos
AkXbJt/VI5Gpg1qvYYV/ZloHXVQnodtM1mnG4Dnt4b+FJcbB5po/YT/EZzspIQnLQ6lo+DtZWrxC
9BhK4yHskVCE4d9SKk86UUKTVcVPSvaBZ2JpLrqnRCpsLKmfZrzHfKPXvu2h3+lu8lhJJusoAH/6
8Ppmx/nHrI2vWYmumrQF3K8q/udEnuZMHqsUel4YfVJCfBKsGq/satyY9fwx1FddnspGrhQujMCl
wntch21HbX5FKqeAKV7sGzPQrJroBMDroAnxh2uSSJF15aHIiVOqzIfCkYIJuvK+RPKgNlhIu+VR
ZwkXthP0VeV4hcTkruzXiUzekrwV3l9j1t+mkX+FdQ3XUq8uBW6NvV2wuFgtaUtmjz3efinlOiQ/
HpYTWm2t3qMzetSVEXI6yl9UFttZYksYkw2apiqg3lCOXI1wzhdh+CozVTy4IrQgpfRUr1+mlKTE
JNsskb1HQflpieYjX5bziM8XYzXryB3yamW4tSmD75YVHEwnCvQ29Ww5QDhWSItKlxPipTtca5eg
MY21ib0B+49GHmXuOTp317io45ZMB1z0oYFPzoDJOv9UbbgPkw14Y4OnrAwqOq7i8mjkL4PIfAJU
79u4f4tHRuDXS3CZiZiCWKJuIosLBf3EacnDAET8LbT7E8jtOcQony4BHVreaGtSiPa5KB77WH8v
JkvQ6MWUteipHBeXJ9GzMZbJ440qEKmAMoDH9ZZu7JFQ7be6T7/pfp9QgfY7bPPJVF5CH93Lm1kf
2jp8pzyAjxFTooQA9QeFQU6rEbYyzGa2dgp9C8sIWC+dDUqGJiIfUjlUdq2c6DVfpwJsdxnsDXnZ
pV+ZlqSnn9xNsWBFs4g825btsawUBgQ8wdrJlG/63tWMFkIkobOdFgXdZIFlJSFZ0eREd2MiaRpx
TmC2r3h1ahJbPJvB3BXanZIzwWpQIjCJsGnUnFhFnqEF8+w2O+RxyaqdyWCaNKN4UOYO03g764Lb
w3+OYUOfcl92eejbSDgw4q919qqesHG7qMgyuKY/TW+OSDDjJsDCsqfZa9x5V9lI0hE5fVjgyJqA
f2obg7Ll/9ksGoXqIEKQPkzsaW1elrztgpEKvZXsYWMLAJn0j+QLfw59flV2sfssitwJbXQDO/yz
yez05lz7hEfGXtNBd0tVEZFznL8rA4aqlUFpb0ntNywdbhoq7CIMv4xUDB4QkeNjGyBcAxNnteR/
sliWnOYukdeSLVb2sQ2HL7S/Y1f/Hjvo2zOLcDiEO5yYMUgHsepd/dXNMP02N/WsHJvryyXXCYxh
QZ+SON+7zgv+edgeliRLLKU3zulhUa2Hoj7XqRhXaS4fy4jpc+44u7YWQJr2OdNRk9vOTzuZmPhH
zf1s5pf0OjpwlQLYcGr3Qo2k17UGd4RLCjyqsjvyMUq/iZqJGX7vU1xLbmtjV46CQB2T7m1rRLHA
bAJmh2rhSKDZNZ6omWHj0Bi169Ssz206vk3FNWhxSscgNIo/mSzdscdpIwLeVk06ZSNy2WBng/mA
YazdWH1LZvvoRn96ZzCTbclDc2g468QpWR7Tx0K+hEaCu5BDjxZHRrRCYr2aerwcpmryHDeld7ZN
uWKmGqSJqr1mLqs13rF0t0AsU0E+lJbsxQD6Yo3iRI/9ZKnFa1c4+VppRQLRInrDYwQJu6MHqJlU
D6IHy+CVdGgTOwRyCEg1eFfYcz3qiNV1PmP9Om1dFIIhzSwLCDLlt/S9wSxsozrW54KSv5BAleHI
cAULFSTuTNxlP9HDKeQuOWXueJllaSiaxictxxBQNbB8GasaWhWAlVn/ZGmD90spt/kMzqzlprvT
xa4v+mE1RwymugXwybazzwGQj92mUlYlpIcur+JdlI7XAlp/N5G4rEArI+xOpvZeLQoGK7r5VV1H
T+FHA8LiaZlC7dofOjBLaLLtXYQ0cKAYuYQWV2VZAXYOKrqT8TSir/PgqNRrtzRxSZ8Ze1jXxJqh
AfFLlkEyL+OCwRkhC9oYlwrKu9XUZsOlITPd74g3uhry78Hlj5HZePkAbjPhqKFJYE1qqXqXjg2O
H+wIcSNCrxkS9dhLdVNQU65mG+V0spBYLtSzWwsjEOrQbHCI3C1Naq+srFzHOoEtS8TmEEWi20vw
9syB4J5m04tVQjJV+2emZnz+5QL1B0Q2TLr0Lq+A1elb8alNLaJXxg1eDLhINGVy6G3mp00LaF8b
k4IoFj/I3C3WS2+wGcvuDYuedWle688Kadwy7syMlTRPqpfSWoytrVewmUU134nuOhNqodMQvwGH
z85a6tqcPHG0G2sRc1koUiDA7gACudFosyzzpcjbwrO1MvSwXCnhcqJ6rVOPyLYSA6jrLXnOJ14i
m7mFjbw1PSHENU+hOZgife0t3ttQ661tmmQQmLjtkfm8tBb/cWPykuiJQGIii2WNkYzljK+ma0Is
zooDVp/TPqouKhAKV1S5CvlU1nHWYffdtbR7vLZWzxuCRkamzlRZNrOeteXUlZdG41bQuBMvXBCx
OogyYFhs4BGzccdjFRPeglb2U7VE/1Do4XpM51dDoroc7fG5C9F6QgNqg5IgGpbo/jwlCycpf4KU
IGCd6Ks2rMG3neEuYoYKcOjqGKNEM7C5Vf/g38xbNKf3ozoohE87KGBGh9iNEmFCU8On1UHodMJG
BhI2S65kM8RujRsJ1X99FHPPcjOV+g6jkmqhrDC55kSt/UyR+anqf+O0/GA9Q7gFRuFmc790looz
TggOHX5ivsVvC93aqDkKCkaGuNd0iEzAPRQ5niQzZosUnzQe112svLutcNaD1hK4lmTVkcmfvc4X
h3Q8wUyHsZenalQ69DmIe6lY6WsDjH2EhydG5rNt71IjnO+sUGW2QesjSig5dlRNGwUveHjIj72S
q5vWucfjgsJQnV/GSdsunQoqPLXP/chExJK9p0dl503S1SgU84W/PjrGXf+eW4zIjD99TO4dun2a
YHbFcZygGtEODBMD6NhVqNm3Lbrxc0QeiVIRZk24ky875aetxncjItcrD4/ZALdSDD/SAdCvUyB4
2JVPPaAAeW8uvr+lBfhhPI8h7WGKe8Magc6nclWvxfa8n2yiC4o0vSiixj3fnLnklrpaVVBRfG2k
57OvnvhdXf6qhvzqR5WKxZJbjbUnuJpuyyr/grtBeiXup8x76Yx1u33gP0q5quIU+MXMgxgLXMiG
fqak20Il0LkNjfumc9O7quPaNho/4k1ezbULPZAhuNa45jrupTzVztqAPes7kyBtY/ic5+rMDptS
BRsrUSOfa6sSHki9mdOrYLen7yC0DYL8Uv+kiKxoFdJHXXVDL26AXuPKTPgO4CSPquFcWihzlW+w
dvmhRFumryrWTuI0dozZlqn8tu2rN4ugNWo7iHUjn4qmLkHkLt05uX4xQd8KmLR3t0NW3hBlBPJQ
Zxb/bXeNoAmnbQH9EU6uzlpKsLqjuLj4t+Ps1w3rcFhrT+mQpFwH6muHvYSv6brtRcbWsSzTF4v7
GiWxQOUGpl11hVy3IY1MIdFBpKt2qppdM3VPo10vgZ4ayXps89MEZYzZMdM5o82bgJuHYGNnyPAR
npjVMomjhGONRaWPTQXo8Npou+E01s5DXvKGlku+KmqtPfVuX5PhvXHY9J0aT5ae8QauY+c2nAH5
gRn7ePqSg4aLuM1YPh20F8OCWVh3H3WDkwuKLkqhYu229rlgIubXi+g8itZ1iHRwZMSKZ841aEP+
pu3sh9bYE194l7XDtMH4G+ZieHKX6BhZ9Cq0ZZtMr2NPKhl4jCbvNPIHKHKmX5ZczKNs514z2ksz
ZMAwVvSSz8w/BftShIN0q8x/E/nBaWhop8Q0Rr8vi2ij5CQjNJrzZ5twNIv+ZerHcCWwQfbsWfXs
bmZ9NpYfMTnb1iAmO/2zLS7Qpci/mwltrWr31H4KIUblHO2lUT+3GWSKnotL757QcezdFoZPFMbr
MGlx8Rj0le2K76vihEIcd5LO1Q0v1O2DDvM6Z/6yHiNr50L5uUOo+KxdY8ajWmHaXvEG2OKnyxFb
oiOqAF83U+hgapPm5CUzp9ZtMorwArmzqvk8GkwPTBG+x/cwUFhVvFAu60GHuj+2x3nI8gBaxm4e
wzNxIUhfwCIybYKqY/Oc0Ty/FqX52y7TUYjhTJWKbXG8z0LO4OpUIAR1m0wMXN3X6ow5ytlKY0E5
2xUgJ8a2MfudNpGDXkyPyrxoxwEukA4PeFMl26KlxO1d41fPjGFVWt2rUvULOFfGZsD7pqPMbCA9
tU6875mlgbl96qLvDxphsWnszBul712/WyrPFTFXS3LJcWbwItb6qg2wVdrBmWQrz1QdfX/9kVvE
iYWTQeK08huZw2cmsq++jReufj2QDZ+LSAgvJG99Yy3dR2QAQqbpVU6fMkEzyHjSKyfyBBZlIAxM
bE3e5rEdNxCfWGHv0j595vN/sL/aunX9CLwAmBbQv3PVlSJpq8zod+qmh063f+u8f3Xm7pEpROjp
qYJPvk1wloujVBPSDgjtyt5hjqqQGmwJKNlEHjiroVgaWn6VqbMdGnuM0r60UDpeU8ITu06zyh55
Pp1a7hO7sxsnC/OHu9mYA5s7qIyqoGDhDi3lzRiSP8zNSpDnZgoqFVob8ve4/S3t7pWcKdDosjo3
YqOF7Jys6bgru9tCjLgfl1965sBNn9aDk0CpU0VNLgO60/oaP6PMEOxC7cfWfxloOut4cY8TlDS/
1LBGgHqdNCqcXje+m8xFW6VJfKwrhdRKozhYqNWysimCfjbVNbQ5k+pCekNpBZqcItzG6oYIluZB
54lxWOP2z8RdS1Maoegk3TFGeO02PSt8MNfpb1w1V9OpfmeUCv83qZzCAsWhvKUJu2agzfJFW2J3
D7LhTR3Z446ZaOvJLp/iur03BoIgsKnmz0h8WcB1dUDL0XubRyujFWoYl3vJrBJcZWQHPPUu0L8x
/ZtqJlYTQ4yJcCeYU0HTK/Va1ud+UbV9WYwbWSqR32QUZXW3rUqNuhVMOCkTPr2pXDvxckwKFqAw
bsq1Wvd3kUNwe6QSuwDjSHOVbu3mCnLl8S2f2nU7dpQAfXSvaBT9sqx+IgZ6TUoYpRspia/M+qfV
N2eh9tvCzed1r1Hv5n1mgQcZiIVyHFlCed9Hxlct9pHBqklOoM047M+F41AJE5n76P6SkfIJ+CUa
54UJSjARA4emZW/QlMYRZcQU6WcEK+dYqudEDrA9tF0d5cVGAx6wCut+0t0rlYdytG4IUpzhutat
/tpNyRMMS8pRfKjMfkSoUVqncjEeQyN9EKwpG8cegqxdArfW7kJ2csSi3lAxICOacp2moJEkdqZJ
u9KbyfChUfLIiSh2angxXQFqjpY7qeJgHrWN3fdUJYCNLpkFq1rJD2Jqf8J0/Mk6ZhXpstKah7wZ
Bm4aJH9h9abH1k8ymb/DWOHXr/uGmtcB5vfMy2aMFRq6div+ApJlYF+XLeCZcjaq5Sk27ZfUnraq
buyamFJV6fUD9jvIPQQcnYEN0eycYXX404SybtSaDQNriNEVG7Nhh1XlV1tiG5h9CUOQw5btAHUv
lg0Sl/fV6xK6fjsvIoh77dklh7Vp3Pd4uDLik/igSIgUEO1IgSimg1mQe1rpANyF86zi4jaE1RnD
oxHm1fjYjGAxfYQYtrKtI8IxAu3C+qFAyLByl/lQDq6fLCYpSpzCxORg4JPCmNXZmE77YJjFZ9uR
VaaoNl77ENLU8ckVwMuGi6zAdB5lr1GwmT5LLhNoPBKg4YrnjIBO5CbYi5lG+1mqg6/AUm1IDZ0S
/WxpNpmh+AamYO5DHW6vWx5zgdelzMyViEu06Uh9wsa8NEZ3MtvJ8Zg10nYTWrdSGuM+H6xuXcLp
kQ7Mx6nf6wPT4IhxSqt84+RA1CPY6kq2OEjCS9VtPlrJvDzPNfpSewcEz9qYaDX72hIM2vBSqEBg
uCJdFemBgrC7cy2KEgpFiVrlOgbETyrBdkKNZsABqt+w+2gcbTO04jDYNn4oNcmQGWs2hhZ2BaA5
9EdZi/6oVclwBIBYGOtJZQt9RK46pZ52RSfqh1Qo2QNt9fX724GqQ/+ITxHbphXiBRnGkea1ptoF
//kxJyrTuCbWsDnfDkEHYA5hivd/nySVUco67kxrc+nqB3CY5gG62GOtYt5xO2QQ73pqXHX7zwnX
s3ICTDf8tbH/7xMBpKPSl7qyu50H2Xq6TA3x9ddnvX1BW7KNEVQytuYvux3rrK73YNiZ2Lj891ie
OJ6Gqc/5dgbeXTNslxRA28zkWUzjf77Q210cUcq7/zkuqA2w0pEMtP57vtZYuFiIA3NS/fTv4Zxo
tVMEw+j2pLfjeTUTPRWb9/Qim1pvwvuUTM+nJoQ4VdWyv7s9tNwqu2bALetkSocnt43yvd6AJZaR
HNg5eudCBoKXI7/pvdKejlJl8b396ty6nRdB1tvdHqa5mwYIG4T/zxNHoTyQVQhodn3ZNsd1LtP+
OfX2Uo5bvzJ1EcfbK8mEyMYldCIACU6XQ1NsaacV7/YwQXl6lK7+XDQKf4eqno1G6x5vz6Pxm0AZ
bXO4PZFZQuprSjfc3H7ap6Y3w+lFVZNXl9sXM2/aTdZya2GVFcfeYFV4Xcii824/htFcXXjBZNuS
wcwqfj2nSJYY1hVDrX+fJ+vmiX6gDAAp9E3fG8kZiD3eVHLK7xnBX5kDdX3Bos72qygZHzIsNf0O
V4XHuW0sL0R980Tt1XqRtPKXHvSN+86Ur/GCn52dm/ZbOZnlKleG6kO09S+hssgl2/LVGdPie6pL
ZIOp8VMuENlzp/rrJyqKgpkKE47KG9WahWNR78OJimbVHkCroOQWuNAIK4V+QDQx5c7I2UsVxMxC
fhlE7I1+aX7y1r7YMPy/Epm+O2Xcfqr0BFRvnfuuM7tdZWk+b5I6IhrF1ZoLYfL4auY2S9A1cPl2
LMpqJJWLQvEzNs3l9gMt0mwWibBe3x7eftAmgENplCuUOzzVP+fV0bS2oJj5t4f99QkqW3fW4+Tg
qPd/r0HWcwV9mjmaKZsq9pbWVjeKoeFCfD3n9vwuM8Fgaszxnz/19oOyC4eg7Jhp3U65Pf+kqPD8
x5h5f9XAZ0ORvl3GjLhIRqBn0oKK7dCYKZGgdXzkNlPWvTKlj5gYJF6rmf1HkSsn3axlxIz4sjhh
/NcU5icEb/dVWrpDBHKPbFbaOaiK2+yVsjL2ti6dDc3ryP1f6MzFjfFNhuObWWHlEptr1AN8QEu2
XEq7tt4nS6+8KJLLg6sl1ca1Cux2im68g93vBKQ2h2diTTvfaDL1BUZhimFSfN+o2UO56PrJqAuM
FgxLMppgFjhkcXPiwmFQFFXZKaN1Cgy8Fo5ZJvJgaHBJyUsGXEUm52NmGn1glLAKSsHwfxBacdSG
WQ9wtomOmqtbATeKfcgyhAAVCy532V0J6SSokfZvDTONL1QjlHSabX1H+R2+EtZPTx++6vpofrid
mpiLAirz31OnsfufUw1kzg8qGd/B2JusvkP2CHsqPZB9FsgQb1PcloEzbscAPIOxqWW8lsSF+nWr
MvUL5aXQO5KV03BZ68kiL7cvxMvanoGdxOb2ULuep40ocSOjNoOapY3g7hQsG1efaKcnzfTP78Up
oLKjh+0dQ/CfhTQ/jKpA+uH63/e1i+0NOiW6QWdbkaICx1IiBkaXcDFwFfYh7Uzr2zFZOeGF6h6O
Po6bzIQ473bMloYvZ+yZbo9kHBYnLMq2t0e3J0Kf5m5T0vOgM/Mcty+mMEOCm7mH/j0Gn7NllGvp
u+H/zmP+4etY251vh2rXKbF0a7dVS4T6lOe9r+oSdgUASr9RUsFnRxxkvEaNiB5TWTKwLL0722wL
EAGuB8EmM++fx13TYsAHjvvPmbeHGOcDNV2//PsUtx9UZtSfLUbqeE472MDI7qyFs7q9AfelkvNH
cGH+fw5GpqVuFQ2I//aLtxNvX24/QIfKOPj6y8tSQx/PXGsXXRvQJm6N0wj+c46KBloLroEfoIYd
Qx6zutdrjCrMBT1ONTBwNOzyt9Qr95JECG/cBjz9dryw3UfsPtRH91ruNg2yGCUeOL+s9lWNK5Q5
kzYdzmWzvh0fYjoiOdSvTHFszIkm4lVTRpeFSeSsFktl39lcTavbt/1Mcmk5jViZm8r+dqhNM356
e/zPt7ej//58dBGu5YXy9z/Hbw//55ipO9quaLK1dMBQyb2a97E+/+eLqnaXZOB/XQR88SK2/x9h
57Xctpat61fp6uuDOshh19n7QsxRFCWKkm9QDjJyznj682HSbdpevVdfGIUxA0jRJDDnGH8w3pQQ
8oGcR/kninbfDD03P0tW+lorSr3RTU1f2UroL5xEQ/UDDfhXPVMon8HwSFWb+6mnoMtUxsEVx0tM
jblhgsqQFpU27GxUttwh1Oagwrn/pf1xKIrkY8gR9Wwq9c0zKhkEaWazY++kbXddq0qLrKhM6f5B
7jRv7SYpW+saapetJp9zR3nHn1w6I5id7VIVmcHAGgEk9M2ySPL42soU0QYpVpYSFK5PpjvjAsmi
uball2+VooyXMgSxTdZ4yas9DBuSkelnpdMyWE+uu0v8Njy7uvddvNyo2vwPFn32aGVJe3Q9qgz9
NGF6HyAoqWmFYANT09NXyEl+CZEkPYiDlvbNodAb4LWGjcSBxC69ACB50NRA7x/EGLic0ykwbThw
+u5H+PMSYniS59ckibP1/dKxBixYl9p60RRQA/p+3KDb4hxFlEYQ0KwW2XsRhiUoFuCpm86ujhYF
wXpTkQEBHSYHs6yQyuvQUlcNU714t0bq1kEfV5+zOLkC8+i+YtF8aFiPflStCSUr9XCwz8aHzIYm
8CCxkZ/S0Y4HvyXpQcjYnj7R7RN44jU85UlcLrMKFOZUJX8IsJZeifDeEcVSgg8yOMuWdPdj8Cq1
2IhrCFLvbdMvnGWVA/HterPa+FqzFZE4iCHGNE6ExcQu0juPfFltPQW9LG1SG15XAkudXXqLiIIK
+WoeTN1iTCm58iyOyYmWhsEYHqtf2dJL29sUVYlnpeoZj7fB/D8dFZwljNKwniAMcZGfr3Gb37lJ
yTeL16iAFOz6vO6Wsxoc9tmLkvTsTluOQC7B6vxss6umnkekwIDuIAkHc0U9lbJt7ws1LPdwWa7s
iY0XGVoVemPmKa8sJGVD8OQWX8S96DRQtZ+DA8nXcg5OsG61fJVa4F3jWvMugZtZi7xFHEENe3hU
0Dsxz2mhuvWJ+TLGoGyczJM+ltTX3I+0ZUmqlbXxknCtBQDZaN8bmj/PwxgCEUiBZ7KZi55rnTRD
M57H0iVxaqnsMCHZsTdH1F3T6/BB9Foalc6httw95XkERoMgPuaVWR4tEGuU0MvgS2El2zINjddS
yy04FR5yIGMSXHOJBMI0wPp9JrXUiqS67X8BL3KbaXLHmuVDpZ6oLZFxt4r4pYthKCHgGTyFrotu
lFJnlEhia9UNproLeUYAh0kaKtphtuf+Vq+GRLaOOp/Pwooi7SmLsb8LZMl66SfJIvR4H4pCt1dV
447DQzJ5MDTWoBwodcYkLlHdmppSEPyHfDrcxtWlnuFtIf2YIXrqYcAhudNdLAght1PjXoBIbM6m
1vjPuYlmRYDQ20KE4sAA3TKbMyv7iQWE8NB9gGhjgKKTDiQD0m1cp9Fxpm29nZnG5aHzu2QRJXH9
qgbhV/FfrWjfA6Pzv4V8V0mmDxhdTHNspIp2+jQntsgplKFevY7aVD7o3A89vc1JnVh5UO3kx5zC
BJcSxekOSpWzU+rB2VHypL7VqRQkijD1lhHPhhI3bLpS0fXnKYtgbS41wTLui6TBpECHx4er7kPF
X4/KMz7qg4cIw4Mh2xzTqeF+qOMAA2BQry8jRNpF0+O4XgW9ts9SNVoERihdIck/dnwLvxlBe9Kr
TrvCW0gpi1d/GeomzaNYuup+f8qd4MfQP66qjzIe61kRkUb8rJapdpHdMn/x2l+CoP2stKZ661Gc
X3r+nJM7ebeqShcQyli0OItXcs8zFsY/BVFZX4jTSEEQIJgOuROiMGk/yuh27cpo2q+J0xQNWglP
1d9bRYwyfLkdNVLWziBtU8PbQRnRVzGl4i1VeWkr2iG+kzwVjUrS2+giT6Mp+jnpgxjVmEpjrMWA
SrSKU3EobINamdWEDznKGT/Gi55B8T41TunvBu7zJ4+fxjruScwpSZGe3FRJT+KMVehrTTF1e2/v
XU9Z2xqFezH197GgTX+MrdHufUDjoEF22PYO4mAg9Mn3KNEXVpGgXVI3cL/F6X1MNVDu+HOM6DZl
A7GWFmOZAJih9yIh/r5L01omPz2dqhKIL3EmDpXHswt4kv9wb2tVeygO9zgyx2gZJuiYiclQHFFq
+uM6pCsp0lSVye3Kpkb2yzVYOFmzdOhl8DU5XC3k+lonOCFkkJ482U9PRTxYcMRdbe4MavJrx7pu
EfC7t+aaZs2ptGpzMVEckFZOT9W6nEaKhqoDH2ay5FjB00hwmrmOlBsPmCEUDyKEypStKg2lJRGq
OpRRCa7mXoSBGcx5QKovuaOqpyjRX0RzF6DdWut4yIVDOlwrhVIvWwhrI3olQ37ESXN8wihbf67S
8XZpJ9abXRc2OXpKTKLiMSzQFWI/Or0tJUZNMDMk7djhq3RVXZxJ/vpu9endsgzzl1SS+uv93YpL
RrzbpEKguYClvxJK6AmPi2WdeeCiJ7H0mzr6pKd+D4vKh4nmAKERvaJj7GPu7CKO5fQ9VuJ0LaIh
KXbcKqH4xMrCCVnrQgsMghPabv28Ip+96CtrAMrkJzMXoYJjxlII6yTXoPxQIp8lRt8mWpoPdrqw
J1+P4GRIVXACb+axteieIvwv9gjI7xqpt6+yyssPTg/ryHFORRtdqqk5deDZlBHl9LqJ7Gtfa+GM
RHywF721GeKJMUSvngJ6utax2Ok7yb6WkMaWaRn2SzFLVTvSkU0YHh0pdl7HcC9e0pZaeY/SKxXA
6aXcMKSQW6bSSoRDNLyP+M6iYVXlL5XnLsRLOjW1MWXE+bppY/VVhzUWBfahjjUqHrIMuRgjqwNO
2dahKwxqL6FiuuBC9edhiHXkhn529xIYhvuUcRwHbqJI7Bs8WjUD1onfPnt+0z5jtETqMAYc6nqE
SN5gINMNn+8jlMa9dKEWH8R4XE+qldZCtBRhOV1wquJO1xJzujIxZmiKOCtHM1Z1M5SPfQrfngUA
UPtS4tcqI5LZaKb3zX9q/Db7hodTAk7Qm7wGdNi2Y21D9O/Ci2FWXxxNSr9Frgr8xSzeNNUoFjXK
hHuykeYhH5UCDyTH+hRKxVwMLWzqfGon2+cxxhtukAOeJEbZncfcaR/E65mQFOPWLD67OVBFqehZ
jEmRsasgVS6ywLSvAAcOYmgdqu+tLcNBVE2FN0VGR/wNmdsVM4t91L/+hog91O1vyBLWVOJvKGEN
XYK0+AJ8t126RaQvYzka14ADkrmKsMdFhG0ZpXPVl9WLXlc/ekfH034J5Ugt1hSNkiVsZ+okmhS+
yvikz+VBLo+A4btNoUTVGtlkdESlIJ5b6Oa9DUN7BQKtf7erXRVL40ddcJtAhDyEUM7s0XHLY0U+
M2sQXOi09HOXFP4KvawE+bu4y/dk5rCMms7+CBtEnrEZ1usZ+wBGF0U3wI7ABtqtE/MYK9rC7aVg
T9nInsXkXReivbBVsEAQndO9ZmSLrO6wjPAaZmhOgPGL09u3C3QbzdJx1VImez3Lkve6DhZ0iorQ
A8WTlcOtsy19ZVGWLYoEU4cYInqdVs12FBBQ0Q8pUKEEtoxLzzjo5DcP5nQQoR935m7EXFJEol2M
UBLqRxR9LJSp0xDq+zS3y/A48o1k6eN6MxMC7DBdLzlC/8+BB2CyUsBZCCF0a6wupmNHz5TT/Vt7
HluzRlGrT6htwDZvv6E2zjMM+MuTl+vu2kM6aGX7cfocdRQ5akluv2mdPEMAuvkso9o0R8ZROSKd
igNaEwfLvpCq11JWLl4ZdUjqYJQ1pM7VCPFQCRUr2jd50eEBog2o9g/eiT0GZOzUe4JW3u01tTaf
jOmgq+AWjexpCANzUhRrDkAwd/D/wFqWelRu1JFlxX18U1XBUq7Zsok2Ma31QeEPQZOsRCg65KD8
QLbe2N6HWSCprCpLHiFvmk9x4VaPdivN7gNQlmFpFg5f75epNKtY1SOkPjFJdDRN0M+j2HehXHAh
0abUaY/ZdZBsRNhmrrlMgxw0hIw3juMZV5st3a5zAAGIsBoGf4FSjbwWoRVll5py1wkylfsMQ31Z
1Y1xzQcPAptzVvpQP1C6QILfk78Dw5JXYZmzpRFt4hAEabWHcwVtmbHymGlLdyzzTd2m72CBoZ47
rjpXZDs8d0NqnHT1S0NuAeIMdhUbZMygvE6dWZlFZ1kP5LlMdWgh2m4dbv6uDaqyExFSisbJSb+I
4aIlMBR5w6L11+uEcSaDiqilRWm1LUTSunr34FDdrsHmArh2Mb5DfrFnpUNlOqT0r0w3oAC91+d7
5Lq3SNyrelQu7n3tb9HPeeIm93OkmEfNqXtWO2rV0w3w58jb6019k+DOv5nn9B7oR6/beN0QHWA2
Rgcjcs9NMrRr5Fiiw71dnN3aip6CWQeygeH35rTkTv8g4mpsv8YewHz8GQ5uYmQHcSYOVTGgqaLG
DQZi/+pwFTnof4l1K1hnspdsww4fyttl7ldoK2lYKOGk3TddXxzEtVgUtA///Mf//Z//97X/L+8j
O2Xx4GXpP2ArnjL0tKr//qep/PMf+a158+2//2mBbnRMR7dVTZYhkRqKSf/Xz+cg9Rit/J9Urn03
7HPnqxyqhvmpd3v4CtPWq52XRS1fDHDdlwECGudis0ZezOkfVTOCKQ704t2dlsz+tIxOpgU1NLMX
h9TfNhJr7VRtWx4wwGvFEHGwk8KepSV43+JBCjqHhQomAfHSCyP9WI6Gdjsko3LUubVuqQ3zWaOW
pB9B5ecrSfGah/s40UHNDQPNLEAyOQ9Iihrpukjt7mCkSX8QZ9rPs2kEyikpyzhwpz5bk4OrKps6
aLKnPABK6+rDL5GTyhvDd4bl33/yhvPnJ2/pmmnqtmNotqVqtv37Jx8YAzg+L7C+ldi4Hkw1yY5d
I8dH3C2mc9jbFfWNqaVYGAPOZMA2eqRDpsOP5rB0kA0sKvcgUdycJ7psIHjTV09OYJVIKNDWu6YB
nFRufVh9/4rzpvxaxGWD+4z/WgDXfwyohr/K6msc1c1FgzR1jsByi1a7qcOD4kIxFGGsUFTpNQnx
/GmOAfdg4cVVCXm/MV7BWsSz0UrjnehNs+iX6/f5L9eXNHnTNSVES1fB9dR1a8Q6qvZA9vnvP2hH
+8sHbSoy33NLtxUoX7r++wfd2KnNgtVLP8iIdOjF8PmJT9hLHD5UAykLiH2o5YnP+N7dZciiVmm6
vY3zqwamMDqiW18fyz1pHfiwEV+4xBwaTDOnxtae8MPi1HX16dRSf4zKDfOjLVh3FV7ubNCs0hat
XY+f6/phqMiHjxjELOVEbTZNotsvhqucRH/CLoeMuZrD5HTNY4m88axq7fGzW0UvPTnmF+4Bf1ww
Bn5wlh0NoOGsj9EtHY3+1FqWv2+6/CAiRAKH04/29oTPMwp8bZ66D62G8iMwF23u6vchTK319DZV
lfRyPrI+WWchKA8f6RAk7IP+LLvFy9ArCgZvLbkku57+Fk96s6zF0Bjyu4z6/xqwkHkLzSE4pnBY
nzUbk6AgMxIMU5n97646TS81tBD+/quhmvJv3w3d0izT5GdmqoYqq7qt/XH7o6aMthq14lc8T5Px
VVdsfVn5IbAQL543bePuJFNzd35bPPkQZFYiEu110lioX069Ig4pVwObzrV11+ksJlAhe0jBwUBF
AR5HxnmsNlpr9OeiMPMT9JkZsjfDWTRR4G2XrYT+rAhFh646z2bZqHvRZFldu6/w9hKROPSuksOx
D+Ul9V5nEaqut2T9aK0ykqxQAnLtmtmTaJpMZsHg7nntoUZLdjJcghYv1iK02Lq20MpXOo4nYGIt
m1oQ+8Tcj9knim1kUGcrXS93XoNYhpF4ySqcisjky38cQGYCqY2hANw7oG5TxpxmWNMMMTjNzS+K
5pqsoXKSUq3XFDt5smOof56VokfEuA/ZNvoJFlAOnHPFQKmXj2irnYQ1TDSk/kGc3Q+iDa2ckc3w
XjRnLrDy+9Aa46sdhHBIAgA30JWwpVcUST/ppOYfRdTUj7il2Bf4NcmTbPmPmA1IGGP5/U5mZQXs
qpFelaEJVtBRFlWnmO25YA1/HsEPP1X8h+D7Yzxjc2w8Fz6un9Bdip1oS3JnldXJsHIx1t5JrtTA
+RjanROrdv5wj8XZfYw9jRahF5lH34kWKpLF+IlLZLJ8cM9b380v9+evONP9BpBmhifJ7SnsOdUv
44yMvDmEwXGFjI/+qPAsRF2nVhfaFIqDXFO5SfX8KaNosR1KI7Ae6haPixLc/B/DwgJNMxnBmfYs
j66+i6rSfxQHtKOioz2cRDBCkXPntu6/Zo06btKxS/QH0WMFtj9XKDJjCs1Uhy/TzuaZA1siPJPa
oWIGZEBEOVZtey8KLiIShyR2iiXUsmJiV4RncdBz4HxNDv07av1DWg7fKrfVLgi92SIST/lQGn+J
/H9FFXLbFzyuf+lrXQwrWQglcy83xy2kF3krzuquH29noi0aO7QHupjdchMXW8uwkRzMFFdemFYD
Z+x2DrMtWiXovkCfb9WNXVBDRcMBQTG0oFaFNLjHpktG3C4c7wz/PpjrqV9fUoMFoduV4XvfBh+h
LYVfjVTh69zDvIKggxprMCDNB+XTirwEpE2MUmgh2V9Mv/qOApX9ljoZspS5klwy7v9zF8rN4u9v
qMCFfr+h2pqGbI463VS5mdI93XB/WU9GpuunXVFZF9SX5QexYuzyhjIv7IWtWEz2EgIXpJnirVhn
it4kqH70ygpKVqL3Plf0IuW0ga6fP/27+fcJvlp7ZBdKddilBRqRaQ35M7F07xAqYNDFmdlgu4Qc
a4u1etErFNlDB0CeGlQzKWi6S05ZboYyd3fRQ+TLmmEuSeqjrgf5dbSDcYvHqAxnkNBFGntheyDv
RWh6Fsv+oi4OY61kV8PIZmBcwQsZlP282jfXml1hVt2q5gUu81kbyuTrUGPEZ9dB9YxqpLGuPMhq
Xh1aF9gV50Ay67Vn+PoayvNWrrL03ZAQcGT9rhx0Df1aSNPGwsnM9pU07KtVqea3n0OTySFSDIVm
qNyG2oiOZF0uzY1atQ46Fedxjqgg/Pms2YHXn+78yP8eVDVMDlrd2V/UZDyb/Ci/QLr9sPzefAcs
1Tw4iTteXdYns9w02wsCA/DrHLV5jkMYk0VT9k+yBE0TBU39MU1JZnVW6R+p9cirvtHrvdnp1lqV
emfr2FQjNSnDe6TrZMwSccwZTPRpnSALVk2fW0d49hL5hmE8oVLmLbIM16k0zGIQlXb9UpGangFm
6F65cWkQKHrlLbAQzKryTgK6Mr7xl5RfWQAcKNJbH0aHy0uT+VuPZdq66PhzWop3j0M2FE9pXnyB
Uafg8KLLUNeVYkuFfUqXdySraE/62kKjNumWPTCAd98z1lBR/ZeuecQFLmJLPoRr0jvjE1YqkNGq
NvqqF9BTES7/GApAiI3Z5BSXY2+pkn7fQaun9uIZyQL7Fw/fYPO1c8bmQ4rCZdPAEDazUF0P+L6h
UBM15yRztaXWyO3OCoeIG6KXgzv2c/TnoPXGkPG+GMW4VHISF8iCoVkGgJocumTdDiKEegZGtTR8
DAfpUCyFpLQ4lZOQUzHodupM00E/prso+OUyYrAd1Cimylm8USWcnfuONa47qXY0qCtDGLGTF1xU
IGBLevqh+e/d6I9fUx7MrGpT+UktxnQNgMpe65KnniREUCYVpuJL5ZWkRpmT2vb3RpWzS57o0bLh
q7cztLw7SEpqzaF59vPMLWUei2ECvqF/Fig3wdXTplWKaC+b8fnedG+vRuVZRDeAXBxUt2v8r23i
IuIV+jZ+SzSK22ZgG3NL1ryXpi2qY53AGpVC/0U0mUa9rSJleMRqwX+xnTKZGwgdrkRnaNjJVg9R
PBAhTNHiOTNXuiWH1awC0g2X4ajFI/ivWqqR18A8AWmfNxA+CGcqSIC0dj+8sT8JqXc51WOBJcGz
2ni/DGuGFuydc9Uia1jnJORxTWG7ohY2exhj+HEQYRIN/P+xMZ4PpqmdXCVDji7YyoYLN000wcz9
pMlO/aMNn2bofCgSQbtmAquMfPf3zxNV/X2XrNu6YZOcIPVg8ONUSEf9/jwp2LaPWZgixFv7WkEK
VBvybTfaK7Mx1Kdi2q6PSG86dv0jmvru0dQnRtbTY73/beRf54mRVGe1y89X+DkviKRy1ZXp+ICq
XY42V4Nzn+ns5ao1Dr1tDhgf0iIOQ5wPK4kU2sMfHZUZswsYymB8te1EngORBuxpuAfosOGZHzgC
SqW7FpE46BWaDNwoypli+KT82tpuYI3YA6hkVJBNy8bYqHEerSFwt4EWPgVp6DyKJnEmYXA4b7wR
8amfHYoB0gZaJAhMp1qAYVPxs2DBSp0Ne+9IwmjFSo1nH2zSjvVDhIKi+qUcu/glUOyPEZLrpVTQ
3xrgf20VNzKO0Of9uRp71SbPOgexaW9jabVxRs0lf47ydBUlZnY10y7cGw1WOCIErqxy10Jvp+zT
/DqMajDDStXM8uYoxSnFDkp2c+QUTH7mnZEhE4p5V6Uf40qCfUDmCuqY0mWrYRw/Gyo89CEC0uUZ
gX1pcvUsPFaT1pxMe8PyGWt2c01RjIfrX0fEqOgi+KoAn+lyZTnigLMjR5AcQnRiFug6Jq88y74J
MIeqvjd1U50Avlr62rVQd1b13IBUEhunLs6UbVgGFgIHlfEmQ4D1eyP5qkhgecQI3r28bQZwRZZp
oZWYQw3yk4gleJ4Pbx35F6oGlrFT8yB4G7RZINndzhXLFNdvvD1Wifte9gqkmMGw11I16TGj4BkN
nfrdU/RjJ1vRlxLxNeT6Hfdqw9GdsSiNXoY2UOYuf8wpDpx6mTpSezD8ZFj3taxuB2yod25vZOvM
Bk0IEDZehqUXPPE/1sxbbQAY7CVmtWQNPh60YhjnmZppG0+WhjdEn2dW3juXxnXLQ081D3Vy2nUX
IV3N7xk23bj6AsLtz2FyVED8m+5gFCC4Wo3enhgWRcg6R853Hu3RVecjVLSxfPfiLl7Epk0qIsRg
OVYid+bFjfoFHa/Yk82vgYy+/IjFyKPpOeq2qsuAN6sWVzwdj4kZmV+TOP5Ipa58sYoi/09LX+P3
PNN0q3IUTVcV5N+ReVH0P25VdR8pFuK+w0U2Ege80autNdx4UxhwRjsZjsZR8Z4EYf5gSnXz2KKm
9tSrylW0R2ME5wr9xLxEai/vo43YiIgwqIxfQ9FrZvWuCPInZ7TjvasE3dIveyg75DRnPdmOdy0Z
QanmsL0ce5MbVvG9MvPP0BTtq2QrlPo7JdnASv9e15W8k+QqnecN4ly+lZ4r3VGfy6ndJ6cLdV8b
PrUIhUIk62SKL2JHD9oA01PEUmZivy+2/8jM94cA9u/GxIa2Bg8gw8E0tHBlxS0rSwMs+QEjq3LV
5hCU1laHR3TttthfpSR1Mebs9iJ2vazbe73RLGsX7aw/OsQQMzeZIgbWMGoXid1TiDFP6IpVT2Wq
l08NogzkrcyTFLbVkw9vdZ8hMTrPZVU+2FYNyVaeNkOyPFlDBv23GsvpANDid8suzqFrS28JKIJZ
FJbKabQm/BvCU9v7dOCBP6bzyd2mm4anfy9htIza4D2iutStrQDzVmQrwFogDP5WlgGsRBCLKwkH
9zffMt8bF0utoMDO1MEJSzQPTmqv4whHUjEpHdj96Wrp7pFvr69BttY1N3lzAFLvBtMvUTch7KXh
WRrzR1FLTEv3aIVG8eKhrbPrFMjwot1LvUdXqYoXDfH21IGcC8dxqdc1S3BW8vtq6H493NsgwXcL
PSu1BzHk3iHCxsbGJccbYp52FaVDNYmfHMhGC5YbMg/KSTscq1RMkZGfwZ412SZYrew0fqBrLWya
g1/CwJC9FkZYiPDskIT9Gd0Yd5bbaXVBpch9ID3YvMk+aioJukifVbc6136eQc6plgNK5fDyqIUa
Hgqq2uCSwfJQtEW4e4e6VP218YJnrR3T8DsSjyxXp2JVX0VbmDLRkzxFmR0gQGBGT6IvIRJ92lR0
+tmnTUX3v85zohLj+y5V8XEFy4nmIDSmjCypPiE9pwrMNst9PFUFDBRVaeC2cV67D3wjm2cMojYs
473vFie+mwXv5ELghOOheYydWNvKGkCAJFStZ7ukHjsRuD7QyubXTwFBQRttVFPpbCtgddDfCba9
59pHr2C9Wajx8J4V3i5w4vpQyZG2ssjkPZD49L6DuU8ma2QMPN6zqFauVhPl88JuxkfNyof1qKn5
RnMBOEZSjCxASAE59itlp5VKcIDvFi9k/CWueJJCquE9jUMDeUb3Pw+RpbAzHHzMC3ruNAUoXK9s
tSfLj9CYRfT4i9V9YsmMkglmWdhxos2CakafdzsLU6Mu9Xs4NnSQ6vtxpitD/1AbAKjlwTBPbVe/
l7nTv7Xg0JdWqpNr9MrhrVb0OSo2zssQd2j62Fkwk2s9eGsybBQ0vh5rETpjCTbb686I8tawQ6Jn
7NkDflNavE5qUB1iFMk7Mp+S/zU1uuaoU6NaRjmiVPm0YjPHODqPyHKByAtUCsK0iQP6cXO0artH
EUH7gDKHnK+dQWyKo97Ypp7lrPS84s4gw+8CztW8AL4yH2Dsdp9qL38K+XZ4kJYX0IYy/wHx1N2g
td6XelTwHfQC/SKPx9vCAF8ObtSvLpqf17xWxnWTpChRTKHjIMcloRu4u/XyZ3WpZx7/fp1u/uXZ
Z2oaCWIcmy3FkVXrjzy6glSJOZiF9AL2DaFXF0OyoRjbR7lLom3VlZMTl5+9uPjJcRtLrG853nxe
zY/4PnYwqH4MkK0Kg+HA3eCK+/FDnmnmfXgiY0ksLh1LqMvcxk6XNlBmxH2xVmeo/FsxrHIEVeM4
3tVkfD+oXG/7Jos+1VWrz8C0pycgCuo6Y9+xRm8W6J49pUERbfyUDOHOY1EuJiH8G5EFNWU8rPxb
iTk3kuAFeuGDKE37OLu+RLieimK06PsZIYv9Z980r3Yq6z9UMrS/bpSgkWgGTy5T458u/1HlIn3j
6mbeWy+aKqFp3QxRfo0NZHv8MVp1BRLcIJLGHA1XTstGqnb1dLj1pHjWzkRjF1dIBI2DPfMSo8fr
ZDyolDB3eZKaO3FW/jz7d2HXGQgSjjU+MzW/po3eTDY5WWs/w7lm0Wm3zU6RCmuPKgFiTqaiX4IE
NdZpF/SR5Ag3ZsY3MSmRAiZZKBOjGfFjEu7n/Cx9W7tYcc5SP35U0Yr51nTdwlYrfiUF1rfgG9KP
ADFDCwbdG3rSgOU12TiDyzMWWRSYhxqS9XrMI3kTyZF/MAYjW+oj9BnH1199LNUWMepSe1J0GKVN
SRgpGbuXNMF6QcbG+wPpo7DW+YJkZHWpzCAJglLvAvehH5NIhAe3SWxbi5+TBiVzP6wSUdsS6OVt
EnI65X7aNt1eyVWl7kV2TUokdhCvWh3hNIjtfvA61t5nxbCVfadF4XbMQ4fFLlnGymUtW/W9txY5
yAIMw4NRDM4tB5ngmTLtNy85/hudHMkonShIibffq7gdPgHH6Zcl+ZS1bYTW1FxoYXby9OgNCTn3
SHG43FSVek3r3j2KJnEQoZPESxLv4f6Pdr1S1VmTdOUiHc5RA4tJlESpgJR7cXY/iLbIa/N1lO65
Q9kt+zb5OUWnGwMI19grE0DcMlu8XezUxIwKaILoHRrZ2JfOs1f21UZNIu0ajc6SIp35LGNU/FT6
3XOs9hTBYOauFZCt4I9VbSE1fbDM8jJdd+Tf5+JXq9hDunYGPGVFKHoTE+KVMqyMvP5uTFszPM+p
0EqhSROhFCqHAsLm2c2+aYMl7SscjQ5igesry8CSi8Ntzava2FmQnVfbOclpljOoby86xMuplPgX
sSRjl+khS+b7+zz0k2djDH9tR0d636dG8jyNN7AOf9fVfTxo9iGp5fQSNVj1iXcUJPmGpb8977RW
XpujwX9A4kNRq2sAoZGfXaQahfFp7JA2+SYhPzzrIrV5Hno/X+W2Fi5FodCNEg2oso47CB/ZNQ1P
uawMU/H+5bZuH4tcm48aPhesja1t4jYSXmI128uwLt6MOjp5U66zDfOtibzQexfBMoVoEjwW2N1t
EDapVoHn6Oc4jZGVyqXxW40jQVR9T13ZeE+zM8lgJPp+nkBY+6Pl1y5QJil0ql/GpEVtvSM2+ipK
DqCppxoRmEVRVEgrSkZqgMay6G3LTV1kwxcb9eyBvbrLf+cMXFx9jJFn3TeAkBcxOuXvTVKCQUYN
OclgWjgKcOuYRdKG/2FggiBZLkndvogRWAixYQ3iS50jzgUEIUAGvCnOzZR8EyMshNZyox0OOfe0
OXZS1WM5HTrZ7HB7S5S5rfiQOyMzpNEyNdQfrfCS9MFRU+PiJB4+CP2z36eeLL63U989gr/0S/Rz
Hqq97X94+Diy9dfnv2UaGpUfhUKd4ljq72k6zZCA4sr98DI6uGgqGCgHSe/NHEdv5wDjzV0yVKgU
TWde47IB0tU4mIeVKz10gOOXTeoa2/9P23ktN44sW/uJEAFvbumNKJKSutXdN4h2A+89nv58KGoE
DfeefWbHf/6bClRlVgGiSACVmWstRFSKlUJs4ljAxEX2XH6JrAgGSG5VW4At4cZ0Ueee8bLh6FVn
BFyg8swpT5HH6mhyZ/1MMcjn1I5gFpl6sgfNYxq+RAAmL4qZugfu2zAfppbxdaCS2EqM5Jo7lfQY
jW0/4U0hvnYkqKmi/urXbfUj8ZtfBoxgX0sia8iGtMNrCLUSEhTxJRq87jGD0xVckZ09lo7l7kKl
q/Ylu1PYnSWqHYr2uVfl8SEO0PQaUbIYilRdhuh9bEyHrELOs+6XA4ulxme3i5QQaRe3/jFAoveU
6AnoWd2jFkhxyu8Kv/ZUza1XfdDhZNbNdGsWeXP1zfwUU4v1NU6gxZnySnLd+cuhy/yLFRbXTvLD
fd8H5tFNDePW8Pj08u9QePCe6fEIzbKg/aNTed6SoQkK54tPxfK61uTyCAK2PpMS41HaBMMaACW6
v5Grn0vuTpTwFPYGJRKSD7bjQyjRRNaT7UJFoTTjd8UDeJRN2oOuBek2LxebTLZfIbZsf9h2kC2K
rqzW4diEW/BpypI7QPfqmMA9St1vf3rGsC29ovMXjfbSprrzh9FKV3bSu5rs/GqwHGRoInVZ1wqU
LIlvb4EcOscMEq6daUvoumcITwKgGmP0G2QgEfDKQD3XBpq5ydyGHXhan9XcJo6WDsGPJuouNsnW
36SciNlYzhJaNwRuYCI7UIV+cFrDf8QhgY86a33kEMaWajdklydpZtEUBQRQUqQ9tdNQJEklJIQg
zwSCrRPAty7/0tv5BX3Z/KXNyheldOIzBUzyp0xSPmeeYj2qYV6dBqO8dKGePuSQOLKF+x3KTfog
B94TdL7D3rMSBMvLINMfJGLPznpEG+xrZxI1RhSt3IiuNJhnO2d7aKpt99iY6HF7iPZ91aVwUu9o
/KPqNCelbuw95SHKg5s68oPvcFT42q8o970tpY9v48IYEcQkXDO5iL7jV98kC57G1h0+kRlJz0Uc
fuLtpHocAFwueX1SDlC/tp9lmzu1KcfJliDJL5673TWxW+3U99bOiHUfLgGzJKCn+1dhRPOlu7a9
ZR3yMfpBjhGPTjGGvRNEUFmKfqCi1QaCMYb5DbrSnMjyZ15jmrVmOTzWpq6pmVB6OEqzT70x3wRO
Piy7upIyUnFaerwdUjvONok3LnQLp1EUb59iW5WWPuj7zncOaTVciiE0znZSb9l9ovql/ULmjTe8
sP7R6UZ7GWsEPYGolJsy+DqW/A5DdjpDE1Z/dPozcPLuUxX5zkPhjlBvwje56iNUaZqQW3ogNe5O
7oJkkfNzviAVlF/S6cjSlUvCTf8ohoSxhSdy24HvXoouxU3Jo6SUPyjbO2YTzrWM5HbfAReFUZKu
FXgjkbfoeyil5kvQDN1TAtldPPXyDFnFwGthNpB7CdpsmsxK347iSEOR0De/z0Oz2+zraHlBaoOz
v8+0kCEYgvgPSE3sQ19U4d5uXOdI/DLZBbrinbogqLZ+qUWPpBJhxc214jzapQVSXga31HkXhyfz
Lkuy5JjaY33w+fnvmiCzH7RsQNVjQPCjL2q4uqj7eIJWEDoevZNf8vgKfRtVB/aYQHUShrtWL8t9
6Dn1mXJzWOqcuPyquulJRiP7N4TY+0ZJq29hiUCLaWkJpHBsDCmkkndt3kRL9MLjtUIUda8gc7/r
DGl6ZADnsGF3/E4x7FqVS/O3nSfPCu8Qy4qg4qVDp7mDHP8PXSsffe6FX72WK+z8KLsgZdDsyqF+
tPkpbSPV7rboJA4X2bKJLZi++iob1Q/VTMI/UvMkw1wC14lvXkxyz18tHya2olWqpxHmjU0BRdiD
DVk5Oh4gKDypusCz1KBeSiaggPobrsT4twzrBURovJOYECptWjgCj+OoGSfgjMrKdzrliw6ZCTEQ
m0Slo3DL3lQygJfAN0aIEOTiQJjSekqr7rdCDc4PyB8SdsSVeU2qJjxqARRTdtIOj4kzbV8M40eo
5N6LA2R1h+ZuszU9XpGUYLg2Q+r9dCiTg8A0GZ6GBChKHENCUqZt80p4ggQJHsH04mwXWXKF9QIM
Wl/tZMuL99YIUYUygj3mfxltB7k2z44ONCXoCg8QKwWqgxrAZZZ3gEwDx30xdL26WOA/ozwEsgKr
VzHxcvR1fArGQt2SQa7XorgLFtFsZXZBsRelX004FWdQifkorFUDNssy9BdZblMKHhFazqGwNso2
Xmp62+2bBoXR0VbSr05s/Sbr0l8KJ9Qvmeb/CqZ7roEyTN5KiP6qxGFBUZr7NmiHbd9G6ZOndg7x
yqb6aTqw3EIy8Rudot+FHFifClkf4byJvtoDCiHZpEKfTM2ggM5UQ76oED6qEjwmULiMpZWv/Umb
Xjg6jgkFRag7i3ksl6CNLA1uLNMqwi02evNi39a+LRabytajqqHtxlfYOtDizfKUYmMCgIS+eH9u
tfjBCZ1vVqQ5p0Bjf+1Xz6OGoqc6qg9j5Rz1pHQPlmOD7M4jbTkiy0fpSd3vnLhSIc2Ph3M+NcEu
HZJ0w+Y42OXsFFbUfquvJkyEWtn3f5CfGwFj86LCbruUYtSSaidbd8S+uV3G3oj2AjdqXTKuPfeR
nTxI4SouTOWTGXrWzo1Q0OArz+9Vib9QMxOvRrvihUtG12d0qR5JNMPahKi5rToEtMFzD2j5Fk3T
LkjJPRvg5XdibG6Uyv7TpbJV4moQ0sD6WkGGXVWvdoU0cGrpwee2RLq5TQztEjk+W1RqISjn34ba
OD70WptS3xN7u04tOmR84IgrNbaARKieE/JMiwLqhL0YQ/DBXLQjRDgU/13gAbZ+k4taQWdfu579
5Gm8JQeq/F2WpIEi5Ww86BIvghCAcXcfptBEIXW8CEZfgD3GXzvZVykgoEgQfg6bALh/kC21PTaj
Zi6j3i7XJmIChh+QkPQShBjyHl1zNGrZr8kSRLwj9Ii+4z4NVvfkmd7JMUwPnqlQIsASNVt4x7Ir
8bTsyrs0jIFKLa1Gk7cmr/bKT1DXhifk9njJi+vyU5Rn9qMT6S98fyBWGJZwSKcXu/Gis9UQ7BnS
Sxvaya0p2MWtipYE8DB5CUNIFfxjnf8UHdP35XVmddFEYjBeIs9FJ0Cp+23ja+PlNiYb5laNbWov
JhdhYLegnw3pQYzkHYRMsoEOTC01lEk4VvHQNPHbUazl0TprybuCYKgm6jN8bofcifhexXK7iXkS
nkoD0Qm4XOGKUhz3JBq+Bs6+qa0z5ILjyShNHgBJeIXcFGWDjNuiIM1Qxh7uaD6ZvTGxZoix2s4O
agTgLwttFenHCg2b2CQL36PYKMPrnBVA33RXu8jDYCw1yAKvPle9Hawh3klsLQvVGy82VKGEEM5U
sK5aQ9Z5TFO56eQqnKyhjupeG5389tegZSRaGwAtjk3gNg8i61C5Fe9i0xHYwQppxulwbmrrkSzv
sGmboF4TNiVFkVv2opPir27kR98MiSA/pH71Z+73yrIOXe+ZWpRgDUOlezZlvhRB9J3NFQn4Bs5R
tTF4tExd0UB0R1Wt4RAdWAiT2lvmAd05qYvVi1Y9BXrlhUvZjGXCSdY5dEIoymUU/lBqRK4mHRU4
yfKReIAeGTFUl5J2FU3hK7wW+GazgZf/baysG5AmvVrs+7jUb36dArN0TygK9hpnk8POBoOHoh8g
4hwXjjtkL4pvVk9dhfhHn2QvOjLXTiRL1+lF3W0q5VWjYvWBAIF76xp5Aqn20IWbRM1DKBraXlrn
mQ8RvRzH5GKzn3CtZ8cwBeDPby1gx6z3VwMsGeJo8bg1HNc+RqX02Q8BgHXIUuhNWb3AaFq+ZFQj
5VAJPuaeVL44GoquLVJ03GHp2uSBt0pLaMat3Ud4drtTm1N+mobmL2Ucw1cvCct9IEO3WzhehD4R
6R69q4KdsEZ6D/exr+dUr2B1JWNFxEWC9EmXn3h+UMbCcG+16UPsgxQw2WgeLWmkYLA1tJ2hVeBo
Xdn8ZJDn3CUUMKE9npmfEkIJOyrx5RVxfaww727zjMe7FFkGIRa/RMdCiddiruq03jZX8mZ9m9tQ
dMbTnjjf5MwbXoUcAZXxworufbDRQbHeupRp8cCCGGAjnNMuJr/ZI5QjnGUPeYwSruHtbW7fo8lD
QnsrnLW2ViE5td2bNTYrtBXQlUVLj2uWA+Rgi5aUkPgTohEibzKs0RZS8J1hOe259QZrA3Vi/mBH
R6pPgheUq1tF7l4kxWpfkrL/7INRPmV62u+KVqdyX+u7M/o8e4g4nKOlSYF5G6uV73AJ5o+3oRbg
0KNOstmF0AZtMHbMFJr7B8gZurNYIy2B+rJ/DrZ22i8TBCR5xQss+FrC+Oh5vfKUKP3PlODU9zz3
1QVVHsY5cY1wF/T2oa7H5NIY0adGjrxX00mBeuloEoZg7V7LCMZdYu3DRlgpHoA5soidg7Bmevmc
VFl78QJb+9x8r4rE26k+QMO8g8Qchgf0UqUCXu+QJCdkSONwcHJYdZDMsf48hPtxOOgQXajLDw4f
DvVEgUF9IHzgGU/u0HmfTf48ErKU8faO91nj23Z14+wgepLR6ecQkj3RC8c0e0Sz66folfzRD5oV
oDXUQ9o1lkVztHtydGLVsB4BalKZsgpRsTwPrvzW6NLekjrvPA/zwp8fYtf7JJzmcdgZlLU/kCm+
M2ReKEMRDlpgdhYuxCPY65g2Inp/ns5t2TAapaJ8iiJrE3T18NUeTXc11hQ1D0oqn2SVcBe10ys7
ZI/sD6UPnbWfPYqmiFHtE0fQYtn8vFOe4Vb5NoZM4p/WLIG6qAVQIpxng3COJ2vXSN4HawxYihR2
VxGVIPZ6W7WqYKSuIMoKG+jzCbAMYwrZbfDWgMhPD/HUiKPZMPvNhju/f+AyLz9SEB9BUcuJ53mi
O/vMZ/oHLndLzXP/9ir/9mzzFcwud8tXEKS+Xf7fnmleZna5W2Z2+e8+j79d5j+fSUwTn4fSDsWm
8YMnMTRfxtz921P8rctsuPvI//ul5j/jbql/d6V3Lv/ubHdj/4dX+rdL/ecrtT1qhjRXy5b5MOm/
BNPPUDT/of/BRCqKWehyvc269ZETzG6r3Pq3CR+m/dsziEGx1MdZf39F81lnH5m884iA7F+v5//m
/Gxm2Hp3esjb+XzG29r3n8PH0f/Xv/t2xn/5TGowEEbRobj1/tfOV3U3NnfvL/RvpwjDh0uflxCW
eDrp3Zgw/IOxf+Dy3y9FTX0DmwukeXo4VI9N71vrkop4JDzoomFVPfZ6WlG5Q5caLbgxC9tdSXaV
ob0MlyOQKYc3ysksHPvBoyaO4hVoSOryoGZ1r6+E2UNzDBHdEzW/IOjEUDs68bFweAvM1VxFsBV+
KJ2kEkpNxZI0A6WXBKePBgHXY9fDeraAoZ58ODI3b4dGP0aozE2jolGtt4nz0G325OGikyAtyyr+
jgqbtIdD3FimSRJtyUkRj5KT7ImqzJ1epPWjZpvpk0T05cFw6ouwCa+CXy70yGW/UiYP4abCHbLw
CbYchAtUj7wipbyasqpwiPOMGi49pFhwOokw/MOzw3B6sQzVJYj6b87sDN5Dq7o/vFQjAjdB9kcq
sagDm+D6oo+InQ+M2Xkzzwb93cXUJVyyHhcYxm/TxFzRCD/nfRUDYcZNpgPeRbKZAsQyJAsgDkVD
lNAKgc5gmpubU2TbaLXXw/bDHCpP/3T/MApaH6G4XpNR+Kv8lL2mbj4iTg5H4nQUV/GibeEyvRvn
hShY8X7Kd+huQl/7D23kbeY1hIdocra3iwZZpe08Jo782Gp3wCB/342LRfLKPpb5aB6EUQxZcbdJ
5GGiBeoMaibJExpTo5Xwp5mlcxsXRjEujuaG8jrzKLpjG6RgiaZVbJIpbhm+zRXTKoRVV4FWolSU
JP2GEgDILcNRdRYmEusX5hEkgRhR4ltLCTVhO7PfhE5WXzpPri+lklsHq7VfxNA8Xo/jC6RCNnsN
XEWTUI68MXUP8dJpphi7nUOsNA+K89iWN9zOIwxyPn6BE6iCmxOYrjjyB//6hte9g+6a1Nrni5vt
diwwuwK969cD1Q71yilQtSaHe5BrTYvhgiuS6iAVqMgXC1eSy78c14hcyUvh7tZl2x9rBSoBCBLg
Rw21N+x0JDWoycoTjHputLzqNwbRfDH0weUeeS3sXmgDx/7gqkluJ6YLIHbhQB3tNsE3onc5RcYA
pavYNo/+VBQBOb78LckktEcKIA7vHr6pKGjxdCjF7e+KfqKE4vONGLRGP3sA/2oQAFmh5PlWG1QZ
0AWaHpmjKbbHL+UpIIt6nKN/lpIlOzOu24UYy0cYX9lSxE812bCbH6UWHdKwdbUyqry6IkGebIK6
DFe+EUKEQaVgSjkIqj2d65TXvBtKOOQZU6axBlC3v6yI0d76wny3Ti+HZzhKvX1rVt1DC/b5wekm
Ih7RD11fO9oqsi8oIq5uBoJP1AP0VvPD1+qAxL3aLmXJy1fzCk0avq11N4Ygl3Z01ce7YVMOpK2k
ok3z/vD48Fy5PW1AE41LYgjKhyeMeLD8hyfS7SHTuYG89Ch6Qs+7tpauRMY0gaIauo4MPaMyIr1C
E78fDZTbV4u5L8xtF91m3I2LLjvodkvl/5eqa2xIkXX2uyjnIbmuB9JpblK3euvqXr1oKBN5EEYx
fpvbgsZZemM5rudpRNXdVZsXylIX1B5o/0BKS3X6StW1IKAIWIF63Kq+agM8FYc6tZBKD1M2pkFV
7MMxLvaRFtvyU2cQO5Ah9VwKn3JyjARUYZioXxuybke1fxRDto8MAS+jneQuK0VOlg5UOYuxt8Yd
jznlDJhVPYsjpPJW6ogUzDyuGvwKEtXYiiFHpqh2ofS5sUXJvQPix/y5IazHX0LV9yqQnCkzMJkD
HU0g5f1sYqyaTtlnSL5PZ5svwC/hnUJv+Xa2D+NpjFwjujUgWNX9GAfFljg1PO5Ngli0hDSBCpuR
3yTdDxtWvWUJqP+C6Nybb6BZ451vZ30pOU1c+I+mp5ACaCrZp669IpyUejsNEvvuZi7MgIgklQ5v
YxnAqqwv4o2YcZss1oHun6Be4cMFOa1VZtRRrsSKZu/vhMv9lGltoLXBUcwQVgjIV7FqWb0JT/XE
P1+h/sG/zvxlotKYK1Hx3TdDeD2MKj4XZVQdetVHsgmcy4vwDfv23lduR4M0DaUPkgqxp6XwSBKY
gUptJcAwEd0JUCCjVnazCrSBsFo2hQ7CKuZmDXnINyIXl3WWOnlylNhsFfCwTgS+oH5q7gprAQXJ
zZpk+TEodQqaKmUbUuIB3Q9c/xCVgOCZjmbDPOZPVio4lC0yfwiPTn6i6WrrzQB249dIhm/sOpKo
8wRxiruVxCmGSSxYGITzfO54uiiqr6pTQVmTZumInwyU4wVmH34FB+XUg/zV4wMgWRjoawrwla+F
oVBklQ/PQ9aBz5OimEy4B+lMKlskP2X35MWj/KQEfGGn6WLVtE7LfU+895+t6qLrpPSSZFlIwyZ7
o7MRxnZbkNnUZyGTJbUPgRp4r7DX7b2CaH9th+NLVmTLvlakz+DnskcVek/UWfECtMi7s4k6i7A6
0DLyp7CksIolQeV1D8Ia6PKHJVOkUsWZ7Dr7RUoBYXIXOWVdtZonWYrqfWP75iYhYP9ZGoNH8Rye
PWIKP/d5YBkbvzLgXNRbCQYzmLOKrXhPHhEQOuro1N+9KwOq5A18lGXtaIRv1rcxYQmq8oNl6Hn8
LG6v6iR8duiQoGYE1wJKbbDo6NUBdTOpe3zvkhT1TqIZU2sPODo/mZJDrVpvZ7tKsYMn0TgUeOQR
tXiiB7eFihxAfdRavULxekj6bdJ0LTdZJoz8/p8seLqXdRAo2ywEI7QcavmQ1411Ei6D6naPpj1u
5wkqvMI77qCg6sUEoMyoVRpFcPO5nXeMznmW+bdFNKWszv5A4lNchUUZ/s4pXGMhfEVD1XS8orap
2+jT8qNkw9+kR96zFK/kUG6fs6bqntGBV5dBZ/g7MdZTcftAVdQvKMa7ZzFUZDpUQYl8sqahjup0
hJlM3iKnbs6mDzG2L8Im3HUIx5dOAmSnll39MCTuV7hDuqODJM5xcHuq0MWhaLi9S1J9nB3uvVCC
eJsqfETXzWqvWIi+zDd3rRoI0IuJs0+ShQMq5O+zhdkoh7fFbkuIfp5YL3JXets7F7OSeaJ6ziff
KPWD0zj6wW6lgNrBUeZQNHNf2IWnMFsxZKI3T9E3Z8+bSbiSkBgQ34ZnRDiJNcTRfEpz9CRt+W/P
JjzZo/oLHwq3LZp2/dkypWiFKEO0Ft3W8Rlrtf4MUReqc3BQbO4MbhfDYBvG+/vxrD/4eaIgsV2i
Ii0W6e1ndci7R0/1aoqTEmvjsLO8mnJSLtxy7PaiK5qosWGAbMMH0SvQT7k2Rr9KI98/Z1PP0T3v
CjBznlLAwnFqoCZ3B1hil05TwzLgJN8V4N/BEo6XkZ+ICv2qmD6duNf9blMFCXVKRQm5WN1dS0v2
nwECUFfpPotGC82aCiLDPcTTmF1RqDqOsMYJK9n65px66qHQnbcJaksJA5Iw/MgZAoqWrK2xzTfC
n9rb9KHNrD9mf6CBlHeZ1VU4FG0xLL3WH3aiO9Z5QzGaGSxFV7Jj7SnNPydR/HY2eMALwpemtdfQ
x6TqJtMI2tgT36IaUDmSwwu7kqo4O4mxABWenq38n319rwGUO4kBd5okvERXNFpghtTRZN7qzjB3
YWHWN76B9FD5WVPs/NSjknkFVUyyCV63pUHh46ruqnFDFt5/dtFgvcqBvYDDPPkXq5irN85C+Maa
7T2L+YD77+cLD1/n/3V3hvfzC+O8BkXBG/Ly1dkxAvABPhxeEeTD7sIEvHOypXoNMsODSMDofpZ1
6B3CqcZ6IbwbM0Bd1Nf6i2hqrdRPuVut1bIeLqkJyCMJXchfp78wGtqvbmWUD7eeTRqtkhBqicTH
8W4VV5f8G2tMSOzD3GaaiyqN/5xCd78jV42ka4NcaBnl5YFyQbilKIB96v1lHEwJ/2kkk0PnYPbp
H8J0c5oUn+LCDtbzHA9R9MXQem/rCIMc//9cZz53/79fT9OO8hJVsWJdxAZaDpW6bWH33NeuxvtW
3Lbaw1CwDK9esfYQm1p46IEAp5NBDHXCevMR7gWgnLVSO2BJpinCU6wtulI/ypQIeBA+1VExrMWg
MN/OKNx7QEhrwFfIeNkByrziPpoP1Pkscl0bds1Yr2UdjcQlQQ39ECAQR+k29/za45H3IPqOuL8L
O7GcwV7nRV3v3t5r3D7YE+WTHvmBeGe7iW10BWpIWt/H5MlgBiXInFK9jacw7+i3wyQbv7Sqke/F
fDFLTFD4+qz4pkCLMs0Xhq5N7AdTHSRkCXrwHFBdUytRPIzvzNd3XWEQY8NoIIA8Aq39333FwnHg
fbdMGNFK8zmHxHspjnSKVm5H6TSWx5LxLI7+gZ9t2eiKQzrq2/H6jhtLdFXKeKU0oGD2nTNLjJd+
633g0YopLYhRTYigOD8plpe/gjVe6HpCjXOvaxQwh8/aNIwwSITMCyFR0TUKoPdwJEkUMI/Zq6oQ
hCcKZJ2ElTf62xpIMuqX0PKfPcBKrzQRP1tkYx2HoB5SVfI2y62nyjXL/Ycu2mr7FlVH6jQq52b1
ICu7hqZuPAjGS7Q8rsagNUdBgulONJdVIAVruQjU1Y0Fsw/N6AGtmNsEMUs0thbfpoqemN8bUbi2
KKVZ5XaBOmvZDNtMCbRrDtBq3eTEyXTDQBJnGnMluM/zzKxuLsIwsAAqQk56yNXhd+MhOE5oWLvK
ZXqQQ18+KU1tozX1OoAVu9aTaWhq6aSY/a7WLCdYcgsdDpGk/nHz1AFrUZ2uZ0txzvliYq+hIISy
mJwa9qMYj2tnUmYdq+1tqflihFlcYGjFtwuZl8teFSey9mmIzHAw7RiFipwdSO2OUn9wW7MunRhU
hpG6W7FfFO7UfOM5qCgdTRvMeYnZMI/Na4/TMiO/UwRv+s+E0F4BVEovdTagLNvo+a5OyhjFETjL
KHz8+VeHPrAvbukRlhFUQIMMTkaDyEuQAcq+qa3MIvnY1aeucBZW4Tx3hfVubmZSnl5TY70UxN5J
RD1Q79pfqG9V3IOn1DnYBQCdcZnDAC7ovontaifhXfWIWZVad8zqP+LM0A8+FE9HkKT8qwoph2BH
6jJ4lKdRWyOpREhIWIfJRRyJpqwASd0s930zqLWD2f7Mkd0GFz35ieVEnyBSAxQavuXBM7OFF7UJ
MGgabVR8adcXBOxHniPL1oBQ+Y841hN0/NKc0GeQJMeKiqglSjLIOkyTKjt21kHTBLxbpZakn4pc
BrXeDSAAJzLiqQtr1HB2fLfxlxZyMsJqyG15HWs5PgHAe2XXmX1pkkmoOwvc16ahHElps+HVLQJj
ASV7+upasb3IMs/53PgVOioGmN1GA9FE2sA5KNYkcD0xNuhh6N66iqB6yOGdE1bRna3C+Z/OjWMv
WFodW/J6Qn9qDeUxWomYVBA41smc2E5In1HFPpAzPHZesRZjPSWXI+otk3makrQZcgTTCjqArrWj
qOXaLqV8B32KvY6A7X5Vo/BzBcTgKreFekZxIV6IcWTm9VWC3N/emYp6gT/zaqZ8cceiPvABVCvK
taKvoNuqReU57iO1gONTLtVXMe6pSYGMsm4QGOMkQVVvGp1yohqezdfgm+aH/a9u9NxFxm3t2ub1
uAsg/N3JeuI9sR2kht5MUUz/ptbwnwhP6M2GqxlCC/P2Zg3fJMindPBXUFjEYKBiokblJIEpBoEa
xOthsOIT1XjWOS3QSJA8g6fZ+5GXEioVY8H70Wy9HYV9dmpSyLECz7z6vL3u+S5qj6IBxK4/GqEr
b81Yyya5o48G0UXz9Jrnib0XvrOHrxE7Mw1qTtHXe4LcL31WyjhcuzJl/1kFcCyU8nxptFb8s+7D
5agP/TcP0cD1WCIOMntUU4rkP3oInqgYMdUk8IdvuicB+Eih2tzCbpPwK5Jk/+xOO5DKd6yVAZsy
Sr61TyRWbE6saRsi7C6C91QHGkcHztAGYSMMwurENj8aJMoGKS8BhUx7mg/TprXJAffHqjzVQZT8
VFsCvlrh5E8DhYkoIErqph9z6TMRrJuHBuhnkQwQD5khkKiU/LCiSdUTBObfST0rR5h16yd4FIdH
z+p3WsplL+VsyDawn3cr4SsaTY6/Q2GHvMA0vWiCEUwlHP1sSi9sLpftiDgbBXH6qh6s/ktdEYfL
NKIjY1UPn1DQWwkINPSobIcbX18JlLOtWsrCNk0I3qGcR2a7lZ4DdxjWni1lJkgZaHFF45uyfJCM
qaHWPOEuwiG1tboKpKD5kXBvJFMwWYT7hGn/u8PUGyB5AQ4L7rUY+msw3a8h+zLI4aCbzC23qtPf
o1unaDN6AwSuNCN1t8cRwYrYHqydGNI0j8/2ziUNtf4YD76+GGHhWM1zZz9x5EXVNnxf6s4tss+S
oyToc0G5ooarOjFWiA2nFyOP2WjqEZKOKho3lRqw05RjgPONPO4NvfzR5YmzUVt5XAqG+ahPqqsY
q512XM7U8387Jk9zQfgBTZ19xFpxWXXLBgbwlUg8zgTRt7Tlhzym36Tmxu26TyJreTPfuKP/9fiW
3tQ1DZCwWLLJGnPTZs0nO1hBfrkw1D4+dUPb+utIAuoJdf19N5pQxuhtJA+wu29F7921nu5j4mb2
Pi5WFD0xLjze/cU4uqrV+d1fnFK4Ot/MAgKmfGKtFk2Wu+a6assRYbg/x8TRxJ95UjMHGlvhY9jw
EoLXf5tX2x2gIOHZRYV36rvIWqO499FnXrGGeG1LNuqX2RbmoSiMx9vnIbqwXgGL5gOY/yKybDc3
MWQLieP3qbeusNyNEfH97npooCkILa2rmjubYBfIK+0XBfXt2aO0mBpWKPknsvLKKxL0e+AJFV5i
kuW1sC9M1n+dVFfR6S1VogQK6vN6Ctwtj4ZTqXvZsIhys0dLg743kudvB1KJYkyaxj46grpec7ea
5DewCDMxYYXMIvE3aq81iIfC3zqZt72UDtpFNGPdWiurQ4xsHiuB15FClL1FkiJFmKBXvupgzj+L
hmg1NRIlMe+0d2FwVDLn7JuR9lj234TDh+GmVTbQ2SZLMTavQUyOuqfKsm5rCIOZKs5J9XjVnE7V
vJ+PKqB4M446igt/NfDO8ZPUa4ueMtchjIXDzyDXG758jrqDQQlKmIlWDVLD8qqpGThrSz9XKSRr
xdRMDmJIOIgmtD4OCddpIsXKxm3iX9eal//rWkNWf3GCUDnYqr+wTKN6Ek2oZPrWU9wG8TVeFpd1
BimSOjr6vpHj+qltE+fSJv4UoxrjZed1+taV8b71CVyRi0+VN28LOM4lYytz7z2fT8yQp/XF2KD3
zqVnfdFrcuU1SPxXoWvbd7zuFZHm70VXQHec0UI1FbZHgeFJQgcxJeUoOsLJh5keLKP+EiDodwP6
4O1uo5aqqdIADLZsbIqllYpfjpgh5oJAfjvVvNR0Kosg7km4ocTnX90SnN+0hgzy6qHjNIkzZbaQ
cUZRyqfIgjr9i5+06K7Ew1EMiSaH1WlrjZEKmSNuN/XEED/ZaIZjJFnFoej10Co2StaaO7GViMQj
ThyKBg5Hd1UjsLUQ2xQxJrYl4mgem2fcjYkFdLJ+C9nOmrUPAJSSIWjBPpCGARa19qUco8Qw0YkB
d30jDMuGcm0YKhSZra8mGwn85KacEqRjlCcbYAbRppiyqbN18NSfvUIFDSm9YAlOyVrflcmLrrDm
pBxv1rkaXpTTk6X1b3PvDLelJms08k12HB52DiiiPDM+I8HeLF0FRn+7VYzPbqN+c2FdOgtjU6sL
SPLUlyJB22NQ/a0Y9hNbPWkdONxeDczPfSZX+xQd8pWwGl4lrT0nJI82ncC1ircT3JbsrbsTkEz8
cILAruwNVKZUvQJzqR8MP1rSJewiuolBQd+gqMs4ag/SkNoPjTsEq8oIkCUGyDGq8J82hqRvOjUz
IbXIok+9VF6FAwWUFmQXnnaeZ44AjX4UCptgx9W/xGNibGrjf1j7sua4caXZX8QIEtxfe9+1tBZb
Lwx7xkNw3wmAv/4mirJa9vicEzfie2EQhQLYarFJoCorM8Zt5YK1Hqqn4IdJcNuNGuxyO5CtlIjy
pmG5vdnDpBWbBkBJxLkSFN/8OpSaBoEp9VjU6VafxqrHNMHN5A5xWy8GrU9BB68aEKii0zYFBKvX
h1s32dQUQ05aIBBEHb9PMc8DUcqlRBR6ZbPWg6Laz4MYxu4w1oAufZhioJFOtgTR3urnKUoOx6n7
5FP1idxmffidtGvAlczOrTHr3MzSNZ7WEyJ7U2zJiSx0RppCkBpiZ6xtbubYsnNw2iHJ+sukn+a7
2X+ZNIbI21h2SeAvGSqn9J6CNiBuFHhbKbO3eYui7XT22/4DhcJfRm8CnlZ7AF/GNkkqES3WzZuv
r2drePI274Cod97PjI1YAeAUHFO7aBDSKdtrl6OAzzQmFKMUjQ8e4cZ/Uh4q00FY80/W18Gzhecn
YnhWdJrStj0yG0DIbPTtK75zseBGb/5t9HdQY49+6DFuw97HRJYRnSAl2h6nrIJol1BLVVTYFSOi
/dbj+bwYQeJy13Yj6DzMGLsvXkxvnQ/uB/BFqmXegcvRF6paIaOS3gF6LPdeoIwtg9zdQ2CFDXY+
qMOyQ9At68urRNzLsWNffhtk9a0BtlWneuhb8B4Eivl7R4SqgOoEFpCoD2r9TeaW9kvWykuugvyv
zM5QSYnV2yP4NVvUmMKDG6b90orxQvGzP3l8zPEfPVDEBnkvVAGvgiF7Bi8FhIs1DGJYm8huvbiq
a1EAxp8IUFFx0ztIcGzNMIeitgH1hBrGxpZgrxrAt7ut7XKEmqHDDoSESMtknpTG9yuaVAEtSZMS
hgKFnf486WBBFiyFaAmgxVimmL6ARG9TnqBtgB0IFKvmJmrouwfijbVgQuwEDCvaRHZtalOzPNEU
H/OQKXXBe5waFr5m0Pd7AD2i8AokH/Fp8lh217lBtxw4L/8a9D69D8M3BfXrVY6N1uzh9ua44ADp
hEDabbwuRQHVRzwVdADdXVXnFjp8Y6EofnozuuDBXoyWga0LjUbSplkwcD7oF3LsrSo5IbymiuIO
2sgW6qzB9zY0qQSg6t8drWdgL6E7YkTU5hHZGOIu1h1xWjsnZoOH+CwRqiqqzuyu7/EdYfvFRiJB
fZK1BQawUZnf+uw1jVNwEI3cXCahgsQm8E0nFLDfHMoxWbe5ATyfkQZb1Q8b1+z9o6ci118hXJJt
ShApAmVkJXN3YjD/mODvAf1Qlm1ylN7tc4YidvrLALNe20D/vw4STB83O7hx1k6e8dc/+HvazpKw
ArKxAxdZBXqPPGvxK9UxSWqbQdwukDZ2d/qdsAxrSy4cr+ghdtnYrx0yL22PICSCAxfeDvWCWDZV
kIHSygDfITUdz/nvgxrLATivVGcEqSrQ3+qDAZ5KwAuhn9FPP226I+WOB0UYAdiTCSUtsBvXVtCc
UshSPnB9KKW77uoK7O66RQcA/p2kw6JTW0LIxN8NyBVTCxyO4OMAsu9sRvHxZkplWxzFaH4lEx28
Iaz2gcn6eWSXtHxftu4PSPQMR3B/QsZokNl4dONqWIII3UWOSdSIt2sj9ZAnnc3u1Hbi4keZmybw
Mpk8YctkrZtpFAvCWloC1TdYl6OH2uRDZ3QASxp4C7LTzQz6XgA462F4H9B2NepnJ/MuYz6kjIw+
9PFMNhi+uaGN1qqJg1Wa2eqpGzniqG74wExgubiswR7qWcaROidhmiiorJot9QaB2+yKiEdL6g3w
qjl7yv+GymL15IIL+go5gKpt22FZtcZdI8AtRp6Vi+rsRkFRkOZhLX46nSvUmnpZN0CWHfWuYMPE
JwKOI71PWX2gackDSEgQ9hnNI7WSEkSU2HI2J5oNMasBJPaNAo2WV50SB0LSrjViGzZx9hyhmBUJ
jwQ0UYkwdwI38t4Gje4ZVdl4NLdx/dSAHGNhiib5XuFLixDwiSEX1K3MOJW7IS4BuNChU2ynoY6a
8AaseGgWrOL2AmiG7IyXEvhaagfFNobjr9I+tZZ5VPziyH2IAERNsTHLJllwrUNn6BRcpEXqcsSA
wlH2FzJRp9eBwMYMHQFRVHhQhzeAyInGk+02ieUOwOgWw4XsZmcISNJAMwv1+tapHZpyV/PoIZoM
B9RfRGkVFwxEVhY4Uqco/avAuxzkKrqHdyFOoQWTbby2BPBJG8HdDHc6nV1BXQmpuwFpqbCNVmH4
yqte3d1CAMpwUBYQJcaOAgfUkXSOXINEuV3hAWvfU0fOOuS8K+sVBBn5wa+qEg++kG2dYggvdQ9d
g8JNIKgQTdPSbP30tRdBtfCnIvrWBM1FCATkF3J6q7Hhw7da9aggGZsfmVO8uCIr3wYD/1rUL6tn
7AcKiF7m3cMwVggIOC6E2bmcdir2h0NjhuKYIEH2+5Ur6Xy+squvbPD6UqsKcZYqf0PS/vOVxyF7
SevCXKalM95NSbkBiRnYuCfH2DqVMr7ZAvd5OGTsCjqQYA2K//CEmv/xgDy6tbVFat5nIDRb+l1T
f3G74VWDtjH+H1AbIdM5Zd8MyzBf49HPVgw/+vs4j4wt6rfTQ5Kl3Vn2UE93w6l68nkEwmjuWN8h
pPH+MSx8DCOK4++DjSDgbx9DTeG/PkbiBNUvH6PFwuZsY528HCR+z42AfAWSEMUTqGCrB7vHY0W3
nNDEAVi+EhL1FzJhtdWtws4ettSk4XwCVomavS3n4ajr9rulHorCANSYgxTZn5xkNdrcvUaVVTxg
qwVgQu9eoSfgXsdYB2EggnQkWxvHGvWrua5AcnwFwqh48KL34ZAEQz4xcRFNcAbzNPTO+6HTZxng
754xAl2qW14yToit5DYCp7oH5DxQ7YFisAmWyhUJNjgWogtIgUwnsMFCU8/8i8wdpAcP5EU6NeRV
Tkqd6sZ8wLolWiZ1DT5MJZz2NGoGFTqwfoR0JpSk9gnoH/e3DkgjwNv88FayXVd9tOsr7JxtxM/2
lLzLM3BfgWEiABkqcNbUC87rcE+ZvoJNwxISBAvUyEfrGTgwCc4XkBEOtlVitfYKdT7VxdJGaCoE
W9NHEbzSBzqjXgYWt0Wve5se2JlB9NW+BEnY3cTtJ0YstbqlPPOJKGypT7dufdrT/PD8dZz8OUtt
tzYKyQALi4Sr1lkPDiVaAs6rQTLKpIZOiF4sUqqcDrO309uo8kWG/XYIFdSFVY3Vr+DeLnUMGyCF
RL0B2LWq8zB7VUlbo9QPduKmzZIQTBZNPtsDpRnGgki9afvN32LODyzfBJ5hiL1IzdhOhz5jqBYR
Q4JwG2y33lj7FX4/AexAu8UyL/gltvDi6nuBSgud5gnDKF5Ju2AHyu741f00qe71Ny/hpzq3eMix
+38w8E8bbA+JiyDxnVVQciQ4G73Htzv50Cj8SymtMTLs2Si9Bi1b/yF3TPsKlp21gfcNNFPc4WTk
2K+RUg3LLSznGEcRkdaxgexLCWg6747U20OqXIG24jGOuUNzkHmEtOiJF5iDprQRBwMeKSsWBa8y
KFgN/FqrpgH9DoBKjZ3wawXifpC1BMtJgn122dgjNA2jyN80jvfem2FbTUPJ9Kfx2oM6fRTYrV1o
0kAEtvX7Wv8p3Uxg7ldOc8Kf0s2c5abL2xP1TjozTr3IjsNZ581vvfRroib32eexf3Km3xqeatlJ
HMvEl8vSC40nI1b/OlOSvdvEx9lvfkYaGwvZtXLblZl95DIA6Y6+aYGDeFS1VFd37O1jPSiokuub
swXdt43dyyc73czRT3+Rggt0Givhmeva8xEgAonJceo4OyrWe5BSTu0F2W4df2oilgAVaxp367bL
yVv1HKLVv3VYev4cb9xVH9iQ+DIsfkeHosqfUL/qA/H400Rn4HULl+CUz9cV6WWSsU470KZ4ASjQ
fvVOOMDuuff9ZrZVnNyuUPjV+xV8F9gtzRoXLlnM8zWNuDl7RnGNRbE3DLBsonopXTSFTDdQUcYW
yA/Yvp/M5mLqVK3Bi/BoDoAY6Ewv3rTdYwdZZcgsNNBt1R7UUXTO3kIN2TwI5cXDqoO4mbKm6AI5
0n5h5GH9ta+RjnRZwY9FNNav0COb7a2CShEEiZx1k7XN1xprVcuqqke7jMBWVCggjbV91MNRARXf
hjeQXL3G3vACkYtqBe297CpMhFvojGxC25S20dn/jZ9RIbxQmqAul5Jby9CeQLevn2judhpV/8Vh
XB2VCcwyWbO8sJZS4IlScxv6FethAgl2CBEeAwR5m7ZLrS0JXUy+fXGtynzMCpndJx37m8zkFSSB
uS0dR33RXmbob+0CeJjKcK5Ya6Ka2cVDAPl490q2ivOVRJHjg+1CnyR1QQXrA3W9JQ8a4CiEO7UA
7JVsesDogb11jgMELE4A4svWYO3mr4BLt/tobNma69CXD7vbu5/tFbZFb9r/T3Yx5VCfbaIFl3y4
ZKUINhkbq3VV8uIZNIb2DrqU4ZJHffEseIuiZT/2F0aIZjpFCEponSNytmzw+YyFuFBnVqfTYwYS
shhLJwGdrVURV+yJDSJ5EH4vdmPmBSbCcF5/qPGyzBfCiqO9Y28tt+vGv6nDqEB3dSyY7A+zO2T7
oDcDESqgpxqwsEy1vDhJNbz2K0864tU0uh6CUzKHmgmacT1ohkkDMrC6CVXSGuIKKGWhZiGhYBa7
4orMdPgQDN6ZzPh2wVAUA+ReZy2mDKCCVkAIZke9vqXeoFLfb7Ic+7vb6xbRkVwtEkRIoAXw6TVM
b9vbyzeSa13U+8mB+jgpsKBzgszL/K6mgQwx6ARkSCcH7O7YQ1pQUddZtmKQ/WMyRZt+4PEdmQYz
gN4xb/+mPjLdBt1svw7q5dQcrUH8Tf7/v4MSSgDSVYYuQJzUl3dhGgPqUXfCbr6rNj4aKVab1zLq
q6cyi/6x9Kqr8dtkEWAxeQadoD03vV+b1HtzRsSqO9+aIkPFmZXHzSo09pGjK4ulHUz3aMVUZzz+
sWX7ZbkQudc8AhLClm7B2UPALLWBrHR7AhHceBAdxHJCP+juEF+2VwYAE89TAyENVTXt96Dh+84C
3nZRAc4NkgIIhRb2dyjv8C8e89kyQ7ptnnI0NO2jX75PKSYAlgbhvk+JkvJTjHs36TvxxajYCGpG
nCnU4C2gcyC+lB2uSWdC2/7oV9kTaGJDEJYuZV/wDWmDRQirnD0fFBcNiJPX1GyHFkLhUOQkpTDS
DKsL5p8/7CQt5iGAgZdxlmIteA5KyAYvcOJEeP8sINUxn3zu+i8+JgA/h3FK7E082MOKT360T8JQ
ffEhZz2Iqn7prCo952CIXkjoenwhtwRKj3twBENn0/EXNRvDXZqxaMtRrLhCYbKzTkSN/3WdT8PK
rnLoflBb9c4AWhHHWUuICkEX1JvWtulvgWX6O3JVvCfeeoCu+js6+7DfTGSfXGv2tzVMhEyuPpOw
460a78lOJur8n/bf5sc9/unz/Do/fc6QEB0fcwvmbkJUtW0sw4Na+MdhBJGtYsPdUGbgfW9EgNRF
mX5vbT/K1sC2I/7TDiAZ0QNmH3tKIfSS+lCFSfGU/vdUN8vHdPPwFJS+niygEK7VEJzK1XdRVy9D
K8g3ZCPthAHMpxeRmwt7ZODFxqvUdmJrj9SoOePGRJA7C7cLhrMPlvnnpLHfX8Bp/e42w8i0W9hX
wxmsId5z9tNt6uW/ZvvVjYZXUYz/m4e7356wMYYC011fu9Cktxv/IekS5wFoT4H6YdzolXnKezBb
kGfn2P3O8+wAXIkMmxLt304JqA55C65b8lGG6y3aDmg6hhzL7KOvAPZl99MVzNXsnotoOoE24p68
aVoZ4rllz8khs5MH6QO14kRGscuhg/li1khJRH4Un6kJqr9tW/TJ1YAi3bVQ9krpGtcst9k5qLtq
Qc1psuwdyJjNuTeXHEAYWZY76qUpOQQ3ztTUU6ocnHw0ZQl6nXyI+7MbR6BFMUIEK/iSUdxEH7q2
AEwccnAniqUMcT1BEy+JN9S0Mi6OzIRm0djw8ilG3ujq5HMohRzaBpTPt+Fd15jL0B/WVm9DpTBO
wwfZoFSNxar4qxYjaCf8HkDjYQT7w789RNAfW4lX/W8eQE4hLK5THn+Yw8f+fSUTG/rwWLMUbA0k
DkIqnu3gOGna/TE1NkSkP9vmfpDqg2S/acEC65aGtXUbB1kJBlZTpNOak09NpEzmJiFsCFPDhTub
bpiaj0GE1iGvDxO1yPVjIEM5wonHKKVOWXU35NkR8oP+FdBg/+oz9oIyrvYMklgfkuVNsEZ8W66p
s/eN8KwQsup1J5nKMr9Ufs7ASovRWeKma5TUtxsaHpidhZ1o+30erQdBSmMLeH9yTyYzGLGoAvHz
lj6BHIPhyKEHvKBemoMhB1eabHwgk6gNVBAJP9vRR4C6dnNwmWcCAPLzE4HZB6pfxiNZerOA6tP0
PUqTcU8BuA4EudupGeo5gCcSu7/gRftAnXSTIRsL0feUP9ANxrMeZR+/Du+Kul5xj4G+ucyCfYL3
ALC7wb4Pm+LJZWn5VGCdZMtM3sWNjXvcZc7SZbzbUScQ0tPOBlHCkgZ8DMfzqgCJq/LXgVelF9u+
EmiC4SW0AqR3AvsO+O6zBknlVsjkO2hwv3kD9H1ANBLuCw41Rj/PrTcMpH4aqGojWLkpQDPlyjBT
tnc1BN8yGrVDWtzS0IvuAXlhdxHVbb4JwFogIIP0ZcgSG2ynOTIYOrPYaykXbQeyln2y/+qPnOGZ
hS0f9ihdloCwZkAq6MjfbzHA2k/qpZ0goXHr+BQsbCkS6AuwapYJnuHjWIFLQ0QPUPGKHjwLWRYs
j8PtCBnbB3AEIObvofRLBOGJPFiUWvdy+DYp102Xecg9TR/+I/KFly5dzQ7c6inJl+agKd2mhWaf
vkIzMgRvB6h3RyOK3vTODs8lDzJ+cb+nZsvMFQcr7HOCnQeWLf92o1fF6EJBOyz6P7o1ejYCMn+4
6X3MPBvZ6aLG4HS3i9JswwhG5TETAE5AmGzbT1l2hC5Yfiwsw9kqoBDuuKgAY6+s4DpECF03zK2+
soR/TbiofzQp9O4yX/KFLQGBbnn1Ywibr8rg5deiKVNI42T+VTH8mGuD53cQqHi/SmPJz1fxnCRd
Iw/Wgv74rbHNd9YYKE2LIzBbxBHzyQxtyJlW5k82GqQpOILYgsRGGKxzxN6uEImpDi6yMxDmcZ0r
2eLuSy+c8VFYeB2ELmSH2wlcWDd/SF8B0tiZWKW2VvswH17HfoJoaeXcu0p6B1svVj1gNzZWplKk
safuDsl26S5+M87i8WS0tWe6dg6yC4K/q8w8mWA5uZ34njVbwp8nv/hUaahekr55ozUyrZZpoaxG
iM13kbknuwiDO24HwD7k09chhuzALbxLYWBtdxjEzh0v3lDlgRIvdQylCkhFWKsEeUZIzqXTxY46
c0kObviS9Y2z5CWK1dsuzpfdZMabKXGdiwHE7XywQsZPYeesxyJCeIs6yEVAbmlZ4ke2IduI+r+V
6SYxhOmG7m4UoAvp3UxuqrLD99dUBgKQnTpg0ai+gD3Xh0SlaxwG3WRs04TSf61BXnN0A6j3ca0d
bRWTvxw6UPhPvlGCCav+USvbeNMnQVa/n1jgx806CIK4FrKLpZVbL03Q9ys+dM6dsKAtkLVJcUDC
AIwO0RSuawZVhNSKymVeg3wndqYWdyDOhgBobwB50DYtJP1SaVrr/+xDjnRIU7CdcO19m4zOePGt
LPsQ2y37RFvOseLTPTOmE8mQZSlT97qPdpjU1zLcLXpz+tH338aBDwUs99J5ayHLsADxEb9yOwo2
KgDGRoDG8MzSMFkPTWe9VMbwrahk9IMl4MHDqu4v0D3bC6kHGeznIIBv5RkFPSmYNQ3zZZJyHgRZ
1XlQWyGgBbiJEY3ZMWlcY5lPIl0i5pQd40iCpJ16+ihV76fUNWUmAihuMR1siQRaqcsqKwOF4IkF
4XVogSWnMAKDhlF07aPhpPWyqjv+pgpx57uo9VqM4tvYBf0PlEz9wwM3ePFzGzzMgXTuMt/MoPvU
8QO+2fqcKZutOyfwryztXpMo3k46f0QHUakQ2BqOunFq5zbSxZkrDxZloD75fHTzgKsDtXoTivO9
CqctQYIqCZ3ysUVEb0YIafgQKFn+bOs8MFCQKDU5k5/8GEuoI5qP/P7jfOD2is9B1p/Av4HyFNM3
VrcIy+iYT2BJB+ZGB2lKB6DAyvVAVabR0fpAgyJoO61vtikNL5bx1mDbfUiCsMYu2TQkvsN4NTel
KLw7JYoUlbtJiHABiJMSfaAOMNlFC9st+faTN1bLq1bl4/nm7Pqa2Durr5/cIOSerKVbtOACfwVB
THjuqtq1Fz3iAfvQjl5rxqKL6rBvWQF+v/FskI/NLqi5mhZpEhl4uqhiBTwRRA1uzyfJ8hoE12t6
MPVkd9TgXMq8L1ZCO1NPlCMDtzA7AATTbnb+7eFHsxfMtkC2iLJ0zXboaXrEmJWoy6RTk4gPb11k
FFbqANUHbIYeQhp4n/z4aFV8RY5uYqE8yK59e88cMdvmGWxV71rItDl8UdQF5CYsy7lPsqnZuUmf
70vbVXcThCChEZc2XyXkHn0jNn4Eotl5FfPfer+QSxpUeGmzE7kF5pFwUHc2ppwHFaZ3pieCU/Y7
xIi8eVAEXNt9mKo1g0LfotAVAp6uVKBDLZslglbh2XaEBVyN3tqDa4OD/gqlByBkfPfDrgnMJV3d
AG+OkM/iY7BZJWILfTTIGyOdcwfMsLwrMtGcmQeF+o4VHsR3wKNiJq06VKH5QC1Pm+gMvCX5bvB0
eYIeSpNQR2nE2casAb/zo7Z8nyXM837FBkRSEyuIknXpYKMpMwZCwtulkFvCpwGCZkezSZXuojTt
Lh1IFdZBIJI1/aIq/bMyk/JqipqdqNVGYX8umwG8f+ijQ9iYYu0BcbFOq/DdhsrVh6gygvm3iKra
8lxP9h35008R5PHdOuaiWd8mElF3b0O2+EzzIDgM+g3lpwgygVKl1vxXVpb804nUv3dHiHd3EVjr
yd55rr+0Wosd27iUzyzl214F1tdcWFCyLlu1JbcMKfTcwsa+nUZ2+E/TTsyoF54ADRdNW0SiPNgE
C2yNwd6hajBaF+7Ub4iFjJopYuufmlw3ibLMbJtofeuNBIISZvlPjNfC8whNoUOX4a+kpsMRLa+8
AIUIujd1NUckr4FL1E0zBfaw0zT91ETKIDlndZ/NzVgJ8xzXxo95JmQ8LmlcfqNW3LnuZezNF3+a
pue+7Po7Azpi1Mctm9+3eXihPgnk4n2rbHAG4Ipg1GgesMDaRSBYeU6MyQCmSG2orxiZ9eiBMJDG
De7QXlWfLKmvnuLkySv+qXHnbUUKrPsQleNVFGUGWq58PHqa3AmwYXuXMqeGlg74omYXVNM0tus+
UCstcwYMYGJtqDlasrqUWXihFg0qsUBfIEAwHqlJU/rB8OBn6ZPStCf52GaPho7aljV3tlhgjJC7
4fVeonb/Qi5IyvALNCj2twF90ZlbFAIAQaEnocNQJN08SVw0494GdHkBhokQqezaW6RNCDRz7TjG
ghkuh8hWF66cYYru67yK7lEtme8SyBstTPJpGMrsynq4UC8dyFkdyjD27menrMXDpcU9MM+bhWBK
Mt0s3t0G3a5V6stYKShsw6x0Vyi4AoYkjE12dPHlfKwFCpEArU3tT29/mah8PfgIgte9uU2HfNx5
qBa6xtz9m6dT8Vdphsgc+NVzAbq0Pzlkrf8cqqqeHfDiHXe1wqZLz5Bjs/Tog0dmkXjQtC+tuD77
uWG/sm4zRUXyWjeyucgkBk5bm4dS8G0G4PgGySj79TbovYnVeopI1jRVx/nNKFmI30jCK5T3QR7p
02GIAHjjo4LKLzpa/W6lM8i8+xdseBJbhiuyhIxhnZNV1TbKS6jhuU4IWde8W7sdS5+7AkvBpI/7
vyvEqgzmOP90SGPVvkq/uj2CGjnw2dhpD9geYvl9sOoWxXZ6eASxm3n4FJjtM1Ie4zrNsdpvNRbC
0/iIrnXwuvSHC7V8E2wKU591S0tZwHfo3iEQ771xjHL5xq2AmNJDP8aHgSw3ZggG0wQU1ogFoBB+
1DUquQ1aFfxArsjbB+CKwl5g9Jn5Nogn6o/A7bZidjgdaWCuB/ZU3DLJpyZP1MHXZRVNH5QXV59R
M/Yi/E6j8WRN0NoGCwf4GZtKnMiNPCYjrrb9ALLYPcBHwzJwiwYZT2XMtQFRnlaLxDLFvTUG9QXY
FwNoVqROPVFXuD9rLU76c4QdZ+EDCAHBYZ47f/ld0B3p5TS0SXiBDNq253jTL1sWjxsw6bWr21JP
D/BE3h/JJEDTtzEDGyBphEe71JNvUV7vQbxj/LBc6wTh0ulrB2aBpY96/zvwZhk7dzDHHcpLgdrU
g3wXdYup2ewnyau7KXLKRaZKfs51VWqWAB4tIAk0tz7sbueW3aoQxaG0waV4I5kBLBS6Psbgg13V
LA/UkeP2Wle5gxw/i6DkOpjq3IAh7XX4pxbW8BozGYMjF6xoYRParx34vzapJeSGnMDa+j6GeY3z
av3lxPlONGXyMDQ2v7LCBjA+N0Ff1abJNe+q9oQnzlfqnDivz6CoPpfSy0+2yvIVlHEhsKib4YA3
4IJO6RAZKR5hukfJDD0+hDu1UI+3JuPofgckLn9wlN9ccuBHF/0Yml94K41V1bByT80MGQuoY4rn
zNJbMOBsFxzMMF+itJHAVpjB3udBekTVqbfEcmgxZF33MhUxP5uGCkGgCxgAhGT7lVEF8aHSTe3W
aTczbvgZ8UpoosUtkmFAYa1AZcMP1Pxws/RsAIuBG41ABVP7HZUdYNiqq2+hh5i6jpinZiuAtBqC
iwzL6oSKOG/14YGUBEoAUiGWnvaIelDKkwc0iapvcfM+B3kYUJwDFxE4kvFAMh97JNPWU4MaEFk1
1iNK6a3HvAs3LaKUd+RRJKkNxEEoF4hOgWfXT71pgaeN2pOzY6Mwu1MtMFcYSiNaPSfCke3aqcRU
LGvP2MjR/cqgqbXPQMe06DUzjDtF9ZGaEKmxn92he2/GUiWbBKXKK9l03q4uIRhGe3UPf/Wuq0Sy
oo089VKTdus3Z6cX0RFBnXRBWa3e6UEVnJbjJmkDAyDlYjh0jh0cTaC25uxYFoGSSyLDSgPITqmz
Vslkq4ABmme6Dfh9TkSKoEq4yjiWPSwH0I0XY3YfZnijycl/aKISJmAIjpIFbzfTmHqQRHAKsYz7
fEiXPi+6VWr02WZu1/GkOcsTez+3rQgv36YqLzRFVXjZvZID9od6MPB28/w5SmxBUicPeXIsYpGd
sNp5P0xBCrDP721e1WBeb49kpxF9FNqgUTWJasa++BpsPo0RBIN91FLakcEWZHN1B/791bIEKGp9
owGhM4TRkUYF0o4nxXVylfskO8BkVHI3gHLuiSy2Me1BHzHcd9o02mazSOvBP5JHiYzEqu2ghNYa
rYcVFUoluwYcUjSUQ0r2gGKscEFNlMRal/9xJd9uhvsEEJcWWfhwyF1USk9Ncez1IZE22oPiBTBD
U3GkM+qunEGCnNiW4G38GBOTO/WTZz3V4PP5/ZT6jXZs1pDSSrZOHmcr0g3fF7o6rMZ9smKtKc4D
APhnN8+zVW4y+yi96kcXZcPJEsP7IU6d4UQ2LwC/nuvkR+qctMcAtgbE0T5cqEeigg6UzuBVK4yH
W5pqGn1+NFXztfuoLHeQZiATpanoYPSgqNRe1CJXGjjxfh44Z7R+znWb/te5yP5xxdtc7OcVaWZW
lvYRtdh4fOJh1GSovCUEb/DRxHaHPac9Hiu3XiwnPjepFwlxnrP27LiGOEvWRXu82g49S4HYIdt8
GgCgsk8t60A2OpRejXpmfUCZAUhKX3mPHQR4uzpfPRuA3wep8Vr3TfW9tIPXADfCd1BBzyfAk84n
v3SZkfRfIJVx0N2lHvk/pvg/94EEGKq8wN+9dgfXPTXScxZE9FDwnG9a6NTO7BC2D2WXujbdS48/
+YUFT8nE7Nc/DYoC1s7sEP8eJNPafo1tJzmJEsWXQ2HIezr0iZ9DK3N5s0wIxN17iV6QZ1yLvpqa
zbKsra2VYI/qCUt9GpoPSyNqqmiecrTA1WFKHZTQV9Axvfsm4tY2i0AESzYHGcpF2/slqEHLej2C
iXQf+V3+ooxpWzYMoFZtN+0svNlFXL3bfTC27Rvg617cCnvID/vN/1d71aB+jbJXc+JLZ69AeQlN
ZjUnyxrQ1p6GsH265c/ykTXb0Q3k8pY/E0hhIgqbBJtbUmxw4q957MgjmWY7X1YRKsoo5zYZUXbi
dv10u/SAB862abha3qZpo/Hz1NShrHyemiYyQeV8P3hsOVmoEOy8CYHBHJCUS1573tJouwJ1ADK6
zD14Qqk96lqeC20jv5ZFUFAEgmRLM8xjaYKPWQTYfVDQpCf9OGB5Os90M93mbJJsi/eNf6RO4MAe
UzcfTiPK+Fey8LHi1guZeeWBF1+tHKRmtSkAz/SuyhWounSTlituGSPXJqLsSDYvAMEBQOF31Dm7
6Xk9pMI3N1vJ/rlNa6jg87Q0KDQQzEpFl2EfhWUQTTuC0Zo66dB/TBt12CqoGqsq2Rvuvu6xsqP1
TBADB0FNWs9Q0wtGgUIkpCZuTepFLRt+L9kpiLHrGVFBvI3k9C3ssSWKfXM8gVAcazxq+9pIZ3RI
ohISsVm7paERWNbx2tBDqP3/KPuy5rh1JOu/csPPwx5uAMiJ6X6ofZeqJFmWXhiSZXMHV3D79d9h
Utcl+7pvf+NwMIhEArWoSAKZec65zuBlIPi3mvLyi32a+cOL9IkbzoQj2xVCHM22E/6daTf6s4AQ
q+ux8GuqomZedpFzggRwfQCNB+CEfea+GMWRHBhUieeZAKd80eX5UUJHZEEdfG1BY+oVys7Fghdt
eHQDPz0FA2oPkNoKv3LzvsmN4cUCKH0BHVs5Lpu9NVLEiD1UEO7EM7d/TnW7moWx5d9Kye0TdWAL
AGzF2KEBYjd15Br4lz0TOIqu2Akj6EFbNJZAdVV7IVtbM1TZ9U1/KRAZXFm+1t54SWDeGKV+rsZF
bYRUErXaWgtWGhjzoQgMQIsvhLlDVGVLoJYr0IWaUHdmO5CfT53kT3Y69Egt7VjIN7/ax2nBDq3t
MqPefPD/gZ+JBy3YA5Azdf4yHOhd5I/1dnp7V7wNuaEkUu6HPFlfpzVRU3+MnHZeaFV35BwJnQ41
+TeNh8c1gGbhpYpdlP1mUGzoSlfODdvIH0VVAsbXlsmz46AKoG3lVzcGeZLk6ruy5SKOUwH90AuS
QRF2KUk1z13L+47UGcq4k/i1C9+A0SsebKX6ZYBb46HQZbY3kF1dDY6NRSXIB2Z+6tRfLdOfa0OS
fgcH92fFevvR1ToE9xF5P3FN17dQRdXWAnuycySdZt7WuvHc28225UbyXRfDTvVu8YyiTQh0gf1Q
qGoWtM1wp5syWnt2Ee8KUcU3thP4C8Nt2mdU0q/7PE6+6X3wRSVR/7lpux67T0MeXEPZB1zZ2VI0
InsUCuHA0dWqh20onGBflCGb536kQIHNqn3oGMNdXRl34Olgz9BohpqTZ9cH6IflF9C0vZIdHwZR
maZojxK0deeyClBIHToLzQW4DgSY/klLZXgsjACbfctqXku25FEov6K4BjJZo4NZ8X4NDGWwjMxY
3gL8Im8zDwAvBBxyxOtZemtAe82Z5Sne8ZDckAkYLg2Z6da1glmnZRtfq6NVOxZ94E+tnU0nCWcI
G7c7a3zuTR0e0AKDl91SK+BedkzN4HgdlGR46vdBCBLPHxNJJIwXuJiilUYlIlhQv09MPiIwqlnq
lF+J7G0Y+TjzWPX7Op1JNlK+TcRv05F86PChnXf+sK9Q66oMZwcJmxnjYPHIEus01SwMkMZAcCBa
UY2DL83qCIDGZ+okEw+Mo2k17/4VKtyRJvPZXisdNic6Cjsrv2ShbVxMBM0Ov7E3hfxoj8z6C0uq
d/8CBUBzYq/A7+aL60XmpfOBppoiWdJrqnd+VyRBDoKDG5RqEgiqloJ/oS5rcE949i2+mOyhgSTT
pgaEe1X3lvFlwI3XVyJ4xSMM9ClVrB16xYYbqFQ7IMoAIHkciZxu9tCNI6sMgSGf59NIcmAeQGA0
0kJFxY2KIDou/hxJr6kLlCjSSBY4+pcKxUfkgJUesBf+MvVL+4IK8WiFP4Z7aOMQfMMQr95YlZUj
LxBYUAtXOvSoLdCrWmb8FdJFqz4Xgw9MYrAER5fxNbKBLETFbPSZDXq7cM3WvMlaX1s3Q1PveFH3
B+TZIT4usuJS4DYPeF4jn7CMuPdiFPfOgsugSjCG5SIfVUXsp0rT5fx3721Q1l/em5/rH95bqGkQ
2R2xXwTdCroqnVdWUO8mcNbYREF/vSPYV2VqF+BIqm3exnE7Q2QVFHIUrnNKUSytEIwBk5Ejbbt0
ukCbIY0tsWutxaqDmNk86Dx862SsshDPaJ8dhlHFqxsPUuliVfkQOxd5t7Y6IXcaSkKOLVfdkc7o
oKIMDGUe54trR1F4r2Gle7O0FN3Kinxr64g8uDj9CGnrQfWLypMDIJ75I3n0tmUiv2k9AP3TzqHH
7u863Eqsa1r/Q4x/OiWnAU6UAhBRyFZtF2DbDza6HsFdJhxgULxkWYxlxZVV1TOjRmVgg7Kge85Q
Im3Hwxdy83TQnLI8RwSuwV4jDOv6VI9ujQ8s3zj8d24drvy1RCkiZKyEeijTdA0oN/J6uPJWJguG
dTo22ySfR9ANeYxloe9ik0N2XBv0J5113/rIdW6RaO5uwKYNxProbxkun1dKIHM1TpsquSb/PhLv
02aIG2+GFMh2UGuDYXfloGZsjuxiuKWtLTVzPYq208Z37AViI/zQRCwz3EaFjkx0AXSpQ4Wrfsia
mWE0bOlKVz8wqnbFQ6LhK8Azbt9fEeo0e79GnCYZzPoAkAnoJVIQVR8g0OmZKz8HqDwTXbuifjpo
InyJeG6uO2kqYFhwCKXfHLOqyADlTxgYZBzezcgYZtW7j8WVmudVhezv6E0dSvgd+C+htBDnSN5C
a10dVeuhmBD6UiCVg0RjG6OaH6l7nGLlVa/A+FbPHIQmuxkZy7GHzhxUymyzQtxc7blhgvpj6lXW
wshRaNhhZcDwGN9XdKHhEgqOdWzjmqPTwLnLrSSCwhni5nRAjippEdL9s12DX0iC158sH0ZSe4hD
A5rlc5rrOgZCQgjFjwczFdbS7hKenEAPVq90cIGfcsOzjrp6MMZyLzqQmc6GoLXmPOrlMsRKRWAP
4jmHwU/n5BKTrXdlCf2ewF5eZyhD/QG7kwA0fY6SMw2qZDt3PNCZH7NagkmBw4j9nLskaz2UNsp3
Ry8mbCidV/2GfMhks+zP0TTltU0+1MyylNnzaw83RLYwOAQlyxYJo1aG74cI0cgSeHm0k84pQDjk
f5tsCfWQOytFtmpS7TtFID8EKeMwhMpPAPL0GtXsB+wdP0Yzfwlu0mCH+Q9aqH1GFbR1NDXwA7ZW
0EMpvo+ORZ9IcC8p7QwQmjkv6sBEjCfxZ2CMlG+dHy9RpChR+xFCuIZ5wTcVFa+Zz+svZY+8vcYD
/YIFjwPuyUrH3zGLt3hoNWDBKYHmF/GS4+GK64FJfBdR2x+mU81S2s4osaaScQEk0dhDB96iMqsH
LV6H3WAdmgDtgQ7jCYWXZ4h1lnfOkLsHgAXLOdk1BfLFrAyKm9izhluXdVi/jAMCcAUgY5SxvQ18
8b2TQU631eWDnw3lrAMj34EOfaulB308XG3UVK2q5iwxV9mAgvBWVseK+9mDiyrYS+V4c90sA9S1
LEoukwfW1dkDIq8ob8zVhRz9LDmhSsq5oVYZlW+dLPppEujVgVY1CXAdjnNm44YWN6J2S81kYMMC
tUD2mpq1kyM9iAD3ipp96FXYjZXOwhpfFFyh4RbZDWtOvcjEa7siA70F9Tq8CY91jRUq9eqdWd4g
ZHCmTixdw1nOen2Tapo1gG05LgHIKHc1FgcIJaWxd8RvyzvSmdbmX8CX3W5MI2PDzCy8BgH4Hkzw
RoqNYQpl5vGMDj5UAXZeiMO1+Tu/6zAaQS407Nr8v091fclfpvrlHVxf4xc/6hBVq7aNcecFEFnW
oBKSzej0egDxB1tkVt7NIJSQ7K8dIgQlfZGlfw6h9rXbGWe8Nuns1xdIamQkDQGWw7+fJih+vDF6
FXonk/H6qmTkZWFnM24b50GF2LuNb+I6hJqTC53SkDyPHqG8WWw1K8xua0hDMqSCDnJk7KRD3jNU
gWhePu9N693W0lkUrzSIGh378QpAbbSqVqWKgZX4MZZGZBGq5TphHq/2QQd2e0hwJ6JXvXb0oNdp
eRufpBNgZa6Chi/jPHTn0yv+mBhRKgC3weHd0msnSmKXXBjRYpqKBgfqKRFtcDNNlSgjXwahVkwu
ruaeLJAQrcEwoXZc6Wo3nYmkeT/7jY1cOscWCS5sjKOD/HF2tfFxmuus1HG1FWAJnUc2rnjQu7mX
vBHgpgrApE5Nj8XuRZmQ0G5j8yYYPQrIq22CmjVz6ixsx71kiLekRasfp0GtglIgQDyIfKFEVKpK
3jiWdQJNSvGWD+ykcT1/s5U4BQInEhbHi6qDCBNwM7m6txVl90AF6VSG7o+16IgETPariTzInhbD
DVDmM73HhiBh0S0I9OxzFEbihBvSklp00AawOSdW/db0foxMX42KvNwtqrnDPbAYiNTfl4k97ucL
/lT/OIsj491GZ01i86cg6JOZnqXiaer117rh3sVKxWfGWHwG7zU/VPWwJxPEIeJzjUL8Gw/3Mqjm
df6c3JrmHICM6Za86FCX1Sa2svZIrS6M4nMps8dMSDBpjDOTqavAWcE1099ebU1mlXMn0uM1uVBH
olKALjKAeMhGcwYF5ET92o4X11f1hbLWcQcG6ut8vpWYW2F0qNcyHLzhKBucvc3rMw2jj4S6iAIy
p/mH2Y0CNLzR9BauHyHGjrIF+9fpapJeedu5Ijhc35kSXjgzQJMITCq+MPKteOnNNI2LD5+qMD2U
kZqgqyIXOrgDOEAqozKmT0WTisaF6F6aqvn1ZfVaOhutQN369ZM2ZaPtdKf9cv3iECAF779Kttd3
10nm3mT+E801/Q3dLh+jrv3N1BxyeweGjXYE07RbYUIkQcvS7iWq6nszSeP7CJKNO6HrqNAd7dCz
s7SsPg1Yh6P406lWNaiMtk6a2w8KRHfkpHPTmNdcL4+hxbSFxrJ0piDAd9d0xue27uWxHVs8d4cV
akXAnFy4xl3Ju/LWAelV7cTGHZkaA9RefuqHe7J1jZ9v0jDT59MAZvp3nbHylDLAxIkSPayrm2hL
k4MTN94hKmLMqEkDXPxYNG50ZzI1A0KJSdeUa5ocaJP0EFnyG3XS29VCY48Urn8zvXpttag2C/mS
JnNE3J50Oz+RPx3cKHrJYmEcqNVhebj2hNmATgQfaNA6/4xKlQV1kimDRObMLr1uR814yK2NCBGs
Ixd6Cy2QcfpwRwZNQOPFLQZ9Q28AtB76zlcdtpLYU7Xhox5azXmwhbrNh/bNa133C6Td+yUUAfuN
36EZKG0B0i3UaEaue8jLFAp8QFB/AU+hDUrctN7nTYjSNfM8mRso8KmiAF8IYjTz9x03KNQ2U53e
tTY/Rupj38h89qFQz4oqiIkb1kXD285975Hy174uX1WlsvscSbaNqiDxgyitez86UGoba8BXu3rW
EOR8jRgKIOPW/h5byU2d9OaTiuoeeqCmPHMrbNZOYXY7r+Ax4hSxDtZAu7uPeyjjSgh0fh2HQ6PU
/h5iuEgRDMZP1Ft5VoKfRqIDkjDiyENHA7OFEQN8lgTdZ2hUgMsZ9qtbO6LPE1cgjYiA2uTGgb0n
N6Aj3mfrR7frbGH01SOiA0ge96D5BrxDm6X9WyoCVJe65iNkhwsUJRrppurq+HPR2AeRG8Er8DzJ
PEd59EkJUz9mRo/UmtWHrz9GtgnEKGhkxn2UbVuWvtCiCAkiXyaf6Uz6PJ7O2t/Yfufn64aO+2ae
fMizadzq92AG23zI6k05NtbfaWzgW0qvTb0CWbIl0wrATH7k6MiZZkmKakP2LkpmckBi95Q3eb7m
oB94NNN84rPiiWMsY8spt6hCgjhvkk18VlhLwx7VINA2Xe3z6O8gTgaUGsoUGAmIm3lrLsfa+XnA
XfBgF0H8b9rtPFIzL1Te3o0hO4JSmTg7pQNDwsVoF9SBPGF2CqEhaC2ioVughsrbX928ngWr3k/E
vLOB5mxRqLFXadPcB60pl2Ap61ZTcwARm81LvCVTNPeqNQYQuCYH6qRDK0AYBlDXmVo0Wxcb77PZ
Rvs+m29p/qpRskbEyzHjGXFmQX7o0DpGeaJWpSfVJnLTck5NOiDIC2JOvzrZhYuCzdGjAoHY3B6l
RMj2mzkmj3HAz3P87lWsAtqveQPuyaC38zstNvbEzeBBnXQTA2u17MaLAhp94RiLbm8KiHbf2e2w
1yH+usTNUeyDyg/mtTPYhyrOrM866NIn2jolsx1YKPOFj6q5L+TmJYV9MHR/7ZhZA1A9f6Urpqog
XFEgZnGudb3e137jLHQ/Dl9VeswKy31uYtCuDvUQ7vQ0kXfjQOov4wwaOibKhaww5ts4wTy8Mvmb
j4BPENTtK7Kl7byx3eA2dgwDYq4DWEatbICIcvzuy6DIoiDHKBcGkqcNGHrB/WHri47OLGxVW6kc
hAtwNvWOZ1bwwuoOKu4OYELjAaSYyl9XKOhds9pGUlbhTlRjGQF+fzGsXdxnzoVAan3kS5v+GEHd
LyqOoCv9LZOgic5Qlhs1uG6Zq7PnBFy7EFNsn82h0+cqjlpo6fntpuaNttGR6bxpAQmfIy83PBVd
dyAObVeCvTPM2me9SCAHCfyF1kbpvQT0HtBtnPllDtlQ3JLvtUi92669dCZ1vVq2sgQzkI0bJSAa
6Y7esseT5MCL8mV6x+NH4TnIvsgjDdQGigXRg5vmhyzT3PsIhE873FHGq7Dtn0d7ouNpYQaBveMC
VCk/2wckMmaZURUb3P66Ixb83XFgvIU+tJ2tYzMPZ4XeQYSAekQQDrO6YME6a3vommnQQXDcMag1
Nq82ESf9BrVt5bkZDxWI9ZG9gI2a1HG1ZZWoVoVnNnOqcqN6N+yBz8Lm3pbq2652TUTDWkft8Cwh
mtarspVrlWfk1qqlVLh7+Jph3siYactwPPN5/35Gtt/1orAU9DmolVxH+PXsHKQOVtUg8oeylG8W
ooxvYVGtEIhrn43Uixeon+pPynEQ2TOyaiUTweemHLSZ56TGwSFGBAoUU5shIod1jr8jEx3EGEWm
M6QpoOWaDxCiRfHqKhIKaOURcEdFXGQDAQD0byx+RCAnO7nj7Vcq88mEstwmshluybnWxVtb1/CU
KGJooDeVb0NMx4jePFwVjsnZS+4G0cJgLD25se7sgyGrlp2SClhv4MWh5vlmV+n3PmvqeycI67Xn
ZenWTxmU0sbJyGOwoLgeVuwFof1o4YlBLoTu9BtQCFKNOh1cKYulJ5i5pGYL8N6FvzvYFlvzNEW5
eF/fDdIDtD8O0y1yGgAYQuHhDGWQd1shjpoXbWXAl7/TrPAsPGrHzmFMxQsZ6AuULLbaHaJr+Bba
0M8XhP2PkbraINdr4hEmyjOIFMtzgGDMZKMmdaC6vd5Yc02AAKGxG/MBMPBmZ5v5yE3tIHxYQhri
2uQgUMT3ah0jy0eFtMPdeTwyjEOq9TOvSv9OsDo5NH3szYnRm/9pV5mVHDJrlGdCBH4JLt8EooT5
DJet8Qq+DYWafzO5FYr34HrBHyJhYXOnOyUIh8ZbbR+8+zYBGI0tUwWXwAB5tfKQyMLecHi2dSjz
dKp/hFzMu50KMcCROdnJf5CRt/S1ARiDuo43dhsGKyQ5kNdzBtwXkSsHuw1AIXGSbIw4rb+QR1CH
9jqCON8Mi610PlHP15rerX/bJuJ55MuAkmGOuzE5qOECXkH9jL5SVX5sUi8i/u2Wvv8ibP/S+8vY
q3MzTlU4mloP/rBreyRdIYVe7DtEAFayNKw7iZIwyBzL4S3zbvKu9b5ZQ/HdYo7zoBIDO0u/8w6o
Ai+nMSrNtaXsgVSi603v7XIdaUGG2NO4BlLjgqcdD4k7WHNdf7lipq+46hxkEtu0gLiPDeR1y9MK
AsW9ekdiX/2gyYC1eZM+2Hql43faluCmSa1VwlBcHMZFfgQIXi5R9lR8LoXxlaCNGv+K21b8dh2j
h0Ow0Dz2pDj+mIRaQ4Vxsbo23aorVpBHDlaJ8P0D6wG9Yt0jVb9nWQNpusDrT47ttAdTYSMTFp7x
UsWTg9Xd6Z0xQ7agQIUILokMK0yEhe38QDI06dhkY5N6rQbYTurFXtF8oN7fjY15gMxFKkGgqskT
lglYV0KA1iw6Z18oHUvN0d6WHIQBff1UKCezvqtYOBfo0S7AcOun58AfAQwqPICpm9lfJTDEC9Bq
2DdaDtW/XhPxg59k5RJKUsMRkK9kx/OYr4c8s26tKGfzhvHgqTHlJU0y+zuA/ahvdNVbUPw5XAQK
5RtNbILIH88K8CO4CMW46YHVjYfqge4zXf5kN23J1yIvJ/UhtzfTW2C791JCGOkqSJTmQb1mKgAZ
7gBBomuHkdsQ/NBuwWADJqocVfsIrswKFrZ7atZ99t4k6CGeDh97+5+b1BvpgIf927HZgBqdQqYL
UNseWCXk1h0XWKhGhCKbU6TBkdp0GF28bJDbKBbhwcDik/gMItV+81gW3PK2sy/6EJ+IDMGSrbVG
2Wi0Iq8+Hb4BpeffYm07eZHZ7C14dQm8xpXrj7nAXzF5ySrnK+VU1hIRShQId6X+GFrghsN17Z1l
UIGPGzf/IzAyyEF5TYCgS2sdB5SKQxyxsi51VtXzzJDdl8i1XhpXxN/MosbwMQ/FkgJbJT1+4y6E
Vjuf6RBk83FN+xW4UdoeaZLGCI+eob0kmmdPC8omNtJDFgUvtEyjDYIDlOvMsZp4R4s118ZvEGD4
fElsXsTrpTovOWolHhUj8xfZ604B2jHa7daZX13JDpnOBA8Gt5iBsHdYAzSTPgrIi0vDCV5TDzBo
AS62U5QE7ckBgBqlBnXwGkEagOng3jBF6K1/Hhkb4XArU+tRYmVzBAWTPGLVK4/YgUQb1mmfHSsM
91YUrnwzLe6SJGpueSxQ0NJCGbRDzGVeerq+oV6tYfXB953nqVfv+VsF8MceiyPsWritQfISETLy
pQOI61asldoNtcLC5YtPf/z3v/73a/c//rfsFmWkfib/kCq9zUJZV//8xPVPf+STefv2z0+261gO
YzY4LJgL9hHOHfR/fbkgCQ5v47+CGnxjUCMy7+wqq+5qcwEBgvQtkp4PbJpfIHTr2hvLHVkVgKS/
1HEPGK5S4g2pc6TP5ddGW0z7WL8N4j0QK+uYVlgtY80GpWYsOfEhSNcO8cpBLtWeBX0RrieVwTis
f2oDR3wKUAhzXWZEMYsWyMakEAgBMxEd/Nj7aCPnIk0WOn7jO8gTo3p2PDCZdkdrPHRRXa4y3PTA
yPRnb1KqLyDTTzes0bFiZykvUY/kNJMLjSVnmgBqCvrs77962/zrV8+5zfHLYgw5aG7//NWDHi/T
2krwu7oN+w2SwD6qpoxhmdpa8VTGSJqMy4l2AA66cOzyljw4ME+AausoE/u9Vyk9bZcGzod5Wn2k
2bA6BbFibcdYFTwlYWkuIitujwKSmPsiB09Gj9zU5wGkz/h6+dvoCv5p1HiPrroHpRE/6Q90mRll
f6OCyNrZtol7LiAN4j/8Ll3r1y/H1hH1xbdjozSEM85+/nJaJy4clM7Lu2mRznMGXH5mf0aGIjtD
UbY5A6r/QLfDsJLaim551By9UK4lz30OrWIzcF8QA1ZLzlIJ1jTcmAJZQayBsfqLqcqjGNeIeChe
ZKRnj0zLIRmUt3DtM3tfidtAy8pbFNqvkLBnd9nIpl+A2xZ0B7G3Jxsow+J1nYP/kXppQBl2Kzby
8iNqBtXaMrSB27PSOYJT0XYQEqz9ngTksfPAmWG1cTmvPKAIg/oO2vXs7hdf27ituLl1oNzxy9Ke
FOZMxdzd2Enyc0PjA53UIuiB5a9+MOzwW9m66X09HhApzEsWgQAMjTTkzawB9HCXurm8N5VRrjRj
yJbUS6PbNplGZyDvvZnijXZu6kvTruMP5PJNLca7slGvqKMw9eA//CJs96dfBNN1x8B/BsVsARiy
sMbL6cOdCncWsweVjH/H8IiCfJzenVoD9MqEMwyLz4ZbmS+0CLO1pjv4zOtOWuBiiaaVkIKM4iNJ
wE4qsSQeO8nD0mnp5nk+q0e1txBFgNDeKSKIy8TFngZRBzX/rW2azNdjb11VDqpsestJNqIdjL1u
O8aezuwutoqZDHtUWyFRpG9sJ9peu//iMxnsUq3/w73n59v++GWCAIrbOndcE0R0Lv/5y4yDUjeS
VPcuoqt6pGJTd2YAv3BrhpqLou/UWDaJK58ynS1prUseZRkApdfaLRhuQTyLNGLuAHvc5JsKeYbx
PluOd9cPB4CMjo2CeBscyAyNDwSdjADhNH+Q8zI2QO9q6unZcONwRsEW6tBT7b0D2ZkQUQLQumu2
kvMoz8Fl47nJmaPO5e+/FVf85Sdm2UJnwjBBuavb1i/fClZUti/rhF90yOUerVEwA9QmMUrYBHir
iBPV51G06PJzyIdk8YF6OYOgAdElkw38eQDGOqCSJ2plT/Sog+t4vajKSAMXd1rNqRQwY6DngBSy
v2djxWDkr4XKxePVq+KoThM6pBvbMTSUexFIMULN31BTjbbWAUIp6K2/2MgvH0NNk/PoR7a+crDU
trWncqT3ngl/sO9wG4auiOlHYOrixZZ6wgIaW14JGS7q/eDt2lUFgVzbPQTKHH8C/TN+TvkqMqth
IxkKVUa7nnUc9wgEFcGagh0/CPsdFOMzZ9ZUbndnjgCSHEBkpG6xUxpbY1/bQ0EpqRGWg0RY4EuQ
zreGt4W4d35SdQia+aH29k4qviRS1RcyZXh0LRLkMFbUpA4jAYRKN17+/jdisr9cOi70NlwD4gIu
s7ELH/s/3Id6V8fjrreKSxAYY9RZPkZVGb7KFkWHXsf1W2R+QpTnoQAY/HrBaw5GDOT3vaccaaUV
dFPBkiF4eP/zSLdsdGxg+oObaiEwruBi4W1UIiYFulpqOuGwDHI13DWBAKuIL1fhKKyXZ1p2BE0s
Sk3HJnYY9cYRI8vN2ExLkI8WDus21ATQ6H1KakIKeRmi1GzpWPiVEyIo9MxqGQ68/gC9BlocK6Oy
nIBDCFQN28QG1G2CXrMURBJQAjMm6DXU5rIbz2IfoNe531VL1aZqegl6nR7AHNR9m7F4Mk2hztx0
/Zu4Af61A4jnyVImlMJ1PT2gQkHcG36x9YLceAKrSL3CPdVbk1sUgf88R66rrR3UOzXYQZCd2/XL
dVrLHxABHofTtLnKfITi80Ol7AF1o5Bu7IsmuAfnuo36HETrSlFt+woZAcAKxBzsF+Eblk9ylg6F
9xA3g7nwtC65kagN3aisMbc0E6uRAbzO1Oqpf3HzDuBk6GQ1Xjc3IRqH4DSwyc54IDsr635ZMUvN
DT6826iD/DqMsnTdmuZwwjVErKobx0cERdoqfQYB/I6UIeuo3rNucJ9QxMjnkegD4Ccgnyrq0th0
IQL2hmlZeAdO+uyE1a7y5APADPGNjtvhucfGCJoXELhmWXOPPJcPOTs/u8/SoYJMQN6sqcmLRG2r
BoXj1IQIs3VbVfoqUlZ2RoTdWGR6Ii5mkSU3eiHWRt+JC5m60KsXnukNK2u0mXZRQbljcvfaRJ7M
XG4pWAvRILAbJnxLAaOAMmSjre4EaqMbHYBwLJYcULc9adI4hyVDUC+rtpZXFt8bM36xosEB5rXy
5tim27eFYVVrO6k01AMNoGsAinOVhyq7/G6eJN52aV6sEbBolkUDSTwZ5pd8RKOgDBIqySMQRWoZ
RBurROKSgo0ODMIB5MsH3KWcsEBOvuu/OFm2GPqsf4hiADScghvItWDHjtWtDYBGhgfpSG7IknwB
YFG3a8u6RAaubdr4WEVZMa8M3T2DnzRYW04eQnEm6w+xieg8ShLFHTeRKOBZ4LwCU7VMUt/+7it3
39TIyNBwlAO4Z9sPwjUKmobV398JrV+fllg12Lql48HADcPAPeXnGyHCUEVtdloDwXgDIdbWQ3qJ
IAOgm7p1A2VsQBWGiAjZGmhHBXVzP9S8gOANWPK5yI1z1EisB9oi/ZrhV4niMvvx6oEafh+Jai/c
iJFihXhWFEhWsf9p3CWRqigf5Ed0BglHCOPO/apKp3WEherjubL7+KSC2rylDh0ZkNu//xqMX9el
49fAdKwbxn+c0w77w/NAdB3qvB1dnd5r2oU7IklxyetQPgaJF8IAljmAL/N60Se+tbA7q/j1ZkAj
8gRF/nT1Bzn47JApi+Z//5Zt45d1jjAcw3Hwl3Nw87D/svME0tSA0GAYnaYF/eCJEkzofviMmHAy
BuXBthOvC9fT13+a6RlfGiil+qvZB2/jZNYtFT5DauPqXUW1WLCwkOBoWlKYMxVu+GAycLlkybIP
KhAHI+WxkLERXDS/eD+DEIK9aBVgHtI37EU/nl39JCTy/sN2nPYP10gIwzMd22AbGwuLu7aO9s8/
57YfurAcWLzpPUC92NyCKEszQGpbYKGJAJK4tEMLQd0RcNKq+BZFb+Xnq4en2QPyQ2Y3a30Pqo0m
oAxh10HKKQDBdIJnDlCgWXDH9LTYtWMvNengIxHc884/BLYOraof42XLYuCEDeNVb/d//xswx+jC
zx8XF68jwBJim0IAk/XzxwXUIu2RyfI3E4bLyudTRAaxffdo+hKJS3ColOMhHvwKPOCwN70Epg0E
1bOYg8XRVw2I+XSBsLVvWuseXM4B9guA7n5oX/sJE+aU06/5v3+KYVUU0/qa5X0Z+kH9S/Nf62/Z
6SX9Vv3vOOqH189j/oXHFf7/rcsx/Frigf+9/tXrp3nx6u/vbvFSv/zUWEqsQPuz+lb2l2+VSuo/
Y3Gj5/9v5x/faBYgGb/989PLWxpKVK0jRvC1/vTeNcbuDNvR8Rv9Ee0bX+G9e/wu/vlpmyShxG3z
N4O+vVT1Pz9pjviH7Y6kXvjtYxf46Y/2G9ld4x9MR9AFZuThDGwTP/0BFss6QMTQHLtgx21D4B3Y
eCoANjd2WfwfLhfCwRBu0oyf/vz075HI6c/2+8gkc4yfY0C4Ao3/x9V7LbeuLcu2X4QIePPa4WhF
ylCU9IKQG/CO8Pj626i97ln7nIg5NWRJoKObqqysTNXSHJJVhyIE4fb9APpfO2tqpnpW0OG704dL
VztI0dEtJ5ZuzVwoZbfOHUtd9cx0wYDCuun+TTY732aTCfQ8/THn5t/a9khVJbfWleCl+HEkuyiX
npduLHfECE449Jh0k/IujV4ebJU0tUwHCEbxnlqw8Sq7s618x9pkPc8t7WzSTMOqQf/B1K22qEtd
ESSS0dkYFteZ1SQskVgOzJa24dttmTYFEk2B1hXoqL/hONJuacWFz6Ie5gI6WXUrQmXKrs7iIIVu
x4vH1p97FGRaP5aLT+mmYsOepEhhNYZx6LLi1V7oFJW1LS4yajCT8iEbQkl0id8mitIDqsdLVd3O
KkLJePU5B8sCZIr6CZvxInEzTUMXcZ52E4Krh17utDPcz+gBswyxRmPtGtT7wpgzO3ey21Wesaau
0bMQFVyyUGv0RQyGlm6TFLaLlfk0abUPfx/6OzzVtlgUkvyIhdEoVMx4BqXe5CU9aLg8kwRSpAEH
5pDBSOVJd4zsweD9Oor5ENunfQOwLtJl8hGyj3zHNOhTbuJO6OhvCFTkRp9GNG5wVdCmX8Cllnub
3+QT3QWWXdShWc8nfYbBV5A96FY+I+E4WkggSGzlNZIpo0SXRqaHay4hd5xpzo4+jwih6puqW37T
dC8lIh853hV7TJZpIrtlRZCYFWJZUx3RKnmyld1f3rrK3YATdpH6uoGRYl2CG/erzROEhGdk5TXF
FMmGMuPVMfpHkvUmR8o+nzr9UZqMSqBpWYqxjrSzeZczqyz7IzKQd6g0yVWHotmnjpX6NB/IzMhs
2OE6MEOkaQqP8K875nUmes0ErqexrJ9ThI+G/j/CY39CY9yasSTF85gWh7zpRNHdag/rNCoJCC1E
Hf7gUYnpQLsKyYYlPkVQX1s73dgp3o+YzAC3qgMlhpGGM4uCJM5swBdpJuY8b4+Q+Z4s8+ZSZelP
NmqTiqaiu5lr9Hhi4awO6Kn10vSCVkn8QHfoVspzQxRabX/lFZ4OFS1ujUkS0DWLlzhl7KeWp7Xq
dqRR4Ne0k2MVKV9ouxt+FCmZgPQxntqbcpZamrnqal68VR5oQJYbx6VcG3nAgfFkOruqTB+VLs44
i/FgGXvl2y4BRCWkzqGJRcd6LjaS49xonBwWT3PS0oUatsb7uXNrHW/jKaIG3ZRZ7WJ9msPqGjQX
OkSQL6ZxsJX83qGY2Ogu1VD0cqh3pTvhGDuBVqyr+m3c8hf2Sylw5Iq/vqEctTT2NYPLzOOMcjdB
cNDOklXo7Xql/6ICOotv3tLUZxlpY6fSWm+uaauoc0mQY9Hvt1hWGJfNblb9dpk8JS2DaE5d+qx5
7rl0SkzytGaZLmONP8N6g4IhddyiCReP/neI4VrjWcr0BbPslTKOggJFvzFaSPyRXuNFIgHUJHPb
PcTSDdVBTFGKXdLIzG2YKlNuUjepQa/JNG7JO0yjOfg1EZag8+OnkspcUD/Rz3R0n4q5mRA2ad8W
SBF+YY8prZ15HdB5jjt6ncxiRFgpSIbMRyl6PctV8a9F9bQ14ddhbV62dS3aNfJsWMspju77vL1l
20FLvooZ0aNEz79uRbvFuGoUaj/9oyCZenJef/dFAw2YWhs777wb2DXxKsMsZ2z13MWBOByoYrpV
iVUwygJ0DCm6iKPnMi7+jfdG35u+GCgNUFtfAfyrdQ2lqT0XzktiU+VMjPXq6HRwNEXkLTd10zLf
lg75yQaTh6L9qOb03BVR78Ym6JwpOTCQ1s4BuRw+ymhJd01mCNtQF1cbi0rAfOaoUvHAtWIXUTnL
1ZNVpvi269eFhm/g4RudIL/JFJ+LhNRQXeQHszdYyLO2z0r7qFrzNkG7wNUXLcwSQ/WQrIdg0sBe
tLBqRPlAu6pR8VEUUepa8fLTpDLt3cv7AogStKP2FlP3I8xLr8jVPyQJKp3KWyNPud/eYtXr9CVx
y1TuRZtaNEKb3TWts300RHRox3dXSBm6m9at8JLGf/R4thGeRloUPRpgq6iBSrBS/9VrUruUHuxN
02f1yeliyzeLdYe/riVq+00tzOxQw63AttpwAtQjNVSuppPsPCAbbbummo4nZCaQSrr9IK6BWWiW
3fye9wJ788m+RxfuzWeapsdRwStIQTbCY2+5IAz0rOKi7UVZ/6sbt70N9vqgWcj+ATXFBrzuefWb
ip2bfu9on0jrBkph7KkqZq0FUAMaNPyM9dHk5bhFBx2p1n93Npc+2LNIUv3SqrRJ5RDDSueOApXj
zXXeMll/WkhkjkNCZDwu9W6R0me2HhuaE3zKNvcmzo2+mPeVs14Wq1YJHkCBFvMEZ+DTkMZXU4aY
rOm/NidQoBa5Pxmxq9POnqrLeztpktfky82TVGVbgESLTlOwV3RqVMWu1l0HFiWP2K9a7LEXS32/
G2o+cHkN0gWLRyUY9QMaVy1Nnrcp5tCCBoFcTMNy0VkYeGG6fVz+sFTXrZRMnMX6EJg84qVUCWWA
dpzbVG3mrvaIlvYGEtc0a9DaoBVbp10GMaT0P0YmOguR8STnqYvBvP7dzo8gYKa30rAJXcTQRUoU
FXdGsh8s5YYns3UA4ITJeqNt/7SsOu4qMY3/SPN/qZnyC8doPzegKDiDa0riN2nCxgNHNGnLL9WB
w2/QyHyrvtTewBqC7AyV4FQJK0v1DZ0pO9gILeANZFzGYjH9wcncij6ailoWEz3IiT/WvDxat2qX
TTcMYgC3kTh14FUobXxU7fpHbc0tbMyd2is7G7uPwWiuymJrFBhve5kGeNFi956mQSOTPI6yNoYr
cfo+reyvavjXJ90QoiANmDjd7kzk+nuOdkv+rQ3wFXIbgk5svXVVdOxi48fEb8lDV+EXBVWobtKx
p7on6mwuERUB7LO1yNNkRizJ2fsaYzMZUnz3t6ZYjOitFFkfadXsK+0uFDD0KGHDMrRzx3YZpdq1
HHrYtNXtCP2YsK46fq0OrvDm+mjd4q947C9mJu3se1wpt9qu+tGRK6J9ndS2K4M2SU8z3B7u6RbE
FgcputWu0klbJFa8WsL8GLmhtHyTmhzv5uFQVpEv2Zt6XGjJ8WEzYgwNV9voimcrQ+RQieVLD2oo
IOLyo1J+GZbbtrVhTtOhgu7AFYwFjVAnizb2bNcC/aINXcM6l2xQCeydUHEymn4cPKRbtJLdlExA
NLVJfGvT1lNVk0tV+VrcJCe8U/5bR/+e8zHsdfXDyfsjVsNfVmI/GcpKnU4x3QhbjVu8GlQX9O3Y
wFjuagQT8mc1lyahmcYLnBhy5wx8c+yO6t2stS94/KN521R6tb3lbHR6Wi1BWlAI0DgHyyabfNjy
FLy6OGTKUOCq7oeMnN12g2S2u6RFnUj8fWrYA2TAuSwEjJPbzo6l9j8/+fs6RU7Ng0OJCOz9D/8+
/P1AZezhZP+fb/73J//9nqUmQaQs6ebvL/77/f/19n/f/Luw/+d3MGncQ6aswpy2AcX/+z1O2O4/
n7Lvd/+5zr8ftYayQdYMmLKLdkY9PNdW3sBf4pb+PiiO/J/P/vs9s+7+9/eGm5bs0Bo2omjxncH+
LP/e4++39P/7V//ne/pOJk4lTbYrpFXzejfcP6zlAGqa0i9nRLKU4yXGN/9+5+8DgHy9m80bYinm
CxYtoI3/99//90s4TUgH9lbitoCvhfjvT5TaBBFjhOourXYzJGIeKW2DSoUu0t/3rHHOXRSYNTcH
HA+6pXuctbxdESVt6l1Szogo/X06SAiE4VVRDmE7JQfp2OkPnFarAcFqD5fd9jOY0L2IfE7qnZ25
8/v0qD2jIHrCRZzegj2RSyy6Sxki4Nxc1ysRqZqJ+rsSpI7sFt66S18U9HhRrrIPphRm5s4iC3JT
kf5mJweUUKxXqlANpoQv9lmbV/GtoexaBzckA4iH3cKjt2dscO8Ihl/WL7nKkAu1dssPmrNS1PuF
ZG3STxhbcunLZWiGpYKJBi3uYf9dGW6OFvlC261Xjx9zhGSWSDhaPO2rO0aIfbtdqF3ZSgRVo2IQ
nUup7bV5QdgOkRFIuqXXp0ItPOkZndaBI+1YhHYfKC+6vkN/cVZmT/dRrXsoY/dcnOzzym7RCmgb
QyAr9ACSzCYnnIGe4j6on6Ra3Ap6DYVxqGCwrrCCVfVtrcQsw3pfqAod+ahYwpZE9zvanFxDYPMy
47wl7zF3aViGGFF20obuB1JWOoJ6amRICgm5t0kwNxqibjVh3SALGkCosL5EIx/mp0y+SJ/nrg76
yFs3BhJB++K5/GCDLs60gm7QSnmuntvHxJWEEeCZSGoWbyxBDxd6d6L8dII3yzkt7tzEboSwuBTt
iqAcPMfc9TJsiUTAyUwIQXWcEFMPjDn71EW1ufnLm35q/G8S0/jgHPvJW94q25U+CpEfYlUYj1dq
WKdCpGiICdRDkVMWuuaRHooics8tNf6N7Z1zd+TbQm/uH+vMw179HP1gcyhsr9/o79GLvTViEZrn
9GhuzZ/qi38n5trtSr/XV3pR2jD6kYagv6L2zVSNzrG/ilUQfjEA2sbpmFd4IUY7pRSm9yufq2vp
mmdORVx5zK3kI+ZNMuqlH9H7t3Oxz/ZZHn0jd0t/1rcRfQW1l6voIp0BkWi7swL6JgsR6gPFcBH7
9aX9zT96yQ1kZHG9j/rhFD+9IWameHRL7C1FKCerFgX6f8bGnF3kwNAA1VUaBzxQY7cQa6g8LZlI
L9HBePjVnp7wF5Tc3x5y41fTC1RJslPqS7y74g6Xl8wb6FLdI0lBSsvCQ6QzLN5pDitZSwhAVdh0
uY6fjyRHeFk8VqfF7w/Nie6idZNfJto4oT2HbYhe/cxI1UfICXspDbb1pQdM+lBW7///LoBGEO9K
2x+BoKunoWYFUJHJPNQIRbxbV6+98LrZCanOX9i8zGW336ALV03e7Dav2CUtGHS+4iTncoQt7vrN
ZPs+Zoc5QGMetSKRPgzH26l/7jW2kOVkH2dqAulrupm3rZsEv/r2tkEHp3C8tPcs/39mym/uho5b
kKMKa/Fu12+cRzeSa7+A+XB+V73oMi6ldLE+W3QvP0oPkYexxIwoK1sQy5mHySzbSzAod/fB7H63
Cj9GRt3PI0dUpwbeZry1wDh2cbmXd8a3VIrZzbfrY1OKCC8ZVvJmbrfpQ3KOBYikWx9nEX8AkmTu
ek39WOA4+5H6+a4FHdqR59SPBEyMXB1ChhnLxwBLBOuLBsDcl4/rNkn2QW0GUOjKh4+6OauPw79q
cBmVmxQMLh4+JmbBpX9zGLXacdvP7iF9wtJoYPV60+1D/aFVTFZeiXSBstrRT8O7z5anNIrLQm7M
cF4PEi7z+uf4Y3Re1R/bPtBnzxEfqyevrv0vlU+ZJr4oPtJ0o3vSg0F7zSXy5iuyBjbUNHztMBmF
lyZAonqRnOBYU7dovPK3Dm+SS2ylfU2/lbFdVQr5VB9F6tPqBGPYq0NGxY93BrPpguLg4xSO1onR
WfetS/FCF3hWY4cC0cxVK1ezg4I0HtWZBNLKQR/f6yM91JfOzd7y0atwFMMIRpQ7VmHs1rMo1gNr
JEVX9AkBtxCVIhScdrp96FVfesrAa5QgQf+PvqzYReG19mce/fSLT4DI7ifGM+bYxpEjsHXnfeHF
bA5TvK0/UL7JDb5kDNowfkw56IP5ayFSpbWO2jTHXz2792cPVFN/lrtVzBtFGPIPiuo5E+WYBCNt
IMy9pnOl4bUMx+j+2FNCPATyAC6Llw8UyhC7fyyeMak6PXGJ8u/tmRu+3zQ2xOgjbtNkw3rbZvDa
t10wxd760G8wBvj7P56261cslH3sB91llr3UEqsHzvrgWRiPPqKTeKkvcQwysokmegrF3V+8pn/O
n82w+JaHQdi/q34yCHbDLOAKcpr90C9r/a5GxYkjCe+XDJsWGk0v5S8nA9vIdcDjTXI5zydKsCfm
OcdbtGuF7Mt+vGFaZT/2P7MLDJVUkzMKR1fRsVbakAMq4CTlBmcBr+sLOjjizr7ypf4iU8N2Xjjf
FkxI1Y3A59C2yp57J1iNU7rb6hxEAbb2uDTv+IhkXujRFJG50SpMC+sev0cdL3pErvLXGCA6dI1f
Ww8Nmh+j/Jq8OD2bZbg+5C8k3l/9Vb6wUH/p8WBX32l7nBW91mXzZM9oRYL9+pe1n1aRxyKI98On
uWu2LIO3+DP6kPbatt3jaOgBANjuGHDE7uruTFsbqHxxVj/jfUqgAwLiRpb/tzF5bE7ebCFg7Rav
Z4TCBABdq4qbMz7wcLqLrYQMobv494eocWToIvNe7tMUyWVQI9HsbU3guMfu2AWU2fplW3xWhGjs
dTFj04V25rHy7XOzl9gLSRokBbCCcGitPypiOH3HRxkNy/Ksj8Ue3qkn5S6eFWZ0GHtX1QIawq3h
2bLDZnpOgH7TBJEQeRvzaM1sa9BLkQaYJriW+xvaCCxv9h62P4LY89lxBKYKden38AWDlUeOu/pN
DB+3UxJkzrnZWH4YBaBZXhT0wnSZ5U8oJ0I68qfH+RRNON5+0ddcfrfSy62I3fkHuW6B08pR2uMO
sUsqV0o7qOVnZWh26N/70mu21g+my1xGj/szzjrs2udQ2vTWZ2EzOYYt9AkkOKP1hb4CX94iBMdx
BUw1W89AnEZ0qAyh+7kUStW3+nJbEI+AyxOo7YjOiQr2fYw2zviheyAJCTOFbUfZFEF1yrwV9vsX
exvnCYH0vX+DrY3lP/DkysfK5tkGhCvtJef4nQHGtgSqLLwTO08ipmQ3/LZue1kRfXNxBSYoIQQl
oG5GNo+nTveMp9Y8gMdXxm5BNHb0v9f9GFGOEbaOYwcdiOHYuTlQsnrRWNocV77JGvP66hFxWRxz
ntdm0wT6r/6LCU7nmr8TbBHCiPfmxDq3rrnfb2V8b7YgJqrtLlzPKkBXRPmk0Dc9uUnvAxLf+h1Q
CfZCDnEuEHTsmQt7hUu7ZsouxopH1sc1n9HRI95Rp71BLQIkqPazaquyWpFKwIERSGUtjrc0kJ6i
7CGeXYoVH9ZbpHu2/jCPAcM3/mC79z/jwd5XcKTkvs41h5wJTb1ltIuTROKBJOq2eSZ0AX6UaYHT
BeW/ZnS1+7P0Wf5D/prvsixgPaM9Q+GJs/dFnzYGnVo2EbF5XHayD/m7WQ91fp73tZsl9yfWt7uy
2Cfyr6QfMjzdKu8jlVGe82XCItWPwiQVueCcXt+y0h0eIN9f6smf1ECunzBNaPNwoKl18OQLLhDU
uweuAKVF1EvMo9Y9L9JrNL/bqYtbJZtLkYnyo5cFEeG1B2EmBE8gLbnq03qaU+EElhPQVEOAsYTx
cCJAXfcIQDLnjRNAo7UbOAVkQowMKWO3PUb30WMq1ZeCnvgXijq7pRX2tDW+Ok6C6VwE6IvXOfNH
qINHYqZsYOneykcz2c0NXSYvNA9V7AY4ZMBivYcvGrsZrGRk+br66+ZgyYU8FdmWdh6UE+EM52Pf
7Njspl/7d5q9DkgWhYslcKywxUtuAJKqX+BrsiMFNIi1CLQ1vs7QnCjSxmOYWextqOpC3aYlbJff
NhYiXbFXwqcd/pEnTOyzz2AhOjoYlVBlbHPwk3QnA/Dbq6BjN2GRB5HjL9KBzuVZ91FzrOLwdJ9+
G+dUUQ1zQsoxeekZ3/BFaIa1Nlh8KrsmOyyLuAdhnCOGR6VneUTYokiQJfdptsRCDpMigR8uMoxP
ZR57AwmJ1EJBHF1iRP7LiseeYuaFB7B+EQ2mQjJ3GCsTQORn2DLL4N2tDyXKJfuEfVD/tK3zTQ7Q
6eTIVlS30b+mD/Qgna9GcglH0l9OJdVwf9Voo9X+Mmzks+GbFL8OesxZThA7wyOp/OWXzQYvbJDg
CdXOTlA6lotQTzcL8bJ0MYK+DBJnYzaiut4Uv0x+cOMmdneh9WX1Np1fuGj2nMIWWrOLwUI4igiY
2OvW4hHnofGF44HzSfQn1o290yhhByeFH2+TFjw8IO7on9ERYUeHuf0Qf+af/eGj2dbio/nRNvP1
eyUTe3ckt/9pkHAkTyMpTT9TNqblyEO4WsQ0TNFXYAH6lc/kspv0iCMXxDEwdpBZ0rtP6TmLvfkZ
Iq3zqXnjCdek7Juwy3I1jjHr8NIEjeQViLJd7O3ta7yyl1Ze+5gy9xQm8XwLu5HUiGoSVWSiVD5W
p/KY77gh0T8bmzt4EN6m4H7wgrp/ZVLAdkOml+8qDCQ309P8M9xcQpoUKmpMv4Up0KciKEqwSuk+
ZmZlg3F24EDgIYeaV8oLHrsrAwoqwVfQ2fRtah9y6rnnxEMV+36QwHZuBe9E5h62F7ax+nEIWXA5
19fSasWedaieWbysyCKgVg5ewJ4+swcJlfBp2iT0vIt5qxyS7D7Llt/Ub35Kzn/ayn0r8spdm98T
Wbf9J1+UR5Y771KSNJzxGcx/8lqUv+lj+Wjt69DyCe/M49/1xOMp+5b99eAEHHv1kSC/aTbFKRpO
Vfa+WrtODbipWGS8XOnZ2UMNhEBYfC+YDheNgMq5Zm/k5FagjMLYqL8ATNJX7kflt9V4w6PqE+mw
QVbIV6OXT5vLmanVn8hUlSvhpen27wjM6MAFwYme1e/VCuEa79IcaxOxpgHt8TIRLYOTUpBylW+A
oxQCuuwDVlPRLyISFwwU7AACL9ts+mG+d03AqonZ/ySRHwmaDOflF1uG2Fcv6MmStI+aX2PD8V6H
imeHVo2wFxViX8tPN2xty3+otV15835C3BcknQD4TgvJel8ePXxz5RccZzE+46g2Dv05xuDjaXrA
vUSFMp8IolnYsXW0kd9NsA/zbLO+fplA2yjkHlS3S122rMGFTD16+eftQMN984JWhPSNnF+muSXE
hdGPA+eMF8+iuxHIS+vFB7MKru23EU6H6SXZR1fc8zgwSTonMcF/tEXyiJSl+3yzrrXsKbX7OeNq
JoATRRl49eKNhBAejteond2C9ibyz+jf+Fw7h5rp1WyAufL0ecJA0vRYibX5kjqe1YPaH5rxbfrk
PONtPsrQIBbq36/Nv7Kn+AHeRM6mS/+ajqKqm38Uzy+1q8WH7pFoZPjAqmOoXVXd9wCvKKPXGxgX
wIw9ceydMfi7oGyPTouYDA+6tvyr7UPnidh8X/pkmNRFPQSMQ1Qc3rOABynnD/HDMm0HNVjUfU5F
dz1AFVEDkgmO5+qZWKD8UJfwxaIaxkxtXRAQAAyQHvZpkYI+B3ew4ze7hUVQeN1xyUO+K6t7iTk0
byUKGt1RXsGa/QzxmI7JXVqXJvIn/YxBTHMF820s2DBiJg692++92v1pvj3x1I8yBeBhn4/c6sm5
EQkUXzUHQQsGl8WNaPht6yAvbyB0lbnDQyCqAmP94j8QmTtt9v4PFu37UjPE1Fwc63Hu9uY9DjXT
8yi0TVNvXvLWtZOfovRGac97IIUxhNG/6sSs/wYbcfRw3nQjetn+LfLY0A7k+Hd8RJjjJgpS2jO8
yOOFuieLngpIj2RXuE28g9MRwuO2fiXiJVsCsGx2UuRuGeg+Ee0FPreBRvK1v/LPHXHbGFfnqa2e
ahDnyHDxzpM2JF4PzPueYCUcFZfs7Tqy/ayIMSWsruxEpmFXn/I0Co4qu+IGvLmgt9bjbYCvydpY
zAm7OuFvGtw2WZBhB2B4zvTKi32RXOYuE6MbTjH5OoAuvp4ZLt4+yedVeuAYqj02VRpvTAo/BFEN
He2bEtQmVPOHNPduYzBv7gPywRV1ExsphTDUYu5ZNCci7LAUDMP2/3bA8sh2+0yu3jyXZDVm9jB/
MVrjlViLbS25b1fJffax6RGXRu/DJfkmdSEuBstlg0wDtiVro2Z7Eov9L7Tv6D3VnwkxM0A/akId
9ccvdrf5rVTCkd9BlG/dTxSdjs1CogyowdJ6IGovtl18XFAcmzYKp/RVoVfhS6GI7WoN0EykBHm4
JbUXcwpXJMTNcrzKEyvtEUqF5YjsRaZMmWN1fepQDobvH6atm4EVYo9CDec4XXR/2bWtIK4OWGTa
FwIk2/IA4NGC1hCA2u9E9wW4sOKC/pMKEVIoYFbECCbP4DUmV4TV4ROMoL2vZKfhQhBbiu5f4WDu
DoXUBXLXd9PkGxEYDGEJzIiMlkRQpd/JuFbkUNoFT8btm/QMJsqWEWJUCKTEZfGAdBw2f2PgnH86
h2K7hFQkkPMnrJqykBGFmJKTIuU7kqTofZmOdHGfcp+z7Z1hk7MrvnXMNZSJP7E/A+6S5K9Z2O/p
Rx5v2Rq4mvIyf/FKbCt3SSVZcMJPwwkDyPnFJKl17Tqw64P2pat7lQ3uA/buQ0ozBYjja5SRJPjR
McvxrQ95saJ7ZtdSGRlyi2dtMz6Xr1SSjeVAI/prwiTk95v40DCpv/LYdZ7nPQsZsBom2IN9ZIKD
NOH04dcNiCIdOhv2LtquAHtI1O/pCNyNyccnI3MoKYUyPlE3ZO9CSm0UQ8lf8xd+F2CnJbjIfdUI
eO48jdGguOTPQEKk1S1crDPyMHzC300on3rzpua3B29imG4hL+VU2xhw1LhSnbG3lfNeS/962DFL
dIfh0h1Y+2x+VE4AwRh/GSLnTtuXxlVi6+eapcirbuESb4pbOMvLffKk98yDLZvUGvILFAlmZUXt
1+c56C4dICtNSK2foPfIScBUeSYw0WNXA6yoN1w918or84mmMJ/B03m6LQBpex8b7rfXLrwhOxnj
0bCl4OOqBsiZIfBWqT5oIp+TctUXeXZ15SUzClcfNxTWa5Z38tPMPwzqML3z57zPPV3xGOie9LwS
2p5h5Y64r4ZwZ+SJeJK24ZIU6vWUwPjxCr3mXs+xxjNnISPOeNHxzxhlsmfT7UR+JbgYy4bSANhD
XtzwFIEoP+7mfCMxyyPnXiRtavmNuy4AG9v8FdifL7h8kPX+Ho4Y/EgFt2an5OQjpVYQ9qGaaUCi
B9VklvDMuFeywSi/R448VM55RlXlogE0FMELMn68CjfAU+9Hl7tibt0ImSMk4F2ukUfErsBUigx2
uEepey48SpRoaLnc0XcSwE8Y640s/dOB7Y92vFHA0PDFykOgysH275PW9k3ljbnCl0CuKm5JLKK/
d+YdnB4Jc1cnrYbpJrgz5iTpSaNhquuzV3Oh3OsCIwg/SCRemy3Dz9tz8FfPy7pjWPl7KuP3B4pk
VOtz71nq8Ri5HSa95nNVLCJ+wq/wOKZwplM4vd82d6vOLpdWdB5DxxBwjamBdZS3Nh4vx53zR1wv
k+D+kBpomx467pSQeIDkoEJK7uUbeekO0Y5kIy44e4iSAFpce/CW4/TBG6NUdFwlMqaA9+V2+G/t
nnlBE5jHeODxgAvnZM26jkLSiVVh6FuWfKnte2M7UBUwZKFTBJY9+G88RF7svjBSerTC1vCGlmLd
i7XXyX/sgAfLAuE9+EUeO3fIbeqCOxrNsH2M1Y3E3rD6a/nYQpO81w+ggRL9euN9KbuKsykxJo+C
maqu4ykvJnZNFQAjYMIzc543j2A9S1A5/cU6Zz0O0F5tnbmfialEPLix1gOPgd911juAEkFMAX5W
71PqTn0FcSfcYa5C67xMvwZGgIZglLkKfo/HgEMOj4EWPCLum3VMYExqF/4gkQ+Tc6Bex/zgUc7I
MZdhq4S8EzX3pCDg3mUSS50ioLOf7qvPIu3jqrjs9UBhg2WRN24/7Jlk/Xl4okAao2XIWqQp9oVO
O1CPpkfKmrAFlk5Iic0GzA7i6i62J1chV8c6xuacyHEegi7zZcdtUHBCIeZpdTy2E2d4HPv3DJpY
V2M4vC31I5Q2WQ1sU3QqQvF+sgZLFdbyltK4o/kwxnLFj41ANq48Yy5zjF5Ye1b3zJfc7p3Bhfw3
coiEbsrGGsVN8pSReUuZ6z6w8d6BoqP6JE8wHNdm+zf8ovRBcCpNMCdtrKxmhC/vI8xeKmHclYKo
irzyyIVpt0Mm0n6dt3DduDO6z3gkrEXGx+hCFhyq+yzB21l/BcNjNDpaw/ONgkk9de3y2VI9VfIZ
sKrbIALGo2OgqFpruD2tQQHhk4FlB+JrnKHuiVTlN1x3Bk3czasdY6pgJa7eJwcLssMQUgRgcj/c
H8+VaRlRt9Pv+ORU7J2v9jHinkicmIzpjoElzeOSuP87IciCXISklh8B5ou4vuem8CNTfXcrL+uK
4Ke4T4IRKNMdeZ6zC3puRKEOyklWJqhcIME5O6F1A1ITNMCIyWndkN3TbbGBUuECPaXmG4vR2Sff
sFTLp/t8lVxeebS3d1fq6oPsgUlGgksOrJO11dMLvir6fJDnyG+lqwzH82/Z2XpgjveR1hgBTYDy
lY+cmYQWWgcVzmuYY9U2NcKuhVHh3wfcxFYVwzLXeE3IHdjLoXdRYYQ95S0simU/ao9Q+tsXcDaY
HI69VySM0ar/j7nzWm5cy7LtF6ECGx6vJAHQUyZTUuoFIZOCBza8+foe0Kk6p6pu9Y17o1/6RUlS
KToA26w155hUiO7tPAy4DNbrx4AOhr5wJ5Hf3TX9serPPMChrutTU7OpIAsP8fF2vIZPfKOqdkHZ
lVK5B5AVexVjiEbY3d4y8T/sG+d9Pa/1e44lhVaVhihtzzrZdhTqEb0ouc+VBaMewSWVXEagkjIp
cq4C6puNn8A5Mg5rmsvozxa/vmIGparoutuQHvmwN42g6HZZ5DE8V8aR05BPAR6ZDTRsR4sLtAHn
vrVe2e7W6cGNr12EANyPVC4erwPOHe250lBkwmOoxjflA8UKw5jxuz4q7n5yHorKA2BlsrxxXwDi
yXaHBnE9k3DEqlviHcgdUS+usmv5epaTHl3p7EXgI+LTXO7M4QVM4Nr1opQQg7pnjbDNmyNjlUbJ
Cd8t0mSdwt7WeKOM4NKmCWS958TkUHDKovinJFWS+kyW2tak1sciyyZXd1tGP5mMnGrL2U4Tb3RO
/IqhfV1zxIf2XnnnvhMfeKoo/gF0z5QHjhozeQnT1zkq2UNOz2xePwX/s5Lb9a61kz2ja1DGpxix
tb2ZYNGxkua6V9B+/qIiwsvb7Y4rj2em48S8jY2cJ9A4G2n6z+sAss7ZOZW0AyMJAuUl2ZWlz2nT
m/dclojTw/apZqBvfTkcNZ5q8brEa7sPTnh6IKF+z6XbJQx2O06oOH2Y+ECIHbgqlHa3kL6oBgJS
ANflMnDA0MD0J93cY8tWZl+ldB7tpHLP0RlzTw4kle4p5PB1K+V9yIqLgeV7MOJilXf5L84ZLine
GSPRAl+Td/A9nDMYMXJwiCI1IOWIg8bIUyBasbbMj/w3hsv2DUEIAxTzHfGZ/Pc+GNk3s17OtwWa
tQKc1o1hrE8ujYPOmLU53NktywZejFdl7qNYxl2+QxZnXC0gAjXCuiHEuZTt1yYDh5W/KiKMOWjG
L65gssOSk07jpjSeFLRk5vu63uOpWIJkAUNIvhAl6SAQTjOqwwNnf0RyZ3/gmqGelutvD2gCaMmw
EuPT2x8M8nfURtmss19dp2+UJ5Q/URblW3OVGXQtqr8DSguKyUzODRWmkBU5/lFFOL4zuQVyUsMo
N2ASGAnchKpQbVVHvSY1ijOX+0pT0i0aTCvl6Rlg63ppj31TgyeLUlZI1nhdnDzFKdTZR5OQtEhP
h12RoeScRzUJpGXcJ3LSjwI05NGtBTKydI22MIoDhrXXtMNGUXSzdswUzim1zg4ktNHoVjC1JFZT
ekqTjcdQtQccjGFUbEZN40oadVgxKoP45FI4aywxHucmu8mEpHjAkIvfjsZPAjDgpYatjbFiYuTq
DN2DHVAbDhupSKuYrcLqaC/mZ1NEb4RJMV3BpdjHSwHx0UtZ1wAAKw8ZounN2Lk56eTicXL0yrfW
v/z+c/LPZj/MnNv3Q02mFyxyVIJ3+A9Fkc04+lkRrbagUpu6Y9Fa3XEkrz5w+uGcaGgqsz9/aNGC
EPP7fhfbKEQ16WxFzYXbGLI+Rln8jx96G5hmxVQyzjXLDfXhr/+QWukHcWu9p5clTaD1RzPMOW7Y
P+9/3xpaTr+iLKAnoKJMbBMV4/fNXK24qVQyDcpyOSk1yk4la+bdZEwN7ieba4SkNARiIWkT3+/W
UVCENnXW5cjsuPn94B9/uP41yk5+89eDkuDsoWEP1rXUehobJeT3K3//SNcjk32/ne+b3w+asn4G
bEbtSsetFBVqzb6SmU6uX+z3D7K3ekSj//LY9y++H4MkutdTKwl0ezwXdi58yLQ1UpdaemPKRi6O
CMnL6qdG1dpNWsf2rqO/oUXtuFMH09xqFipz99ynjuWZuV0FrSJ/jlRmFsRigEcob6dUBsrpq4Up
ws4vfI/MLGdFUB9B4HTeSPj7Tl/QtKWU0FJ7QEAwlNGtVBDKkLjG1m810sUtNU/ppCzJCfgrbHT8
pLVtsrl3Nso83smOCXlQzW1f5hJN88yWKL820+omdAjFaAdn2buT8160j41JQdBsRPlDpRWSsF1X
k2L0I6dOA1OTNEIokhiNdT9r4q4mTzfQgR6BZQw33cTyZEZzGJgNkfQuBi22BNTngGvpcZ6SMMaU
RtbmQ4uuUlK1Ah0aXmTRH8wBZLTQacI19S6cerqGDnstF8Rcm4/UoaThuZj7vGLim45mvy07gqH6
EsGefc4iwFYzWStTrzBBRyyDIDV6kaSZTsI03XomIbyH9pauQkxGFrtCha7MkktQy07Blwrwexyo
j7rE8ckRRUgh2GEUVfJUqd0BPX1ijTRoU/bPlU0elFjQIMGJSBwKhGANQtpE/etQ8aU19WhQeX3S
XfYOJey9reparKSm3VDgaJte8Qf2SDMHFP+kvurxSz2HChvLONraPZlUeZW+u1SATJGZ+0lXmLxy
Fo8xeZqip1hlhfSjFmo74E1HNG1phKWpBxdaa4/auuvCCnFwKCEi9cJBa6M8cm+TO3LVDIodqPH4
q+p5x4qSIQpUnHPfTSZRFNve7uNjSVYpC3vEnjLOftkdq1HVfHdT1zwTX2psCxOjqVxJNBY7Q3TM
/UHR5lMfD9OOmNzy5OoDRgmSKgfbrHa5WJf3ogKtO5b5BTsYWIzh3DaDfik1eb+MPQopGr1YUJaT
sM2XWtOREgxKIGEjcAE58G0CQtui+7G8tZj7n5O1hAhwadSdUzGB3kyqDp6IuclCWZ1MBeibbY77
rO5eLUhW/jjWaFVWrHSt2Pe9SJj3kjnZ5ZGTrCcR+xyiQKnm2J8l0RebZcTblhrGZ03iM5xn3e8s
1iPKUJZbWISIGYq2PPSJeoptYR5GlLTpQr54ZY+Y99L+V5YodIGWLvNTwfw7G592ZI/7scHYh+3j
ChNTO+rZciTCjNX/HL6ZuoWdA1xfO0SEN/8oatsfDOGeG1mf8dN0J3wrpzwUX/rcYqCRFM6YAug1
IEjqTHJyRBoo6QCUCedRIeqjujzAflxrzo12LBFHYPM7OIONik2b2SRJ4h6a3GqPOKT6rRqan2pR
FUFRWUEoyCXSm/bn2JSvo5VjaetFsOiQHjnTceq6KjkNuXa24/ndISJqpyUxuZBY3kYsKrVog4n1
t+HuFV3sx0Riabaw2pQuWo9mGZNTyjzidkOyW0LM3iO74lW0iAzErnHA1qZ9UHrWW6ZWqb4W2cdC
DkwsdjgTdRPXW0zDB6Eqy2HUy5ngoXgPsvbEKVK856F2cUrE6101/RQF+7gem5s10lkbW8qGcfPL
aCe4bJ1yWhJkGspqkJTkAPm60/6c1Xw66AB5ag4NJUfU31Hsbude/22O7G9wXAE8cVkVCTFfJ/q7
Y5SyEUrIszUN/blxRUvlg/zMJtFZE1YUohpyJQl/lhtLZujNmmE6VMJCNxjTRYZsGAp9V+nYdNTa
epzxvx7nyBiDJHRjYr/K8riwkLHy6twnUr/v6/RHKNzaZzDODlr6k3w79dqF8uyCDTpp9LOsLNF+
dNAa9jpSrLZRxGm0X6fZ/ZzmPtmTsfI1xwWobD3+We0iLKeHynlVkoXAdlldQgILgxTTMe4B9S1f
JRJqSD/Lkc1ZlTI5Q/J4Ki3gyCqdjDkXF6EsDJtk7PlKZseeKOQTZ+lW1oq8WEXH9nwYWTe7Zu4l
rUIXMDIfDaXxIAJZHpbS3ymo6bTVdOS0Rb5dJMvOaky6M7lTyAFou9QGbSBicKxTHw4/OjhkhwiH
Do2HtUSCdzhq0uSSZGv2bvHV2gJ/gPgIMaljAh3HQ0s+g2da2nNHeqMXG+YUjIO0/AJaV22CHR8N
zQLFyvbIbgy/UPMnMehoNNr5XoGDihl7gLgJ3swFTYLxkRxkbdJZ2zK09NDR/VHV+rMmi7txXH5N
VXdripYaQTbp+4WYeyORUdAl8UANegR6Obe3lBSEXFSBohXJpugie0f6aEmpc0bioug4o7XwoE1D
ztZCaY4dGE5CBikqgOUhO0GJb+M8nZUhuyqp5Xr2UuCCYEFfy7pmRkU7L1IqKKlSfpZp5eWp6bF+
N95CFe8zJ/tDaQhK5bZzAATX7osIWYcVk806uw8CG3JUNi4tE6dEwL1Tqjbdy6H96VqCoV2hqigs
NltL5HwkC6vNyumRyljUqRoyuiyVkmZW2uahG73Z9QnaoqY2IDXpYpSmVUdtziHEzFRFHxh2hco8
HS64HgkT/sK4v+n5Lt7k8lI3g7Ml9h4uycDnt3C8LIubXOb45kAmQ7n0azYmxKwzuwHtNC/pCbDJ
dG6USUU3/BmZFgvzqOmeYuVhNNGjZ25b+2E6fCazET7C7YdjlwCZB3xxiaLhI2rtMFAOuin3NZHx
GAEnygBLdagLlvRgjk9xUxj3ZtZ+iG4IGo3lBvxWQjyc5SUJEWJAUo7kPHMZv9pt6xnR0nmmGGg3
i5ApCBi0mC6znsRnqDds0lPdH4VLg9Bmk8M2vKtMNrwwrrdTVcVYJe1fTeIeRq3/xYTzYK0JLtVK
lJAEAXWTJ8PQPEviBiexdLjN1xqTWj1OblIdUnRwoKf4kBoGX5MCve4atAdbHf+zVXtNfTYTbbnZ
SV9fABNQ1p9ZsFAhcOKh9cQkb7rorHPm0nqdMOJkcYqTNF1Cxqbs3anC9NyEPeqgNAssy6TkOpkQ
Hka12kONjbUdeyTzJCal9e1ZPOtWdlv60bqIvHnCts486aDeTDGkaxpDzjRT3JtL9w4ATXoCFIGq
SSNSl8h2P1RHubPEPRWzLgexmHR1ASagvJRGm1IB76jVWdL08qg9psNQP7XIFn1Jfx26w4NlNZQv
DGBnDUnz7ATp0teipDTcGLD28uqxSwFQtiaGOxxdBLJp2sFw3bu2JoymT+FOsfimcma3ww+2pjJo
sWEjB+Zu4eSdl2fm6+wid4uN5jRiMqZoKV4bo74VlU689rJ02/XisUD/snnkyzUtY9XksiRVCr+0
ptk3ugbGecIyYuUI5n2zGyvqIGFqvBKf1np6of4umpKevToWSEKa+JTUe9vlIpVaxDCmc4KHtGvz
sReHcCicrV4V+N0YJssRp8WKDPLC9oeu5s6lHqjsVlq1r5LVhoDgsxSmOE3hclXVQew14BB79tP6
uKyrAqTrWaT6k7EgZ0QQxob6KLImu+8TNw1isuyIfLCafVXZCfr5WT+rYRaIYrComiXhlujYgzVi
P3Lsnk0fNAR8eUPMfJVRkwqzjSEWneVJ4Og54EJtjp4cc0BvmpV4xyrxEr0A3uq2KYv6nWUv2bl1
KafUY8mcp6nhdbaz1S9A+yQ085+qSl3EMoS4kw5mWIOlzcaICihOrYNTXocFYdiRjwwwDWS4lPu4
q074GH/Xs50c3aVKqJy0r70lDwvRu5Qc8tFfKnEMG5Tbrt2Wx4YyWhnxYVWHlDedg9sujM/qwsbQ
hIQ6OioyshlthgJy3gej/6IoyczUO7isWdLm0MzI0dlFUHJKUP13C4Ht+F/a7qpoQ3Rx1PSmGaPy
g+2uztz5sTRtDfj3NFgJFRuHXmOvPFSlfQhLNgp2T1dTDZm+844uemlf2QyB3tI/xiy20DUn6iY1
ipK2w4J+q3sBW/hE2cFk++QwypntvrKbGgOFK89hr480JPJDxub+CL6fsaWOjy2dfqVRwyCrswFP
JIcTS3OgLAVMqdFcd6Eq1ELg9HUW0TPsWTqXOcpQoeM+EWNxAGGp3xnjcBgoj5BoBLJ5VpC2u3V9
5fxkOE31hTxOMoBYp7HctpRPDWfByRHJy5QwraoxVyNnCxc0S1jsQ1PpN6LyW2SvrWAYna3I2sjI
cPgPza9KH3UPwuWrOpoNTcWESxRsG7HrLyJRf8YprcJloC3vuGOI/J9WfzjPCw3q+jVOauERH02T
Eq15K5H/xzXdjzge2HYV2XVK9EdQi0MAYd6m77FsnPcxQn5NMAlSDcUqWDw0udfE9/kyPy3LjIXM
pQDcV8W1bNufhB3slTyKHnPzuR2Gjyl1EdHGbCUlZQ7gaoncaNRutVY9tlOBOwQFiagm9ArOcXCy
S9ycdaG+NgtIhkJ3Tza0gY1rWg7a2+GhdYvhPlPH3/qIjcQxcYUQaw/u1s6yRzPJX6zxSVaV+Qkl
tkyy+2Jq6kNPdg8hANPadKYT1LqUWzPjMjEheVSjvobaHfadSy8Pbs3ATL+4AQSljMoiikb4LW/K
QmdBWKM3zHjPFDR8nsieGbAGv09DlJIl4ztxgR9JlX9KG5R3BI+jEWF/LtFSDsyq9uJ8uq0qPGtF
gyTd8vTWO2K6qr3iuQVfEtyKKqj1EB2A1+SJdieaYW9nBXuasfNLRvBtL6bzMET6QYt0FvzxZSmq
gVqCTetCLvsJusZ2mmdsBz3giMQ6FNpac1mNiWNDEWPuJAXxvt7FgNpZ98kbHl9aFzXXLjHAL6Xr
/tYLpfLTvn0vLY64lpCaNC/WTc+Jf1xS228VVkU2ezvpYKUxFNyAfVlj0UcwPhmQQFx8Wxx1Lh8j
3rWTjdYjA0E+DbHGgI1VQMnm8Dq48jOhTdl1xZcZjhEKeTyoDQJmRprQVd+UAjmRiBYopTl95IRm
nGJYdGma91Lgggodf27r6tAYIFFxzlP/HuLnvm1fwNwtt9y8cwucxlmv5AHMjxLtIlAlRWHFTELf
1uU5lLy977Im9uOx7f8g9P0dpfYviLA/EW7/Dnr7nzDc/gUN998R4/53gt4cYOf/F9Bb+Zm8lYCM
/+DG/R0Ot/7NPzhvxt9s19BNG+g3FXDLgRv3d9Sb4/yNBGHbIALCIQji+1f/QL2Jv9mmC9eSaogg
fcIBEfgP1Jv9N5tfgBDXXQjipu38/6DeWEH+HzRCoQuyyy3X1CESQlj5V9Rbr7VkpcWTAuLNW4w+
yC19FSomxS2c42wDkG5LWLt9bVPWgFZKzdiYaUDMgnaokWo7YnOgvOJQjdUk2igd6/J+zIOC6hcb
3LeuLeAiZdo70NF5ZwCObSzNOA5Z8lbbcUwFKEY9yWRyqiqKi3nRoyctUDKNFroCrk9vqWiSAt9t
D9300vXAU1R8dLLXh9M8RsfE0ZpdVtThhvJqv9GL6uzmJZfBPJyH2c3wjaDiyx31Ak5Uo6+KcLGu
0/dZ62DTGUipiTTZQMSgeNH1RJqG2FSMdmMnLI7CAokdIabME7qzDbV+RroPhsi0XytlIimyQG0v
m/xEPWrDf8GDF42BEiFj7AeBE6/1mqbCBGGUn6ZlwgguthTcpUc6yddADVz4tFnyU19RLeK6d3da
TPksLeyAeTfdWgpt0zAy+Ion2raDoIiDzyCnwOaFJp7kShYHdXiLe/d3hhC71uxzkSP5LMVNjXIt
qBkdFmOsn8y63EmZ7QEnxvALpu5qpP256QnxSpL4rmgMRDKV8R4ZMRhgciGoi1r1vorUR+WxiAWr
sRYilV5IRFVlf3Ri4VECca9uOKn3df+VdjdX06LnETrIrhjxyBAJ8tGD/TyOVr+lC8Ww6ZJNbsBT
KBb7YU7o7s2FYd3q/D6D0WQPJJVbWc6YtuBCa+GoHIpOeVD0ksCsitSbmu75sKCMcE06/6kyRkFi
Fw/VgNknFmJBPcEGNQWHtBO2ft86SEihHDFNyvyD5On8mNrkkpYMzmIcAS3ZSrsn1/VnAh7FJdSQ
GF98Cv1QwAyB881ajjdd0hRvn6qpsg4aHhXqDcTmVmN7CG1KSpolz2JqPLcNqenrdQ9U3URQNY+n
WR2jK6U11+vDucdAaT2OWSWfmR5n/GVOHvU7SYgT2ydoGAPJWwiq8m63xCh9WIhTbJ0RzPbEOirJ
Uyarx3aRJVV4rKla2/pKbuNkUqHgWSQ3bUVW1j4zoGoaSJ91pQdmYWBpiJerZb7aIwm6PZo4N2T2
XCJtPqQKa/1eUXezpgQQtfFZVPXNpsS7nUo81X1B6xuE6VlUmQ8qxgQhkY878NrxOVHbN2DlzFEz
9i1Aubbbv2op2/4ZXYeTYCzJOvmgOJF5zut7e0yda5ai0SKWI9uswS+7wf6dRQmpzsWwCxc2F8Kw
sUx20buCmD9r5zhwiWGBX3eNdWUOyqnZaxxv5JAxIw28H91kT6bSAijRm2YSzIGgBauLNZ10Nqi3
jzNV5966m0sVq69RmYD/OsuHqz92dGqBVL6kc31Kewc3HLqg3lk+ytwxIGBYlyiViCUniRIz6u57
s/+dqZG7VbQORUgyw3FSJgyo7LA72ic50M6H+kJ+xtnoYBIM5DtuFj0ClnXWtPYaCSBj0Xzt6iFi
3U+PoAAgYIcopCpgd7Zcdw8EbHiU5fdDl14UHcSYbknALUN/FOCEN1JUCNYK1d7241lwdhymctoj
ascSFVnUukvoFKU9bweHxX8PMRBo5MXIGdoTV1c2HRvagdxmVdq/THBitN6K06g851qfAKrInhWD
6hHLk2E7kybF9g5moksoUKfDuczwbhIyjvujKxkjLDxnqvsSjwSwlgKn26INTsAS9S2qteuQxCww
swpuprTRrJjKLs5AXYzJb1FV473rlgDUFudHMSihbyid81ghvY9oaQV6Fd2FS/8wJZjGIgsgl2i6
8egyjguWZ0jUU9ZmFFRc5ysSCXoirf8pu7X0k/x2uqkLrIImyWjWXqpMJgju/mUpkD8v1gvV9Qtg
9AeKUA+dWn8aTs/lOBSdb4/OOcyZ8hJi747zdBNq65OMQhtdTqzxFTkgm5xw5/dBtKh0EGiHSPU6
tom89cL+WcZiuTiinVH1IdbQ61+lalBRF8pZz1zFz6rlbapTGSwiJtGvms6p/cVOCfSGeyiVuUYA
oR9mKbwyFf29rUMwphCnh+nyYISMoVoWej2gY76FdN43C3DMuk3AAIzmjThw4oBs/JhqjrN7aYAe
tpRXIqPfTrhxI5CdmqKqN6sj92YyKRflPcXDXpEoypb63DrLW2iU6TGT2ZNlq+PVlSa0Pyqgppzk
QzGxVM4c3G8GowGdLhoukXlp6vJ+1GJk5y1r3Z4q9aZslBzIkvwt3VI9N5nG6J9oITslfN6N1Rxn
nAJOoaUXeuEwRhytD8yeugM5TCgfwta3TH3eitCtTro6vi86PTBS0550q/F6w30fKPt6Xe2YgZ1q
dOMA6ONqKe8U0zqKiPk2cZfPbOjf07k3ELfjW667cj4xKB3TSGceL+JT6ZiPc+pOpBCqyErpaG37
hZDouat/qBlLHNbskEt0QHUCXc1EB39HbuqPWq4O2C6/kwVzoTK3aytVxSMufsTkIWzdmeGsk1N6
aVaGnaVYh6kpUKOk8UxmeWtQTwUqNIkvbWpk4EjrYneklFFW3c00WsF6yk1WMEHXe3cR8z7TI4qP
0mL1pat2kEIE3kRxhtG9c+g3lzTx5pe2gbTZWfAgkyi7mPRSC9ZPJzb8dxH1TEzEg3HtQK8d7EF7
C2s6VZbd2xe4/vHGaBURmDY6ONXoPkVkTueaVsTOzAvUVXyS9EdVuxKFYvM50Qj1K1H9tIz6tZM6
zbmWaSQydAtr+nGuuvwxgaW/YzR0BC1CqRTP7NQNFMgw8OYc8w8B4FTJ6E1nclI8TVnekxZWoUjL
a1OZ6HpNfCsiMZ60Tmh0UzCx5/7gNk/yTg2VoHIKJEygz3aQOAzf6YDhpEPu9RGsArVaPuKRxo/G
Sg9fbI+cD1OptAtGeFkeR5nVgZzxCBULQQZ917KIaxjYsgh1U46pYqbO6ybzlgul3oZIuBeBq7FS
JB6ZQYWziXu1wljFFNEfBqIOt1apMdKqwHvIcNpXS0o0XQ35o7jEivuYZB0166QbKJDOnlGPMGra
U5E6y7GbE6wmCxKbiU0lMXgLA/0Ejg0dzOg7ueMPAuh+qaSa39DixvHAKtAGk9Ih2jl04SWuCnnN
DJViCPCqmVU+cWqo2FIDOPMpjM06mBQVAUb5qNkoXabSwW2rN2hE7BlNi6upwEalXF29uFfJ/qlo
aDXIsfrwR2LEP5KQIsI8NAM92QzBjmM0lddVGFgd4tSPBPX0R7NCBeOjFPn7/e8HWWOLQ9Y86ORd
4RA3HIlNksGUv02RmvJ5lSqhtWYaE/K1cYISsv66TDrVN3v1VveGPDKL1MfvW//p7n96bBo0m94O
Grnvv82bvEEIbMntf/ss3/8vrMUaezL1OQpxhTrX+urfP8ysgJn41/2ONfwudnLkZ3/95p9ufv/P
7+eMLH0hP66hbfrnsynAOTdRVGmUo1hM/fG8/6+fUkTQW0yJzYdLgBxMC7DIn9/SH5/g+6kyide3
ILf3jxf+fqxqShRZduagEYO65tLOqrtK339D1+xGx1D3/YtqPQO+b7U5NXz0VvM//QKpxrK117Ms
N4AYi65bC+cLp1TsZimHWZuq4/ePMC1hj2VgtnOO6jrU/dOP78dcfYrpZGXapigJy+76fK+tvLde
qUsQJFiaOsKdWaNrOQ3YsiYItsh/ausBjQvO0G4FvLnFVBzVlfL2fevfHjMMB7PR0AezzbrlpNVm
GYC0PhpzzgrQlOAohogTfr12NHNlwKkNu9+4xBwe49wekgQTcBUN6E15nb9+zOsrVtSz/+mxyqL2
jvyMcnxRHokqKY+k3yhYeLNz4ujl8a/Hh2Fy/bnScBSHxbG3JTtuqlvb7z8idOSB+D08iKYByzaK
aurv37/Rbbhs2tDsv9+wXL/r71v/dleb595fjBNn9Plb9re+g7ztwBet8q2/hFt/ibtiyOgbJ0Zd
b7VzfWxWudq3Bu377h+Pcd7hGdgE2eFu9pcjuZebu7ThREMGavjPqrsJcjofbfzQeKOfncuNfXme
juUmOsx+vWt3+HVArdp78m9T079bjs+jH9Cc2Vj0qj2JXi09u6GHqS58DMgmLc65sw3Cx8Yz7wEa
+meQwluYCgRmbILl2O4Q0nm/1hc7MziDHrnLmt1z6mzPK1jqubR3z47iW7f5gwf6HS8IZ+DRpMxR
fQroJtkjF3ZQnJ/Dxy6nfAAxq4ePtAXKd2AVfM97wwrIiwc8N+f2F9VyfMDiuGzHHQKecUc/qmp2
0n0sFujSfBeULPl040tSX4zyxteC9rBd7irzg69nhh6wLAfXfMlZR9P1v5XuiLsS0T/ZmS1kXQ89
lqr4bQ9f33PnW73cWfQPACctB7qELHKuvHZ4ybvIy1mpj3ejzyER+GJpeKfnPNsjNB2+YMdRs7Bh
A8ZbFY/1CL0zyM69QyV8A2qtmekObPBiMykgYONjLfRH9G3vbpzI4wZ3XcOXywHg2BRTIdh0hWfc
YsSz44k2ZFHBx0GpsrXci8OG+YNOnoZgYmQ7vBevQ+jxqCm3csQLtmuyx7GDXgDNuz0muW+XVxb/
64tNV0FnK99UL4vhM35k/ZZXh+qrkN92sCKMUxs936m3hXntQhvbTTBCstwgQnn2LKQj1Kvp1zmP
zq0+OM4tD++YsTz+MZ4rTyNPaKvdr1QjOnX5bumC7GmeAaLpN8xJcguWke7GQ3nRxHa4xEeFTwrh
aoO/G/ITCkDnXQXkhMqdhlEQv6t3OdibcTf8ruNt+cq3U8xP4QOj4sbVsKC/9d7ixz+GXZJt5/d9
+0P1vYmR9QwLorl0a3H8N0nQmnIotjqgn/y9LC7piNohe0Ip1yBnyOqL+tBvALTt1I37FQIF3Jkc
r2V7lZcYE/e1/JnLs3L4IjILdd+v4TAByND2NnSgg8mIIUMAQhNn9BAj/Ao7r9CJmIamkB/1r+lL
551vqnP6xinQm4qv2gf6NbvU6x+hNMKq3jZPIj04XVDoW4nPlZ70kyXv3VXMKn+IIojq+7b8xZ93
zQY6Id+HcQO4DUqdoy7YYwP7Q0yXA0a/cT5yyPrt83JUPwJ+2b9QK3kV6R56NJv3HGa5x4mUk173
5WLsQf78ICTgvRuvDd3coSj4xeGXeFK5buSWEqIhL5xcUbyL7fUl6Y4uzmO5XOInPhxPyQURc2Dt
9oGIrxpaCaxPHfsM1EyQkjSlh81q7zXZqiAtPhkK6pjHWftS8Ix3/RtnctscNLFzlXMcXTgpcxD5
dKUMnwcB4/JmTk57JFCUb2klqjg/a/nDlR+9Tg43ML0CkPehag4qnjQKW43PUybpWWneYbAaPIHp
PAJjKbTzwOJ+AE9bikCM8170b3p4N+gsAbH81vfZDORheq3LX6qKNq660+TFeVzEsUbkr3BExrwC
P/MsStTo6WFgLw51k6eIq89npODVEzKHqGEhtuPaoxZobhquycx3Nhz3Xt+CvvxwxGaGwHzolzv3
1blxhDVwkj2j7VuydW7d5prED2Ywf3AFg4BmeOIyYVgYmz09VHtfuLfR8N70e6wTmEgQRYKtXApG
T25xOOxgOA7eOnYzxv7iVOI1AnHsPxhXJzZFa1eEUbf8Mrnj8VbO5RN1ppl+3xY5PZ80ct8k2MlH
5XdDoe6VS6VFIfuh+tLDudnsjYw1+ZUm/aN1w5n2PTQlfaBTMCg8/chJyDuZjvML6JUr3wF1t/9i
7zyWY1eyLPsvPUcatAODnkQEQisyGFQTGMUltNb4+lrOys5bWWY9qHmZPeMjL1UQcLg4Z++1qWJs
ZvO101Z24PkXUmaJV35i5oyO3DggnVwt0d15CSZfbIll76EnenXG9bROJ345sw9TKbnW/F2Jw7Lo
b7W9tpErhxmsoAUugXtnXv7MZEmLRw5UqnwxzV7+BrFxoqNNfgMrKaNeuZsMpB/lvWBxV9b9nptF
GUe/2BqORy/bwUPk+7P4/c28Kac/6EjULy5dt+JVTNqKJ4nHUf74+IVKCtOuFe0QIPME81mm6t9f
b2QbQvWKoyiXH+KdTISFchcPuBtesXy+iweWP+6j2HCBwo/hi3c2aI1quYrgAECwQW+QdZiFXeVG
y5XQxIuz0PbKvQ+5U4wNI7+WOiMSCRXAi/X8MHNHGVq8VlhHy+zIwZ7hUANoG/f4CDZsJZOd/JOX
6tcHI4/lQixRLO+rI+uXc+EukcNGPZSVuFnPS9DpDxk/j/Vg8yLeOYYdS35wOADlWzEpGBv1opyU
u7bnJvHfS/w8Lr+4CPZNelFJCWEh4YrzLn8/fxaDnyW038vn1DqUHmL5fKE9sLxY9soqntNn/cZt
LI4sz/5NnKCQILtkjtq4MVMW10qcWP2sB54yPPoBTNcwP+jcv6UeeMq05TfOG5Yy/LNYRjeDy5hh
sHAm5TuZKqmzkmC+aF7f+Gb2KBlD2s2IKmXjlM/b6MiNZ/JJn5kGtT1PHv2SI38Zc8Ari7t1QtS6
MN75a5A7sIZyZaHXeSSz8KvE+1vdHCMW1HfeUPGcsLmsgieGfbabAg/RrcKALj3uC2Zq8iE+cuvQ
sE7uWs/EJioHKz0fXoDYcIWzemXAb5LfNcpBSh4Fwyz94WWx+PMrOIrP267elv61+eKx9sWGuwLN
niV7QoGF14x59YQ7LNqxi1KOfOcE+dO5yVFqeqm20RnoR0MF7YY++jyyWTDXgLV+qMU77PaCRwED
kj7ueKN+EFJ47e5SBsicWr3XCrAfa7hyCYpjdI0nyGCbDr04DFxMajkhCjtZ02fUt9hCde7kooRb
Iej4diflEWkrrFQusQW6ym2OFD96aiVh0/B1dbc2e/uQhtF2xgSY7VqxpqkFGLtsrjVGHPuppH2Q
6piCtaV1+nBuHNIXyJ+ZGkY5yemgbZYDeSnifp2q1xxWMYTyd0meVKkGLAPAW4kCUAMuc9vuhD8f
5cXX8t8t2joabi9pRmVxzbap9FhWnf6AtFw72tmFKUpQlhi+xj1wbDeSRYASqHX8xnI68GOGCF9n
LF2qRxJHPH9duKeyeLZOZLeAVklpiGgb31/n+dkdPbOXw8ApTiUUCn7TPWg0UO7gKtbTdGVnrg5Q
H04hw5UdsQnuUAXrw+TPzpX78xicCBEykORlfxzO+s8sreIec6JkAAeewXMK5u5SsaeRA+xYMY+w
1/9izEqx04KPCYgf3dVwRfXZvPXTEkxzay00dZNaa2JOup26ww7NZN5tYxPt05o1EJV76JxbPiSl
/Kypy2RY9O7KNrzNZsMk19aPyr0GvmN6xSvzFSNgxCNGTXtcd+4pYzsUrKLyZEYroL+bAk0jswDT
CjJICmCk5NjYwuVuZVyq2GA3huop6tPQH3jBnDgYW5sQZwXnHZZXCXTWy4XzhOyZuiObdFaMpttq
Z2j27A1S9ilshAcWqKVxGiecfqvs2HyNzQ/gYVt5oLuHBA+9uLXXn7R3wi09U2x8KHak39QHFAEO
W2MmZJyXmE58quypOl4rKtLYebbi0yXyqTHDt0oH6PURgIfmKBO5tzQGG/ucbPjGgCMqUQGPc33g
Uji77B0S4Cj2prUi7iPsFmG7BPKbonO/RA+Kx97SsxhcWza2tccAbOuUw9NRZUNinJq3lscd4rlD
pNWifbS3tCxSPIqY9hcEdC6aLx65IvZ4iGPE7io/W5IpeB5pM7CRc3Eq7qh8jWBqqDdN1ONBTVAd
+mp/WKbEwc097EcKQUwLbm5obtrkVMSrQNmm2jI7kYINGQth84MaLecMpvmi2tNpoXsSrlUKiGxd
MmVJcoPao1/yUHLXnk1LbKBca++AAnUDtMWxplF7doyr+lYpcgiNPMrkRnXfjhsurpUCS2GdQWzn
H8IraKG8ex7odFtY3V+xxOHLG42TUoGL30+cvJ+LYWGdp3yNbdZk5gf5PL6OFtbqdtms1A6P6x90
kIvprbOWWrmJMaTxGbpHBF3kaxWqd/fQhhfEJDTU+VNwP5X5NmD3bK9E4dnqGpHU06O7bNbh+Xdj
onNqAxcGRR7BzqNrbbI/wX26suC5KKGig6lCsX8qkPQkwbanLsCqSwQyJvBjbLAN2cA6+w4o0j92
QJ8POcsgmDvo4C7E5id/y6Ebr30XGsWqsNO9GgvoY+1As+fBemwoDJurGG90y5MEGqyp3gXzT/VO
tBP3mpNTCMOQPezCrZfWo/+AGsv4Ro2WPfvvpsKUQfwDOJUbUrt8YT26XbAoP9Hq9/mOoNiBZiSA
yoVBzJd70t79o/vYVtqyIE+FYdlvY0zpxju32ex30cbRj37L/DLumX8YCgDk2aoq5JtsK3G02nNN
o70+TP1DZF2D4WlOX83eK8JpE4ZvBi+Aiu4CCkxmVti0EB0cNdA2l/RrNlbdQ/42vFcpR3lJPmaW
POA/XUXHaQWUxd03R1ZlAMx9u6g/+X94SS/6vb3SiMHYDK6CYrTdXyDVInvwzRVMrpH5IvaUU6bD
6fYqKm0IDz6YMYjJiwkYggREibZBk+wBBDpCFthMe6nkQ/Puv8/r8WgdQ2Y3UOWBxkyI0pDtwYez
OQXb+QlEDpYpN8yJ5buN/Q6PT2C/o17AYQ6BZo/+kb0y573lHH5gQ7qqFAhX5c5cFu/uWlszZ7KY
e9Vz4Kyck32nyOLplIbVk2lxwthDGgZPBTAFXx6ddgp39FHdNRrXkvPVNlxr7FGgmSiLOsUZIMHe
h4ANvXtRDocp29HGsB+CA2zou95tK5hUG/xQFoW5C7Op+ZacxgPsDWML7MfYYkN/JMICSm7IdIbL
Z0EuzkVbUfFmVkj4svFYyAD2D/i+ZCXky/o138EpiWFAVRtVxi9spHZuX27MY7dDS1hdb/4ZsMVR
XBRKCgtxKbzioE6L8YbeWPFCdqH6MfsZOd4B3F6NT5GHORBTwvxqvwXv3R1pnhruYR7jEd8y+5y4
WWDSgOnB4K4k7a980R5h8Rewz86FfigcrwbfRoYLSEJ4aYCpENZHa1pbg7KtEQIHbLY2xQnGipwT
sZ0z559LCL474TWv8QuzKMQ7ohY3+AtaYxfFzN+HAgyxkPDyrnovoyc7WvEUa4+VeZ1KmaMwmztH
+2HX5dRb9ghqjWcLgzqHf/LvqIaqizeOTix/7BCUXh5isgLRRw2dgZaw/H8BzFBhU7SKj46HJcYL
QN7soNwkzJmHcFyk1FV4LcEuAybvYImDt7PsjsOrQILAntZ5yY6g7i0Hi/a0qV/QKBTw7FKE4CQC
lMqBZhanKlo6tNochEEYWxfdg+msppOOqZfGDJJTe6FCh2h3ebfVR+mgHzSe1vjOdpMT+vSa4IKf
PLb6pSdcUigeKPWru1ye2VGSEMYO4HXB+k81QzlN6w9GgQ5xklVgQ9tmit+BJKVL/FDncDt80/rj
1ASvT9A3WQT3tOfsKaCskfWAxGIRPXcCPMnWPBUw3eTsHdwB+TFfrcfX5Cd66UjjWxSU31fal0X1
ZOVuSeLwwSpMIIOPyfQOrAvchoFignkcSDN/DlTUhwD294I5DnUBO46jVoGqhxSz0Jsj5QCdMkro
VYt0R5sJfRDlAxRA7BCY5VF0wPCMX8sbaKVmA33b2jo7Nvm3uQLUBS1D+lLWfvlRPMBRxBRvJweJ
GJtX7jm8gB/T8m364rBWDahVMUou/O8417xklzndsTEsY8llzCHJ7aM3FIlUigx5egmfe23T4UmH
ZPyIyQhyx+RWb+UzJdWvNn5gp6VsMvPatavAPLvFXmsoCUOHKOYtU0eyd/uFDyqu3w1n7cWBb7cg
cIHjPRQ/Lmh/a1/st5BZlJY4mHXctECUxm0QX5MO9Rpge07uf7gCnAJ/srNe/LHguLXm0Xgc2U/c
BYDx/pR86Jx7ybtgiKDihQyeLf3ao0lQ0F5+KT/Lz+LLPVn7mpM9dY0LcgHUAkZ1S3mgO7CWi9Fj
q/InxjACEDm6AhE8MDqiLdJvZ2NdxvIhoL6wb/eq9uMfWwI3ypfSk7uyi/+UG9ugBdItMYDaiIze
/1M1EIJsORmwJKXgOPW7E7WLP6T8or3fBiBwM+HpwlM8Aj84osvbwpFx03+2sPOhDsKZ2YY03Q7j
tt2OaBGW8jqSnAF3n+3tyT0DdAPuWpwT8QrCyFnDq0NhukC8cXt0z8E7/aqQDAH1Tb1RY3v+oAFk
y9n2OXxhC4V+GJzcklSNirAPbLXg+KDAMe33gGdxmVIXvxjM5MnCpfhJLoDOOR4qlfUyfusUft+N
x+Lu78CKiZdoPz4xEv9U8bVHhVvFz2awF49PpsLf9lUtySdZCIlzh5CgnJM9pkFWZIaCfwXKDVBy
08NulIRMJIuLSxJuIUrr6iswvyUZrbhHwVfrD+3gb5Nh17pPolCOrRJcA9kACn6Tf37fHX7zgOqJ
PaQKIDoYCgMOGrD+QfZ9pk4RCLx6Wh8DHaDff3Or6FCi49kksoUVTnNOa1SquvSakmQ8DwC9//WZ
TL7390MzwP8aq0+tmsOKkd253+//ffP7pa2JrYJZ3wpRW1bMA//+/Ylea7tg2Ecq+IFWxk79vgnk
h7//5pcy0yp0rA8XzZBncxyWfuK/X/rfvvP3E5bMdfr7JUUNejdNmptlOYj/6tCjUbvFkFiR5seb
4Dc36/ddi4a95v2+6/zGUgnMx1DfQKb+68v7f73Mv//mBjJg6+/Hv1+TpTWY7ylY/7d///vhf74X
ZiEMCflT/34mMUMDhQxL099POEbLL/n9mHh3Qn7L0l39fst/+fW/fzaKUAByMiIsISvM0Xmms9Lt
PZRRFL9kDVdGi/UlFvKamNW4r7aWJcI1nX11oxsktWb0vKKY2tVsPGm/oWXDrQHk1ckws8Qwdwou
nhWa7kUNxbVtWdptEtCiQMG72xI3RTKaaDdTjo6yVSmjKWB5Oij3Rj2QbE/yiAItPJRBa5NC1iZa
3hyHGGinKHY2faaRKV/05rrHMKTWyAoSX7hbw0ImGyYvqQx2sxt8gCS9DSS+lb9an6QH3mKOd8PV
pJchvuGaPGQ+2zOV4Djy42INjKYLBJy9JQDuOHsNAvYpVDkGDm+W4+6UBthOAVszHFKg9jU5cOTV
YQxZmxpgPIMku/mDnOu96AAdWLGyN7P6XkbKh0r+XW6BGg8+h57AYCPn3MyEQ1re/Bubl+APUwqi
9Gwy9USH7t2eKeqQtjfK2L2R/D2kZphP6hIYTYI6khMA3VdWEah4QYBYrzQp6OB0V05heh5I+Jva
EcteqX+jJDmpgSCdEwmrTirgmHxp2j4Y0q9cRgbiZmITIGMEs+4nzJ1P2sj5oVMJGixk5GAosweV
7UyuHEUojtOtjky3zV8EaYVaq8HUmPaISXZZRp9l9o+kBz/it79OWLAjUg8hpBBISEeohnpNKmJG
IlE92OzFmO79GlWjqd87d9M7T7YMVSxwjHUWiUe2cwioeZK9yGX6bBD9aWQyanr8abLbSkd3XMwa
AGZzOZRUPTKumUGqYxl3YOuJeRxnk90eazwgRhkDOZEH2cpgSKUmIjKcCUhpSW2dZHykK4Mky/Gh
ksGSs0yYJGkS6MtrVtbUQd2OaipplIJUSi3ADxd2ymEgr3I0ixznv9iMMsrSAjTvkG05m2wssY1N
eDbi7yJbmrpQV0E23EuH1XVqLUnPacZdnxBzhB4IJiAIfKUmzE9Ny3PUqG9zCUmu0h1l1RucJzP9
eey0Ytdk8zteRaYUXUMr05D0K0Cuow1846xP9wmqHvmeIgLv7pL4yUjyNK199kkCbUkE9elKzzIi
dFbH+zj2h57s0NoGMuv0WUDu2mkSwU2E+T7TDEjHLuUPY9Afx+daxpGmMpg0ppdZ6i1Mtci8GzK8
tLL0j+pLNdyfKsnINi24XGPVs8hOB93S/PVQ8cPdaWLxIkSztWAqKBV5qaG11zDjz6q/RuHrnxG/
HlwCVrXfpFUOD2lp31GT1wgxUd9OVXCae+vDzpEvjAX7aDpic+ZWMHigGImp+I4hI0y+0V0StXAI
nDgjfr5oVcL+o8YZbAb+j28M8XHoXi2NaY7k3b2V2ranGXS3w0kDp1S78KyznxqHYesOrOKO81DL
OFrYnCrptCYptaidybcKZJ6YD6I1JsvWxvIadZwuMn0A4Iyil441zY7UAVtbPqdaBqXTms+lojyH
Miy3om0e2S5YT4WKDHm6hLbTqwTd2HXx+zRoL32I/Euv22CjKpyYo9DCnEBCb5uAGfBlQEQDeN3R
gDgDhTFI9c1C4n0jcn6LP31dfvstfR6LBmS2N2QkcGVGpJII2B+kBXc2DAVdBggLGSVcxHRcZLiw
S8pwIeOGLRk8rDD3QHDBCYlc8hqSTmyVzb3KhzPX/DzX+rZiQzt2MV1TRX0JHIpeifvk46/KZO5x
WV4jE2iWkrMw1GJWF34W/ZjjzShGmOqGjTmiCK+6aSRIg1Mq8ioIR1cyC1CYLhWrR9FlExlsJljx
+vRLKRww9XP7Y9qUtyqZ30yOcyJdW60Rfjr1HO+QBo8HQerzxPydyhjoMsHdz5w0ifbWdNFPi+Pz
qgEIq+cAtbrpYveWqyCyh2KdOURNRym50nFTvSYyhrohj9q4GlRCyB9dBNkfK9P15bdt0i6owre0
/bShMi1NFQhAMakw8PB+ItTf69mD4tdkl1TNGXW1VJVSUNcKyHS6XxPNQNiA32bPSth9WniUYd7J
Vpes1ZkkoGVpSswFQdyAE+6RjOZW6E0i+9SJxIWNQt+TrO7VQH5VCg1rFDBXZMx3Dq9gkMHfZUsR
xEHbO5IJbshwcKS44I79AfKXOy0ik/QDGSWej3qDptp6UWuVHbsMHC9l9LhdJ0/qrH8VmGeLptsD
ihhlVHlpsXuS4eVCw8cVy0Bzg2TzqeX0Gcqw80LGnvcyAD03ZRQ66YPGXukICvZpN6m0GQKfXPGS
DHXgM/4poORIeHu2Esb05aZUp9SGklFGBrvSU9BPnHPWFf4q7DuXV0ufJJfR7ajEKLSXhM81xCn1
JhQ1u6EE4Oh71ce0qUXjuIp8TLK1RtIGOkGv6covLbG3vz6p/7WUPU3ln//7fz6+syin39XW0Vf7
X+1hHIJtLFj/f0vZc1QHUR79m6fsn9/0T0+ZsP6hm0igbd0yuTGOht3s/3nKjH/YQpjCdAX7cMs1
cHP901NmuP8wsZnhE1AN29Y11f3rKbP/wU8zHFXYAgeYbtv/E0+Z/vtbyiKdgiKXDjheFb8fowM/
k5ehspP7d0+Z09tFUUyBtm3n6sF2tQomXk7Jn0JrRNRJANDTJb9WVNUmncWhHZaJSYnAJpiaVoLh
I7+Ph24/aBPuUHEucExo+ghvXcoIi7JG5pSAb5EYuaxU7k0deTBV7rNGUQQlOXRK2oJGiupLnVYp
UAIMT48iogTaOeTYNjdbv89O0y+anBwPQWajBmFNhOfkZ57rFwBYr74oVYAMFAOnYHwfmmv0XFt0
wOoBr2qvLIRevsdN8DlCZ9hnoSxD2Y+Rbh+dptGkkN/rsdSRWY7wQtj+Omgkek+IftoKhwJBouOL
UmHnB3oOPja3L1jF9X1TmMbWQefHM27TG8SYt9CYdGaTApctcPcE5TyxPZhXSp7/4CWzkMrQR6vd
Dq+e1K931Uf8q/5J4sdafU7db8Nyn4yoP8WRex81gAeZZNelkl3H7XuM/J4QaUOv9pF8k1mUwbBR
qdaYQUMoYZ53QYcMQ8GyHeKf19Ucz4+ewCZUVOrVo7u3TRGuEIear9KUtZ7jaNPOPizmiNevG2jD
a4b93Q+r14ITD35BpOnNz+iK8sgifkgr/uwMQ/peh/JkFWZ01buGvoCfFwc29KwBYR+sczfY4kSJ
LpnafpPK3W3CMZ5XIUCe58mctOdp1nYlzX69QtauD5m2nQY/xm3HRGkmNkHI8YORCCSn7gBfLDQv
PQgAkFwp823dkUPuXqch7BGh0qWajRntR34vJ66UG1DCtUONl2IGhz4aOX9VLIT16Gi7elT4vj7d
FDSVcR4yaLT3zsda4kvgYdboz5wWadqoFQq4sXZ3o72NBLffSWk4Zg5kqTgFZOQ+Deh3hqD4nh0F
ciuH7kFPBk/1cSTUoHBTKhUN1OHcMuix5cdaG+q9LuWiUcjBnOymaMZ/JskGlLqTx0LTjHUS9MQA
Z9kgjek0bk0afFN4SGp8jn1N26yws1s5xw3K/ulzHPXBiyXG0AVqGNg9bUL5qFlkiUJxplVnyALE
75s6GzvY0w4xZZJHqAQTeOiKk2PPOrdv5RuTcl0GlW/rSl3smL5FtftmqtnRry0sSQgSs/YrceAX
twnhp3WO5td0BFKDEVlUDTVJt9KfTKIBf4ds1ARHppeIC118pyJ7qTO2xH7qBR0iSqzuMXskoe4G
H3y1ItAoyDe+ku6iaR42lhS4NlLgynZtpjgzZn4BkZYTeBwqRNb0zrh1SwRf8sIoWXWKOZwmcQvx
f6RknFiNF/f2vPfzWN37GSDjIae8UkRBcyjU5qHu7GQzx/bZsWN73SYWJTZL2dhS5lPGV1GhE22s
sMGCRhEyoHAz4Cbc6yY9hDadIfa76zZQW4DF3SWMMTqWuqkveql1mDin06iv6RUoxVZ0Ss0J3qyW
vYn2Pu4dY11jUaiqgQBcOwB/DSjxP19nZN0IIB7WPec76vu0gY2iR2KBASMcwg+HUy2aKuumYdMA
yAzpcojIbflWE5esZPnGn6neD4/JgOZ74NC70Nol1shmbwjnXEJR21g2jCTO/QgSObuPAjmbHCiV
glqBCsJEp76ULq5gIxQdBnj+MWQANrtJo+UGSqFjKljWefM5CZ2TdEEYbdNRlO216oGTEWmpoIdg
FydiL4xERtrE02PqkJzdzTLaRkFFvisCGx627hhnBPaoogTsuhigO/oAZ6zFfi6Dpzocc8IXoARC
oBLMCM4qHiYENRht7bDhZljJt4672LNtqNqWtBG2TRqtKtqs4ZTsfheisTZP7LnKFU7R4TiO6IkT
H4pzkzwkRV2fR43Iutp1N0AQ6+epLpi3qubt96MgbMjSMSKiLdqXIdc1FKjEi89yL1ulSrAptETb
dh1ciNwPuOrsX1cBZFeiAjSTqr/+p+3DPTr4+iFxjoMJ4LF32vlDDwskGiBns4zTFRcbUnDlGi9c
WryeU4sptRyPedYSA0qNqQsjY53PSG5qt6TdkBpwsW1fQ5BkDiAwA9ddOZOOTynuCcNKiJMQI9ql
3FSGtZoqPukSmb2cC1vsGfjNGipEjNEOB18Qfpr+bB2KChPqVGNrC8fuWs+zw5RfRQw7guEsnqlT
MQafpY+sAl4lcECNkGqrEHvdJefNDqNjbbrERNVDgRszeWlaUz1aoIvWip0bx6JF0tLN0k/roNpQ
CsX0/BTsVRO0nNgatKtTSoaW0YyrAdPjnjW9WnH0cwDYhi+2leXgE2H8lhFS2QSV+3ac2A63dJLh
PLhkl00r00+bi5+XlxDI2K4Tqr1JWr1fJuGs4RECrZul37nBKtJicV5ViXMYIpNeYuY+RYOmbgd2
ZMwTXXGYHUzcqUJvRsuD9KTys1a/n+AS5p4oO3B+PJEgyq8h3Ix47vpbbuT2pmiCx05B7xzF7XS2
3TxHmsNHFG8f006VECb3KYCnoSjGs98m/ntj6YQ/90l5QgXS93Fy6415rwmz3zvj3K20EYSzI6L2
o54ITR+UfTg36CUbWOSx6VDaydJuM04VFYcaeldvog7oS3t8HIxmJ4RyjYfCfTAHB/B/X9WHBsQk
ZOxOSqZGAX28mLirGLbZxlH3HJz2CRhZ5vVZQvzxlH4onftowGG5JHZN/ERfHQNHTMe8PHauRkfD
8nXsESMOOXQ3Ib582jvmZRbNsI6SSzcawQ63cuDVPV802+zLSn9462aHENM234ArcT2rdbDPMWT9
3rhxi/ZzaB/ZnbaPylTOa1tTXvuIfDXNzbN7FpinNI7pV8T1Ed8E2W9jAySxvoVzrUAZGdKz6QOX
wvlfoPIzb5ZqU2HMauUSqlN4UmymVud9yoPgyiYCAVLij9vODDdxjNwBziDHawVhaW9G5FvW6Dy0
JurunZNYzJkD1aaZkFCTp21yiuqeaa9zp9UgWLg9hKxlIdELWmFZwKUnbocuCJxOgeFuY2u+tVGk
HduEZJJWLfSXSAKbOvvgtjNnbDGiFGijg+LqLL5dmx3jeD750Nv2ZQM9vw/ded3NCes+YGgyIcJy
U5qRcRz60Nr6IxkPI90hw2qNe8X4WrquNXmhHXzUHEY4ZhNW4Mq6axwULXYCUNscqotdambOw9jX
BJROD/3s1k9zqI9eJYzulAgl2BNgi2X0UMYT7aEyFvfa0N+Z+lAdRu09Gtu1EUwZfzojjl1Y5s0j
bbIsjNKjqLKvOEZiZCi0N+e4s16xqie0rZK8v4RsEb0JGBhgb7NFGtA7F4CRj+7kWh4TPo0z4Hmr
0gohDEZlu2HfTJRMI+ixU+nYB6MFZQXy11YLAsIqEgO9TjNpt6LkxyV54xONhNQB9+KCwnF5VyFT
L7LeDL+tvuTRK517PQsib5Ml1Yb6TjWhpjSEnZiVs3xr4pImv6YEBPSAUM8FgAq/Lz5FVgPIngwE
SUVurfOmukOtcEot/IyH+mIV2SqamOjNQseTMwHm1KKOnrgDqrRKS3IbWw46sd09h1mCSs7I0cZa
hI0ls4oUFS1W69bURNRmPkXdnyazSUYeaGVXIct5m7Ah7m1Gh3SbK+Rq5RmbZL9+mXytRuJKnYGt
BzG6Cn5lK5tMEOnTSkfafKjdGbo6jjkOeMJ5DTP/EKW29TBNQPYMpz4mRSMzkrJ0k4hqJHc9/uCn
+Ie8simOiML66N1AvxgScRe5AB4493mzP2qvLWfDag4egzGQ0Pk83xZZSPawqoIc1bjucWB6ZSsQ
J+Y5Eq4czqU7hxnppUT4pPD5Nlba/oxGEd4SKmBL4NEveY2NB6tculOlMIvHn/gpAxd3SPUdtCU7
NZe+YYQmP/UfutCyeHKUn7w0YlTLoG2LXRB3rpdnpKpC3p7XDLR+GbUKaSfBYG6xv6OFbZSTrkzH
WKYxMdlfROyTVO6EpKsWjPwwyhAMckUj1VZO7L4uwME5Gemo1jBy71gkSEPoigg1oPUJ70gj4sQW
C9WlEd2BRdxEPUwDpcuK05jaCLnbp8GF9sHOl3wfelScgkm3qkow37pe8JNnHonA3TYzP1lUBtgi
QYaQrtbgfvP4wnTDfqPUmsc6HlFKwdRaZnHresySSPX82N/nBgoBEWRQjthh0K4meAEdwBm5g4oV
HJhjvc0oYiyakRJZnpkGnSZE5g0pJ+OYA5zuI6qpNpmsZp+kRz09zRb9IFYmVE1dQXJCKF4nI9xk
tUjvuY+w2+wZi2F2DOeq4/4kG9kFCV3uWlxCUGmtETnYQGqllWCaE7UKYLcqDkrQ86gPLPlDlhzd
2QwPXTJzkYmvVOKke1BAVRex5kW5SohU2f6ZO7M69DqauCa3P+ogIdzI7EGM5626V2bMiYMzuDsN
Bl4Qg8CsG5vkubF800KqwykUZnZ9Bk79wkyh/8JpApsVbrMUoGKCum7yYVk5ZT9uLRUgdDVlV6gL
jgfui2gn22n35ex8tRMWeGtSOiSAOtl+aJvaKhmOgjRvM4cpKGbE8WncnfoieVKyR8vowpvtBNGp
MrWrqgTzvuyLR6UuMFu5AbKKWoEVlvXHLGajF5riWIS2e8EnjG+/R9lXkXTRmuZBEd9q0dKSSAKS
rOOKe5mCLi5uQ9cY+6TnUz76dkBX6HqUNNo5VGL1Sg8OTaDY0KxIOjal9kMQUz3O5XsLFjKLtWte
i/ANtyFVnGo9hvq5gXTHdapzhBkqLD21hrlvYVhx5IorfI0q8JihX5ikeiroHuA6MnqHGNM8AtzG
tBtSZQQ237oTxDHoh74AJxRHBhGcGhtEp3ma3IlAzxYqqp26yC3BdyEMsODoJiAJWyPdNsJdxK0V
v7NU616Gn2Zvd9Diw6DbhYSFx5wCd7Ca7kGYd5tkKiiR6nm2qlVF39v3FMXoWLBzqdJ0Pbr4d5IG
WJibhM92nbKtSXmedK73miUAHeOQBCiUZ8Ip5r7/hmj+FBawCmK44sZQWd4UEYCiun+sdNQ3mZZ9
WTYuCtgAa7eM7ROHYSTSNkl8FTilZ1rJoea6d93NP5LBd7azS8tu1Mpg7XSUVOzq1OaYYUzo2IdO
yxFRUtX9CLXmxpV4NZsMznB0YCsYPmA5oPPPDlFX09cQCoGeT8T1zdaOZ85YTZWZPWaGs3OLYNop
Iobh1j1r1D48zXRZDsLiYvGIHxRl0Bd1reXe3NITKlB0Nq6+CyxCRnhDHFKyTKpS3MIYWAD6KWVA
kChEzYjvKX/XOrBPtkuXKGrIM+qnaB1QdrIB7CcmV3QC7k38UP1mi4wmY4JNJjTokQhoGbkSoWtk
6znV4L6716mJEYQi3weeVK74t9ij0IaIJCduTFmnMOnXQUKDPGgR1LVtBGAwKbah3tPIobgCBwrj
RD6DM+A2kSVjU/DrtY8KZJ131cX40g8F881YsBR2mKe6mYCRdJjO3eCYV6Z+65qCk1hoKQul3ZUP
flOQF6MKoB6Kw46MnmZVl9GbHvY7DlTpe4Y5wxSIvrqoCk+Za5CnJBp0W6PE41cIG+qaSkwzdg2g
Euovzn+wdx7LkStpk32VsX89aAuICACLf5NaMJkki6q4gZEloLUK4OnnIO+duS3Gum32s6GxWCqZ
BAIR/rkf59vCfh78lCku/Lmhd8iBb32ajJxcWNI9Ft5sP7SGTVLUMwBQ2MgewseNPid80yqGA6Tl
1LKtMaNDwyVXl/gBXZKPdvUrDzn1myGZH4f+oRqB9cEJ+3HPgL/j6W+PPItigjXKxF43UbfRedZn
NvtYI8JLVmR6P/FA7yWrMgxwbp28pI4xuIuppzgnHvYQu8+fJd0vtlB04PXOt3j0FmCvdW7ifjv4
EgbFvJQt66XgsI6ehuVDpIqP2u3yR5lzgXLqU2G1y0aKZjwQlqu+Na80A7n9qU1SxqB1MC3sjPUw
hRerJfM7YSHvFFTWtsRrYKTcpIpuoaapCEphZl6XVfxlDOMa4NSb2Tv3dT99Mrb/aMJ+z+CbypKm
uDajTaIMDPbsd9TODPYL7zIjYAorpVV911jxU43WzXBm5jnIPmcp2PTsi5ynFVLGF95Wnp0vjfQh
olIWZI32CjMg6nOo2t8OY84VvOGtt5BxM3Y8q2Ky6OimJtCS+37sz8jWZKq4ErFedRvu4xeALzD9
65coI1ZUxsZLkQ1MgmomrRa5mdUMfM0Y+++MSEmryYsbs2kCwUPK0qY6avAx5uokfxstNtZhVb5J
tBGD/YYcsVwBV+sLaASm5m9hfPpuMe6M2ClU2TvX5IeTC43+aIe7ShEJiJx4b5nUVQXJj1SnlIka
4lxNkK14xpNo1ivLWfKMUMNmC+aVlWCOnRBO0ShWSukRWg2tR8vF60TIKwR1zJpp7Wi7Z8S313Ci
1iKLigqFgNq4Jrf2zlQRSfWSF6ds4XYRsUTQ5pBZ0q3n8EbC8dXbvqVpvkSzxC9C5R612z364Irx
J4hgDCjdyDfb5fPvzIAIT/0CmXs27HrrVXcKVFOKjxBwcX9wWyw96JdfjPi/XIN6sAL5IK1YaqdJ
HJrcgLRsbltKB+iGxPYNv5ajZf1Lxfi1VQt9X4MpKbP7PqEyONTOmT2D5Tcn168PpgND38EE4kDW
7cGrw98rSE6Y7kOZotIMzdKFg/XeG/GIzWX7QYXNI6NG2pxnTu+m3y6oaY6A6cHxT/U4MHBEZuEw
TTVbgsWhjc9NVf0IXTZyMzaWph6Ki4k5cpy/RJYv3R3d4uDuz3KMv4Dgt8cUnzL63UMiJvNo1h4u
YyzHTs8a5bk2iSQmwMoMN0GEey6F1x/UcsTGk9DgEf4YLWd4Z6cC/totLrQ87MdgfHXZc68dI4wQ
vBd/i81b21RkfMYK/3IaMK7EfJdeuwnJAV63B6DJJ0GwZEckijcdJ1zZA6EAqyIkOJcW9iIs+2Po
4eBzrPswdUmXMu8w7P7Vq82TGo5u3ecfwsajnBu/Qa1QPDNzxWWLuiBtG/81XATR5RMLlQ52c4E7
Z3KXxvWBmmFf631N/st3XUQbK7vrbMq9rGwYVuXAziyjW4dgm10/S7a02jR4chScZkv+jjMw6k3b
hcEXcfosnPqNI1nzPVEV51ZNTUAgCRhIo6XhPsConiN5wbrW/cFIZ+qC8+7i2fLOL4hnk89a9w/G
HAARNMZ6b7qoMC2sNrwT3oSzrD62FJkUeiBRV01PSndMBqyabsLMol7OeVQjxqgyZ4CN2Sn3qdoK
M7Iq0egtlB4U9ro0Huzy3oTxAG+VWGtfXucxe5pFR7E0zL91cp83ORE8y3Y2kfKic5tEeFphXLXD
/BFY4qu3MAg0mkMS55gvlhuzCyDtC6BVdvsVjiaon+gSDzi1onSYdm4oy3XbjtU2w5C3rQNy076K
3H3L9ZdkYXZXiAw/P/sDr29xrYxv0RTw42vD7dBjb7DHiTK3ouFyx9dqNZha4vn3lDrO48K4X/mJ
fqS7gkBOykNhUa0cNZXwH1kDxFw4G9kYz279oSseDHIO3yOMQ6qtVrrWj+bk0YhqWVi3QnnOY+Oh
SFtAlSUAbWF2AC+Z3wW1fe9b1RdXRG4ycQkqAmZQmUlMmOml8NlRMFjCNTt3L+MATGXq5+7Ozqrj
SEhx7DyDWpd6xqDevCY+maqatlyvZiiXY+ZnEsQOXWWfRUZpBsr861TiGdZzTVY9nqzd0EyKzC9c
wc59AZlOvWRQUhwvSuoBYwvGVrLnWVfsbcOn3iYf3zPxUUYDQHr0gMNUF/2ungzzAKkoYmlqgwMY
YtIOWTXurNR9s+v82UVz3gZ+q99GYIB6ZsQZxPs5tz7GMpDrao5ezKGOiMcY6aFx3XYXx1ZIkpsi
Wp3nVzenHRzjPj8IfP1NdCji94Ft5SXxqZMy0GBnlZ3R4DFlIyPMuThWJjs8v5pWOR6mbQ3wkENZ
wP9gPRmskZwP6RIOAp5HcJ/CQJ2mqDaZ6epmh42Ce5L/qeonta50+auQmNFK9XOssPbnFbTfkiAm
EukSYsqvfc07RkLVDi3mdxPbQmZJh76EFSUJw4hh1ryMymB60z91lviYeHG7YHCZ4brEBVTUnAD3
TY+qcx+HlnWrhiPlNLjbpILo5hpjc5+ZpLyns4isnhKnEqmqOQWQnncNEWlGrwen8I5I6gvY0NqH
zN7WY0iBoKTbvEqG/GSO/ZvfJGTmLXL/2Ow77T4Pc/lidf03lbjbuGpxRaoD/rr8GA4ifagGAw8n
28KTFP63sBrEGVveBSb5cC9ZVktbGVdmX6q65LhB7oaOh6xw46MbEbWdLI7S+BGKd0Bk4AlZvNPW
e9B5/cBWm2hCZB89IzTvjVSk+7jiWZVDspQ26RlUk0YG4oF7mA0wKJWZBw1hxYrdRUnkROnlQE+C
CkQRy3lOB7ZAK5eECIvxOs6cunmwThXk+qx+HKgbWWunfu9/xLkYDsWsPqQv430hcmoT+gy+g+R9
IwHkcE4ny0KxVI8MCVKLY7pijD0Ti8IrUE8+p5+FmZ4ngo7lyXpszJiemBhb3gBQxMmHvWfw42kP
KvCfU0f3JMrDVd70YjcGxIUa3EVealDmjpcrTnzQ7C5j/6TeZBXjkTpyXkIfAlHVs2akNI66bL3E
dDfjH6Mlk+Y6dnIbhpDZvqNjYh/J5dDhpw3BlJxl/bHrlrU9jua90PVl9kHgmhBA5cwUgPEBe3gu
zKj7SirTpA2NVIQm8TWbrNCl2Y73IxA9qnpogZ2eVcmFEtojQVkOlU5q/comtrHpzHgyMtSrTH73
if1rnJu7yqUWQWcUd3phQZa+QtTz4oZDbIKxcTTdR9qUiJVj4phRaP36FX0tP3V29+pWJs2uUl5j
TqXMWnL7SmHh1h6Dn6lrLd0Y0jjWBgBQ6pA++zwtt7V8Mk3W0XYMXrzZe9IB+I4pFNZd5emjpUaq
R80B7bMpf8x9wtFhXoKMrmeSi+v21Uh5R8B2t/UFbvVefw6moumkyqHBfWqXnGWbffoQ9rRHeHdc
HGluKfRm6O2aKNJMSrM3bXxYsdyURnI/5NHat+izbYarJ4JH3kE4iMGDjCySB2l3GPpg04wzEbyQ
Uleu33STTd0DlG4mV9LDLA7IoPdTi3HYSFGZfT9NJbF6r/9lpG91xcPZ9eiXV/b9nEJb7ueSMgV8
5/TGov2+A6RpA5fDJQR/T8fGxs8U/6t8KLwuetdzM+Ltr3pitA2Dak71FDkKSi2l3nVxdZ/o+adR
EisT0/iTbwj6it2TY22eSlE8+Y/zHI4vDLx2Unm0A3XyXjJCJHZAGa/DgVYGwVOau4S8OPUuo71V
lNSIPgD1uHwuqm6uTGsB7XTRkxkT26wx45q2Jj0t3VMX4YTJkwQKu59R0dW+BVRfMuegT6nnBzSz
J2HS6u+7AQE7KpjPR1S5lcG8zxVlEF42QMhzQw7+WoGIZnUtM5o6FH1baECEiZWHOtaMB4NkE47q
+jqU0TsjP7WN448SfyQ2G5c4n3wE9nZnCPupr1M2mU52kSE2BtNCC+rz8NnXP/I8JOUDCnA/4b8z
M06AtC11G9un0rYyud8KHkcGBI7Ort7TaJLnxdvE3hUeS9+OZEcHINDG1Ox6roh9IwTsrhriZuSO
5l7TSsKOTAUbl36CVRfBZouGcodoAgeaJiGiRUAdve5SFiN06bw/6ZDUc9YRL4vNA6bEceVojQUl
K8+mgmLYxw0BLdO573PiUrh+Q1KkPrTSgqKMiMNTRPymyRiuBOqoFzc0bJld42HXHrUPDKn4XH43
HvXFaUg1Gj4mXY1REuuu+ZrwyulyWFW4x+mI2Tk4xWU0PuqufRWMNufIeC67YbzLKutZHFpSrRR6
XUwqTjZt6tPJlhCAbNWTH+f6OciMrRmR6cT8lOxq0G6hl5NWCst6U4UD+sBA863RmbSGJ7xAd6ou
c88gYNkCW+5tlhdvOJrDF1IRQ7Hws+ZwTUqfGj8ijlkvvV2nh2/aZJMU+o7YOiIj/yXwzGatbGAl
E2GoHCxNbRqSus4X+G8rnK05xsYWUWV+SMP+4o6IokFMy6xlfZPYPqgu5LFWBsUliNqIeRHW8qWr
LCfSamHVKAYMUkCerwKcJo8Uem/CbL6zAn1O+ZnQCwLXMUTBtovxc5wYO0sHMaaFK3scvPKI9r1J
bQ8+AlZnx6CZFfjDoc1S7rPmYHipuwFuSmbse5Dqtz7Av24nDnXbXuevQauCalc85c5h4YHBwfYv
3Ig+EO5aGlUIHA+alGSSBNeukJ+i5ccgY4JRy6FhqhGzG6pQBlLnkxjUsdmmadPfK/MuakR+jL3m
U5upWHFep4HNSRs6zcJrn6DsekH2y6HiaecI/TOquK85qtnJ4O+zkDOyXQ39ozIOFSapQ2nBI07M
7EDFwnoom55apYJW44ySGoNePFcJXEfwHorBfRKO3MfsuDZRD75iKKthIygbIWbcQaq24qMVxGy+
vWnTNdfCRhfjzv9m2Yt0Q3uH3XXnnlJqbMT0t+uI+8SqnE1ZUHqZlLwy1zJSXDzzt4S8z17VL/1c
TBsxuVTZRwlCb3sR7fTi5/IlsZALpwS68JRtBnep8hmoBW/dT7+0yJp9ERp4n5g+YBPGvjPG5lOW
g6KWE7qIH6uvyMvMTRzX5bYv69+YiTT8+U1WaHuTSbbsNacRt8xfWs1DNrmAEak9eNZd2IpD78/H
LFZb3MHwaapilp+UgExbg4fEKWHitY06DREspG2yiDhecj8Fdla8w8VeV0XysyC51oyhe7YVUyef
TSCIz02LDkoPbnos2S6+TvWlbabhQ0aSruJUYLM8sheDC5sO8xow6aUW6Z2DJo/C/K3wy0e7J3dq
dSXNO3wDTlimaz8k72f6uuWQ7HqHsudyYtsFxmSqys/GIEVfNtZWsnodjdinLvV34iXOWfwoOJ9u
RE+Ls6wwbqocAHaMBYFFAC9Xas27MJLNHSUvbGXM37EOaC6L+2dTQJkZlfve018Q58p8MI3efECd
MxeqOrQRxsKM9uZ1wEhuj77ebPVIEFsP8l3Ew47hhxAhR+6o4CE1yu+5GY/XzHrU/n3cFdYbzwm+
7wT7fWyTjpFzj6biWXBMcVOlcTlunY7QrZj2acnPFURwsDHbntOSz0KG74yyrMR+7YaPgJHheRZN
tp90/8hVROtjt/RsB3cZwQxOC4tYy6CpJQowzGrrLRjhmvPdKm3iN9BNptHlL43Orx06Mcg9gC08
ZrYR47x1qLptPCUXfgTEUj3vYQomAGIZNLs8e5qUdxnq4jvo84xMVbNOpYVjJdXFVtGca1iKcdSE
I7ar4Au1UOOCCsNVDjZ04zY/2iRjOj2t2YafZCslC8OS5Z2Nx0GTXQ4rn2F3ROq7tHeyy8e1o8Bs
WtQ3rMhcZYDSfDZYud62Qe3yTCVrwJSHrRC++2Cm/gW7pnBIbnZmzYUtWPcmeZjcHBJaFLBZtSTi
cs+aOmA4XHdu+TXwwD/NnrfKDB9wRYK861jFW8q6iLYdXHGjAPYQ0XRANWib/JBFdXG4dTunCj1D
+R4b++Rolnhf/O4qWu4JeyYgN9WS0VqQ73BefeXRUO9TiyA9yR7WZd5uu0FusjioQ+qnRqmKVISB
OHHvfTZQ3twC1cBPtZm8CoEl4hacfOdSJNWxdH25CQeyLrE0Lm2d/wqSZNhxktbiexPNTOdmjZf2
SfbTcG7cpjsamQkBYGB/n5PmYm3bxjY8wND3nEOGMWZCwE0GKBxUC24kAd1BJfI+6gZMjOhoPFI5
wFENrbnsVpnmsqQwa8sIiNNYx85lZm426eSJvlHOXW3wYrWfJiSlP/zAWUbSY16KYNuYCWjksFmZ
KrrXKxc0Q7V4/oo4PsYO1aSCUBl9q+k2tBer8kI3ndCp6kmNR6Pq5DFvonv8bZQegyEl9yia58y3
sl1mmJSQC66X20BtwEAY6iA9CegK6RAA3cC5QoKijkAcQlBwKqAu/VCuqQiLNzp6deJvLg0QTOSD
J7vP6t3N4lnUgLOC1jpIT9ccDy00+cVsyZPg6sxYyHwvPSmYqnv0bn3iDrsgPSOudNUzfa/laZg6
8xCJFvvEeHWV2QJIQgBftd0oTg2EmzkKwuPt5QTKRZPkl5uU0GQD9ZYZjrPJ3WlBVC7u73mxr8dD
94TYXe+MinJ2wyLIJoaAioqBctu1jaaHGWEO0o0h+8c+qKY9kBh7SnB21F5JvHO5NXN+qorivbUy
fSRxf+l6B1q784z66mAI2JUi/lF5FP2N3BzKkDGJaJLjPi1DW9//ObRDvZsGLOOmOoxJjDBJZGtO
uRDbPH/qeQ5Dd1xMpeXiuzXc4rMUOfV0XrRUcDj+ZvYGMM7B9H1xYjCmcZ9n0Xu4DnFzrs0mdPau
LA99lOe0eRgfJgoE45XisTMDuRn7wt1y217woVPnFFkftFSJE/MiPtQjsEzYC1VUtmDa2MP41kzs
x0nZeElvo6wnQNEgtpyGkRitS7cPdRqduOH0ngL76TSm8bsqsLya4l516Xmc0LX7UJ+S2AQZRV0E
uZpzyJe2GB6vjRe9zO6n7YUDrg7cwpnv7G2ZUFTmyGNqWr9DY/B5zFJ9lfoB7XQZdeJ4lhM0MFBS
NRYntpkpG8kg7bbYB8uVI7Ftd+b4SlDX3tcscj6RSAKBpncK0sA7EeIAKO8aoGUI6qJJLV7aaFJf
mWUtFkYS8NHEJdGFSkMJqj454r552tSUprgXHoCAbEQ/ncqMKb9XgsCqu/oJ6/S4jXN4PxwHJCeS
fITlEXrBOitQNacpO6M819iduPsMjjbfWl2+zpFTkpwy3lWraeaKA/zG2efNOeyy+/jD6zwhou6d
xF+glGyepk+ZLuGAjtR76fRXw/fD0yx2RR/e49aGFDjTsJOwFw7DmQhwUOg1g2bnRFdz4PNzw3a6
E5I7oecRzXjLpIcWKbMiOrtr7Ozb7a4yA9QQCgaIUYrobDjBg82/vb1dljfX8+3DDL9JZcE11MQg
OuPRrcmZoIgL0iJ1DjVkIlLoDzs2HW+j64QrHj3hbpJRwB2IAy/oxX5sc5iUAb67SdyxbGNMXl5t
U+JeqZcrRQSCLssJ7KhI0Ma1Gpenw/Q9Mu32RGs5/4Qk8lIthHUX5/5pDOqrpMoG0mDwTiHLhbqD
+GCzJqkhf6IBN9/RCQa1I4sMvr8h/OUXI8+5JmGPgcEZ12i+GxSiWmIZh65eru7EOaUhL5lIPViH
KHQOFlw5oRj+jA4UBBkG+3p2cF7aUCPZTyHMgSoLegi1ASimQ8x8GKuu/olAznMfNAgNG4IfBvde
aLMkGNbIJNNArI5DZx0OyyJnpd/IWm+pEMna9L43qUlvJxjWaGJPQ8pA1R+yEPvHzsXss/IreCb4
IPFeUa5urv8uDvVnF9n/KPocgHTRtf/9X0u86R/SRb6wpUf0xkaVM8m9/FNjVeiPPQdz3eBQT37N
RGEpJASIUiiGSVMknVUycP1annROGE8sJBSmZpP6hIUW7//9a+Ev/cuLcejPkiQuXY4illxe7I/P
p7gIl5f+P7NoIMsn2vIgBPZpVzoNdNAcy1EqLlZVf+NEsomCZgYlU1dIQRFI0s4GT0bNy0KrCF/L
8lvKrXXnxmlxtzihkZqfaHhP7xVKGdnnTeJMEeoT0M8x8oqNa0XG1WE7mbgpsngc26cuy7sNwYL2
LnBcTJQdk07K1EESesl0osa12o5pvo9NJ33qOmLgPtFawri/mdx/iUF4B9OiaGbIsRrxyOm54ZnH
irwg1Wv0zsskd0QC6ChMY/FoVDGr+zjIY5YyNZAle3tHsv8JMx6boQO1a0zodncy4zs4RWnXx3JR
UcbauLc0w8I80jHmJxG/zT5bS5XRY+zbJFSi8Jgob4AG0h0DUakr3czvVjPmd2FklOfY5mAzBcWT
UTUeLWNq4VEO5n3hcZ2DKWSZlDSxDvbyxJw9+0r3J+gWGqz9xAhfEVGykJk5p25758nkfnRdVJiW
qQSWW3ufZQGGNpq4jkJC6uGa9PcWS+kW4afbY34wd6Uh3jM550+G9J6cOpsvJWL0pqscawt0b+Ca
Tto99qxFi26+0qAIzxq3LxkJkvCmlRl3KIc/eVSYp3TiZaYJIuJo5t7ZCWzKrEZ95xYsgiVQggtO
QWojHXkVY11+6SgNV94jT4niE6MB4ATa1ZlaQvXA9LjxrOoV9HV6ZzClxNUG18cN0rvImXnQIy2W
RHCfLYOcUzYnkBDGg1vRRYirrcMh6Mxv1DY267jKftuVZe1FzsVEHgUMKq2Cr3AoPszMHNE+kcLG
KRMXRzX5kRaAh375VaKGEbFj+bTggrrYVpftvKokwewRO+Z6cSnHqZn2C90TyAtdS29uf/P2d1gK
UIymAoTX8geFC2JFDYTgA4Uqgf0sPTkdNUc9WTZg5RZbUknzRIiN7hhJXz+1ugEDTLjV0y2Sj/fq
JPgHCgbRkedCowjdGc9s9q2cyvpS+go+V5oI7kq01JmdFC4QgEzck8U3iNB4h/IHkbvhoVJg0RNv
uvP90V9RaYolrFNHZdYL1Ln5VRsRnS9uyxNgqR8n7QVrqWycJ/abuKqDa1Zz6fd9gO83spxdWBKu
zXljr2BogCmMKcyJBj5k3lEiJRELn/CfQ6Ly/OQYkJ5f9QGpvaGg36tKqmsqf9fhML54OGmk2UFr
T1HpcGZK6m0EpDWCL6kHMpkWD8ZKKkELnNwvL4Qs7FmDcxeE/bfWCKuLHmguVabexZU97rqqIbbY
z0h5JY0VvGcNQe+ZUS5CjoGngigRxbSappSMfXFU2PeJEuPJpnY0A2JwTuzmpjF1nBHzdhWWkbPu
9DjSeYqplOF0s8MwGu9dNX8h8QKaEEm2F1N5oOck3khoEpt/vzib7r+sza5UjuN5LPWCWOw/PSjS
xrQC1VJ3jaOAXh7yhI5JwZGw8uROjjQShUn6q+E6JjGTYRmgLg7/O+glX4r4zhoMYAgclIqCEAmz
lt+oif/hJVpLEvbvk7JkVKXylUOK1/FsChj/8fHhNQqRDw/UQZuJvW1DghqjxwAPr5d1FhnchB74
x6+Apdyh5HDdZZCFM2kbDwOgMlM8ZgXSe4R8uB5mYORDo92LwqwWl6Cg8CWZCN3Mq9AMAWWzoUfq
LK3/8BQ0iQ7/03fhCXspkfQc4dv01/7jd1EZWOnFpEtsYwXNB6F8IIC3Uhw+NtKUxaWl97Uc7hYa
CBpWvY914TDRvPF0uxF/e/XiNHT/+vqTcRKuubI28OvmZML+/SXh2P+XV+pYguZM07X9f3m/iSEa
QUkB3iFNAAJYdUjYsBLqYHkj7Ww1CZkWgG7YPNad17x3Csg2o3hXtc2+A6HoeUF+VnZRbHQw0ESU
+29F7Z7zYtJ3HibubZPyqJdN7bPBtmgFCnIOLEUlT4NDhkwyAF1VuUuV9thYGz+HtM6Z4i1Q+tcw
X43J049VBaFSZ84hjH1FWharv+iQd1J36UAayPtM86ERTPJub83/D+T/h0C+qUzL/LuraPPZff5Z
53r/mRPlP38W7Wf79xn+P//Kn3F83/kbUCPXxagtHYcLi7vjzzi+Kay/wWKxBDcGN7gjuRz/d8Wr
+Bs2eEHknvy8z+/wGtqS7q7//i9b/c33EbE9YdnKWza5/y9xfAL+/7TILLckzWAcI4EGeJZS4h9v
TyogPM6rWp3NIDjaSSbIC/bizu1GjXiGkCRitS+mCtBhXw/nGPkEtrdmCO9KryKA5VH2OROfb6k2
P96+li5/5vbZsATg//plaeXroWvk4fabRfARBw4+lgWIdguD3j77Izrc9/YRaNZfX/7r925fo5Ob
h9xfv92Vbbqv7BRRbKkEiryaFBhHRwl6FW7t9yEvzV3m46+pjeO8kNowHXRwUhhQe23Ev9UvlUGF
NcSACLFT4ouuDo0vMqx04rkItcZpZ2BaMKJzZsV6q5T6PXQ9uxdziJy7Jm+pRWgA5OVSnG4fmMdi
BvOyNzMXnBxtDbtU8H4fCZzd3kc3KHaUGxr7W2TUWsqQ+P+q0z/9UlewakExIZboq5uxbZURPW/Z
jIFsyemb9EYwe2v3dVXo0+1DJh3CQ16O2wMUFy3ekOjpRV3fktu3D8ZsMjO8fSpFXx0yvucyD0mE
DkCF/noZt9dyE6dun90+8Dq6XStG2PvIVPXSNfTXh9vXOoZ1i4p+KChcPdQd696C0Us4L6oyo41l
rWQWbR0DV7bteXCYbtLK7YOgvx622HDQHVUz3QIZmLvM2GEw+kZJrD6VWsaLmBCbjabkiLQ2hWG3
ZD6nlgaaZYW5abYzogXMxx1gfHsPXLtIwEbgLdiNrs0z9XqTbfwaK6FN+Gtb9Ei4drkYnxHAVqmg
6ociFzOPCQ4sB2CnAlJU1iCmiyB2AFBw0K1qE1eUd5d4S4fTUut0+2D1uTgIb1jffhWXJZ6eProk
ZcZZ9KZ83j4EMRro7bNyksPRzJ6C2QEINgGi4q6ietnDikTi42gvPZD9zouC+FC4XJl+0m/9Rf5I
VAZK2Ohb2ut8kgUwIjaMr1GLvKTZdpb/269peqD6L1uDETJP6M7Ln67ycIKUvfxJp/2l2+/4bONW
2IchcQLeXRiq6B0703XF1hysH0ZrTzgXG70pTXdpaqV0s1bmeOqxv9MeXMDWYg9KlhttKVreDjV5
3Ev1opTe3gaZmjjqq+rpn773giMOm3U32ndBYyDJMy7tlp4vVObidPvsdm/KfISidPsUlvlK9IU8
9O46twf/6MTGzwYL2c7I7zDMor53gDTG1m9QXYkptzWmrgCaEHExE3OaQYgA3Z4THrEtmquqZ6UT
KikGV53cZiCyoaga6X2qogvU/TRGY9c7bQU5QS7U3RH6Pl14+1ZAbLvRDeYlG68MwkorK8Q0600Q
YbnILfD6AJU8oka8AJihQQ/7KE5wPNSD5KAlyIksnAbHsYChk75nxMEvq1xToszw+sbjaMKqO1mN
n+0MVIBw4gItBx8uUqfiwxB7h3SIFfQzQlPG0ILHwlR/U+nt/yPV3z67fc0bzWGbquTH7e73aliO
dZ2yGpDMJn+LL3dF5xdoKOKrXBPAumrbbLbChHrtNbcxO4iQhhq2Q43t4bYG3V6lu0h0jmFCW8o+
TWbyJ3v5QDEoBHGM00kOXqBCD3FruZFUlP55M/zxqcPgp+zV8AcLwkzLD7+I7W26IF8W9MYUWsfe
mgGDamBiqFmYcG7wgSQc7qOKFcJaJM80ZHpiew++WVmLxso7S3/yRPRnjBd6nQxflIXVHqxvyWSq
g8+yERnuodv6e1vfikictaOSP9ZlLzK6NWXfPPGauDgIszL2aTg+GjHUP3prVw6WzRjrFEbM3mEi
Rr8TW4IJaEjJpGnGGsbGu95IUsOM0cb9rQLREAjot8+A7dF7QvAN1xsEawI2J5Nj0SlaGJ23X9It
/rMWZU8hQAXeY/mvujhi2XPtX1NqmyieeXYeodyeobX23HAS3sVJJxk4y9untw/u8sU/PiP6vg0U
y2YTlhK1EtJGNHG+Xzl2sBh7y6Nt0c+wuO7Ok9nnZwSValsaJca3TmIlKrD/FROLh657zqI5Qny4
LChdECVQdNaznfsnIRDGQ66iHeeTp6Kl6aaz8W4R+YGZSEktJeR52XUnO2nLo4sf0reWZ8Hta5NC
nvMzBNZ8ZJ3HNz7tTSGPbrGQ5urBNynoq6N94FfXIhvdY6yyCxYGzVxDz0Ba4NRObKmHYBEB24kG
BFuGWy81iaO5IBOdcF/zp85JZQ1nH5dXrbepb2HrrIKdCpFz1refT96Iv++ujNgI7W2XhhOfcznQ
kDbsn/S0rMS0qMZDeOhrBy2qIzl2Ik8GAHhkcMGHwquSnV0Vr/3CcWWrXpyyhYFx+0CzdHHyKvI4
kpmJGyx82D9+wwfSWKy7PPvV6PGau9V4Z5mI91EXEvGwoE425lNSkqjS7gDjAdTxgg2tsuEtDsvP
qWXzZo8NgFqjh9wzib12zK03ud9Ali7NUrbYtJN7igNMunp8zSR0eCqFE/ox3qYUH5Xsg7uGimPG
LpQ6+MstbbC+RDbwcVm/5YN6Jsie4ghs5z3B1S+ZVdsWnjtJNjhvU3zpApntrQjUsudYeyKQOIRi
/5VR+l03ztNB2Tb0Nft3a6n7ciJP1gcWyhOozc6M59fGJ2gYEvC0Z8KlblO/qoEalDh7dTud3+fs
8ezJAIm+1Icn+DzokL9vU3En4pLgbBh9uCUz+Blfj83+aQtUDQx3kR8Sl4JVhe9l2TEeshriSOZ2
3YZB/aZsy+U58FkBV1ij0AJDLa103dVb86AhPDzUkXrhdEeKCgNVXl2DeGxXErbR4vaBsQxXpwiW
2gzHJ/QYpFCkUhRbl/jsSjv5c2z56f9i78ya20bSrP2L0IElkQAmvvguuJMStVmWLd8gLMvGvgOJ
5dfPk3BNqaqjOyb6fi4KRVKyREkkkHnec56zq5MRJP8yWS8d1yRfmb+koNk6yI0fvekwCwVIQZoL
D9giEdtDVn+TfLcU/0+C/tkCWEEtmSJSSm6nLxnypguLjGDCHlAsCbOT/hgRr8ItgtxYn8MU/z5S
J41LJgUYnfN1nkfrUcHI3YJSHCa/JoGF7XamWYxUAtzJ9hzMNNkiZFV0XXn3NujVsxiZhDBG/+5X
LvJbChPcSzOsJUm+cx5kMaRPWYLWYzu0+g6Fd3ZgOmATMVEUKXaWLsBxCnQmWUB+ZOFwMAihg/SM
PttNQwnIvOTbriTyi0oN3xMzg2DIXZXSOeT4ruPFS45JXL6qiva0JOWSl8b70muhcHmUxED8pcfJ
UN/8gcKXIDZfRpdmi1Q+jW5dnETlv2ZzgaXGFfQNQsrtrtImawE8kQD7VI3XgfasEjXSgxmFGdLv
D9YSvOb+eCWRR0jyeYgeM5ncxLJn8mrSstXGqGrOHH9GzWH2hzFnKfHJJkn10DsW7toMSqAY+fSJ
knLQhN03j/9GIna6Z8StY/IpEA6wIJARWtLb3iXY5HR1vKshczujQ/zSVo9MmdKdN9Om1ALAmdzg
HW2IEyFQlq2ovOwomRmTmpjkrhpPUyjvVVrBuhgoL8kLASQ3o0SLMdixHnDiYDoFU+Ie87mK2Z8g
F8dRCHSn2qRkPsZCfaoK990wAD5Y/OAmBnUHh1QUVF+iqXyL4oGnPfoDfeRGwGDP0+CJ+K3ymPZ4
ani18G28Wb38rmgaGNkuk8uh6C8gKSU92r57bH5z5HpANvJ4ptXGqlhoB+R6L3Uj2TOthapqSjGQ
cdlgi+Uynjisn/BxWD/p4y7IAP7lRwvrP314/cT//LGCosaAEccENbQnjEirFrsaR19xLTI47Jb1
/fWQ/HlrvTuu1PD1pmTNeLAD79qGJY2rCyuU9VYvzfocmXClM3k1CvYM68ProdCf9fGpH4+ttwCm
snr7tx/++DK42v74ZvOnTLHs/vhCpuFG5zk26fTiWX184l++wcfXUVmol4tCZuyO//wBKlbOxzDv
zwvevv1SN19SfY1L9DJ+ABK9gymGL27dba8ProePz/l4rJr17v7j/j99jqco6imN/hUsKEMk/fU/
Dh+fm60bho/76+es5PSPx8qhTnFprZ/5L5/ZQLp2m/nMSf/y5XIfAHM2po+1aCmBr0bvwfIjxEoL
Rp6iHPkvB5Aaf9xtZhyBYwiMPlnXWopsCRvfPz/++/6//hiB2j++yvr5WRuDg58AwNFqErIm59mB
dk2USWhs3QrnZZqN9+vNBSYkaY+GGDoUiourx8/rrY9DosfGH3fNhkpvTqanj4fWW6UBNhsbAEzG
v/+D9d//q8d4xzDx/vjyH59jBgF6JlAM03CsS1woDm3505AFtaK14f/Wof9PwvxfJEzbcvWQ/N8z
Ra8JPs6hTf4qYv7xj/4QMf3gHybikPBs6UqbIfcfCmbg/sPzAhtl3+PBD+1SWpYlTRtR0TYd/c0/
tEv0RxtZ07JMhvSgP/////sx/Vf0s3r4Pffo/un+X0f9sEe1NvmXAYnJLsq2hOm6vu94Dhrr37XL
1pJpMzRRfNEGIl9EBCFK2gn1SzOPbeLtWe4eoX0c13vrQesq+O3Tkzln9VlZ76sutR78aoYdsd40
W7+m1GG5YwmzC0W8bJI+h6LkV996MyTpEZXtrbXQAuQUP2UHqDMp2yv8Rt6BwCPnIpjwqsHxT5gm
hROlilDklRys+xCIBvutqLk1S7C77UghWgAeebY44TFi+6RmCyFzWW64WnNyyGRwDg3T3TQ+hEaL
Ko0uxlYsLRDQQY5p356y+yzby9G7wPlcQBFDNZlHoiT5LQuOc1iGb10t5Y7h4i2Z+85JhoPEdr+R
Cx3uVUL5LRaYcudbttys+3XbRQsKw1rtJ8OBKhIF9IScVWuFm7GBwqe1VRt37kbHqpIu7BFWgcqp
iD0BQ80pir9bCQ1sAKzK7VSbPx37Oeis+ZDSVrDvjDnbd2TeNjajKloD6aOvBOnNPC1OS60+18RS
t2wY2GrY8wEqWu3U2TGN0l+k1J6yxqZsjTh0okS27x3vAQPrg1/P595Kp50pcbtlFGCJprux7IE0
1rLv/IWgKYD2ZG96lQ0As7ppyoTUAgTQ68gcEHhXhO+88R4YLlubsmfiHGTdfWvIbEcqKd3gZGlx
7vD7gB7zvBA92CREEC9JlF6K6im1huV7Zx+mZvyJSBmei9CE4ib73TgzMu1y093nVf6JEMuu9tkg
V4Rq2Q6TSQgirrpZUE37xYPg5rdpCNy/ZZpjjNM5NvLLMj3Ofhmf8ppkSOaJ56BoSf/1xlkon+gd
0UJ+NTdeU1k3keswLipGRsO9tRst/rwEx7AL8zRdcNUzARPyyqQ9cnXy2k4egsEjXpGp9IQ/pATs
Y3Y04JXzeazmhGIJi/AP4cMqteNn3/D25Vx2TMcIfDCcpOO3741709aFQBmZaFO9TgOJTFZHVCHi
NigtWcLT2tkjcAhfOHiKyMEcVTPFl7Ir35P8cY5R5qPMnAkMC2rWDfezqgKeve3SHDcW28ohk68o
cDJsdv2O0z7h53H4o2GD63mf+e3Ib9x156daUh/li/c8tIpvcXfuGvdmEMVFzPBmLIVR21oYffvP
0VK+WiUFUGGSiBOU2OXQVU9RTVQY+scpcKipaYxhJksGcsCZjykgpoMbZ86x8HaBjwLVxAZbLngx
uyCuQvI80Hni4UYlOI0T6gfAduvQEZ7luTPAnRHFP1Kg8MAg4GC78iAFDmENBGPfBmi8sWMTnkB6
qrE/UFk/H+Ja12rgPdjCxTzUJCDVgFHddoIz6nl2RQa4t6GR7wWlQs54V8yf+w7QpVsz1TD8k10Y
0SeEnOCKif4OFvOrp/xzNw6gOqAaVdQqTQUv5IJU0E1tu28mPIxkqeqj7Pgb32JagfPN7Y1PAPQc
JSSAMFAMrD4OFJg8hlRs9FRIRcBD985SgZUvqVDLkR+OYQGdoXAfZrUs96rrvhoq/pIKdh6dqOhO
6Jrq3Ib+oeJrAEB/01tcHcE5LBhP7Ig6rqiUGM7oNIwsiF0NEpzOZ4aAN7u++AVJ44Je9h5mc3iH
asS5CVzNxqUIB+wueJ16hvtpmwb1FLOQ26btBSCPDTnGZisEgf6+9ili8MZrb9DCxMbrIHILWIa8
d5BCjpWsaSceujdRGBV1qMHPpBFfhyal/bvEwJzY9T0MauqFpwXns22uKgveTpECwoXgNCfyHKeU
4c7z/B0CMWiPejkR++1OZlGpvZnEVydybkYFl1FZFNElg72lDwCPeFag9iqyPVAeyUO0TohUYVbH
ugfy0dF4Y9fRfAfWrF9ePK0vh52JprP47yM2VF3b2OFbvI3H5qHxoubE5OG9UcmPtPTTm1DFwwbn
vQJX+sXrM3/fzj4dev7EDXJAwl2+g2Tm/dKiJHSWDI61YaL+2Bmb3CQHw2mOvxjpV0AuxBWVfT5Q
+LPLU3wtqlyMfTm1+LqS7NEUn+gMcN+98YXx4Nfey7JPI2j8TeBy1RQjQTTYkj/7oFCPZaqeQuKF
OxSmeVM6wU23IIkLy/yWtLejn13TMoQyNe2mvuJvXCy7IaRVG6cKmQTNPomCnWdpsmnNb6lX6kfh
UhMaRZ9M0j5V13FWKe7mwKZfdsGJPAXmi9M9DsB896A2KOMKhno/RUiFwRsWvI1FpnAb+aM6zonz
yayK7M4GdkbXY4aVc/IOHhAWMUUdb7/G2pNQ+2bMM8HV3AbvFJC+MBUkozysnH0sp88UG3xNUIu3
Ej+DNbo0ZaU0RPg0wVRm/9pLHyCmjCQTAG/EzpEeOquCBDuVvPlpdnMtTeGPO4xuSddvAyv56nh2
euNK4931e6obcRvu29TRFBNPaS5Nc5fMBhmbKEyuY5Dv3VGd/aJ3HipLp7yxY208gmRDiXkJHzmG
O1RzCXbi4oJP23sKr25Wu9TMsNjAGMuVojPDI9fae7eJESyhjGJRiTHO5Gf0xXE3RQF0OjQ63H3d
qWkjMgBDLg/EZ18GU311EpNLSFfuTSc3NxNh8k2VOT8AY+9k694ZXS2A1WTHsrboRJacz+vSO8MU
fML99zDyMqKSF+hmx9s46YwfIAAcMRrPgQmZzlEUm3T9HZybvF8Ac+OI2McJyX8E4K9ZzZtX2Co4
gSmEt1l21PmYMBQBYu8m9nTIQdDpwErDnqaJlEkNlCOMgvcVvouO9GzodeXFaIGOsNG6lH0O6BaY
IEbcGs43aJWlIqUwewn+f+tn0rPOCJfylJJEOLoEVRtH78863zy7EQlnt6hoTvHLausJi2SSifht
uDkgdtKmi5cBabbN8K6lXGjfBz5tI9qumtH4tStYK2zjr4blfOVZUmUdLJyrwUW+EGGc915wFBFe
kkGxiGwxn9UeOdqscNMLby92ZCZBBZyMZ/gY4dblar3D3I9O7Du3ghEGLYIJV8E6MnB8Z6xIRzt7
rGr74jLwCEwZHLLCOhQLrqc2kDgE6O7ugNd2yrFObEnu0gB6hDmFOWBd8d76QXVCpdgtLiuWwX3m
9WmzbybwPksz24mquBiq8HGkD9aZizevDKentyfqEZx9YonNyVGYvAMHNEYxNCxgDPtnlDkdPDb5
TfSCgTM846nMxnMTTbuoRJFLRzEfanpIuObEu8mI3L1DIhGU37KfGZ4OkT515l7AILS7d2rxbbJ5
rSSivVmCAuZL5n4riePuZ69Tz70J29UeuDyud6HgECFLeTf2jckVJAge0oHFKbLSuefNsRsAsUEh
qT6ZrSjJ5ifL7aghTV1OUVUtaoXfrY04C1ZPDS3xvY3KmSnVvDCGv0yydvduA1aC5Uh6Y5rllehX
QdYEOvis21gfDXOs9TY9Bmq6AMRlm9LJJr2RJXIEe4xtaFB+QFThUsCOYzybhLwIqxfVFPK6hMm9
UyxfakNosrshbugHiOxd4zOf80co7/C0Qeyl2bEL4a0EVZje4vV+A6pPXiBG6wW9VOxI6NwI1L1b
FiL3gSZzWkEhdzJg/jXg8sQBcqVUZ7nvAN3B5tpnnXMUgWD/4akDe47uy5JPrKqZYM0BRNgWjmAF
gIwQMNPEfixvequSt2O2EA7LCBlg/gQBiIfbfprs4bVLgrMde68zKQGyiDGWzMp1Npq+kY6cRieL
6FuQUgWJjroQPeKZXltjye5Mix8EmMPWjRZeZl23X6JvcT3Pl7bfpiE7GDYOX1tfpMfO5rJq9+rI
qfEHUAPxSAvRTVsEqPALwzKmENu2LuVFuPUJaG3nhcc4Uj9cjyCLxYV9y1xsk84i/GSk6h3OIHxD
N+l3ifGkorZ/iV2JBTt+74zJPAxNO90uS3qTG/aNPdOgDsE0G14Dt1D3bGVMHL5XryHFqgyG7Ylm
TLbKR4D9ygDb/T6nhI2mrPxFLiFVV/7mMwl1azjidrive4/3NOMOei1tGzGdZuIlOAzjnpcS4zUT
4Rd7aHRuGS3XPtkG/uAUqEb+D1sCSRwNWzAe4szYqO5zVHfpya13kcWblIQksRVKdKIlePLi4baM
oBCnuJJPjQdiR1jzUfjdk2HSZxNMgfhepO6+Sqt9khrlu027rESV3LR107DCLbf8cXgnswfeR2N2
N2Gko07uvu3t/JnBNydol5+/toz24kwq3xp2eM4Nx923gD22rMPLrc27e7eYuIOX3Krgym5dc+7u
azl+GhK4pWz36YQy1S2RaefUFVxW56q/n8bl1amLh8m0h1vF5OGQ2D3r2U7QmlfqhRVteqEA/841
eY9HCl5mNz/ayhm3IIdeCo9iesnmnliZPLTu3DObUGdoqxJbkjsdQQkwRZX2l95Jsn0Map4knz1u
AutH5/s579PiVwoEM27T5GopdW+z2WaVmVFBntrdWYXqGaM4UF2BnhhnXOMnh6pm1gW3pT2yGCsa
uoGckKVlFV1rEFu1NCSt1f2eqcKnZOCXncK23We+BbG6RgEIyrq5NimtB2P70npRsg84DxyYhDsH
y1TW1acGuzepUmxgB/QlemLuiT0JelwCyZdWUn66GJQSG6b9CSM0a0flMR3zxt1CjWqcGiyxCERS
+sRcurbUzy6xPncThFYPnnMb3dAYAo6pZgtj7mGYGPEuV5xM6mCAZGdnT2IWsM5AE4wJpGc0iJ4R
7Rxr0hwVzFl3AS9IV11msjmvIGIY2cyVr7cZN5Wf7Sr5udh8OWaFbI8ZdOdT/sbK97tt6zFESGch
5LFNWfFuM4uAiuy2pnI24suz/sYpzTyPxVvjDbwdPH6EMgoBdjfmFwZaKq4jFvdzvXVhXRg+aPfM
3achcxEG6A+ltG3m4vBAOU95gJn0/WWonMt6az0wMA2Hcrj4kvaZ2XhsWqrrAyO2LuuhcUGSVfqw
3uXkbW1NmONbkpk2fhEOcT4KLkfkKHGnpUcAPC6rtuBBEioDH8B36/RTWA+1Q92IYhD+55Mwe4YP
OFYoytD2FqUP661/dbejWZg2LVDv+gma2vRG2B1YiHVe76wPT/bETF21P03Mv5BVTLbe1LBc1me8
3nJUcp+zzD8MU+gUvz9qYBviZR+dc/1LKqIBUK++5aSl2GLYzLYC1/1FMvZkLeJ46WWIH3oSiRuP
+Ar2JrM/DW25B1TeXQBDdthbOAToc79vtfyZ1s/oWQAAe23JikOM0dxZzAhoJjgSmOpvUNMpfGa4
agGxwTzm6H83kSKhw2y4iDCAMUT9UFU26rLoZpj1MPVZQOXHnw8qrii8Sug9Ya/7YJACuIQmlSnr
rUDf/XisZLV+KkUKICYcL732V60HOgHaQ+Ynz5PUcptnPUUN1jvUP2Ko8Qg1dlBwKCYypB8HS3sJ
WWTXlyboxx1cQ9JylUzOVgB/pzey+jRrg2a++jVZo/OCrgPIoEbDX4gkHgsvJqL6LoklaxcMDWVN
2tGTFhIPAO/EsyVfgbGPF5M6x2NDHwMIbSK0+rA+7ldZRAmwbkWq/MXdVjilWQHPA2V0Op/ZYGvj
9UwwMluKVyu9jjpYmk1u3p3qZI2XEqQc6RnddtoD9XHIyYdeMjlP8IvKx/Vxvn96CXA5mssIY1VH
75bV61aaMSoe3Mx5tupjRH+EQz5xm9bxsC20hfLjUOpv2gnMG5zt+cgD6LCOYs6ovyT6C9Js2V90
NoU1tL7fGvOwLXOvpQ+6ema+xlpVQFMxiDFFHqdJbwRxYbJNKksGhn7E0CbuX4KxZrkewLSMLfGN
kkeK37IRXWSRP+wGddZLnfOYEQtU3dlvwQca4cyclVDVxoXvRyCz6aipDF99r3okOXZUjKAPQ2p9
apzgy1yU456AuoHR7FjRmZzMamIr3fTXmIqMbSHle2p8wrHc0FEOsJZ5/AvWqFsnpZBjYLW+CeIx
OBQzXWZTfvR5HxcKlS6187vcEO6BGCLNFaXKdoQM/BOmQcJ0PonJIt1XDtRNf8IZRao4y4tDPwQD
+4uIMuuWmE3tO3Dg+18s6YYz3NcjP9FLksFilCnnS/Oo8tndCYwwW6nlciYDeNNCENS+N9ynFV/W
N8g7L1F1dSaj3BbNmNETUMpNDjHH7GkIH5x38mtAcQL2ExKnWWobr8LkdVHN0uNdVW6dcAp3amyc
DSmM70b+0hUEgdxWGtgv2HDZWCEGmRkH5nvnLkjdC5ZKAHl5K69e2Z5JRL8EpbqqtpovTcX2TPCT
MeBshgf4DlvAaZ8bAGPVwGK5GI0vYGSfIbXjken1LrNUR8sAXiGgcSwuudVXBbRx43jeIb8UZfsl
cfMBZ69E2zDsMxH218Hhqopt3NtXtAxS7PyCD7N9RsnCtDEes2AZIDqMetuZP04RQ/WO6bqrx+yN
Hrh7TN6VHsEPzOL5PX1nYJO/Sab0pR7XW8ztez3Ar/Uof9ZDfSNivG+M5Ru/8C82c38/9w5Bb5Nn
dCqcJfa7KhQ83gjjIYxknAOLthBMA7pngKugx12QI0vgWpmSI1WgrPSxIAhtRhi0LQH5/b6E9art
Cq42LjjawhBoM0OrbQ35FP10MuluCL1umC1odU09Lo2xnCzsOICn2dmZtQcmPL+dBRw1pws+s0OY
4BawxexZI+CyQCv4NmrbReSShxlRGBmFcCmJcWfM2qYBhdQ8OTg3bBwcqi2hu3stQhX6KkaU+Kaw
HtqnxeYHB256ZQn+umhTiNT2kAKfSI9fRGrjiKMtJK42k7RX3lq8uvCYpNpsErnuqyiS4lQOT1Wh
OYzO9GJaBckv1X8LjYEWKBffCqtHawMcE+UCYwtU2kOM0yXSlpd6hDcWxeKQ9iayDTvGDn9Mq40y
pbbMWNo8kxTh8zLzTEPXr7Dw0vhqufGVN9dGjzJyb+j3QttxlPblaIMO6MRu42nTjnig6RkLj0cr
O9JWjBbjQFrwv0d+Zd5qIy/bc/e+1ohPNw0VNSUNbVTUVDRUrQrfuIQ1LhFrxlqYgGiJc+vRCs2v
Ms2+IWyX8M8qjGH1udaGJM6t+xKHEos4ICW93BsTW7tY4uCO8TMN2tgEO0vDBNvnmMEKWxOsKPw/
jB1YH5Phbrh67TAuSyhgxg9Xm6c8XFQtbqpR26rAFi+HWFutWBs9kzuCAqVtWBAkMGRpa1ahTVoz
bi2ui/hXtYEr0FYuqU1ddNQRjr/UeL1GbfqCXwXUUxvBwhpLWKXNYRkusRK3WIlrLNP2sUwbySIc
ZQ0+/G0JJY2RfwmcjRM73qp0X0ZgnCIup8nIGXyI1cHv51vbce84YdH/mrC5sQGwYQHcS21xi/MX
V1veJN43W5vgDHorGm2L67RBblytcnjmeBG453Z10TlItPahdtr5lOOzE/jtMm2867UFjw6LDXpI
cZxx5ylt02tZfgp8ex7+vUgb+VJt6QMh8szC84upzX4prj9P2/8qfIDkXhV2ouiaJG23NwOAUzRZ
uz0trHzKS4ybECHsYmp7Ya6Nhh6OwxHn4YIDUdizs0mZx7Dhc2u2ytX3Cr8ifkxa1+NsM+JkhJyz
QuKfuolq7d4mGtnopGQVjbfKHO47HJGIgUJJWAj4TJRAF2NuCYCjCpPz6vFYP7AeVvNHoU2WaYRt
UOEmihdWKeuhAS3mDZx0fQokNvCTo1OCm3PE1WkG7VNRdOMxIjLX4ORU7XCUFSuD9RCuNl59dw77
0NzGVhIeutDa1dAj8ZQmNebSesBmOmvDqc9gwtckksSM9ok2pWKyD3eMPymKZeQXiWq5eORrTnmY
XQttaw3wt8YTl/EgtTS9UJth61ycMxOiEMVw0wU7dMPpFbtsrs20XCQ7VigsYiWOWltba9fHm9Vu
i++2xn/bIN/vl4HxZJI94UmRB1M7dh0ZsLAGht4TsajtAaUQfw/iD75UD4TuhUQ0gARtAS61Gdgm
2b6ftUuYTHV+Q8lmcSOwjnFWwUe8ulxGbS5utM040IZjqa3Hq5tlNbKst9bDuLqV15tQIqpLBeoX
Q3Oprc2TNjnn8GPqQdSX2ee9nQsWcDOEpz1q2XukvdK9IfE3a//0epetHlZGfNXtPKJ/6L+RF5IL
/n0Logq8iva20dZsnzqx7dKm9IRp43a+WrjZ/G0T/a3EVKKdRyWMFhIzOL9NWL5HR0j8o6G7L7QN
+uNAMzDLVDtByl1vrh+ZZXMIbfYLWRYXNzh34fCUCc7D+jXTr8kZVKeGRbVXoxy9w18e62V3VdaS
8kbVROqlj4gh4KP7e2iKeXR/HsqXMZXOhTOncylUxDuBGkPtQ1shMOth9bcviyCmEGvkg0NsqdG7
iH+K8rjpBPl0rOodttTkhrzrMS3RqZO0dTYOet6FroUy7KJLErRoec7kbe268VGb9bJe9GGEC7Dl
NaaX+uvBS4bgYEfeXaE3c33i/6xmVFIu62eP0Tw4VJbhLOEw/YfbleEBXsRj2zIhG2hPBwM7vESr
EWmoPShRcqbbWrMuPg6Bb1KCDL10KuMcWDL/mHSa8QuWJA2UacxWRh+CP285lIfT9sNr1O1j/0Bl
692aOPjtFhkaAsyyPu1mDKfmdsT2cuolZDq9R4R5y7uN9N52jtBx1z9JpAkav8NpXevJnc/4GuWj
HxnisySvK4oa/bZ0b4hU3PSMgBAoi8k4rpG0iL7SnPf7KfZ6Jm+A9dVxmMVpzbwUwIvCICgP6/cZ
gVDmm9HVp7yuI6hDGftjr7ERnjewVg8rhF/R82QVPUP2oM3fhH4M19urrPq68osc/dIwE4jVVPaS
evszw7Rmdta7omz7oxP057WLkg5J6i4cE8ofNTnFxtF7wSBuCEKIgR0IwZtjHzN48hWisDO8SXt+
SnV16JqtWFN/OSVnnJX0rnSKFJpnm/C7UITEvbxJzjWywmrBmcopJrygn2KlX59t57Qnpge79anT
FTsTYj+vz7TKEYe3QAWuXsef8Dc9aiUoNTmYRfK2Ed8Ehi44AHlav+Q8JLyU1pvrwcygVOnvzajq
j8SivYYcP+4r5XTbUiyPxpB9iyPnKAFuHDs18zKz9auLV4hF8nABzD7pk4t+jAB5s/GYQuzWn1h4
Q/lHcDI1uq+LsCiXnAAx6l9HfFtixrl4+SAvPVD3asyc3+/N9SmCEwTJNDfM6fS2vC38t3DGoa7l
ka6ZI1y/SCn6HtXz72oq1H4FzYSMDylGCDsI/4q3in5a6/tlvbse1uzSOMTDTq0JHv0p02w0BwcW
c9C5d5HIcZfw1009V/9VsL/W8OETNoFqHM6qKDQpi7d8MTAPr+evXMEMzNY0edVZ+2jA8GrqT87g
O6cgG+6s0mL7EIWbkj0NZSPwiukcu6rEfGAFgRjJmcsGg7BrVW4zbY1ga0vk68aKeQ/SA1zxW7Vr
9aNG19xUQfHk1/bXtJevMvfvmtoKwOJTJBHUpWCk597m6bIc6zTlcm7Sawxlr/PqV3dwmHe45pPh
0nVbeLhygD1Q91F8i8BKUVVoF3uyCtsypj0AEO1GOX52bBLxeZhvnCa8VqRDK9sdd4k93KVj/q3q
ck624jqMIKK9rPqBHN89KbRKlU/MrOP5iYqOE6GGWz9q+i2rQioGDFo5QH/s2lxekekf/DR0Nt6j
5YUTHFJCSpNM7qeclXFS9yXRDbF3bDbGLFJZqPTjudaUY21TCw0WZXYSAhw1u4k9BFAzv8P+wLSA
WuXGlZsR8/5M1cdbZT64Xih+QKCZGU3oEU/FGlUV0c4fzZdIGPcBwgU0zgzE+Nj/sognWU2sHqem
o8O1MoLD+mZEdB5ONBgyfGvhHEn/uOb9gtbGWrvezCayW80M4EoHIOfeurfyxcCWXwaXqaCP9//i
6mxB+/l/83raviRg/u+9nnc/39rvXfa3/nj79z/6n8C6+w+HMLpwBaQG4un66/0ZWBcE1kFS0NkL
IMG3sVv+j+nTIbDu2L4pYRwLTFx86A/TpzD/E5OnZXt8w7+ZPH3hmq4lnMBjD0eIXgfY/wpRYhdk
zgCQaeYQvTbeswm4rpnRNT673vo4/OePrWnUwE88KFE6ifpvv3QrYqSgCC+t2FlOkR7W71WtQYP1
HymBO1B5idAhhhYBJtRKTK41GQ9xpkGkybRaE48vlV/ZZzqjuBprRcdH2imQePhaVP9p1adE/sG1
hhSU1npT+n0YDBQiJAM3waYpMTaaMXqgo5YjbX7PwPe+1lpnahGceoSnHgGq0EqUqzWpVqtTo9ap
AOdSYqpefASsXCtZgda0eq1u1ew2bGKihzg0KOupCP62AGlMsOrIdS8eItmo1TKhdbMBAY3uc49q
ADS1DHGt0CpbofU2bCDUVDjvFkJcgSBX8n0YuFC7ILRaR7M9KQr0O8LK8NC1pmdqdY9qLcAgS7wV
M8bR1KKqvDt4WhFMtTbYk5yz0+jUSXc4C0P9GkWMnDOWnzKmnGgFaIyhVhvdngAy6mOtZUj+UHvP
v2Ran6y0UjlpzdI6MZisXQPvx0jjiVY26WrZl1rrLOf3UGufSqugQuuhC8Ioi5eXICqCbSVp9VDt
c4mEijXW3AquKdc5MSlcqPKHNiaTSFk8HQEAkZBiFZLsIsFJClEfO694XGqf1BLqrdA6LmARpreD
IkC5qrzIvROyr4/862gdGHzDD5XAPB21Rgyk61uqVeNQ68e5fGF7jTlNK8tCa8yDVptjZOd0SHeG
x56ltO7C1rztchoTUoF5IquDBQMBdCl6eGumJGbwncwvP3wd2weWFCgBPYRa80elVAk+7bvhgUbO
zaKGPo4q2GbNra/yYscKp99YGY03Q57x16vq+7oI5A6PGeBCK272bKLvWfdKrKes7xy62LAesfkd
cQvT4LWPZPVSVh7DGPYOh0GpEaMTZtYC3E1T7EVDsMFeXOKVZMKjmFbvHKK347LudyYy0g0+R+kh
1czA0pj7h0BLpZnuTTu+K/AQAogwTrjEhy1PNd5ZjfeWt8Vb3Aw7LMdqo4T3lPb5T9OE1h6TOixr
CfZuZqsgvpceWziP3vO9skE8je6Z/fp7qkCtOf2jUPS9Gmm1m9isPVrZSOw7/wbubm9a09uSq9d4
atoTzgxGhD1Urhp1pMODaDjOZ78O3e0w8rcybAr90p6Sizcq+T7p8+uG63vAH01sYUJeg2ak3nBA
NghthRArzCPQsvqmB9AmSdVyetwvQURLC5vmfQJK0pB4psYYzCTk4cF5tsv6uc3K8ISNnCQLyfzf
B89gvSa+JMU87FJ8hmkrH7PeCHZpGDd4rBBdrME3L9JGCjKSB8KLx5GJAa5m82bBK4c+C0UPzg0u
EcBIbem7m3K4pk723BfDj5R3F002B04Ajms9GdXAhqHQnXniBoSPsyRf3IXlytIDskobBplE5m/y
Im93ySWidvzgOiNGq3SkHFUvqDmjLJESV6eY7qYk5KVhNzpsu4366aHJI4DdbBhPXoEp08s+zwZY
o8irHajo7jXy/DdWeOMt+BHKFwgAhJ3HEtV/qhI/P0S5jSrZeKTk4FG64OGSiS5aJZnuZz7EYaoC
NmJhxk+banlPXRX5gF1tNowo7PRVUAtS1E6xjTAAMjwmDQw8dxuLetwUPooQDvSNtfysC/eE2k5o
eKLQ2xbiWx1CvhyuWLbSpnV2LPfI/mkiXox5VoB4slpvm+C939rjoDZd5hZ3Tps8WZLAHU1XW39o
yQIsxtsgKAtdali5toANhYjBRFANya72g4cyBOxBnXJeaaaGQ/ET3dAby5jlPsZJibEYrSg2D/YS
U2Qw0EM3Y0PXby0qVyH3u3LeZ+m7TbVOCDuxXcBvY+xG/q2Mn3SGfeWExKMwYoPBoje0+m/2zms7
bmXLsr/SP4A7AATsa/pkJq1IyrxgSBQJ7z2+vmdEnnNSl32rRvV7vUAA0lAJG9h7rbl+V+V4z83g
3IQUBZKIi25kZY++jpoqLIHuzSV5GB+AkOij5807jGQ618HIrbL7gExNEy6NnpOurYjOAO4KDHPX
Od1HMnUT2mbiX8CQnWO7+lbYBpRyKoHoePuNgzWCa1tGOkHgfSxdLlZFREZYOoTHthsOSY4SSqNc
bhAAw4ULgJ6rOXcCJMx6nqLyNrKMX+NkPjXzfO5Cnm6iYS7OQ7DjERhuqJm9Gp1FCzsVA9gnhBBJ
PD94QfFS6+Q5BYnPuYPt3F4cojyAx68cCqvSZ9BBgGjxlXgEUInUpjdBAg9Nunc/LkhWrDXGDsjb
9cU6+Twkbwtv+t6Nqb4PGvEzqAN6Jnw3VPEPwqbcFaW/c4n6+ry08eOcv3pmiDwge3ABs61dPQu3
6ex8kBHq7jyIE9VgQtaLCP/obPeJr8T8nnLRG3Wag9KLYpjhOQXDeB766KRXPtQHuhcHAnEI+jH3
vDleOXU9n7zuiSAk2lrERAyVD4Ej86GMcj6t6p4KX1wOd/2M870yjHd8+ghECBCHH/Atr2ENoyj9
8Adj3Y56ve8Y0oHrh7Lod8SztO1Mm3AYT3Mcr/XGpd3cEJWYmuDjDKIQ0hYyOMCKYe1wYQvz+ITD
Hf9vCruawFZTdjJFOjwwjkQtOxHN4BcRD49cjrdtPB46b/pJmXZaeWXr7hDrvIc3mlG6BxDM/qZc
tO9mksT7qXX7E2MFhLhknHGzhyBSGVKPOIHCzdL6l5HJIZ7XHQIMIpKidiK6+n7uzFGRDzY9tB7X
0eDQ5JB8LX/ZzzQ8D2Ki4N7p3bplZ2EpabEuWEQmzQktPiHt8XYE0dCr3/ueC4YQpbdxY5dHYk1G
Wc0GgGxpmhnqegLVoCX7ziXWuYt4MDNITe5RecFQxIw9YExy4cSeKWhxLTroY/y7YE/WCxHE1kym
q8sT7W7MfHqpUzCfR7eR4EvkibZmchpp5nauZ3s/AgVZV6FLMASBx3AMwBIu1hoFb71DlGhSHyRA
vEN2UtoT/M9WwLCoo46kGoOSUBI9FaT5nm2tMnclffWV5ZBInAAin7Njvejptg4DDs9i+E2E6e8l
0X9ROPsSRBKVb02yItP/qKPF2869Z99gKeqo6pnRFrfHC1bc5OAUOYK+QDz7C3rIskTZXRkrOxh+
W5O/1TpIs1zUiVbLmDRzhPoQdaMTl6dC9G9mF9r3PgVIYlRJb6i05zz3qkcapnFgH70aORpFsGIH
UP22JrF+A60DGnZI1oQgQYfdHfbn1p12TqLX65qeIcSHWDtlM7WgbMzv7UIfkXMhEcKMiUoQKdQu
XLThmVbXfdk0dykGpoMhLDCxGbJIcI9ofhEJREivESXFd0lJxZG4QhtKCFobRyNWW6+AhkRl3a9T
WFAb4aB7TArUG4YTV6COwoE6WP2u+2lNzJ6oT2quN8d7fHTG0dSQIZQuiojJpTg+RjZM9XL8qs05
TpV0Plt2DyXe5cRGpXiYk7k/jtw2ySXPin2iD9qWQTqZ3qmgLyCH7a5P6LFgKGeWFGm0MLhF9jRt
kqGyd5QpV3BqAUGNw7lp3e6UUaM6tMHyOMPjhaYQuKtRd1EbdWKVUgq/gU//lA0VorTYSoEW1Ppr
7pEnaVgIOlHTpSY5kCapZbMB4mPWxamXOIE6wA/FhaQ3ynNbLvoDqfWkpMzRmc75945a50q3goDE
1fK5bhfvlFf1F9uvkAgWLn6Zp1b3locFaMuW/N565xV5ABO9LPYxUnSEJYG7G70FxZGjfdFzctUD
nix2xYDnnUy/rx1BIozcVs2Qj3ejWZS0ts9hQBNh8RicKlFQ/o8ySMmFPq3z0uwtDhlxKI1Q5Q3c
FsM+QERzVQnR7Sbvj+sZ2KXpRkmFkHGn+eq6POQUNB1TPj+YSFWGHCx3UYQfF2mMUsWoCcivmUYF
9dqwFj/jTvRrp7B6ZOg1fRTfz+UsPTAY1nK5q3+GFY5np53rGyPVEMFZ3GsBR0ebJnJr+kO8oCax
qDfaEPaH3pqi4cSF3D7YSbp2pxwxTyYL+rkVJACu5SxVJ2/bG+3XSBbQLdkTuU5GaVtWi7OGLM6C
Ad63NNt6gsbWKrBBfYea6FzYeQBxyZbha6+TQYKLjCHSNpNsnahvw1hJ+VzNXlf6VnwoTXprgwTC
6YwLbhhrBeTEyVlIJMsxNM65qmRFMsQAMQQnhprFdFbc1Gk87WYwzJ0KCbA6DS1JOzn7ifpBKjVF
fh8AfYo0OMJiMHSa9rSMkAfxvKHkRYQiQqaQ9djIYNOrCamF5Y1zTmubCPIU9FsT6IjwTfpevtw1
am7KBZDWWEMrMYUXdZjw4f8rnVil2wS1WBNRKFzBMalQc0b2U4FBJyfmMEvYn5S0KU1YRIHxJiUj
mB6K1IiZUgXG+GQ5CE2sJ4ixNx1RKdTwmbOatD/Ybr/pJW6plRM1R/6zte3M6fsg30qOAbbK6CKj
UgdfLAVUMZQwDtCpmNdGkqVrdbSFjHWMrfrh7CR5IFbEQ5KGvI3lL6bJUOP+sqfqMFJjjhLD2Ycp
fR01sWX9Gn19fTNCxkNyD4darloWt9z4PIau0uLFVqguaJ2k8UlDvCHn1GJhVUTAiB5LDS5/f+7g
fQqaLYk8MhO8Ln/PyuU5ImIi9XOSrySGwA81jgWCgyEe/DNRi4sW0NloCr84Q0yjoyUfxPSlP/MQ
F+zUgaPxyIAUOP8WRUDyVo38BeoHqd8yPfWlkd7UGBjYJ6q7ZcqCPlLC6iahor93aBwopSMeVoRp
RKk1B8TrXErMJ9saDSKvZVc4kU1i1RFOOVE2iEwxvCr4oZxwToNBlHOzI5tQ12W1Epg8K4k6HLf+
zDPyP5/DxaEvW7Xc9WbefFOz10+TS5cfW/19UtCD2uK4u8xaNbYk7hWMTeTKZKDYnjcx1/nrOxVS
YfqHq6DeOEzch6nezCAqOSRMgHgVIvqDWtIlQEvN+aL5VvcdscnyXQ1qZ2Orh3pBC6uyN5VWxJuk
HOC2/NM3Vh3kT4uOUex9PLb7UXLdEAX8/fVCtNomtSq06HLbqs16bcCrdaN8Qc39p7dE5WIfhoIr
Ojb36oLNxCQU6FstbJyDS8GTx2wrvy+xXHDvQ/Wv47fM0FbTJHftniNTzdazeRu7CX7e6UHhBD2F
I1QXJ19elzw1Sxm33iw194SufNTU3lTtxT9mVS8SzeHBjSPowOoieek0ln5BWjnyVNUWE87gbXEG
IgvjUnL976tFBbhUc2oSVfX3ZezF1pTXI9Wcu/TprssBRKG912v01PhlqrOn5gqun9NgxgfKxM3G
hFZ5+cHqRbttCJ6jBrUZw5knPPJUVOQCJ1DUHNQsJvaSDq/Xra+kOtLm2FlyAs+XJ1AyKfqbLvuJ
lHY4qtQINaHRTbaSmh0NAPVwmz4dhHJRCRnUMWlTf9sZo/Xwx/GtZinuOysSRPFoyIO8ElG6zwzj
9Mf71DGud8adYWti98fBr95z/Ru1UelIvqtordbFaGd4gp5kC93y/voPqo+0ToU3d3LciixhYhsS
BV65ok+ULObTolLJ0JF3/xcg/P4/6sgIR2K9/5uOTNl00f/Z/EzL7t+7MpcP/t2Vcf5F28W3Je6C
SsT/05WxHM/XTdtz+Qe+9t9dGbgdOlY83UKWoNtQfq9dGftfvjB0AV/d9BSm4/+rS+OKf8epWzCO
LeE6wuR/aHuWIT5FXVi+V7XO5JpnIQfCdJjlJOtiQUaNWPax7pr766n++dRX1wPcB/lq0AqciPIC
MDeCh0TGDUNuGcdyQSSO+C8gB3BEO2ajQwd/qUZhrry6NXLUxQjrXl3N1GQcPT0/xJIPSqVDcYVD
bKPFJeZELdtmcBI8I+x7fMLH2keTuoZUOGAeW6L8NSu9H9EsnvQw0w/FcDdVxnKTlvHWmQ37GAz3
KQEqmyKhpubU1UsbLs+5PvbnEW+tNppbn0gMevZptUsij7Dd0CvWoeU9Ek5CpgMubIASMFvpR9eM
MzYBPbXtFFj0h418E85gLOCpDTLw9E2qYlem4z5UwvlWe+kTQqzHWe++ZnbtclUkOEZSuQYPi7Cb
G+1ei2PpewnONQh1eJH+hzMRicHgYbKxX6G/4bZfdbfQRzawRW6tzoarvthfkSzf4/J8NET8w67I
0eAp9lHeoArMVIdFf3J0DPFe/2PweZwSlik9v5Q5MQZi2u2oRrRfJzu6sdAwzshwVjb6OS5+mLrb
EKs45HZ/79oTmYblYK3G4gmupEGjGEtZn/A8QSxDV/yoQrbq5Ib5mjS2AEbvcori5jvitWdy674Y
dfPgte6LHxmvsCHrVTgmBx9jo2/wxJYmOE3qR0IYVhpFltQa1stUncaxSaCb1b8Z0U0r5Ni/PWs1
lXQwsiXYZk5x7MbxbRzbN08E3BXo44Qpw0uwsTT2g9bG1BDvJq3aCerDG58859QlC1OnltpK3eJQ
2MGW1sKHacpWiY7sIOoxKIWPvmveZ53xjvkKLUj1TJWLW3CBeDiK7A/EPFQNnVPSIQTs3W4CkE/Z
cOFHE+IBBtNgW7o9B14T/YjHekbmAyCiMUkrcUFg1ZmLScL/VdkZqomRtMvi24iiDys8ik+D42G1
2OUX42tqsqkYDkDCttD8DcFZENUjj6eKoIFS9x5DA9VjprcQ8JfsAaZ3MWr36WJtcGLdaK5zbw4z
QSFIcVZQd8FakMLdpvPvxZjuMocaZ9gl9/QNYFmkIlr3Np808sdmmvtVraevlLK/isK/o6eBD1GH
8xAj4h1zKTOvzN9Wpz9o/Y3bkZJcpwhqKg+DIb3DNXc3BOCuQXJI9WKPzu9eViDT3ER5HmCDxFng
6SSa2Gly9JfpHq40RSl8EhtTxDca0SR17VAja62Hwg0q6CXBnZ3VhzxMv0J1BplD+LzA4YdQCJBN
fEt973lMiWvJfHpRBUeyY0KyJtz3FQ6DtyI/y9Eo95QJZv0qOTRfxsFjJ+N1s6j/jbN9ay91selT
HAWjHT52kzgtmX7CdWKzUameAYdM0Wln1fzBH/iex9aDFtHnI2zul5VPRx3pSNA2XwiHIoonx4Q+
OgcPAfRqSvj/Hqt4SHcCZy4imacIN0O/Hwe6xAzUxnVrh+wo0gs4SVPyb6yc0jRgipzMQR6Bknty
hoZNWH8knXYI/bvCb567Rn/yQ6AFncE5PSTiAW511tAciLP20RHxK6EwO60N0HR21IS0ES9cOT6Y
xfzk9vuMuwSHV/IDpQxxvK3z0cIloMWT0orRppOT6V/QsXIlI/lnA2T+XbfvAp+Y7dC7h3bxHhgT
xcBsfOoEBoK0gHBZin5lzSbJG0uBSrwl9nLhlhL1wZchGt5aUT7p1fBjIhGdSm9xh7Z4oBdAPg+5
DTQJHiIihsdkLMiHzH9qU/OCE2gzmNYLJHKsPou3TknxMohwGDIdjd2IgHz+MMzimXb33oqTjyks
TiRk7zSzwucecjfBbuaQOLtyY5gTWU8fVFAcIyjTLO/oLqBLJBm77YsXna83PZeeZMADWCr0Q5Y7
2yZAzbSs/TcIVh9mHz0knv22zBbhrpHHl8TxrU9W3dYuuP4tS+HBI7DuQB6dwqwgn8L6GsT6uxuY
N2VpadtosYADW+6ZHiHjf3JV4Emh7l8e4qA/TYh4LAtktGlDtcqn9WDKkS7l2/BJp2MOxvYsBG3n
/AHrf8k2w1XbYz9vev8mLi2MzwYBSMVjNmTvcHduFyIvdv5AIIeY9A35Ig9DbaxjeXYht9tRIaDU
EkXvi71shxHmOzV3Ht/9ZjOSjiu0H06LFSFt/UONDZkmy7BJUzRtjFfuvCJ4gyFSrFuj8gCv/+rM
8HWa4idqYutySGgS9bVAno3srnX1bwVAfRqF1M41bz5OABaAJAxHs27Ok5Y+zBHDiRHCgctFviB5
NQLArNvLk5H386pOSBymLtc4E98Ly0QvZJu8S/cIaQ/VaOxq2/06TQ2qE45236yMfesFuJeAhcP0
+h6OcbgOW/ErF83jgAkmjJO9n3+DIM2j2/TuT91Wy93bbBQv0DO/FBNwbXfqvyfgG/aLN960C4Z1
xBQAWdonlG6RvDQcO/9gtB5O3IkY3dJ8spbo5PlA/ylH8wCX7vzGeTAwLq7pw01e8eyjcmyr9KdF
0ZGU6+S1WjgQdYzglZOfWo2EcdeuuN6BrtBKt96XRYlaYwF3UdgcN4PkVgQd/byFxoOX1d9IssQG
a7O+0jlyC+DlZ4YUiBx07m4cIcJq9mGRHZzKunF062Zw+A9X8fLiT1jjRwsli/89Ngak+IvzO0rN
vYNpdpOM2i9YcxAQ7HtYvT4uN3HbZWBA2jr7gSRW35dVsvfABFBl8GgspfpuDOuMun1hnmLb3PQ9
ze0qLp6dilPcyeufwkqeC6y8+ODrdzG36c6rX0Sq+9ukwvBRZNmZjFBzFZQap4N4KQdO16jyXqkI
IZB5iYkK5xkx+JqmZJXZUfPd9LL72UH/HJbJk5MH7yhyeCbH2Tm5yHSb+SvPzjcEAQTrWMe0rI04
t/Lpl6gqsCWhfleJX0uJh3jMnhHOoef7nt+hEGIsYAwD+C2uiLnVPnvwgtZZrn/VNJ7JxcCREOjh
bmj5iF56X7EfIXYw3BVBY4gmERJb1kSjqKetXjq008XwxfCqN9t/EL7+A77q7zaC99G24zltPXPl
W8ntTA/ELMuXwEcz1Ef6A/JHfZWAOPFEBIitc8aVDtFKSyco0vBOiKzurezY6zHjozT8non0V1KT
pJ4ud5FInjozuaNGcevOjs/DqH4SLSKilqrmUnIgmgaE32h6nQvaS/lSf1k88aPQnFNpE9FlZNkX
3Kbn0uA3tlOAqlzb5cn4MJbhV7skuLpIo5NdC6679EC4/G20wnrW4GOtNMfaNn7SbpDqfLMliiLv
qoeAgTU/BZja7DR4GhJuQhHUFhtHPS033zzYWfq7MAwo0stNmOPk1r35LUHDpIekbDZuAaoCN8bc
2idG5JqVe6vYLnfyPK/H4JmEWxj+nY6lKopvdR9z8CJ7Ju7wWAqSEJOWCxwYs6cAhbXsZfIHCNtd
EU/7M7SiZ8dbGKYUgVhjLuF21pZfU6MMd05NsLX1BB+G3loW/Zy88ZsbDb/nvns3F2fDSPtX7Bfh
qtLZVlGQPPUavLCsl5VogmkBLx8APT0ZJo1Fezwj2DqBcAykIv0HWa+k7VEsjwEflCSOJckhid1v
ZpKfgrr+iDCKw4PLfoymzGLyDt3EgB7Gx6PR00nyGu8toqe+0ovx1tDTe98Y3JUbOb9gIRLA7vbb
JZU3vGnNfbzsdW8djg3uMyc/evQP97Nec/vvvwBb/iUQlTDu9fZccNEbrIhggvmhW4z/e3QYhBu9
ccF5ErTq/eBxrEi/C0EpdGDqSzQ12AGImU7rxzEpaPGSRkdtJ2XI/DJZxfMchtz+FaN/7edA/tMR
OnykaxwviXViQLBrehvCmj0RVE/3suxNOBru/Rjo9yYaYvLt22NXTzwEtQ6mD5I14T7U5fiFgMFo
jbMR75aJFcF/s8L5qRWZfWj6+mEejVcdORcAa6L1HK4vUpTnDTLXCS5S63Dwgq8DmXEcYs6pLnV+
z63xmII3bSZaK+kSn6OCK1Ttv5pGENIi9RJiZ4Es6K5130j2bGe8pm60dTx7XwfoxIZRcsvz0xQ8
w7exCXOTo1qrX41Owg0wJtpVi2/7FkhbLKZ+LcrpIGauUaRPA0P7HowGXhGSvI0wgtnxrOnkTRfY
1mAkecGNk5/FiL4gyN0XYUWvHh4/DLB3Fds1rPp1V2bvvanvjRpJpvkVnNJ7HBFbuIzffNf+1UcO
0mHG2xiJeP5+sCr3o06rx8DzJnrZFV2QKli3jJAiH0+QYb9Ruz4a4M8aNM4G90ugCnuvJM0qC/aG
6JHAM1iY8gyZ2TgjcXKKhAQ5MphrQk4TMshTGU2Nu78hbjv7mdc8RC7RhKFnir5Hzb2VtvY6rLjN
w004d/idzAVskD9H74ln7frw2ea+Zzrbt17qPycrdg8FUa+qo6Mm6bXZk0hjCxqTeKteyfN6H1Uc
69OSz/g6q5EeChlcqvivGkh+eB/F9XgEzU66clX9Vp/D1CppA3W4+aN7VCr5aeDjHoULdPn7at1U
mf0e8100o9PBKCC7Tp4segwDCp71NKN20c3mp+oiqMnImdY3BcTFQiKS8UcjIFtqF41V5LVbTQXP
+FLzGunhj2Gs9K2vyoMOIR27Lm2/kN1OhEvq3aM6mnbLpRiDWexojylsNQo0mQyv7kiO3qgGh/q1
SAxg8NltuFHdsk62B9RcZXj8MTWr2Nt0sYKD4KD1ZZXaR46MVUnNykmphcUm1RD8azU3b2nvUD8r
azWLoEH50y+z6tPuLINmVEPlMivlHk4Bvkb9valtJ/h4clj3dZnMy5a7bKUYnWtpE6CjNqnaKmkn
PU+dQdVFbma1/dW2VnNq3eVwUMtqIqT+BcP3oUbr0Y39k9oUsfLwXFtBaqWaNBP6R7oey0ZtCvWf
NIeG7dPJ5Bizo9wx2/WvDtKE12bRZftaAGSWrWaJXe4HNkcdJZCiO4Yi2hVLuWw6vDZcYP9qbeaJ
4+4XNFNhWEOW1XkGOhAn3DsQEgu6YJKu/scf/jzrZnA6DTOSOXSSw672XhzRNinQPV5aqKpT2zea
BHuJzfSUZWl82bgT5T46R9ezxjNdGqhq433egqKO7sp472lLuxNRAU0n8aIfGgFKeLc5HdWEBusN
vOGCexw9WPVfKvXhIW/GYac6t8R63WcOmVCXJmebc6KPUEUub5Xfoz6pvuy/XAf9b1lF3G426kgY
koxaQgnISR4IJoX0AyJihK0cferwkW9wpCsmshgWA2Q8qCN46on1mQsbsgo9d5eyVKDU5f/l36VX
cQyQCq79QmCjl+em+pPqf7sktx5DN4aGpdMcL9cVeWqqI+naY1SnawmNR16RbHNBWOaC6Y1cBGGq
J3k9/K5n6x+H6GVWvWmhDHrwZR1Ebmy1qu0ie6+9dm2xu+zVog7bvRk2x+sZrn6e+ohapxZDeRTq
A8HxHRTmyI136jVLHezqHdfPfz4E1bLaa2ru8hm1fJn99Lpa/LTucthWqOr/uvSUaDQh3FhHsFX9
KjMPMANo7A+Os1K/0/RpvIcmqRWwXBNsSZ7d8jQk9/gooQuOe18s3SNQNMqV3tnMGAaC+UWl91jg
bRqb/nTpNE/VYyE1YRMQTd8ERlimenMQmr6pgMoetBl2iZqUftndNEbjoJmRK93Mox1V6eFI2jAJ
xIsZGGuvGCKqoDWvqPf/59nCCyrEKeaXNKsWmBfPwBCi0ygnJJNwF1DLgYn/da1me5NY3FhadsQ0
hjsMIaR+yLeHITcKx4MTnXOFzuXpoyZwjf+a+7QOjgGbWL18mVWve+qw/49v/fz69ZvjySWTFevQ
dLanZtldP/7H111mXfnf+WPt5U//sUJ99vrV16/6tO7T4uRA/QsaL9yL1t5+evH6nZc/Z8qD4/rN
am5pCnC9cfeilv7YOJ/e98d/9fo1HSWw1WjyLKXerf48XkyiEPXvkRJkqObrH7NI/BBo5LN/6KGJ
KC+har8or6+aXOP81AtqsZ3SXU/M0F5XXshP/t+LQTJMBSXHKQy3FM25jahcN2UM/WM5zStnTaGK
Qai67l9dNBdXzcVg01TNrhTGo+rM2PnI/V5Fu+nc4LZ2y0MNChMua7ANGIu54hL05o11cjNdejq1
ugl1CHkRpXpbnpfpCBVtFOlblVuvrLc6zASy42mcS1FHpgRGCgivlnUp8lCLs9/8yOkdbJUBUpki
1Rwjif0YLQ2VyjiEkrnEOxw/PJmDlCM8vgL3VEiYlCdhUtU/c5/WNY3u8hSK9beVypdOKmLUZJRy
mcu6RJ/2aU50zPJX4tuAcXAf1Ywl5f6MpQBHzanMtuu6eDQR5dhGvJqxyRzbBg4CQy6pp4BZ+Ze1
Vi07jfkalGWwVe011X2DOITiShm+r924GYEm7LyIivG/d97Vnv60TsjxI88+bxcv36UDd5lXO3oo
qKnJ8D21O9UuvnbkHHUruiyr8SXRgVHRwfaUA5dYaWvU7JxLe/MgdV9pXL8PMSxmtQfx/WBdv+5R
tTIpiJHQGKtiFWMLLFHT7h2u8srqbUnpTzAIjLdqOZxBP9R59mJLqVo2dOV4qkrs87PzHUkVWiMl
OPpn8p/WUYHBQNQaeyUwUHmKatIVlAFaKVO6rpuluCsJqS774O02jeRHLfEvASb3SA3S3o7t8A2K
IH5ktZ9CtYvUbM8lJEDouDPaVvq8/9k7asdc907UGDykujNSGDlUuU5ceXG6Lqoz0++cEml4+q52
g9pB/2lX9XL/jKUJzpJyl9opFdRXq8qRWinlk9pF6szzksFGETzSEpHCLMKm1+nszgci7jHIJlKx
JUfnRxtKoWAUSjMhrd4COglbZUsPpcot8xxYtWr5MuuHOMn1iOdntQl1uR0v21vOqUXDAkdjxDTA
5NkSJ6YHItT7qi6Q6ozx5wm3k5q9nEsSf+aU1M9wxS1rJ/emtWDvr5UjOtIwT+gZjKJIN1OcYuP2
ghFQryqXdFBM2tZZqld1LNVSolXKyXVRzal1tqbReGAAoY60SG4GTYq1/tfs+j+SVlimT2Tyfy2t
uE/pYpT5v8sqLh/6W1Zh/csShuHapjB8IYg4+cPsKi2tjuOiudBRXZBV8resQrjyFddwHc/wPMt1
UFz8ZXYV4l/YS7i4ovrgJmWjuPiUaPLfJpwY+ifzKyuQaJg+oCyEFYI/9+/m12aQyUOOwfEVu6es
nE0yDRGJubgVsiB6HRv6o9OirSsKt5te+4K8TVDdMiaQoEAm8w4rBZKRdaFZhK9JIVrd5Ss9sayj
H2jajW5BhbCsmwLUltj25jEai/jUiz3PUelakJ2Ia7T7NdWQIZe2pMvPk7bw4IvPxsGPfBydkhij
0h5bLxw2SQRGDH++C7fMfq3sPF03Lff6RtccniUm90bNXScaQj8TiA0Fqo2NiPygXsIeQeqAmq1H
cH0pkJddCSXOz2ZYl3P41yRsQVIHDXLa1GbMoBbTPM/WaP1NSGh/v1m9oCax/ISaU9+i5gi0wNkD
gc2g4IxG4iNqkShrXo4KRLJt1ARjPm0NULiomEGkz6ZJuqNm3lzmuhJYtBut5yUdIA+63TEg3AHs
QHbycp9nBN/XHvs6dnfEsFjeYmyGlqcOT9BZvE4gIoHApeqyntOAVlcQDzZMBppbpm1Wp9iJz5QA
CTSBoWLTz27NZF+gR1klTf5gjt6bU3F3HOoFf4OefcuWPNtEcfXD8wYS1Wb3MRiTZqNHjke4m1ec
WvL04HQBWfG0770XYTkZSJKvtXRtkCB4oMFwFh4+KZ5s3A0UYvM27Ezjdhpna8bMjOXHDx19lzT4
6aI5PWp4jV2zDdHk9UZ01uYPURjF7eBn6Yb/zS3YXDJ7rROM+v6MyQvro/krHJdhHctUwELXzVvI
bsPaaPCgCrsUt1VjL3T4ubnE2fBlpjozkaN3dqbe3zZ2q9FXhm1G/YSjs1syaWlpD6MFzLcq8jsr
IgI4ygkmEyPeQeyqQ4cMdwREXGt7khOWtadHsGry8YwqwDoLp0M0MLUn2pr2Wc9IP8fg8Kpe8yGE
UJLXwavgxVRvcHAQHhFH7w1++u3szeLWkP/rro1eB00WnmNu3/K1RU6cOL+fTbB8kb68kGHSSAcU
9tW0WM7NyM8anZjtYWf0LLQ3V9J+Fsn9GSUByJ77W6dvOOdbGSCaJMLdtU77b+vG5nsTpXexJAxl
kjWkSerQrDU7U3KJGvm42fLHGdDKWbXyOikil3aljcAVne/allJNgxiAPWbGk1oyJWE01QuQFItL
ldsEzUHBYls3j5ikXyaZsMuxYZ5KeMRyrGtPnCy1cB4yYnmFTj4vKbPI4InsFak/3fT2UtEvwVIP
0ILnW8wH5LNOD6nMb6oSDz+FR5CLHNaM9PUPJWmol5LppZajNK0VIWgNgcF4OivC398yGTisQKUQ
rMabMftp2ew5T8JNCokNVWTPhuziVoYYq1W+8gcwoMC0TdgxlwTqzVLdQAhKtBllKLIu45GbWiYl
XyX3RNC9pdMwbJViPpHjECWYV3Nq3eQN+0QmUbVY2FZt4NmbxXAOuYxurmSIs1W1QGIC/6eQAc+K
ZKr+SwvpzwbWTyIp5JbsRwuGKnVthoHNTWFlG8r7VJp8AFamvRj0VKxm68ug6UlGgtQgjDCplmCg
ZVnRVSNnpRZXMvdOJ7raCXaWhDm1eqFTTBf5QcQIA2ywIuReZz0B2LlGFPaQdC9imdGXU8bfmSWt
14CNHg9oVXINewvqhpEKBgHb3CrZjZ3wQYs59BZngT9YRnKHxbmVEd02Wd2FFOWBszNkiDf5RJfy
i6MeC1UlRlW2rsXTsfbIiY9JByeWFxSaLEqqA+Ba1mvL8qnT++qipVfVYMeOuV2pGnHQy5sXSRyI
thIJe+nmTZzQTVWuGgvLy0rIcPOwkzHn5J2brqtjBoasJJb2EaZVcFOPrTj0PU3C73b7HkrzQq3s
M4tkK8G/kmzmwnelTBs7VuQ5HzHE0K16Z1YSzD7JiHb1bjRt8yaQAe4BwnU3TyoJ3SdFQOCcm481
zexjnI9IWrgcQnwhEl5bLJTWT2M9DcdPv10tgs+RVdclvJ1bMEiqRNkmdDb0gNiZf6qWqkZpT845
M+dfY2H0sI2BhuFnL4gglRH3MuzelLH3CeapTOfoSOUBmtrlZpkXl8wxv9+SdpmsIo2A5+VucgVF
YM2gzCfx1WSjjXaJwNnUolXvTNm2R/OzCWQxHyJAf0NzA1djfZMYsOx0irZALW6A/7MwRF/0jgtE
n1fh1k8gMpGz0lPIH0g84LlbTRYKQ5KwzBM5Wa/RFnxtwtMURt1LZyJPMJSncXAA/ApGuMFRLRFS
OOP+nKh17dI/6gD4d+rypibKMXNd1OUlD+AbhcEQc19Uhtxb++qgDDehbsjkTTm0VxPPt0mFDlwb
gWp3JrOMlFud1C3l0bownY2eyim+lAtyGCOPg4FvVRQwLVtzuOfBD7uQpf9Qf1ddb9X/5dPiIis3
hZPvlIPHxfeHDuYYpBV1uKGeLXLVsq8t9MnVIPPq1aTVMmvTAnwD7RFaZ8Ot673ZIT5k/IXuSCPr
19I2S1FNB7RPWuCQ7lnIIzOywm1pDpxL6ty8dIosB/iCh7D9Uiceg1o7VkRuDJGxM0ckA3UKCRnK
oUcdunVNLsy1SE+I9tK9qtmrZkW+yKTPa99CvXJ92cgPbd+L49Wjpd6q3pAEVnV0hx/KyESZ3T6M
2ObVkifLIYlEeV0XL3PQVo5i5NJeO6Fx8UBBqKa8rrYjBpKSQPC63NNtsfeCX1yYWOzwuOnnZHCX
s937x6GifRu65FTGBFbGOcmVhsywrGWapeH7j7OsWyjrmZpLpHWrUEGYalatvL7nP61z24l0B5m2
eX2zmstlKiet1811/afPqxeUKU7N9RO5n5omrMupV1V5PN6rs7BunILa8gRc2YTvuJ64oPfYQusA
hJ7CeF9voddFNTcsEv+mXlbL6jZ7XczR9uXDMt/8X/bOYzlyZcuyv1JWczyDcAfgbVaT0MEIBjWZ
yQmMTCahpUN/fS8wn9VVr++r7nEPbl4yyYxAQLg4Z++127GBS2uZ4/ZryvnyKzVfxLSv74flOZLC
R1qqB/AD/212g/mnkUa2nX/oMbwMTtWdv/4Ykb3CB6McngH1xZQNJDagM8SMvGAHv7jiZPAE+oAw
MsB0rbddfcB6yoNfhSP2t+XLEf8SvkOc31d//tHvfouIhMGEjk3J8Ou3im1nltVx9hh9tl+lFP3l
flrK41/f0rPS//xJlbrUEL/+ll1LTWd4+a0vY42FuYugw6W3Mn2VzX97FVtLFFQeURancGlD/WIL
WV/dkl8v/vu/+e0lv0BEX6/49Xejtv1j561/YyF9/ezr24j+7/TrJ7++/Hr3Xwfy9Y+/vo9rj9/6
+v7XO/72UmZCfhqZoG1x8ryJAeK/P9ifjuLXYf/2499e/X/wd2V+SrzabPodG6HjHEwIc8iaRGlj
uxv4u3hQsbRPj2Mh4AdQEt3gjLoI3K00YAsGvbl4TmLUraWqoN46SxbWDOwHpfbeCrxbnY7VN7bC
nyzR31oPVM1MfWZDgnWxK21+3SpFCKoEKESso6cRE/cGuhLqCELEBZLuVR6gpNUaLEZGDvuuLdtH
pyRSsvLpLM3MKCu37x/JxR423ZIQUYp5hawfxZB3CovkZERxA5McNQudoR4wEruAoYOzYzDxud6u
xTa2rVmfwmJNgLi1LR1sONSECFZQ9Yr2Z+BGMY8v4saI0EW7HVGHu9/8pEWkUyWUICmfiabZTaP1
StAHNuldX44dC22fnA7XwLndQebhcTmkOr2KDM5bpsWJxPiOoS/+HvltcYmij2F6zxTsP6cIUAQb
/S4sope2pxnsOdERjg43fTlehY6zd9rqxqpCwHYhPAsyFD5cEqAq4mX3dkBFAsUVMEZ2bl3TviAm
/5DGpnGXAkY+MbfyT0kXnO7TMdg56Y4gK5AZVU4IXAanJHPeU6haitLEc5+/m12/7Vhy3Uwdqo+G
tW7dpBu0M7c1xUe6AI694isy/oaCHYfoqnXovs4QQjeiUPpYphms+EyEx8QZ9Zpd9p7YOq4sBnvQ
/dm6wY6/V377Zs4axngTPutRJafUIJCRwgn4F7aP28Lq94ZIQc7ncjs24KLiKirWluO/JdzpVwkz
9Rr5LUHHUfwIkfop8OyAFYmBjpYFaE6JtpAusZztYlZF6xVVRNEMofXgD43YO1l5jPJa3GPvevCr
7IK2id17mNJAsUJaI0Ag6pGIFdvYKsoZm4BTvofUtDcG9MhhTgxPnAQfRq/P/IfYNU1z6BtNCfuc
AU4LC3d6xDAZs8DCk4EfEieHFNmVnM0bRYPwmIZtg9E0OZv9NN2oyUiPuZFdqhp1oOZ+tSxEfKJy
SfUkWrLM9FYMEzdnN+Nks5HOdQqJeCLWIhRIrtv2/av74JveeByqF0P4DKs9aA2naqBU+WuZhwSx
FK289gEfQKGOUC9TGEfL1UMu6b178P3JZO6MzAr2hUy/1Y58l1reC5wH3yr0dRVDFFTv1Fz5dQc2
cpybvT0P/bVpEoksJozoOFmFXTb8Fl2DzIEd3YyXstiAqICglFp3btlp6PCftIEeSAd2T4ysK3OM
GPsevTPkrPS+qcojeWOCApaBB8J6LgBAZ1FEdprCMJD4uARCl1RizFDs8zU0yV4DGMskwcLqQXo1
AN5Tl2ixF6IsV7W7ANy7EZGakQ0rF7pAWMirmarWlad8CuYQ3HN8GzpbCE9B95NFLq6Zkei9gMGp
zIngIjpwH3ceOQ9aAbWOyMiQyaUOrHbrhukrzWjmADVudJQ16MMY+byaRSiRIGu7KkgaiYKXPCD8
swHbvpbZAUzMQ+UZAZauFFGBVNu2FqfUxGNjjGJBeRPA4KX6Y2iV3geMUbgo8m4bt+xxxcguutWX
AolnCO9u17nYRvzHoUupSqGU2/i2+RG79klOQLXsIX6bB8DePiCJpf2BtcaCsaD668Bunp1GQpcz
p2I39Zxo+7nvs8+KAKKVD0HtUIKbkwa3b/VGmYLP1JMxJ6z0uwrGAxy2RyvyCgjhKfYRL1yXc5Tt
k0VRGwknf8hdf6egveAS7m4z74xp2d3rMrvvJwJsQoH6dAjbbNtWcYk1HF5TgiMgsuZqG49vXTi8
jj46s3l4asPsivrVwivOHlTcPxkTu7PcTrejjk6TMd4UtvveF7s2Y6jBuHuletfZ1gVpyN7gE2nw
OUSVucGQ+ulbaP6jHlCAIjMNcfwJIZ1H6FI1X8D2sHvwo3SXYZ8DkQ/PBSTF1sDjg0MEgkblQGlR
rI8IZYjfq4EEh7LeJhAEhxTjAmFjJDKx9fSZqrI9eSzXmWP6W0cB1KpiURPqan2AREfPHX8TAkOL
xHOwKnX/3iGUWpuq4rlIAf9Ell68exv7tV9CJYMq9RAdrcEYr7XbiUuoY7AWIT3PafLxM63dFm4y
pi1iHIzou5DXcx5gskMpGA2IgkTQfRdOelWyG941A0m+rutCj42uGxP4eKiwokBfu1Bv9ndJjmsq
DBV+G8rDq3iq7urMgra16O5aAhO8GPdxMr9gpEZ+lRA20Lt2sYlYNK4wzVSw+NM7sDASHSQogGh8
E7YwNwlXROvsuYnmkTWj/dMub0NJGYoYW5xvZODkxrOb2if9VkXJk5iNt1bF9G6DDufV3KdHtquX
KSBQYg6jG4AP1yLCTi6rm7ywbv0ZwXKhknrXGyRAq5Yw8Ta0jhOwMQS/CxXPeWprrE9dxLxMAeFe
gHf0AgbINK7Muyosun1TJA5lHuNelCio8g57V19BxGvzGEqM6LELjSs7UuYe2tptimfahpjFDTGf
Y5OYs9KkWM0lyz3vOIU0EgORCXrj3skowoiUg0oiysh2QNdUkKU3rPxaUFTeE9brU1dEt15c6xN2
vnexoKSqhq4YCCeQpjaGRmqBUeJv3S6Hz2+ZGDDb4IcVjY/dzHk0kroGud6goyETmrok0gdVs4Lt
7XtLOlcyTC6zh2TYcNqtGSE7RskcbqwkgkBYvGdYvHZkbg3oy9CMKrKzHOm/BUkfU0RlCegofWNO
TQ7t0Fn3jrdP/H4byjL8yZ6DKj7IefXSGMU9aZf9yhLxREm4ujXjq6Eo90PhZcAFiKDoTewEqe3s
qm64Z5fLRM1T11gGI5xEaI38ezVi/Frb1vRITO5Daev0PMTWdshiqmQFpj6hrqNlGzLn95Jd5yY1
+43lp/P15FR3VmxapwXgWxUG0B6Q5FaD4BbrLA6qua7uVN9Qa/aJUAjJmYNBRMp8XZ4oiUeoM1jd
kramjW8GUQYrzd5rnYoJC2nq76g2FbdhrLwb8q2Jz1WvDEf1ikStele1ltpm3Whd+iY9NaYJbYMZ
PLbCkZm2GLddFtOBIRByks6xRGZYiWm89Rwz35oGlnxq4DEpoZWgGYAwW7g02K3ugDyMDOe8PGHH
+PQkWL2OOWljdsWPMhEfWM2nJYrEwEhDQWjIzPFmGIdtOjwWLAn3drmwGLPuWA1mBDnHAj3C0MCA
qMy7oR3PEVHwN7Mvj66gtpsNassyyVjLPm1gxDL3SX1JBRSAgpddlT0FSuWRWmKYOt73LdwHcj6P
g9Uke8dduGignvfeuHEzR6xbO3Z3oA1JnLbeO3eJY80YlWNbI5XXwTkpI0IQg+gz1sQSk4TK/Moy
MjjIvLp33AdPWdZj0JBhHg56yS3CnptuZF1/1z2F8661nwV5nxyRc5eH8qVy9IYC3p3luzn7PuJU
R8J+N6NWwcYs5/vSNkhlyGF/mZxx6DItFZ8QD0fVHbLx1Hdpt5IeBA4BJ8QdUJOVhHN64xUYmWQt
cvu2pdG5bk109oU/bXofdlGGjnttBIQ6ms38jLucfQEZIhCiYyCvEW0fQ+MioDNnVTOM6spkCUNf
DCMNds2Ilj+zzdBmj1PejGsvzj8ciN6bHH8F+zFfb6wYCX5Z25TtftpR3mKnCsZNm3ZXMWqlsnEh
F3p0B9OorPAxkFiYeCg9MiTQ7HLQ23TJjt7idebyzlkpkUhqDLwDeMaOSWsU6RbDUbJJYwt/Wdy9
doz95I4i4olS93vTJh0Dno+HQJAP1HRv7tg+pp26E8Q1g5mixmDh7QrmbUOMysqZxrepwFCa23Bb
8wTrg0fyVFVDr50rtmvRlHNnD1sKaScP6wxPKkxTTQEo9zGZN8byKW1yfpIbEsS9HmkdOLurkkz4
+F3G2E76BoOktAlqGD6bmVlJjnLnhv1PMc2XfEGoCKKEuWZs24iOyfJm2g2qfPJr5o8pVy/pbO0r
r//Z5eOTHYXHMhR7lvVvQRpNx1CxWC6Ue2/q4pp0+sc0CfAHGO1VK7t9UcppUywGWZOQE58HskTs
vumd8ZpMlasyQCI/em/2DH69GkK1nSsbDVRIozn8snCHpXXuTGB+rluPp1ZcaA2FG3cmEjia8yeT
cPduXhw7Tu5spmy6Ye9CJUgap5Y1KaOwolxjtt3zXDjlhV2KnQYgLWdOGchLnGiEZk5R+4O+7WfU
zcuPKDyGNre2K54YJT6AnMhdlePP7cOaByOyV61i1CboaMP8HJ57o2cSDTHx0VnHikxrQcl+q4z6
2Q3NfrdJjNC/5+kZZJWySwkavCc09LL4w5wBqHu5/F6SpjwtjLuU+AkVvxMDRdGPe1J7xkhvxY5X
cU9MSEFyqmFRTNRN+RnNNWFS0XSI4undKlqS3PvkGATLAZh9cbCipkNEhtXU+NaFiy7U8y6sEV6c
1nlo7P7WKYw734pvIDFPmzwJKaXmww8HdGDdMj+xka87ZyRpPHoKvQCTLEYrBzbpVTS1uK2MiB1y
FN4qu0SWlEes+yLoWF3WWVtixQpW4NBE8V3sJkQuY+FTKVUAcm1W791YcEICpkgB1HQoZQvhid5N
NGFLMifArTHMh3NKhSEGrM+oPbyRHklwkbHOZ3ekR4bKJRuS58l6i2zre5gTOdVqcqBQBZW7liCV
3tIXIL5eZtAoGd1r2/HkqSI5YhRdAMzSnmn3n6g+YXRHG3/ItFlfgOZDveye4kkG182waISYh237
vexIe0y7vtsZbOP5arifKm9ntaZJvkX6qRr600ZtXgUeUkztRCgYvYy1pjOAZ53QguWkCm+mydtk
RlnuOhjDpfHUDZ8qourtWk+DhK2X+f6rIZ88z2WWc/qcNZ93CEDUcmfR6O4YAcjJopeakaZK8+sY
Vd5FQoUF1wckrJiI4+hYqdaJYOWQEmVXEidgaUYQswWc6evbyKApWKeC4SG5VRF+w858t8Kg2U8c
AiRDRj6OOXLAJdf0zC2Wo40yr5c9KrFxwcoKCDp1XT7SaI4vHYL8FRTIXWLY9joMJctvF2Z35d/G
rRlvjSHbdBi8t9asnuBPfrZ5+bloSmQe3/RkM67YqQSL2KyOn6NB+Rs7Rs0VZ6zOjW+kJyuEmXK6
9uIfIstvZU7cVD1DvMtZd/YzmVx27Vyb2njSk7UEFxTFhlC3lfWcBx1Ip7JnMMbQZ7XRD+hw8a5G
Z8Xuft3m1SOT5rVTzXdwq0kC3zrLdbLSRK2H3uEz4i9Y97XdsI7mbiGMe2V4sb0NcbP3prp3But7
mWRqR9AdQMRjlbjJOnK8h4gCNJzN61QiMcgChIZhdEs9DqPUkN56kvYpMotaD4/ulDzG/XyP3/gu
jKdj3FaXVuc7KI0ytb+XfISgh69R/6jweYWDcavlzO1lgNkE11DM3m7ZmBKpCncP8DML+RsnDd/s
wHma7c7Cn97tOyzfSeQ14BPQyuWLfdl48vHAV9K87uGerZoYh2gZ8HFl7b6Kub+zuVpOILbYucxI
PPjz/FiLEe/fd2SDTsYCkV0pGOYe807OHdMIsnp82WzaWW1js3mdPe8VoywlBIuIifyz0+rV6br3
ongHkuZhsjHPuRk80Ua6q40Fo1182hxsNlefYZQ+ZLJ8xPoxI5Qj3BLW6Lvift7rlORAFtirOWZI
SuopXTlt+ZYlzbGB4kl409onOyQ1x6MgYTizqwcpk1OjzRfP0g+Dl++ikVZx6Qd3/gi4Fh3HZ+qn
dyp8HkR3Y2sDGEiCETX7UZl0lRoPtKYBuHQmutZcgvAa4szXUsNwtK36BU51Ncff01b/zMOLo+Hc
EhJicXr8a3JkVmUX3QQQQmrDufZ6+SmtXINkWYpVtnPpexsqfeVSRWKlHVXb1ouvgvbFEfoQhd+a
MTSOeTvdGSBkM89EgRbfz/H+/wv6/ieCPsd1F5Xd/1nQ9xLrH+WCjfvP//gFXzp+/Nd//vNf/VPR
57v/IITClpb8jYb0z/gKZf/D9y2Ql0o4i2pP/g6UhKLPd2yBOI7sO89zOIx/KvqE/Q/BSoECtSts
01cc4f+Fos9CoPi7MAvhKxhO0jGZVHk5y3U4ht+HWdiWGaUwft3T104JBsB4I9p7aRWQ4utx2sFs
iy4SgyOgIedIzWUkTpw+I5utfSeG69+dvlusK2FZ/EfR5bco3lv9X/9pmf/icDzbNZWwpOm7Fp/7
94cDB96ubJjkJ0diAZ6qCFCR/aOfvAo4yZuqAtKsfSJJjb66GdSQ/ZKu/hj/V/iz/Bfv/0d146+z
4QmXs6sUNBZ7ObzfRXuoxJ21shc52Bh8L/2+e5DsoFxsRqfBDLLt4LY5iOn2rCWb+X/z2ZdT/euU
LLfN15tzq3CvSOmyjP9zrkgTDVHYpRZVzHyQb2UwpXsXsBQ0fBaPTWw/Gkl4WvISSo+wsyT5IM0I
9hPeaWq1hGJp+jdhxNY0H/R8+DcHJ//FwVm0nJXvmxT1rD/dJ0OdwrQ1GgEoV5PAo+vvkGqqXU0J
d5drAJ+dRrQWinBjsJ3Dr5Yj1gmpJ/T2Q1Ya07Ggkj+M/u7vj0ssetM/nTSeBixLNCR8F/XrH6/Y
SGk/98ZYnCKkoXs8IdSQW6qURaA+zTQNn4TJbtrOjE0yi2Gjs15eZXUur8Cgxfv0oBNhHxzdU5CA
JD5NrbczTGbVwQuTG5Nkc9UjM+yaB4ddIxVCAT4rjK3T4I4fbtS4d135nQK5R4yUOMRI45A3huUr
EYNPRmKLezKtb3nIUihQxcZsE0r4ZkJl1K7AhU53XRh86kI0d3AgEI1r3zlGiffdcO0Xk4nt/Pdn
y7L+crZck8fKNcnLcT2xBOb8/v5OrCjosjAQp7gszV0YaLFxpUU8KKdxpQH0kyhIwkVcujjNiuZH
uQQv/L8eyKJzRuYsiNgRf3rQYLaYGXVOcZI+HafOjK6Z6537uRv3ld0+IFqlHDlpmGTiCKP12Prs
Hf/+ZPz1zmHViYxaUoUAnCr/BIhjJdUYtFPEqadoYtgH4UF3G7vpKJQi5yDZcY3+3fD219GW93Rt
JBf8nynhT3er2SfCa2326o5J6ENTyo2h7Ycy9G/LIDd2iTLn01K4sdsFzTN716ZgLV9bznPTyH/z
6Nh/HW9c2JqeZbuO4EL8WcoNNcbqZ8NyTmXanst0cM7k6l37yGJMFq33C49Ceka8QeFBZSbG2ToT
/2GN5XwkiiPeOFFlXXdkFFKelhJv/ZRtlZvdO2ZBDO2UQNdq6JX7bXnOGz1h1GTwttiz8Lh1q7+/
mPZfR26ILsxjGCr5ggipP97ZgW3ZAfoggb1wgqM+V8FN04R4K8co34+JuaoD5Z8rQxvrevFbZloi
GZvcV6es6ns9zyss5wMi4bTY+bNH7Xqgd1tWUX/sBufUS9u4ZDqkWxApAC8WlUb6wltjCsnG9nDJ
ti6xaLKikpco3Rz+/uP9BWbI/SKEozBccbt65p8elzRT8IDSivsmlfUB3Fu+Nk0Odyg6SH39sn8v
t3//ltZy//9xZHWZjRBTW6RrOci5/3hGqWw2ZePVDoAbNd7nYTjdgm67taoaY6Vs2NXQx9vTA/dP
X3/49lq4H2ld5P9mUrb+OPcw0QsBv9ZTghWK99cntYqQjNZ1ZVy1AdnnsWU+CAzue4/O4Toa43Fv
DwmaPd8n3ClkGW1rzUzISpucSd3tVRZuQvIwH2iMN/9m0pZ/HFGXY6Os5hEERiI7N+Cyhvv9iFrB
obNdy1NXtSL5x8i8rSVbcLQ9qR4ucEEAaEkOMs6/pmquT1bbbao88G+WeSUcMntr11T0aEIap0HG
1MZGJJd96CDbqk9pINW+KbmNC5hIh3Hwt4pVGRUwrba0sam2TlKgaA1Oo9XJ80jmDPFZtXXxY7c+
TK2v6AcF6AlR/YW+goYsr9qmogCR+CbgC4Iz/aVCji473ufpuKubMt+yPEo30xzbmyQptxaSyoMI
K/N2OMRWWZ7+/j7jEv7xTpMsfT3mcB5cZTpQRt0/3d3EitDvzB1xFYYW3ALpwiiL5l0Zu8aOLIUb
qthUWuiZUytDmz5z7OvSZS/NCg3VV9CkA9pz5pHaHAvkfUR+mGU9XeUOBoDEcIkHxnYRt0OyY9n1
mov8OCcp7RnCM760DVfTIjhVnns3Dma8z9KUcjOy1I01tus0tb2rwkfVMLjDpQ4TZDhhb3OxYVpH
0FfWDQpemGhLhO2XuTXJCb0mwnQRqy9azTHJUOYourzmF7Wi8nzUsDON7rmKjkaGVnuonPIUR5hb
/bhRV8N4CLphuhQkhQewdU7oFwtaAG67Y3nALTSkJ3pTznqe/APjRnyHvhk6hZMQ8Fy8ZFXaH+cI
jqUv7xnXIgJAN7rJ+tcJYeWURfohsmuKFLjKtqo2RkoybnCDYwVKUC5uW8bQm8HAQoJzA9CLWQ1H
1v/7Oon0OddQDCtJAEfqZGAfJ62IpWngVigq+FraqBOLLliT7kxgFIFeG5NW0xU8pqWh940gmOUG
7hBGwmvTTMIPWfaaFMk3Rx6yGY6J1RG06fXxeNZiKNfzYL6UfRgeO0u+dW2XLd02WpcGUhyw1OVe
e1mxGT3TWLV571wRPrZEwtEoPsr+EhOzcK1Vsp9HhJRFQ05zq4j9DmcFrSoANNm2e4WJ5mqap6ek
iIfzmDgHoM7R0czdn+DXgAVEithdT1NEKeN4JywIpR6ZybfgTkjw7GLsojp6TYvpRvjFIcclc+/Z
XPPBYSHfdvfku6fnIMPbEsqAhLMk81jGR48irb27yCJE3A9ZeOR5sx9Gt4UJBJcsLrJP3BThvdEH
n4FpB9tBpvm2jzKFNKdlMSuz+boIkZPhViwZa2Ian5c2yKl5zb7/bahoYyXFdZ0M3mnhOexZqJLP
EXjD1sp6oHHT1DxSs9yqptp3RoCRSk/3RI7vZRmNF0O6aycnbmyuzIqmWo61UdHLaj3D2vrVxa7n
Ymtmcj5wrzmbsulYz1hcG0chZInswudRyoZNHXbVrzscz/K2zQPuVMVXVh18ouahTTuXH8QYzHiS
5vKWHLYLI5lNvXhW+9BZBB/anAgpAAuk9bvBo/EUON8RM93Ds7XP88DKwmEnva8ikZwGAgWNDt9N
DZVVO+E+pKp+S1TTJqEZyfCRWxvl/owLv93KnDK2JsRkrdK+PBLRdtIUk2G+JtHOnZOQPJD6TSDH
OuAaqw46zN4CTXJK4irgaaK+5QPSCU8a7xjYwZtQwXRaKpiG6IfrsLPMTVA6MOO4qkQHdfFjCBRr
LOIr2jvTswiotEMeCrvO+2jPcu4jGmvapDrKwlt4TnNDENBmdtHaZGbhrN36UwH+vs6kftNZW98I
r6f1Nb8DkB+uim7SW5k60LXi5ltskqdYey+6bF5jK9joUkY3SD2pFdOrJ7RXpdcBTKth8Ohpa95w
LL183dYMgVBCmRW67EJZe9qbBlfLzBWgVoqc68IzknNZG88N2+G9HDwkXJlGGKzKHzlLCkCKCEss
q7qt0lAfez8lnSIOru0ILbg9Fw8IloKdq5xjb8yvERqbLYU6+mGGRwJPLzZB3b9CAku6XO9VoT16
h5jC2hVYU06pe4YUfJh0cJ2oUd85alcEvr1z275bk8SR8NiVOMJ1yza0tK1HclTC1gsfO8vpYW3k
T42A5WBYafBcC/EzNOEA+/OUso3mSPqic+6yCtRj7g7quVNpeXECRqQEPe8GjKIkyshAMeAhNWuy
mXJ3/ULkHr1xETaHpuvGc96rR1oVMc8bNq/REjdLM2SE4bapRz2unEJOj+F5NHtW18LU1OzNS1yq
9JUm0nqwknBH19+AYCyPWiNj71vrtg5q/rmg4q61f23M1w0t093X5qxgZ7yzWwRTSdNQfLZ8AGtN
V4DgBZnLevFh1mizMOHUR8XodEdfrC1ppFu5L09TOt8WbcMps4t+l+dxszUT/UhxDGFovlT5U/Ua
5G55n8+KGMw2wcw3DHTH7NF56YXV76oEvb7B4OTMKTOErX/OE8ilYnD6YxFgQTfYDUF+qzuEmfuB
PcMmisS0Ld105Cax70JDT2tXspdQdhDx6KZy67mEdVRF9kiTKzs7+jz1jXFQRAxt0GCG04kWKLvF
aryFgLmEU4TrSAfyjJDxSTWWIHsYOBkhaXI/dqQjiXSRZFCvRVvAmOIS4TXS67gaTc+5sZEegU4m
GLwe1LdaT9/6LG4OYy66va3q70bNMjtEA7Nwn1wCG9Ic7oJJcM+MmqRaNhe+GPTHlEDqpkhrntJy
hpw8UjWqRfGZ0/LZ+IZ0znXk3bVund/42K9wmlXjLu/8c9+3zR3rcHQGSuE0CeQuq5rohAC23oRW
U16RXogUu7gyIvYvDihWEzGjW0YGLEyHQEzfAfFLl/k4TCO7S9LBhDL6fTxb5m5MqzW6uASy4jie
+yZJtm2CE8gdOkIBR1w/WlC/sYiEPde+gUsOOHUMlpV4qJ6oeLU30WzulDd57Md7GJclDBlLuTdN
iVimL2lNJyJamAWWeSJb+qK65qO2nek1Bj2Ytfa+iSbjetRiK9Kku+jAjTHgpFgme3VJaodC31yV
+7HAErfo7DfYBF0mfzvZtcQ4b9KJYTHEfnwIynzc9nmJbkzbzcYgzW2VOGSWELMIWTKj4LCqawNa
7PKOWIYQKblxvErldzx/wzkhU4b0t1agUE3kOZrJSmLmtc8ITJ2c1iAQbHmMooI2feem1+OX/NjV
II4b36S1ZuyYGRHRzOonSK3PqOyHo/bFa1+4H1WVsN0V5rYIknaDMuQ9NYKYLUmOZ8/ob2mvSFip
6MkiW+2qxmm2QTOfTae/FG7HRkW0321DHdvxZEzc37lV/RQSvbQi+tuxXbkKxmRvjTFzh/hRwhLd
ij7/1pVpdOiBu2/xBCJPdO/HfBx3WPtQpxfRq+uelmLYGDnR3luAlpb8HKF00bvM332ve5E6PXqm
u3PjkWg5QphYxMndDE121cz6YeSRpdtcxGClXrVfpfscOch2yvtVWI/tMVNhsKPHA4aURM0gQlJW
w4LtE31t2P54MItd0Vntzn/sB5QRzeg8+/x/srhsQzu9yjF1d3E0Hn1Zh6tMthPXunwz8+mts5JD
N1k/SD2FLwYIIQMFN4To2hf5biUOefNsdHBg81SpdSxJAm/kh51JkKPE8JEWXs9LHuxq5GKU4kuW
adersoJLi8/rMvXEuA51W7EwTiXwBU2TODG4LPCQ4fuJdRQWd71Zo4nEH0zq3jZwCNIjOBHVKp2t
xXbWxCn93Ppcj0gFU/p8cLHDZgMdh9Wvuyl1V24yU2gsiOUFsVG7bfsdDnufU9E+gPmih13b/RFZ
ZIy+RkCL1Ba4J2Ctt2G7WKDnkdxY7PZzD4rSDcnlkWTlomI9QKJmkg0KiuIS+Qk6frbBQ4BMRGMv
TlrER8QjW7FlbNn0lW08sJbNonWiYjwB802dXgwn/d6l5mse5T4G+tFdt3TSHVncGF6zB8rTrnvF
gM5ObcMaEUmqJtmSFjxizfgnO94DKrt224iA5mojnpkYblmLfgj0rYxJzNyhhw7cG4aNMLw7nyiA
va1xMjayRj5a32eYshdLTr1N/WjHCn01tki6S4Dx3cgo55mHyqh/QhSNkQene4bNlwZeB8E/aDEc
2GxtaFgrpBkPZsRokS+KQ9KVTtAD0Ts76QO7iqt50OXWw6qw5kD3RehMjGPuAcwa2isNYI5JS8Ey
9fJ9kH74kfw5jLjaI8fE1zwl+2n0HuOA6OOU/L91kATAzSJn44bh2bQcONMt1qXe7+mS58FdXmF7
9of7ikUwgq5WsKdUP3qDobJvKNPT9oFxhQbPN36MtbtxevngDLgyzCF4Ghrnw6nQqjnoiuocrWxT
x1gO7d2oUoCDrkVHHxBvWDL96NalBdq9O8XtnNEHHpQhNykJQ4a7HmbkzKl0wAH06JTL8j0zCFhr
i1DjGPxI+wHyZNlLAgfo1xr11sJpfCadGx2V9b23ZYMoNjuHLATX+BMOhYdjVMjKY6Qdo5cZrb++
+AFw8WBQ4ToT+s62eU0jICCLAznKgE+hTTDCff+/2Tuz5biRNEu/S9+jBo7VYTY9ZhOICMTG4E5K
uoFJlIR9dexP3x8iszuVWV1V0/djlkYTmRRJBSPc/+Wc74RkxpGPhkjWqluQATnduvsITEyhZrDh
QAg0/s5nuxU6fsVqusdgHaYGa+oU4wtOPrD1qMY2PHUlj392NYbVAS1oxy2GVTursE6SboKj4lvy
pZrYA1vT9DVPYFJrADwLaXC79Ka3AQ/TKep8G5+Z3lo9mnyXjit6QsaAxTMz+004E2ymIueSttyu
hbCRzLvveLH9qQmGqBWYEouN6wxfW/tTbnTfNS+jPCE4jSvMIF1gG2FeUSZBsHQ5ZlAt4pK0QBhi
veu2Wp+drDE+uEX0Vur1TxFxPPcTmubRox22pd/J/EoEImFZBbA1z3nQupmcBxLJFsbTB9chWMNA
ZjBi8slVOVwYgY7PKK5gSCXzQrARUyJzadqdLSEsjlqW7gROOlOIrPHN2UNxb31h4qmfCKvE8WNI
aORDnx9EJF1GWJO+J+Nd2+Y4Iv2mcWfidxNoUFXzw/akuHOc6jJwDJ9Q1VUoutEaDOSqG3oFER8x
wJWvk15vf8qnMr3GUfFgzvFy/OPj5E+PG22ZBadOldBR6RIFEK+L27u3NzQloKGBnohdbSpCBvA+
omEfumDIQTXWJlRtqtlhPjXheOzWj7W3j81d/D0uixi+bxuRfUikgK70k9vE0fX2xv6vPzkm8swp
msn3iOSrOTqfrNwcDliFGTrlavSOcaSBQljfdcfmktU2T6HMr0kW2EdwAlD95fWXfE9yXb3B1oq/
jlhm2kRk5WAypd9rGRixQv9CVwx2Vizj3qsRXzn8CgWe1KL+rkoAGwRBE8YaDo8S5GFJ/+NWVrav
NeTtHoLALEaROyvub4AwJ/5JQ6nQCsH/Z7R919oAFocuBcWC7qGneN2S+frdttsL/kgiTyLmYzbX
TGb3z2ka3fd5rAdWFe/5svcMZSI/WejmPAFVfMOWNtuDMPI2OCRfFGmMc6Ic5K7pz35ZyQhWwwto
nTHGJtV/EyOsY0rtMxJlkN667ZEog/hJiuGiDDN+gIKbiSS+G60ymBImoqZyhst6Uo7zbHJzR5S1
yMbPWjTaDESUfrQzusFqUQXJpZ48T3XfXaRqkED25b1akuVaR3kVcElNAewBYNhpoj3ZvTgQAgMe
GXjZUemTTYj38n02q/iZ7cWda3TxRcoGtEuNsGiaQ+/e6XFpqPZRz1zv0FJabJZCuM/C5jIJIzFs
Nfg1Z2UX98q2uayjfDykK2E3y2aPE7ubArfEXzPXvETjJjrpiQB+DMhJ04h0UR0Q+0HFSYCyrnrQ
GZWBbScZoPDUJUyXnWuM70WsRVvWG/ZFleWz0zT3SLCyS9Wu4ifXuRtr0B3S4EcuI0MG3Jtj4DQP
pa5cUvqkeLTjJ9wHzW4Mk+h9UMVV1iL+VtX7Tk4M3ZzE3dbE9W41oxt2vFo+4+jJD0VOhkg+oVR2
ZwL6Kvc1dTuOdwxKd6u2Di74vp24B6I+aZ/z9JgbVnW24+qjxalxb+VVclgGCQseGLJr2NMXb3Df
FgNxS9OK4sw/PQ7qwhh2ExmQ1WieKFSzoJWWQ4diOeepLPcuzW1medHdOD8Yi+nyahyjHStJj8QY
ksVhm4U+G8FxozDhPdWU913UN+cqqt6NqtDBtYDAhkOkXVCmPnsziQRaRV6qw/3fdXlxqQrmJ9FA
4zN50Xtbh181aSQnp5JP82i1FwQXryK3xVlMiLkcZnSnetFe9TmungRpFLTbEiE0ea+35tOomujY
Dc4dk6LooVeYXgpga35mRk2AT1O/q/VBv8utVNwpPa827GMB0St9QWS+fvD2OWNpD3fyGQcNiHdH
PcaWHj+PY6b2CTtgBlaUAIThUpmATnocPKs7chWCGphWIWtfWfalCidzVzgI3bzCKgeCK9kEmP3I
dKSMQMW8iFprMYwzxlgQkhKzMO+gL3eHcXRevNAk86ItZuCeREYxFg3qsfE20mAHzk/JXssYdZRr
tM95aPggdt31efwUL+KTPn1K8XvBYkuUjy3monR94HeANWSuwYKQuUsQMNK6hANLpw/dte3GTHg1
8tNyyBm4GjEjHmqZHIi3yPyiir8nZsWlOm8Nq7xjnW9tmsQu9wUg476992jINiN46VWhGH8QMoz1
QNPmU5o4PqBv7yBXApJl9M5Rj97qAbzL7Q2vo6fFSj8sTXKSygldl86oZZHM6PuRGf3tT6iPmeHX
qaF2JXMDYqqj6qzT9G89E4HV5DozdbnNo5JLRprxUo2nIdd8qrHTIlRyHoZ1KUffT/aC3VcaqnaC
n8dBsAuaEJ7DIqTBYH4izQte9+KsczTr5NDsvVgcCzN2UQ/n+cpQrFnrOM/z6HyoyLX91Lmdr+IF
2oYdDKJ+HFtSZYDeNLvJnu4TgH6HBEZ0qHiYTehKVZ+sBjHOL2WOdP99eopNRY1non2O+x84OKej
a6mztozsqijVt05hH7OMaXQTVT/tNtPOnP4HpnD1xuwt8HkyQFU4kGlgjkHZt/lJ1t5rvbjJYwKj
TtrRj95qnFM18xNPtkb6V8fpSEuGrbWN7oRD1EBdeLWfailVVrmSwKsQb2m8i3I32TScnFi8wvkU
NxPA8za/Y9CU7fQOVTuWAOyxmfdmDppxHnPteWr1dQKycbXI2Xkuw32JVYk9mXevZwyovLz9MtBL
HtOEwToR6eTo8OROZ0TevbXrJ7vZLEoHO5oXPN6p7s9j1iBqYQw2GzMZmcRlzOnyYArS0yYVMOUP
Isd6qllp+fYCTlnrEZagrrTJM9v1KQCQ1HLioNDYY9i1tU2pSfRZy33hklgVaiYBJIYeaHl711lt
ccwnsWV5C4sYEzUrBenHBTYTY/pgNKfRrTHScyhDmS+6Ef2OXJrvOkOiIgeOMDfryGcqMPzVX93M
iK/x9LjEs3VYMv1BRHUXoJxRrInlNSms1StDJFMPOQQzRu9XVcsaW6S72mijHcMQnIpJgWxdxx/g
9PzbZExVh763rJ0fjVX0e7wRj2CSPBofQkK06t3hYthHBDNJYR1CO/yMQ2XcNcIbfYYD0abIFntT
cS75S41ae3JBddNX88VYpmQkf9p19QgZIdyL+ptiGH5wgD1XsUfmqvMUWQNR7kb4vXW0H3Zk5oRZ
g1ag8PuSoOfZaB7FtZWzSmtc+qAkdsEw1mj2mfLGonjWDRntIif8PBYOeZODLPdTy5RgVOgaMo59
fGrsabrCPeS6CarIfAuj6LPX4maqzbn2S0dGiLITgW8/4VSgW42TijsxZJlqhltolXC3Sogy6E1Z
TpjG1Z3Tty422Xhk7VPa9h/L1PFU/DkmVAsNaycjGetzSH4dJ8Ued/xeJgRX6J+WNmGEnzQNXx7W
aC3n/eINKKQrZ0vqXHamgXem8cOr1xEHG+ntaGV+2jZFoFURZTqktlSHSG5x4+UT4iwxXwQjij0y
sld7KvPtiG0QlH+9hZJJN2RTNHt1g3ugcJptljuPi2Z9mcFPcx5IopyScjc7VrXzDLOFWK/G7Ryu
AQ/m+vTWftrprG8JuMmhz1mEQVg9I481QzQ0A5avq2uBZLsm5OUh1Xc9VFAROqxPXYqsHPXxPhMM
gUb6cc+lAMeaqI663Dfj8qoV1aO3yAD2aXdQHcSYpsY3eTN6Dfo5XQtJhl8t10PCjpSpNos4zO5B
JNLniRb+PFZbE+3cdqb0PpmQezbgQtcYsTzdcqzavuY01slOMFpZzfLZjbruNU1i+96Jh/t+8KJH
oDgHD0X2S+5LFqtt2DqXMedMCLE8ByQOpftRp4gvrHk4j9R2hhuh3C+OCC3ri2qC0rNfSym/Ojlu
Ijm7B1Bd7n2NfcFjTr9fkjbd6zmNRWHQPgmV3yfLcC5wVeD75ReUkza2RFp4jq1SXqw+pr6ytqMJ
+2DpQQHULoVSXeBAyhiAMr+nOypqg+dis6tIv9w3M8Yp9gY8/3rxmofjhLs+25YZibeDFT3jgfvR
ayajHCTwd0U1Xe1ejsFsmM1Or4uPchloMVKlIIXLr0i2sBLVpv5mROTcdAnRmlhSDjXGyj6TDQv3
6QEEEGvxksmL5b3DG9+YOKa/mFP1XoytWJ0a0YGq9MOo+NdUQz/4sihYGS2LCrrULXdVh5OhcsSD
HtV6ULoFsYZY5w9Jre3FsMvjLMF6DUdIAt+AheL5HqMmCCKVziqYLdHAN3qxo/J75fYfVqNnAQTr
OxtL7sVMhgN5CvmxlXXtVyZYxrgyA0Pk4860uaHZIUlM6LVLNVFHh5K/vikzmftlH5n+qEvFzKoX
AbqYb+yjO5/14KPkLA5Mmaf+7JB6qasW/WGJByZ15muRaxA1AIMDasPzYtdsuCaLUMMicHCBXIsm
Q7zQbu2E0623KH7msKDashqMBF7TUfSKoE+8p761cY9EODyiSTo7hKm+aoq70h6jYJ6zE1qdaDdo
bgGHqmctyT5crN4vDzsuIUGzuzcT4zOwRvAciCNyY6rRGWRHnZPTlwlLUQa6md3lx2Xg2Q5y1sKw
qQQ1NBPBrUrVAaJSfDJ3eMj1nH1mSk7pW90TmKZTilRsbnwdXSqui4x5gTvMXDWOeYTEDYBJb3t/
WJBHeYtTn70YbAVMynJoP7VuUQbDuhu0dOK17DD9OSdzs6lH89uENezQy+Vk5aBdpiaKtp2ag4b0
rUubWagUJ4x0xEJHR03LtOewCWSGhy8hg5JxdHHvuPA2yh+uRs7pVFuXqpucLRIVYA4a+k/HNoBP
7clr0e7BjWyF2XJ5o57xV5+m1rsJ27ORYStmzpnNWqfgVcROzTM07igLVZJudK1DXyHQmjW018oh
RqSS/THNaKg02qLIYCWuoVPymY3TILhxsk8Kms+IdASjzbyTZGD8gIjqRUeVBifEuOajpe1hWZXb
1GhCom3EzvlkTAXWKWoVeJ2Ek0zpZ7psye3q6fuwtX82shSEVSAZFMmhSIqIDUiyXhvECdXeiG8Z
Q0HeBRZt6b2tCAXShLoYOLmAF0VIaPv6Mjjt3dCE3d6s5rM1VPm1WUhHVItwmRxgzOzQkm/aeRq2
zjABYYtUzOU1Q1MbmlfSTjgrtfy11uHexeHIvFxXZ2glxrZCl7G1B3u59jxy6Gm6k+XyrWs1YKDx
QLiGc8RSLemP6GIOkdEdTA/4uNNowmcg0bJ6oHdN26zbuBY+LS9CdrWq5glGYYMy49xPRVHt5tSd
H0Zbp+gMldzJvrmgWuh2pbU8aE6pdiZdmG8Y5AkuLkgOT1nFta3FHAyzUwOTc3GEprihJpP0oWx4
S31H6ca9W2npdgp1tXcnFCTxAF++b8y9YTF2nyc2OTVpq3tZDE8RUsHnwjPOWcvj1og0PIW6Bxm3
3ylteE94+PCKgBGtF/AikXceJ+/VXtJvgtAW6sKeqzf99c3tY8Of/8ftY1quN9wIJn4iPdN2Vs0y
eoV9JRGIr9S1sYDf/nj74O0NJKXUhxNEvGhbtkGFRDNsVHu6UbG1RYCPu73/xwfdFT3e3DCTtz/e
PlNhyN/EHUt2LPr03yOnxSbMWiCC61cryuUcrrF52Y2hfvvOYDpWR/r64+lFWRzxHnCBQLP6401z
Y3H98T5xbjA7IFr+gbNebP2pHedmb9kVGSAGwcJp/CvvWm9Ch7a1lv4N/n37acUN8n374+3NjX3t
9sNlaJKUsp7c9cJYOZzrww4mEp9rNv+G7Get+txkZrG3V4C/B9TdcwBQ3jjvtw+N0qz2KrKerSIt
OEEjvE9ZVh1xFLMJ3kVLEVTmnByGFa4In/Grs9jfb389W39JNdaeQJQvyjKZnuAB9jUPycNNZfe/
/uRs+A3lzNJvbjGMdX959/+8VAX//e/17/zX59ysI3+8d5d8tJWqfnb/9LOCH9X1a/FD/fWT/vSV
+e6//3Tbr93XP71D8wxn4bH/waDmh+rz7j8NLOtn/r/+z98dNy9z/ePf/+3r94KjMFFdm3x0v5px
hHmz1fxjC8/h6/g1Sf6bv/K7f0fY1mrgQattWmgU/8BxO/rfDOgqwhJIyF3dRBhartHp//5vhvE3
8N2u4RFwblmOIdEq/27eEfJvHs4dqRusjAT/R/zPzDurXvwXja4nkedaDKYMFP2oZOWqnP3Fr6I7
ZDal9rr0qlPtkM85SS5AuRF9iTtmbNp7vk6W6rFchafWq1zWV5zXzuCra48pwvIGx18wLgYsbwF7
2JL9MJ06vcAS32hnXaezBUvYBmz/QrhfyJ7rrjuOPXu5srGjp1Fq5cXM1EtSy70OW8e1Ou00g+s5
4ZcZtxp7qs7TyEowQoJqRaQdwkFXOxgEh1lMzhfpwXjOsR77uYcXG+QLUaodsYZzOboHAF/lzhvU
8gCyBPnkqjpAmZbtM9k/NgzzwGF3xr4fWe92aFrvup5GVjmv7LwREKjnhqg5ywlrpkSdfY5QlUx9
dFhSaG1cH4rZPDtgpJeCpcKe51Lr60mIypvsK9aVg04RNFr3ahg/FApHba7pGCEcBEU99sGoOd86
e36XGDiuY+Q+GlZb3w9dKzc5o1BELMXjvBZUUsHfrFIPXG6XrIrMdGs1bveObuVnU/fDxsm8Yj+Z
pDIj+Ifc0zt+Q0FG1LM6wDZlegZ9/DClyT4dxv5qW9FdMYXDESTdVuSOReju9LOqxoxwNHAbEMdU
ZSxPzONnKnPuImCP+851Jko/q74b2gg4LzyDY1quVB9rRHuqfwD4cK4kK8dbNAb4fvWuo2HF2Eno
uV93cRnUBLU+EE+d/HY8/el0+tX35fxZAmytT+RVT8SLA2YJFPtVZv3LE7lYCB3VQuU8l9hPMgw4
cGd7yq6JyGF2i+HRFmCN+L5xkadfSLJkbsAEQTJJPZHcpu4HD+gIqe3u1hkrOEKDeHTLyd6qZTAf
2PY7XkRwMz03itno5NbDYwLqJFjiFF7e1O8NUSbB2Isrweb1EX4K2Xwd2qB5IkOycQNJjijyGBfb
g1YvlwEVHq8ycCNKXSvWNEhNphUOQg/e5R8uwbeEo6l3hcnIW9y3Ie/tp7imfFvGL0ZRRtDWearC
Kvd7ZVb3qZiflCU7UBEVs9hoNF5aJrwIe/QGdnHhPd/ug3/4gBv6X9wf+AaRNXEI4efCWmDfjFW/
POK1ZLIR0r0+u03Wwxzq3FMXz7txiM07Myqg6tjvkHai+/yCeAgG6aw9TKRad7qmgbeop20zY3uo
+/bD7ssWHz1MAVMU7WVOegMC7V0iUAylEoAvEVIkJDYRTvOIxaSqVwrdxJKH1Ol1MGk+iLSCMaHk
KZm+RaWVnfJ6eFekUh7SPHlosMBv9MSNt4ss3lqq0DGaklejrgQZBE150QwzkH3knnIkXgzgpwdb
hqQ+TsiOGsSWTi1GUhnHASYIXOrFrT+PurrkeV0GqCe1wJIX2FXdduaI3zUeWeYsND4nupIPzmid
PEcWB+RW39HoXMbWEAeXw23GchcAW238hknm2xyNFyYfW7vQ3V1nad3WJLm1l0xiADy54OFY+ltR
5WEzK/x+1LNtQve5yYvYovqCMq47V+jGyUbMtrc1OzL1jPEI99gXQ+Xs25r9uUq9T67df1TkdGax
GV5q67VQVfJsW6z1OgrbHBaRH5lZQHDcE74p6S/rfpxphYdnJdIPhUd2I1Id2MjtheURFWiuXdnB
s15MFxgIwAaccrnH3tnsdcCU2xnOPiRGQNxeLLNDkkBf9mIXLfIyn/UF0qGR0DfXdXNo8sy6omNy
23kEKSm5SQZe0stQz+cm0TdmTcnjOvVWjlF/RGTPElqOPjnnTCtol1ieI76PRA2z0rbsZyl7mOSM
8ec5uhsGm+zcqv6O2cagUB+wHRpe4ocy+yhjphRF3iL0Z2Xbdfodzysc59nWMJbs0mA9j1O9Pvcc
JkbNtGMcV2KbEPuQrnLfqCW7n+ZHM0b/HjI690syDaeEwHAicerAgdRzd3vjlvWmbghEmvmXwRDP
6kNZ2CWemO6OHcm8XUb5xTSSaK/3bcZY0znwIsgOfQlFarYpV8OS7nM0pkOqgyIfICeijrf90YjM
wFoQCc0LfsIoiy5YQrmwZY16WX30OET/ha8I/eCfKghb1yVoVIHvQpieadwCTH49eI1oCMNocLWn
NG9RaMaC/X3JjNxzU29Ls3ZcPNyJWSNP8wRuqHV7jxhBPwZ0cOTFonYM5OczmH17szDkpZUf3iK2
F77gej8O0fR9iXT7OSlOqEDrVRyr7BCBVwOVW3MCraULK2oSiLSu9xHTdNdG1p8mjylVs0z9cbR5
JmsRdnhkYsbFi3Kgom4Q34OrcHcQnXx+5eJSwcYFAKe6XWEwJrXM8ocTmv0ZR63cAAAhQqEOhzNL
ScdH5kouUYkQc2r2VYsdwYpDvv6UkHOqG1hHfUYZ33CkRIdCt8jYwCbZs3GjH5Un0nhIhBg4+5Hz
wUMw7flS8+3ZAGgGvadFPVQLKn8dN2WKlYG7J7eCjsHMtp86cAgmkEHYKva5mfW3oYi/DHXyzdEi
L0DN4qN6jM6FYDsywIPu7dk+KxcNUucsjL0ayQTQJkgkQe7dKhhp8P6QtOfa2fEMpnMDQo4kZOCc
iM66G0uz3sgZeVQBI5PIySw6A0L1Nt2UouGc8pQDIAsUs5mYsfQBiXt2x4TE2LZVXvpAeLKLjDIm
acIJmvkp0eDvW66t+bqpqSc2Jv0lb5wXs4TPVhUXgeS/auri0i8uS9H1DTCN/uc/v7ycP9so1yet
SfHs6tQMuKWlu9rlfrm7xkYoLVra8EmFqBW9gQY6dGrvvHSGOuAOfKvb4qBpy/Q0kOa7ePOdZZN5
AUoBgHbzFadpoJV5BvMEK8VgTAqMVmXs48xAuz0yX9CWJ21WBL11jhZkrXzUyGT9LEtF5jYS+Ke6
cEs/8RDKW9DRIM0VaGyMgQT5lnGkbJnflcV011ScZaZLaODCevpiRIjSUJWHK8f7m5OM4tzZ2QJ/
EcC6Mu+G6bEMXXmZQkf5rMrcjdZZ+pMdMvvoPH5pTqu/eWxwgM+Jw2guJGJY6JPsccfCoXtICSHY
VmHuBq6ttk0CyeyfP/DWX5x46wNvrb0NHlbdZJW//mJ+eeBL1N0ke0XuE9GmAMFSMV2bmtPzk9Uv
4UNJtFWgoyOGnmEj6+w25BuTOZn0l9pmbz5bWvpUVNcytrVd0+Xzfk4yZwsT8k0Pdfs8NJHmtxZ6
YI1kee4VpmxS2FcgyRq7nfwsqAyOYRUxY+LI8I0K33Vl5PQE9lCf89nMXoRu3+eZ/NyWcXXCTgET
zAjLi5NJnFW6eu4wPW8XPY/2VMlHzYJ7/88fIyS8f3ekmpZruUIYBlFJWGv//CCNRZu0SGDsJ2pE
bsw0M+4T8agWvT+1MDMDvucnx1gV6KzqT3q/TLQrxCI0g7COxcBRpxH9E2SqR2lqg11nIExZa5HN
XLs1Ca6ZJxhQiTP+woXod8a7Zli06yjFOco6GU5Zl9y5TfpOTqB1qNQlLoaLDmlur2rWzISrr8Pz
ft85hRcwa/g2x4WNmG1eXlwUc+1kekem/OdFqgRderEV7KKAIaXLHiNQuTUkM3kh0/lKnCFFQ8JC
hvA5jPNg/skDtch0Yl9R6OQAKWaAxxnoEsqmaxol8SeNvCrUUe+D1reXpGdZ12fxneuYEZzM2HrR
BXs3M1ucM3tnmEbtzEGCNTAZ/BSZ1P1gsBmJh3EMjGlvsR7yG4T0vkc2C7xG+5OzWvhGep3dhLpi
08oY4WWlogM7QAE80xHnig0NCYqR52gHjaLpQVgjezaWMlsNqcgdq3XfiOMEy4xzIT2kf0oWyL4d
WJqma5wrPHcXWJ8eIxpJPvWm4tgg0hlh6jdjmrqvMjMgTcqFfPdQYgczmdDp7kM4mN8HfDIQ3Dfd
DIa6LFimiZ6t1e0GsuLygbjH5lLpzZV1x30+CnnfNmTlyDivdpZBFkKurmTHHBud+CokYX7lVgK0
v1+Rsc4K29VOdYz4gfysNzNbTajM0h+TJj61TsyGdNbfAfyIVwaOxyxv1Zb4OABUFjPW2WDDOayC
sk4jiimV7kNXvxZGkd43aDwrVFN7Ay+wXypOnqgIEmMwz2oqSfMe+vNoJSw68vGHK1aoIgiBPX5h
fTMbRfZiJqc4Iey8wW66rxX4ydu7iLwCt0g/0HxUx3miiuMlRdtrKOpv7EYy42G3cuNCtcTkcOye
TRPiXTwjb3Y7tLrzFOl3PLhy889fxRxmf30VeyZzc09I274NbP7SkTJKL3qVDc2T7VAcTIWXbmu7
d0+KicqVS+lpwXC0sdvSukd09Mxi3YY0pWAFjshD55CkEsFYf4fy9n4y7fZsphajzPBBK8pHy0jL
F1KsHKNbHnUjjQ8JekyGDbHx6kmSjhOJjUpCNA8IPHzpUmkHuuLevp2zZktkWoIs8RiHM7+JqB/v
ZRZ+R3n8pOem9xJFQOP5NV9ZrGP5EGmL3ZRlDnem3LFwr6EaySmgwtW3TGdWOYAg52dU2dbV2F+E
okYwGzsY8rSwg6Pm7lttlihFpLyGTRWhCWkwgTpNyTeOynu7R7U3r7FLOPg2LHz6zy6Rv2maLS+O
aNjaRXq8ayYD2W39OIDRZiBTxa+oU5tDlvB9c9YZL0X47HjrZ+sLVhE2/UfPUvmR7ReOjpDTTXej
x0EU+h0WjmVb6CZmDgccmWyZfNjmu3IwEMcI4i9OQ50/xBYSo1lPd17vfhRVVD5FPa4SdHjR2QVB
D7PuUIJgO4u1nIlSGG058UXbel1t2JRMT51Y/I4ZQqA8kMyJzc2VlGwoMho6HBBU82BD93k+BCXF
HjE+8IKNpvKAerJijvW0C2QMx67rtPJKwi1zjVF7SwawY2XIfrOdWRy5Tk+bQdFRVYZ9Lo0XXY+b
s72qssM1tS2sUnvXO/E2QVqIMHEE2wgzbR+WCV7c0Wl56jRNhyezzw5YMXBJROl7nMJfbibd3ObA
tdAM4jaoco8eFlzowG7ykccBdmj2Mdq5eK6cDuhGZUYEYpXq3snzjVthZe/GpvjAwsaNi2SuUgz4
O16RkRjzI0lv7IC98BxaxSp2T05V3uevuQB9LqBDNOt7XeNBF1qemiY3TznDzBf22hkhRJaF3eSt
QLF1r3RlPoSw0XyiX/O9JP5pE+qF5FcI0lyyksEvS/ttZT/DdvzmNNJ5TN8MU4tOazTefjqQFVU9
EuSU4FTxu7ZdqQQ2RBq3NIN5sOVW6JUEhpyzd606hDspwtFspO/iGnjTFC4NOAPqkkWmsw1JVzBj
7t9J3cy0RfJCcl/t40RKj5FdvtZk8Ab9mlFV6y+D2VLyVGbyWQ5IPFD2LFF1WSJbrikM34WZyvNc
GO3e7WYCtNlfRyJOrjpj8kfg3aSQDs4+skh6MOx6fstCnnYURzEbxk8wmHjyZEOJuFaAj+cUvxR5
mWG4+FxPhetDM3IPq49psOrqwUXfig9kyh9qq33uOxntc6/RoK17+R16pWHjkSO9GZKJmgzP3Snq
0/cyMeydpIbye+kVQVGOLL2jgZhQQ8SfkMHiSRwH9yG1a2YO7XfmFAZi7hq4QAIdscww60PzdgKS
bZGeJGKfRJ18YXtum09UK0etRPourfg1DTttx149x5VyaOYxZQxmF2ennikD6Z8IOLPCQ6GxZhct
/hmT/MEnUe8L3a4QgRF6kKO/WTZFGz5MNoNTeMs5rl2C03rLDE9WVuD9sDEtuQKFLegust6mcdh2
Dcr4Ks/vDDlPgYnuhUxGFtdr2TzbXzusdkT6hM8Ee5BwM+MXL7XZuCbJFiZlUPfpR56OOWINqV8M
NAGLxvZ0dNF7VhW4NmcOL4QbLNdxyCIEqxjQMQdTzOpCHhZhfnYxoQqlPiP8Ng64mqajJygSsi51
EAe441WkzZeFYfFON4vVQzI+sUPweNA8vJkZ2zm9H695PSlmTebPvInY1U9ifgdidx+16DLY/HGm
4XF8yloHZPyb8FT5STI733a5rQO87tXBoXb/7ab8/5ulf7VZ0nUK+3+8WPq/+ddvX/+c9Spuf+U/
wXDsldYhLGmksESF/GW3JOXfaB/gjQq5skNuZJ7fd0umTdQrMa5kgpgWYbAere/vuyWThRQYN4Bu
juOw3f4f7pb+AjZZt0o0e/wYPM9o9v5KB0pFbVjKtLRDV3TeHg8fytXFo84fqwMAEVHU5UE1EZ5M
hTZzQr3JkC/Mtr88Zg+/rbJ+XQyI/+7HWOkgTFip4v6O64OqFpnrqkIiy4qlUG7Icxf231ylf/cw
NkUN2gpiB7QdAiSXoQsr+tiYzH81J/tL47s+GvCxzbX7BQPydz0dTrdUeYMZHvTWwsiWW/luZqBw
XJkJg3scx+pT5oQPTuJ9ymeAp3GFcEegvlnKUguUOQzXkQDD3b94dFgn/rlM5QdzTQZ4tg7KSgCi
+UuZOmWKwBm3DQ/IbSjEWdgFVtr8B3vnsR23km3bL0INuEAA3fSeSSPKdDBEiYT3Hl9/J5A6og7v
qar3+rcDwWYmxSQQsfdac91pmc8EjFiMyfTd0zPzlUM54pyShO+siMA0SRyoGqLZWhx6oAatrdt4
hzbPnJPWx+VJyi2ZN1TF9XTcCSe5krxtnobfizifoucQx61yMkZJn8rEknDG/m4sAiI1leGzWyT5
sSfABMm3kp09MloWVqa+Kjy7D+Y9zUMaiM3S6dGbkYxCzaVT9p6WvjkuGdimQSm7cEEc43CURXx2
NRDwAK2mvKGoPqtJ9bPt0RaPaJv5sdMz09NHOyvdjTL8cAn8wSuUQZZfS4+w9Y5hmIwzNJ8tXcC9
Zq8zkKZLZsDGBrroRYY/sQxczbDDcY2Zf4vyalwYRTwwHOueKJGGG7tprHXlHFUFK5qupycMndZG
cwBdCbmjn9JRhozCfQnq2GrJFI8G29zocirJ7G1f46nHx4qSt6FQk73C6Hlh+M5rPf1CUr8/d8Hn
RFgDbI8mWY1eWy0sUgWiEQh5V9GDsHF0M6vcIid3KcYFr2mieJMoneJe8Qa97Jo53rUwjGVouvqi
b4v78BEH6ksnE4RcbVouw8yhstfUd1E14A8NOs5yVpUnBgqZVFRk2Z68xNxCxADa22BVUBikGaV+
Hd1yhxIYi7gjHum6W4jmwn0LF3zrtSXaSn+g8dF9snWNAciA0V/pPRwUffFC+XlDwpU2ym+eHJUN
Kh70UAS6OD2JDzlAsaViqPd1X19kFL9qJlWEOjHCRZmMclkRKbpQaUutUvlVyx8DLekXTjoEd6H6
4rUkKKD3IhB3ofoJ1Am1V7dG1L32GdSQnOprVTnaNk2IOgnzON5ImzIzmelntN1Y5r3GuJpoVVZx
6fOtGHwSl2j0hon1Y/A0gbxPq5fEarzFlm4uI22gdt0oeNTg5ayqBumtFnuIpQIii0MzF+fULU8i
6twVRUHBLUAvdw7D3qwxxMqfoiYVwQITLCaOeVUNO4pAvxdJ7UP+DQPqX9M+RRQvQxCToDGpU/Ie
gIdXiU2JtPsmWMGHiBVr3p4XdZN+QvMd/3HKvJ/S5q8r3q+d971vzmul6MdtqIhdM0fJ6VPGYteb
n7FyWOt5XzOM6WFeA5GN5XKIP+s+YQhrtNAp2hlqLcf3E7UOtx7WTGuSSqeHeUHZAvvsvMpXxsFi
1GALTRXGt/OFt5235XxWgOpmMXZTCsL0IuXvV5o3R6uxjW4xX/rHJxmYRO3cQaO0Sla4iQjr9gnf
P5vtKejobu8z7x3mDz+/vJw/2LxazB+XWwjsC8pdphVjTg2d18ZAAVUpfD0VT3vpIlidOgbUrYfj
YFl6xbH2PXvThu61cuHuAxBdD4xpyx5uuN+3T4FZ/Uyau9ZFME6h+5QmFrF9aXsvi/HZNJo3pNKH
PM7oxQqmqvhp63WMhHBH/uu44O+C+iU39gXOUfsSl+WOJJsHE9vQWgSUeloZPoSGiwjVuHMj1dkN
RX2vQwHbgjj5FsfOmiQGY2FVRB37TpwuhEdeFmqXi58ynE3Tb5pqn8HARRQbYS1x/+4WrpO/1i0h
sKlFjAXRvOQhkbQQiJB5t6o9gvUJtlmbX5Te9Q9EGe3NlrKiDpLGVaoflRwQJ5v6uiQCY5mQycrt
ubhPiURY9G7Vg/zBihsYOXVysPMrVQ5UfofcoyUGE4oeqVtPikuat2ugTCpS1ARsB6PiMhhojQSJ
zu13vFOE9lrw9/u1aJBz470PFGPc1D8jSbncCmg/EjUZrnQfQV5TTw8tJ1s2eGDWJTMmAvOaTYHH
Sq039E0kA/pggJHZfxosbaK3MJVrJ1cfD7iq98VVjlQXobBhWhJiEzQ/yy55NcfxpVXLT0Ip0wel
lcUOrsPOiXjUeVh27wBcJwvDQ+qlNiFy6TfGe8huIR8wPcUs7Q/xEurq92rKIZeIjpeGDLK1ZfEc
VUv9CLeXm7F66Cv+wkrMqC1uJXIGNZ6kiUafISwWRUssOA6tKr7aU0ARcLZskeeEhGTtISm0oyiL
n5qdd5vBs9d5cUfezReqLcZKl6G/l0VzSIi3kV1gfLaa72kb6EcqZlP1qeh3SqZgqzdQB5nJ1tDg
GKWa9aInxatFJsEyx8qwJrYgpZ491ejzo2b159iGoWJm42VUkDKPomKWqaSYuqaELsIhHILsKKQZ
JLQaey0Uu0HopygetgwxaMGr5oov9p2l+8NG9RhvmpaX7/RsQzX+WDRtv/YGX9LbjpRrxmhm3/av
qDztReR64yZ0x41Xd9/Qio8r0wNf5vn3cZD84E983woLUQhdbZmL01gmOOjTT24N+9jPyidLXLL2
AS3Y2u7rB9jxIV52/XvZ5jsDl/FaAdlEKoEPkp44CtWOSKka+7WT34UjLcaixcoPFR3ZDl7uwl7i
YYqxg3tXdYr/EuNDaxkPWGa+dC68KIlh8+i74UZpPeIJrCsjP1y7HsF4fbZTaIZMjrIHKDcE7hYN
j9zReIO6xXdLP/aZAakIa+m6zfOtjem4p0O18J38h5nS3epkQaWqweJfTKaVKHjsHHI1nBYkGKEc
8mwZ+V0PVJgnVEFgcu+sNa9RFj1ENBLaE/tqIwOi1oaHVQHBMERfIfSdVVM+lxG3JgdlTquQzN3S
msTP2Qce/9GDfe/SL4YA+gS3D0FR4JvcJglUsBXnQbqYFFx/Sqn2GmxCgodwOVQkeyHQlu3nUG0n
TzCaegMTIQw0f4FTq04h+BVGcLIswuigp1htsPP74WTVvbcQinpKQe/1I+XpcnzQRwz9Nig9AFj5
t9yI4POY2jMuP4popvEkx6MdYEgJXJ9MvvgJyNer3avf0QABcfkEw+kQofQSDGn9MMNpT9PFDYcT
8qafaZd8znIDZXywQ+DRAA+0EgQrhufEFxnHcINTCv8XuqUGFcSB2dR0ZN53O4yOi7EU8Z1wUp8K
HjK7uNW/zGe5eYK4mO4xBgOvuigMYra6ytem1u2aH0YDHRsl6WVMneGkY5wb/WS4TALnWleSdVxQ
6ogsJxlXo4UeuMz5a9QJ85GFg0i6wDpD3QAVhfomdy3kxBMSGizFQfoA0WOf5JU8g7aQZ6KJIEiM
Wr+RQBKCPIZEQrLoCh1Rf9aUp0BKfsLpk5gqQZTUGdG5WJL/vlaN1o4RLTo8fKu8EYL/pzevHlNq
4xmLviQTr22/4+ghHzxyYn7xQ76K7N49N3KgN8rve+TfLMMiqdfJ2ckJPnM6H391/03JKXLqOBA1
FDFh3dt7mk/XKgisbZqaeCRQE+hjc7GTKKDCkr8pinUXSaM/jLV31+mGwUOvNgAWkI/hUiZ6UaF0
cEm2p5Gx1/GpHDpRns1Oqy44Oe9FrKt7mVTJKR9wzNlKxbXoCf3pl5hjjtt4sU+KkZ5lcNG0YW1T
j6Y93O4HMBVegodM6a0jbklQP0gAL1HVpZd+MkO50aVC0LzThuIlyLyDYbr1EftSdHD68WHGQpq9
bR4oyx1whb1N3R7QYVuourxNwjcLy112gRV41lBTM2gUn4uU+76o1J2G4y6r5Vdb8FshXj5n7je0
F51ITYIpdzyXsF7aKS1Uzd2njIUhqqU0nMeCUrRD11YbyIKpsuLoDP4+rW2KUtPC0bvXjsYFlTq+
6Nb4TNmMSJ9dCLdyZdWMXEwJpEB13fpiG8GL4/XQRNHtnGQJmSRWc/B54087Q7nl0Bpf8bXoDvOi
ndaUTGK9nVerRhs1tPnsNbzG5iHFjA4BeE4F7DCvhQQaU9r/vT3vBDiS0/KbzvTn40zkf53/jzsr
HMcRjukFiN1uWQP3OVjY2RDJsRbo5Kv/2835lHI6b157v3a+7H1zXnt/KdskvrGPCyS30xvNL8D9
Wyg1OeqTBF9R4TzOa++Lf7sPUSqha/90HT04WAAZAldzhJgwvfK8kHpYkG/5e5sWT3U7cnut97cK
IKL9OtP0j+RymnsqnjV5rLfz/zjumeSHrOcXjWyr/fWJ5u359Zqm+VbahPIxVKrBuk7vGRVIOtfz
atxWe2Dpn+JRZVTghnc+wg0Gnkb82UILVhNqA6iU7kYNH2ypM8Xbhx4qjTQisCSVAE0K9OfrCPII
7ZD7ACUrwCa+1TR1F76VZKsS3cp5aKb0kzqpNoXtxmc7qcqNgqBsMW8ixInPdC8TZq2i33R5Z560
yngOVWFuR4OpdCxIKTPjToDJtJpdkJao+WxM3jLG26KWj3JAW2UCsmrL+BT6QXzKfXK+VKBBNfnb
cM6qdm+X6l0oHXQToxjQUfLxFp6q+xuiyWQ9ZgDwDp+YiCM/TZXxNK/ZmP6IHHJ40k4HQImOp9Sw
DxWDhz2ROb9O80ZtPBnWQJKqhn2dnkiR80lG8RXrZ3oOg4xEv4E5QRUhOM1xtto1fn219ianqY7L
3fVO9bTQqF2gMBT7sCi0hd8BcYgvpqKcdWYqBw/26lH3rjEPNv6PeEGm8zxexqw/cTftT8JLngpd
SO7LnFF6SneKFKzaA14IXM5QghSZJ0zTaSfoffAs9TI/03aMGbu5gKfN9IfvCH3jNnBWnKrY0d4/
JiPqEaXFhlUwPRxjrGSZE9Lo6YPvbkGCfE1QaOlYwdazM/U0V/HntXlhdINKI5/AST0mUDoUwYba
j2LwK8DJpmer+ax8cIhGbRLMVbaDditJrSNU9V1a2nI1aPIHzCXzJEVZHlKvXivTVjN9U5hfUKc0
rZYn1V/7fElphYBthOUPuOB50zExT/MXa16z287bhAJmY6PpAwPH+tR0jbUj3cg4OV1tbKMw/Iw0
T0emvewjoZ3kdGg+bnW5cbLrXemDSfBhWVCz7dYeoX17kTOjHLL6qOCVXUihSIZatnvSQfSe5rXY
s20mYBh/nSQ/B8lJ1gHZ9Y1QipUhlHQNUvTz2OjICToQQ0U3wMEBbmvpcXQyZP0V0JFj9hqZbuz1
FEK0LQOGhZLZ4Un+PnM+fV5I+xhazROFTmz4Q1QfSLVyVubAkziYflnoMRFdTf+H9fSlnxdaE8AF
1rScZ2vORJAAn9Hvfi2UAHIcIyC2b6uKEg7TrD2luzQ+zwea6ZIsbLA3/HHivDq/2nx83pRq4GNU
N7Tb27wfeH/Xed/7plMXxspsGPK+73t/UxBGyWEgZC2Ei7+Y/XnzwXmRexZTADAhf3y+93ecT5lf
s5g/edxSOXPpBRCWzQ/b8eVyCJxH087W+3t/+HgfNueTP3yM+dr5PEIpf8RNcS5DNwGjG2PBRPOt
kFT3GDXyZHd+s0pKaFYm/pxrRsF5Z+TGlyw2lUuIznLpUflZM0oPlnDdxJkss00nq/HiZg4ZCP0P
tVTy5YiEdNGXolmlNKJpIev6ieIjobajtWNUjzh9vKOhXUmVUBFgQ5gmf4CXMde2BYqAVI0ChQ8M
UIO/TtOjHpurBj06AZPZTrdBBm3ZHrECdiBtDmagq9ukzvkG69rWbOyvbjqoZ6uJv/jMa7ZUN5iO
Gj1eA1vqdHtH/IYVw0HhhPZG0a7eiBR5dNNviTrYn1v/O9YISI69dgfBIilbfKNlC9RsgqfUQbMc
mDxBGmnLdZRGX33QxMyKRrTiBYWkrjF+NGb1A9auiWOM6PI2JJcbfealNtuvlWtfEwGXUTGXpF5V
GN8/M08DoULYwsjvaM393CXBDOalYneEASCmVhrfeUTboS8z3A0gTuHWoHWd/JVHxv3uwrNID3XB
WRcOMW+5g4RK7fa41aMHPYsEFXQfDrBXwtlTyajIu+quL9mVZnVHNbhfamAUsaCDbAFW/NIV1bda
FTC8BiYWo2kQOP9l8iU9JlW0tR3d2vAlQXDN4z8zw2tb6MEGZNMdYOsLerdwwZ+yeYh3I/wVpmCo
upE63qsOREGcBuumhbfr4l4/iimnIbhTkENvQ9VFAGVap94eRtrvuk8BuiEe7RuaEPvUtQPCGSc4
1JQv9xnJG4smddEVpY3Y+GCql1qeWXcmweaLDHDOwqzGTdvm4mHC76ZljcYig7mkdNrZVd1tSMjj
IU7THreUb6Nl71711Bu2LIAGky25A/PQrKmdRQvpjOPWTXQF+Rv4vlaQ0sWAJFu7vrKOmBKv1QTd
GmItbeObqMipkSn3+eBfcN83e5j3VDkaK12KJtd32RC+meju71QTXQmwiKnSZlDk67YELjVwjlqw
XzFEpCbuXpj1Ycy2aA/bQt8XSCgiDfT13Hj6v6bvf2n6MmSjwfbvm76r1xg/Yfn6p5/wds2vrq+k
f0t8l0F/YGrRIpT47SjkkLSlJbhnabSFdVqQfzV9nX/ZDLLo+hLUMlkNueivpi+tYhN2ssrr6YRj
0ZP+y0z5q7t6c4H+c/yVOSun3w2FAsWbsDRqvOgSHJTMH6MYIhCLIUGMBSxZqCMUcOAatRNFy2b+
i6kvIMN47ZFOtwCxPwUcIF1Zd0FBnGjb9asEVxsN4SJcCC3Bjq1UIPDQOGYaNdghYqomQm5/G1Uy
I8yr2ju2qb9WCRkDudjqJH3q9bGiWxVH/qmpMki73jfbyqtVLWp0Wwyuj4Htkair1OpKK/zvKo1j
sA8W890h2Qc5wkvLFEdkxaC6TepqAGCCIXuNsmREeSto4/EjUpCgOJZWX8yesl7Oj4UKq2zib6ZS
2syLmm3fF7iBBsteYnR5HgzVW2NqZO5aKmswThGwDVw+bunz+HJVRDCCP3ghHsl7PKoeZRKlgQ5B
tNB4tAYPVhtweiLJz6UmaAPY/B0nwG4bddxJtcbLXEVX3fO+WS5KLP7Es0Vkw4VLMFIDRySe/qmB
88XYmLpX7Zd0DgEBAejCN9kX1E4wWXwdAYkDesSfoQsYYnoOcTyKHl1Pfg3yDSglo7TyfYeKZl2a
2uuYYisIZX7RYh38PWZlkJXVSk8GGMdV8K3J1oGHpSGM4M9liQa+IKhriNG0G2skOQk6FfIo+A69
RR1lDiMX/aIM68fcQ7ZrQR3g96zXz4lODNjYTzHVo3f0LQtpp/dTKJG/SN2E9oWv35etfi+iplo6
TgQnufEZ/DGI29whyb8Q79GtAG6/DSZkQ4mqW2UQojFta3h0JKb15LpkvMvKKpZVORwFCczIrils
Z9SZBGT5VWRZZA+FTAJ5I4vOySKQ9bnOmLU2un6f0kcdDHly2+asuQ7yuT59bIOavHhXtZcMcJZ9
l+Nji+CrDSDtIxs6jA1TbkhOQn0p8+RKLM4BCCIFWOYpa4ge0A4H75tjufshty65Aq812seGcR8N
0bdCQOiSWfbYAE2Xdho/R9SHerR9NWEcho8FM1KRMkll10xwjQBDEpFGEO8omPG8l6FFRZufvAW/
YQnCfelZgNbCzpQQGblQCqb2jcrAY8C24mHATajIlw3Sz7lNAMmdaV7b77KuQ4VXyF2TT9YFKFd7
anUrDxTbUuuNdGukcb6UBe7bXCV/NPQQdNr9Iq3rYuGryVtoPzi1f6w6uIM09u5ck5wez+UZztDv
PNiPTVl1d1aZoAe3tnLMHy1lqB8UN944PPlS4q6fjTxGrB28afrKTUiZYCK9c+0Ryb4g4qAC6xYO
jzAiK6yaGqWkyH5qkIzHVrmGxLSE7xlskXDRJ3bybFkl4clyJ/ytgW0wTNSUz1+Q2kRBu4q41URl
G+zzl5JZ+1VcjNivD46hUKWNGMdN9zYlGKHEuV4IofwzHMRsQ1LzA0Y8Be07+CkJqLMZdPTmyIEN
0F4Ix10LA6qpQL7trOK+AI57MsYeSXZNJHlRD+T9Gmm5TgMsxJMSFZMfd6c2frAZhEHrUJcqJYyN
G9HKlBAyNqav3jnt6AA3WnRFw1A/8B8zvxhB4KSPVY0SNKyTtzh0tS2CQ7xsvvaDdFAlGbVD90hK
xa6lJaliNoMz7znaVRZajAWtY8x1rxvhsQa6vDAMyg95woTfxQEcTIkEuoDemD7CA4VUrJuQzhrX
OlpmKo9h32r7lCJ1ayfexgNoATkya465PiYb3GM/jKIujxhASyJrwoiO6/izxUGIUHlDmPlzqAmb
e0OI8ETYW8PDYTw0wb0kFWHraBTNM9fmuSFL66jrwtvnk5UQy+d049e1vjmqGjVLvEkVrX7IUGMW
HM0g1gg1IZWXb0t0EjGwNZpA+9huoVt0Ysugquemw310cAKgLRlKiNSlM5YY1ZsuaY3k7qgcKbop
R2TVAkWDflVSgRS3pZkTwcCFP1okKEobdRmFvJ1iyXBHOs8FH0bKeD87G/2gHm0tESv+K1b4U300
uQ71zdT47BBCvkVsRWOgLegXOdY5o3iEgXgI135JCYUsbOv2Kcrpo8yfpxjffBnKw7yRMIzd8UW7
fcrUj/pj1GAuhhGejDkFmqGgLXdbLQJ8IPWzcDJ8E5bxlBEDB2/Yx3Fv6ZvS1O97I0kPMdQ2PzIO
lqxAck5rqa4ZaBMo2NQh0vBsbN8SUXibbABKpodEIrDXteItYUzjspxERFg+rpNhdz3gRZlzljww
3ntUEUsyTXo88uN50iD/n+rw9f8lklZTp6jEfz8ARXVYRd//HH7ervg1/NR051+O1Bli2tJAnTSp
+m5ptJokV5Zhn0qSpu7gCQVa8Wv4KbV/GSbqO0xNtjCENmWc/Rp+Cg4JwlptwzCkiVLw/yuMFrna
39Rs0+fRdE2Y8DJtflAGvX+3TtmyHSC3q+brWNVvZT/ggB1FcIF5xI2r1MbvwfTc0+rwZ5FiMgf/
adyXYRXuAUjwx15muBa6/t7zW/T0DTERjhDZY1m21T0JAQscBfnjvPCaGr1anGCx9ob80Sty89wI
+yqlFiLzbrlnUwltD7eTFRsWpEm9bhxn71kM4zdoKQJQPq/i7Py+ACyQnW2/9vvFgFlyWSGeX70f
ntfmc+a1FuMtcS63F5l3Y1Z7hofVbEwqo6vKL7QvsdQuoiibV42/+UFrmq9D2YPZ7wVucbLeDxGS
4Ul0EjyaaovnSELalSNZU6malWBm3eJs1m5Obob76X3XvH9evO8r7HhdFcJBWsRFSmBVp665VwyC
spZxkffHdFpUYKSP8ybftHjnlMn/2o/fGQZqltN3nM+eF7ftrI84Nr8QcPx9GXfNTs7n46CcrmKK
vU+hP6B5qNpFmVXVvdcx5DcHhWjbGD+u0jaC4DYy9o4MseB/flx1gyQ5mrmCfwTRBGP11O7OzKr7
87xGXlRE5E9Vhcfp6HygxtWyTQXZ52qoEFARlcXXYHQZkLQtWRiOZ3/JI0xPTv7VcXNv22faUjpN
D3ETh0A3QBTQNAxQaQlR1Q4b81nDbiq7vPja61a6k3gENvNpXaDeZ5lpPDCG6/64HJyJiRDOg5Us
GyFX6KGCg20X19umG2Cst1ylWCSu1W6tVEUub9p3KIcookz5NnhWlFVBM/pOaplzJ6YF0lGwXpoJ
k/Gv/Y2fugepe/fzrnnRjKMDxzlqV0HS/XoNH8sGeQp9soFL3p2aadGqoj2NSRsj7uP79eHAfMr7
vipIUFD6JC7kPMXg4Jv+VquKz/NWM5o1FufpwMdt8mw4RNdGHuM4IQgeZT/Gx7/OTMtkqvS0+q8r
5yPghtbY+BlVQB56mBcqoDOyfuQlSZv6ocm1+limwX2BruhnSxd3QC/43cgDkIS5430aqsRYBZnU
73Rix+gcAOd1Q0CdMvB6bDFOc/TUXOk++XXjktmiJ8rFn1wqSjFoeJyH4Hpb4M1AdKAd/tg1HVTs
QiyxX5Pb+PvcoHWC608cg/6va6cjSVi56zAlOy/UgQEWNZbvUHOeWn6gh3lh6vyeG8s36Zn9tS9w
x5MTkn2ZoBKgax83J9VWbhe5DNr3SKOASE/yXQYj6SlKtvMGFFWgwX+s+kOFzNfJ7bUHRfh2hFm5
eQp1hVkZPkUCBHEIM0VU/YsNsY1oVfMcNtz3mom9j9rOvwgPkxa3WwB91MPM7e08PMK/jifIt41E
OwytX29nkzPphMODxH6J4fm2YAK79apBkjwQabd9o+TuCJ/4lE27ei9JT7WMvrxfxNQYzebfX5Qk
wunszGvvkIQZ/BonmyVNwVHVm7NLdN31tov55ybsZLucN2OIO1cH8+L7ue/7xYBLMlGUdknzSDJH
B7M5mq177gAmk6ckkh92tlKUeHxRyXpi8JVEZ/JxOUH8eir89xNEiGYKC9Mf44F/UtSrHx+yuBoN
CKQocS1hGvrHhyxgUC2rq1G8grNodjX/4yfgddpJFw4+JIlDa1sk9ScFj2zD9DpnFB+M2ZYJrvbQ
2Ao0EF0wE+UXpbUCgcTADKOcDs77fA/YAjFVqP+6QJy1JNwnZhnZ+zQMX+JRINhQy20+et8jnW9o
3BY9lc90M2/Ni67dx1aTPN028uCk+mNwrf1OeRI1slnC25vTfDAn52aZpmW5nzdVZt+VRY1UhpOE
IRbKwRgHDEexSrMsLq6en4Q/NTX4EkXgUDMrMDYpii8oIIjl/ZZ5EEGy1yA05baMsay6VUuQEYPq
teWq6GrTPF/4mPi2QxzAfW706KBDr8WN3JoPSsOCKF2wrYlk0t+H0yZJWMnoneat+TS7IhMoznnr
oZLmw+00si0xUvm6kVwzVBRbJH8KGTeB/EQ9kMmz1764XgRxSHdAYRXleMT+x5Qt6bMX99LhuF1r
SSVXI5Pg/r6OrMt//tLoH/OV+SpIRxPSFLawDLhlH0ZmMgQ+mVWl97NDibaK0eA/0BYf7w3qYqHe
wvtsibIZ6+JqwZvYDC4oDiPskyc1T2omQQ15Ml7YH5HU8w0YTffI/UQ5MhZF85jAICuy1sVg+teB
eW3eN583b37Y937thwP/dPL7PkaYOpB8uY8DPSW3wxTn3IyUPTNTdxu1ZntNsCgsfVMxvwyyeXSM
znwrEY3lleH9aHzYHBR5DHEia43cxGny1JXq5MOctn2GCPDrp7231XmvVcN90f3gdDt9OnHej2wG
Y2PQxKcOr/Cu0NVqn7uY3J3QiFdJZDhf7Ky+G7TMfQ2UdEstNt8njpUAxOzUS6zjG+1CPOVVm7BZ
J6NOT5lVZCR3YW5Fh/m8eddAhWJN3A2POUSOPBrES19Ezqk2+Fsbs8RfV1lrrN1Qje69iIWa1yr7
GBWgkYjujVaJ7jHxJYRL4gic983nmQpJGondUvmdLpsXVIOUQxMOX953mX2bnOVo7A3+y1d62ek7
Tp+wzJHxKUL9mfSklM0L0yiIvYmBoKTTc//9wLw27wMqgQ7wnw4D3cH8oPvK6sN1tU4mNNoa4/sY
d+UJItirST3p0tuNeJaxAzTJC5600eseffBtSSiUh1xVslPuGN5Sq33txZJAzj1b/yzHhC5S68X7
zvNVEtzbH/MJOgaGXIjqETBAscfJQC61Yiify8bemmCvXhyqSksD4dodSIr8xNMHIep0IN6CEtp6
o06bzTSsZeaO3jkaUv88WHqGENLX912lexeGxv4jhNZrkPnquYA2/6hlKItD2fq4ODg4L1qlvA6l
pp7nrfczUEty+XTV79eYz4Ae4d5eow49c9HpCdZJl4RXTPiuTbbOtBpmmn1QqD3/bbW/0tJStrIx
8HiLRnl2W39cMY2jG+zbyjP0IdprNk+D+ahF+h0SRuXRj1LloUuaLbmPynNLnsl/SefWaYz8yUek
VzJNJx3ccoIsQua1f59PupRJAiWK09dId9prpiNI7UK3eskj/9hG5YCo8KIFCVmjrdciHJT6J5tQ
jUMdKic/tsdkGVAsXrmo8Dfz082OMHNUgx8fgpZS+yasOyjt2FZA+MFQ/M933am39PePLwzLFprA
CQisTUxT/z9xKwq4REnz2vjhGfB9QPIQ4x1E7S5KwArftp3A969VYVaLPqyz3W2nDUPp3I/lGsMx
zglUtf51VAl4GAbutPMlNQK/ZUmzdslfIoAHE+Z0WuoDeDsrvJv3zQuL6PltFQBknA+I6agsdW/b
2nhlu/8yOJldhe/9J5NfmMHPaTqW0EAC8nv7+088xEkBH7p3f4IrOxMSnD33A66Q2Da+VEbe7NPO
sxGUGOaXkPYw7rWCKRQlgqciI9Tbzc0vBvLCXUDm7nredJvsZ2xU5dWwFeVe0pO+XZ2ncmPWBNPM
r438/75Sz2bQ4MD4FvRjhbQyr47o7AcAztPqbbuWv9YiAeZog127OtZZQ09oSCleZlnY3vlOQ0iI
b0F/AnNAM4l2gYBx3LeRTX1Rytsi7KsOEe203YV2saKKp8EuV8hBnZ73JhhK+i32F1MjfazXMyzD
WV4+ctf4OZ9Qcj9bSFWBRDHGpA8TE7SpSDz7Ggt7CYsj+l5VyC2inps6Ggb90+io6iaFqbJWW+vP
TRNVMbpq5TGRgCVntP68Ni/8nAk2WrZm8+FAMHrJf2HnWB94ptOvn1m+ofKsNaTlzMf/4AtpBrAG
pw8tMCl2aV0EWC1vIlL3iXqHmnd4MJyahXSwrAQI48S0OR+IlXod6tZwO82rOpfILjR+VhcvHI0k
5IWCWPo+JIbrPip956g2yXOLaOTeHDv3ftBy4AcUySHRZZJIOKJrCecKA7xQXDGfOHreZx5R4jhf
Me+3yG/lVecdqWfa86vOW/MV86smNLjohP71Kv5QYtATBeio6Y2DKDsUHlR5oxAHLaojc3lbnbbn
tXnRoZ45dBYzHmAXrDbhuCJMHptWFKWb/3zb0fT//Wug1GdqtJup4GB4/XDb1Ekej/JA6D/jvCrp
gRXRXVLGD44dxAeZe9HdvGgHLboLAyNcZrmdb+Z987nzWllLY91pDky46Yr3A33R1WAdhi8f9g99
GV3y7vHD7mh6d90LT3U2+Mf3l5lPq5QQ01VsKLd3n/fdFkYbrQEogWD//Xl/XYGfFf04fzp/P5BW
XnT2mNG9739/M0XDR5FqynE+OO8PkIsilS5jeAlFy2THZ1GjXCcGatr+uDqf4FqAzFH/cO4fq3+c
6xskTKEG/fBi03at5MrKypUpCKnHo4GK8Tyvkdmt/w9h57XctrJt0S9CFWIDeCUpZooiFSz5BeWI
nDO+/g40fUxv3xMeNgodAHpLItC91lxjImM5kVp/Dgf/2fAr51jmMBoRk+RrK2jGboHdgoOsnxFB
4PUomyMRuXVD9h7uI4VwwLr611rX0BViOk/MbXi0c5uSYWVSPxKMysBQxhpcCyd7Qfp/kP2ED3DB
aJximwah9qEjYNO76p2ct9gVWqUAlOHqf3NXLSun/1EsrgvC1/98YRouiEO4cJbOO4Tn2T9fH1Ge
a3GPpe13wjz8hoU3YP3a6s4p7uHfelV8kK080gOVOvGUtONITa7s/GOkj7b4Npcn2dWMKkRJE5gz
i26zX90nD5Pv3ubURZweR3ScTeC1G7XnuaXH7SbUqGnF6s+5oFJgxUe2Hjsd9yK7siar96DjKXzA
I+Siz4diEtU6jZQUfhxNOS9uKFlF/9FuZF+fgAdkBYJaOCNBpfXWQZ7dD7JP4F+85hGNQ8I8z9ZL
lMh/zbk3/ximeHXcgvnbY2hj/n3///hx91uVNa9EcB7/birSZhCt/IwOkzoox9zOlKM8gyj61sX4
Hf3VP8zT7n2U/lQL+GLzYozI+f36v+b1pl8sq15Yq78G8rzE+knesMYWY+Xwr4Xg8btT3lEQFNy6
RA6D1jIPXtwjMCbHcIB+4OMoDOesoV8OOkMcVqQRQ+s2734F8caL56nj5t51v0zeMzA3ofdMPFsF
sZi1oISb/q3RrQ9jDvbH2FQ0RFa+iA40HGGTcuMRq32iqPqhEk752RlxTIA1wJ6qLe1jUNvWCniK
+HAJTclAh0gCkNUBfskD7uZbgHDNNouQVySld9a9Cd81u4B8U/vnImk+Ui8v32CRFkcwMSNRZppt
GNi7NAbwepubtgB1SWY+xPNoX+0U+0gtC5YYWds/GUNU7UZV4CEHjOy5zwniZ3Zif1fdj8ihSDMp
kSl6ZNdJek+wfSKnJdJuzG/0droWyJUoecfjXfZZEdjvMXRuF8gu0hvtOgswgPf9iFqY+U44olzI
+gcnOQNJLP+DBPUefK/sl8LFuK7DGaJa3Z54gzXMFT7EvUatJHjB81Ae5Oj9yXgfiHm3WDqR+HtX
L29yf6DeP+neJ2drv2/vbcHuze9tf5p4jzcuhXryvX5rzyOjRj2Dr3mne9f99Y+58P9bDch598XB
X7e7X8uPAEGrbJtaH/yPxcJfAFlW7NDsZ09KgZeWRWZxfiT/sWQzqqSuYBzW38zK3+kiLI5J4YFk
L6MfQ+WCzbOAoh1vp777qSkUe8+TUv2Gr9EL1iXiTQtwMfMGyz3Url2fWOCaiIpzGKRxGRzsdkbS
1qI7TQNoM5Hq+ISrzjvahWzb2aZAwR64743ZfikAiD8l4CEvvut/ENa//PeF0ZwD/efrxQI36Zq2
w+JI1cTfkVONMnR90NXsm4gGaheRWV69GKPtOBBPsgVAUwerhkAAk+USZyiR4/TDZkyOwu2q8N2Z
qwZd21zHZYQbjDd5ByzRvIM8K4z+3KkTgai5n4ynqND5cCoPFgWRYhrVfe9bHkkJ4e1LpasOTdyo
mw7jpHMQDrxyiUK84H1KCt4tkL3CwlwGtaPwuaCRjr7gQCRVOcgz2TdBpNu1tkcBIoN/TZNz27jz
a5TDDKOR415h2D3C5S1fWYRZFGyE2XqKSuWtGXEDAQxZ72XTNLRPCkDLs2yB1y2HqXlzkQQ8teV0
qZUs+l+wlr/TyPxNzjpGlgcqa1td+ztY6SmaOhSVpXwNkapv2kz5bEAnv8gDRM2EBE30xD8Tv2p2
/+opVLNtO4rsQh17dqlaPz3H+E27Sun5y8bzxRN20x3amJGs8herV7yzvJc239UB60dZcoWQ6F+f
YYX8Th0WXPJ+sl8Jq1fgJvgq6NOlLZDtxqXnHlrPAkcZIfdJPKFfkwiDoLDv+i+Yb0Ozzs2fToLV
YiKcL3pPebhvuf7zGE3NutMy74BbbfPQATtbYZX8eE8HmRMm5a2hxX+miCpxBR5kHGWKiGqW9pRo
5b+9KGwbNVmGXGDPF8j7Ks7QnuZPaYIEyF4xxn9+AuUhT6HV98uizKmOTsv2BAX1MYzV5iq7+FJg
OxoYGNTPMzR4/QiWEn/I4cjbAnB69QOUdv7UG6GLPsV57vlWvVcCVXY78PbLsP58L4MWCLgbPQ9p
kJyrHpBpMfd3Kd6CJuZDu8wbsb+Ik3BF5I6q+jFZi6ZXTvdDoIpfzaoZXr24I8b+HMwoS+LYvw66
ZxqHpLUQyXmYeO8SK1nJPjllhE5yCOpA28TAmtE85u0n/Vtld8YntJzjKS1VEtdzU1GKYV0Zo1iL
ihL6ihfkou8y//HXNblfmlfND8QG0neJurQ0lwn/G99qcZrUQv0cUgLWCwWfGrR7z2Jks69G2edy
tMCthIq5t/tmfEX8sE3JuXw2yL48KEac7nD/DN8jZAhyfhpoNt9OpGey6SKL5OKPDKnOlkBuu/zv
D0pQtxI89Gckh2+dbcmoFYArB/TVP98Llt8DYW6r/KtTs6Mx8Bs4g5EV53IKhmWTqtFa9vXoDkkm
qvq2cnhP3OcFUAkOiP6PZW80FAVQFYeeSNv4Y+t+6vz+Ier06UvkpvWqVx3/aOa4hhpjtkOzWj1l
luCFBDESs636SXY1ZgT6wqq1xb1PDlBlwhc46U4eLIunsnJDyDM5FUyqztYoNZBdkC6AERk4Joln
dCSy6fsFdSdi5tzfTmWvEDU2aH9MkKdFQc4nitBWzjdq5sNt9nw12NlpEXmxOHQwABem4hXP5hCE
2zp2iPWNmXr1K+zWMjgGiFixYY/qPDjKg8fE41hkJeX0IP3vffLMmUf/Yx+YnBhu9st9lpxKjmxc
OipcoKCoEYEVrU0NSalGSzOxqZgXno6lG7sTb97KiKJZ156GRGXuGmEsnREgroy5JbvgDiV7EhPU
nVO/+aTbPa99tmUGJMmPskr8relTBdkWYvwIwoDiQa988XARIO1nYFM/T+MXYy0yJw4fKY82rl1l
XmU/apj+oRptfyebOjucaEo/rMhZIGBauFEeHyKLMs5uDIKXZj50Ggl4t3m+9QQ4D0IgKPaBqKxz
nAH0CKzmoA9txa+Ag2Lyu0mCPkIHL6rnOvDVfRVpVDTOo8FETQey2GKnsHBYjfCNH5GpVPsae+ZN
k8UtzAEVe3BHeF97vPyQ+Xk/hCg/kZKuPvV1D+JkvqgMFIjfvojWiR+2cDqqmI2SPLUz9ky3g0Ie
filPDQqpN0UEiIAYNuVmumUi0K/crW82sbopfPSRjpJuZW4nwy6V9AG1KjLxg/VWv0MAs3dQ5Xxi
EZHgIuwC2Aqc6ZmAJnhuNvK+l1Fb1CjDypycaA8VyH4KzAY6mKXsZAsgm/0kz0CLgK3PxaODV0eI
u/I6VkcPD+35weuEY7dt9PBDPncpJgcQKwdkO52G1TQW+uGv53NoGdcef95FCgqJd1TqPQRu3l/s
PKIeE5vY18Ql0dvEafBh5uK7HavFtyEf9+hSPVAW/UWJJ3iWUD/4NMqM5MEpRToTYx9Uu7PQqM8D
FGV6j3mmvYeTQTJbDiitqz8WZbdxM1c9euPEwUm1o2w6TTJhqDi3q1rU29Iunm7z5q7bqGzz9aCu
dD7IefyJPclbDbPPJ+4uKy2IzOUE2eJZHjRC88i+rgLs/rMXldi1irjayDEft8xToXWvstV6Wfdc
VtFXKwnUpWYQAiwcyzvLg1tG9cpBhvJw76NSSzn3nrv201oc7/12bM97uO4Hn6ScdbVkB8azPIVR
TTmX7JST1ayDaxZljzFI2B1CkOR9xDi8weoEbmyfPLVt9FV2R6EZb+K0aamfZlbHHzrlSEF4Fpnn
vLiNspL9jWPne7LouHNoTvIeDwHi3BiDEUfz2faJXPucK1h75gUPgmwY3aciSxGHaW71xYtJwyPf
8S9on5AtGL3Hv5caKGxYAQd4SgN2jkOswzEBK/Sv9qBMFCT2YNS7uS+Vwz5uTlSLUHaiFTao4UQH
chAp2ZPtgnmrKyX83kxLG9vab+R44dJ5YXvOo1qQWW15h8WJ/Takw0XOpLLwLepd59UCk7BWEi/Z
u4H61718B9feWBRPdj9p2FjDcVjLU3OIjXIhTwcz3BRon3cq1L+D6L61Nr+Z2hXdDoJR+Yo5VLMS
SY+pHGmeV6wmmoeeN8iaZWv1mo8OP8gAI3A56qb4HE8z61mO2sCSd7XIwJnNk+uUR5qpDcpCNgHU
Z8e2Y50imxm/MDsxcWKeIMFg4xz8cF3UWV6P8Bho/5HMgE3BXeYvQ83Jnqe6Vh4sT/P4m+/yveIE
kJG0pd4utSS2H8uxCB56N9dfzKzRFo1djF/qRj20laF8jnVzR4aAAoM6cJ4mY4QZoUb1MlfiDxwR
0pOO0R9i5rB7sFoT4nlmZjtSsOMht3jDUIohDxr5vtuZbLaanR77+XCfonjQ4TWLYg7wH+Nay6IH
FXnnQR6IAzcHM4hI/DSOIL2TOgo+JWa7Ndg+n+Uhd9NwB8b6y71Lnk1KRRVkmGtbJU2h9ZnG+DnV
3TNCnPilof7nIPv9uT9SsRyNx+ehq4xDj2RnVfkUMwRjkD8SXs0f5ZkKH+Mx6cZfo+PclH1y1E2Q
wvTU/L+bmNYu9VGlnkEM9amaYexKUZdfu4rKk0KkH5QKVutaTzuqwEv9uTD8L/rEChi56DZwm+qR
OsPqUZ7pRL9WbLLFksgRvyfFYViOOCIiueVbFY9j+u4D8uIRGOXCsMdsIwdk3+0Olh4+2yzRNqZe
HzFNWKLQheDXF+SsSwfoz9wcax+ey9zENAAKhlLgtTRQ5TlR1dMUfUl8xI6fpqLriceq/NPZLoMp
HNqnurExQdZCiwRpZLxmjlUSoQN/X/2zqVSiX8P4LY7pF8/BFWBRpsYLmJbwozNMkGQZimKzScSa
+i/zkCdqfcB/LdwA/i0uyDWM5VQKwsE4N2345iYYj5lvWZipO2Nuya4w85NzYrf4hrag1zOLVDg/
FobTIC4fsD/jB1uVJ6cQwVXru2nTCFtdI2luP4I0QU5GQbwWdvaxUJN8CVCr+2jsBABTGw6nUBfT
c6ObJzd12g89y3GOAyKylZej31koXRZdSiXCCZfEPQEKZy/z9vJgB5l7a8qBXKb173NgIANatErc
vVvzWTejdZd0zaeE7+chRW6FzUvQfIqMvqDaQ4FuN4/yu9MWddlTQDWPqlm9zIzUeTGbElMQbGPs
iALrXIXmSSIdcrNbR6dckM2dW7JLHrLsYxyg1UnI/aS4BQ4F7pMaZ+Gq1DEIwFi0ftNTa8ZDVvZB
NrEx/tKMvQWWnkGqOraqWkZX2XKUB98e2mc1FeESXMXKKIQ41ph/H+eMVbeAQP2rLTvDfvAWZVUn
D/eJcuCvZmvnBtqw4o/7yWn/bu6/u2dTkhFUqXJjHZJY51b3w61RheDlCazEDwnr5mVo4iWqxp9G
0YrvDYVS2FOCtSaYdi7DRPmoXbwKJ8Pwr/3819r16ngYk4I4dN5ra21UYzyJifoOWpZSEUdyuuIp
8tm3ojPQjeJF9odB+Ks/05KzxXLoqndfmjQMnsqBsFtRDBUOhzMedfDfLA8TDTNjD1aDfH2riD/I
CYqg2CPUzOEcgss8iqmlECr0668ZDgcD2rTPqSLMhypy8r0WJP1VDFF0u7cTRd99PS2eB782dmZr
40LA3/jHlOOlM3+4UUHYHZqpIDVn2o+Fgag6mwf6xNwGOQBTEn2Q2CK04FIFLg9S/y2l4vLsPvDX
vL+acnIZBvHSEQPYgVlgfr/BX/e7f4bOgh5l3lSsQqHGaysfh21djs2HU60BR8Wfa2EggU34NUWa
E38myENhqD0SCzUmFA1Q8uS0NG+OLkGUFypsQnzQFKoUm7E6DD1lP6FK8f+92c19saNAQZHDsn2b
+PuSe1+RA6nM48pb/bvJAa6q28oKEZXl+SKMDf4KdFd7aevoW1BY2cmcW9XoWEuqqaZto3jGzBRx
4fflDQh6GVDix2OtLIEHxD0M5QwhhfIiuAWZHJfIW1SHn24RpPsFt3ak+Id6nqxOhbriKx1QXIyv
cOK3INl0MKTybO5TQBz/NI2CssjRPRpgso9EI9yjbN4PwIHMQ6P9uPf8NQuzU+AZDebv83axqPL6
Gs/auBEtEXK+pt3LptYoJovLGKspqhNeROVk6K6UD4jwDvS5yV2CmNBOiharWFC62UdSVvuA8szv
42C/GcLv3zJfWA9mVeuHKLWxpgtLFSjjiCiySJW9bqcotD14epkhlLMwu1+HAc9Xiv8EKBsqqp7k
QKP0zVlt17JBdTWmNPZY9WAnqUZ0o2UGuAGupBr/0CDGBm7yswuDH6HqkOtRYnYFwTSdAlJTAKH7
dDM5fXFFmhgsJ17QX5MhYQYXsUZ6agpXvKs1ZbduZo3nFh7xzgC7oeEmGnhuvQqUqfladmupeA5L
CNxDWoaPYlb1aZTljPmUX0yFSjPdzPSvzaScgyb2XrUmNDeWarJ+jbXq1XSw8spE8XmwrddJTfMr
pJjsqtoOC4XSSDayKQeUCpc/ajJABTMDUzVy2aTFGuMTu2VUAFrxXYvrT1XqUexi16B5QY3t1Sme
zmwNByyEhuybmR+cKS6/pzidLxpI/JfEU8od//R645I+fgkABoEMYUo9io3RaP0HpRwC3LjtHSdX
By/B627VdlPzYXXpVn4uAXH+UFmjXgurghSdef0jIIZfhxyx0wGnAsop/tXvAlUnmBSh8C/ZNi3v
k+9zxp50QT5q3qKNrQvlyNEmGsrgjaWeuoIHnG5vTad2lknA/4RsTlo0w2qTaS+bVgwOpatV90Aw
LXizGrL9pRZXJzkaNt47AWn7kUdp+MY2+LEY7PbpdiPSzj6Gr1d5Idznhdc36aUFiXh7b6eIzvpY
0RbypS372j4ih1iJ071L9iOS60uiyY3wd2z4ouZqVm2wQa75RWs65KMUzZa7PJm+IRyeqHuu03Ne
8kUpc4NU5KhRUR3X7veRlKs+5kg4SqN+bIkkfw4zK1uqU9lePVjfa1NBais8bI9dghebQsuaC1F1
SmwRnK6SCSyY8EaULSVa68K1oqs8uG2yU9EFPd5aYU2cVig7MSXxbYKjWNPGiLp2aQPv8aEgKVY8
nOTB0/HsAI1De3TfuylaT7XvveEUFRz6mqIyM57ct1AfgelnNk5Kc9PtPXxBG83dydHKSL4Xmek8
ykutpKOEm3AZgY/iaiTWbZJwCv1YYJAFtJFb5L4AiIaj7AzrevBMliZTb1bHPh9dbT0Wdvkw8HRa
GFHtaOwKw/qoRrDVVnIIty7sUOf5hvwVpGOhrfwkpZ6chdBZa51uHxnpRbZyy2/O/+xX9X60WPsx
V0+SXs41Ar2+TUOz+sc9ZL/sGsKxPxKqes3VFJoEmyGyWCDgWjLKtp6Gn4YpufXD89YfRJ5XO3fu
/+d82d9Vef5S+Ww5hOEd2q5FRT6f6Snycj2hVkeJCZYPozJt83LiwfR70Ym/qHGc+vIguxzbcZ/k
n2zl7RsyfLuywHqL9Er/6T8u7+SA3lg/iloLWBf9Yz15Xza2ca8RewZ9UYt3gib9BxHwbuuBkX6w
52YQ9mfioyyEkkg/+TWpHtlvxC5/2NXEu00V2UvHOr9iv+HrBjjSlNrnwqS6JFWVj1hXPldeZ13w
+cSKx8XlRfYLh4UcW/OCgJbbPYCyFPtedb09f3oEun/XbdSanYDdGJutFLqy3lCePB2D07nQQ9Z+
FJFaradeH1ayD9iT/jBFbf0wGzwhzdCfQFtbz1FiFyvLrcoNP17rmaC5eigF7E+/UMxnOeX3BQPi
RrbKEYJFV01fBr1+mHQ7vOhzK654JuZp9BIpPbzr2t53YiJslzWD9yiNloDJYQODoSxZ/32WJM2h
8wXGgUVzGmdxmjzo88Yrtux3rwcmKLuieYMWzAdBUGuJ/jEmQUMKT5kAF0zYjbqrLG+1veENp1tT
xgrNGCRaAQ5PtqpJ54HqOCU1YB42woP3LA8IHD8ZgygpK3BxlIlBo7N4t4Fu0Gw9VixmoXw248bG
kaso1qyuRux6GMxD111GU6vc7gZem7izHVnUkpbKs6F3+vP0behVUS2VMQe/YWL2B3bIWrvQ7XZm
9JahVvmpejMD3mre/QBytp2J7yLEwlSPUrbXYdyQxDDFo6pF9QX7suqiQfGSXVnWsR+fZ8Bbsx/l
oJw2dzmetqe2o9iyx0NQRjmwc7RFHlSrUAuf1UrNtyxoJqRms+xBDt9mlto0wfM06uUfV8pJlu9/
j/tWWQ6E1a5VbVxS0xzfJ5WtPuGjbi2b1At8Tnh4wXOdbrO0hpia0yA7x09NHljT8Mc4dchof/dl
fhbsyJCWlDE2JtbqybToQMFH+KjzIqzDgzeIAKQBTXmYwDKQVkrgYoGOzm8TtUQJgrUcj1GkiKU8
lVc2a/KbxbYBPLJNgg4DsTKg/ta0u+8IhTjRu69qoiIGqIz6jG1Jv/fB5Ky9XiC065TPpCa673qk
s0nXLkBQ1X3qp62/aTuLFHpItt/JquBErI4FVQcRzejV/kGvMuO1o4IhpRz/ycpU43WgFc8tOdZT
cSPH1HnmPFZUsXYb+//XyTFtVgT/vs6E1z2zAYJlHRf10hgyMmqj1+7QXPcbXgPFc27gFJnP4h6c
axcmMcFINA9tGppfe1RCi7FNYShMVX7o4zKHH02Ar2RtVkzG1xaY9HJQiWV0XRg/IrrUgXExoOHu
ITR2TFXPl6aqA2MfWg1/oKXNq3C+Ny5M58FXwrdAI2yi91q+1UB9H5H0xCx6TWsflam1r5Pu19kg
8q2n9MEWi8FZBjNPuY/Ks/tlgVmo1JN50SPL9cVQGuLdt/VxU8TxsBncxHsfIKsHmZl+4TXVPOha
Gu8Fj+cXfkxPggcfPHEvWZTR1L3ABkKqFbfqGh+57kWJ4oHIeZ0t5Win1tQjEo4wMtuDv+bUy741
4qtFee0LdfIEglVzOtzvBPxOXefzjZm/oDytOlRe3B5T1zWW2JMo8GHmZm3zy58PnSMMMN/z6W3i
fBYr0ZvGX9LmPk+elZN/QXtGqX1RvfHYr39Wc8yByobvLHk7DMPc5KUQto+ctC2O9RCqcDeiaFko
w2Nc2cOls9PxgnMMSyKEArJLHqyhxEuzbs+yRQR7uNxG5QVBxQqhg4V2v0fl8vgGL7+/3yM0nfHg
BtWb7Ep5lDxqRY9IaC4FRq5tH7q5XLiZD/cm7iifQhVGhi8riuUAKneg/uZcPSzb8lDHXoyiulzK
G/x91z/aUehfS910KEi30u3ssbPSbEV9M3VkGKLRug3GM9objvAl0pvB2peTluwwwoa/oqNUCrIw
X+Nglr4GIOJgGWJIGogseY2yUt+JoMIctFeT184CfyUyo1rcmgFVSrqbv8pWqaBldcuqWU5uXB6q
yCgP8ux+UEKHFIlsR+SycICfZ9bQgw5R0+ACWrTag1DaF8+doSEQ8V/DOqr31QC2XjYjYSU43+Cf
Wqrp8JoHI6ogEzK/HLUHxTliMpcsEmH1r33oWCeQEt+yuZUR7niMovFNjjWY/p3dsHiSF8a+ZzyN
Ph4788zEDK1LaStrOZYXhY2aD9LAPOZmvPGa7IccGswgftV4GvlROC6jeAvc3nyR87KxXUQVEVH5
2XZvrkizO6ugrWE0gNB79foRcD6pSrTz+esUEJ/M3fpRjjmYnsM1GQCVzoN8zdNl6lbRXo5icZ6v
TFbUW9nMO+IE2TCoazPSyPsXzgEHx/BU/PMAH7tTe+0ou6e2gkqEr8SvaRHstT0Ih1Xrh3q9knPg
DTBnaqZpm+hQD29NeaEcl1dHbYSJTmACdC3gMxSiV/csB4g58cpG0mMlxtFo8U1SSKavGs9w+VXN
nX1Zeagw5SQnRFesTgQXe3063Q/TbKKqR2ayR+G30+aWHJT98Uj8mzpwt9r0k4ljwzycaVSxL+6T
iJ+HD3XVzgsa5WdXoG4j5YtutdfiVT6I5CgPgY9MurtVK8mj0zZAtObxtMyu4WjPPI7fc+Qp9FYg
tPywc6yrYLYDw9JDv9iXZlS/hSVv98G1fOIxNCu9vE6xGj3JFozn1WR04zOrF7YaOdaOJaiGqsxX
nk6CHMiTMT+xzEtQxrMXdeqvIjeCDsdSJ1sZXZ6vY5O/uWVqk2n3VfJmt7ZWuecgdaZjaurmRd7H
KXiBZ8bTNN8vj8Lm0Ro9BNh8hOyi/Gjaj3HzU3bd+idcQ/MAy0T5j5B9nZNT1tthgRB0GqYWbm+y
auIZGU9+ffYnqkVNzzg184armg+yXwFBEWiqcZJTzbLvrQU/qVvffZq86vdc2Z86Y3nUdP7uWzxO
PgNSWyharr4P8NG2Q+s264jaPtnve2J6d6qp2VpqCXXSLMMFC5UAjmkEIL0szU2bdt11xDrnittV
4DTmRfawQtGBJZXKwp5cL1lGGZB4xbHqneLb3dVExPeksf+/jSIIohQnDNylvDhI4x8QzYKVgA78
1g7lbshS/WK0SUxhoaCMgweFlobOa/BFdtah0z5XnU3yhQuygXBFLpqDHBOs988u5mRyzCdce9L1
GjBwE+pXp7Pe/Kn6rnt59xKVvnguxLpW4Hctud2r4nrKyZzHRIJpixPnzVZO7Rxj2gArqXlYMJpO
nnv8fR99rOV9opj1ah9SOlxr+tmYd0blvFsqMuNZi3oDSBItX22IBeH786DkbJbc0Kse5/lyEMyZ
9azW2G/9cz7x2/5BDnrGVD3ao3m20wDRUoL57+QMzl4UVrwo+sK88pIyr+AKYE+Nbr5rqsC6Zpru
n8ci3MpBOS3QBhNbMMLx96us/jmndOsir9ELo91M8Wgt7xcNWnV1PD06yWs8iM97Z/5gc/7Mvz5Y
Nv0oOsZV+CpEp50rCzNqFcbiG7iUn25lTD8C0FWKkVB5TeUxXonTRwOTDLWKgfiI18y6rKzpEOce
gTWFTVCOQvIS2lgi97ZjvXlFuvUzfNXLIX2u50Pl91RgKChkMoyDnnFUqx/10DrKlpxhlzV2P67Z
7ORVbgdLrhrdr/i9Wzm3xdEcVXKLUsvud1QDFws9DuJH3JT1XWp3ZxQRwAUreQw91z9p6oecceui
EDF+lO2SLBPKOPWgzV2yX0xsTrKoHDDPbrtzbgDojZK4/Jhqo1qVqjbu69rwPvXVi5PqxceEo9S2
75oWFGxcEoNMKBGJsSQOfAXvPLcornDhiyv+EeoimIJiJ/sMYLtXSgcjDGCulKXlV48gLOoOyHhy
TM4qAD1QplCerL4zzsZ8sDIcYnuridayr9Zi4wxMwjjbgX1h46Lv712l0ZqPuN7rNeuChby8QCrO
Fz5d8o2mwOT7JGJsduaD4riEuuRp3pWc5qaPywS7o+V9Uj20v6aT77VYgf6riV/MbiAzuzO96BvP
jR8DsB7intNMww9CvsF590zBL74hjup9yYS9wXtT+Wl1LnRRFX81gdd22qTW8xjELsbUtjhGRq3t
Q3hKs6zav4Bc2MMzRqdlrYyhtj9Aqztr3ImGjTY3FZJ3UJKsT47h2bsI9PNDHpNkB9eXLZLJM7ZW
osCB87NXCu6sJx0f4ZeJ7KrsruMAVnmQDUvZ9A3PXaVdav7Xi4wihg88Vai3CE4XWvBVBJa+KprG
4Nsw+mc/m/nTRvHOvvLDVFHVdLhT4cLsHWV3pVFJPFZY8rS4Ob1nsRgWxdALEsxw98nE3K4edJ0w
op22T4mT7geSMR+EYiB4oBNaJ8Xofxhj8OT1aPIUHqNnwvglSB36od1oK74Yc3DTDz7Kad1HVvEe
YBLFQmPCqDPHDAnqkfaA3vKoegRQOnaMp07TwyXU6vaj6gkBjZ0RnVDOxi+8Xg4yzV2FQbeenMba
yOQ41V7LnizPW4Pq/TAW2DHLaQa1MFSBVdnZhORxGUfrXd62zGfqpu4jZZo/pX1wWq/8qBN4VLZo
cAufe7vJ47+wJ/ZZ1zxRJ+y05gz9VCi4ZqMO2NXjV6tTgctrxvgcxYGxLchN5ptAd4JtRgUQ/grk
EeK2cTdqE5iUNTRd89h0lDAMUX8guKph1HXry8NT48PHnluW2XVr1sPxThGjcqiKHI5Wn7ovYTkq
Z6ycj7IVG+b0MjNP5iGn69tDjuv7HLagtoaCtWNekacPW6r5PJDD/HXlwXvquN+KzlK+e8CwSVaA
t29Y6Dh9NX6j7hjXyrC33mDHhLPAqESaO3QQfofqeVKGEZQWAErZ7KjTfXLVAPMDrSG8baDWxAaQ
XY7heY+F7nTPPtIqHuTXcOhp9GmJowqQAzmmBHgGBWZJySKDQR0zI9a+g4KPjzElBWs+l6RWbGCk
2rG/mMrUPBetqt1EYPpQ/szUMYUfQFLNZoG7kuIwrRvWGZv+T1pVF1t4ymjeBkN8VDkh17r+wrd4
AKBJcTWP1p+6F4xUspcJCBd4R6vaGHkCxxBAtcHeywPlGwgy5SkTOc1HYe/L+fD3+B9T79cbTdv9
ul52ystvw1VDvKDM9IvTEjcaICB/sVVkIbaaz2ACp4QtgVA7OIeuEnzR/UxflJ3pvlQQQ9l4xuqZ
8Li2cakfhcBW1QclqjErUMX/cXZeS5Iqy5p+IszQ4ja1zsrS1TdYS7QmUE8/H5G9utbu2TN27Nxg
hEdASiDC/Rfpoc4s/4bkVLcNvZAZ89D6NxnrBWKW/JeNTZerJIbTjv9hiv5OXk7VVgB5fsdj/KuL
wtJDDYXhKc+MLX4lFatVNB+TyQaJzH0PM8iBJBEoBnHyddRfz2jXY30V9isLl0OStJX/2AKS2Kmh
jmMZhZTHsOcaKpk3vRgJXvQaVgjU1vz6bSqHYaHbOBZZc1PxFIxXiugFyR8gpp3zKMNtPnj7pMzQ
xmWu8MYzHsM93+h2shdTjl+QVL2L7JQh2WyL/mjCf38Zhn7aeX3irs1eaB9kxM6i860nPdeCsxM2
z8ngOotC7eIZ5MCLY3C6EQXmZ/rcBGNX72o/x3FubkJMUA6KTyUcgavoxYjK4KKF5PUV6yMvwjfV
Gq3npsn1DVixYt3wBTwb/oykdfB96RrFenYpTlzMMn5JewxsdAQ+N0ptnITliKduRnjiy54D8I2T
4ziDRFGTCvZTquL0N/fKcXgFLGsmgDfZ6tGkxXYMyKVbeTdAwuUBnJ2N6nHPJxub4bsmKpYXefbF
N+Nwzdye6Y3uqhdRWrgFzCNKVOWUIv7ekrVaNi71eH8C1eHUjr6aPGSbGuEsUPW82FV0wtAtf3di
LQQtloiDZfjZe2+6y57H0Itw7O7Sl+jUBnwR74iH+mtmovrWqMd6EQbkRxD9ChaTBsSl6EJ8yvib
RzrCFI6JHm8MsvMwlDxmuP6tZz3AUMGoyvJmpmG8yww8Z7xe+71R0+rRQpNj/xlvQV6m5tDux7zX
YSAMw4cyFVcBxvmXnyVYQKrp9xzpbxbzgJ3gICabTrBOVAe1P9oTL6zqmf3YljiL6Qi3fHNKfRPr
1vjLCPzDSDbmS6MX9VIdA+9kWTHOGEktFipk49fIyOMD0jx4Xs3NOsQxF8wKVbq5qSfoU4SZb23A
p9WvFG6LlaM57m6ce22dhJFtViR35l4mQ7B4W34JheQE0rwa+mdlcpNnKmf956Lpn4HpjM+jgafI
fAye3lgmzAYHYhi+AugSv3x3b6pt85NiMH7diVa+2NBp1s1o5udMI7lvhVm+Hcnz3lTgkssxtIqv
iVvv4Oi1v7LK2vckWr7EYYB6blRPt0SPoDgrWALmuP+eTTUpkLsQ+osxl2pdqJs/bbFk/tf+4hbw
I7MT9bVNUwcwgVfwj4MhjpmMj+MuMyLLAwGsx87GwlxohvF3ByV/BjSqRfvKQVMYtZqGnNbooPMb
Y1d3lBvZ9dm09WiWk0e37F/H5CmsCq3ylB2Pj+JSzxvkk9MVbnbdCs3J4kJ+CQib7NYaDE8/eyLW
dMzYGSN7YbW8eKwk2mFfuDyL7xurwPHI7dtN1afgVeeOvvIBZuSN/oFglr8XslnHsYsKIYDVeYhq
TbMgtd9RfNGiIxXxGpO2eXcMtHl3yptt4XfYws09GMhFx67zq3Ajd/81PnSvI1mUm2c2m4jsyNuk
GvmZmiKQsrkZtUGzMwxuDprfBW+qwOCTpMm0k708qavFVIge7XN6Kaqj3KWoTxaqv0/zKYdWU17l
KSOBGYpsylP2VL9WshkwvbmfUjbRSthaJqriXIPqoWnJVgXQsRApU/E2+ROTe73jTwerr4fs3iOD
f435bzEmLLvGa89UeEyo9S9tmUGPNjr3QQQOFpVwuVK7wDHoT9wcBn2RpWAm5AjWt+5DOqMSWzKx
VKj+OVSv+Wp0u8NTeB4yHEyDoiz352SL4Y17ruc9zY1/78kYS6XfvX+N+2+9gBLc+/mKNDj7qLkm
ie4c2gEGIUpEMGRdzzTNpdw1zYlZh9y9D5BjKebpi9DtmvuhMlbL4+Xuvw6iXIKGtGZhZxA6GUQB
pd5FHUDdLMV9dMqCAM6GxrSyBqZT5R7Fxz8dI4a5F8jkSznsM+4laMxyvwBuT6raXcju1tTPoIr7
4+c4JdajQxON74NlOfvW99SN06jDAYfH4dBZZo5U2tye3BTTeLXwzfVnv1nm9MuhMngff2/rZqCD
CwQEiurTIlavuZtPX4MCRXg1zdtDGEX9k6617zLuY+ltjePQ6BDVmealWC3cskZTHnIXBTX+7O2q
bmyFaUdoNDtKjxjzBAOis1PV2kdQlvfR8hAml941KZ9lg9ofR/WWsvEocZ1lTG6MFGwxEF7uKipG
kJ3bzMnTmSW76JvcJMmTeFxZuXLo+gRqajC++EbW3kpVr25pmbyaZTm+oyCAOuGmCkv1pX2pfad7
afzOYF/HT+ZFYp1/79sGwpNZMF2habvL2C70TW9ghxF0yCYBWfpZGzg26VE6PEc1CM1QZfUUxf7w
zFQ32Alm4CvZqzRFem4m75vsTCtDY4p0BJeQimU01RvNCK7G2IFoNCvvLDeZoMi9sPyx3XaKhyeD
bH/2yz2nEjvVTPWDEIkqtq2C92yZk1314rI7Wh25ioXvKwKvS9rOvJF7f8XcVEf8iswkEzEDQQ3d
BO/jYgGLLXVwRer998ZykAse4gmDvf/sgDCA6lPlqovPDvJ7wRUToPjM/2X5V1ye0w+LpxHlir1s
DbbeU1UjkTxzgyTHZ9L6Ym+ZBVytf2g/Mm6xSIOK9kkkYszeYNxn6L7nwh76PJ2MyXP+GStDf51d
DwNclatmZw5TosBmRrrC8gU201lcwkQQI2U63Dn2nZvMu7TlXo5S6sJIo5Meltx9HN+4IGhlXrB0
D1DUGVdap5QXe/QRItaiXFvFSpwDup97TeYPfectmok/ClhlPl09Rm+jzt8oN7tsLZu5b2HsGYNI
AzccvxlajF8S0CbZmViPXCXOC2P8BwqMD5WmRG9gGb2D3SFnKAcFOJtwu6p00A2cn8s6XYKHbI5y
8BD655py9M3F+/cFtiiINs7RZFaNLK0d3d+UbrKWU77coQ9l/lEldvIgIQ3MUZobERg86cMn0gEM
+l+RQvuI8a17ACzc3PES/+/z3F+nsd4/z9FjkeBDVz6IfARTQKI5PNaqP9pLAPRAw+YNzMZ2lU8p
94m8FNAVFRGfMgirJ7nXyuA04d2b6HiN3QfJ/qjR29/j76PkAQkeIEuEv4Dm/nUS2X0/KHbC5CQO
BSuiY+KJZtsJ75kEr3IMzQGvW7kb9XkAw4rgyAXJTQNSA2g/pwNjB9GR/0Hkkw2JfZwTyI4sCkxs
vR+t68erOY2IR+NcdJTlx/9elJRdAAJ+lyfxBN+0fZ0fTA9/2gqCaqXPaNKa9flZ6pHd23+6GxWH
rsuf5hChU72QSmUaakDNKk2GZV9ZyXHQ4jbYylPITWuM9xeILaoslz/N+xnQ8xkQj8l6SJ1Tf9M+
bMsybnKDbZw4x/iejmnI3asLG2UfOXXGbyeMW96k5i2pAhgjiq/ObmO/Yx734FWTOBRe51PJjsKp
/cWoU2H8jKmq/e4lU3uUZ5Jx7qurBvw4NCKONLQiflAcTLDnc8tQ7Zo55VnxKI+JHQi3XavvI9ZY
kPfLAXAf96vO9zpmqJgz5Qh2CF64j9mqtUWxax4w+sFKKePhEMwHlnKQ3PUDCo9a7Dbrz4lYPc/i
Ppv/gwnb/39IkzTtAkCX2AwdC58JfEMggvrqA2dGbXje2P1DMFrDQfCYtwCmEasK55UMrLmXLSep
62tuaNXV8aofA9YV+8+QHDHqWHQLFH2xlUeKOOlK5YzKaoT1eDe+pRN0ykH47ePQZ/Y6LRX/7LWd
tjOxMj3oCDifGncKtkbR1g+KafWrOIuyF9yRWTR3lvuaiqE7KgLHngUFEheYJpsgG7CJro5aHnkn
3Q/oFJ35u1OO0PUxPpl6uFBZGKupFT8Uc2ExjmLngmnuWrbkRuEucEiN9kc3Bkm8xJyz35Ze1cBY
8O1VY6fmoQkgmwdRqGzNcXKfO1zqN3GuH1sLTCEl7QcvujiWlSCGyCbhaXxrke7NXKe9ytY9HngH
1oLKiQLENHPtmi++HVkHOUJN0/TmIr68oHRt7UwnUIMlBA0gCU0dbj/PrmYIgfY5hfPPWNGkynoy
0mwlTyNPKCoxbimr84nmN2XNmwGr+n0ZhgW2S/Nb8FSDuYGtPWPUNwZLG2WKc9h228/3LGwDE0rS
p//56fphREAmAzQ/v205HB32+6f7DP35hJ/vIDZdSiJxYO/uL5mz3ACowvTh8zVjx0EzM6cC9/mq
XaT4a6hwvz+hPGEd5b8/4f3bikIXqd/5093PrVsB8x0+nRwtzy8/YYOM2Oeb7OdPmLX33+/+tfQl
JPBk+P3p5NGqYx2UwAUVNX8R8ugiy7/Eem0dPk/vUEbEdVOJV8DwqidwRzPfVS3PpS3cR0plT43u
eB+Qb1Ccy30AlppfvRUaRlS2kl0K3TPX3oSVQOsUV25M1lOuk5ELJ5+7TJRQ9UxN/aRoxlfZKTcV
YAzD8sb7+LqDNN+SAN3Iemgfh+LklsmPz/GeRv6QZz4TTlddCUNhrlfNMu3ZMKya2NUew6DQH9GB
OrlDq5zjuTVWTn8IY75a2SmH2T6S9cy2Q1QhGeK3IXIULpLH8znkRm/LYZ11Dn6yf2J+0mw87HGu
91cZ44acv68v5MvIYa0Z4Qpil9lBNgdtbC6Am+8tedTQImdU2RXinH/eb6j3oA8090GGYgQfdohJ
FMvP94tm+K9CTZujHJG2MXZXenN/pzKEtjt50CEJqfbxgWTM+EiCTty/EsD+5VbF8SwejC+Ddzb8
PL80igaBdQyiq9yz0gzqVF+XO9l0rBQl90oHgRCZbbz6a7SXqMO+hu34eQI5Qm54BVxUf7/CZ9hO
cE3z/rzCZwcGQr9fpYCEgn488yG1QyNZDbM1UGZS20w6NrqlzFbGQbJnOo+Y9eQNR6rOLuX2urp4
HlYJgxq2NwN0wYp6jv2shPhHdUY+vFtNj7ncYIzf4qI9127n//JwXdbyEFcupaOqzNQsWKSuzvxE
Db87eOK1TqC8h5nnopcl8hcdXg8ebJ55g7rE0tQw1AtvV9vaYeccHaVz917u1vtB4Z9rFI60YWHm
pfnfubjGE1CtUiwaudWY8rdGl+1lz2B4M+Mop5a80LtsPN2jjuEtBh4EaxAVOT9By6+cL6OmJd+v
aOlGaExPllU+l7O1W5405mOF/tA2asp9VGsROVMvuKoeeBDwxQpyjF26TPSsPU+NrT7GavMi426Q
GKt4qtsDt1YNTqWxyktH+QDPqm083bcpJHP40J8LXSBB25vhnktDW8swK8Rjj6nTc3yzptCFBman
2KV6HjzLDdNEkpBUfNMjxqvpsWnKFo7yvDvpqFa4Fu5kWlCQXwxXkduV62nMsxfPpnwmBswRXMdO
X0oFWwW7AN8hm52AchUX6i/ZmpTWvXqxd5ZHovliPaKSvkQpmGfxvHGx5Aqc9lk2+qTcotze3uSx
WTy9mEGkXmSLT4Iurx/GJzk07QEBClL1e9IHynPG+nPPpVCqC7NsInL1bIxBi5Yqrl7rKYp+x6YM
PhcK1w1AYYu0nxwYD/o/3fNAW0zlwR8LoMZ/4qU1Jxo6NeFGOr0muK0Aq67St04ZdeT/efLLplGS
8zRiMzgEgLTemAO8qlYVP0BXn16FtZKDtNxLr0bZ8T/mDK4ew2eyNWYC8yGpa1HOV3xQAnPvqHFz
7J3JPcveifo3OKTgZQRddbOM9lK3afZmam50nNqoJh3PQUU3FRsbjMVGHmSVqgLKN2LxgMPKEfV+
fxPMjEm5iaUvjzf78KSzZY8MGmAJyY4iBTMFdf0Uk9YaE6HfRGLUaA9HybrgG97Izn50/St1xntL
hmrRB8s8HbmE5sM9StpHrbWoeA0lBUhkQV8UEcQsEzgTiWBvH0MuAMH8S7Oabyg7APuJZpq46ZQP
iVlZW9ufZs7cgAigwiPbE3bz1Oqmt0Dau/zaONCntLmMrgnMooAufbf9qlwkWaG+lKFNqcXUdRLZ
prfrUYjae8o040nKaI2yavHSpCzN+FP238mvre5nqvJkX/ad+TUxYSrYEMOfREvWq02j7GyoBZW7
ZAh2ker419AxipWrJdlbZCs/MsexfqbD7X4eTK9uClYrH8LqW8BXnXLzUH1Y+dOES9OQvkzYWj1H
+EE8dw1OUImTP8pQ3JjTAtYGyOq5sxJZtSlIp69lL/fG5NSZPRDRubdEXfi5PX6ei3rcnNVK2pPs
d7wsWwuHP5nykXuiex67bFUhZ/yGl5YG/CIyFrKJN6izsUNRIWTdNm+sxLBySgboE/NgI/M3FD66
J83P6keoVffwYGfhMS9mdPQ8Ki245qCPDNtRFdaxV1rMvi2lxwcSAz21CfulaU/DWcbkBijCcE7n
zRS39gpLJ4bMR/QI2Y5gV+mRbV1FsPSzW8ZkL3JwoKdy+6g2abwU/eRfGjtwzm3hYIdqTO5XUnCH
YPCn13LCwKHwm2oLJzN6D8wJb4nU/apAaF7l+mSeok6LH3LKN9B6dedrHo9vGuYTAZWNRejnPbjG
Pnr43Ditf26Y6BwhM1YuhrBesp8UO1zIIWnk/B4cRGgQm2p+TmyoTQubVN2istqG61+2WV1sqoyv
J7Ly8aFB0Oww9UB5JDsA5+rv9YSykmQOtLSA9ISoOcEqwC3xu2qL6CLZAXNfO4/8Xxwnz2Jaw97V
6uiqTlAFlIZCvG8l3mNo9d6j2wAfce2bjIwqSR9kctqV7JMx2203g4cRvGylVpLsmh7lshATuHxp
+80DorXDOZ5PVvi6u5lwkYp0y34M8VhB9D5jYWK0Ng7nk3tLHWAu9MlIY1sKVr65v0qLBtXGOInX
BgSQswYq263reBljgvuqFfnvPRmDZiWexqFcgqGIvnj9L8Mu6nentPO9A8FtLcN+EB09R5gUe7lb
YR2DlEHWR1/iSf0OZb+7hYkoLqMxOgs5vskNpCIKp794hprdfN38KeOWV/rMAyob2RquM8+tTjLO
vbVFOzMT+9jKgvfYpDg/vx2lV3BpRIJtK5u8O+vPu+t7d1gX87tAYeZYCef3u+uYSi173d80SKnE
VV/8rBz8XBVRYOaODbydDOrZb73qWBWIPfZ9lLxMHRAF8jTFT9jgy6QdzKsw9GwlTMNH6jLABGTe
+9xkQhm3dpecPFv8Oy7Hmqr5Gphu+NJ15lFLbf3dHzBuDfMkPFeagB6v+sVaz3znbdDTqx+52o/Y
KB5BxWVvRsDH6utCOcbG1J9Rp4A5aobNB1j5fcDc+4fml1+w5jJf1FrJN25J8t2IWvXSB1M0i2b6
XxIlWMuhyCHh6OSVzXMB+3vTmSI4qFDZr6hHDUtdG7mIR7NDinv0QbVNprM3Ym/HAiORYkFvEw7y
i34a0y9WGX0rs8b/RibhUiDQ8bPSp7XKbT9ceN0Z0ZMiXggb+RsYIwuoHxuzyOqfXqg+YKYmvhld
9HPqQmun2F6/UXEeefIB7xXlE3IRxVNXVyxAR1/byFg3mfUV4tguL/riPgK5QlbPqUkaA4e5sYge
wzz2rmVkgWKe92DiNyuRFtG6xT86W4cojvELeMdapyjN45V1o1Ulj/fe1oeXFLtttE4cxIsodwvO
888h9xjf6v0Qef5QK7R1PETtBktWZRErqXL13V4/piNAuSQo6q9d/Ar+2PmW1sJfIr2tnfnB7LOJ
7PCynjvE+D2Dh/w1tvt4HdSsA+wRiEqp9sirJbHzbTJLGBkifC/7pNtEbqzuldJSH904xDJqHjF0
9rMBB/Mlys1ghz6oC3jPrl9Epj3JAUgSYQUbV0DOmqbe6kqk8xVQLwKKCbyueXfAZO+UNMNNGyMY
RyThK/r3+j41vX7tDqr1xR7FKnLy8c2vB3Pn6viGyHitfmuHKP0Q2LltBfCjreZF9pc0y6wvhktG
YUhVZ1uJPv0Y02+yL4HjvGFZbeywbJnecD9eybhmsVCNm0wn5zWErySUd/IlyO84q0iJtoadKsva
CrE6Yy1xlHvl3PyMyQ4zrP+vIb3pmfAphLn669gBpP0BVXccLZH4k5s6BqdcRaXxr1ie9cWVNxFv
qRTgRfRncDp3oNbvojpt/fgrrrdQbsOgPf8V94MiPwsQ/11ij8sG1vKy7/u33GrqWzUzF100fI5/
QrDemxvmNPcQVbaaJBKsWIVlbWiO2qrEUe8WFJaxbs0BwZPO8zalYZZnj5XeDlbscFRbfk/K4v4+
sL3yiA12t2tQ+TxbPoo6bVJSwVBw8UvQQn4I4wZNAL8OnjKtQyE2ZjIa6+oFGEBxrW1D3dha5y/y
3PJZWN+/C3XcoZHAytS286uMyT0/9awDzKCLbBleHCBllIXVuaEgFaV9fr3H4jrDQjBT01U4juoT
ZPDg0E41AFbfHCvWeuESAHR/k71W2lYrJ8IeVDaNxO1P5Vh8K+pMfWrMWlwQWzyluHW/tnocUdG1
kp1smqbWL/Iy9u+9UT9tTS/xH6meBs+tLlZylDsxf6lN5vEqbEWAX2jNjNZEnbD341NYm+1rZNbL
ZDSQY3bIFE5mJ9ayKdrkB9z48cHNuuSWs/a02hSQqGca69KuWnQvOSjDraqgYrJTC/xdHdtqHmuX
LLCZRmehYn6YtFZ07nj4yz65Cfq2Xgs9rNe2rU0pQGjxYFq2ug1AkOzzyM+ucqOZVbJSKxtDO6PI
77GonTLYSkGICyhu8nKcjMk9GJz1ThUUOD9jvhL6K9RetAXIw3Jad+lAbWTW4Mk8kR1iSE3blPYD
xyFn1wnBDcp78XTD/xWlBx4Y7s+48n/pYlBfs1qZgCU14bUtGneHPnqE1qJtXnoN/m5plNWrFpcR
9Y2q+wmW1zIM75dRx8/xc16rJk+o0b5v2sxBoa7LblVSYGn6n/Fu7vwrRm4D/xHcvK3wV2UFjX7x
wDNDyVCntQmw4FxMhgY2Mv6JJdGIqss4HuXe58axtGyrJQIWNS5u3rwJmYfAepx3Y6N+7nQqxJ9G
bzKuK/D0Zew++M842fs5eKi1ap2qpr9TYKNtMVsdQRvZ0ZuuKQragaq1j5sgeguT7Gtke82VB3f0
Zs5V8LR5DXxnIDWcPclDpqrRD5QM+6UclLKCBfkF24MsLM+UkcfG1MMssgbHeLFjU1tleLNfU01P
d5paZeAXDPtUxWm6CetBe3QgiS176CQf/eQ8kmSfgfxMvyhaLXyY7JHPNCQ0jRrP7KZ9NBueIFml
qScNrdpD7irBbqrU6VqG+bgaMTJ97XtWyeU795zsZFolJYC46RckuNRkBbw1PQUzTcoTUCEXsi03
QPJiEA5iwqMx+adHnkMOl2Pux8i2rqDY2ncfY2Nmt3CWvtaGvjgNeYUUG6F4DoFAsM5x325lSG56
UxdXcgULecxnXO7pswr2PcaI+9A/50cabHs/oZqRp8uS5uqGeXGS49UpUja+NTUAsQxva5HYOk5V
XB3aovdIwYvw7DaGsQHfljzgZOWuWLiMT8VotRSMjWp+5pZYFRnByhXwzszE1I4otiBikM1qIVrd
JhsZxLPdre67boBCs082bTyqow4ETWM9XQSieer6FCS46ZOsztRsq4oeYcShNPdjVlf7fM5Mxigy
biavTh9KRaay9eDZVItsaatN9Y6PcIhOKKnFDmFS2Jw5U+Vx68+LqAXAwnXXV0iN+YWzddxxYc2A
j65SogMLcPze5qYTCn8BX0I5xWnWvf4ZJhzQhe4AY6YIjd/D/Mb2MS1jmMfZZFyezZ6HgWv59zBm
ITY4gSk9JW1bb5XUpbifjPpTZNv1LeQObrehVS19HVJAhyLBofZS/cmxc31XBBZM/nmwi9XLUw61
Zx5qllmx1MC67eRQTW3Tg1CAa8um6bQYXnqVvusdSkLIBqlPWYiypuVZyWsZsOoRk26/tzGTYX5+
7WsyISURttoPJe+Yc6UIbZOrWLikueJFUG9ZZmC6Cp5m3SRZdVOUxlw2Aqp5HXdoNImM1CFFgK+Q
yM9FKMhbxO4uqAv3F/W5F3+Iq48ys8qlo1TmowFKbtOio3q248TYizEzdpimdRd5RqR+ckS5fFSz
uyH8WhfMTnl2zbnj+xmrDPTOfEaz88rlOIsUmsCi9nKN899WQX/FqIhVhzAjtT1ZuxCSYlyYQ47f
zJitM/SHUOlWjDK7RW1ZvFSieil6Q7+Mfpe/8C4LwI0WGZm5c1IKpO5coz7IXkc0MfqdVreTvVQ9
KtSdfHsje0nDWpuGXPfQiAsYmgr8u5F+uJF6smYPEttheRL43ntu2rPcaCQuXtwAzOw0n+V5CyEs
qbpFYzjtz2njB0r5s07TAYAIklhq2X9A7fBOvlL/3rSiGddpkRqLvzr+atp1w2oLcqSMT1GBdoiH
hWA2md4pbElDI77OojW2WOFX0fCDGRmCzEP/C+XDVwzFw3cvQycYXlF/jdPB2jXwcuC6uOU1oyC8
Qmbb3trm6C15vPG1zxsBweBoay46coOBvbgMFriiYiw9JlSmLZ/n1xQtIjMwT33T+M9+0M8Xit5i
zEgz67x6XQsLy4t5MC4B9nYyTOQ25mYoPHScMUO+n8opPXEJFfEiD51YFT8ieLR05qF2K/olU59o
k7KegBcZTMmqTFl4FoYyGG8i4/bTrFg3DOECSPKA80OE6IC1KpOx/6mW2lNOlfGr39nNQnds7xU/
r3GJ5272pAo1WiM8ffQyB53AcESzNZ6K/QASB+UTTSmWbd0dmGq44Nnp1Rwz3SqWm66KxM+fsnkz
Ulmg0nCTEdUPTp4z7VW6zmFoe2ddK6wJ327o06rtZysgQr26kv31SEa46NArboR/jsnLLytzcBd5
qD4nDuwrG0mG7Uj5aWP7eb2UykJSOCieCbBtUc7W8cBa1anBETHVXx2Tj+cm+lW2VFLoIK+f8VRt
HjQ0hw91kderIHesj7ErfjiZld1Kr1EuyENT9LZ6riN8HuZs5I1qcvMtC8UPi+/sg4eLwPsSWEBs
iGiJYvMDbvP9pYDEtI5cFySx52CZqfXNvg6gW/voTY5452C3o04nrpYv2sQNEh8Q/N/aLtjYHghL
9N6iHx4/jFEr2i7RYmVHAvDbWCNsnpkIkFfoof/msqAQmeul84aPqL/F6iTf2lUpbqFdnlN/1DHl
Mlj619l3tUXZhaRz+ODE1a1Xwng/DJF9RMQbRch5Y6XXoPxaVGEbLIIevmgRdb96faMa6naIKu89
LPx+3RpqfXRZQFwD3uIyFkyyDBQcNrhum9d6EsGyJxcJW6iKUYr2wmTRisSB9qleDU1MX7XZYhXx
lHzhO2XJP2rcFKr7FqK1+811I1DMPYQzHijx1q5RRvFVq3/zbOBatRl23wNr3NZBReFOGM9dbnqw
9JRbYOe71kRsYXQQHRkTfdm2mEz3WehuEzTJj8XQDDvbVQ7+VORrbfSOU9p0C5WkB4kYMWy6yLA3
hS/eQydvcXh3o0WTj9E3dJkeXKtyfpZcPEg54wGLDPrGU9r2gPTrwYPffGHAbGYOQ+GSj+DSE2Ag
QxDGN7lBoEw7Kgmq9HMoURRkxTLXWlPb0c69M2pntS/fB7d8qOycbHxRP0MfT68IO6svhaIh4KU5
Fz0um/No1Q99DJSnzOL4GHk/Y1XkJxXRCS8exn3goIACvL8wT8rFFzAVQzv76EFlbMGmI800N5XR
vs6ZrUdb7/qLsFuI6wqgNlOJo1WtivCoe+KstcJFs35GHM7AxNBjjynCj6QMwUiNyBfIuNxAxgJP
L4fIthc2X5j056hojy8D3kLXKo1fWq1oLiRauZKmngpf33SvqpvHC0gW2baOuh8ulZAbNsHGeRgc
qI1mGC2ZbRQn9m6yE9H4/oYvAnDlKflGWp8RvWaNey9KysW9HenOsBgbPQVUl3frcnCr18qIxRpT
yHIrm7Zh8/jxNPRlgwn+m1eOy76FBkqWzciP912HVevRN2H6LWdQxTEJzEdKwcoy7DEhDL1D3owP
1RhbVzcD1dq3a9MzfrCuqxZq3H7rTat7mNqMslOBzGcdfUw112Gs6MtRxM2v3nzqXQeVnyT0ThVl
pgUqVN1qSCDPiBgr8kgR/g6jOBJOXM4PGUqeD/m8Rxn6IdPTChInIdnZFRCl+p57pWyqupldFK3+
loDqKfD9eq4TteMZhCyUbDpRMJ1Hl2QZz7lnMJ/9YyaKJTQI+7ks1GwRAROgcD7821ttmptpYvDU
De2v/81aTY6QHR6Ph70x8up/HNwclLLHKP1V+aV7GCq0H12Bvw2sm2wXmTCs4GfCTK7RJmPJPW6M
0qiuk1s7kC1VQQ4nePDaqtgVTNWPuUtdLuTy3/EMoThXIKXwf1g7ryW3daZrXxGrmMOpchxpsu0T
lr1fmzlnXv3/EBoPZ09tv6G+3wcooNEAZY1EEd2r14LwcLxAypyt3SCQH5oxslAZ6uSnPL4vSx5A
J7ne+7YNw12rowgfek59GYIp+eLE5VfVTc9ywTc9invU1oEzEeXSlqaF5LrWGPqucUd5B1YaJfNM
jdeKYRV7xWQ3wN3TT0ZXkJnmuZSC5bUql+ZPO08elQGZoCqTZWRrpHVnhPkvTnl3PvfCr17LK+z8
KIOiKWh25VDf2XyVtpFqd9vesIerbNneCg5o9VUmQamaSfgrNc9ksoCO82W+mn1tfbV8eE6LVqke
SDA1myKuM7AuJdhowlg8c1XXrNKbZVpZ0Y8i65d+VsY/Zb9EBCEN4mcTaOCmhd3kOI4aLC0GWF7f
6RRy+sNZrXX7yXYchVv2hihX8T3wDco7bbk4uHpngSfsfipexI3StoDiG5UJEL4Jj1ARh2siN8Nd
4pj5ojWMH6GSe0+UIg47BeLULaSnzjNndKgiU+8vaCwAEKbJ8DAkekfZTylvyrRtXuFFPQiPwKxH
qtaIz6ldlW2bvtrJlhfv4YQw9wr5hxN/y4jUX21eoJ5wVgFE/uumJ+g+qMFwSgn7LvrAcZ8MXScc
VPaHCXvSaTAEFz1owb6OzwFAPSpqynpdGshUe7yXKxP9yz0/LtJLE47+wm5t0t/TbNXYKM4Y+pMs
wzRK4oGHopof0hJIhaa33b5piF6PtpJ+dWLrZwfS9Fo4oX7NNP9fiLWnFEA7ixwc9ZI6PhgWHNnc
IyI1bPs2Sh88dYpcZ031lwl5VhI0yk9OOT8LObCeC6if1ooSfbWHMl+R93SuydSAWYZJldzRzjUl
VYLfo1JWYwlmyXdL5yocHccEmh+SxJ5tudSbRH+5sUy7CLeYuNLVvu192yw2EddpLn3bEWyWPH9t
Z3l6lrwKAYIxhvip1eITqItvFoDJc6AZ68yvHqGgDpbqqJ7GyjnqCXFcy7GVc46o+3IcfGVl1HW/
c+JK3aNDMlzyqQl26UDIBZRBsMs9J1jpZqO+mgN8+mXf/6IYbvQ7TuzQWj2XxNsXVe1k6w6CJG6X
sTceyCAsfV0yEIrKtZ08AGKLC1MhVuNZOzeS0iUfeb6vSvzFd1RoYGxEYDQ5H04jxarLRCMdHZpa
v+qMiAi9PFiU1DVNu4jq5hGyoGQnbHNDVdhvl8pWu3VnddqCp5GzTqrg1a46wjCWHrxMbJSrNjG0
a+T4zsanONtNjC0ZqfFEgVG68wwUbzq1gPEnqM9dqSWPMCrwXI3KHtgrvd8Lm5IAfYFdFjioZF85
Clg/FZUw1DjJkdkPnsZTMmoT32VJGg6+no0H8Ni8Oy4ZjICi/lMD9ogHweiLVJF26CjCXbcQMO+S
orfvZeQ9ZUttOfSgNE/dK7HSgDOOHzTL2EuCE5jhdB+MBCxsYB6rwhrVleY7LuQu3YNHNNwxTFL4
YyiZ5xqEoku92r2Uedk9z9JTtTOyEaPJU5MHevfZRAgAOXKfh7y4Lp9R+SKIHulPfH5MMDpLGN7T
q91MusLNs0Ux8pXIZ3JrCvLSqwKGsPUweYmJsKjcuzr/SwwQOpXXJEyjlWWV4xWGKWehKXVPlkUb
rzebbJhbNbZ18K+4iAlOC/rFACI5WfIujJaygYB7LTXlqXes4tQ08VsvhmoBhm5oGCG9BqQsfG5d
7kR8rmK53cT8Ep5LA3VfSTbybaI4LlWVNHwMnH1TW8Tv0/FslCY/AEl4XxdSxNef2yJPsBZKrzB0
I2xCCUlpWPfCVtsZgcYK2tLQVjkmVS5JOqK6oP62o5ymq6wY7hrogK4yzAZLzfW9e59XvSU0F5Mt
7GDN98arDZjoxJeu6pQVvII6P9OufnRyNdnWof619dvo7Lf/Ighe3sXNkG8c24UtJkCBqHIh3RQ9
OJWhyRHduamtu77oB0KnyI/0pmwiNGHBVy3FX11YUb4ZyFssDF2qX7jfK8s6dL3Hwi5RagtL92LK
fCiCCNKeIDqaDdq8amPw0zINRdNB6kEVpJP12UJMqT1x67RbSV2sXrXqIdAncibZjJHn4Q2+cTfJ
hOP2VIWRvhgpCOHUq06hPgTcBMGSaApf4bHAN5uN4snajcCprBvESHsVfqGJwkn4dehawRdtnqIM
HoE89OJVYyn6oQ6o13cAcz0pvlk9cJxeyH2SPcH8uAYmKd1PD+puUymvWuwUpzIJ3NvQyJNkGQ5d
uIHABY2VtO2lNeKl0jYGpvtQ6dlflE6AEUu77sB3LVh0ZKrujSwCL+fE49ZwXABXpfTio2310A3J
Um/K6skbhvIpS+xrDpnwXe5J5ZOjdcayHYaGOyxD21bcLSmKcOXW7p2R5d25zQf3LkVsHX7O8NVL
wnIfyH5O4YYXvZoRsUnikMFOzEbUUYORJ1UmZl0J4ao0kh5lW5cf+P3YCXNvtekp9jOQTRw0AUiO
PuQNZDANrYpX1EOYz0YcQeCtwh1ORZX5nFTEvgGaySt7GhqDrGzzjJ93KbKM54QqJSChSrwWa1Wn
9bYwfDfr29oG5DC/9hoMvzjzhFdtstH14Eljq6jtA0jbqf8SQxWRyjXM/PJGOKcdmHQd2tHbrOxF
KaEbP9/e1va9u4LwR94KZ41iilXp2+5tNjarZmVRZr8TznLQAXpqpzSsuO7oS0u9rqMtuNGdYTnt
pfUGa5MEY36yo2NGhO4Jta9WkbunqZLmKSn7F/JzzjmDWWAHwwPs+lrfXZo63lPS7hwtTYKNRdhq
5XsxUpl1M7VaF93pIBVcOVcDqEtT/Uh25GB3dncR/mkZxCvOzwHy5aibWGnHI15AnlgOY2TryF0k
Sv9Xmhvt9zz3VWTCNeNCXXq4C+CNqkmHXRsjem5kpMJMJ1UPxNTbZej03mtJ6HijwXOwEbNKhexH
XcSoi0yzmQ6kr8raqxfY2kvzvSoSb6f6GaTlHWG7MDHLVSUV5RbkMr9btjcOBweZCmMdGtbvbjx1
dSUp1OUHhw9dPVHyTTRVe3nGgzt03ovJf4+i5WElQQP0ovFpu3djhIimkWR0+iX0hgcxCsc0uytA
54kRGCvjpKHQswgmevWxhOTJ7nv4zqddEejUNhO71io0Je0yuPJbo0t7S6LkcDbzwJ8fYhcw5eQ0
22MdzkV/CMzlp4nMC+VF4SbDdnYWLsQjOOuYcM2/X85tOTAapaI8I0ywob57+GqPprsaa6c7DUoq
n2WVcFejAhwMOSP7A2QTwaQoJJpikhUSvVgzJh4MhGFHC0UhYVPee3E2JZlb5Gk/TQhnMQtrL6If
085iGZq/HjwKEFmsR0DUt10rYsvAnkhKNQuQzKtoGNNDVgVvDbWB6YHId3oQvXli9psnPvn9Fy7z
9sDNILwX+8/rxHD2ma/0X7h82mpe+8dX+cerza9gdvm0feVJv1/+H680bzO7fNpmdvnf3o8/bvPv
rySWifdDaQf0Hf3gQZjmlzEP/3iJP7rME5/e8v99q/m/8Wmrf3qln1z+6WqfbP8fX+kft/r3r9T2
/JKnQy1DtHfg0S6Yvoai+TfjD1NR5bMqJUd4W3UbN3qUfRzfFnxY9o9XEEax1W2X/+Q/X3V+1XKH
Cs16nvm403/a7z9dn8MMR+9OD3k6n6942/Xz+/DR+n+97u2KH/8n4ur1MF6Noms38/92flWfbPPw
8wv94xIx8eGlz1uImXj6k3+yiYn/wvZfuPzvW9lOCXVuqX0fJCM4NlI7MSQCNjvG742YiYahOKja
VZiFRfQqsWD2Nd0yPIrpkgTS3omRZdM67yHTGn3pVQa1VbUh3WdBDIFa3T9xCobIdhrFOZWELfiW
aV6sGQPdPJB9/yXmhd2FJ2ozljBiCZtoqh62DFMHBFZDtn+CLvoCqUd8KWwp3ne2g+BzR52vbUa3
BobK+JynMJBOXloUoSQnZgNLAs7myaebTUyrkf4TOToCIlYDtYzYKvd76pxzVV7fHF1YJVeVEdjw
JBvUl2QjEjuc7MFhIqa68SO0XG34bgzq57viohM0IG8fUt0zDYfAKi6FEhcXRWm0racXQNfF6lar
hp1bgGz4sNrqHYDJafMVckF2FAsrM0eWyKjv573E1n6nVQQ1veNtvyApmlOYxtDy/r6kcEv7rj+r
PFjc3PSRI5ql7hy57CliRi/ImxTqb2L10CNTov5BuL6Rqb8ah25r8Hc7Asr1Tn41adkLwXthFMvn
6QKciCM5+iHpGlAVdl5QdJrC9JFZ+7yw/NvAUQIHNMxkz4HjQnBF8Oq2QhjnZZI1RkuSHvX6w5qb
ZzWU6y5O0uPnhaMy+PsmlO4/7SWGRmaeiXQbe6Uy0KqPEVob5c67C5rEuxM9wF4euq2lt3WBzJLX
ZnaeEH6dM0bnkcrSyXVeedtIax9sO4qJmwb6QTQjobMDysj6QfQQTBv2iZQsxGTy7iaGrq57KQUn
rMgojkZsVlq0jgy8DLUxH+KxplDvWklS7oS1RUxuDaZWW4qJ2+zkLnrdKBPyVr2T8J09yDiZGymH
0gO8xpvvPBsp/iMiQyoB279NamOm73TV/j7bTfCEKnxaaUaWx5W3Yma+mIOGIai6DgqT6VW/v67b
MKVUj1JDey1ehGF5Ku9ImcCwZbsH0RhZhmL9rZ2tXWRizagJIVo4+SYgWxC+HlC+G+NO+rCBXuQE
DOIulm4b3hZ92LDs4XqVYGhYqTCjH/WpCcO8OYqh6M3NJxt1etDGchBbzhP/0wbzsts11N7ZZFDb
pRx8yv6UcEREAVlNrr7sp9fQSDldhQhKiAnibREa1IjUZnCkw0trHygFGNOFGIM9fTNahv+E0IK8
EXbQY85hXjH7lkLYUmwj1s4+n4a511ON4dT7UY6+Sk1KJiM3YHLTw+gxAKC2ty2CBjKfsNei1XbC
gwIuhzO341+tCcaeZlTX5WZcAqmyoPCf4CTtBCdpBkA9+ZibpB6nrjDW04zozT5iSdVvrB75ptlV
mP9pGAiIyrxTLI93blsP96NjXPU66Z4KDtyHXFfL9VDG6XdPN0gpAbAidDZA8jaloOTI/VIYAFej
Avq1sK7dhVQPewE2Fihk0dSV7S4Nw0nWs03AllOq6tYJ+K2lmLjBk13HDbeazUf/A+jZq9toD/Pi
j5tjQxV3FcCYi8CVe3AKxzlwctXTheiKBi52AwhBhab9zVpSpt0XqrHRZk/ITl1kOCcf8kbIxE6N
WG4XdQDAkrBAblY9jKEphOry6NXI5gTVXZnD+yx6osmHhGrbVAfV4VZvE9F7L/YAOcDkrG+Fs6xp
yEFHPpyotVVd+jR+CV3Hgnw4BnIqxQO6Ib9tIamsi5jwp96f7EmfvsTve0TtE2HL/FQ7eXSG+z86
N6W1qhxCn5B6vZnE5Fh0I3iSSsn3kNCe5NEeuoXwqToQ1OQ9UYZPnYj6wGmvpK2rYCu6cWP8tAM1
236wiUuFv3J4wU+iLxEy7XstgehOdw7J1PSmAiPlPBY9dILRJTGr3We71DqHf7L1hu8eJESf0HSf
fG67CqsYizWiaQdKT5ZipigGeUdWuTVM5arrfv5SE2/2ZYDsZuzrz0Q9arPJXzwvlVFQ78D1y9mL
goT8xejMR7EizO34XOY8NOY60Vqz4UajU3J99FPfPYpe0uXfBs82N2LUDYV79Cogyfy4/3YJ33uz
rQNmihqOi/rENDtP3BaLfcSOny5XU62zSutk4sT/27rZ+W1tIKNCYQUb2Q+ybTHq3r0kl7DQF078
hejdV6PXlV+IazuGTurX9sLH2Irqr04bkdIJW//BD23umUYoHc3ajI+f9mkg/Tr6XQnfDR/ikyJX
1r6TcuJP0A4sasRzTgHyEsO5gRVw04ZAL8EimOVrGEnOOoata2ERKCdhmkRreMeaUzM1JOs+NrNN
uCiyso5KW9rPdrFgHgo3YUtzzdyNkYNW29+2NPLx4xXm9VpIOqJOkqtrGBRCxYg7WLCSb8UwlvPk
zkniOwC2Ub5sUtQsPB+1LV+r4fnqUeBStKBfQKrVkTj/W5Oh14veqwG390JMhZ0Cj7Xo5l6CCmxB
WO2D0S0yc611ISg3p2o2gRIpU8mB/yiaRodAAq37ezHyCghwZo9ucuvwCKzxtwdPTeAfFeS9lSKt
VqQdvXMpSJKKOuax3c36tTBCnemfB0GIFE9Owvhnn3nN7FNNtEtiIgw1byeD1YNBKNee4QqJXCV/
biuU6H4Pfs8UUiFtUqqjKIaZ7nual61DqByW4jY43xWzAWZcf5qYbbf76DShDy6B9Om2Kpp5q3li
XjZvNTtnCDYRr01S7uv1+Eitf7+wybgfxgi9GDWxPHKtlBTFltsUywquEr9RH/ppEmIMe9koILOF
by+ZxjGoJr3bTGsL0irB0S7V4CJmg5y/SJpAYy6GFpn5O93rjwgHyY/lsG6pj6lA0gFZmOTO7Uxb
uY3p71OELk6JBQsXZ6I8WokuxOJDtbAzkJ2UoZabekj7alFo8pvrbX5eKnpdMHEwDJxVxJAoO9VM
PSC8SMoebKqN79xaU54Gkp5LLbL0Pagp5ckvLRu2e89FcTqHKkzWu6U5ZV8NJF/3hlb8VYyyzXF1
soFp9ACBNeV+nPKwotE9Rd8Hdf2XGDVTzlb4BpTu/KPvtOe8XPTEvkomlXtYuuJjH3UF9es8Tym8
Dxe9BDAjbK1CtWbtuM52LDLpLqdOdz3ULWpzvZcv+ypRDqNo4gqAUzbJCS6E4cPUNJ/B9XHwkvat
J1w+eGtR8CXN5HIHeqc8qDLEku9qg0JyUAyzIDuSFvGPwlQLVcIqIXVmyulEwf9bn1A4lyaVc1Kv
Aj1O3nQLbyt6JT8apuUdb0MxPe8yptBdr95fxtBWJMpHL14aQf6TVGr+SAaqeJSk+Bu5/vakTyNF
NvodkEmkrCaPvFALRAWbFdTn41X4K8WIEHFPiZSYlAyzuldrQvfTcrHIdWMFwBFa37cL2HFyTlKD
2n4tz5cdoZKFGTnZUTiDIhj36kClkLg+ChHyfrBJS0JcbbXaa1OV2tmSgMeKoeVBqjzWVOWIYeFY
1ULWI+ucepL8+rambRXtLCXwjLuFo73Oa3iIDa+q6l59H07LwIp/JGBwLtnUkMJULr6aGOt+Ui+d
bWIi0TN0EiJUfsRQNMLF14PHHnTiYTaJHjWjvUlwZt6H3KF9cFMof98vd/NUqTV3ewes6/QSRNNb
Ogzqqb/tXKk+Gpw9c9gG1Pqo9uXO7LxhZyt1DT0tplg1NapWxFh0hfW2Riw3K5KIQHGLau2P4J+b
OvuHBZlMzWcUSDul4Qghmrj1XFBX07iSJfVmpNzlbXp2/GQbpxWN2Thvi8W0rsXqVgGX/3lrI3bs
BG3Pv22bU/qy0wb4G+EFiVcRijNflMbp+KXVEek0veyLYj9Dimy9QHRWnqsQyUCrj9MvqTvka9uj
vJwjNkTPpbywMllZORMyHyno9GhMyE3RE7YRIDqw4mlGNNl7TwyhSWPaMWJoebrphzfr9jLPzCd4
qZur4iftVVUMd9V1KN7MNlMuvHOVu1th6ii6hGV2onTVBrvfC6NoQoghtiaAjonnurnOjfkY1m52
BZ1pcVQ0KOLMqtIBcM8Fi9CUz4kBmo0S01UIveYuJ1v90lS8Q1VoIDk8KTFT/0t1tdvUR30adjUI
ViqE3ZOYNW3/ezc4w51YCgL2kpRqcRVztp5vG92MH8RcINULEDjxk+IoznOH/DAML44pPQUw5V0B
bFbHzAWROo0SqA1uvcaJESFQ2movJnrDK69OaTc7mLR4Hpmc54nGl/ayojcIXuAmfMGxeZvGA5gy
+4rdEZErIt+/rb7N+SVwDElT1pLnuRun8+EhiL3sIhrZQBpqrBHQFUMEjd8mqryCmkaWvc3snE6z
SE50Kz/KoZ573yXqlezi+aqz7pocgaD3CbHC6IjahZIFGZMubUyYtvdcx9ynCqoxEzmlPAnoIcuF
VrCgtZzH8zTChRBeivFQ18Wu0ile9qNxm5H/h+XJa6+upvJ5m3padA7RALyQU36zhG7WTVEf/kDC
YZpo87qkggEwKdHitSvF1OmHDjyBENDuO6e2rsPUUJWLCnBJdCxWAuvqJ4Z1NRTX2tZ9ZC1mm65I
yokKp6MwiaXCFxqbRZ2qPhhFdhOTiucFt8vMtvkyTkvFcQs3zdHxrXZPYTbF6XE+vpo8cq8SvSEe
OQ1t2Kgo29fv+1aqHiPd2nqyOoI1ab1jDMJ0GYihbkXruPGqnZgNiv576E6petA5zwWfXuEFtwrE
9xwIEa1g66JS0g20HMFWDMewAEWp+M5ZDJUSxKeUvqaa39zxSxXfFqHPAvMwTA1r4ZVrhrQoS/D8
YphaEHaqCG7rBR9bM89QWoAOaF/lVrrlpqs9kmzgTg6RwL8CE/ptCPF/wBHYLy2kvi+ffHV4AtBi
wTeNUXnn8XFF8a6zquVRO7ZTI3qiCZCiOlqF7xZwoDMjAbdatFpUQ7jJMCqrB82pw9cuqp3wKU+b
+jWXm59KE2xsqyju805WnyhLBx5ZVjwpBr721IP2WHlG527FbKBz3ke1RAOAgfOA8vcxcoFJRZNz
SQzxSgn4QUyK9WHxV2xzGhIWPw+/eqUEw/XkLeUQ+48Qy8uGIa9ivmoPoqH4Sjb8h85o8weKOUdi
STJkl6MbxUs75ria6jrEqO/+dZttNd8w7lRL/ekmCJL1nRJfuow7JY+TsOODRrw0UyMm+jQ1916f
PNdm8ds0LUhTOz+XZri8+Temdwj98dwIitKJfF705qb+B9uQGP/Jb14Whnz+M6nuV3rsRWClXRh3
Bp2K4anmVK18FcYgGtFrc/IkCzH+NA0WNNj5gXsS9tsOYsknv9n2wSeHq2PD9+GnIhcqDxlc+MOV
5iWi9/nVpDqxoZ7HusUfHcWO897CT/MlY11wV4GpG42AZWfDKs2nNso3xsQtLcZQmwSAhwE0zrau
19Aw+jCeFjbCKNbMTWlb4SHPO+ke4KDx2FbpX1JmdCcxIuSqbjibGauWz80jwiG7IMr6U9rYCio5
VGoMZqiib5qqF2ETTZsakFzaarYWw1wawe4W7bgnZsvnvyn9F9DQARVqSoNWYJZudGdozlFUOdSp
BN5Bmphf2ZTANQAhfyw9MOiefxE9Q+XXJlMa2JH/PoHKGNFj13gVdnNMQmgoJhcl/lV1JJLEHklm
+5BD9Cq3OclEQZba0NvGwrccSBi4f8UIkxyTOs6OVh/eB7qRbMN3k7AXZunni8/dnop2rLzRt9Vi
/oPT+27C9uctc9f5vXude1tATvZa6Zz0XMVBC9EClQY5NSaLwGz9nykwT4qIfvGX+aLBjfU6Klm9
chU7vmQZTIKQ+6m7wSyUi8kz2spsm3xJ6b5D8qEeT74OPHtT+pQSWZXVrz4YRVc0mgdAva01F7gW
mG2w3ep4mqcHKO6bRePyNqGb/H2eCKCHRYkNzUs5yR74teV2DB2pGFEpoR+rbPwqRqLpcn360HTl
Wq2G7EHY5AAimHK0+XJjchHNJlUbrMWcPpmgP1G3o6Q1y9mWJLW9GFrA6vNGffTDVRAwv+1KOdiB
MrlwIfYQttSBW9aN+3AjbDwcBctCDeodPCOXLB+Q+EBm6aF1zP4Mb+Y5nEaUyRcPAyz8G0jTxpUY
ioYY/k+A8iHRSdziynAuLhlvsUiYaqqttzAbtMsSYmjqhPsBJJmLNGOfq5cYdLyej8FdPY2EXfVN
/cizw0GMbHnUQSmqQ7G1kNxaCOOtqWT14qpIhWkNTHPC5neydqcP4aJKynBtOlJxF+QG2VmoeXex
pWh3/L9tAM+W8tyaJFDkVvf/NeTKMoEMhWLuVj+kepB99wsKV21YqSA7kqR1NBbWSYeh5OBUsr61
CIpcW+ohV1CwyK9GFvwgw1X+ssItihrehvtMubWonrs2jmous8LDZjaNs8h4Nj81tXMQs6YUwXgf
D3zE0Ro1dzJYyH2MxM1KU0vzRNn8TygVfAooFCS9J9PczDYTjvZdJjfUm+Mh7FI/5C1c1r+XUbv5
f9nun64qbNMr5Nylrj2Q8uWUvqynppkyr6Kh2GgVAvg9zSbh4amDsmlUmT/o5CtsYr0YUgj6AN7d
2IvRvC9VMilcINuMcqlDA6x8kllOnoo2pljU+gaVvXOpyLANVVrsMlUO7tKupvrX0Mx7okEoTzku
5ErokC6QxTC+9Ubz2EV8gqW+WhodOU5O+ccbv+oHqlXRHZxEXZeFTqnMxKyqagaN6E2NcBkndtZm
iloHY/JrVPPhwh0Nmuveb39QrHIoKKt89SA32lJf3u6KwA2RsZF/GHzGdqltQb+TWdlLTwHS1rHH
YS2GVV+3a4Sa0q0YumMXrmRDC/di6KgT+RVCF8eBW+WLB5MV5UZQbxWyLJ3RfwbXnEK/Vsi2+twr
6duwnOKtYuhEjgsVWfs2K4bJNdfXgyf/bMfRgfnVlFEdinWwvnUagY7uOMGYCool/GdWidTKZzES
TeInE5GF+jPstDRZ99ZeNQn0EzbQKIeRtVtvelinMKboSAJRaCYmdKQcbrN81XRKlCbvuDTUda52
cM++TzuFoeUrseNtWyprF0PqSusaqZhlG7fZwYgSdAKRi12N4M9/yAYkDKrzTRo7Yz0qfnBoSjt9
1CLtByKeyTb3PHA6jZedRWO7fX3q7IsYDFVRNKt5UpM8ZWmUSCz1TdHtIDR8cdOCYkKnVBeOakl3
9SQYQjbAu6QxbEuGon2w50Xq6YvOhnwyqBviBriJVTDQtvuxRemS9EX4tVHhqDQN+3vdefzQRTk8
8S11GU1Xt3BGZM53aIK+K3lbPuraEB14VFLWUDx33yMej2PN+a4TqSNTm8tgYVXlQR/tn2Id5wB+
vik7ue+peCQf0ej87gbGjZJM7h91xVS+UVGKdicQkb04Ooom4SjkWzk/U9NpUjRBQdmnXBcIhKeW
DdNwPlrn3DFX4hBqh5NcW+otFbeWL1UUypescr+WgafsxUg0YjKM3EVHbdx5tmuqqp+aXBsLpCrl
ynkxR208m24wLFoZUcERkrm1o/b2VgwTyXhG1XmJGiuaGBNtja6EPu+a6p9ELxr9pFqIrufZUbWY
p2S75tBSKiDDWfLB8a2L7N9Cr00HNsexP4VT4xGFSVel1n2xMrPZignUt1ykT4Ls1dRTKg7z0q/4
W3egh0TXn2h3wknUYvrBOd2aicnnNr45NaTcFLS+IMSaMNMCFV3B56Zw/PQtNEbhpZYIFaPnOqq7
etLuqYDL86sears6UdVnuXXfZqG+Cw9DhzIczwn2glo678doRdsy1PVfMOzvq7AhyAdJA8dHd29W
VnYVgfxYLcaF7KX+UQw9xffXhQw1mR1Zz1U/oo8Ujd9M1843cd0TfHSs8stkzwp1+EbJLLSsfIRJ
7ywLEFKHTO6DL7odQWbsVE/NAAtkErQ/hdlOOn+ba/3CSHYmZ7QDzN0wNU89/e/DQeq7Sb6Q6Vv3
5u4Dt9ILfjjnNZ/2uXkryAuki3lPz7HuLeogtmVqdSfJyzoE75GyMjrl0qBlriPmi03MRnLfnUST
lemT1HvWNqpC0z0LG9QgYGjUvFyIFYBMAsLT065FOkY7hfxPjvgrWt/UJOVxt4nei7n4A1rjQswa
Qfg1q+RmN9aKSlXDtCLwazJBuRlQpffuKKrAoPQxT0b9nWNsFEFt2fJAk/MQUtYkMbZSGZmbHD4z
2K5VRV55Xv0rzwnlS3GBTiB1L1RW/BZ75/+K7HvTvU0IAfibbWLI+DRhpxbFr/M2wluoxN+E4/++
/z9tM9tu8vHvK1IDZhW+u7yaYHo1wSQPLbzn12r46oOnp9pCkapiRYwhu6Iwll6tqQe+gAIm8yIs
ohl9VOTKzrQ+uDpxPXAe2t2WvO/QF0PCbcxt1mKl2Fq35fZuIJYlTHrS+iheGDph5MAPN2NoeM5C
4Xf1nNvdWhFDsS7J44x0pqxvZI+yccr82uYUgAidX5m4OvW+Fjf8sd3OE07dtMeKoOPtZejyJAIm
rRBytu4Twk6NQ6BUNQr7Pq4c/Qzu5SDm5MmUdRZEHdrA09E0FBN13nTrUnGclRryHL7kBOcuKuYn
NWjr5sMf9WJC3nMSu3BXaO5Rs5nnwf7Ve1hdzpYd7eygMe5qI4v5fU1IgSqVDEQHZoO7cNSNO9Gz
vVLbe3X9ePMTS7wu/lfqpuMu4Z9G4JsVFl+JXV1pwcKcdhV+81YTLnSw8uxwu6QCV0ZAVdaqm7KN
Xdt4lODl+U4M0TpHCNigFEkM7QSqj7J5RDDAPqIvYd2aT0MxIWytEwabfPBDmAfB/mlhFy/Qtynv
0Zgr74OQnJeeq1R8dUPJ20xDnclHm3DmV7BexR1sHWIo/MTaOuTZQyfAfFv7ab+q8uttXlGLraB6
ftSz9q1xGuvY8dBACTxMSxRT/Z6YJMsLhBCg4zTCKis3cJfDOQHNYKEU3krs8KErthXeYsaFQYQv
GtJIo4x4FOKbSGLmCZrwdeicKJkmyNYZqKXnXSKvbmOqUO3TzWtwPBgsTP/HhxlDLMqm9bCec/ym
TpDH8JjnFb10peNIVSHPVzRGlEvIMJP1g9BHVQ5RnwengDpX2Oe1Q5jEG48Y5y60KKsa88I4kLM1
d57ePUhaR5U1rMgLbWzrDQeo4VtEFIH60+GL6sGJwCek3pRxe7OnZjne7F2ifrAL/xE4yc1fjxvp
jKoilCw99EldUdyVk7puHHE8rvMhOIyT9m5nIS2gIKC3qSaxXY2Dy45vlL8Ssx7UrCfXjPiBmtYW
6WBeZSnYNZMv0gf2wfbcFyhMx/vKbLVFVcLaAxfcAsZu7bumNMhjeG0AnblOiav6/wg7r+24kSxd
v0qvvj5YB97MOj0X6R2TniJ1g0VSErwHAubpz4fIKqVUU9N9AyF2RCCpNEDE3r9p9EUae8lZRGX6
iOPSbYWa+Bswq3xjB42CwJpXvnkwmckflZD98Gin4I9rYnYDRbO+QboaA6EKE6DerS+hwA4RKKKS
X99otUIuLQOeLQfLMbJDNuWhdOCx+wGOPEE4a75cB8ozZZZ0LvrP6+VlWF7kGuvD6GvnvKVDMW1q
owm0TTXZkBYVtmsrjEirJffRhmXU3GXFSXUaOoO7eObF6YYEUrb4H7PAUsUHwzNWl4vI610GmYn4
oilGvYuNODpfD3YBirofl9cI8kjRGR1LvBKmyHoiJRnsZew6RJ41pTstfU1TVtcObXSZRtY02Foi
g3c4v9glKE+LGmQH6k0rIzV//SsMh1RcV3bvbp30h8AfxcFTnT8OMiabsuPa/GVIXCnp4pf2z8so
k28ufWy1MDTigtfJ/+u1nHmc0pbhDs/mPdIe0zYanHBRzxJaLcr+SAG45apUPOOYhx7SW1JqK0E0
6iahvrMcrYhkr1+PKi6XzFELPpRx0o9yCPIDEcpKGDAFQWnthtRxWD3Wylvfa3uYc6hxq+FA8WvW
Lp/j1VR9NxKUOqI41M9lax6asNv0ijjEjVV8hJnb8JQ0lOcoNqvV0Cj9na1a0dZBW+PoYj2x7NKx
xNpOR/y+bd+zxomfjVJx7gqIxDlyb88+9ZinIjjILnlA+gFIs9rgG8ho1hX3TWMu8Nz9rPAKfkoM
neenoSxly8LM6MkZ+JG5SbcaWWuvHGNhK1HyGISdeEyGLF65md9u08wWj2pRxDfcAV9kpzwMgf/V
ZbV4ki3kOJxtY8LdjFXSQksu5s4X85zwj4tNTdptSQTfjF1LwW8qWMPMIj4ChWwwJ3MT5ZO10+rb
KkUNKIqUnofwn0480hhHSxuEnS3wpdeOqinfsXlxkFgmC6BkIVWmIbmTSCtQhrdVmyV3EoQ19zVz
S/YFcXzbqKm6GFtWHY7VlpQLE3UBVr98cAqzeGAtDVkin/KtbMoOo4AnHMfOWYYaS9QnvXWeLuPn
SYEy26UGbHrSUcTpsjfbj9gLuqMcQiXDvW0ne3mdoKntUuUmeWo0c5E4LIKTMhIWUsGpv/cy5Tau
A4XNEsDPM5Zl4pz1DfV/NYW04iPluTUcOAt4FNVb39cM3kS/WVZWSIlsfpimeoK2cYztz9ySB9lZ
zCOuw/59bBS48A0N5N5EWRe2izohe2oXuZH1GGfucRjC6haPkmqJS2v2+Z9HZFxj+P0anVbhSWIU
wa5K0vaxGZVXn7/xVMytOu/C3dQP2lJRzObRKIb2MUlfdTNNHmTEwmMEJ0Or38i+aPScszmgkxQ0
7X0a68CaK/PM3hRn7kyIj55Hdmgp8WvreMam8YxoXySqfe64Gdi96x9rHnM1dF1Oh8lT1m4JABLX
dxc5zAmzpanVn0ekly5NXdj6cyd855fmtVcO/ru5Obm/HZq32aS3J3nwVJQPeOgWSDn+GZNnaofi
BalgnypIPgM8xwxbXRVlydUl2M1o0rhzdpltTIepRB1birJ3OCDxTHKehDYpu1F0QPVzPXpTK2OJ
6Gf4AXASOFjkPutOjEViCQYnEQi7GtHZ6hX9nKAgA7mJn8kpC8r1pdOOW2dvB+qXEEoDpR7/pWi4
RXj21G0FBjarwpuMpyo0myPlD7GQTR1x8LuoSTDpqZVuaRhfNL3sHmVfjcBColThWba0ciyX7nmK
uJXfoYHjHsdESZYAALAXGe3xRlSTscRuKfxwDGfDSsn6ItoSVREdhSx7VMKXcjYEmwfImclsTFIP
KDrJmSyto4+psjb56Fhf+r4vtyJZhwHS3xOI4fpbVOFzOLaa8mKL/qO26uRWtlT9pela9RlIXXdP
ce0mTQucvzufSqaeBkvZ1PM+2wIFttfg9F4z+PH7qrbzCZS9Mu1KUNd6SmpInQ9WOKA59fNsyFDK
YDPQb2SHPGhlal/GOQh+HBENW17npw1FFOyPugYFCD/cODkuWoPbsTOux+TsdarOHTPVHlBq7pdJ
2bi86VOwaJzaRI7LGJalGxRHu6sq93Ka+WVx1FyLFLRTosiofHYG6twk3AqshgZg4CNPqcLoscXp
2v5R92fP8MyMP1PfX5J67H5ksbgzEaN6m0Z+MKZRlXetl5Q70dvkCLVMPxtxpa5CjYI9mt3vctLo
7ktUiL47Vp8tQjWvn3OB0Xrt+GJRBziAUx8UKIrym2tGs961id09kZOYvcbAtsveuggDijzmp+x0
isB75I2RXfKA3fkL/t3ejWwZduMuDbcHcTZfGuniv72W7KyUyf39WhGGJ6aheTfmPFleK9afgjQz
VzLtJqwuxd0oav/I1/3SFoPiLrMOxaFmXlu3OtofE3owO7QirKdUi51NJfJk3c5rbRHXSN8q3IHF
3FQHYzqTtabuS0vRSv1xSO7lRHkxxyr3OHj0PPPoxyCogq2VeUd5LdUY/v6VgucyiHj0GIF/OQR6
awEdDZNo04mmW8geT1R/dMvmZYyaNdoenMf+Ojku2VkE6ActtNHgNlqDcTvqNt5mwFipBabcX+eQ
P8ueq6E2RtgycXoZnUWAaxUtPkxI5Kmu9mapITDjtvM3fVCMX40J7ak/w12F0q4Mq87fhn8bLS+S
zzm930bLcBjH37wCbeNBdcWOnZO1TVCjfzLH4FPY9fiJSMiDggDRi6nHFuQqS4W5WbP96aZpIUcg
s7jphQeb0w9LAO3dFyPWhqVBBf6G1STKq6rSFjey3YEb72ddKK//ZGmNbVdh/siD8oyvjPvW6zVu
RxVZbYd86rZGZ+fgNJ1yEsLT11PRN08Im/foyjXDZ1Eb843H/EFiaIvq8KLLvelJAGxBn0QF4zW/
a1YN3ONv4nio3bRmqT4FLlqwvWX9MT7CKOo6/hqfx4t5vO8wXl5fvqG/j7++bsB1/jJe/j2/j/+b
68u/v57/fmcs1gMFlCfDs76HRtd/dqhAT0mKP4y7gEkXIfhv5TtSBvon/unfhth0DojcChaclrVD
PSje+K4/fkWvDSm2Wvni6GgeV3Mc8+LxK4o8S/NnPIdod4nP4yfXFDuyJ+0iw3Dl2JhJXS/STLGP
VW84GHgIfSV75EF2XJvyrG4Mpvylu4i7QxcOw+4aH7XeIlMWqo/YOqPLlCX6WymaZ5eq6g/0djPF
QW+sm/rdgEfNckCGZZOWXo20Hwf8tOqTbMozeVB6yuWB2TYoofBIUqBolVN7Iw9J6bU30XyQTd8a
rCUSL+3qGqvNjjy2bAfKFG8MM5gWcp6cIjvGElVZOJ018v6O+iYmA6u3OnguXCs6id7RLvExRuJk
SG3sNFUcSdgbmGfRI/+SpNmhcjpc1FPQXFsvx90b7XblRKIX3pwDFXkyZv27fHocIrY3XsF2yxkf
cQeZHl28C6CUCswX5xi0mxFjVxYckQ3Nz9bvILeNj+3gIYELLAPlY6+ulsHgwihI9bPstaOZZwVK
bK0Z4fTYIcQ174ZZTLZLQzW81zgcv2joEv5IkzsHJcNgYdvgI6aZJ4is/rpLWbfoBbADoXZfdRhu
/RbnufCMBNS8xTR6rHxR4hp2qhOCDNAQdlOr8iBbA6mRW3lW3TaiGi7nCs/YlaWnvGcDQCA4/LCG
sgDqeQUz8abOy6HY1mJkyYyg3pLi5HBjQdvK0YJC6ccQH35TLIdyNNG7LZV1oGbRIdH66aGxYiRn
EZbbDarlrd02bDbugGOspgTDS5vMgo9tHu71uBteRjfWFmwAc3wY6J2qhCcKBnhmFg24lFQ8MX4e
MIH8o8n+KD4oXoUePVpAZ2hQ4rlxuiVrEaomscZtIwnwxJmb8OwRvRP5Kh4M/kuGM6trFmCJScGv
7bLRX0tl9hBvEu+Wglt9NEGX4A2lCPiSYbjh4u2iamFH5K6r38sDi/tbQ9WQMgzQLrvEkR0wlfKu
Abl9X6QQUyJ9Qnb7zylmVPXkDcPXa2hCpHOnGiS0r5ehToqxDU/Gy9QGYcplOnX5SvMxQq4B49wk
k258QYq/CtT2S2HpwdlFzHMhw2qi46Bh2q8aqpbU+90NFuzgphISiitFn+HKar6vk9pTVl1cs0cq
cnMzCS27dZMgvxwyrE4whkYC2waKci5AVm5VAx82q+nG2ywQNuwbzfmKRPOmNIPie9G3r0WtDS+m
o/ZrRY+bEw5v/aloi2rV6137JKrMX1Eij3aNFk0v5BeA0QQ15IteG19Ct/uqgDWBJkhLDSzWN1n/
aOat+aSCneLjnV5ynHnuwsl7kIOq+SsD50FbOBFKy3rebRV1SDaViX4f3Jfh2RDeSeG5+2676GAa
A+CcKMJ1EkomunRD375XIxS6wknd+wFlsWOvgQMYQWq/VyTfDM8pv6C8n+4CJ4i2TWu1b3PJSA7A
pRcN3DEXh1ro+qMeVS8deddtQC5gV8/Cr62naU8z4miT1E50wPQXEiRiVkvMvvSPQflR6cr4DUAp
dz/44g+h50Q7o4yMndv46n0boO2N8Nj0DfwQAlrKZx24KbibRr8LHGyrG+FgOQvUIS+a+OjNCtLy
4I+TegL7k23GGVpxjV3OXESm3ZYv1KXHmgeGGm+xY5gEnZ/X4b2xMULFXq0q8+EQTA6pxb+eyrY8
6KY5HFRoJP9zkNoqKmXnoB8OVlxxFQCMIRghpBJUQGZGpIlzUEfWfVkP4i723mPTwFY9zcL8FIz+
g+xzvNa6D0uh7uocTGoPpSBeJlZorkVha9Sw5naAyuySW3OB7BvDPRONx9LdZhUqf2Opa7uppiQN
md1hHaxR8Wkm8N8YWIrurmkiYP9qf5YtBG+7u9J2yTDnib6WMXmY9RTwKtDOGJlwKRlrff0105T2
cBlhvepZcCBDMaElKuBuFWAt8I6Z8Y+V7txTvY9vU9XDZCZ07zOjcu7zzGoPeGpHC9kMnEG/xU2R
FJ5wp/dG6w+DDtJF8ZJp1yqmuWHRob4BQET+VNk3g3JP5kncD06VHFxL9xaBH/wwy2Re8s0e1taj
XbE2aambLQYUlJ/1JE5XjV81vH6KEQAowRunYcHiOFDW1ax2j12oNlRsC3Hrz3YFSMSOj10HSnA0
lew1CLBtdhyE6mwbdQF43vel3yQfuPgFC5GZGHv0SKolbqNjBhEDzXBE9oRcLF5YXezcdyT+1uMA
/BDauLZpqwY2BsCDnZ3rxlGw6N0HgrfRVed7hGq3O3Pqkxvo39yK7CG5xWqRxyK7gPtxNjOpgnJ6
xN5MJT2CIdvguBbaK4P2in9CAuOQH7WDkG0bOtU3Ux33ZT6L8PsWjOFuwuIgC8eFLTTnebKxx426
mk11UMOQ1pOV1wT1KwgknCGMAvFhw6lfy3TBXih4HVW7OCElki7lqNSB822kLrYj8yQkX1ZumiOL
qjfibDV+zW/arrFCrZQXN/QgRXpkJwpdPFqBslTHU2idRVpGeNYM+UHHQunTKPNvlmrFb6oGfDGK
XXxlNZu6a5pOAGVtpC6yoD5Lux4d0X7HdqvSWKh9I27dmUYmmbSScQsWUyCHLx7cmY4rQ30SoM6S
Cv3guWn5OMFdPGAyLRZVnYjdACZugz2Sepu0UYR+hXaWLZCyAFPmA8qF7TZBn5gnZGDG68ro9YVS
ZvYDciz6Yhxs/6voqltcINxgwaPWngVtedWbKE9gjlR5tMmNgidlbyQK4KgUT1c9diBmtM4NaSpj
WgUQrlgndqdLsxK+vmktBJlcytJ8DHG8cRNNVQ9q0uCzhczoItX96kYesrl4U/POD5dgku9QrzFP
slPNTNRHyJGtKwszj9QFFdKaQXxOjWxjK0jfj+DA+BkX5l0sPOMuLER1hmCIquufoWY+a1GY9IfR
OV7jQ6KYS7sR5UaLkgCdaAw7d5fLcUcEuzNal0vJC2M52p2auv+hNRPa+kNYfM/OTe+235XE6ham
W42Pbj15/E/N/sDO1lv1bfHBCsDGRYMSslDzkEoYFDvZvHZcmhSvEq/Jb/4SH8xOXcXoaq/ksOuh
KEhhmPmdjJhuVrqrYdS6pW56+XrwD6oeiAd5CF3eWl8X6l42USrXUPxFiWdoxIPCt/ABmct8G7gu
7vLzLBlDTRP2uhZ7BzmubyG+JJO/uUyYhxV6mG+ayR9XclZfm+KhrtUXLEmLkwwNLl6zoonPchLY
vQK3kXBXUqE4az2JuFHDudKoe5KxyPJz99TflCALNqZtBAfSytqDNiHvKkcMTvNBdkt9bFS33tdW
02/8Fq9gtYj3TVFaBiYvun+uWvj+nWedUCVBwhUvgZVlziJVWBOukIGt9+Qt3Vebh0tUOuZLGGnx
qQeDtix92301woZboVrH7LIL68XysT/J3HDZFiDmNc1N9k1maCfwadE2juP+tmjbco3aqPpAtt5e
mk0Tv1RVpKEvk6FLb49fFQwhPhsR78vEMHi2ueM28icfXgmHLuTm7OWjzu6GbLztI6yfjm++lbrL
dvKmY5UI5zlK7XVYTsTRX9lqE7qpVm4Mb7lOVlog6+qTicCF3KAEMk8fC2BhYTmUt1051fd+2L/L
6aWr26vMQpZdp3qdRNkNyWZj73lAzbtyEGfDcfJ1iNvuk1VpFhTWPHpvbNyj5Zan7veR6O0fiBw8
W3ZSvEVFUS3VRtMf8mEMNvKKPVuPyxUddFvPStZjPjXYxVM1DBbQfi16t0Jxoyc6myiumIOq+KZR
8Ro/Z+8ZQw/dNzsy+Dx62zgZWWg+hj0wjD513noDKIuC+sDeREX6UQ1SdpEIFEylmmPolV9QdEFu
dkfuHN1SouhAtXbLMf/w3SrCgMp3l7VW67vAo9mLFLGkvsc1mXwNGOrW3EYKFuGyd0jYoYVAspey
16ggtTtQC/H2s46Kp7srNIuDjzRc8/DXPqpOazHtytSTFTXp7aiY+UxVG55mhFlZ6Pu6scdn9vrl
IdDjcC2BZb/HozkugWi/x0vWC38Xl+OVoaypSGbWTk3jYJN5WogFvRE/h8JQtl2C/oHjx8lzryvl
wdYxv5S9hZYq7DtGnkhzr+fpuKkP6c2kzUWctvmQcA9TEemh75EpuKI/ZIx6J+X4n+gPZTDTg4xJ
gIjsaCzqAg3gUMdA6NjDoe3GnQzKyEqsv1Uud/ZGt7E8Kd9aHK9f6llAnyQgCmfz0PS7lWy6AlSj
zBSYY2ee5Zk+nyHofzsoU3qQoWu8yO122/+cJTsoiP8x1W+tX2bp4fStnhpzp2tafNtlibMqoPus
rBKVdRmThwBqw04vPVytIPHcNrXoWODC/YPnZS7FlAj+hz+n4A629arOPV7GyWv5PqTJdiau/BJU
VN9eORN4h85qImUlzKLe1QjdLlKvCTHcnF8h4RXkteV1LrPnVzBL4awyXyPvZHTevT1pMO20of7m
Gd/LIh4+rDI3lrwN2S2lZesQYhC20bHbvQ21xMIjrXHWSuaxs9RE/mKrAnZOpXe7YW7mVo30cuLW
B9mLmIMAyhT2p1GN8hery756cW+f4XTnL2bMVp5f1aEN+dqoKa/aTGr5BoYPeaPQjM+x4mWPMIdu
ZdxyiwKEBqThCUelN6cvV6Nn5y/YvpvHso/+mO5nSIxFqKifDTv92+kBoJY3eyou0xFhN4+B4+lL
JzNAYxiRv0w8sj2JMbIXcLv4S9O9eogaPbd1o9wFKYX0zI2/dEboHkjxtHjalMmXgV3rRnUa0FJ8
JgtPsZutPvo4zBl1eB5a3NkH9KF3zYhFkhKMYtWGpfUyRfaPMsWdokrvoSazxJ5JGPA1FrFdnF3D
HE7SaVf68c4hvu/YcVh/WvT+DNUVnoV9FvtAWOtuX6fVQ4w6tbqFE9D+0sQ7pttjFfVQdWpxDpMa
hqHvZSvDNFFAnA9Z1n1NkUvZj6LCOHBs4+xWQ3F8GTtOt5FNOU6dO7JRp4hYG/nlAvVQrzwjBYUn
jPFp8MkixEbzigNhRYV8tFagkeaEAoLbaHKnNwMPtRerTReJlbSvpmGrB39wlaWcFQR6t8wsbKJl
r/o6Iu/3SqIlOmUpTmpwvFtW73G2Ghu/PDSRaq9Ia4YbkfIER2NA2PAY2YE55uW0QKi7AZB7Aj9E
lkRQ/U/CJtsbs0zOirW3u2j7muc7GmVLso/xs9smILPwSv2eNSD1fPtbDAyBtLEzPRo5NrTDYAZH
04LPhlREtFYcOPdWXeBXNJFuppqOPqL10XMXpjQYIG2JbcJ28EtnD3fbPjeRV628MdVfa926lS9k
RuEugQuJNRwP0lKdgBoUfnwrz+ym+qYooUMh8Ld4VbceBva4i2ekPneDwoZTqJY4CbvpT/Ksy+M/
zpzeUo5qBFScAdfwX4bijt5fejsx66rYJYnJhLJZ0oXZzsPK6lI26/mAbio9fpWd5QwXKaLFmLrp
kyx+OYr5zlIpv5Fd+AfkKx1/i63sZAmSXq5VRZ5yyAbKyWGiB3eY2FkrjJqANkWw2WXMn8/Iu68V
VadcjEvhJV75erMTVG8XcsR1QhohLeU5QwVK88+LRBl/ihsh8jO/jIzLWYlwzZWXYEcuO365Oi9o
3kaxWt6zleiem9y9iUYBEmRuuVr2rKiRd5Ytpym++dmsyTFm4tnB0R2vyXI6WXOzBM+8qEy3BzrB
TBXRmqUeeOLQNZN4TkQ4LjN88vZyLhlvrCVjc9rJuYPKDXvsQ3N7+Rs0FEZ8gWuCnOtS5Np0hppu
ZG+f+BbQx9lfr8KCs85sLBRFX774drybVN35apuKvUoBP0AeCssn+IN3lziqHKuE/fxJHfL2wTX1
dxmX14nGBnVOr53u7BzutWgn9+vQmRp327a+DaPEO9u6ZZOG0NAQbLNh1QzYSlZu2N/BwuzvlJme
X/OYnFQPyNnPuKVb4YrCpcUKjRGyI7A0zCpyFFjmUFCqioew63ibY1ZylLHMTOIFd0xrVe3bGPC3
xip+XXn6uE8obD71xXTf1j0+QS25wNFpxJPtQEbEIeDUz61LKETNpEZzVrZi+Gp4maf9UTZHP87X
QRqOGz8Bg+h2nb3JJXNHDf1uUc6nmMdvzFqE8xKGWDezezRwveWqjUNAODMOV5uSbeZNh7x0lLeW
W6qVsSJna71DZJRvF4jItzbzdpioFc88JJojCrGzwy5xNII+R1xvVO3R6vMiXI13YVVpx4hl9tGA
J+N2ZMh1btoLqx/qh1zJvV04xsN2iNPxKdOHT1L/9mdscx9BL+FLUZrpxgV5cSCZHt0hgYucjJ3Y
n27+YKtD99HqWPw6vp2ePQ1QQNOAelWczDyijdAsfNY93OZoyoOf9OZxTswA95+Dv5x6Mmp0Vbah
Pozm49zfWlqy9OatJsv7JYYE/on8temuekeNVpGiOKsua50zDt4de56YX0tYVjthGA74GjoCqwEw
KqwBkiI3650MUtFyL91WGEI28WyxGFDqWnUaeieqYU8PeOda29lYCguvsc24Gw/fMXepsWmIp4fA
Y8OJyMpZtuQEqofqapi3qqpSdhkL225ZpU19J4f4PMP2U6HZCwM14AdrPgQ64htBnnh72TREkJ5D
dQfj+Q7KPWn9+sVCfSFYQJx/UPmT38IgSbBLiopHFe7KWs2wGChRZdk7/hTu2S0F59SL8EMi9/IY
BpWy4IfffhVV+scVdWogf16xQTdr6025usYqVN+ZWoKmRV37rwgxf69to74LYRJg9+i9yPBoqKRX
ssnbuvOo0jG2lh5pT+y2J0zfdYvPmrhAH3c1gOU+4EzVvObZSv4bpad+sA22vNDpnKKEi50OvzZx
t1QWFKHsZTZOGC31Zn2KFQinm3E+FbMVkDw0WuXgHcKYEgGUdiGD1zEGyr1bq8zUZZSTdpTOwJo+
7vKWQlXMb3JhgdF8Hp1Upw40wQMOimDd16370trzN6j4grGYdw766MelBWhz17DaW4VmV3wZq6zl
1urn+8BXopXr+2KjVOCudQ+nrkzwpPJ7seUrW7zmiJ50c+LWhAKzSsoE+0+EaO+twEkWWJtN7x1I
Up5gWXqvJ0lK+TSArfhTqlGeScHFiyrjpYeNNqtcf3MdJ+I+W0Z2ZixzvPn6Lu/vxvmQVi559KD8
3mVogMiWjBtBBIu0GlmLor98GealdXVbWq9y1DXcjixwLL3IdteOqiSBFTsAGOXV5Os1qtDAuxp5
8l72wdrk1nBOmwGfq26MHnKwPEvdBoU61gAY+rCovmpa+4LpZfQ9N6iG6h13XU/b5p1WsgU0g4Pu
NphKKdZ3YwyNV68aQzI42fCk98mwysvKvBNIwGz0Jm5uOh1Gid6bM6GzF6srXl6EQ7d0Sw+KHgUz
Kix92NzI7gY+KM4w/feGDeK2Ih2MFE+RYBNX3E+djY+OBowrV0py74mO+RtGk3zaUXvowOO9wsyT
w2PyLPtENOGybvpix10K2cUmNlfhfMOVh7aNy/DSTqw6rxdGA5P8n//4v//9/z6H/wq+F3ekUoIi
/0feZXdFlLfNv/5pu//8R3kJ77/965+mo7HapD7sGaqnO5ZmqvR/vj9EgA7/9U/t/7isjHsfR9uP
VGN1M+Tcn+TBcpFW1JVmHxT1cKNYhtmvtEIbbrQiPjde3u6vY2VcLfVnvqjk7l2fz8WqVIhng/OE
J0q6o4CcrmSz0yz9WGO+w1tOL8gE/9bw45Ns9Y3vPEF7B2906TVYWSJ5eSs7Cn2AWlUV6Jq5CHWZ
Il13rVG+Bm7k7t0pbVeyidZgvqzdLD4NZlm+disQ1dlrYlAMSictXcpBaiLEyiMVujfz6Dl38/PU
DvWdZvrlzgsKsdCMAvq4DOaVC10t9E+yRUq1vqs1ZVznjZes3Cqr7wpHvP/7z0W+73/9XFxkPl3X
1HTXcfTfP5exRA2F1Gz70aKcA6auuC/HWtz3SvEsTeGNHExRPln2RlrMx0J9kaPYTaRsptkRBFr+
vZw5M/JgCa3D0yf5DjSvvucjJx4n3eHnKGvOlPwMqYFtosqrdssyiIeXFN2KyadcIFtggyGjRC9h
m3YP+eRC5mVMoPjNObZMsiJ3/+HNMP76JTUMXdVMT1MNU4OHZ/7+Zgy1n7VB71jvg++vjVkNW5sP
7J86Fm+cWUgU+SAM/gxW7hCuaoocv8Tk6I4a/zEpFBPO+DxbtuVZOCAOrE4ZKcTJQCCq7TbkMFIW
AnZyrsM0vRzEkMeonssA5FhVRU6BUbId1B7Y8EAc5RwZvwyhEPyMKkmALkKjqYvCymElGNiV/vv3
yXb++j6xV3N13TNcTddcQ51/7L/8mHXAoZNgS/0x1U270cwu25isofeke9PnuC9uXTNW33M3oxDV
WRF5/zC+Db1UWciO0jWf0SD2H6FlxweReeM6GSrsCOv2EZNWrD2nNHwQbZzuL81wLrHIOotK4nrb
KTEGPWHawVX92SNrMSO690mPpdu1MiPPdMVwbq5z5azrRX8ZzHz5unLENe4PwH6RWOS+AOTlWOZj
cHRg5BeXdmhg98m7tZW99jzkOg4hwfAyw5Mzrt1pnOX2sjf04D/cbXV9vp3+/rP2DEczLN2Zkwyu
Yf/+CTWq1qD7DgleKFG16TPVw2UJnSTXg3hKOob9OxZy59ivxalsPcQMRNG+Oo0eHY1U5PeRFef3
WopLatp75l7GLgcBQyYIS4xb53EyhghwRo5HdFvZ7EY7v+9L3SXZnLabUb6475cUv4tKrKHO+MiF
QOdOTCNvF0OtoF9tJJxWMA9IJbvNMnG08uSlJXyhX05bhJl38eTf+WoDKyDOecf71NpxD7NP01Al
26E3otsiTvU18Nr+PubOscKwMnkKBKk8shn+i1L2UPGGSXlLw/BDUQHpK7p7Qpd7eoKz9lCbWrub
AJCRDu6SO52c8J08g1P0jQugYPkzVLSIQcZt9mJ60+BeJpRVAIM1Az97nd8K6Jc+6cpI4a5VzMJ4
k11UyTvpJwjcDmJUgVo5S9Pq8UPWLejR81niTEjay9NmirxLUDYB5JuH9oeVUCMPlmDakzltmq69
NgTqLQ9BsjPdUdlTBE5Q+lYaY6m5IVYJiA2csArwT6nSiiN5eYQCaMm4HdTsNX45Bfy9RrV+OlzH
FB6L25Vs27r9EZtBs/WLdh+pZfgcql25sqhRnIrJdM8edfSlMRcFumw23kytVx7FxYYqq7nHuJw6
st9R163t8UJnkAyGwQ+wMnShvM6Eh1F45KMbYFmyE5ByfNvX6CJY/lQuzTobF6MaYxM2DzZaj3J0
Hn11DKc9/X/Ozms3bmRbw09EgKkYbjvnVm7JN4Q9tplz5tOfjyXvLVuzMQMcXxCVyLbYzWLVWn+Y
3F69gCr9dcgyjHqICdhb9vOTvqi7VL1EGvBF5O03cpyl/VDHJrjaTeycxwwL+8Gzgi9uDzsmHgXb
sq4Wd/aA3p2bG+GXqsshaHlOAo7IVB5Jx13MzvOeiV11Czc6kEsbL4pXqf66w2OT9C9wO7csroYC
vwLpXizG06k8yrYMzCuaoFpxJaLz3BdobFTs1P01W2ECYGBgdyNizv66ECxulQz8iDxPniJLbhBB
OEr4az6uNTkI5yc8LOskSLixERi8tTl5wcpmW7HWGp0VDur6F9gg+VF4lXWtbd26jhGow39+c8jl
xB/zkmHZhusIy3E13XTkMvG3N4coI9yNFav4qphRtrSJCm3zssBbFCDTWydQsEPX7iV3nPZIPBn9
grndiVBKVAsxXZNJ8e58YX7vC2vEp5b9C8uJ+iD0Qb1FZbGQ7YFnhDuiocVGVrUMi1AQHE9E7YyT
GQzV+2VLrWBB3qjpZRJBukl0rcd4IQk3uuM7zCmxfeuRN4pnUOyn9tRfmkWbf/HH2Fn3GAPtE3QX
b6GavwOMI7RK39txM29vCfFkCfT9ND6jXQKG3VCJ0HE4hpWTP855yVWRheZGVpWxya+wUncx8a4C
4WUdhnfQ5fuozYtHDLLJsDT1j3FUtPU/f1vO397zvENsEmGC70vopDH+fItUZW04ZDGDr13Q4gSt
5bfJqr37KC3tS59X/aIRbf82tAH4Ad+1YCs72jMaORsssfs30Q3J1mn1cCvMtFnXAUgXA3zJUZsP
Dpm1o6zKkmwLhE6uxrYPkR5nd7zHkXRRWXCVeCHfIRaIXezAQ9OXanHytLE/FZhlPDejuAZVNF0R
JcqfXV38IN/RnGUtmIOUTRHUR1lN27BfVq7d76v5zNJnq+ZPhr2VvSG48bWRVvXGd/X0EMyQMzCQ
7amb+UTWrB3fLpu6r0+g9oBayhbZ9zGq7HVkxB12C1mN0lQb9d+ZzKw5v5fqFvkxYpsPzM/FLo5q
gimJSggjVhlqxN08tG78ne1Bzqzd0T7bSLlNC2Hm9jmvzEuVi3Ffzh2yV7ZrjWX/yxcvv9jfH1Od
GKXQVNtQTTZr2ucFXo8Udde7vvFl1P1qlVsFiFqh9O+HmB88aiTuS15F1oYtRXS2Sse6TyeEd20E
FmWNPHhyFZ0JHJQt8Gwq1a1zzwwXWQ2uZuyRMpMHtKKyi2Mzp/mNqbDIwnPcQXWKUMtw6Vjq7f/5
R21+XuTrwlD5ORsqTFjDMLRPS6PYFKVjaJH2xda8Ww2p+dwwy/x2GHrU+eA7aixQJnuRIi59BjXS
r8zMc+/KVM83Mdt7jJTQIBVZ7h1KJ7QOKhCaXZdM09nrhmpTYM18B/2sX/TG2ByLUCMWbxb1DtA1
KKFkWjte6u1N8HsHWSrUCILv3Jb9t/S/ej/aPsaRWIv/Zar+28OvC9fSHc10DOHOm/dPmyEWJhN7
9rH6EqXpjyy7Ep73zkMUWZdwxvJIfI7Q03iF4pFYfbTJUtw6+knDYOv9hBKNmoUsRtMMIjbKcSMv
IAfLDpRs5uiHdxxJWo+/oN4dCgNlMAZorTj9+R3+LYvqUM9STWOy7omBgjuAMKoD6IEbptdXW+qY
zG122Grn9yGgvt6rxjzER3NlgdbsiAxsnd1VdfqkO8I8SLMhnIizO18VzU4gogsBi6o8yLF5Gr+P
TcH7OwtRBu3OV4ZNH+k1dF+n1RbtUJ5ByjtfAjXBnt4BjEeExGYTK17Nxne/WL3dLGEuoC6i9c5d
lSDGqs8diA0RDs6D7Aqyxr8Wk4fo5tyRjaxdGm/EDFwE+bkd1Dk8REc0FTcTQOQ/Pya2fA7+mAMs
dsMuwFbbdgAhGp8jA0hWJhpatl+sAeR4WYcEv3AXWEdKb7+UptevRF1bu2CuKj0YbtVosrPs5dWN
ey9R4bEQ4ilj6SSbRwvsFC+3b6iB2i+tBv7DyU11KTtdHRsWj0eFw9zr5PdB3z/hTlReRCnss/BD
fdmirPwNmDuMKmN8neoC1B+uKfss9IunSqluckCnZPXCasfmHrnH+Bj4U7JOvEH52oQLOSDXM3dV
uMF49IrMxSfe49U/Xxo/vSfWt9YTqxhjNxgKbmSSeOmkFmE/v+f7ReZoq2pRfT/OB+g/v9qqzKzu
5QGplN/b5OCPc5Woq9/HfbTpEUpJrCn+uNbn65c2qCC2STrZ80fbVi8BnJC3xMBeKC6HbJ/Xiv3a
R+jG1/Zb18ChSzq1Qq3Js97sEjtwKIssTDtwJRiMIHJGO/RKqAl1Zt112YDmdQI11HXLfVeQ+EMo
JOExMXzsoqH7R9DnqrE/svDogxc3bx4dHeyLntcvLgSB82Q2ziNwNmPdu4i7hbgRP45+1WFzh+9R
hHTFkoULCPOhvcqxw4SDV1IpHqxVxvoaybAqn5KF7H0/5M3SdKPpPmFDdBKDZmz1/wqlSL2TT/In
HyIrGGlPW6yY7z6a5Amfzv9U/XS5FkbfqhS6tZDnSpmVj+ulWI4d1AJLo9xu1l2fG3ei0BoSHHys
MZeGuU32qoWrv5f+eVyOZvjGVcmxeTPG3ZJwd1n0c+/ZaC3zvYPYtHZyJUJe9jrzaFkqBh9wCuNi
ckSTAQliYi0GilqN7uUh9xrEDLwwXc5omve2RpjT3s5muPA8rp0PatPCb4n168epkd0qF31ql300
6mvUjZ5Nxx3vbXWql1rf1VtZlYch09pF3znpvmuK6V62aSnwYAXSk6zJ9mJ097lTjOePplZE6Oe3
0V1miOZOZD88jVRxneBoRKh1fMXW6wf5Rv/OVTTzYdCCSzPaw6soLQM0DepNOKT8PqqPmWmgVl7G
tACXD2NwGY1GWi4T/+IhbfbgqsrwWPsRu2hShlu/m4ZHvRyN08w/dNwuK4lP4gEFzgWkIGO7XHEg
o/By0uJHnXcEuvzjPdvA4lEd0nZtab2+ltXRjcP7bCyXsvY+Yiy1penryhbGMqEznz0ywl52tTE8
0ziGesfqr8922ETaO2Fafb2XHfKQ9MA+N64wZi2rvlrI0bKnsdVzkBTlg+Yinl02oj/HtqNdvBZA
EiDS8luCAFmKrOMtT9Nsm6GnuBNqXjxj/XUvB3wJdd8+BHathKjRwetwG/M8OM5ATGUcrlBg0wtk
gMX7CI2VzFGJzdPHCDnMLzJc1KwGZLKpOiyWK4fdcYA1+SCG+Z4l1VHzEZEPUqqJ1bDkyXpjjVpD
ibImgQp78NJvBgI6ZWwN3zEqAliMpeZDN/nI46SNtfMidWTudez3IQnPnGvZf1kklSW74i7L0nHP
+zhFseLWwvTCpG9AALDOfx3cufrRVqQmX+NMtNyAcHMXAbncV6z6llI5IK1sdPdUgJhRmdvXQOW1
LBUDpjF5sNNSPxU9d3kqehSfUW38MjkzZUlThkuqEqoyMRPRTTapIL+XRaOVX+ANgT4K3BwuTdu+
Qc21kqz8MgHy33r1VGxlNdEPxeABDxvGcjeNZr2RJyMJuczhud16RUHeyYvHtWwP6nDXRJp4Lia1
OyS9KVbyMlplX9SEMJiX9UgHtOhOJsIyYQt6w5uJjfGitKVB0TTeY+T+RbZrPtht8N3S2GB4jYdj
MA/XG0XduRj2reWoQhVXs7ZI+YKAPhtWoaDY2Q9vo2iQACgXMX5ryz52xLOltvZiaOrptfHrGLen
cPwqIh/eeqV/N6JsR5rEB4Sp/MzhRkYEKq4lO/ZgQZp70+dp9SP203tl6Iz7yQ8zGNNiuMuAzS8h
THibONZnbV+l9Xaj3uSs9YagXntRsqjQT7y6Qsm8haHBEKy4pZs481HJj970QHXZYZWVcvZ6TTkP
NjpgsV4eZdNHuyypvdfzR7Hg/NRhBoaynviwbTVYOHRN8dVJQmR7TMV7HjMjAdHsKnduXvj37HCc
hQGFg0wsbZbfZxehB/ekKE+RavRHY9DMq9r44opfSDzLsq1lkzykAG2waRnaA6lIIrMtSwZX1YLn
PgZwC/QlBkXShs8oddjXuCuZr+i0vHh49I0feRmGz4WqVytnTPE8cofmPMyHQo+Qd8iqneplzVl1
bA5zSXbKYaVpFEsBiW8t2z6NK5MB20vrCdKOdqp0dTr2blpioFNHT9NAGtwHfPEjxDejMb0fnQjC
hYf0FPlWf1r7IMbeT4LAV26iRFsIoNJHW0c4VoOR1iFYaXQ7xWzu3quoypunsUYdZmGvTfh2z02G
gUFV8JhEIq2eS4iCa4zBgq3jW+VzZiBnyaxu4xZDVS9NjESdHNHLuRratr0L0JJeyqrTduWBBWb0
XkVR0T3CSwR/NA9OJ0s964X/PdGfvHhSvwIF/ysCovk21KW38CthPyWVXq9yxwruYf/lm6gf1POg
lAPB61E9JCNfUmIVSKzg57O0VL29g2Eb71T+7S1tbC6Q8sTKr0aNTXb3XdOC/iePhlIlyc+Ild0i
xhrhpQzHYF0VQIR/OpmermIr4QlQI8s99aW+w2aRB6AwrZeszIxD4Y3j3Vwrm4I75QfZMyjgZKFo
xoSIqZo+274JJNpXqoPsdbUMzUV07YHE06t3Q4/KnTttZJWscbTtCeitpzFLn9GjMhdpq8QnN6+D
q65rP5kMu1sYpPmugGezthCmvPm5qxH2K1RUWeh1u+CkB03+0GTMIMJH2GZutkuzOsJmlhNqd2vQ
u10XQ61uZS8/FlTukyoBn8Ul+35VAVN6MZHRu9q9+dvnQgpM1/Icox02OvaMltrVDziO5UCTSyy7
Yiu8+EgtrpwqrW/Ipd9gJvH7jPolGW/3mzN5ALXmkwTck+0QCKzC55MCB6SWga3xbQqS95Msp186
VeF88/sUgQo7qh/8+ZNSPfj9kwDB1bes8m+W4is/0rL77ZNg9e4mxVowlwpQonMyXqbo5aFKm82/
bPLmWEcuk/XvWXnSQ7qpWgTOACD9Pc7TZl4RKCp8CjsKDIQ/2/ioV5n+kurR2+RH9RXhP/0lMGIQ
rHX1NJQsffrRW8lBcLGxNQZq/X5K0IyHyARVJKszYHKLCp3BF8clnEHpV2iTGDt5RSQiQVkUMcmn
uXcMo2uMBc2dxq78QPQnvOS5l+2CBJ8FVmsIf4gpPPluki+CiC1lHg6wS9MBZ6zEepIj/OGG5lv3
KPsDbEf47OYia6HGqygd1eQwusGLU7sWgikGu3HV2nqVocxAQucEtxR60FytlSzaxXEUgTei6ibl
gLyma+9k1WwsmKFFox8DZ3xkIn7RHSt7sOMue4jZcoDEJELfFTwLSz/i4Q2z9Ch7QYy053/+BjXj
b+EsMnyuqwpiNRYsIfEpnBXZzCZl7fTs8IZxS4BwMshKTkyMXoo4VoOZdnRuhWoerSrjR8XfCtHO
I4FqjeLOy77pqhM9FFUeP5SYWO+dWDSkxyKI5S5aoirCxNtaDZX1mBfdq9rxYm5To7n6tYPaSjHt
E0XvXqeun3aTAMYZIA73Whoob0yEwC6WiUMO+PD306GHNHun5tHp56sVLQxZ17HKc489ycsIPFue
XhdTfijIDmPAxbByhlNkZlqdUtCnN+fXZ7puHR8dNzOXcpQvEPTTmB2P8hpoIpGsG1eKEw3LgUjg
nY7C3F2B+YLP9Hb5aHIFmBhjQLRNtsmDhxXPxkRd9/1U5Jy1k1laNxUT3ZOPv+IuN1L03ubSR9v/
Kv3zODtyf13P/W/p01Xi0BVboNPkENX7ulO8bRSE4ZIN2jTv0qZ7LQ2SjWi7fPXR5mvttOpazVjL
02RHZ+rl0kztbvvRZgsHwbRRLzein76DA0ces9YET56v7oVBGGsSPUrVdeg8oP+eL60saN/0TjyB
HwsA4ShrGiAwqU55Mcqu/vLPv++/JbINgz0CgAwLFjphW9n/W8Ios9jkhHoTvCFUE8YHy97VRvYE
wav5YTntVoy19kX1HbEMdNu4lmjq76tgsraQ/fNTjvr9Igc4uABhxY98PijI+q+sGCSorOp1c/nn
/7LxOWti2K6wDYKbluGYjik+Bc4sTfXDgKzUl2kcVpE71UAfOJhJgeezbTc7tsnxole9X23qYGPx
jZ/dQk/N7s3O6iPUPuDmGhQr0giQp9K0f/PB6y9SkarnHs2wR2VMr1aq9m9FxRekYymzS4MVtOnC
z/Tz2FSENgcTf+084SVvuY6GbSI9siQPciAZ+B7fqjD/FwiC4XyamPjDHdtCRNmyTfA0IFT+TB7B
ogdhkM32AxYTpkjK/ER+xp+NvCna8yHV/fzkFXDOCWDvP7XLqhzxMVa2JSJHqzUx8fqbL/Jp3Ef1
49zchbgDqylCE9bsHwzEzY+BcN8gDhADqc0RgwbbFxvHrOmdh8AEXQ4w5+9kE2itYc9MOqFNS6e8
SK9i41Q7oblDjm54UIuyR0zjTkQ5l1Q6fpt+1aLaMp8gL6J4ZbAAFuAf5UVgmI2XGOs42SnqNl57
RW/KRMkxIUbIkpP0fDwfZKmpzXyBzHK7/tSRpWi1L+RAi0dlqWsIyVZtYSOnF0/LwAi7Jzuxxgs3
5KFNO9S95kM5vMGYih/f+y1CoyyS65PsA5yhZ1lzyhM8b6yyQcvVDzQ8Gwz1lGjlr5Jsk4d47v00
WLbJ3rox7b3wUafpJ784qm5L8GFM7oVWFMTF/3OQnZOD4P0mN8fiKOsf3WqEpDFJg4EkrYvfrjIp
G2N+82rzQQWXEWltenHm9zDwkPg8Ndm1f38NA5LfYNbakn+fe2c3HyQ4MzKJoAXkRboyVe9Fu5F9
clSYTtUe1dWRhcr8Lv9fn6p14z70zF+fGqWDunQGARQhnSYUdDFoTJDce6tBssBKK9wrxE3nKqu9
Pipvek8U30CA4dQNenZNs+Yr/sLGBVV58yJLlmeyA8QlwyoLk23iBLhEdkTs87GRqMu1rH4c5BkV
uq4fTSrJh0WrxcikNL1yBuCCGJueOZtAtZSzbPs4BJYfLP0iTA5Ej+MjGl44AM4leagVb8wXskiu
KtmgjXqN2iA5RX6GApZTZGuHr2FVRUW1TpHZQFUCPWiCXAPEt/anX+boZ/Rd9lg3xK37UVfX79W6
be9dbIN0w/TypcgqQi9l0eFHx+DA7dtLFk0ngj/J2SeHh+ypcBZeYxq3YdCtdSvqaSurOeaAC3Ma
42sZ1P5LxYpFcxPzlkxjB2H5j7Os7i6FJMNys4mIC+j1N57mwwho7eZZebXNe7Y/eR4UKFqGD3IA
Sm/jwg48624I3e4oihwJ4cEtvoEGnS/gFIqzygAEHREW0u/a0ZwWsgMI1D2Rkua58/wCdRkEZeMM
9Hro6Ac5QJRoUisEXToHP9ViGaee2T31LptWD402ds7VZibhfB1WCCcCHoohsLFkNnZeqJsvZg3k
aO6OnBg0t8V+Je0ra+0EYjjM4GJ4X0jPKYFyLKXi3KCuMhvxLEnM8It4H9RFCi/XbY5D7v8ibOhD
9518QnGPB9p4qcqS9BQQzLfanNZa2ChX9BbGh9ElrlSAId3FmT486Kgs3rfmSfbJlkqzC1A3gbWU
VWIX96ZpWgc8FYN9HRrGJla1/HXM6o28F9bQdsugmepLmpSk8EYh3m8vQsyrLMuzN83gocaVR90P
wVA+Cgyf5JmZFiOBVgg4CTUAHMX03bU7jMEXuBrvX4TuIbLXO2h0Gnh1XNWkzJZWhTCC0iF5mZlo
m9YlPDnIraX7XhhlASeh98J/u0b1/zPm7x/BdbK6reZlwcdHKL4u/uW1rP/9rYwzlaEC3jRtw3I/
v5WF8Bs3tdrh2TQn5xon7RX7jvJNa/HH7NBo2cpqhmyHVekEzCoyg8u+JQQ59isv95Uu5vbYxTJD
EA+SoBIBif9PSTFtl1XGGG1l6b23tP4lNYlMyZ/b1nllRVrSsjHIBUJkfN7zsHeoywIM9ZNZ9Qhv
orqrVoa2s03EOGXpo839H21ynJtfcQ1djEpKVgrNmGQfEpw+dFNJ5DFxvUOnF/sxmyJjqw2evRlb
3jzvddxpNugZo4kyJG9d2yQro67sQ+kiKCrqx8hWElZlVrYPgzBleqYajd133Be1O6hMBqS/8Lsc
RQQgXRsOTmayWnlPNpCWWwFccNPVTmVdkiEr0ZoLi5vesv6ogwb/x7kaFvnKN7zqyU8n857njzXf
DNAZbZyXchfHzYCdnhN7yTZAyenak+U92d6wkbUxbt2rLFWto6Iyhp9ebCM/vZCNipW+oaDl7T8G
y/OJUm3U+dT3sfLcpOVtLBu7Adfx0DdgyRqat/VDtWSt0hc3QsA2SIAiOci/JHLdBzKXJsHbsHvu
mowIL3+RhV/BEk75gOJWZou3Ig2/BtGU/hVO0ZtZ5SbL/sHjB+qAbMQc8mkeEPKeeA5FyVTXu4Ct
5+XSe1GuofQx5pvVxrZemgb/iY+FVaW1hbf8WEqhUIrnAuy47dSa6cYJp3LPetx5Ik18bxih8bUQ
Xoxiom9cDCMoLn5Z8xKaO9pguhQ8WM+umvl7O6y6Tdkz4dTRX7Kf1HOwnhIs6c1Gnb0ZvH5tsPy/
JAnril5zi6+6G91geXXI+uniQCJXWcl27voywh74ddZS3fatXW/twlVeA8Rr5IAE/6i13hvVAX31
6CkLCdDMF1R9s1o64+ScYQ8b17roSMnMHa1HwhclK+Ve92rvOKVpubJS4d5FPQwXdElf6iqvkS8r
/GfB3qDwtfHW2XZxGisT/aQxG2/QPMJNExoZiHx6wwJhVQXrp4vsreA82WZ2Q2VpuFTYJrAlYVQc
TtN29BXEkNpwujVRGy9V7G+O8iTb9dct0m1PSt0rd3aGk6z8YHgve9sNupU8CdPFZNV4jrVH0qw+
VxHaLNM4Aeyo511TGBnPH1V8on5Vy8KrjoSWfq/K3rAi5CDPbWZ3pbD0Cemm5B5dk8S/CLxD6Hfi
V5FXXzf7U5feQYPGraz/1ifPUDyxNmJLBROyjzPPE6/lUFdIdiA4BwCTkH1MgqbTrX2Sz9J0XqHi
K2VHx2L0xGM8OQ/v7YlrEXUDIes0g3fPavqHbK9ZkizTGkEASEvJXdoUzSKYoSbKiF1LGjjm1ZrK
/gL+Ez+ICFndrgVYgzjv2s4a+/BexK/GPsi6RzJmi+0mGjm8ZBHDMc/ZiIxlXWLV895WltY5VCfl
8Bu4Zm7ztfsRqLbHZMHyFZRbF4Xfqt5/sCMv/NH15Ran4jxYFOm3FIPwaFG0V3bGIljkcYSihT/9
qEfvalVO/w33ne9TlWtv+mQOqIIhcDcQ9l6gEo/MrmfbSAom7CAgsLm8h1QPPc3OIcg1F+UgWaqN
Bq8ox0mXsk2poMwslIBrpPIaZBDCLfqdP2X3x3lOj/VYEEz5uvPSYeEicw7XNPbXilWaF/a4KmxW
TdtnbtSewWghEyeC+lEJWCs7U9V9QSnu6vmgFRfKys+67p3dFM6kJslskiwm30+1YzCB/Jn5T82I
NYVlpPmiqwYbABoHgn3QHwo861w/YiECmVXn8ncoqHUHP6hftdmfTR7cmUnc+ukZg3jlKJvkUCtA
FNJD53T1MdYOcB7URLBLokqsdH30r3raTLhXWSPOdIl5biK1W+tunj3hi6XDvTX8b8YABKZmDb3o
4mIVI+vzVz7EswKfZj67IeKH8kqVr/26Uj4btBqWom8tpRJnQlu5CIOzM1cSlqHntJ8ShN36MtzU
tjL7ItBjJ2YEDxF/ziVISKImUbOjkJ6GuRRpZXryi6rZ5TgQvpeC/7Z96s39ul+rUPlBB6gHl9go
rJK5GFiqelAEB1mVB2E4mbV+H4SyodAx2mCoE1vaMteK8K5DejNxjOQG5Ec/OGZbr3QLqjN6GSiD
BUQHoKuld05i4MM6d6CHVqx6t3UOpR+4L1XSLhPLHPBIAfqf9d24kVVwX3uc5MQT3j4R6WIIYAnq
2y1+rtxqVt95WHtfMG0Pl2k+C5QpRrXJkjA7IcsLlhnZ3W05+d295k7jMghgr6sJyQdjjjD5c6yp
6UNz72TV7aNJlpyyN1fh7GaoYvijxalzwpHcYdMPbw6lObHU56psk4epYOWygHOIRaSDOB+KQfcV
AbClRj4MId0CKQVZn+b6UPugmGSdt/h/6n5a3Uw1Q/MrU19V8MNppWY/2SAi2pkJ9ksADYLYtB7A
ClubwCnCo2Wn/rl15oST0lTPbZ6hfoGy74/2W5LE+c9MB0NaVbrzrDDtARxImrPfV/oht9N4m5Rt
+cCuE4mPtEy+dRhuyrO0rrj6I7MVwD1vydS6/efIny7+pN2QJTRdW1cJC7tCGCo/pz9jXsQog85R
C+8vkc/yB5PhH1NifXA7fuq1X39L42n9KlpkriMM1pdxeB51rPG0GlqxIrTw2urDHickLP9Kz2BF
ll/CqKr3rbsy7CLcpkUePATZQxI319zwzYOqCONAtABDl7xIlmHXgoAxIRuwazJXuTqi+jUkKlMH
l4NBi8bnpr1ppmKumhH9NuJ2zRZaBeFko4Iq0gTYWmgHawbf2CqsIASlX3UNca3MeI1+gJw17qb8
GTM6F6QPCsY6+U2co5zspGqetk2r9llxJ4yKfBKYcO3FjmxquoRYqRzt6JGgB6reel9fxYgTl9dB
swlRkT4qqk3KHYXURYZP6yYFmbrqPfypnCBZekLLN1C41E3vJcZmEn+1pp7tO0Ita5v4+FIgZLoh
Aj4s7apg7S3avTeFyQ4uLliZCdxQLPIFEr0QOvFQU0L+y3VOjicWaDin5WJQw+mxRzQ6UnBvHAPe
+dB70RTRY3sNjklZA7wrNqPh6Is46Endx025UhFkw/kBLRml17/GOZJ9nZWV68z3soWilOkq9fXi
IQINCKRAPyNirZ8bOE6xFrY4MgRLFG6GA4Bj94iDIcLnNQQpcobBYwxpcpkMOiFHfN0AIZbVHh2+
FXqYJPOjZj+hY49YQ7GwBiIG0dT+laqlcQI+880PjK0dsGayyjzKFl43lgei4X7jp6fUMF+GyDIO
fqPaq1gg38uqxV9GmtvgHWnV5Fie2NWlJ8j86alkkh4DRF9bGBlV5BWPgVk8CdGkBxGSqvbMI+Hr
K7JY1itz7z5wMHfHd9wJsnNuWNGtUpKtZvc9plZhvcxJR96bgOm6ylwkgQ36oQgwgMNBD6ZstOi6
rjm31mECBrGe1Tw3mPqe28SZzkEOQEWxyYpDzToVHi6zKoysjT2Y4lCU0Uueev3ZGwnKxmhmOFrl
7dpRv3fYjy6Ykp09sqWIQuvDoxZV7UUedBvlxKHMsOALKkBXpWocjbEGKmfYp4Js7LUHibIarQD5
fhsbWsC2y96bFo169ktHvEA/XDhBcCyJYh+UVBn2o9u9pfDHz6Y+gI02+BoNAK5L3cBYmB094Ebw
k6uuQiDBmxx9O7CSXaW6vQwV4y+1L9d6qPN6GYfhrGbpXQMnD3d68LWQ5JHHGI1mFWctRuhpsCZg
4W4T385XiCivrMH/aulG9y/TmvbndptZTWjCFtA9iRpgAfMZCYwSWWa7lZt9B3ak3/IRPBXeMXan
QMhpbIVNF6RlNKTWhRdBre9E8RPfDHsb8EbDJyXGPj2ODzFZ9jbsRljDPNv/MvP+mcjmv2ibRAOA
K2s6mQjb/MRU0VQ9qdKyiH4MOEMh6Y3nYK/m92Wi5XjWjv1Ot3FRKYgDLQv2jptEqxdGD9JKyggX
E6oc0YiouJFsDM2qNyRc2LaETXqfq5m7VqdA30zzXJvFfbh0rcRYm6nAAygPbs2o/tsd/zNKI+84
wGtNAL+HFPI3+iaxTDePYbZ9TxE0O6C5aB1B7KzwkY8wZUrQw8KsxVtk8F0XhGs9nM8TLM11B+ah
cJb/fHNd7Y9wi/zf4MuORK7raiSbP3P3B0D+eseE8t1lF4LuSVth4J3/6JxgJi2NzWoy3XhhRSi1
OIPz01Div9qmGU5t70773HS2pWqzZyFsuGNtOBw8JQBw1oT2RgtKdOUn1CTbLngFA6Ze6im4xLWt
Ae7ownPa6sm2xYlDrGX4A6vKm5KH3kIvoqewLR95i7lrv+hTHM0Ssa1U4xYmGD1GJqptphWjGjcn
GKLWbbldiBC1paWuNb/bp2mtLwOhdsvR1yq8umxoRHO1sqxkXff20Yf6he9DukgH3CAR6vzpNmGw
FWHzpmcT0opF/pA7pnvQfe3Qh8oj2mDRS8xTu9Ac91uaIxZojK16BJdj7jKfF0iuJNFWeHp15Emp
Zlxz2/4Uo3llPoAFVyXrsUc/tvLi9qSrTQOm1sW0QS2OTdk25yTFjtny83aJXnH8f+yd2W7kxpau
X6Xhe7oZnAmc3cAhmbOG1FhVuiFUKonzPPPpz0fKtsqy27v7/gACwTGYyiQjVqz1D04iWxF5InHG
PEGifhPhVNpM89s///7iL1ENTyIlPJ03X1NM0/oU1RQopZqVHuQ/clMez31tl9hr+drgUte5a0KF
aVFJVl1Zns6yKsIbnb7gnz+D8pdncKn9glHhQVQpqX6uAwvJbEborPMPUaQvuLq1F6A3UtTlsgCU
Kkoxa3FaSepLgB47ZmDBIZzEuCGlDfx5KKxtpCvfMSboLkfMcpGGmaRTiqZAPOWyNwy9cjEP2IL+
88cWn1KVa8eEzYBmW4qwl1roJ3iGSJhOgmsyf0Q1D5+c6M92NygexoOIhPhBdchNA4jM3D7q4Ybk
/QHxdPWpsMYDQzdkVXwICULK4UrqS4fsq31szCl1YgtvAswMXMFvRihsifuoEvJmCos9+lCy1zbB
SVhoT/hYGBpN5uGfYhzGYG48MqfWbrDI9Q1tis5Khl8o5kyLzHf6xZfGfGsOqDGH1KpPFfDRTeX7
KLEEUX9hGhP1HMrIUHGxJO2KuHGqePqea9Q2QxiRbiJN3WYKRnNb6FbIPLTovSbuK9iQk70NOnUb
Fnp9ow5tBnc+NTcjvl1bX9NiIhKbaFUPBrJ7cwvfTa28Wgta1y8JXO34GWJg2FTfJU3TL+nZdU+S
sO8VFsahFTR1x4yjiVyYfw9Vzj4MWvTWEffBWlpj53E6IMFb7sumBU1M1mVHxCCwVDxEiAa/yCq2
vgiEqHWPr1bRhgdjqbVpTLdxv4xwmAy1QzME42ZAwowhQM/vbFTZ93bfvepIKWYENYrYCwhx57Ih
Ur0GgMT8TgY3e/SnC1spk31YDcKZei2ayZbkrl6l7oT1+Vk1JWxlK7QsB9kOc4fKhXQT5V9zDQAD
ThQiO+G3SWyYCy8Y3hAbz+6aQjP2Wt/MbksKWtbFGYH7xeYINmExt82/GQY+EYLeH2UN2QeT9LuN
7N4nQlgn+zbvpen/MOooJJrqcycxJXubgEDaCjnqKDr3/ZVh6P2VFgj8PePgVKRQ2wketqPW3/WL
4SDMxfuMH+Wf37S/dhBEALZuAzgQhmL+RWBGVYZ5TsYheR2i7hrYsLgTNnD3GoSx69Nve1NXp+cW
NTRwEr0rlAlGmrCE2+qEMJKKq3fTiOJptDoQtImpAoKM+ztzuLcL6/sUTOV9QM3/34FF7M9jK7GK
qlCJUVXL1njz/jxjNETUZA2WBa9SgPDNjKTiUJgPbRozcCFfujVGZXRCyS8OcHYoDwGLvUNt+Gym
9jEXhn5YJ1O9rF5KzQheLz8oA25ZRcd8R+BP4QSgK812aC5VUR5iEoc7YQWLEAfEGhTT7GM9zLKj
+s0Oa6CXCaTYNzWxAK609WWc+fWO3HByn/U1aTN6n7Ybv/zzL/cJwbY+V5bG5M2SdQWsq/0JLzNn
HYoAYxK/WpnSbOzECBhPfGjfjXWjRmVyMkZhbOBKvU4SRlHdeJSmRj9lY72BvYQA8RBeqqNcX+hZ
WKJvLb6aGNefVUs64FjYS632CNkXN0jIGh7oxcipmrR3Saqg6REH1dWc+0+d3NGp+Uyq4Lk++PB6
TnWHFvk//688P3/5vcH/MIQqFg+pIYxPL1E9ZHpjBXn+muq67IGkHa5gA9sYbfeBeYgIeq6zKPHA
yeSX9hzcaW345lez4iayom9TzQ4u10Vhk9pFuQcRAx1kJXSruOuSG7oq/1BazTcsmMcLiXSv1Wab
SKqvMFQeEWAgPQq78Urjs501BIcinq29rQV42qeSdh4p910l+bfIPGCpkeJmiY8Deji5rTp6aUF3
ldWHyug2PjV6NdHECVNysPxtL6O0i0tYB24mhx5fmowl5L32fhCHbodpiNME+VL8YIo13+pZ7kya
IWFqkiEBAkHnGjmD/KJdVI+CzK6wsEcQHCwNH0zvpEdpSiuPEsU1+MXiShnv23aO9kw5A/L0BqTu
LC9xGe5TFyC44s7qAwEKEM9meO2M7mRXNV4+9NaIgTsUFZPrlKDOmQG0bmIcT5xs0eE39Bqr4iq/
IoK0T5ZRRCeKWIXTJpq+F6E/HidrehujTqHqkIujvzi6+kr+GnYVEg7kMR1MA8aLEpcOv8KXskXb
b6Qr3OqEKVDkSHjIiNYsqVBNXzJwfW86WM+cxr5GVCxOHw2txtNyceBVLHJuYIbgxohTE07Npda/
UaBvr1OiBwd5jANab8NO8+vkEaD/0a/JERfTdyuVggsmPdV2DFD1roHWOfGE6hC5cfmkLwsY0g4O
reVF4Jff0d55reGB70WhXyHsrN1qXTfuTdRUB3Rpr5UISOWoZy95V19qBqr0rRWcB3y2zoiluo3I
bnGOKN7MgLHQuCK3b37JxWw4E6WHUy4rV6MulLtJhLvJKpPzwIwHzbOp3dMtkd8ewgELoRAmLXi9
vRGR+keelMG4zOxNzFB+AvE+XQYdqarZsptzgP/Zv4kvzb/EuKYhdFVn/mjaArzhp364x5mSp07r
Xg3sY9wknAh7MnhZlt3RhxIyXFtWxQPZbBW83EsnDhDyMETghRgz7oxofsnGSN+lCYLzsY7w+BNZ
D9NBJss+JPGSoSKOZ/y7wCESMghSeHRxwSXcDCcx8gH3F99wFBWadDBMlieCCfn+bJgu5OYpSfO9
CujzFomAAgPBvLtEvUrfxoV4W9VgYI3s8C5RD/pIDQj5suRb1vSpB3WMUaQLmZhzryGL9C2cGGUH
eQBuaBAVpwFRrWTx+8yburvrYkW4c3+fUflCd22MN3KONFA456+jBdLIGPt2F/gUlJLlEfbr6KqP
++kyMvRzO5f1+6z+P/+kGtesKnIvBbJigMHaT5v/dV9k/P2f5Zo/zvnzFf91Gb1QkSze2n88a/da
XD1nr83nk/7UMnf/7dN5z+3znzY2eRu10033Wk+3r02Xtr+r3y1n/k8P/sfr2sr9VL7+65fnH1mU
e1HT1tFL+8tvhxZcvrA1/adxZbnBb0eX/+Bfv/zfOpqLHKW399Y+Lnl9btp//SKRfv5VXmYdIDA1
Jk0agww6geshof1KUsFAKwO5N1s2GGzzom7Df/2imr/KjMEGfpHI9RmmTRqowbV0OSR+xRHbkm0T
xS/UAKxffv/nf5P+e//V/l4KUBgq/81PtANdRgCGGpGNo5gshIZC1Z+DnozkazMmxoA8+QJnrNr5
uC7GMZmPAjeyozKPhZuXQY+ulFwf/aphgdjyb2vLZjSnX/KW7mhoqfGjKAG12Len/riuUWTM8Mo5
tlKVH7sJmu66ti6GZXPdZ2b4XCNIzzkSAsM7W8EyHTmCbVBM91ioBLNriwyKby6C+quszAtbxd/G
lpofPxYCdRbGwGUn8qOs9lr2RVNmc4NRUn6sl+ZDRl5yJIHEUq+MHD6UhNeFHZXHdaHAaJrdeazZ
/lhVUvuFUm2zCXB3InO4HO77efjtTPTDptlNk3jy4h4ZJUOJK/n9G7MYL/fw6TaxZfR4yy/f4vvh
ocpOTX4cSaYzZh71yS+OrdGXqK3/vplSp07RCQ9jCllolLbtMZ8TXXbX1WCYyWKuq+tCskV7tMYK
Jr+fd7I7Y0HoFst//rEQWMNTB4HAQNZi+fr1GaYxKlno44qxOIZEaEdofKW8gR4QpY4eGAICyLJ7
PeHjLMo8j5Qnodvx8G6nqrqdcB7E4jJrjuua+GMt6tQa6+I/H5aj0RcbVY2zrTSKe9/qmmPSIq7n
rCeu20q/fJE/Hfpo/ac2c3X5aqFfVA6FRuF9unv5fni5+/qR1jbe77SufnzO9cKs3JUTz1oiJcqx
Ty3xvkbFWgEllzJirKvr4XVRzemTpcn+5mPXupYtDaxreiUhLFvE72d87P+4QGf0PhblLpMEVsm5
xTePHRTL9/V198fCXJ6V9+Przr/d/qmpdTWqsPFOdAg5yz3WS9a193Y+N/HTff+yGts/VJyzDp/v
8FNLwJwNQmmy6T9d/dPxf/jwP13w0+rHh/7p0r89vp75+aN9PjMienU0algmNVWKrbz+H4/3uvbf
7nt/Lz4fjtCW2n/aKRW8Neurg4pwN7uf7lBSdpY30kyBzNGgq+4UurSPaz7O/tTsesCYb8Ko1NFB
5VFIA6U4rmsip+/42Py0r4CHAAdhueQvq+up66F1bV2sDa1NfmzqIA9TiE20ka3Nrav6gEqk8893
X09cF+ttAIreS92AaPjSlpLA0Py6rkJ87uVN3MxiJ1PhU1MZlxjdKo+kmDNSbgDEjuvOdWGlijaT
vFkOrWete9to0GfXnKvGaaoYyaB2QfKvh2aImfPduirrQVZc/9SMYgSyg+U2HPMkKFLnvS0JcFJ8
qmu0lBe4gDelAu3GGjsqY/we1RouSIB/MsGMIcwUd6y77wlzELdux3HTpz+mQQZAEIabbMGRIPWq
uIMVncoU/gS4QtBeC5frqJrBizr3/RbVJ1h55Jpcv0bD+qdP+f5vTBq4hymqw023DGn90o/3Sz+/
bv63+5p1CP5jsV6xXvt+xdLAp01sXyCofWr6f9AMSMqO4Nbary3b62C7Nv2+uu5dmyGyZtz/50+S
ydExjCeYoj99mmYstqUy3ZbrSCbrena0sxEjwmWtXf6Vj32fz/k4/HHOx76yMkDKfWz/XbNKjwyB
s1790cT/7jZrsx93+Whm3WfHzBwSK4coSbwwLkOXsoym69q6b91kBD8LBBi2H/v7sCF7vp7yvroe
itdxdb3mU4vrZraOkOvh9zPXi+bltuva+/GP7fc2Qw1PIAll0FnAozYLCVpEqZ+E/EQVJANflUG9
kJFWzqbAGbth3DXyoAJ1EOQq8YstrET2Zl+lvq4ZpRuHTIF7Y4YRb0cu43O7MUITDJqe2Ls6y5Br
RKShb8XOLqkOJYn1pGqg40tMhJsnQ7IOAgjBYbAqrBd8TKU08xbG/wTqQ6Ja1lQveIhoXk+EsYnU
K8sI5nNQ+bumHFH4rOG6p1F1L+MrskOt7msaSS9rmm4Snb0pZh2ldxkQqDK7gf4FRWx7hzyFvdEH
09WTcIfmu9uhIuf0kK0co502uGa/JD5M8Gkw9mojta4O4DTUkm0GiXqDKt+wzU1tXybVGYn4tyQf
fIcZBypNhnHBFAFPR8Q0qKNDMUjhB+pWkp/wKC88yzCPqSJ/yVSgnVlUXshTsymI3SmRm3fo2sQH
nVQ9tXTs2yp7k2GasNHaKXH7Ibo1xCxRvUoT57nPi8wLu8X/QZLFViui+CIa5q9FGj2baPZsxPBN
bhAILs+VprtBBfpLzjalufRzuNjNtYphBbYlThJhhajDRXE6P9YdcwYDcqMZ6Z4sFU+vUisuPmm5
i6DUUzGMg2O1GFhmhb8AG9QbRf2R4pd4zPywf0hNqvnM/W+z1rjIgcXr+N55neVDObrBjw9dQkqJ
5fhWZmKZMdQ+SbGq47coyYC3CP5hrjE7PpY+B4TpfULdGjRlchxaOlUyX/kWXzwXMGSzIdnZ4Spp
v8QCiCTG19YFkjSebVSBp9tFdAhN5Vsf3mBakLm4uuPWoNWWV5btTvgy/Ebd3Kgu5Rlifz0qt13E
v2XMw2FEsiYPlfi671Dd6b5ad0ja9DszmgZHb6RXKdz7FcmyNJQfC3vGOhuzzxQ5APyqEC1KW5RF
toFeotVhl7aL05Pmih4PuTKcHS2vc7e1UDnJNUo5edocqjgNEbmOQq+yahMd+UU8LzI9H6e2Qc+q
vWq334Kke0M1efTUiupLllz3MnnJiTzutQ4kssBly/avSrU1ThaCj5Odgssof0hGgF+AnW7TDAnQ
qkAnvO3E0W7KtxyBfb3zxbYseRw2AIAaRE2jcmdTY4j7HnU4JcXWkuykHpLSUbPS9jI/irwGjjRf
HDMbQHsCUYeel2cWt+U8NA6JUdrxqQbEw7d2Hm+M1qg3DRB0p1M6KspcMZUhevnydImj8ZkiXvnN
wvYnEvOpNU2gS/KXJslqD+aW08TxTUe075RNap0MdBw838oo3HbZ2Va0Y1VM4qTE2Fzx/4CdCMTL
qFMFhpqQujpFh/OYG4dptKd9ndqyV1oqXvdpd1PyVrldlFGubovQBTuWnScq385SwIfsbj3MQ88Y
jvCsW3YYV6ETLHaVrt0riNNdVHF7V+P4tZ9n5qwQo50J7QyXDCATMkLoCqfUS9k6ZmGo70Y1PY8D
078+0aZNUegPodRBMZynfT8kxWGE4dR3CPK1QY3ghNVu57h/BrEPywyCjdPw4rsFWNwtQMmsVeqN
Dou5w9J5i84nZoVd+SChkO7orapd+FUfu/b0BCPbMVTYr5oJsg3NKHq3mgaivtZRI+udRqu2wjol
PI0HvZ6dDizTpNMl6HUZuWGXfgH/5qpDVzgln8xTteayQs2ayltbOXIIVnfORe7IYvzatoDU9HjY
l/y4jtKHr3Pvv0JxvsTZem/E452fVyR1SXFbrQ0/szK3pcAjuJVUCWvy9r6AWOWF+Kg4sgSJoFXV
u55ytoduM+p0Vr6hK5zOQ9wgHhBJpNzodMMwTbZtRu28LBbpDbPcYtHcbaEP7gIkjapqvPJV42tm
w/XTEnyoMnQCCyRxvSlXbiuzfOTti5HQ7pC+hX3gpWy1tr8tBo35aBIhhjQHp1ipdmON5Y885b07
ZsFDxGsKruJZYLVAAmWsXFxLyC2CggNOhg1wHyLfTRG0j0E4oZB8kQTiXnSEZTjIXsj6k536wP/x
QUYiClszP7UcQVFS9bMZDZQkcKU8qdxQTneG3ep3aen2vaWcOtRBK+lEkc7hTVN3CAJPjmWjVzWV
VOCovygTpG0UK6xNYNwg2SK8qOSdHHxcpsEGKodRP+OrclWNSe1VJs/ekHQWOdrkkLRfAG9AqTBd
2ae7a9vkiQlC4U5949itbW8LJL0d3SgXcptaA7iIow2R9KGWQYYoU3NO0AeYYi0GcI+3e079dp4m
7RQVgGx48bwuMGV3qEDbahH8sXlHpdV2O1grbmdqu6n3H2djKlxttB/hNs4bLYVBllIWaSf/ue70
Uw+zFlmVjPxWYrxmdSp5qDtFLm9KvveZCThBqdzlI9ap0INr+EMnxQjR/6+QImlHGw/qsEqoWkSQ
LozFP7LDYa+mwGBa7KpL2dpPplQyhS++kVHLAHgTEXVGtJV042EEhWzg8pXPo0YRIScPzC9sIhfv
QFO/wGykZbbe3OcdlYhOpfJkqyByrGLY9JOeOJXAUbCxcsuZ8VFR8/i6vqUMNV6BSNia8dgeC94N
M/GHLR1J67X9c9+hueBroxcZPpVuNKiZ4Ok80PKxStp8g3/JcUiiaR91IJubOHr0M9wl5li6Mjvt
u9ZDWqI0epStcHkyMDNXkDWcJ2oNC7xwKaYjZnHhL990iUd7AXsIcAQ9H262omyHTb6ocalW9KMU
EfIXGoFCE8H3aWWt8OqirEGi25Kr9OWui/N7iwRRR398RNV4GzZiuMzjRVBDV7qNhlpTF8rGJlBL
BdflAgRM/wAdovbatj3balU7QQ/YtlXKa91QHjGlPhX+bjSoGhkq/nvI3zReJztZldx1ibjgJH42
9YYqSerOWXCBpNv3cuBWcmxtczmZXFM3j+ASqguhhLfamAIEiFsER8MfyfhoDDBWlfEtHaQJ93IJ
u8lAHBpEuFxVS0ygUAjSZUZTu+ObOtGByBU6KpT5Hyw7xHZYDq/8HpPC0JIwxzb7CRHe2Ha6XIrg
R+X+oSKElusCteU53xiyBiO2d1PTQmNLUg+Qf/EJSy6g0Qwu1jWxiwtE42mVKh8qc9zOhabu6eM2
maDqb+QxdPj+pTMX3qlInMjiiwtR3Y47qSby6U5VaBjkeY1TVe7zdIqofMte0Bwgn4lTa8858TzS
ffHolEoiuXZRqqhKla6iPWEwoF43Yuk6KUntjHH0AE2+5FBvAiN0+cZ9bw6se2ZsJdO6XdGUUJI0
SlV2djtqOcXRvLwMVPlWGTL8WeX8Tu+6H0HTw1UqZac0w69pDM8M3w8F8bhqI0dKt0fHbjNXI11z
GIcngGRUW48TFgOU2cVX0BK2Q2dobOKkvGAcJNwyLL7uMna7Ao4BAGin1EK07IH276oKdD0uKSQQ
Bih+8lPfTk+S3m8DFRkt/GJuM9uK4NJmvpfrwb6D1+zJSl3S5yFX3EXxvJF75To26nMaMBgjTXbo
ED+4LGOs3aMftaVc1YNifFFzCHHRsZSIt8eEXPccv4JGKdy2rwmOYLhsLH3mGaXqJJmLzVqqOYRo
kjNYfghASHTAigQvH+L0GMwSmdwIZSjc2FeupJI2irYm0+0XBgKwBsTh2N+0+EZs84ESWgenPGq7
YGfW82YIJupJobzNg/RL2M3BLq/nxOmY/yjkKx5aJCMVRI55vYgORIf15kC6Y2xRgE/CZ0yc7uUA
Pa/cH96UVlyYdi/g/fVvRvBAOj7ZDs30NmSjCs6qAj4nlUtgOaqbQZhUZLEXuDS8WCj2PoAkLTVU
UNt+3tidHOws6TKzh+/21CSXZI5AkqnaUYzNZZNEFf6kwSEgK0wxOn/Wiwa9gHbWsas8GKE/70y7
ey2pdmJLugnl6AVEee1UmkHSxo5Qvxm6Q5i2P+rMt7c4Q58sSFgRQlSeMBgUStN+MaTMK+IOhp19
qUMA1MAtWHbaItQZ3FgUfwvF3w/CetCa3nZ6JsmOak73NfZIkDAeBMx7RLiBj5lygvt6c0EvHblV
S+qujjepUjwCy34Oi+ECYq8zFdTQJ5weSwh7V+AVGydpRbjvFU3Z1WgBRJK4qdtEOsux7p/LuUrP
CGtpkg2MZt01jP2hHhGue98nzKBEEW/IDh9XBQruA1k9IsKytLQe6Gf1uZ3N0ava3lPD+a6p7iip
D+dBDLvWrAHe5wPAaGyGEZeMYz5I8CCVoEodnyg2rjpzA3wcN4vopMNUxGojverFGNy0y2JK/Zsa
ga48K05mMODhsCxIR85ogc5EooX5277cmCpIoCGv/B/7ugXbqGiRsqssQAuW7l/Dh/GvOx7G0qzO
vBQKXX6L2m6mKOd5WZCaLffWhIDEuonegXqOazO6HgBzr7s+9jeG9iUi/D2uuyypUs4pqEAvG5pi
83GuqvjKoQlwv1pP+ekAXCqA6+83XncvnmhONBX5Yb3xug//c5RgWhXuR1166671YARm9aQb0937
lVkZXZkmDNQgjG/IFRZmMp1bIaKboRqBP1T+YRDqpTzF6QVe5qBGloU1814VrUGN+Y996dTnqFnC
20tkCawyctbqhSp1x0RP9HO0LNaTu8ignOMn4BfBrWHnEvKjpgFKinppITu9bCMMXG3rItXcct0O
S10hMhrPcWNdzzZ9CNztgXen0862nUjXOuiNZUNlevO+YGr1rYvD+ThpKS2mCxpyzKEafJw3gpPZ
p7NcvTdkyoVxCrLonJVZd1WihvL+RM1lhDNI2Dp2mqHqQ/R1o0lWcKPEEFf9YDytp60LSBiK41t5
uV8313OFlbeeXg0y/CauWvcpk5J6UpFcInw/IukY2GdMpO1zkPCBVbV7CvzaPq/7FTPrrzETcvzY
kvk/ltP8bjqUphKi98iVzALPciQQk515/oopavdSYBsgBAvzDNEL57TQmr1F9eq8HhBt3Bzw2EAP
cDlvPQAJT7uqUOFT46SVCPzDdttkqur20UTk1uvwGX4/N6wq07EBbu9SpcKHcYoDD7OO8AZIouWN
2oSGpenjSmdCf94irt25TVVFN92y0NqmPZBTyp1wHOV3zNX/RxH8WxSBDvjsD5O+v0ERJM9589z8
GUawXPMbjMCyfzU0XQOvioGpQkKbMv5vMAJb+xXsmm0YCrggHfojCIPfYQTGr7q82AYIII26rS5X
/Q4jUH+l3s/ZFruX6v//Ckeg4DX2ZxyBEDQnw7NDvkbXNQRr/4wjqBgntVLpFukoyyLDo9lekDWn
MNIfU82MDp0SkYMyNMobW7NxDagdB8OuUdMFQNSR/t8HdHrWInZgpyH+z1bN7BqFE8HQYtPFFdkQ
HdS5GzeKisVDGKUIhl528gRqTMl6D9MovLg78wuaF+POxsQlBL2EprZ1bAEPT7o5X3ohCnRbuEGW
k4pJ3wJwT5COAACUiO9gvFAybi7kPELuJJNHpzWZnGRCRSe5MN+SXjXuGkxLBkXzUIAIr1Pd36dN
S+zXMacG5kWNaETnmxHH4WcZkROF4GBO4VnLbeWwAMCS7OlQl+ED8TvptcqaIEGQ6urRGEIDdT7H
USy8BFd6r7kJjaG9QDNvdmQ4mHwbib0vEE6MkvgQFXF0npFEjpBacAslHq/14hq4SLGFzR9vbDkT
ROEGE7TMH92gK15z3Xz1TTXdgb/7ak8KXIohx/JoPk3zjGhbkcsYkfW+cyV66GNFR1zuo6xYE1z1
yM0ryG+Y8fQ4ZMpdRgjp5Vn4xUajYwPIScNbTEK6RWXYnYc34IbXbe2f05gov5ITkqQ9vXzUwwAg
j79PuggRxGER+5Xta9PWGncmzB46BfdnTXzxiyTatLlcu37ib/0g2pJMqLY+oXdWoTWj2T2Y8UG/
1IW1xf18F9vWsS/UaluSYHTGNEZfuB6DnUhI8cl5hbrsBA000O37Us91p6oxr4uWoN4o4/085E+F
nNwWDf64TflUWx3IVHyVr3yJPHTTyrPHsBYdJru5UoLqSHEGnx0jpPAh50+VtLcrNBqaeGfms6cE
+UsMmQYmyG3bOjkd8B7qCrAUfXwKrUKGiSygG2LAksmCECQ4TEYp9q1hfZVBWG7TGhQYsrM/pCp6
ID/t2xgqpBYV+xTdOVWYz9qIDIdFUGp0/LqVXjybPemmYEhykpoSNQTsjvcwHi+zgow/xVb/RFol
KRnX0UwlL4+cvANO5JtcRq+zUmcefAzsBUptO5CvaMlbpmkJlxHXj3iSYj5u8NwrgX5I/LMUA723
s+lrrCp7JTN2iDx7Q6VH1MwC+5YRca9KrzqOArfNqL/0UYr+fR7s47z54YfkXYGph3yhyk0zWHcp
sL3NY4FRzzbnUzsdWr2QqAd37IxznSB5U7iisSNPMhEHqpL41GNMyECIdbVPeQXGrrMUGvklW7dS
1CdSCpChSNu6hW1sRQk/TiTkFvQFbowa9ZDfFsbQYxPfGzsSIo8hdJDcADE68kKHSvpYytq3IjVd
eOWgTgPHLhFGWaRZhkv+J1QfLkVk3ca8cUA/L3Cpv/Jrk6BUh0eQ2yJyxp4ZawqpTUHoSwL93KdU
QiSbrPLgTlUX70et6pyxEVB1qCKHcvai9EQRKEGfK/BJG8yv7gMJ4migDJeBDVQhyzFqz6oVnwyT
cciHN0mdkZJKKY506LXMQGmkOj5akvbUYKh3pdX1wf9WGSOx+hgaRy2GANlG3T4ap8QRrf5GCg6y
UDr6p+DWKn2gRH4l3WnK0VTMH2lOziOLY20TZSmvDtbWBbLEGzmoMNqWoW35KTVJfMtGO/iaLJgr
xgAec82CmUJq2CXi+Tbk0+04qtTU03g4IHRINt9XL2NLyvlv6sZTeUDVHm0GpdWpjFP4U4g/9yZz
Wiebl9J4L2L6sghJjWh8GjBfgWFREx2Z37XostbrH6QjAgQLEmc20VMumhTbK7hQO3610Z7TbdbF
12qC8/KUQMI1gqam/BBLqJwHjmhk+xDn9RF1ZOaLCW5y9cJKbuHzI9Xt7xM0qZwUySCIc8FQwLmx
0C81CpwxsfG2E8wVq9TsSe33SFTY1qlDdgPVc4nZsNRvmYC7yM73pXQ5yRNxHpAqN2LWF5TCOJoZ
sIHJaNLdqPNkFCPiGM1laAUKdlth6VlpHW1HWKu7dpo2oBU1HugQrlGIWFg6hMG2rbJHHyw4g9no
tmETbVR/oDLRGwYqY7HiFRF3COt0q2SK9DyKVMHzl2qfQXkRk0LchMbyG1Ui68Ie2quRYuFmbMav
EpXMw9h9ldq8cVMLO7UiJzEl57NLzcWizJEY0E2v6yDQTnQGdMo58WikDJDqaoScDHo8ULr1mEDs
wiYVZQ2k7lX90SqCx8qQzE3V1+i1gcf2kElUndgvym00WVhrd1cp7NndkCaBNxgScpwBZtHR8BAX
9fw4W/sGmpfXqUT+SrLp1QFKX9wBvuH7acnE8Mww3etGRxur67zHc0a3j4HaVOSRzUujkBgRjejo
W4gg5yySMtoP0RAhdGI/9kb4gFoKhTfViQx7J2sqU7qyvyBDzUftAn7ZGU4HNGI0oel2kQlMd3gU
cFdyqYxAiOlVjySmwbn7tu+VMyeWs2RStaFm5StQV6c7xNeuDTgcjkRHAoo3kvbRUpxGZQETr9ZJ
E3+6mTLjiQo1snXjcJgjYZ8gZXljAWSipqLi17zIBYl9UXbhpR8bF9GUtReN3rutjNh37qOuFlXP
E/T3WDnlvikC8ltvtlry5E9bECnNQ1jVRyw16HMxkB/xHYYbTH2rQ0ZFQZDk/7F3JruRK0u2/SJe
sHdyGiSjj1DfToiUMsW+dfZfX4uRt+pUDR4eal7AASGllCdDCtLd3GzvtS9I3uHbwDudjEu4GHsM
8zZ2DsNzYLP5Se/uYWT/cbu3IrVMrwUJ6qkj/qoO7O+UF8zkxzBQxHxv3fUzN15G5IKtZrTMRzZo
OqUbwWLmp22NmRviS9ZnyU5f8/vIo2RtMb9aHkSfxIz3ARycN+ckMvS57S/vQu0+58oszmro3FdU
b6e8mDF8TWZ0QjPwqRFEuG10QQU0Zs+porieWHdtIOXNwVFV95jyCxSw/QIRydA3Cvm+KIa6i836
IkAv853PHK/irVr80ZsMQfls7YjtOYRj/stkcuDLmp20zBANKYLFSiYy3RPBAkvUfcDEPXlWTiWY
mPPbnOCiE5K2SEmnhtavJGNNRR/EE4ZEodMPaUvbN+y10Atx7/t6rEWe20yHBXF/kHbo8s0qPDhi
SbwKnL+3uKxdVIH9ZnAOk8G7ns0Ktyikhs1ACr07JP25Jq/UB7gHCDLOdJ8kiX3vuq5XGPWaeR3/
yqEoICdtt3gwr+xLUyAqY/YjYXfckdygeRm+6czqlv55mAbXC+WoXvALhnEqtkOZVj4JKu+WaOqg
tAnSdOT0t+bKSL2fUWMcnFRy14ZHqYAaqbFDWTmMXJJia0OkhxEXG7mhJLEsBP0FLaY7tMqMfS0j
8YFAmn5YBxxg79xxiNjBZl5Soz4ueb3vwvYxTshdtRbN2SAY8xvehJYzLMDlN9l380FLSZ9MyzAP
VMOmlBiFrwwN7r7eHfZ5h/+UhCTf5s30isl2YT5E+cE21SBb3nNqlx2c7c7Xp3a4iEV8akXz1eMW
9dsy+kqWPtCHUG601Cl30zpBTfPpNPfkF8wcObxCH340Sc4a8OAqAANIf3vEZopJcy3bTMpNSk0G
Mh9DNRrX8Wc06l9zbG+byriQUsiMNafdFffGe8OAqM860zfT7liDcGBxc7aUiCBuKsQB2I8AuWzl
WIuDro2YWPoeO228PAqamX5etOmW+NejJafnDCa6P9UMaazOZOozOQanDrrdrYqM1hbZo6xY3i0l
fVrEYOFAA7TpdpTg4Oh/Jap6R9uYchMKbgaBJsnxFE02Ot3yIH6vCYKW2ms0okueE5z5zkgHNifg
tvi9xK6ysQYkDaChTpxc1ed5PKCaWM0U7Tap5De10ieVXjmhd6kqsw9AD/qkrIqgnXsZkIcIrSai
161H4aYju9eLmaaBP2mCYY144LYOC3qsKscWH63FOZrVFUhrX3ra3944ht+LPVZblEGbXpRGUKaF
7Um5zTtHoT3LRAYEZjyIraMZiPXimOIr7+5ME/3NMjgscRB6SRQ/ZTyAh9bQ78AroIxJuzcAFEgK
hvSzkCPTJaVmLommo2iI8rWsEgNuT2gXG+NDP6cXJXb7wyQY+kUOIpsenoHRLvu2Nn4AbD0NDUup
rV3grnBExNBDSIwb5Jl6F8mtmogOw5E8l/aKH2wN0k8BmQ1zew6T8KBkarJzGuM1AmO4afqxIsWG
9Df20IVT2EYMJ1u/GyJqiUhF1VxOthe1KhNX2viRpXyTlqB2lLKlHMwAEQW9R27krRmGfqvIXZYo
X+moQVuyGJOGGIk3lkFNwmGHgR2Egq2uRkcz6DjMdzNgEXz3jFGAP1PUsp9rsbaJKcS8DP0WhpZi
05QZHl/YFR7b6Y/jiGssxRZHmLursnryCKf6SEz9TVPD7okO96NaYmjGRYwJj/ic6EWUvHNZwrQz
4shezpxNmkeTXBLPXQaUoHZo+1E9b3S1/qVlqMPsJHO3tqTKSpfST80e5HOVPbtiOKPravdVbz4r
LkC9up3JB9qYvfqcpsZGTvjVmh4RRawxY+qTbFMU5HC5TvM6z8aqXu/qIEqsL0VaL4DjeNv1d9cq
Uj9OW/Y9yihDg3OilcE4pomv0c3ckq/kD7l9zDIEEr3EExtb5hZCHVDw6qOD9utViTps9fFzTOLq
VLEUJKSd7tJYf3LoU+YqPBgTj7pKRlxiM+Rp1XtVOsIfFlzJfeZPVpcFRGXiCUi/yyh+S53GOuMX
uSwKbnL2y0n7Qdb6GfXh0enUrdkuzQ6FZoIqagz0wgDMpfVnlwY1kCSe4Rhup8ZrRJHjoOFACkIL
IjxEiHHWef9MFvMoa1z/6VWo4+++/NFH1/Ur2P0bte/BCWXIg8bRCiYcXpNtlsgBR0A4ndiWmE3h
gKTIS6qrsMfwIcQFih6wPWa6weRGwyzcOxdcBAGnNwVtLdNby4HaF67EGQmzCwoy/QGV4+nck9jc
236Vd+cOVztrKj0qGWOxd9RnfWzEwTGWtwK3vJKFXpGyuFShdslQyew7Kh471VJ/GJkAtREytNap
r+Fal0Qh5yYjLy+ahW6wc2aN9VR9rQf3pTV40uzu1W6cZWvY+vdY0UiHBVrPZnMeV3tzT9f/YtPV
svToQmf7eVBZopJ1NDz0PJtF+jThVEdWTFvGS/PoKV8tG10xX7qG1lBXzyO3k6oTaJm8Z7oqH7WY
OKG0HH8t1m6UaX0gceHdNibv0rndU7LEzwvgFt5RFrAEHhIRBFgJ0BjgXl8/vF3S4jdSjuqgJF26
b5QlAPvGtrNeNNvZ2Txzu9tnN4F4o5XdzjHDe13tvLkQ6iGMS2AchERvYQfdDQnYETJpDrIwtUO4
+nisGa4ndxMfjrmz6+i97WItYSXL+v3tMOngN9zm0WR4sS0HIigbeLzjT2kgLyFusQ0iPb6XQn/t
ZRshxxpWax6lw8DYvGNF/h5hGsVW/zXm9aGB4YjK2CrxhkJzVHu7pcUxgt1KQodXNrEwNQDxUCd9
22I62MpCw8LqWdE0K+A3XQZagW9G07O79XFFoUHSl/KkCnhEqjreG6G4KKNNDQnQ1ScD80BkH00g
LeFIpyL+7ObHUMETiC5rUPPuUbGab5YihrKGfTGd4piN+ac9jlfIvqNfKaqHdOeqi1ObmC+j4WS7
JUGqgPplw1TIA5RQBLGLFlVVPxnzI2LoBwI8c0duZkd/zOFg+J2oP9geEOR2xyaFEFGkkD8dywL1
D/nYJjFu19aa64vcuWad/eHW+nvNAL6pa6g8NeKAyW02Y4XqplA909b6XdpAccLSqHPTs6wspFNu
bB+lT6Le9257YdKL/qUSGv1Z4DClVkMikVcxq8beysunRQkoyR4GS8l22JkYZojhvTBiTxhr1nxR
oNFkEpsnEPgaY9uWMfA1dIMbp1kg2eYZTmjjahr6mZxtwjIGE7+Ua2Bd7uPeVwX2Kf2/LsZqhjDW
b7n9GWZKidt8KiFF4jgYpwLSoqN81wXpbkAm7iS30u72WdgUL7JwvpKBrgkudemDje3X6I/qaEP8
PZqqo7PISM/JwWTBuDOO3VGdsIWV7khXZnSY6TTvN//AePMmUEPiGVs1AtK0WanWl6VMy7hLFs5+
i0Cad3up3TDj+RJjjCc8MohAzD4rc3kgV5t/bHVB3C5/7Qn/fK7xRuFriA//PMRzOfF7+/s863uT
djoMoOjUGam7Rdva6ti9UjfDtjFMttiiPr1EUk8XL1mbOZw2m0PnvN0eRkPQ0UL0vgcP/O8lQouI
pf37f1//baD+NEgjp0A2wj+SK2Wxu/3EluhhBt5+D7fPy9gFnq7Pj5bRf7kDQrSY9skoeXetHg5U
3CQFe+00HqfFpJziPAbam1fEYSwaj6bbHUZgwTulGniR6yu9rSK3TyGVLB75kpHXrm/U7aW3Rv7e
sFuxxeAvc9H69vZgQjYxu30ZVoEjWH5jyAeczPsHpMPmdrJSvINTUUTYr1ZvheK65bYp3cd/GxVM
/HDVsKMGY00oXLfeg0emLYX1YC4mZWeg8Rk9vNMnlVCCk9b2nMimeAzcNhuPagRypWuF7RfLjI4v
xoGEzJ5/Z4lazjL5orFwZN1RwNo5WgpJ7IrUITbhJvVoLs71fq0wbutvFuvd0S0luZu3t7Cm5d+4
VKNZjA895XL76Ha53XEECP0s6oTkt1ythTpi3dBR8/3fR+X2vKwXfbVvUacLb5boE/p6NaSlq8vI
5S8j1ZXCr5O05843kMwSW4stx1gJcgHyyAPpbzEnDOtPEfX6scitq0OnYAsFcTjeLoZoq8DqeOQF
yepHo24c7nljEl4Ko4StV0b0u1ltVkeqpFTncLXK68NdNqXJaWJj87WOU8/tYbxd6vV+vn0Ug1nY
d0QrKu1q1rRczF1RgxXrdlnWW+MbFgG7rNZXAPjqyTj29otaQvO7vQ96jvPi7ztCN8fRlW9lsDgK
2skXutX5zFFvOUuGpbgjU3gc6vIy6Qh2raS4mxWHifx6aZJ42yv6vJUyflUtjnQT0Li/X9NaZWel
tnMQU2Wd81AfNouC5bLmwFTQkTjbDp2uPLF3t29AQiYZseMxWr+mFeNZ2uHPaHasGY2CEGWcd3D7
SCQeo8HcAPocdgYPGiLEsrgO6L6G3JV7STdUG4hd3cBGji8NKvSNNeFuGLP1p6pqn+7VE70FOrhr
cIW+vmi1ZcaFNGnwCgqNSzxxLFUGPlXMBSlOz/Zo9OdOmKdBlvsM5CSIYdoXKHqhAP5UvRafbaCb
ZHpRdyzxnB2SNt0T4adu047T8zjO5ow/Q9eghzT6ZWh74ZMBnmzMLD/HWbPs+wY+tz7k244jFvJK
5aOJBKeplC5nVZycsEQD1yO08evJelBdSdLEVHzWM90eS83f+2YZA6vmZiDk+ztpC8ImEPHCRUh3
PewSTz0nTo143U7OGiaWU8+IfaOTmu3bmkw5nsQRc02c8x427+L0z0UQeYGgcdEQPJ2Bs63cVPeB
xi20CnCP+anQSAjtl44aBBN1n7DVrcgoa9Yh2UpFpxTiIxOIiKLp9l5V84JcGif/e0FJShMIUTWi
1j/TLBI/tsCIuCi6qznSj2DiNFATfNSsl9tH/3whlrV+nELsZhkTU+/2BZVUVKBtFlKm//of3P4v
t282teRV0l/fNqpiHwdTt486bCmk4euHrtCU/WzGfq5Y4xFH7+1P/7m0YyX+/qWyxUNVETuHY8Gg
RJvEsew6FdvgupPQJz9GIap2MucQhBVEARMQllMRzlC1N2ODInxouy+aK6vlQYNZN+7cMYxBc/PE
uLURsBXwvrA8RoZyVNk4DzWr6jizbBYKkn04VLYnomw8aTPuynQkdhnRmaeF48GEreZ1SlZtLVaB
jWFp31as8njLt6TL/9Bd8Sq7ezeqhscL3V5fyeeEEEDatO7bmDmhh6AIXLCxp91KGkoY/85rQogm
kceeMdaM3tpAl4V962EejSz/RLmakttgZXTSBjjbvqLn35PaNIHBryxv5bcrmHk7HQkZxnPqvpsz
jfHEwkTYmfMLW7a+EW6HznWk01W1T4IIuw3cVzonHefsQqB5RLIYJ88ovbGid47lcTwKpqp4y2VK
ljv4otLo2WRZ8SxAK1LW/BYs2m1leu9I0Fg51pMmi5+H4hM/g8O6dmfMSuU5anGHqh7TQxESVbk+
7FWgmjmqtrI+aOVEd6ihWFhiT0sFMa+irK/Oyj1qbZ76NUlQz4kyoS5Yq37DqH+QRTP8Enu7Se+N
mXRcXbCVLnn3xc4wbh39LlemI3P8e0AaO/S1783MjM3NnzsGp9xYPDH2ph3L51YQgxwm6NyXijuA
lXLnukS/cnRALxOmd6A97wa6i+XU8juCOi7rio4xDo02UKV5EiyK4JksfcXL1/MVxiKD/WfZJa0/
GEjIWAB5gsMAfeHggQegebuoF1hsHx252mnSBFVTHCZQTWsOAuEEG1HE26psrnnFNEe5V/Qa2jUj
bzd/aEK/67GadWF5tTV3owH4iSf39yDKaxOmjBSG5BfCjWDqg742BnY00qydzMukEUAFx0SCmEhx
W0/BVAfflEwQn24E5qhhp9Hyq1IFxWgdWKZ+phGIlcBRL2OIyWCk/DTUgCnEmfa5iVI8/yEycA/j
+iW02m8yBC8OWP9sjE5Sj15bG3SXfQ6F9Ztgngyu34b+39MEpY7DTXZoJjc9zYo9+ZaNQXbBZQH9
nMvto9sFYKR+mh3W0iJOP+sFk8csKNkyc4m3iBDedCuscLvBtpvcOGayHkOLYAlg5tDwjPfqzpEY
d5q9u9IBbrZDqI7ySEoMLsfb51KKxU8qqu5R79xNNuEASOkw9qO5RtCy8o5RZnzE1B6bvJtZKanV
jPWcSa+CN7OjW3ps14seo6GN6znl6ZQtqQLi2iupnxh6cyQDEXqAyzk2sVEn38gVtwtYrQdJQhUC
SlrHG6R0FXAio148OX2RpJF6ecEhRqwnjmFAhxiKeRfX5I3NLvlNNwf17YvTHZYUxPbr6UVbL7Dp
qdAKdei8glYzoukU6QlOkjTlWcFZRio3WasbUfIMZ1oLjstWeeMZ0G1QOXhDuRD3VmSuN8TWiH1g
IaSBMLiSia49HqP1UnDkOaqfxlpvd4vy5JT8JKWybnm3b1rVsPvYLj18bO1RxqI5cliTwAnWD0kS
AU/TBlqGphaa1pt+c4EXyQousNafePpbPTIMMntUGUoujP40gVbc6H1BK36tUA0JFnkwK+zW/3xe
atZBHaNu53Yj095//vl0fSEM9ph0s7asJJIiA2NkN2B7/iJK1j+7fXS7KDrxgzz61EfudKRUEftJ
wEPMlw/DlB0n1/LVGjSkqnav0YKjyYRtgSFdZcB17XtA6Qkt4WEdFlL+2vDJjrQC+2MkiE6dE4sh
EAGBx9slWnhgI2XalfSGQXVwseI1NUpJ993tJ5QAZVBMjzOdgFTHqKXQxtLSZJvUxkuusCwGU445
UhNV69etyjrdD9gk11qbsxfHjcSOAknmJ7fG+oc5QVbHsXOfbhK0/xPr/f/Eerqqol77f6v1wBe1
UfI/mT9//85/qvXUfwH7YBgv4M8TO2lAsPq3Ws+x/mWrLqYYIWzDFprDl/5Trfff1HnqvwhVQp2F
oE9ACdb/N5AfXSDm+x+QH0j4LgpB11JtED+6Za8QoP+W3OnqVemElZPvZVH/qVKa7UvPFtb80Mg9
TorebXo3e0mK5qwa0Y6BB12veODOWrQLSnsi1jgERQ7pE8WUIV8KmX8AFIr2I/M8DGeMAlvKE1Q6
sSdH7cHplaszSgBalaF6GCV/2lmtcf2JP4vdHFVbcU+pMcB+jlc+TWpeFZASdEUG+seThnJbKJga
Y3JMM9Jv8yKvg5GeZ7BIYraN3rkW+jvDB4oXmJYYO2llVdZ9rVCq9JmV+pgVLwrOy22rLKxDHd5M
K+VhQ3lyyIdCIeRA/w1oNULhZKDT2GMHAFyX6deyMj+1dkYlUlHRp4u9nVP1Fxrl+zAP6URLwEJu
cZgXJEhZSnlVV87dgFI6yWyB0IjMvXkE9QXIe5cwMfLTOAa2ObDt4y123Ap/UeJ8u4Xq6xZZRCoh
J34nTXUzNHhhrdR6TDOCqK36pe+G8bxkp6pcloNJU5ylelWrz0ZAsckZYEbi5EY9aIslflDs+Y+Z
K4T/2VSNxi4roi1o5F0yabiTyNCJ83o8GCQt8p9O5GNmEyu7NIem0BC3z869Wi2vTuymEFIbVrml
9bSoGoK2a1aCN64eQK9e38aox+zY3hS4U2bwFptJd34XQ3JtM+WHeh0f5pG0m52hw2cmH8Bdi6my
fCsjnIGVvYvozGYo/j2lq+9mfqxwae9F372FhQkrr/QSmgLEwkJeTx0GRM1E0z7pHxhR5H5aOI9j
Z34owI1wte4wqepd/5sQBKwR/Ru+8/OsL+amFM4eT6MMDFcPCmmeTWU0g2aNlZ7bnTInf7p83jpr
8zbOskfdqH+HAzkKZgL6tVhZ0QtZg3AkylUWNuWRzxktOnH0DxyGlj5jrXbroAMYmigCKi2frBBf
qDp/G9afuQ91f4pVNzCWZKNF6yw55LdOVESyFVp3kbVJoBlKX9z9+aUm/m6rr/7porT0rbRQbTrV
/EiIVLGlNItRuaYHM5v7J7qQTpc1exaWAgfAqdOn7tQl0/M0RPleSfHYrpCBObLCg+WG78x9FEZy
lo7UbJtzhN04qWKeHH26DIOBQItphpVK9OGCEDVSLCY4jwleqVg/qQpjboBcxyaMxY5ISNjrPbfv
HMpn6fTxIY6bGenr+Kl5cxiVQdY1wBGaieXCrjDkqJ8lovTDPGsv6WRom4SjMa7hYwMelnCH5FxV
3LsARZedNiwf8eDS0B7ac8l5ZyvRNdrKOHP4Me+qzEHEN47MTad+H4YEPoWsUtteyIfBSdQ9UkmU
Y4dudYpqOrV/nzBppFUeuHNmn8pu/aHr6d4p03FLg3o9hjf7qGjCvcI0w8oZMo6apqA2IP2FKjDC
EdeQrKcZy7MR86tx469EodlbT83TNDvZHSk26xAgP7bCqh+ENjR8zZB+mhLU2VkKRqaw2driPQPK
dbWYt+c2A3g3sc6tFX1Tdwy7sNJfxzax9xVuOQZS0KuaqMcAPqKyMEz0fg4KyW1hNAxVKmfTD0yC
usipQFLWH3kvrC3xIf0JpebUVqA2p29zKZJni7iDRcNRhMwRNazWqXuT8XwA5F54shDnUWkN9BwK
P0+UdR5JNoo4DU1dbIvldyjaFedqDwEzrEvaDYK/ra8Oh7zdj6rpZcOaDpfZrx0sWZ8m6XZoKEUl
J/mpi9vHCs9jRK0VqDWDa3e01yQicZJNiXmcgLI7smv2IEhfDHAu29kF8GNPDDRneTDjBG0QN4K5
hI/JWDAoFtODCtUiXgw3QLrankcTfzrIpFXfVhavXVn+Eup0SSdzvIOzTXfFDb+LFNyF2jJbLtv4
osVfCupTD0JzHYAWtZjqaC86iPiiVYytLJNTz80PXAAor6uOOXmp9Z3DbaDDhj6MOPpcmgR7i9AE
MJMlUV6W4271uT85kD23PVhupBgkyiXxh+Lo+v2cOsd4Vs2tOyD0dF2n2EVy+ohFX12xYb0OMzWb
mzD5b3Gy1HBIUdQ5CHV05dFa6F61nL1pqz/G+LNBXMvx3dTlgqZTPA4VubYTlJgdIFRtYzAp8DWn
XQ4GcIQXJkf3TlNMpwnwrM8ZuNjV7sKpcGESnwzTe1xrFzY0uddbIznCNSgrBHIzBNm90oTyZEMG
l3qMEGsBRcxYjdTs6qCHsIwLCYiFnvk1T61fQBiSQ+HkQY/q+8MacQPGpUZODA7OoJzHc8+kmSSu
Gck0nbXOQhQrreqLvcZ+W4T5MuvPeTdMJzSOZVDq7tMAu3SjO+1btuTfgwERmVgw4XMv7RcmqPbo
M+9C2+QW1q5VxW/oWeXGtO13RuAcpOv0ivOeadDR7pZhFxvuDNlWyc6RRAtcz8up7gNjVIbHcsCy
CtHvzolrHG7ulO5cgqyOsEsQyvTZ1UnNS4zY9shSrVOJzFeyJ1AcKq3yrPJAo+7pPlIhsq3ZqOWu
rbLOV9ferplHEfuxZfluLtQgWhBYCPztm76ebU5mJeQLu42P+AdWN99hTi39MrXjDlEi9izLObQL
e+BARssVwcYejeShIVehrthOdGK+T1NCoo39AU0K72RVf6hu3l/19YKE6hdShq0WbicyiHz8jRwG
eWjrAn+0bbaxp6Mww5wqcV47gFLaqlhV0ihHF4Zeu1xLP9GsspDYaAJq6LUbGNxk33HqJUgvbo9g
aVBiLayWqqqiPJDxW9S+9vGPRIjn0tWk8zrsWtE8R3hZHtPu5MYGIr5WFDvsHOgImM1gg2CSNc55
t6/tKLtDs8DswoGuG1HITXTWQkoRVZXXHqYpBI1JOepFddFMztSt6NpTVolfMYpPdLDre5zl9alJ
n5I2P4U4pTCl29NB54wZCJXjlF3nfyiHIGZHJDGptO82WcsvY0k1Ns1FfyNedQg6w+p8Q1H6LTzj
mO6I37a02zoIa3WVwJ1shh8dfYIm9rS543ezmLSdXWAcrUGWbMfVekunS6H6GvCkLEa4T0zqbD0c
QcLoIFmzUn6Dpoz2Rm3Ve723aHzitIdN2/TWeMnHq4PT9KSGhfOw3jJ0q62HaXgcG6JJG2K9fMXu
9MBGPgj0eT663GycqnHDuDqyknnIH3vD7oKY6naLLvcyCUp9naDOsbZzJkpC2c1r1zt2QGbMZXnf
lpgCHPmgik7eF3q7CtppwuHp3ZOY9ewY/XNmI4Bv5xq1odY0nhmLaa/lBoQQIjM2qCncQBNAhjpe
284G7u3J3hbcAvVXF1UMa22aHGPCt1kGAdNmnAXQz/Q71/4s4g42Ta3ne1Eg+IpRHUeAkOdC/7AM
VoJupB2ZDphMM7TnjkoDXpnZpIee+RgdfzNgSo3wTC2OmjPdVQXxEcMsPocZ23ZN+tiypHcRM+pB
WzkWbW94bommOT4oRRqUifuYlcMvu5IHYgkxgM/hRanLP2ph7hv0u5r7JVqS7ct+1+v6IRudr3Cs
/sQIOK3kg3bU3QwoYRk4bry2LuLL6teQWAeFlsUUGYfEci/UpneKah7C0PaGsLubpnGPsxptJSJI
7LYXgyICsgOO0cJrUa7OMQbbBEU5EiuFRgwxzrvOXl6tSTLnQM2tGrR6VCQ02rLsTcN6NMBbbxwh
vqweblbUnSdZP/GNSk7TB0Ba/eAU9jM7bbdJSIKk8IaQKUkEZbTex4RJ9OEpa8ad3jnwr9G/0/LQ
Lqg0reZ1/SaiEl7wke1Jyjt26fjYmOHZIXPTL03tqdJaGoWkXjArXr3S7LQGSJbZfqhmh3xL8dNb
ZMIghfIIowIPxKS5i71B7bf02DfNYm6dtn7qquhtbB8i0ky4Y5+76N5K1a2iOcECMqUxzD+2eS8N
g4EC/2BjyL02cO4g13vi6xaaN0wH+WtjZvv13+VATTdMXkbBHk+T1K/Mp5a0M28gWXlUYmjtjLs3
6lgXTBzpSTlhUCBCBfyjrg/IxXaJSROw3OfkJJhqV+grnTgqsSckTF6BxbbVITKmbtOoFapV091Z
HQ5ZnZQcOkrfSN0Sx7GQBaMmn3QEvtrHJOX72MrzRBaf1vyS7fCieL3MHkWo6ddaIdHMmr4Vdz4s
zidOwDecMiF5ndA/kscSvJk0p6tCdZ0Uyzlu6505xXv4kV/GrN4PhJnZLQVLzwTBJnNHF/MTAspn
G5HjjqirdwYhF3s2yHDsD8XwVAAn6ylxKOgDp0LoPhrEMWkisMr82RryfXxXt2yuS1hvlQI1MINU
mnPlgRMZXhBSyahv8XokNT04CwBG2NLkLsDycKeAokFIisK8E1aDWs69I6KMmhL+NY9T351gK7me
7VXWSOvrEZoVD6R+3zAotjV1E7FE9Jhv4xnVkbYKpaNHWcDoqbvpqXDmZwesnJDJ0SbXMO30rdVb
17HsjuZS36nNfNfqokDJp+w7p7k2otloHMNscFO2Yp1pDbwNSNfgtWzi0UKwa4Ick8lHn6kPyIfE
jFIa6fMRMfujrfTvMhtOLELeMMg/qmFirycOwCaFZJmu/KRnk10aDhrsouKT1vYVJd3VMps/2fTc
arh51IKugX6MlpdOlbuWVEbquw0emd81KmJQePcuYAQG/YdEpL5buMeq504btA2125bcB34D7Kk5
ziB0uvvIMEk1zRwvNGegZOltySxzc4tE5UMq6qPtxL8QvNlhseqXvqsoCVTbeCoqeZrH6ks1rO2s
9H47yGdH38VZfuc60ZYwkY0pOW4VBdL15KEqs/XA+MJr/dGs8AGj2SdObNeZPrENv0YscEtmB5jM
sabZv7t4RTjpzstQmC+qJn+7nfIVdfORVHu/IjwQuMYZvJpvj9+RTis2RVC83iyRlX5Uaf2rcyje
YlyQnYExMX63wudSwiQx1HbXMtubmugCJf9Uo8DzMCm0+NF57OdCPlQG0kNtRlnIIyca9a2cVn2u
tVbAlV8LDaSU81JkViAV9zpRTJCR9D4ixmdNw4YzXPvMCOr8g1b/L6YOPtSlJ3h4Qeqq55nUnE3o
lrtewakBH6+w+icWDNBAiuYrNUa4GnkI3nc7Q1FWxDtpNHu1m3cpBwsjZcblhk9pGh9SU9tF+nzp
LW5tG8Fffz+5jN4WXuKCVpgjka6sy+JekNHD0JsegiJPmLkE2kn9ztGpRmiOISROMHTNyWvS1OCq
clAkWR//bvVo2wzmXZKF0IRIlbTyyQKJzIKZD3ts7jaimuyxYXUlbwsSocssUZl+F3n6Wsdtuosc
0gkwSNEjGR9mfF2gx5Tnlm0TPXV9mVsGJ6qxrTTxutTc1QQ+7cg32rZzfKg0+9q5D3XaPMAXhrha
lx/SWClELYe25X4xzY2O12yc1ccRWVGDVTOx2zd3IhnOaBsaX0DvClQARt7WG3NOkBiMI8HNQJPh
SkGQgj+ErQCcHHTWEfVPJz+1yn5gNAw67Fom+V3RFej21J3WjZh+lLvCQr2tSYYTHI2mhtnrizlW
Lwim/4O9M1luXMm27K+U1RxpDsDRDWrCnmInUV2EJjAppEDfOXp8fS1QWS9u3leW79W8JgwFe4Ig
4Oecvdc+jGh8W5M4QZRCDLfxw05PcaY/SkiQi2o84dZhlkw42MIEi4VsjpKosNbj0K6yeaGHJWdb
UAYS+9PMOtjYXxl2saWdswqwKBjOscqaH4Q/DoOiBpNonfp7pqI/wuyiRfkhlpxxqf4EE4kRs4xi
nIfGX09blsnyULOPmAIXgOXfxSG48y5+Yt6s5DbgGNENzonW4xlqMD/7on5pWJ6rqH4DaHliAcxK
i2Dq2lrlnf1gKb9Zz8+Vi/EY0qXIR/yfTUToOPIjp/hUQbuOzduO7/TBjoUT30qqVr0lvwQVbeC3
v2uD6X2NR4BUZsMbXxElP3R8upYThZ4fBgONjKi+gsRGfGgw47OmV1Xlp8Gc1ukEs9Hs7m3bYbtp
5cgSPwP1CX9gGI7z91W1xU+U+y+e0byRfntuKmtbpum2Ldaoza7ky6E3EvTU7HFmOH6mMvgdIaJv
RPqOo4nccSWTFRyDq59QCssJSbVfGxBG/Jx5tLkKc+4NHxiZcMuK3vQvgeY8wtp80BFPuXEMmWmo
JlZYxWOjHid/aTUjMFAmMwbitZUx1ADc8xTr06amkw2YGwmM1fbTJi9pTyr4VVwRzFgMGioQXaz2
5OswJby8t1YU6I+xfKut/kLlyoIJnbrrjA/pRJ56/ljArsEzMP1QnQnHCQS4CHBQ2PkFBcbPxmDk
M8BhAUn5mdTj3dB+BRUheKp7STtbrswUzFQ1ptve9PhtgKWinJjgV8TVQfn0FVo31xeKqn7lBB5B
FMa5lYyXmq64L+ruVLAv36UWBTrpI0sn6tw7kiwWWhaJE11nVnXFiJ/N3jkMb0EOssaKWR+Zrvs7
bXJ6YOijaxT2kIh9cZw4fto6KyMrrzcSBdJ9IwV9O/RzC4xI6Ggo4TdJiTTUI3xv0Y4MtAd93FMB
LNxV13gOlXMDwa6uH4cCQGHvBuHaqqEr2cz56zB4oiL4mGaIalXH5B92tMyD1Fw6CiYZ1qfoZCAx
WuiVfIptaBx6ZWx7ad7bvbzUUEsWnqm9VF7KYC0IniZtuJd+jofSKfnaEwypQ6utwqaSu7hMhm2a
FlDSGKTjgwJlEyMscrxwbevKXSZ9/dImqbcSo/NqADLdRPmwV5y3lLR/INxj+UOpF7GWW/gq0PD9
XC1NtEtVzp6ilqgZlFqbLBDpkmkgdYCRM2Mv4TV1rgd/ClBgG40b2uzNeeGXjrfCj7BXfmc+E77H
kOFd9Wc5g8Wl86xKvEQADne5w1eY+WthaBr4O5cKeWtGln30HDRV9jzDCTyKcbBHYNNw8zph0O+D
In4PS0JTRoTalm4arN9KuU+Id1vGWbU308pdBWjUGr8Yj/HY4oyHG7vwarenOei/WTBpFkGEOFmr
lbUNHWpObK0oQyXRaWguWUMxPrewGRqdnR2sInkEx/cVw3UsUadtPJu3pxC5lal9H6rhd+a6nO5e
s6KgAigQtZjPWixfitAQy8jSHlGt9wulGIs0bsQ5UZcM1AvXWLcueuDAprmRk/KjnE2YsLMpjHQL
n9NT1oYrKtUQFWSfqntMHU+DXryE4zqQ92oqD/iIL7Bt1qQDM0FH+sdipf856u7nJLe2m+3sFF9I
ofkjq//9VKRfDIRX6Ywm1T22oIWfMhnyl7LHjKpZI/wLeSib6oNT3EmQKLskiBX8vAL+gAvmVOgG
S/BfgI0NeT+55Qf5Wwg6oFrSWGa3COJt4tdX6muy7Zr0BWYbrcNSnxZeCGlDB51bMg9LzRAkuWau
IxYJ1i51ceQxZBchCkEgGA1fAVGYuwwaxcDQQWrath+cp052P31omCFz7qlM9pIwMzvQn/3Z5mxo
+p5TtoXCJzrjWdAXDAx3GJxZJgyflFWMrtr03QY9kBQ4RQgsxLxAcJXukZE79ate6FdcLp+iz5bB
WD0GsflhqPEU+wlrrXz4JQYLxX//YpIZ2DoOxrv6WfScfTz1SytekXaFe58zb93Y9ZIMk3ta0sjG
adht2BvDJqAva2E8oboAD3CH4RLXtYke1dA+nEAgEyuvFrBcmiCIa8Ajht6rTbdwMdnDVxiqh4iu
X+9emaGsKuFvxAx2Hyf1GAzpk5G1F933WXmED0WbEtrkl8e+EXs6zKiWnQjVtZflayNoliWKOTzc
jEJstac5/Wk3+MeH4I4qCSdavkCz0vBLME5Vl74HrO+X0rce+qTfDl21CQQWB6HvB7v/Su3kp+U3
P4SwLo2m2nWYpY8BUGw7/hzzryCmoZGzbpQN7XTHOjiZftI8GziKtjDNCSPv2J6VDtJuhA2bquFd
lyBN6tERKI7aVSlikLydC9FkxmSX7ybOcLLowVfQrmceg3daQR7oO8LTVX0g7ncg87z80iIFT08H
OWucJQGjUeP89PC6+Ha6nSyA0lmBmU/0LEZwOkABv4dHgANONS9BxUgx7rbVc5ChdXGw0nkq3NkT
Ipd2KL7SvNrrQ37f5eM60humshJ1cEM+MF1FMjcQmNPtrcOVj8qfDBoubnLqP//VZnX1367723//
9rDbI76fIMLVNpqMnjKXpSjZfnGhb8TEJlRV53xbVbxZc54zK2DEPF3z2EepPkuFb3rh219/Lv4b
130rzH3aIg6S9m/l/hhO0Eocvo0/sQs3t8Ltv57jNHtnelai7RqSaxGkpKLgCdzBCbCUZZBl/RL9
300Yf9PEyyFzp/XtzxL1cMIyhw8xNfrFl+6w8d2Ig/INRn+70CL/nyR9DYp2gWtuZ6YkkosSH6/V
onC6GQq+/7wJ7G//J0RsbtghfStVQmScpe6GWTHVzrqq28XtuttftxscaM987/9xM2xPheI7Secw
u35JWDGklNvNZf4ih65hoomMmwlaeddIgxObACV/07UzTv2rzP3PdcSGaXuv/cC9D1+9/8QBWe5t
8udC302ObkA7zjGjD/AozdkErcYCIGzWUR/kK7lDEU0pSvMNzgOn45peldF/JSC3qVK5gCizT2sS
40p9HFeep63HicOkaeX+ikRErI2JjhXOhbAQleOdkuNOV4KD69idEzWUa8fCmJ7z+xkstOwBJ0Gq
5UUxWK8CB8hdRxEQAxo4O9kIAKPuRsBsXrIN7L2WJr8F8itzcOWd1/bj2R2mqxuDHzWkT0ZcAaJ1
rD4U6qpdl/sJtTXuaHipdVW25waHAEdU+8CUoVjQnF8XVrd3qs5fgiThZYyi4OfGl1lkGQlMTC5Z
kzqcqlytPhfQBGwSneh8GGKv9YIIWb0+dxbenwLVyFTY+xKGx551+OLZ9tP0JDAGBnljnjvDNM9j
E/DrN+f0afsyzVrQDNwPD2nPmUXuRi5PKkL4zo59HzUDEnnd9I+IMlkBmSticd90jzaKWxpftdFk
sL9Zv08MXzBZNA7/xu7g0y0Y2arkUa26UHGk9ur3fgAi3JtFftHqKb9MEdp0Cz6kmrqVS3cx7gTg
HexfS6v2WeKKZlonSZafQ8fJzkJ7Yro0nCxMGquwTBmp0G7LJ7DNna76BfW5c0rpSJ/okcKhzK+g
ghxaWdV4tJEvit8mLYKJEdvCrghxzI2JzDpVzsR+rBU0HacVkBKWjAb9fr2k3Ayz8awDBx5z1PnR
/E6YPWlM51je6MLJF77jtvBsA76VdmgAIGbojgMvhXqKkctOxY423RMLkLWYv0QmSihNGKhkzOS4
V0hs+RIcqrm+Xfd98+0WK3Pwb7Q4bN3DFO3yEltr1mevxNF+tvZ0LLIZrgtiT6qBFpo6+wBmYs1/
xohaa8O7XZlfoo2fEDFjocQ8a1aHfiAauQmwvkj9pTBnAoRXvjk4FujQ0ZWtpms/kVOYpeZKauJo
NawUdbs/FgxgduAzqiq9K83oWOes8+JqA++W1rMJxdUJcMqLzloWTvcqC2PXJU0NMsKAZeSTZBqG
APp91qmk5F6rIB3w0oZymbsABaTePXmcq7TBfegjzG1jP95XOjyqybijvF2YQ8ESrLFeer8/uWPy
s9cky1QKT2HX99gC74Wu7tIdo22WJYO39i0ymOGLSzzR5SVzTpgj0VusOs9glpJEj2Xkr9KWtlXn
QPow86RZ0Pz+1VcswpxMvLUlOVAOmYt9YcLw1w/of/myJ/O3RW2H81WSYxkMV58E+sU4FHT6AqBq
rB10+97vAgfHAIxpoxgOfTK5cMa7H61tXuV0nUJ2GxD99xhT0mPsodmA/7M0DMC3XXEgLwCYr3YW
WTNwIATzOlXFsuq0V79k8mqEObPdpCDMd3r3fX5OSaeuwM7WfXy1CMgo1BNMGbrDTv48gpXSRvNY
VXq2bi37wdVDRPrxL6nf91040iRnZlG4zVuO4iMBHL0ZMVSxFvjKy8Lb31ik2hBiNGoZqQnDOOiA
6+2g3E0BzluLOg8NCALvSUj4nGyGdASkYxyBn+6S2oC1a2yGHI12jS64L/JyqQ8uXyhFjhkhnDWL
CWmGmJZh1J+K4OCwiiMmUORIdpNqTYOCyIqs+nIC+eE4vrVomVUKosy2KvYexzoadqEFSU3lRCdU
ELJC3XhtLRouVn2XOU6wj9qBuNtEe9W1c8X6rCxQoEhVfabVHLZASmgZ/tbReoKELVggpvckb5cd
bqB2DNCKaZEOn0RAR6CA1gChpoozcFhPd/NSsjbFYSQThDZFVKxtBX5cDTM0YqzfY7ehU1+CpPAt
yjKPCXnw6dZ2fnByaMMOxc8isM3iMtBOWBiju3PsqdpR7eZXVZfPKKY+yEH9ittPk4TUTWeMPly+
YMdxV95nbKzMoqmXG8j1qPiZBwzPbhnh4vBG8sz9ptm8CytvNxXt5caW03qsPIDGzXDRQ7TtJO/F
q8pHF5gkpnW03kNwVhuLipKv+1IGuvXTt/SvKpwudpQZ+xzTxDoeYJIyoV+o0BPrqRf8tht6hbbB
spmmRziWARPNViPcwJer0MQOV4SwRGDWA6Ce2LvsoHpIKT3XmqE4/RICulbOSCZA/csAkRpo6fQE
OGnPESm8C/T8bM2WgUDoj6HFmtnIctTlhd8tHUTpYSNT8KiEcmoJmvV4pBzmyEZL1z7FFhKdwifG
RRLCXaJ881I6Y7WSzM7Qflmhu3YM9daOwtvapXqgLevtTFe/4Kgjaje8ggCKFiaTCnh+wZWZ9Y7O
kHsOHC1gjy6hWoQwcxCGZTuvZOHiWqCSirTIUJ73M6j0t11NL2D+Op7bvoNufmz9MX5J20so689g
6J4qtAcs1DA69MTXKeJMUGnf02VxcYhWdJ/JtuBoI0lJgEjgB/qH0hAnZ/pcLVT2V0EHeMGitF8P
RrMZhPcpSMxedq0GUyYRv+CJ8RGccidz6S6iBo1jltKe8CmpI4ghmCr3CZ9sqRpPrUdXh/gcfOW1
g7zOBZ7GYMw4gCMqN8nAvCkJNRc8lnBPI7B+vZfEC0y+XBckNe+gU46Mik1tJ5y6XQVuRQIDwPE7
J6dXU/IlOvXJuInAg+5M9yXFC4NOR/TKX1dV8pG2rXYna3TktUTK1U1lmm8yO1Yrp+Hdg7OJkR4E
2V1fvA4aUNvva+arJzVXAeETIM5pmYsZbYA47GCrilNVUNbDplXV6/d/0ZxsldThEQCp21BkM1yc
F39jwMQiweI0/2XTRN51kOxGTMt3EFaQcN7+nBQN5ywNspWZ6y/55JC8ON/lduF0fgHspv3B/5qd
6EM0GiI91AHSiHD+K3IpXZrM3I/0U/kJ5nsBSv5Q1nWxwjQJHd2fKO0bcIscVOxybbRgLR2LubAz
TG9jFuYctqr8wMH9EOZOvOYLOpZ8+oOaLyoN/kZoaa+3q5IQqxTKElxFjSWTPSHD0R4v7tquwXvj
Id2gZsbXOF90vS+WOEbhaXmgvOyaMAZFOqefxwJEgLQWKW2QVToYtKq6GMCHtQ34xtEDasiwcu4Q
x1m/aqagPKRdWxzQllQLcosA3PjZB7GhGqeuZNdG7rlVA8PFDMKtnD0ViUjqA3JHqFcKqUAWsftY
AiVeBLH7YAakTxtO/Iuylf0BFemhpzyZ/UTVMibOINUHGiZkhhxKOZZky5TloREtio7S2OqmWbCU
8JLq0JWiWtFd8Og8ttXBIB8IC3xwbGJWRy2esUNu1Qa0Q2xGThswCLld6cT5il2KJnjk5VTujlq7
OV4cZwyJXJH0dm4vGNFxq6y7YjCLQzdvhGBgYNDW0akK4MyoSADc473HtJ8Ot7+aiHNrO4cG1aO6
5H4WPaiOX5qufhlYWvceM9/UiBTEK2ffFGLYiKo/hBKkd1WyntGm9tJkvIFIDD8MRvArcoeOZV6T
SCE6ez5tv1U2HbC6shIUKSznRsN+Z0Nvpr5NT4y1ga+4mwKdUKBZKKVcukn2AMLKD7DW9nj2Aubw
EWCajXyQV2hCzPy8iqx0+83s6pc4QwitiZo8LSSX3ZSz14IuYpwW//7/doj/TgKyZXnev3NDLN9T
yiSV/6sh4vtR/ycEWZf/gDmmO5ZnI0mxJHHG//RD6Ib8hxTEEONQ0CUO6T9+CGmAKHYNjwRwrH+m
Icw/9GLjH5ZpuhIyi+uaDnPJ/yeDBJ/nXzKQeVsAjYmad0wG+Ib8mz2CjLOirMhZP+eMUNZ6IXBy
DfLYUextgzLsngs55PtWRu6qikBoawonqN4QcBX57SNH3OwpEylHh+LYYWLDaZmfI5sQrhC6oZFf
MuFpd4zr3yLNLbegGLs9VDuGJuVz7yJcyuNxuHiNa2/+8kX8M+75f+Rtdl9EeVP/r/9pzdDlIh0D
SPJkV1ti3t7Cw8vqSCFdw56hzX/xfch8LBMvbLtzgGV523t0ERr5a5LKYuES5MfCocjToWOS8ABe
qEX8fFRUaecylF9NSB/cG7pLYVP0GvqcfN5qDU2Qzj4plIWcNtt7Zy6jPMkIE7J/h9XQT0++638S
qhTtxABq1Wn1JycraP3Rwlj7cdlxEgIXY4v8N3lZ/UHZ6HVG2ay1vJoP7Xl8MNueM21Tt8vBgWM+
jkmwhgbkH8ywp5Gjuat6HoG0gwe1yJHhgQkRYvN9Prraoz2V5o6KolsGAfTMf79NbfbV/7RNbcd2
WS9bDoiPOb3+r9s0ckLX9sbmHExjs+naMELiC6QsaBwmU4HAuTGNd9pEdAXhUtE2L+O3pug/XRnU
28irjAMrt03qQ/HqOqIqmqJpweZx1qnirRqU9YgZMrlytpqHJMYz0mHKAN/6QQpVBz3EJiGt7HIO
7qhLpTvlFJoTUx/RP8HwCxahjUETHy/+V1im2xS178JBPXmWgx5uGSirFT86mvj4gS5AK5G8dw0L
cUTJHJx7/cmcRUDedO+GdvaCk2DVOfNZFVPhKdGLy0iHxylJGInGqYGWa12TyJ12cdhkLwZRUFZb
HU3gZTfz4J+LzouYdI9xtPz334f+n3+8jjSFw17OGp9F0d/A4w7AQ4jFaX3OrQ+CU4qDm6BtJzVa
Q2nX+lBFjejQScs+DZ2MtgmRqbafrysjPDQEmACwtc4tM8pjRPyRyaDEa1Z4mcXLv3+f9t92G0d3
MGU42E04xnAx71Z/2W0sMQSyRPN+ZiZX38WJdcrtzFpbyLvnlDfvv3i5v1u+xPx6nsBnJl1MxI77
t58+dB+akSoszqta08OLRiHVJDAWNMNa60qXNOESbKDm5D1W/KAWQtYr22PR5Al6Ea0UV+eKkDt4
aUyR7em0cjhzPkj2wEEbaUzgUmQxyi+3iHvydU3JdyomRpmlwVCiFr59+i+2398A83wgfmuGZUhT
2vZ8NvnXDejQp0WBl0Voq8w3bPbhwQnZ+QdXVxyugmoZ2Amwdcfq1jWw3aPJkeigptbYxHZ1jSIj
WGFbWDc6DzJHjoZ1SRdivkik9wW/ytmbET/BUZ8SRlboCocpb5Y1Ph8D1Nux0/l04L37Tc+6MPar
/o7FTrbEJ6/fwQzV70RUIcdQTnpGTFXRrYmdVw+Z9hJb86j7ALzi1sH3nbqISBomsFPNIaCsN0HZ
uxTpyQBAKl3qDZUtrOcBD3DJ1KNufzc1wVCagq2FVlCu2ijSjy7JWMRuJtMuwH508Iu8h+za5Od/
v92tv3kH5+3uzKdHkAwkDDhy/v39ZccVdouT2PKhF7vLhmJ5oUN+eHAt9aMPNQ683WyrU26/ohnz
mehu/GWSv27ERf9eJQ79iETal1CLxT5Beb+lR+pfIYqjY5zv29XLwdTGzxbNPTFw+8Gw47e4cMcF
Qr/wQgAorTh6MZTDKUciKN3vUveJtyivsnJJHlI1xM5ucrDlj/dxCRdlSiYW79LT9kGuP/bGzKY3
GOaHk9vRzBL5TrNEtcnlIHdRjpxdy/vdMGHil3aengOrWXS++tlRb16gPKgX6Twoox5e3dpqTkJf
//sNbIDI+PuxwZQmRwQbEYROlJPDQuevm5i+RiRU2JgncqTQjuipfkBdrB9EPSC5CyJ9m062u7vd
cLsYXGoechi5j9K0sdr8eYzuQ7OaSvAd//E0f7mLhcxsFvHxwD/P1tUZBbtDt/z7eW83+yD0CfT6
c8/JRkuAuADBiU3z+vZwrVfZnjbi5i8PvN3w/ZK3NxhmTFThVr98XwfvlXfw58VHL+HL8J1W7JEo
w0r/v3ymP/f+5/Pqn1ngknsyf8TbI25//eXNzjd8v6fbLd8v2pbZhXQFXXUwMBqXKLj5brc7+FK5
2veWv91yuxhvm//2p+Qnm1Rn9OoQizt9WkMnOmqmf4jmmCoL+EDdnro5vqqD3rGG++lvGviry551
7EtnTb8BWySbsXketf53VwDBQ3N4jOX0WwwN3McxemrIzkrnEK0wGT7KDGZ4jP2BCTPoh2GARyPK
Z791zjE+qwWe72A7qfzViFiukqJ6yluxjpQebIkaoI+ZUTvO8V5xrq2JKgImCft0Ud5CwCqWCcgh
zsYcEDYOD/0cGBbQy42AujW93UItiaLl1PjaInGACbkEjhm+QrUkhsc+5zCKciWgfesUS0FQ2RxY
BiOQKUJ0B2B7WfeG/YpB/WxHnxVJZ90ceRaZ2p6vjUhDW90jyL8AyR3XSYz9QTR0ZjO7GVdOq22R
8RGpMQerGSSshXPUWmB3G36+bzJ9czPGd9ZYYrVifozWEObJHNgWk9zW3SLcXMLcMpuGj0axmCTk
vM2Bb8y5vYUn9R/TMGFwNO8S0zkHOJQOWoOYMUXkhMy93ak5YzZXxtGi/8XVyY+E9ms4x87p6fAZ
W+WjIVW7YoqP7EidvKpxyTLIrlMg2cCk2FVznB1IKy33n4hu8NH/gZMh9y5vu1+0lJGLEYhH+Brg
fJBsF1O+JbhroZ+b22YsoYOaw2J2vg6anW/dwNYPBSh2Q4ddSQSfKrFp2QcVEs3HGfuQYEpaMQkh
ts8ltW8O8utI9Jvi4VdUpdfMybWT4XKUnMP/SlIAA10T+9Gp6pU2sIMRyNgv/eaYtUW7yDtrP4QB
CkwmyCpodnpscXoPiam1xi2TS3/fAhLkqD5roWDk49dGimDQMFxNbczqJuNQnDjP+hxsOBGFsUCL
m6UDtBKjbtfOxKzONcUAn83YqzkhMYMAvpwITXSYXqbDi7TiT7sgeXVQ3Rr8zTVnqHB0LQdXMRPa
oq9oTRLJGBvdh+mER0hE2Aqja8N5ftER4pgT5tgBGpqzHSOZowTrR4Mx/c5nkNKk1svAVPTSl6RX
hQzwyrq7V7fMSCq9iRBJmsbGsi1wOtGBOWsWSZOkrSCEm9MnkdDhdiSP0iOYsovzJ7NDrwejaVUX
ZFe2ghTLZs6zHAdiRhrJoTWeUlRDHUELc/4lUzrUs0Bc5mTMiojMNiM6XfbiGOADKRUpmoI4TWvO
1bQJ2NTx4pLm5AZ3PcD2PHY+Oi1gcq/SO7dOXsYWjGLvleMuN8y70R/zNajkO6I/SPWc8z0jO3iA
Go7+hFiY0H/PbK1ZmSw2NgH4aKp1oIUjkFQbn173hA34YvbY0jkgMgfL/eU0MV7A79uvrSE+t7U0
CM1G0BFb9RNjIcK2J/2oORBbBoef8kC41sT6coHt55nF1iaOvefeDuINdN6jLups3xjVT/YhiIHQ
a3cmWBkYJbgF8AXjpagsDJRsv4H4YPw9DHBIJAd5SRzBYmBmbxcYCdJMX0DnfTRYoSIJyfPdDL1d
Goz7V0TBfPU1QyveYU7+tXOgHPqwyJ0u5i2NDI4kWFd70aLZwG4Hrx1hsZRiEIYn8mPltLWi+DRU
5MoySBMcILGdz5mzYk6fteYc2pSqaIpl/JBCu2MuUt/XpKvESu7J3Iz4AhgQ2XOybemDePUb0m4n
Ym+HOf+2bZK3pOt6TGrLek7ITZvXEKIp+YAuQjW0ziQmqJVHrO5IKN4tZddH4BaXc/LunMEb2g8N
Uvu1OVI0NsT04s6aLaaQ+kQ6krMhTDqCLVJ40n27S9+R9ZuVS+BR1mNEVgCuLJDZcy6wnBOCCX95
hI7OCrQhPZi6aAfpIN/q1huA9CO+dLruuflkkYru+HzDE1HEuGzJJEYnv8Jx+mhUjK+GBjWTMWcY
d+Y7PzAcC230nHDgXI4KGWNC8HHIqnqak5DLnkxkci63iM/x8ZCWPM65yWpOUFZzlHIirgQxTz9z
EH3wdGapYqxD7rR/KIKYQw6dJcHM+OzbjUNUczVnNrdzejMDUXhic6KzJNp5mDOeEQyMtFDIfRaR
t+9NkqBb03zU52zoaE6JLue86LFonto5QbrSUd0hHHE2XuMdUHtZWxoT9w7B07NQsSCIGmjDV5sn
X3pbh/Bmh501TdlSJ7xazCnW+myGiCRirqgM6UoP7QnVvVrJHrVkgFizsXJGAegkJ3byRUdYtk1o
dh1a1T7MjjV4TA4w4GDkL0jAu3H09R+GpXVMgWR/6AJPO0OTRwE53+N2cftvMuXBRdjhcPDBlJPo
zsPmx+tsmF9uwGt306RdG/BIuxLI+jZIgpiBvPh9e466H08og9rXivPpRmaCJGAw2+AMad9P83Pk
7kMHCP3DjpNoVVh6eB6aoj6mrQn11lPazw71we25HCgVGOc898HQhoKwiDTbtgxoD3GYi8XkpO/g
v9SnkekHO6qbH5qcwRmGVhxpu/QnTYTDyqPj/Ubq/OZ2VzY9YiH8/Y9x2I1Ubz0Q4GlSDwrB1eL7
2ToIa3X6y3CYPaHZEReRu8i7Q1JYdFotz37pocnldckUOHW+E/4YWwaIgwjCY9821ilIOGWUksTz
KUjXvW5Xn4NDo31sq/aRJc9hoGpej5Aidl2n6w+ixWpxu5uQr6Ys5ceIA2dpRrm6jMGg31l1U216
oaIXoC0vt3takzzHWciYOHCZsDuDPGRknJ7JxdBmd6nXaW8EY64KFFSfbhARYm6b8aOn4EUaI1Bz
p7G1B1kZ+uL2WSRuLyXy+oNQENI3sEdfWqfw7mzAopsOchkVvPt020B6Wt1zuqpeUwuUGL+D/lAl
lTpbTh+vCmGo96IA7jFvodImFRxckXUtEz/d2YXsdhjRqmtK/ML35vZY7bqh678zCMMep2vy7Jk2
JAEt1dYVprIX3wsfb88WtMGsAKVtUAl3rUqrOGTsd2dlZoCN7Fa+Nynz+Xl7Cxf8Uj7l3VX3p5oR
UVjudOSWV7/A+XF7NpgGy7J1iUUOeA4Lqd6q1cfySBSxhII6jMtQZMWvXr4CfzHeOx/DJTZqcWQy
2pwNuoPfd8i1gzJl+hGTfLvSNOUfO00LzyPvcemPZv6LJJRU9fpHZpPEI7GOnEbZm6eu0ImXn18i
Ww4dOxzYHeZSbjOdfJsJY9/a2aqKR+cDvcn3W1Et3dXG8U5uo6KTXrY1NpJZE0oe59Hvdrd7seSz
lg2vdS4GzTze7iC82H0ftevt/dh+TcLCGIlzksrm6NWWuYKlUb93EJe/31AIlRO3on8ekQMfRYVg
PG8s983hy7rdgz6EWrpuVl04eFqHcDTidVOMzVvNZP32KpY363QjXb+klNOkPDvlOuSI95OApO+P
DSMZ3biZh/eBa2WHbD40zcX9TxsRwu1VmLN7s/Gpvk8C070jKclYz0GfP/Ox3dxexTcxaxmFvYsg
gVAbVNNdF+Xemp2JXLFBbm/P02jWnINtJw+YvZD4cc7d2LYW/+gCoiXm7ygcaCWEsRoeUE0FcNew
YFjgAF5ZHgCy4R5J0LSwRwrvYaqQsxsk+21iciBawyFuF/+PNUzDe+QmHiM/DJ/EchhXcul+9Voy
vPPjQfwH6P2CAVSdREhLg0Ho8C5Qz9CXtJ5TA6e3sCls/BA2v14fbg80rJhkF/oad5zPAYiIsN7Y
bv58uxFoUEgDtbTPveUSugSM8/tZ4wQNVC/ap1jV9t6qUkbbxLG/2z2LGzt4b+CYbQj7KvZeKqpn
gwbf7e0Lu+mhk2bmKQ98BBYpgujb2+y64Q2HUvLY4p+9iwo3RtXC28/DkiKy6X+WY8HqBPDtrkc5
8wKXAaoTH5wIGLKXglE/xk1k3ltB2Hw/o01U0Qy6dB+i2DYO3cix+vaUZB2tjLQNf7hDo29zTU1b
4dnJDxHJ1e0pASCPK5cUo4MmlP/QjES1eDZFmubW3n2Z6zjO6kq/L+vIPE4NRr/bZx/wh9LmmV6K
3KI+0wdSIfD+/izxlejtON0z5mgXtiTbbigxqUWxzB7Rzv/8fldwZKFDFv1FANM8uRpzgdsNdTid
kwCZUjfZ5b7xEmrcoU3eYZTe3m2LWWBd1Ti6w9kBQrIzPWKjuH5vnRqPpmKuz7Hcd84WIITvZ/3f
7J3XcutalmV/paPekQFgb7iO6n6gN6IoSx3pBSEdA283/Nf3AM6pzFu3oyN/oF8QIuVIENhmrTnH
rI32tacw+uwYfXoaCIH7/QGm2tlkov9wybfdCZFzyQyF/erWYHDmD1gzADMsl1gb9P51ueyACMoP
E+mlGX4fOqbuwEhAYkpMMYK5vfFxbBf4/1bwJMtjHdsfcORgjwqruhRhwNIkF8TcycK5lAlhwHiO
yMfpOmbV9smDR3xEhdnAdmKzauBOhO0CEtNrsW14nXuNm+kJ+6C8FGQQ6m4J+YMdLFPMl42giQw0
JD2it8EMql5uIG6OG9ovH/Rwac8Y6Jay3i1eC9c7RjGg/cyvxGnoXBK32ANGTuNcHMGuOpg9WeRt
bI3J7J61VH5QxjiksWvdWhOXmGl2Hd4ffL6hwz2KnwZad1ejM21oqfsVXfflEICmpCXuJfOHlp/g
5iJrXr4cZix325nneqjCvTvrm//1/N9/bvnh5SDmbILfD1sZ7oN8Oi+/tvyB5fmpq/kfy5f/epJh
3EOGiDaqJZSCvRM47FOCt2Alwa12mqJc4Krxwt8qSLzQ0m2X5LfcATQVReyAQq3BW+g2tyj8ltHh
YkGcpZvahgeJ3aU8VfMhaXXWuiWy9DFH8m4QyQQCEOtPrWsbyyX03OUU7VL702n08YhqtDkVNUHl
kyzKLX6NlklgiLdud3Uk4RbLD3QzOzeByX/K5sPyVXJGixwdxGA+J2QyWipUp0b/WWjaLEObWfDL
gZ48hlwvXNGNMXdI0wCqZ6j4q+5bpAJivnG4mTiZlUOOiLQqRJHizglqtV9OD3eZIpiSTKEiqclR
09gwxFX3urw5qqPliUgLkDyMHH0xIf/+SoBLnDV2KrvciV6NruRvq+YFlwb604RfABrJuTJ0xH1x
Y9xFRqHtlueW7+aKJbotwF23Y7IBk78OHRAaCOM2LBQCSJ7r5YWFcHc3RckurkhnGPwUa9jV7D3L
sRdFUNkK3tZDmPndtjC7e4nxMGvZWjqe2BozpdR1gZaWo1CnImDixY3UrX281Cc/CREwCoUJbb4+
fv91q4a0vjzOACqs48FqgQw3R8OPD4qW4QEyR74NGKposWAZm+hab2yLkkMcwWqxJkfD0xHDOWrq
x1YCrtBDGqlxmw57UzmYLVHtENqH15suNA2R0tN2U93fIgmYrKjcQxF43onNomys6BTqgDYNT69P
dTdQhOxQKlnuYKzIS+pP5cyiNGJz3BqhsAky8L/3Sv2IHZTTblsntNfEvezyEjqOfU0nAgcQvNwW
gP4CyldalZ+Wr2p6EJT4tT7fNSFZbA2W4UNei9sUefbFT2Ght86DVlTheTJT1odx6R5bfvWielhe
qfLkrq409umY9rexE4FsxeSyh2R1gEaCvtg37bWJhG1vGR1Yts5o77UIkR+4zlsDOeOMBCc950qW
T9NYJZtoDOyLBc1kFwtIGmMbWmuakM7Ox+R36lpDnHxMjh6G4FU0+GyNmRrW3qiJPWqC/OoCd8kr
CsSkGxU4J5AKjy+B7P2HpPDircBUuAVLPj1pGM5hDYryVLfUbJMwjk7GSIcjtvB9pUDJoPcQThFK
7wLz39mR5cpwsgRitFWR7pVIzvGMnF0OAK4fPKUbbGfNO3cewEI8Kn85JJqRr/sCu7HuaN/xqr7q
ntusWYD5J61ob3aokfY00GygIOLolTrpGre8030gMzV242A+hDMN11EWW3A3PoSCjc62YuXPfd1h
/woJwuhMo94jtL+DM2Ge/nUobDQCE7kT2EuLLz/M0JsVI+gX2/39+nvFHTB0KclcZRf+DhhYUgYo
OYE/dW4YcIaj4gY9NU18jfLU2qXm0JyWp/J/ftXBEaarYN2mOfMhHQYQ4LjkFKEWHMxRaFvdATeT
0BOnWvOQGcgYFSpNZNk+duNUzTnCy3XukMnFaAiZo1uiGJpg0o+9m4xnKxvukrjwVrrpsziaYwyI
mWl/H5aHSD8ddJLzd3TK53bRF8d+fifLIROahQEOzRL8CP80zYcSU8w2I1AafT+a9Xwq7otOR5/O
KB/6vITl4M7ep+Wrxbq0fMUfw1NQ0ctP4gaW74ykXb6Sg//Xh8s39BJwW2yXh+CfqQiLsSYh9SSQ
ZrwLDRi6yyGrGMd8Vmy/Hy7PuQkZw1i45VqrwAf7AicPtEK1giyET13Yr21gT7NgfVy5868mM7M3
FFOxtrJqIDiAiJ2JnB5nVq4ZnpuWpG0gaaTrRmnUZWw3Yf+WWG1LE61YcZPdRKFG6o9+QxZE5hNq
0xsI15qR8SKYe7Bag0w3redGKedqOdis1leFjr1vORHtTEI2lqy6+apY3kmCIXjvs13XIQ0IFzhL
lHzqrRWDlQk21YhKs53HqWXYark7NwU1w9mO/kB5rQVBJ9JtEPbDyZJyOCF08ekG9PmqmNG/CBKD
YwI2kC0Sg3bmcKuZuZ79eey1mMb9Nj2aPRI/fWbXyUys4Y6Vp7bOt6nwmYtDPOpNa2LASJ0g34V+
+7KELi25HMtwsHz1t+cCmwvRayo6rlwXbUNyXInaAEcR7CPolaTqFEl+R68QvyqhXYjL3Vm2Fwx7
HAgN3V02Y2YhX5I8qXb6ELvXwTZ3GGunT3owBIp6KC69pJn4NEDq95V2V9GTvrQDCcNTHfA8qCvb
mZI7gYrn5FdqF5Fl9eFl5iWixfqSWfVwdjsBcBxttTc85Wry7nM0BoXQOpJpaAiKkN6SpCWObttQ
+xF/xrWvSrJ5GwKEfddGfY8Mqtoqs6dNk3ZEQiEjIMOh2GeJHT5kfZLByzczEIIZbIQynrcrjnWP
4qV/NKnwbgkaBBwFkvnRsSy2USTMQbwed+ak5Q8ZxtGRMLUH34VRZXq0bmqsxg7Fl28ggOGaV/No
HeMUIMssuTPQiUEjgX1hm2ly55TBRHeGLKYOAtlL2sU/agx6l+URtXiWgAX5LmnsQWzwLPk25BIs
h2N8tFKzt0IaqC/MLHojmHO7PO+AQEFsHRpHGz/Rrc6QZxax9eT1xXtNoMPGS6DUZFVjH+ATksA0
WS8lgQ5vkj7/sYyMOf40V2+FMVmbIchpCs3fdTGFVyBDVkjmczyQAbLf1Ai1o14wNzvdWL+RoHdi
Oe99VRJMDwbILQGoyV7Xm5BSzi7KegLP73GoqutyEKqMEE8M5CtXpGuyWDQ+8bIiHsisFyLmWjYG
LDyUlY4PLe129h63qtHcm8BZcciJ2aaR0uJcDM2HYP5qjCYQoRF+l1riMaFVn5xUIsfHMK21NeDj
cY3blTjSsWs41YpEuTQeV12sI3MrJ//kTIxAaTvWRx3fxkHl6c+sxjbc5mV587qE3kakKLbJSduY
AtGZ68pux7qhWenMlV9d8Owl3SEohX4b3OikhiRcxzgKXhxzSI/50CFkt56pJ+v3SmkWL8JhGjEg
bpBxPyH7G5oLTPdhawNMX6VxwlToNeqxrohNwoLu/xSwzraK1D5WkKoFPVmVt5oGB/j59AraAtEX
8Ve2lxMgZpovUSiaF4AkKSJhbB9NfKyHVl1z3oXtjNmhEU1+t9zpke2Kc0Tc3ViTyMjv8Kkx1eVP
aZ62F2HW5AfzCN4mf1qv6Nw4GLREQKCFP4XXgzak8s0Z0n09FdlX71Fn87s4uO/S4b0ayvGOtii1
b0s4R8e1zEdrPkzddAceyjtnugT/wq5vbVZcZF6cNg9on9Yt0gpSImpEvr49PqKeL49dSLfNx0Xh
F4hF8pGGtjmr5P0uF99MipWrcNDXTmmEX65iKeHXhCnl7Tu6K3sDZ8s6+V5QvHgeZQu7cj+CuZRA
qbK8o0HUrvFV2bsysXRaH+P43U3trTuF07vndSii0jDDOSBmh3Shdpocm+cmqxhBqyn6PgTRxsXb
8RO4xpDstI4EY5ZnLi6eZstAFr4jgAx2mRviEWh1b075ZF80vBleIF4rS49oIDIRmKFuvlp+9efh
8l06nDRJLZaKBUi3Z3tgcB5G+Q0nwrSvSJzdEbMhv1X18K2rDRR3Zv9LWfp034XAiDovvY6IAc5u
7LHAlVSALRK4r1Qts7VdB/RK4UjEc3lXt8FP075H4hG+SJ9GAF2S8RDorvM0GdBN6hgarRRT/5Lv
LSuQv/Sm+ypoJr/l+QiIRBuyaxrMAQFejtGmjujjkKxOs6HeoU2MX2U0vIM3iGF/Je6nqdzHyjWr
n71d0JrxoXhMxYHiD+YWlQASLC2G5SKlRGoloBnHQJ1Gx7Zf/KkPtjErgr3mTCQXOxoJ90PXX6PU
eE+jACr2pJqLnJyNQQ7KrWRkz2L52tl2/5xxz+dCNtdIA9wGlMsAYQqscbLcYlvrSUbGZtucRlgH
57JrnosqfTEq0cDCmT5SswjJ/DbZ16gmelKaMjY1FP5DMJXdG7/zLamhETUVN0ZNq3hdEeAADZv6
1ggPintUum9TAXlDqjW5HfY3QYc/Az5Y6cZVVGqfBiHeF+lj7NfDg6CUdKDMFK0tKCWHvINkyPxa
bLUGbFU4E/aEn6orXWE2jB28TpmA9YFA5EC2Q46vitw+pQlByNIiTqZJ2uBI9Wjai9S6xIkevoPL
nONVtK/Q0OjRxQN712DUNiMj8nc1/JCkehC/J0is1WSxzuvOuFdxewMP74Ojzqy7uFUfdW3Uz2lQ
Emcy1zdtt7Y+3Xdyo4K9ImP6pTfM9Ow1mfGUM3nORoqUlW8uXqfJ+YxLiFlh0axsG0vT5JvBkcAj
uE9xHO/VRGHOLarm2FnCXcW1x+6scdM9bREmMT0Y75DKUFeICmjUhV5cZOtNK0tqlxiR9pZ+cflU
1gLfUAMK+c8n2JiwhwPzBb/ysHG9RH2qKN6hRiZ8qw/To1vMZ0UXz1USiaM+g0RLnz6uYcCB6azh
KZwG7R5Wzn55ZNkdIT9prC4qb5CATDlMd5+EKScSP4Aj/agtQ+4yPv1tgDmQbYTz2SOJxaTFUmxN
Tkd13zQ0MqpqelUDwguYvxJ+wmsexriEe3dEUKlmLqTMzuOoZimRfiZd5L8OMM8drf1JJ+Ohj32E
hZpgaRFNw1kDypKGRvwaaaODLArPLdwj7zomrXflrhwRfxukRqHZ+jlYKVGRoZwOtKniZ0Lagai4
pxoM6ynQ4aqAAj/kCt5wYpvTPTC4S24RNaFIJFlPfhPukjaddmZYQdyZN9MqA+vnp+ax75X3nBoa
ApgoemgzZA8QQNU9Q5RTuPdpz7aqnN8h+iftUvkssKp+G/evGalwF4oX7r1qwPdpVWfd6jDcZ6C5
VoNvlEeaxuVmqsjRjnJ+t7EqD19Q9pro/VvEpupmgt0ESkKSjF+V73Pn8TMKK6z8cW9vRzWyQsto
IPBu0ossQRs11BdOQMabPWDe71R4r00amfA4cL8llMc2pSKVtHVxsFg9tsrGVqdcVupm69TSgywE
jcFtAg4WTEpUDY/JaH3pJVY7tvD9IxL77CxZ2uMFm5NNC7Vvunp+5/5rAJCMSTsNv8NV3tfacLAR
wG6LCGSN+yhE5azqrusgFzRbIqrCLfWiFHmQET1M3dy/94GVm1P7qvkxWOYiYqqbLbFTAX6M8W8X
5kl8ZynxLB26LHakTVdTi9JNjwj7EHiDv0vpfdDCV59ZTxOorbNf1GjoqhlOdtdDnDiZdvRUYenc
pDIuDpbb9etcMGBPtpWeZUYIKuk+zlHT0+KgAGpz7lvkYpPWT6vIHMRBhhInZJG+WVB4cESRWdNA
x6KY633pTBZ6GGTPJQbe2lH6Rna2d41M0exLJ+zOYxEFZKcF9t4gGfxqtvSy7O49KyABEpqQngfH
2CuvYQ6Lgm8WPiFesI/qW9sURqkuUUxOApZAeG6iyx9MYIhrXgL9J4OtEG+bFyVeg2YCn5cHj2Wc
GFteerqlgGU8EbWjP3ED12CwGzqjUrLxk/XdIhUnzqfeapFK8MN25Jx6oU+gjw7ZROAzjlqzPouq
qc9lxCxf1OMxQIC/Z8XhrwzPJIg+T6FD8J1z7Q416HH7nuAeLHlN/zrU6aVKWnFkbYLtS5qU+eJQ
nFlmMbupd8BURGK1VnXWE+2Shiaw6iSF4U4q24XKF/HjqR7eJfDTZNaos0EYuKFn2oMfTAbZkdzK
hA3ab6DRK4yCtybYRWmU3TeuSOGLTsaxscKH5aksMZDTZubaLNMR1mXyEkS689KRC4681Hvrotp+
jKq3btgPlE6e4oiIC80Gt9UNhdqWMoEtSp3EMQ5NWHDDlBN5WvXssWWpA8PbpF3xIcD8Yx62Piy7
rZ7iOUZN4Vb90knsEkUQPCejgwu7wUYTRB9x25FdChztQLzj8NagS4JY6EFelOlR06R6TmDTprQ/
Dq4XKHtVWAGlvxmhD+XrmbNBUapuwjNKmFUwfjXtvN0VH0NgBCg1fP9AVutwiqLkbuxY5xS1i8UU
Z8Vng6wYPkSOxM4xz204TBg/OBOAsIY3jCfTKkZPQYPJGd5YsyCk9OunVoqNCRLukT1EvunzGgZd
YdcHiwLGXDsILsshGkg3tXKj23hghGrZOC/LIaG0O5o1/ORseOvJJdtVMSioOUIwCGwPC46mn/wQ
K53ymY5ljgIG+FpySAFynhK/N8Hzq/KDStUD2LtveOzIPlIdSyuGgrhl++q2bnqff5gjw13cBjNh
xy12inYOgpRUQ7aFTXbMPHiMtH1eGih6hsdOoIN1wCxl3PslqERbk+zVo4y89KQgEt15iAOk2w0b
Gi/RxlPUKnB8ZV2eTQ2SQQTq6NEFynZsEO3ljTHnzLDNLFKnYm2ixXtEthbXJPu2oU8fW1s2l7jz
7gJ7IFm+LRCZZTScNUQtjoM2uymht+sUvj3FjZZ04iShBV0clx4VRUzvyYV46aXBhxKOd2sLpzyl
LEfQiBb+bRqsfHdjk5/jbknzKwKTbQeW4i7cG3oRXIOwSl6tMIIjrfeXypy7gZkyrnUgnWPl5t+M
OsS0rRqCJiI4aa2dE0ZvnHIyqmjIVME2GoeSYkUcfQ0jFOV975r+S9WP/Ys5Yd6vkx+0sJqLBsXh
kR1wRn/P8zeDr1FeAH6G2SeuLk5P41VXvUCb1dKC0BuH3FUnOiTFTEL1m/TQYKJmgcHBVgnFMTGc
cQZld1ZC3iZrIFTRhCevsgLqidPr1kvYNNcgl9mnZ7oC8ReClDp4LsUEPbpNive8DGjgONZPQZvd
znGZr4TFKt7y9lXuxqfMKowLZSr9ktFquSDHI9ag1u6avNrmlKXenQ5hbdWE0bkI/LeGmvCBDh7l
Prbv1JwfsHZug0pkL35jto9Cc1cW/JejyTo002v9s9Vc9HZQEM6toSNuo2t6JDSJklGViZvuCnKz
Ro3yf0Lz2rSRC5CRmT73mUGp3lU/oil9dUpkOl0bTWxfVbmjqS131PVqw/TvlAEDK3PKS5hkW4pW
1mkoKJKNNWB2i5FuRdGD1ZseQMKmqnMdOj1gT6DebFXI6/JUGCp3mxcku1llQc2QWTONMNMzrQJC
KnuqmsgsyaWxvktKWuui1d6yagJ/01b9QySD4cGwymDnYQGkc9MiIqKbHFsuuv9BB2tdDyAx62pT
R21yoB8Dpxvh5YHuu6DyEdh3sVldHSQQjUuIfI9d66mhnoGjUXt12mY3KUvusKYRP6IJ52K30RmB
c/lkE0BE1FuxMTVpUdpKaYqMFCdziqoHWB3eHm/jTBIvXs0p5eabwBnjTNliAGaMdY1XoMrEqATk
CfZGgZaBYGK6YogR68jfFv4UXFLp/TlExPqeiM3NCPfIy88s0+zzctAUSPAIXyAlF2g9yLEpIxTV
M2J/49Fp4dXpEYSwMkhtSBvsQxFARKzaYR89gq8J7bp5jOcDsPtKk3OWSWVvGrqqGwPGRq8n70aO
tJEgmm5rj5NxalitnJIK/iv9PFKk7DZYiSzOD/SijW3qVta6hmJ9jYiOXuP2aw6dRtlw7LV+r8bB
2QJn6DHw5O4pJ6V7Z0TVc0uCAbmHo3v2gjDeAHOstpoNrm9KVHEXafn0rOIXOY+7gRG5+y7r6xek
IWzkFWBfcLY/MhuZiYT/tSn7oYRjh1jDdlV2QKV+8spZBZN/AiYKLiNJpYhBx/baR9yYvv4qura5
+AnSK8DB2lEzgqdx0pz7oWjtl7Hhfo8wiv3eV4NemQhxYRSb0MA19YdXddM7FCGuYF/Eu+UhApE7
MrDQiFMiWMEmCU/mYMhrKcYKeekEPMcqvwnViIe+/9H3RvswgUXddAVqoJYS7IW9JFZyp8BONabs
Tr0KrJk8WDL032KAXruk1/WjGbUP3Gh08k2dLKgWvahd+87emC/VEOc8PZ3p1HcVMdXd3MCe87SH
5TDcU/WpTtDjw2IVIuc5oLeFCm7q9xmJAxvCQW+Z2RMCmrviHRTGHGpgP1Zg7xBJQXUX9g8ZBOiK
23h46p3qjtWBdyDIHrltkcSvtAO9+2iWk7uiBmHO2tqVnnzKfQ+lNjW9RISnjHJUTbKh48doIUXZ
7vNxoMdv5j+iClpHGiniUnq54rrojgYFlZNDEKWQ5GOgm47XRhLKw/IQsVe3cbDmgoA07oYyR7PW
ka2QuNwrQtMvqJmLLZVS0gTGVL8UeqcDGTAZ0cE8HQwRqOehfc80M3oyHaWeC5bI0N/fc1vXXyOb
UxFo+Z+vlue0jszZKRN7p9GQT2K6egb2dqGM0r1PIyWucuwQNhmw8Yfas0HcMmQYaJAwo7a0EIPx
g8Los+jr4TmqVE8ZPcEAYCNYbvusvoIziFZxOon1pDrrVbqINcc5Wpe3RGMMxN5nC5ybsIrHiFt9
H1oT9UW9eWgn7Ce0Wdi2N75NMFo4uF+zS9aMHRTaYZAeUx3Nkw7N+Ug1zn+RCu20CYWKtLrhXuiY
zcJIzc6BIj1isq1Ppm74J7DmQvZ3cdrlZGm1/mdDXpzTlva3LracXdHYP3qHyq/RpihfTARYVapr
T5SQS1AjefKOcPENaHh4zif+RM9u/AhQg2BZTwseGT+R2yfY+FLkRtQoaRWk1RA+LwdtBPETTJ5z
MvusInSLXJ6+dKK75RC1NDiqUHwuFdwQnaWhESZTtu1PkyHyWAUPDaPXIdEIwYqpv9JP79ytb9Nm
JrdkW9BpQ15t4ILEyIia3cj2KLFwW/kZTd0OhnCFcIcNnqSw3Tgg/WKN+pPUrL1N7+tgUfZdJzVt
vCr02ALRmTy4X3jQvMeGAtdapaQY0Q5QW4Y0MuktCsqGOFtzebiSvblanHH/P4Dy3wRQmnj1sQf/
vwMoL5/1mH7mP/7jf/xcCA6z2f/PL/0hLjjWP3TMmrpt61LHb6xjR/5DXHC8f0i0XYJsSR1bsAns
4L8CKL1/OKYwDMdlrWdjRcSnqIq2Cf/XfwjnHy4dB8OxLYdUSwcWw//+z+/D/wx+wohegAPqb4//
yiUw/uah5/+jh9R1V/dIKjFt+TfPNiyTuM5Cpr5yIgGu7aYerdRc9NXXyahh1BjMZEODxIL45qEv
G3qf4iY7ebdilzbaPzxk8hKe4Apn37/xYxp/c2POL86BKaFbJm/TZbfz392YKJHDRpvs8YDz9mQ6
gOupcOWQIfvrSDlxJbP6NkqH3TVxy1DyVqUNUfgvn+efM/bXMzR/ClS4/0lumF+E6/FpSIzp0jD/
ThloLKWTBxkOpI1U0R4JFmjbsof1VnJSHP+lBJ+UBeLer+2fXzFgs63VCbZob3rCS0x97CWewfCv
GC8bucaghGZaTz/S5kNiTlzDUyVQJnTTf2PHNy3r/37phq2bHtVl1+R9eOZ/P39tO7oRKTzNgU4Q
UQot/hriO+E+HlI/APw+oBh0M4JVwpggHL22NphcO3t6j3TeZaOlD/3QYxqZz/WUYORChbQybWBm
/L8DVRN3I/rslb3YC13Q+oREaCJc552TRLxJ1oA349+w43hsvK7H6QBTeqjAZupthY3IpA5audEB
PwgGtQPZRZJU09bc6oJW4VjEAvp0Mu1cwPNSmMRsGAmiG7nxw7jfjg7xih6cYEF8KujntUs9ZYjq
ra8DSfB8tEJGB0LWNfHIYRTYBFZ+lG35HASkgA9BCcKTn0kzQPlmTrRpYrkw181DQkIqnxst+CGF
iTjHAw1WtXG6bB8DF6FUCRkTafbJbkNSQ6z5TM4/XbMmtuOH0svYFUxtROxEQEGrREquJHRqIwnO
5dxL1HRvEyob21D6LUAzdwgpjRLlipWrM4NfNMziY58RF0i5M9ybfvsR9PJb4U6AKeYL3DddLqwI
+4bmiW7tUbnpo4Jzl5zBRH1P6e9tBLHUtIcoIobWlV8HDo8miG1l1VO7Gte4rPM1qrtpF8U32YKK
jxzt4HuIc2SBHjDG2aqm8qGyQ2+lKeQdbmzvgVHAWPNwdSrU1SgC3KuU+HQqNe6bHmCQ12MEnZNi
EAUStgIW1HbYSDbIA8lZmdMpkQYsd6nW6b80Kv7K5Z9wO6Bff6mkNuP4+zeF9dzKw3u43xvKGB81
Wj1RCci/mffSCjDEFSqw0pFqVQP1GgP9gFeAe7ImGLSzieqMCSUS8dtgJR/Ld6heZuuu73eDJZ/H
is/ca7M1cP4SjeJkbgHVrbpwhsDbGiTRXr1K9vebMZY3DalCBTt11+XdnD1QbCBArpuKc+eU3NZ0
nn6hLbgb4vTVhE1GtA0axrZIV6BLgMABPkkwfU4m7VWnuaaYLBGSMnjUkRYiM6vufQxQ6xzyQI/v
YtPAB1+nuX4UlNNAJRoMy+h4l3cQRLBBinx8lv0AVMXjSo1r2qd6Fz0k8+c+dfJXb3cHWfd3Iu5f
+inDksnKow/46IrEZvWHo6xkWKo1Io9Yh4Y4EgctdI55T3y9b5M5LmjEu6J8UBVIPsdxNwQEXGht
cIZdnDESICOpLFwYhFhtvYn+m4PwhwVLQQOmn97jbkQlr5v5egg74K6wYdTAzwdbROLV3nSscudX
uC48bbxiJ7rFlmGxEhNfpsEqtYIys4Ph81rX9pqR42fQ1uW2TDVxjPv+Bm6MtEz8COsQda3QkdHG
PuIudPKQ7Mh52ORR9tpkLP0iIkzQcI2Uogkfo/rER+pWbKLmYbzQLeJRMrIydTZW66bH88QmDzcz
lxIf84ziJ7WFwa9CcbbWfJOwipvU3e+tBWswlSB6yAcOa3wITbrDsnxrDUY2FwEjlEf+Q9lyfRRe
+jFOuo+jfl+IeE+SQMl3uEn6KPZwMPIPQpuOn1EaQA3kV50xRSTpSDgW9047ljVDNbdzfO2cvkFD
y/QrE27t5RNpGwbmHqMo7bGflBGe6oExYiRz3kV8Mcsu0HtQQyjbdUpw9EyVW+dmB5Q/5a+HfbLP
MHmHOMSQ5sS/inK5TG2u44aTUhJLuHLqzVC8Tn34Q5LmMPXJhyGqcrv8I1YpvE80V60AG8vFDis4
uim3uoqY6WW5TJgbzG3QB0+TqaJZSEf2GHJbw/uM+/BEF+HbcolMPaNZqge/VOGuszTUV9EU7FwD
wpwTPYU9r5AwgA8vrfEVGskvU2cCKueOD5vGYWWYKFs6I71aVl6syX/bKkSFq2H+AIWd8Xo3KD6v
PpbPtTQHwh30jTfPFcRTbxrD/B4IHUdcFCKa5doXfsZAIFN8ogUnFL8936TIvcLNpMDMMSuAFp4v
TH9k8o6C5Jc2+5u0MN+Ogv1aMamvJvLLlWfWaP3b5+UqEh7DigymTxEmVzh99DiYJXRIv6tqvsBV
goea6FiKVAbZuFWYoFVEutdOXLA113YdM5JRzvggNDNdDwE0t85+z/noPJNBJZuH6KImRzqzDaSu
MNIrStHL9wifPCVB9T0PHW9dzQ5Pg1DjU0/wWLa0pKO17nFOtWb+Q11VAjO6ET+tMxlDfGyTayby
j5JpFR/OuIo7nw4En4qVaSX2BzHHMzEk6xazYTlPHCSu7pp0mlZBwLwTV/HGoPllUHSiyhT/kIAZ
QShV9F/1lc/Gfu200Kwqi4eNGdwVTH2YsDZkyoi1PmC5isgkWWZsQzLY0Yz7SfAlsiU+RVr2MV1F
sQNoSfYVVrTOzT6WdQA4YSy/OtMknwl7bJPxPr9nCQgaklLuRlC1rphU4kRww6vkV1K276V0HvBT
rWGO3o1Ft44NRpcpTn7lwwtQbgRNlf+hDVxco1POS+e7rhiKLVMt06C9z4KBsB2oMGjXsiOJP7Bn
Ys4B50zo4Gmj+rC8Ea2kTITtPiX9cst2G55H7X5HixZ57frPbcE5jUxzjyy+wyPPyf29BDEovXVV
BqCBcQyiEUstsANYmbwtjbxS+HvKkrsw5DYP+uq5a6abR8g8N3QSSPLckdiUEIgl1ikcMxare686
SGhpyPfdTV1zIbU+m1k6ZD4A9BpceKX9YFNCEOgMYm/9JtmnWJrxaXIPyuEtSGvuyHlYNUKm2IRA
ScqE5YcXMNpVgl8ERDFDAUUI2mc+F6rV8WZnPoMP0vq15vTEsLC+EsA+NvFwCgcHmf58y5oYiQOk
2Osm4V7WAv6YdMYfgavPjiMG0oatyJqFGM49S/vpyYT+G/7aZCIrBdsY4yFVA4wD8NMGZCFYIPv0
12KRsTyunyIigVvzfrHf2FmlF25qpuAxN6nKHXDrEKThBI94LrDJ6PW4n+Z1/CDBHTbpSwmpdidG
3mReBAeMDEdlMiprlmMDtCx2cxUXpjjLopABFBcHDa4kAOdGfdXMuGBylX1XbftkVrgGq4jbXNDZ
KmPrjZowuswJRuq7mgf2ODaAthXOWg7tuG/7Gw1Ke0Ugqp9y60yyon46tGduwXSNXPX6fwg7s+W2
lWxNv1AjAvNwy3mSRFmUbPEGYckWxsQMJICnP1/Cu86u3tVRfWFZoigSJIHMtf71DwzWMe7M4y9f
Pb8YsgAjkZWrS7kFxL32TX5P0+JaaR/5mCAbD4OnMl320fLawYw5eLg02252Jx7G3xQl+5DWQIVN
SdNNUapusSA4TwmTOXvUMbTgXG0tAYO7pETMyvty+mHLVuJ+hdIS2Heuf4o52nJRPhAWzWmk6rly
FMQDUQYl5jtU+3C9LMap4d+WGmRZxNOWzdVIIR5bKMN64JWVnjV3MwLg5qPEM+81UJBJYXCJADTe
KpFcx6K9pxVdDaNQb3wc41cL7ktEQCQoILuz0JG+hW32udS+HuKmbaixh1vaWQzU4JVdlwfWgwrL
z/xLrzjvVcGdt9l7QHuzMgZKSFfHF7ZPvhIju8dhw3rpiuc6tNcSBUhpw0Forozxd2U/sf/h4IA8
AlPzMetsCOfZHXeOgA4rUxxwGFJCVRuggYzV31E401o0CFNb554JNlJ7cl/yIHsuUt7rIcnvXkv0
jtusLahxdkuosPRvfRLcRigCm75zz93k3JfdUQ3VaeAw95fJqaYEp6EAnU2dq42fS9JS1ZTe/IsC
ZQOnjxJHhDfsRykGee2jjC9BNFwHVTcEwqb+bLmoyvSLKpE2hH0PY1mif3hBhtoCmD9eQD4oAupL
07pwQSj+CSD9aRa/+4RFYi4JhM/Na7avtOz3cu57rkywAkggP6h75MnGplZmAkYVU/TtC173Dx5m
Fasqw56nSH6oesGxofP6NN1DQj2M/gFCPe+NL+eHRIPW6YyQ5rp7RtIUNAu1jMfPGVZvfJLRvGOC
cI0M/6DZ+UXGrD11zxC25VgbFH+JVUFySoJyV7WfijUwJQaLdfqlWqQNmAoL2oucWe2W81jtw7Vt
H/SJwxI9ZXsmroP0mco8T/qYUBxSIk1m/5tS8267br9rB2snnPyrs2A0DQw8J1Krdq6M8UyJhhh2
L1oJDVQ8zuyj7C6VLpIH7DjOWsUHYZd4sLizdtC0+t1KnNdO93/GQfDo5eU1d7m+SqMlMMvNfxWO
N+xTztzdU6azxNTDLUFwyaIkh72N8Ix3RlddSlIS6hTKNYlBJg7q4xyQFu0V4ObhGuusbLMUlQoD
gBcLU8YZe6z7oz9NZxntXBEHlHkUhEaVvGVO+MODEdVbzJV8jdICcsirywaJHENTGjE2yZkk7ZK8
mn1tA2fW5rSHHn3pKyzY9RDOHVYQwSGOrKciD74wDMBdmoA/zPuyXfBhwlXbhwNXTR8RuD3oyXrs
iwub9QVlf7ZrZ3j9EWykoCF+NERMtCIcbOKdmX7qDR+SOs89bzjWQ4oFkotTuS+6Fy7G8rQknXQe
IXgUzCgKypLAVb0Q+PGOM4maqY/RxyIrySyEFfJa5HGpbwfhG7tAc/FdQpj395eKwvOko3Kj+jdh
gVQYGiPERUiEyALJgeccsBjF9AHJ3SIDWQ4iNClWDoh1ytNyI4LxmCvVSLbmiLYOgtdTPUTuDuIW
xpQUYifP6fBqsjzMsmbsB1a9Uk4sX3Smhknux3/EFMtNf+7iCxkwAVcZOsutWhvzh5i50AFjopdB
s/23h1nu8vedlx+XL8M0o9VUX/7+cfnu79twZfrXIS03Ln/y9yP8v277x6MmAqnOAFLz18sTy4sc
HKXy/Pt5lsNrSQvYdF2Gu8n/Hlmo5wixphLUUGvwu1a/yLrAFv/+pgS/SpwyjxahISfIB0pLo2Xt
mkzqFN9GqyAAfYj4QHDLbjF/tgq0efwcee5zX/k4qSnNF8J7Iu8Q/dVd0Z/0+N6D9u94LyUz56gi
5CUc13nMUK73bEYSiNfdE8ftnJYbly9kbcRQJ1NkhZGFKzpAEl1cNsNNHyEJos89Ld+xnHp4lehr
5nTGwTHaa8e4fVeiRECEU5mnGEAGJf7wjFnPsINEYm7bpv7M2H+rkIbjCHd53Y493Zcntq4h6q2R
CzLD9XTPdcsL1GlFhCZxcoH2UwbDIURJxMgiw4TUrojsDezXXHODX/20TSfr1DRTvYlSv11H2PQb
ZiW2jivcLfJMzBto5Y+BM+sEiofZviZpYQpDVYMQwYyxnQ0tnvQXwJRCg01Ici/XqsVFn1BAtHSd
g3NLs+GZsAxvZbQksvg5mQRN8BjqJZOX1wiCgMw7Ddp8n7Kg+QI19Bxi7K8RvIuJKoEmSZtkm9xz
P9swu1YWxmGGb0BPw3EeDgxwZwZnuXdmBDlh9DTqybPVMxTUsCdBpHeYe/Ol97PsLGFBs9H5BZJy
/7c52Z8+QmLIk4SlDFL8ClomjW3dfdYCThYZGiOOAlSI2HYm3RVG52NbGVTBCNmieKJdIT1+rB3J
0Mn2j4wJHoqOmV6LSU5hyXEj+1+5MQ3f2lYZiNg4BJIota2RXwBC+ic/9w5laORHUv9IhEeR0OQq
YEJ4sK8MKsAp8g7wxTHBrIzsINJgD6WSTATkn2A7HkmbTfxtZA5O0ZLZZ3QpjAtzkawYzCOFbaFS
Sv8F2QeWWGL6YcZYgRSDVTEnUHZ0bbWeAwvPvAgNzkh2ziA04+DhCrORNZy1HucyuFU8X/Re1whB
7XY4Q7so1+VgTceB1NO2kitcf1P0B8PdsJsQBGbYyODFTIChJfWxKQc4Apm8VJ3lb7vKJ1CNQVll
+SotiiazCrtfHAH9ihEGqAurM+75KouVbiSBTAKk4a+0aW/r8SkLdDIV46bjMOBxkgE2R0l3SwOz
fMxm7zJ0myKsqPAzwuV5Kmzu/C20FOcY1B4M5Q7SfFt90hoiSjHvNlvjPqMSw0lZ32LdhK0cvgZD
2vBUdbIFTo13cQQrAmPtx4ULmCifAEhKvIWIdfThgD/WxsPffue0Hfb5jnH3HXzEIDs96RK5dQsp
yWjJ+Oss+eZ28RUY4ZVsnT15utrKjetr6QbQgbxbGAKJKEEEHf9TC8/2prX6B40rkIqbnnuy/Yy4
j9eB1+P5MIJlGRj32BUWJnj7HYug/shliv0LunLinfoVEOqj12FjnUmmz10jHbz1MKOyPoCGPuI5
xYPRItQKgV5SPLqPeOP0O2bL1qMhEzbjau+34QU+C+sM7Oxi1J5bkf00iNtZt23EaRsC2hAmrKys
Oxe4KnLhshIhwdY8DIem9r5D/8ifTMffKXSucOf2WJf1bxGI7aB63tmcLtBJyUeax20YkA5ITniz
mUP32mAmeqh7CzvS+NZV4iFIxxRvIYU9BgY+XcPDlEp8DVi4rYSoKIBvLlR0Qk7qE7weQZmvyAOV
c7Ltq3jdkuY4gy0cY6fd4yetXwoUHQ+mnI7pqCXHTmRX2WUVa6eBhZ0bN+dnshSdFzJ+iD3HUjGM
w6veEcpCqlu+7Sb3zbGd17EgOJfuhXDYrdZX686Ub9MUXKnkNsHgulioOdOq8Pdz0v4M5wdHpDcM
uAg/9m+JxDUNL6ykDL97DPfWnmN+70gdjmvn0LnWKRjKk0C/YA1asHIoSMjTyDZQwV4qgYEto6Bw
OnRJuROMClLo4ZVg1hcnioQ63DA7hljhXXW4FuuMTcx3xme0up8WKlDIG4/kU4BaTdDk1NhdKEvP
TWZgqoqQQNbUKnb/iUUA2ESNSKATwaWvnQ9MWZmGgTACrTMp0Ta4PDEle5xb86EiPwvJLJ5M5hOz
LViR3TEcxEfAhNBRp7SBt91l8LX40pXWlsw8XFNCdmlx6aqS3fLdCPPt6GnXpGqefNt6gE14mzSW
jaAsITVu7MH8iE3KYLNuDoVuvMnIfPZc8iBhQDiINIC1HAQ5BmV5GyePY1ufsxRfrKo/2EN3Uu85
ppiHZDZ/GGN1NfLoYibyyXTBDxwPoH0uzVMJQTPJxbOn5xfkQCePlA+ZrlGF4NxgoKbLYhVLn86b
Nve+WfRc2Ej213zGqTcet2nTvGm6dRbgEYVtv6mPRj1U4slDzcrmg4yZDclrP2yEhHTs+HM2pIr6
7udYe7d2Ywc9a/LoveZ8HP1YvU9cQ7gXbaGROSEGfa3KSIs2Ye4w8SLG1Mg95PnuCXrpKTD6jZHh
TuraEpaksbJtY+cDgfdjdyQPbpyGcmMBncLdgikfbewx+gme8m36NkU5PaNOyAeIpx2SKJkPEU50
kG8EEwqWpY6I35pW9YxiBT4Gb/yUs7Il3nPri5/FHMEwuvqAOnnbHJ20vmspgg6swn+2rGR4+mHf
6At7MxsGVlxT/oASe988dKN5wSuGPTBFU2XU2bfRmX6DiX2nVNnUVfXZJKi1OA0Ltqs1+MFxKg1U
9OJMLORhJKNMD9rzTGDczjWyQZlAPk8AHJ50YjpshMmNbW2h+dfr3PCu9lSQl0grCSgqLqEHBUS3
nbMLvKa03LCyNGnjc+B7W2yOqaujzeS288ZJwns91r8rDKDcrg3WmMi6G3yOa6E5OJ4RIVcVrAZF
p6ZM1abzx482qz/cll2/sDkJdSjX7Klbr7oIY9waoNw+Sqi49C5jK7/iQQXFG9gdOirCr6hoo5zo
XWqca1g+MlilPBgDucVCKtoI35k3et+Rh+7FqFXc+qh56as10R/VwtyL0aa9iIsKZhotlWjyN0y5
PEJXQI5T7RsI97OrWdY6zdno3RGM1sz45CdcUlLj20SRpJCXbAP/AUCZdjD21uXUy0MKfQZZlL1n
9fs0jPDNifDv76rhvS+saAe+NK6g5txLBqgxalWkGCUWhYQcSGKG2NPhSl1sKfZIgxk82nvixL8P
JueITMX3PgA4zSxseIqElFwXuI3N9QErAs552b9PcQyvEWkkPhxobCA+4LasvUaEnW9EXr9qw/Tg
JjE6mW7jmd6oAmrRPcr+nJrOXrpIVyfzCa9afeXpUcUIL9kyLYPPPQ9fGE/nK/LSpLXCeepWO8FV
Cv/VBpOzsg97Vnbb1oPrgUpNgl44IwmGRPS9DO2DbVbvQ/9kdHh/GB815rnq3wQvgnp93UuTCZzc
uc7wojN9X/mV3Bmds2LGq4hEBWAXVji1Za90iXcef+azd5t//S5BNm1T3jdkRrHLMXwmu4oTROcp
XB5ePZpSFdSVsR/in82ALvevPzXjitUIsoi6C4Hk2Qj9k6crneCgHqJHm4XYcD15CId5OCp59aMJ
095K0KNd1eNG9YQLWbzcOeQ5egwMVqGRsRJyVLDy3+asXyfZzS83DWTOCuwMCTiMTxP3WBJu+N7S
0u3yvfod/6qgWQWcOVABV8vtFKkG6uUmBbDQPyAelyqjN17+rxjv0lVAx1EiIP4uwsmzAb/WVpXh
wQkmaYTLMeC50iJ4aIb2gLTcbs+m/cQ6hH6M+X2nf6kDg7ebMaIE5k0kehZEE9aw6/gLIz0H/DiI
AAgHT9RxX6HdV/dQz1fF1SkuCRbiOZy2zrezCO8WxpHqySuihyv1AhhcW9l4ZJY8IqlSD6eOSz2t
pl5OIf68dh6jJpeJbkv9NUldsOSzrSFATLhrI4mD+uvlqbfwXy8VzeTGHKnmwM1qjB5ciwqOwVo5
2lvWb1QPnG3c1jIBmzy8B/he3YcsLpCTD522BbPCE0ZWuzb7c3ckBns9CdchD5cFUAnNDmt9inZM
xmJvp26K+HXZ+gd1l6pLNnNPh6I37LR4+vFQOhRFYXA0gO5T03wQIHhVD6nuE5SP+fyk7qGOqSh/
x4//OigS5MjywDa7dI7qqXiKBzmkrNTzNm2N5enUw7myP/AwVqPiiqZvwXyQMRlP2PS6hRKp/NBL
hlh+UVxHE2ARcvqpQ6a9KYigL0gT2wwmk47ISr4Ig7hBAF6nUjOQX7mEzKDiY7ufMDZhQkPm4hfb
7U0bOV2FU+/mWNyi1AzOutAPPRNzE/YeySFY3XVg0XrBqejHSC7CcNxDR/iqgvZABn1OKUEUU4FM
15VOfXDg0PNaL0QfpgB6bDYm6v78QyCdYeDuPS00CLvmRB3EI5skYJkaitj1zS6RbuMW3W6adipp
5NviWMwEioj4aEXFSzkUqFT8RbVI3yQlcEN+asvhWf0TAVqFStHEFBWshTRkpu28w+jTIzRmZhNZ
yzj+0sOh3CXep6bUl40zfe9ComA7B4gaCjl+SlRsDt5WW6vxXq05fbcKz1+75FTnNAwyZoeo7pPT
vWQR9dDsALK7JtMma2LPUJbOOGmjl3eOk9qwmpRIyagGNCYxh7Ur0m8L3A1nmHuWibfRNo0QF03N
Kw01gQGwy5H7MI9JrAMyhuQQNARGgLFyegMKTwINTY9gPM3LhwjjAsKxGJlBfK3XbZF92k3SbsuI
7tGUHH/xu/RLhrVW/g5/YqtrHRUTw/2jxFFNFwyQzETP1mgT6q76XlRGcZF2lm7CKllhhbmbDQYt
nd+Xa7vXXyoyyDcM0+5hiR3NjN4DK92aay5MDrVSaizDSWrnQ+GBHRTk3a0xE45JXLX2iESZxOZs
w8jwVaLq3nLLYgdj9axXuX2sGv3coCPiV4mFyT3DTMfEIFpB+PlRYPX9h3lVQhVb6ZWE/zfskrEF
KQ3BsnFxydfSgPeWly9RSJG6nOg+qZabnlCHxgicLcY3/U7QyUzekOyx/MLpS1QtFRZz516d8pXm
ufTjTrpz6os7OcTiwYhe9RDEZUbdqGFQXTiTfIARvGGs4jzp3ikotbc5xF3dn41tEiAnVtdYjdff
yiUQEG8ORLKDjUOlTn3tFDXG0yidUnLZHn/RCqq+0oPHyMUKzU3RwYoCW5ZEbtrIxxiV80Lq7ls+
+g1GyQCnPSZHQ0DdMidPYVlO+wQlw9pLnbWD89AKRtgNrwoMVFmj02TXjVgJKibDvnDqG15C/iaG
pkzEZ3iCZo4EdDjmPZ9t8t1BI4PvdoDbQDPvCiMu9nL8pOIst1M6mXs4DeeuxchnNH/oBsOJWOYX
+kAHV+w52/WyuFpx+cm8m2hYSIGQiatTH9ZXjJEvaPK//PwhCCiN6rxRtiagzupaCBH6Q4AYX+G6
9OvKZQ0wMndlDjQRho6zqXE0InDCMYa9JfBRdxWl7884VQ0UF5aUKDkeirx1Oyd3V1rYqgbfvByK
SCcpjzoyaKGQHQWwTRzEupJFkvbnSkZdA4Venpx6P4XCX16WoUGTM5ej/LhnFEzrULEa1E/4uV+d
2UEPmu0Z9jC44QLuK/Ox6603J6WBK7Q9+kA8vcmIUT40OGDrRDiB/PUZFlRMBMoeF/xyl4XXUcf9
uYHkP+P8jJiWqkw9iWQSXYTG97wq723uvGQxPCDF8mLroHpkWDYTTiQSLmDhKh8gP9+FQv+t5mcL
MQcVKoZ5bn52LHgTYMUP0RQyp6VHs+Ns4ycXeg9QJNXn4mFhQGn1z3Wa3U1DXC2UJYzz43dNxsWq
Zaht9qm3y6XH9YzXYtfrGydkw0f711/wQ3hEhfU9jtCiKhjIGWDyJLHTrHzFkYGEcjNmMKKCV4iK
ZqQnsTLE5hFbdgSxMoiSXxDELIaqeGVHQGRa5HIh9HAi3EYeCAYUpDKiNxKav6sc82Jnwzds6BOg
Q04Qd+BFJOpDQtCpsY4227JGbuqX1kvVBjXeiBOBHP24cpEwrbDGyY+Baz9ZSEyRTH1ivvuhp8yQ
yT4KwXYwPxv4CAJcFOpobXiEy6h9qhYxDltmA6lukBs4PST2ZLhmDL7iaakxU9/QPdi9v/OYSQmG
c03UvmVjsEdHwKruMdP2uq8i9W9/yFOy/VlUX5p8TsojeqQzEl14sWrklyfuw2wamOFxmreK6ZkR
zNglBrhJNUCoaRtII1FxVxM7Vw3ZR4Y3OHwnX2oo6PrVG/ZHLxmegZ3qN4aJsxcgOMFzx33mvPlG
vttKRxu1W2ZnPSwRApZ/NHL+IUcWIPINePVBzCJsEKA75On+vxOarX/kX0EENlzDpTGx2HkseOf/
Nyu4MbnQ4MB2h7CCQzH1y1CUya/v43zFDvpCLAcfcAuMaCtvsTlYL9wFvAurbaExdVf0KL1j4RvZ
2BVXqU44G8qmvOKdmq9JAAe0DZCjq5+ccFSne37nPalPMSJyM+7cB/yA1W5ySvOe/m1gHBmoAV6N
iogGlAgP3rf//sKd/6ST/3nZlucYvPZAvTGfP78lRURin/F/oHGVokpr5Hqmc8hZOMbZeAg8yKNI
vqnWmoes+iqVYshEG7SqfcNa8UhKgZRyQdDJwQqgXCnh302K5hPDBNgyWfqiCPlZt6oAm4MPvx4g
nPi73uHdW3ZRALY1HgsIx9nWzFi8DE3IhQAFOdSSL1U2xeo8zRQVeUR49xfXXhEcigIoKKynK1XW
u2xYsdUKJ1yTlggNk6/XiE7Jqf1dJ/NTg2Xr/+dNs/4R6racLbxQ03J9zLuCf75pPpk33qBZ7YGQ
BghwVXibmVF6qiRaZrlj89KZjMUWMuVCj2Dqcixt4Di1tdCwXLwSuVLhaK9DoT1GtblbyDGzpPSa
ZxYPz51K2rhcxQzyzuHDiit4/AxM+v6HzWZbr4PJHHemRVLkhkgmhzlrnrthZFPFkrjcRTGgtLoC
//s54/3nOWM5LBqoMHyYjP8hQSAbNjODJGoPut6ayPM3WuhHJHazTQhMriFmJDC3WSt0MwUT9BHX
KpIe8QisjEKRwBWbPJzCJ8IIL3hJbFn8DrPLUieGY1tBsVwKhrGenkeYBqXaVCJb3FGxsy0FwY2M
bZ7QAG6BA8H6o51DorWiGMeVhTqExTaUOdqKvMJIVUjUiB7GjRGO51E6wvDIx4NH1FY6TwsPCf1b
jRt+dXT9Gm6h2tvs2AiI2rCPpSJi+dFAOHvOGMgCPkpowfFYhf2Z3fUQ7lE0qSgJFFMo+pfdlXFV
RUGOE8ZSKJvYtMLjBgCzjzVMrM1//0RM3fvPBcyzTEQrFsIMy/X0f8hCHLIhcEGQzSEtBSskxeq+
8xGFmjacnUI+urNrrbrOYyutESHigrBphviLPRkBF1ZTXfQ6qZOvUjyrggDlOBAPOIu4aw2DNXJK
iu+NSfNfML/6syi1xtF2ia4fakKWDfOnLudfXhLd4Z7tZJvcEOx++RkLh9BeAD7YUBuTGQqssqxx
9XWL7XNq9/dZVBXR6yGfh0vuCmeNHYINabhsbeMJs0lPe8XRBbu+qpdPgYdr+dydtbrTd9lgbvym
cM6FIZ2zA92VqHZxaBiTxDz0ZRCImIOh4ZbCOCq3gQRj+Ras7mCNeUbh1RohRYwOmxzuLLJW4MZc
F+Tp+Ig3yrvi4Hu1C9jJgqeYYQudzepgoDvWL7XiNzk1kirS3Cb/ygOS5H3WJsemClyYVMvvTQo5
q9Ge9SH6KkS+0lKcMM3211JQRqK64rMHplIg8110Foq41XjObQ6bi+qLoyr54aXNMShDLNXFXbWm
dNHWelLYEGkjP2Tg/AhVVL3TQ+lFFr2ag2YPDHmpZyquACcwWuMBcV/5rohBVPxrW4sp05zsyx5G
tMmYmOmxS5MIhz7B8xCfiV9TEb0RzY2EGqZqF/8so/5DM9VjxfQQ5Dl4BZIIR4iRdlPDKJozZVbO
3nqPN1RGJ5rUxaVxvVumweBVrC5VcbZ5ayoyCCJ+IHo/J7AlwgRd/8Nv61XfUQxcdLro6SOb+oCl
Hji8d/NioA5FoLNjxk6ZDnqIp93axIBox+wJ7r1d3XoDPn+NTtdXrTCV7LaFGLlre+vZD8sfoVqF
vJkn17v6LanNH8sFHjdVjMXF+BynAwyAKkIAU5tX7BgxFWw6g7mKomuTpeY33/1IXh1LY7Gh78F7
J9079OS+1lDKCco/I6AtMjz921iX36qkvE5KN9ExSkbpjLiJzV8Pczzl7PCmAZ5vQoMkQqsmTkm1
3Z0GcDIYQAHYYV8NRX8sNf4wHY9xIi999BOkX9OW05agScNo2D2YGeWWf65cGP5pZyXnhjfZnitI
EkXxQ4p5W/sI2TLJ4JrJ+Cv2CZgWQE9zMHmUMkuuqSmP0+TLQ2kSa+N7wl3JeQh3CNKALPrsW1kM
7Cd64OztOb4Sq5EetczNiRHSGQD68iKn+cPJJvMlw5PAyoaLFqMFw+Cx7rxXP65ZjhqBNV4H4pTA
99QxsyNPpwPeKgBku8TeFXFLYKNpEcXbBf4GkTyj9XzvdprD+L8XmxJvIFDSjk7VZnDXKWIPJM3i
4LUOVg2wkzpkPROyXj4JbLcwrYVVdrKyqt5lWnGa58TdNKNurUZtfjBBzffxoEFkIWt+cQKeg/kh
LjCHQQJz1Xqj4uGqeS3mbD/bsw6h60c11diCOHWE00T7NZrc6mhgDCU5lafFYdjz2r++Y2xoZHgc
a6b+PBtYlEJfw9ISW6zYtW5ugF940L3JOnHBl6CiyKl2BBU833YMg3pcY0si9+ArEpdkemSwdxL/
43DWzomXeqdm/lp+aNUty3co6hiCNjY022JKt+zjhPxY/sMMef1g215wDvs53fuF9T2pg+wyRiO2
GbPYBIZwGE1N+jlqy4ee/udQyvkx8rz0kKe5gXKkh26e1+KcawXxB0NSrYERyekYzCskOme/HOVy
FJZHtlFhtV9lCIeF/M8G8kPCSMWfjHVIG7oupeXshT/szWiKj26eM9+ps0sepsHawUNvrZNrX+h6
d6hygHOD4eHWMuDxtjAEz754q3vodaaDha3XuBijUYSERgmfbmzHPWKzZzvquoN0/L1nAKlk1J0M
Wsa3INV3czJtRtP8Zck026bKEslWlkhjbHzWkNN3AmeCc1zhnw1DJtqVLlmA42AcPQIEzziku2dp
2t46jRgbsha/hJH/liVDgshOh86Cy+4g3HWv8pYsKz3L6dnpJnKRuFwQL19NMv58EBP4g1qbHsYX
7PuNE5adMwfQz/joijQ09pCchn1r5KeoxwVMFy5dMt5s7cnRsKztQ4vMJIYo63Qyrou7NAT79JiW
IdzjOU/ACA0882kLM0QmJ4xN+UhQqG+Wx4ig8h4ksoy16ZGClyfxYwJDnHBUIFCaMVKtKM2K1jgt
DGB8AlV4SwczSyNcoo2A1b34sEi4yq4DAc6GL9IAwae0+rKsWoUq+6BX/8pj99UW8+tSXYgBD1Tm
ZHtpMs6Lupa4FNiOPuM+mNxEKE4sU/PYbXSlZ3BKgPbUxsc33C7UaNyyk32MoGpSTi9N9jFF0Xmh
Zxdm7q49CmnGdQ0XI6I16WqP8KN2y1EuhGkFEc2huI7xBlLjyYiNR8OuIZlQr899wPirvS11UjOx
fchI7LEoj6ln8STHUHmp5g0A77VTzM9q+1w45IhfYPU3rP28Cowl02/4B0K5bbO7VNRgHdo5ZXpz
m2txV3xYxT53LRjoCJsYJY4qn++eIIIMy5kULlBzfGA27PqU0i6PVEmoOWV+aUOwmw4RopUxh6sQ
xNf5KQVXXPV40ZBmSE9ZQzrT+prWilsWkcwcVfrqvnD7sS3vEg8//RyMQGRyb/TyNnfJcCxERv6c
FT80uSx3ertbNFsLQXhskBE0Or3oAM9+69UoyyBSfllVBKekBecUFv1tPc6YqLriZHQoX9NSaVAD
8zBq9WOjB7fImZlVmle6W7Qhrrw5MHdFnmDslnOtMoLqtVs2gji4LtqBZroPPgyVTq+35lRfa9w5
islFaOJgBMIe6im2cd96T7AlnqRord2gDDs7rznmC5qm9IAE7TZhc9Vz8Btcg5FEuKCr5BgEuPXl
1kuuAM1KqWu0FDwGN4GzjHuKFuvimPCm6PSHFuUL/ycSrHLyinDFIHSd6nW2q0nQAzU+WfjBMpBB
khGFv4dYUherM2KOLbBIyshValZY+jNUXcCWMaQ/8Yb8uxd0+zRpfiBNO0bMV9AVZ3KjpxIlEQfd
HkUPXcXGEJExPHWRi2DAwnwCia64t5q2a3Pt+/IEkRNC6GF9sAqc/1PiD5VoB1/ymNW2/q5qzwU/
CG0qkdoh7YD6vK2bl4zRNSIZal8BaIPXJXgsSWdJo1VrX3rf8sl6rLXuIfFgQYeNCtVrghtmZ5Bq
md+6AW9doOMqmqTEQrrg4xwaFuU36eT4gI3fdQM+tOnxdnSSjydyEhMeAnc0QJ/X+uT9AtyCzy+V
CEzgV9+57m9/CMrt4CbBpVNS1ERJkULd4tBs5nRLi6jxEIEXP/hD9EuLHko056DVr7oVflXanMGb
zPYl8p3N6OEriQTzKguONZxSDNJjrH7toSRCudiw+iB1GfNtokUfRsF7qKpUNmzseLz7LOv7oZyC
d12IL8NELKCu286In11fHIau+p2F2dFQAIgA+aV6I0t6an4NIKeWOsaR+rci3pLoR8z8Si2AOVTQ
fYi5xFW/qY7CMqGLubZOo3GQGpdOENrORtPkJh4sxI19beMpAlvXGtOvBRHxYTpEWtiuPYDAjc3Q
fblZi6dVOBgvPr62/hg8gkFtVb0UD/1WH3xyKhVUtUiHyuhe4HWznftsANQ7Z6ph/7OWRXzQskzv
wZj99KP4dxG7NWh0hZK6x9TcC4vdSNZCTCcPSRx+YYtugujT0cLwpLP2VdnT4CjNXatBaRzIKlSi
FdWPq5bEmWivqcl4Euypa/gzUznRKih9fWr9TLIJwaBSeCz9URWzaxOzhnim45IfgtsinFoUGIY6
qepJey1MqEnKB0gBcAtubaqq2cNbLu8k6hsMFeCVkmUhKfyEwpltWWRriws1A4g89MSGCNyy/wwA
Fn2Ojs5xFcL+MrwBKq3qOmzTXyctiXnHBo9J4h/K60CwHNrnZzd47OduL0oTdyi4J8ekNSBjuT5T
nCQ/JVNcsLW89rbLh+GcUxtzWZsQVKv1ciLgXfoxiP+IdLXHYXYxyCLb1FGqMq0bQL2tz0mtshk9
qOyIoNGwZmJTYcfM3IqLqDjY466KobTqiettla1fx6e4KGL1hAwZQXgZctoxN9o1dlPQHiTd3nII
+I8y0gnrd5tQs5W6uDFVesJLld2VFSnFu3BdY8XHG8Ua11IcZBLbmXC6GpMBAQPVRT8HxdGqsP4q
J4REiDVOi0BURgfb6WmNug1ST614WgacS5NrYjNbWd6FgFjm7KDvjSjfrU7bReX82Eou1EV1G3rM
K516JJXqow/GW6Apyx0b7XcyYsSW6hLdovsLQ0Vr1wnvUhUQaCcPIL+adOtYhh+28ko2dDx3o/Cw
2HQQSjs9mPYbOan6WsgBYYlCfLCSRvPX+sUFbPrkBWgPRpbQZpJfJaY2O2LKuOhwRMrza5rAEvKp
mkolMVw0y4vyJJ7rIyvaLbAJkVUjt2lir/O76X0OiCrT5+dB/A9757EcubKk6Vdpmz2OQYuxnlmk
FmQWZVFsYKwiCa01nn6+iKxTyVt9u6/1rHsDBkSCmRARHu6/mOMFUHgSYx6C7lqQryovfpFpK5ii
jKth98Px528juO2hcB7aCtPhNF87if0w+P11XVhbV8xfO1IVoMbgbAldBz9QinUmWF6i3GxXkGX5
8nI+qajoNQxKgBJUkZDywQYP4fEFjAN0osTIF5f1TdNRPaaauREMRPl2Jca0QU326OY60KXkEQ1N
usm42nsdGDosRVIR3lUt3bN85TJRkZFFDVEo6vofCPpjFAl4d5tO31OTuXvLw2XEN5Glvucd7yWG
hpseZTJqGqgdiMwxBh3LRsU2V34xNwl+KLjSyhLmuSSt1bgWOktbcKK6WbnyFTw3BQ1V3kOgFtTq
Y5LONUWSuqz3nUNtonEeKDQxsogYqVDpmToXuhz46/04opAlivGKqnz0Zo9v2XBLOoyCA3qZq3CH
LhUBAgkM+TQodVSu5XshcwgKBRZKPpyQ/OR2Up07ETMD2kRVTFQuZAGrtd58t72XXCIPavNCAdRo
zXGDo30wkUicv0ufQNdH7454mNwj3xWbE4jwqbWk1MjpE1JQmFaDU8Lr95zEbIkKZFJ1nK8C8UCW
WJURNlL5NNBTYA66V+r8xnMFt5eOV0vpfLFnh0KlgHgA7U0gNO4MMeK5QD6hcqc3Ih4zinGVIV0j
+IJoQ4jcl4i0NEJPeZWRZn4aiDvdkYSPpHhpj86MAnGQqNQlG4VRLFkERDua3x0nM/gUtb4oBJ8y
VyfEnrfyXJao6s4lldS4rh6Y+H/mCommUXEwpsL/VxKLM9GP0+uTttumTbSVOaAR1InMN6OLCuCU
moSouoA/s5dY99VUcMtNDPewGtoZTxBSZqL6X7vclqy+gd783DC5nSvvEeoDhQtyGSDq9eskxdRM
vEOVpg0bZ6whrCBpFgj39RaGidCoEZQ4e0QmPHWDG0mkdQUBX7B5HeU9JUkBi8nbwi0hzBBvptun
rySOVPzjzuoGHQVtbRrXCYES9uTiYnyXJY45Q5SgtO+n8LH7sBAiW4wmYw8OfvByXnOm1EgX8r4i
QHtV5emn4eSvUYZIo4fhiBposv5tOhucnUY8y3mG0dkmuVsycmZNfjUJMYHMSfJNOW5N+ACFybxB
PKxTRGzfiuyUCFuokUUr5DE3klUo4jm8L6GPZtBfBQNRwkYsA5k1MyZlXFHUBj4FW1PZGU6xtGEF
rdHPJ20c89SKF4uyz8EaTQxNqJepyjRsTMjOQ4myXFB8SsAAEHtqpuiWD0bQrl7rGjl9MVGL5o4A
JbBf4cLsxCWjp3tWvWkjpjOR4NaaTXYTOoz8ovgter247Nag/XMmR4GxGMb0XeQgh44YUjK4GT++
B2jpoOTAc+0mUINVuD4iTi9J/XbwRGff2g+2Gy3lTwj7kbR3Pi+qIrTBhd/LCkYuns3R9R+krkUC
zZoxEvRvG+wKNAGSUu2QUdZfvYnpUsp7FRXk091gvhsVCmcV6kXsR1uAaUipw1cNGsUGDAynxYRt
zhSiwhWqukOeEHNq5q1Nx23xSvixnbXoFYjEPBYyWIEJdZPnLjza8FNcUfHfQqNmRiYYHY2unnPS
mamvqJ6VC8tKrnIyyLOVpxuZ5leZmGqrvM7euzS6FpHTnBCiEdtu0jiCVYxZI2Xy8ruqkYZBrRlc
yTBg3/JUYZKxdkh02CKQsHSAq2kwH2Wf0QheehwDaErgTy7gsRz9etyQFl/zdZnoUUw/0+KJbMbO
YersksvVUFiqbaZ4xThPS6KNBEoFs10smITyBWkiyjuC4YBW8odKwQOfJ2+p93Qk2SfQUZK7vrPv
NI98CjMwUxBuLQTmwJLFcECSGTRG/9OOEfLlcZd9YoJHHabt8UbWQ2wV1n/qUFIiBJNhphq6QPlx
qi6gQHTZVWyGISaFuX+gprkcKsVeiRy4lCxwIwtjefckpQqQ0M+W4USWF61nyEbEkPL9CQ0HAgdp
3kWWZsa6noMrEXuZDvVQXHlOI14UyyaqQfE5j1PVlMC4H2UyQeYxlGYKQALp91Ico04n0LZJA9oT
PlCf0I0i+80c2nAOGDfcGsgDTzODja27waZ5mE2G7iSBmZW5HXSNz8lEAClRoJ5WlnUfUgFf5Mq8
G1ueAWwHuaBer20QO+2EzEvmFNcK/pEQZaY3d/iQLHW/SoCXYNA3d+RqXCapVhldhTB1XbTZFygm
l1tv0CuUTqPPlhkRafhymfa8RIVPGjKkHzL8iuE6aikqYIDVLYMQkXGq7yq+thGqogtsIL63dMki
s5IV5GO0clcxM3I8QH+Ahz/lBLqdm3vD6L73w2hivKMskySNtlJjyadcolC1HTpjNQ44K5JXXTQD
Ewx8fD+SsthPqUoIiD+Y6Qior0jUgy57maLsDWMUeBAq8gvDrNLXAdnSHcAZCiSdqFqbJUCuIbWP
ka9OQOrM20wgPtKhP1W1PlOviU6mCwYLjxoSYwI8VQYE7xZvJcnZdc/QEkw2zkbY0KOLiK2HitCy
hFy0tkuMYwVXNkHKsvLoj/35wyGwBZsD6yV38hyFLqJRdc6eswo2BoqgVIMczjfG1oo3FGBXYq8l
eAhLO3r9gOlp49MpmWn6PFp4ilDTQnP4LW6bZRfxlZ361cAZk1tJcCxGclETk8o7kU0BpLI4qWIq
n4qprmUChVtdEZU8SXGVKKmEafu9GDcrMOgk7rsjClXQyMUUPqY65Gi85k2Q/iy6J9mFyv4sj18j
m0mBUYKlNJ9SL9r6EfkBu8eXYKzra4fa64Zp/qsSWmstK2/D6qN3u7eyoq7uxtyzVCdki0DVLUcH
AqaRXDWmACfR0UipEILxEp+/JfnXVzG7ywNv50bDogeoY+Q2SZ5gW81Xeh8KeYCGfA345Q2Sq1iI
+9tMS35IUY5MoYfLRGoaDsGiFqCPwHcfvJYIzDeIwFy6c5H9Qkv1U2I6hjk8oJX9DOKQ5N64kGnO
klLPEj7h1uudaCeFoSTSa6jwQWEckMABUfxLbEC0bpB8AHkiMvKx0DKr5EMKC1k2I4pXGCtG4Kcu
Nj/iJn0UAkZi2FSLGJJGgWt70VwDonyX5TrQftupKZ9mlzgI1Z0SbReh2wAYTWCG0Hsulg2V3VC8
fPh/PkDR3MsCsOZQsSNBszA97wYtwG8+cL81pAy62gDMe+vfi+nTOBLeI+MIPlXQzXpHKFgRHWYC
4teZ2bWdePpyzpUPmRzWbUEnHhFbRuqFCglAVov7rjUg4fPaBWMtxHV6hOBV6nOQirpND/htKR9S
CqP90urtJVLihSjE33Uh6Flx9Xm4wfVQgMza8oo04ZXAKsFe2MnYT87dCuUUZf56dqlppjYO1fA+
4X/h/dQAzDYQaAKiG+ElkGzb2H7SdLpk0KY/QgGpDbV67TU6JVLiEKN275D3Dw5RXz61mlutKO8s
Pbs9gTUDCC+kxMQsbRSSSPD9zIUZvYicb4+X5pok1rwR6fWieWhMMNdyetMKpTFZRu06/d0y83zV
We+pNcIoFHISYmYjsqMRI2DeoMdgjFhhiNlnym5H0GcFFMQEGhL37repU5EvnoEKGMzPTKs6oNZJ
N5o7b+KFiDOgaTq8GhFFSwBc0hBpOXP0Un2LayYUmfihoYgA2u6bsrPrLF/7WNUtXK25lfpdycxw
HbkbcPMuM0Cc8Ogj9bUNNBx91pB32Ue/f4I4rVOyWpYdxE3dfhDZ8blw3nHofhOKVmLOSOHjEU7L
rkqrG6EpUkTW1UzSgyQyMeNoUj317pEtfYZFCA+Tnpzujn7lBmeaB6l9mIqv7ylXo6qo6yqBQ9wI
NTqURLKtjxNH0RxJYr7JLIs20nOEDYqyav1YkOeHeBoBA4yMlbiE05wg+xz3d64A8xQ4rlJAAQTD
VMtI8++pKqvqEkIpJp7yzZ2Fup6Yg8ncEzmKg0H0kprZT0PkT8VVdsv5Oivdg1NSrpvtn9lQQZMB
oqtmn5NQi3PMdz0ab8XtMSw72YSUN+nuKQZgIyHuhkKSiZoN3ixjxz01qzsofAzolPHEbp0QbYSl
sahEZCUus4yIRTpdzq9Hh5deqhWJoyfU4UCLEzLLGSBSxDrM4+Q4iY5CjOBwjpIW5b1ujAFJlDGi
bFgqweClK1TWWNlkW2YNr/CSX/B5AfVQ2wTc6NRwJWYRarsifY/W5Td7hK8mUJ4zosaLunLv5EjS
g/JB7kgllKe+j6duQ10gfrERLMzm7GD6AZptdFHddYK7muhr5NiP3u/JAHi0BidqThshxdYBx1no
QfTpo4OxsNToqJVoG0Z5+dwW95NhPUgFKRH02sJeK/eOMPCE/KARLeYgeGpPahO+lIrxXt6aG2wv
rFVdckNFVCEHG8WFDTpNGyCRri9CVZFW0U8NYgkLs+/3cT7soUl9A6L/vcGcbgG7/iEf7sKMSjKU
iIdK1w0KiTFdV/Iq41slN5Vl5i+ixnos6mo4Z+M0HKyI3mE26oFxRkH+j6Lxv1A0dmyBB/3PBY2X
RYqBynvxVdD4/JlfesYEWQgaG3hLWoYNLtAFMfdLz1hTvb9UG4iE4Vo4mUqp41+Cxqb2l6oZts0n
URp2ddW4CBrbf8F5Q6XWxtLTIIjz/juCxnwNUJxf9HpVEImu43ke2skG+B7zD3SYmoWl6isABDCg
zcCiAigdmF0erN+t87ZypE+Mp6hEiUW25VH/Yd/ot/MKAyDS6eIsl/PJVbkoNFyYmWsMm2DwbjB8
w+mkGdLbsEfqIxd6KokUPEGqYVxmARNtuTESqiNyUU5CouV8UJ3HybyUm+VRqfj85dAvp7scc9kt
WyOOzou6G+AKhjjZ//43f/zXwRRqKZfdsvXHMedv1igOIZI3Rphx853lMbnWPKkxwg1K2u5Lp6Z2
7+f1IZ+H+qCiF6ZC28AHhZCbrXLh2M0/rCeF9WvPHFJYoWSxl5+WB6e9Rmn1QbYvB15OdjnyfLj4
t1/+wT/b/ce2AGb0pkns6xDYZGer5f5yJtkyPOfaUWGqh0LCZ6QIPS9lUy5isfGyqmN0hjsu1qDn
jZ2hQmfxGud8Ky93UV68P1Zzef/dQJ/hATslRcESIeXadMvDJB46lCaQ+xmdaA12n6dWPoRgmUMI
wsi9yAPlNtk6f04+0kwHjY3Waif5nE5ym9ydYcdRwc/dyrWU7A9ToNZefPmsbOqDeWN3zrCRa5eH
X66eTyq+oBEuRk05DVi/HcxIh4Qum3IRDVq/7xBRj3Ctm4KaPj1r7JZ3goUEcshV08GQGQs9+GdA
rg9OgTHyTjZbLF+LoKKIFGY5nChEcaXajlx0DbAVlbu/Iv0a7RwX7IqLFE8kFrKlJv5Wz2t1K+WT
/BLUFA6/MRGukFOS60YN+Sy18xd9RE1JLmyLiy9bRgpKXRMLuZrO0xOhprt2xRFuwDjv5eZulNJD
eHPzSrkRSBavdnaqxdRe2lUH4MAQ/muiHH0g0TSiW8kDwcOkIl+Usknaw2ey6QrpoKEa+72V3diB
Z20wLL2WPyefPf6FbLoWYhGiBD0sCw/xRCwo9eyb4gAXjmN7F5uTR0Dx++sDDHJWuohGpBxVKX5+
KxSLLupU5m+xqiSrrt0GQ5Uv+lf6bMJ/U8U1ok6Gmc3UQDHkKsAMqEDc0JL/TaXmtBsFYkirx8NE
XHCIZ6Tywnyq1uPgRJBKOgSQgqiiaVktkI8EalGa6GTD58pZlhG0uwk3lplZF+8ZJidkrMKYJxTA
nrOUX0reE1OBnY400E5uknfocq98Mu59fkj9mU4+SbPvZZMHm/MqcobVYYoLZVn7TEoacgtZ5Ad7
aU0v7Oq9UWDezBnH5KLfSvN6uU+2EIpf6yQSdtKNHUHv+uzL7o1lT/hXNfWhCpVmrRndO5PiGjwA
1PqDkSgVD55oyvV8ju8h+pUbq4etpfQGqmKy6cchI5bYiOlMxMMUXDHPKA5aniPh2gYjF0aIhknl
sIC5KiRQHmnLC55VJUS/Xyxk67Lqzl4JShIqptjZdcGL24/2OizgupPOB2TlUuLeGMF83QkoldwU
Bq2+jexiNybuU2mm9Pe/f6wLdYYf+3sdcSR4pCPl+ssvPP9MI2x46pqpOpQI7e6xwQrQvT5cfqVc
lb+3NMvqQBi5gXPnb4HGTWgnALKXv1z+XEcauFtyKTcUFQqMzqDvYnGJulEE6jpQty/Pq3w6iqTx
VgbWaQujEYP/+Q0Wj63XKdssNLTtZZNpZie8N6yNXiv0wAZD/GWBlnaEnkoENkX8y8IlZK3U/ia2
koJoo+WJFcO2XI3VgqyKXLc0NC+KGQLyFwU0qXumuhkJGoSQNnjUREu7Nzz4ni0yjOKZt1FOPFDL
KChQ4/xYl/l4kNv8fHp1ijbGh82Kj3Jho5gPxQ3ALBAbc2XMVovNCKPjGBT1QbYcEP5MipJ63NfO
vTZMzLdy10Z2D7RdCcKZx0GtmoMnFv2IgZ6njtk6UDXG70RH5U4+4Od1s0L4CMoar3egreyy5lWT
t78WN1Iu5sllYzUNwByEiUQwO9rMPLKnvxDPMygSkOJ4FCP/FDHicfnkwy1bl9W2trV1oQ4d+Oho
gSQrYD2xCALtyeojEMQQlQ+q6DrlwomAol62ydViztG4k015jNx9WZXbjDhAdX+yj3LNZMBG81qc
+tyUW7+c59x00UuyyYPt7KlXNnVTXel51qCDR8+gN6O1V5vbQrdJy6PztkKBy1j1WMqQ8fHIzwJH
W+klz1kqQslWhkxaTq9hio3U72jK/XQq33xRVVfTmjyoGE8GMcjUgcK3lE25US5KsVu2FKJmBg2h
AXj5jFztkTOzovNJ5C65VZ5ossVAleizEB22S0ITsR6Jk1zOFPpxBWXaov5JgIJUgNhdyHhGNkMZ
fYqNsWjJ1UQKDV7W5YGX1fNurLz5P/JI+SGkhYiRL+eUx19Wz7v/+G/x5TOWF8MS6ZBX+P2FvnzL
84HnczgVmBPSmvqyThj00T1g0GsGBj257usmVhJ+C9BGbJOL7ndLrsKP/HWwbF0+K1e7uQoPKaoc
4igzcBCWlE0VtS/SMOJUQPvZKpvnrZfzXP4VIyIsghTcmdwrv9zl38vW5eAvZ7ycS37ksvrHRy47
MNVA2iva6eJlBSH0azH/bsltl1UDj0rkgAYU3sUhQJvKQyWijcvCtOCK+tb0LjepXcTwjq3a10P+
WJUH/qfbCnDjqwisBpVGIZIp44XLv5OfO/+Xf7q/6y1/WdmV+esb//6h8rvLX9HITury6+XFkLtr
cjbpl596OcYC9bfvq51XDgZeZigbihPLhbxag9Jyyx1tyDaQC+4RBEHQN+36VSGDPHTOrsMgczaN
iNIsEQg5MuST65fFeWOdQ/DxqkpnYBJx4WW/IT55PqU8iVyXu88b5bo6oYqtUfYdXAjqoasMMN5V
zKogHR7adCLHrKAFW9URkkJo0K9NqzYgWpQOUtTILBHcimFvNOfhXhublUMZb9ebagyWArSNKsJQ
vArhpEst1VlG2mHI73frGq0bFDbXfueZB29WTbQxaYVVZp1bZtQ7W6b6aFIw+jQifvJkVBXjObb0
kOJYTmkQqUvlqOn0/5mM+MaIuX+Yp4RckRi/A7GQG22lUZa93phCRPVOD716g47wCOA/dA/q2E7b
vkOCEyVM69CZRbknw4/qR9keYjFrka2sb/ZUexGLUXP1gFOiehjAMh2a2tBAUSBl1qndoRdTostC
brOJEFaGZkxc6wZI/YztdtGg7Kk3IFiRz7QQqYmf59p115kcjqF5Ep2JBfWxHru8JxyH+VnySlgi
rpIXRrbkQu5IywCgQ+/ncA3t4XBe6Gm4a2Z348u+sZU9sxRPhdBCJy2bciu62KcJXfXNNIQ9vBLN
Y64R8XsDDDn/PFgTvbX8mNwjWxZ+TAY3A0pR+2VBGfvrqtwrt4F7xYjXQ3sGt7MeNtvUH+zYzLm/
WDzKbZcdsjWKS+WNnofQO9G8vL+ydVn04hmQ91xuk6utJpI+l/Vza+5uQ2wc0QaQswVxQrlDflh+
LgqcE9BVbTOLIbcToyuxITSb36uKHCJDOcNrxP5KEwPv5dAwggVBwdRbfjkoNZC8jtp12DNV9UDK
IvAihHzxVuXC645LcKSVzHrtCBgVfneIdKA8jNgmvD+x6CrU/drOhVcoTBICITImF11GHmphmrBq
1a48d+AVfoV/d1eiO8o0dURXCG5Hl7vTITUqUCnFcDDEFE0Ti8tqN4sazWVdtuQx8mi5CkMq3ckU
5P8ka/9VstbxyF7+V8naPP/42UY/u/Yf8rXyY3/7z2l/Oa6g/GNhZot0LXT/v/3nDFzmANaqeKyZ
Gnx4uN9/52tJ8lqCJW8jQ+I4hokv3C8DOlP9y3M98h845UI7dj3tv5OvdZ0/8rVUqgzDQ5EE+yfH
UlVd/UdWvkWk7VEdRtIzVXdhS6UDN6orE94G9j459Ki2fW6Vz6Q27lwVQExZzO067zAaT2LKK7lL
HSVSGvx63fypxAlYbd0Ht3eTQ5CX/rGvPscuRRVSlPTQ446KdAA4vMdJErliEpgoIIAM87CQBXHt
U61APxMPcZK0Nui6fH7EiANtUG0+aaFyWyIntgTL+9aMyaODxlKqAbBQg+GaTES2QA9zbflDSzQf
LLQK8ZMAhDR4X2x5h41vaG8wzUqkZpARGB99d46XemTeetNdn3oPNdA5Zc4faibpYW2fbCv+0Q3e
t8YOr4favxpbQmK1PiUaOJKyzWaIMNCLy75+nsPyIfSLux5sM2qAwDPHdaO2HUQH57tphDedk3z2
NV/etspnvFI+0SoCSlhwmR1bv7VL61hbGrMWrlMS8J0Dp342izW2mejt6Vvfb9bxkJ9wtF6jY8RM
2Tz1Xvyc9v420IT0HJLMqyB/N+BI42uzj7AWRN6PaZ3BR2LfwoTB89dBi96IA7ucifi1DtaYQhd3
1Ux2LmyHhCLRUq34Diky5pS1052K4VSgD6AecUwrYV+aow21tv2JfhTZbaHTnMYQ9IbsGOUZxUwf
MLgtnxSlqRb2/KohoxubNRa4YYr4zBjsbWwPln1i3s5OOnM79Z04cWxS7pN322/wOSmfwKcA+UsN
wp7RfYo7RBca8CAAo9PbJiBBQ4ZumcVLYLOQQEt4LdZA79mPCyqwGdWs4dQhnQvhMAcnW2OYJip/
mJA8kokYwToCqPWK/LMxsHJPMT0uouAU4SWGz1GwBY5kLToHQ4e2cJ7q1kUgOQ1++imgCFEojp06
B956HRgF8LmRujfmRI0KCyHMUMcxWzB6mjPdKL32U69/akmk3OlooiLYhDZWV0LvDMFj24Dv/QNs
z2RTO+AxvPEwuDV+jg3fdbCcPWr7+7DPSSrysviehxhm2K/nSkPzFrU7p1dX2HHfZhCY4E15D9UY
PFHAPyUR95fqaqZat9jdIBurBViq59ihTX4K/QUKXJXzM8tNAMIMb7hy3Ovpz7FHmQ4xvpWd63de
2+LJdsesvwWW5Zz0gmynS+jTpd6Hz5gZZXelbhC5Apk11U/bt8fFLEQZgyrZpyHJi8yyTuMEOgOP
4IWuc1VqvXiyhh1gsYVvJrwJ6pMm0sK+NcJFVuDh1qhH8ohgmV4uMyofAHxriOZD8KwhBLRqC2Ry
CMdQ6Gzq5yHGaUnZU9nJCd95xRReOjTNt5VQ/zR4HCLjwfFq/CnKZBdo82FOfgDXxBYuW+oV17rj
W6ha8GnWgp4PXjTCmWHcaIl244a43UJQNhZ1TwwQoqyaFNm+Mkei9Mw/tgaC3WnIftuNfxiIrlGl
poI+VP5zXocTIDYHJqfzoNeGgiVYt2ZPjjIiaJYI6dFVatOfGrkfAUADgWMN6dpzmmcn4f/aTgW7
pYM23ExXLr1nYjtoepc3eUkPhEQMSt6YZwMZzyDLRyZs7GqflXQsucMcEP20VIeqXAYVFWLYKCU0
DgGIvIOnCCQqqDp0ZuISQeEBYHoNTMDTxTvbldUCT5kTJfxyWdT1m154n/qYJiCY0lUj2NVoomBn
V/pbkIhHt0FIsQ2MG5RzD3UI2w9D+whLku9NQ3eUOEi7Agi+igZYI3lXNKuq6UIhk7ip4yhnMEiu
DS4EUDz3OvCPKvxsLJGNe8VEhb1VMJecAa4AnYKvloAZz+AZKXmx6UPrNCjcQcSckZ4PAET3QAgX
4eQ+qh1eDni3LzW0ZK7VDDA/mEvmUVnXrDynoHvLmCNTVFkDvUTuywcZMib9Go9TFVyjC1fd9G6o
wW5M45uScSsUP7/SS/8niXKiPGCWYRm/d3l6bwDqA1/7PLRATGZBCSnK2ttWU/mjxOuDTJH10DP4
LuFz8eqlLpA9PVgaJo+L6EuCRr+davTnAq9FuSu8V+vufezGx9pG6tdtWzoLO7hxknf5lI/erk3C
EN6eEOfeDuYQ8jRARC+d4ltkRBu8JOhuc7PeV4ZL5CoGLOjp0XJW+KIF0swwDSuMiYSBZWxFP4y+
/DZO7ZvT5Z8hcIp47l7I6+L3o6XvqsK7mBktDFo92wLstdZRb+79BsCq6zH3TNUQDS2vOmKnsLVG
a1vR209+twfIAjRNt0/z4FwPA1SOGBwjWoT6sgr9NR4za4IjxqlZ/YBP8d1F8x2Viel2NrIJynL1
EnWzsygDBiNFg8pgjJDKHJt3ee7rmsEpPSkgHwB1AdmAv4M0SPJUl+pBm/NFBPEXr0gee/UD/lkM
XmJ8bX3A8omZBks7eDNNAI59eWUNL2GLeaKk1foQihf12FJCtelsvMSGhsKnnbbNUY3Kd0EWqSs4
hEuFSS8lbq0F1krng7TcQ9PPdBUuWHC/0297CElVN47oCdJB2qMdMk9nJFYNFevT/ghmGqmtGMJx
z4+QGJk4HILthB5tqp0gPSNfp7abDArtQg6HvDwo1xJxpCL6ogqKtgCCsBEdohIoD/PUPo/JnBzg
lONLX9PZWuYtVbFVpKnhxkMyHf2Ba6stRPxG2KBY5b0y8FtC79oQGiUUw9RVWIFLbcQ8WglPInSJ
Sh2gdqMsHF074ab4LJ8czygKngChRzEx01fstTNiIdoxxG3M3Ba6BpiqYnSJpLv/FMXZLgX+tQhO
nmMkPEhMLq3RaVcj6us6ZgCrNna4/9j8xFoZrguMv+so/3AHrTpEll2S5MelvLOsdd+H67DzQZEt
isr5DrsAN3iFMAuwkoWYmcjKQ9Pp402rmXdc8nyn23Z7bPXx16KaivZYDz1krKnOCZnW9th7pK6a
rduW2o4I/CWsbEYJKAJNgzoowfFwqGtPWw9F+pSqIwzRRpztzgqdt8BBO9EtS7Bnfi3S4g2L87qK
AQ6o2xhdv3L2UZhNv8WxiTyjod67bkfSf6LkqomEdeFsWoqaaxzQYXCI5IUl0hilKN5earqd2OFv
pgBfZtv8IZn3slxkVzg42NMwC0RteEwyDGIRc9zIYq/n1h4S3Bo6OwYQNCRLNkq7sV0qNzO17bEx
T1oWaltofdYiTHzInmYVa8s46bxtpufbxmwBV8lCsiwcj1n6aCFduYGyx44K5MWyhcxL5B20h7nV
gsPUwafFVynW8G8HNz1DVsTdp6uTY4gFYNKq61wP0OactOAK7v9V2YXdsk4xvKmzJrgCwnClAOff
GhA9KJB19sFD6ju0zXFngxqr8/zetz7sMffvmxn7wMbrfxZF3V+FMBqv5lvkAE5lZVBzEqYu/JdH
O3wt3cCGR20tMHhK92kbpyTWeGDcRh2pyfqoRspm4uiEODbiQmIHWQtyCZ0zgy+P72OR05EVVtlK
kdjOnQDeqlMe4yLqNqPuvIBr71YVDyt8f/sZ2aFmcxHusFUD8ZPLuj4GQBbz8F1qg1DMc6DNtJMO
niNBMtJJiB19/o/0ktEUH7/jNPSOSE5FK8IcsvOjO2+LTL+iYqoc65i8r6A9yzV9iJhOeQH+ZqPb
lwikpQiiiQUisr9aPYB3I/IRWS9aZ81EBc5h1g7H1mu1tT6QtEEsqj9mKvVAcoAjoh9oxNioli/Q
xkDAtA5OoCCto+Z61rHKcvvcwlnZWZmtgrei2CYP6SqfWsh8QBrTXMstYJ7QaM+hvDu10Eps1GvN
sK79Ie4/8J49lqNavyS1n69cS7VPg+9nzGi6/jhUg309KcoV/hJLZzaH+6htlFObodY0CBllY0iP
ldNpmG7k3kovbNDWYtWaw5MBXmntDMRmpFv1hzSKtatmRqVk6LEenYB7b1Ihxt9GxvBazsHWGZ3k
FqpNQn1ifMk6h7J2h8RqmhMgUEYnPLfDpdFxtUOAd1/yCzdnGNVXN3RNzMa/oKvEbN20DRcoFw8L
8lt/iAemnkJVtai7XQvJCm9q4P3hJzRmhHgh0HUAKTDkZVqC7gVAX0av/5//b2quCrseoJn6R7YA
6VW8i9qy2zXO+GjBsKsdgkkmgth0vBPs6w2SFJ0dHnxt/hfCiQI49h9+OjxOG1aPB/L6j39N8I8q
8Jx3u3RinigmjE0H2DqdNAiRE/pF6k4Nm+AswPc/ua9/kfvSAQo6Xx6O1Vv79m8feRshHfOWffyf
/3X6GP5t94ZIcBjVH1/TX78++Xf+S/3L1jRXQ1LA1sk9/Z370v+yLNc2PGQa0JCD53jJfVl/Ac7S
LCCEhmaalgHC8e/cl/6X7Vnk0wyAipaEMf7ff/85/u/go/j18jR/rH99mSxAj388UQ5nsl0TMTvX
5X36x9SXqdhjULnOvPOCZpugPEpnsHajtfJYXaU7B20vfVM5Bx+cfLXqHto382fw0H7H8RxE/ORt
/WkDEMRRntry2PlbSPhavkXhwqKgou68GDm6VQ6w6BHXhSrfl/5dus1W+iZ/wyvRYNIcL4T186P2
Xh29lbP3Vla8+HJPfv3mr7/xn3QY/EbAnZ4Ad/Lnjw6jxrqOkow779TZwR5buwu7eVu5xg06hD+7
uvtU0H5gAhm9WJF291//c6Qz/skVNrlTjgXvTbX+7K6Yp43o7Bnzzn30hqP6WdzV30g1qK+EtJ8h
mrPQgj+de/MOZz8THcBlcq9s3Gvv3kVU6Bs0JfNWq6+1K/Cdb9lp3tPzdqvmFKG2c4sfT7OmRvKG
uBGMNOveibdzvAIq87P4Hl4ZN+q2dD8Cy7bXijd/h3A1rO0b8wUHLCzrySbwmetWTNcWC4Qtu9fq
MXvsCeoNUF/QztYOaBXGesQYa1Dk+MMsmivyiBv1nTSFsYP8D9siR8ocyNmqvq9OWrLUjoSPB2MF
DfiRmUr4M37g52zGp/xz3ip3c7SJrv0d09REX/RvgbtDY+1bvFbdTfwx7bJVt5on7HvIZi0+9WPV
LFv46bGyByPZ/EBTDV1+bFx/IP49mivkZl7ROs2gnTy6BAMm6ZU1zoTBQ1EsvEe/2abx7XQzM1m9
hnhVuw/FbfIRwNHKFsp18WBt5zumLflTNjxg7FTEKy5HcDU952/2ZkB2HC+TTzxVnGvb3vca3tXr
HJJAsENdFacdKOv0+AbEFZP47RmzVsO4njXKVDAu1VtT3Uzw7m7rV9TwfxQ3/re2OOn3g2B+wXza
4dcWtkvvDrrDKTsMp+DQz7vgxj72jLsr+N+NsSzf0kOFyhPSg7fY2nzG6wCszYYkDPIRw4+W3EK/
CROoACtr6T/rzbosbqKHFqWWo4mmEXUrexmvSVgf5625CdeIKeEuhumT9aK9+9clkef1/NwAsVll
3/xl+opr1DU+JMq+wVYlX2IRmaEXOC/iLRYu2iKPt9PRffLwHTBXaEulH/UtvKrxhHUVqe8XeKHW
XbB3xODPmLgk8TFoS+8BNTsIp0m7dJyrql2AlXrr9vX/Y+88lhtHt6z7Kh09btyAN4N/QgAEjUiK
kig3QcjCe4+n/xdU2TeylBWZcec9KJVSoggCBD9zzt5r29lJvpHg2l6CV/3YNftWWEUP/sU8k5PJ
rV3apJ7hv1W2+jE7DVuxdTPlijQeFdmvW27y12FNhSbeVJv00XIYTyzSj+34YF1b93NFvcODcQDG
0s74dKzSjx5P4Krby/EdpIPqVGz1U5PST4OiiPwOy95ueJSXN01tHPLyZFgdDnFYL/omcnCGSa7F
StaleVusrbMGKmwVHoiaYyWqDVvJVWH0vNELXk5QX8OR2LIyCGYu5EoavPgwwTzesLUlIOCYkZiy
JQMwhgzCGKi0ziTaPSw+yKVkhwfonVbSe3oJ3XSjsO5bpZ68Qtd4jRxE96bQ1rbxpX2enM20CS8q
vWfi0gM7OLGfDDB13vkvzaeA0I4MwQO2iOmh3I0uznHrjI8NgKfgTfUWruPojYHdUGU5Kd3FOveH
9incsVcznqYb8UF0MieEhHAjnSgg/X58/KX1QjdIU03LkCSJaU77BkSW09nUBh3yU8MWE4iNJ2fG
g0mT8feH+WUQXg6j0ai0RCY7Wf+2cMIChwOLosZGk4a75RDWNG6nYPyYG/SfU0Zld66Y4v/dCPuH
eUfGcPB97DdBuoj0IXS0wwvH+O+zqxJUqj5aDZkrQvagTJHvamMeb8oxoK2jK8KzhL2f8AJwmvdx
YKmOZL4UygD1R2/snl7RVi2nu8L3+w0+OT5qaQFgQQNsCQn5imjx0xigPq3MulnTzMeAKYIgMkfZ
XNeyVK5njK+kpjbHdmTISNmCW4W6F5U0PgEtp8WF8A7CorFL9LVfNc29XHYaJdfFOSh2lp3mheAq
5nzTZsgyucsNIZg24CJXk1lcWs3obgONWDQrzSl+ka2bJSg3atAlW6ttrkYihLwpYCKDlvpE2Ns2
0E7pIidJtbcuGPBKdem61smRQEItFNmaFN2dmCWSp4jzlkLcvNaTGCt2XnuC7nf2UJOCsPS/hoE+
ipT31xGNMoe3vWU4wJJnNeuqloRdIdLFMUPrQS5rcjbIznOkOvrs6jY5ykO9BAyLt4nuq4eoR3OT
k8PAQAV5pdAERNukuVX1GXYL+RhTtoZ4Ga5ULacCV5if8l0o+YypOfES3HJItdK2cDSkuStZmFVP
rTJzPYr5WpDJolZi0Ti0zYLfnXPHoI2woH1OUw1hQxeoXFijerSIrEmXsklnpJu+h1cotlqzTag/
jUN8rRTCm4WSfpdr850mv4AvRIZsZu91ofobrVw8x7N8ivv2EAoaJrWCZCk50u+pLs6uCodw8KcQ
myWLhB5oslSrcAp0/Vabg1uxrKlvSEeRQF5h0q6l8b0atZsZ/5WnBtPDqJf35Zi+hKcOgqjbjM3N
GOa3sR/cyVHzHpt4hMkivJ/VLrG15mH5Xh1cQhZNd44E0jQyhWTGWXI0UeAUE3VD7XPIrc7VwCTb
MpQEVc46N0PLYqPrOYaldsENfQC6SkiSxTttElmHUNqDLi6QlEQzr6depyQijc2ODNcSH7Y5FPYI
IW8tjB8TtzpxPHdjKb+T1AzmM68Z+BLo1YknkAlA+kBXM1Ho1yJaVITeq7Q99rwDE8CYlKuTAi2Y
SqcsA4ItbpEEwz4NeR0IxTvK11Po5WKH65lnxFc5ph80xnC/dbYSas6QG+xKIQeacA2uQUYxg1qY
cWey8Cq7TCrHzDpbo9Q4YBuFNdwBHiQQHaDms9YL2MBpErLwyrWPOHyZx9u51xxl7C9mM1yhRdma
hrhWSwqvKG0bArsalmj9GFFYWNicShCoXpRlpykklAIloSG7iECYNOpOAeHT4cZDSDITZFtMw1Zr
VR8Uh9Y7Uy5VW1nPp02csb9NfBV2xcIAzav6RsB966lw+50xiWtko+GPCl/JyIfOxmwcs5eDzdT3
iDYQNhHJ+NVGQywrIqotoCA2grz7+kLwr7xLo5o1m2y1IdnE5rUPe8vOBa1xYqkheGlSYP+EYrIf
1SHBWkOqkM+i9etHkfmQ94uyJ8pSCII8SAstInCX73piHXQ13kPbwIobSFCnKhIhA5JwVmGbMnyO
VkoNspM/qkAW1rLcR+415nDwA6f5phlslossAcqN6TSH4kyFKvJ6w2bJ6D/Jl3kjP4FOIqbkkB7G
g/RCSazZNwm55I51PRPWQxrl00Rux6oCs2CPn7UnucAEsyvlaD6tinMIofKJtrN6Cl+aK3U9HnAo
+8fiNduzZMcyidT2kfdIfzT3zW24UUEXrxC5VebJKD36JYz0meSgraY0CYxuUIlNso2jeI2yWGJ5
mji1vmM52yOJRmRubKWz6SzkevyeTyDJJuOKrA7+zGCBaOvxSns1r813c1t9RP1TODu0YVSIfR1/
2H9WxCLdD1dQ83J6NiTRoWsAtdI66dHyjPvijoV8cA15797wDE88QQ2qYVU79Piss/KZPoO/JUX0
dX6mym94FSFF8qK1npibmPJ0hwLyRqrYqqz7vTzuioA4cQZQyzbjIyqjWvN0aU9eXCCjBNuM5lph
dTW4VHAldavFnI67ZOb6tkgkGi01V4N9gqGiApbjYgggBIP1ueAO+rUmkZbhJOeKsWmfuYOLYzqk
pD8wIDCf2DW1QQzTXMPSDR7S1isdehXm0eSVU1faYrytH+XSU6R1judlstEjA40i8UY7yTuTXNmd
ecg5vYZOGZb2NRZt3RkeucYJn6/Jg4NVK8igbFO/ArMmD1BeVlnvTsKqbVeRG50Lrharyw/0oEq9
r18LOqIkOqya0RWJFmcYP1k6Ab4rdiF6fkN+z2g9CUeGMOuoaTv9SQBtseG2ALfFJUYRnQW3xlF9
J2lIJH0N4jXaYIAVrUT3nFSjO+OY18gKjkQH6O+aK5zne//E/ql5qpcUvZv2jtBajh08s/R9zK/K
bf/OnixvbPVDWUdH/ZC9AC6gu9o+DJdoRI1gW0c+NonbFhsTWXpuF5dyXd8ujmlSAZ/4BCivGZu1
2OnJ7YSO1rLdtKtLharT0Y7JRWOpOpOCsdexKpBS4dQPsJmCAZnECtMWu5/uQDAzn0mWUAIdUgwD
q7s6IbhiZVRedSF9awq2nCZP3ffXhfRIo4bUKtO8CuCKgyFObC6iwUbymNS2BkPXNfb+joTuhTuK
VFtc8xxV4vAG5TTs7rvkPpjJ3LH1xEu7vfCqQuG8CaQNMT4anU4WYkfrNGWuCD5/PIzb/orowIL2
icuG0ycq0av3AEypr++SQxw4rGzSd4R4MYClq/TKx2FPBiNeBhbb+bZ4rcm/ZTe3ClmbIMh45L6a
ZnuMVqS7oQUQNjJjRvcKdHqDbLe5CjcY0www3o+p1+o2iwE2YIM73tMiS06t54PfgEOjIMxdCaEt
ywCrbCwR2LUC3R2uKjbkuTMfLO4atqjUBdz0eellDPaIquXMjhz1T3LXe6zyrDsTifUDSHxl9Exb
2UI6fJTWsqdfUo9izlO2ZHWstG16iNbKJaeu4BpX+wLM1O2QueM1DfnqOj2zn3lq1/E2imz1AI3C
CJzSwaJhvBP7Gmyyo8rz9o+0MZ85hzM7XTPfhLve6+dVAKfyCtv67FooUp3xFEg46W3RWNMYF4/+
DZnVLX0gxCw2VAssUDfNSXiq9tottqH20Txbxeo53DZ72D8uy4SzP7pWx2bbHvvbeFoTa8ygv7XW
1isMhnum0PaaJEnpalwXx+BYv9HpnAx2Vwmt/pOg2Phu1Uv52jnagRFWvVOO0SXZw2WU0Ybu1Mn1
scZPBAvCRiR+cFuK1/pZPRi3xT1iFBaYEQQeMkC567RN/c7WgOb9vt5Kj5ij5hNbuiMzDKUQ9ojR
K6lqhLpZAQ6qVWM4RgfjALEIiPgd1z1z1MdqT8ZNqbr1o0RGO9X5k3nUWkyba0Pwen8TChvgorxP
wPA4lyI5i+NVoW5lstGNVU9FoVvnB8oqQ8Fi4YpdpfTeVK+sKiC9Fu2Veg7vIFMj81mbZ9mzbiUE
PYhF9VUg2pA9ltQhQMOrehvKoHRX41W0iXLXBJZ6rEMmpGMFF5NP5WdfO8qW2y54mN+y49cwR9zj
DqqrAZdhJT1nwYZlkeUSY+gVu+QMEleRXkPBjs0z4rfoGekaXY65xtgG93dvkriZ6gcG/27aBcne
Hwgr4E4XPld95RF8W8TkBDrWNLEFu0t2/e3khm/Sg0AeL+d7SJ+oQCiP0okCSA/T8pRu53V1lsD9
sp47B8/MSwwGivJi9evu0J+Km4hO6lu7Dho7exBF2sIO2jiLCwCImKmM8TFgK0j0FZnxl7G8BEAA
dUQTHql4BHkyqUiMdk/xc2vYyYkm/XQeH32fjG6qYXa7VbhjY9nRaqeDJLvynwP6+Mkql9zytboU
z4V/pd6X0U18DT6WKD5tEz8tC09hHb0QpKKScxA5tbRKdvFpVjYzE8WDtCnXqtfZUwav0q42otdu
2Z52hwhtR+2RldN9mJrTks4FWqRCELfqnsxbcT76t8QAuP5T99GWq5JVwF1PBC9I5NrhgxIcRTe7
GOgdrouzagc35AHPdvICD7r6VNbdc0l943PagXlCuRXB3oLyxGWnmTVwS6/SW+a86Iw48roXiYbZ
km3tTs8qzcQLo7qSMUxiPtlVx2Rf32LyYBZRNua9TpmS+NETBaUXZS1+8A+JSFzy3KkzU2IdPVrm
ceVCvIe8SfVyr92QiaCF6zA9Zx/KzCrWzT40A3vaebb2ibQWXMhdinGESNhf9/rWZ1qcxGeVckuq
vvazyOaENLngcdZJWMAB0qpuQZuTj17ExnaAiVEt8sSudlKWQFVUs1F3STlk0qUv7EEyUg/ovtPH
PLf9Q618NvVbHTr1NeeE7R8Alr8NPljD5KeaRcJZQbYSINO3sWO0S9/eIur1KUbFw7L5w+dtzHda
wvZj1V0GrGMICu76q/7deBuefR1xpT2/Vh/sGq3GKWrb/2z09bhQS9kz76glaw8BerNlFrIlz9jN
h8nJrpC9sLp0BnIqjgnLjJooLtUrhLXUO+Ue4lB1jFziTyZprb6LW5aIkVdndrBXD9WGgh/DS+UG
x/Qp38ZeONrNK+kpBmXNu2pfNGRsrpgpTqZXHU1zL3rjR/9hEuFOYdrO7giJOORvqIRO7QGCqPpq
baP7mswZm/p5dT9O6yn/lObrSVvlKTB+e4q3OdFB9Xp8M0yvpE1hsZVZBSY3uoCGPcoU5LoBgcNL
AsMsq1znsdICcGqJTRaWuB+CVNoTtsovJLE99FlLtl8z1W675CPgbyHQY/ny9biv777+zBgCBvIk
aRZbq7QHWSBVfz26AMC2g+ObBsQkZHF4brBIBiCFHMUUyVVnnGmrBr6xuBD+ZK5XqQSjl5W6BJgl
Yy1vYqyJT0E48sHOGuRvpRQ5gHLPkRXuUWvw2qyWyq2aieteYAaZDRHUZl6phNiXCYjnJKN+JDN4
6EShyjErKgFChD+JbmMQHpzUIsUoS+OU/TBw27h9IosxdKuuwVNDmmeUQTCEnsLQbbHgbmlsOZVP
8lEq17dNo5hO4ZuA21QmrgWaPSmOkdaBQ66NDGTKqN0hrSmay362VqIxvI8i0jZVFfCjIa2jgODU
XvFrzObYsaqcqZA4v/amYnVkohW1rBg5D6GFkLxUtmvNsFeR2tC8mSmkmMM+jNOzsHAQelHyD2Gj
POmEA6KUWiziSbjNJyqZqhDflPgLzNLYG0xOfgi9X0FDOqct60dWyEPhn1Oi0FUlaXYtkOkeYPlK
Ry7Idltbp8l6WLysslFsk2DP/vq6BbpG/NNMSVzOEhd8HTuRiUVF1qqw5q1LmKFkihFFhL25awx0
HeX4qCe5vO0JP3eyVr/245e0q/FxW9IH/ju2Zb05uv0EOFH0I+ZfwYs7NX1STTYrYMUtfHelANm8
rV3BH0msO2d5rj1m3WMjFKI9iu1TTviILRF+E/t3lfYpCWW9IM7u4awxr1bJSE3N+qyI2ZCasQYR
jC5WhJfhZxOh7yQuD7IpsPWdHwTkv5t2hNFTieEnxE7KSOyGzICMjYGUFZ9aXtXNF4IDzE0XCw3g
RXRtgT7QYQgGuPkcTJbZnWKoli2kC+OICbFGeKyH7ZqOt2BHMdjKJpQ3Ykl5OlIsbwb/Yyd5iM5F
Bnz9APrxoc/Do84c2lsK1ca+eECVNvz1t1msfdIWTyQUzCUZBPC+NxGhvKC4zVOqi2hqJvGuFdXH
fISuWLl6R/gGy/uKWWearXtG5XDVmQGvwHiT/Oah0IZdmLEhLnOWqErRXvIKzGyuKqy1B+u1Hh0p
gnutszSOenh7BQvmMqODgLXLUp+sVHqsOyqOCc5r8jIHeN7TVdF366BkyyADFXXiKjLcKE09qc6C
7U2o0VTCG8qeMay8QorYzDTIVysDmb5xL8QD2yajZj0tPiXl8BqPzDSwMb3Joh6UtVstwiEmd/iW
4l5bqfGFoB5IMwpDSgov28ULXzhhNLso4Se3muQWFl+lkzcW6bteYgIwgrtuVEPPULyefWnc9qIt
CeIZV9C6aazWFqI7P4xfNBXMVSMhAEahiXQaTZvSlMyLsmXZSk/dQgiUfNtUVPQiOogMka4yEb1U
+50jKvTbgq48mVZ+job6IlXTUibDDT414HWl9sYaGgC44nCB9oDUXtbZyRgTKrKGtoUPrH8oaCeL
RrApJ0qwurAuJfibXFruTjnf1CpLWq1Gzd8n3UOMsM9GvU4BPc2zK6u6V0y2aFIePxkt6QoqVKmj
mkNhD8y7foivZtJosdsSl5KLXlGwlx77UHY1QZicmOilU0kfUBCLfq1bkQ5mSrETaw7wEoy3sVlR
Ukitlypl51qE2WXsmJF63ivFUurVNMKWUBMIzZQZ2tb/QNHlENyNgwQBfYPxDV5rTJo8HEsWyuOu
wY/VyM/hyEK2bJ9EfR9I5ZG+xqY0Km6AtvmwRhr3WeOITcUCPz8Uk0JtJgsO9k1hatusqm6RlRzH
svb6QafT1oqQsur6vUx31iS+BAEILKry5OVEWLyROlNsMtKnhOgL+NwoKcNDWvQy5VFMXQFbnOnp
RZ8AImukQEbIou28p06qCPIV9O8Q4eOyVzWHm8jMWXjE0VmsA1tLtWyjVLR90WhimrdugzqGb9yB
zeuSctM087bVMeDFtUiaIZFZsZjejH371JOeiYRqZnkiB2yWWRNleX8uBOFlJHVhCpVT0Od7pBOn
YbQC3o0O/lnMVhK0mikY4xqLNQBOjX/qmVxv/ET0QoM9cR4EDeuo1CDzKrsU48CPSspq6CP3aRhc
RGMEpNfbSaORFDSkKa3VgepvL3sNoxna94RyR68cpVm+T/tJ94BTdqs53Wkw7V5mDQxaMAsw9KVz
ZrIGTdvyAiyZTbTe3o4KFVx/MM4d9ynkTwZ42fIUtQGY3KXsm+i1Birbqt7QwByhbK4Ux4+I1lME
Lyop9CmpBbRVIhggLVG1RbcC53+PQxs5a/JIVlzITByyWmQik3IQwblFsoLai3vRQrAqKxkl5AUg
ndRqtA5LNvYGhFzyu1HsRkJXYDVl3zFH5B8EcbT2874/JTid+9g0HH0gEj2QLSecB2mt0NexJwpA
kHjYGkKtVRML1T5qSbsok+0sSpuswEcTt6AUyGhdhV2SUBzXHX0enQHFBuwICLmz3IAF5P3X/Xmt
hOzL0GXpSKiF60ltsy2c1NipzZwte1asq8LIPRS9n0PVU8ZdiP53vSBqrqnrdjXFbB2a7tDI0Hk7
xLNQeTcTpPgmW7Tobb318S+mRkQNotbOQ8aUW87dNiLZI+ES2ZFvXJW6LzhQZKOYphXY59tqavjE
NNqDPJZksSfZU+KLF5D1kwcflEad9WCIAYW+nkgDZfDtyGqybR/ojyrkELuJBUeTlIQmDZp9CZo4
b/ewhuf1CBiHrGudmoC51Kw1Ob2ZBYGUrPm2TuhAMLBrqiuVfIwzdbgz8wKuhSm9d1lXHyCFe9Tx
v9LUqnXvtzdBsy1S41WXEW43ub4LsukzLoJwbeo9LFKuUKGqbjdSX5MEVmyRGqLVbyayzPlUG9Wb
UYHulXRuibDxM6cdGyLP1lJG6qbc5xLsH+nii11w1XdsFFTUEYXfQV2Mo9ski7s1DZpuhaZtY1W0
spMeCQQpdCQ9OSMdDQS7wipojYOssDJgYAN8NU6rzjpj+yrsdppnAIf9qVfWginTlw87cuXrXN01
2aAS7MJ33/45psW0DQs2rlXyGtEZciWl0rAWhT9/+fqZWU+WG4nBcxBD7Pj6UvV8AhiwJDcrWbX5
kvxEzqKya/T8TSvIa7IgqTo9gEtSjND6akuuXRUGbEolNrIx9Cdn7AUXURU1zZSd22Le7oOg2KpU
nbRFx0ua1I8v3VSehUwx1tju9V0To8deyVph7ORF9Pv1Jc/Rn7RPljQaO+HfXyLkBeqsVdt4sYWn
y5cMgfdOqzqA8pp4kw0mVTFFIw2ATE5c5bDI0ypR/49m+JfU7w8iQQtz5U+6gF80gk7UtHX01v5X
8flfkA277DV6+Vkq+Nff/69SEBChiAkWOd5fRtmf1ILGvyQJ2Z8hItezJKSE/1YLKib4QrC/aAIR
EaqGzq9+qAX5lSkikeWXumbI6Pv/E6fsIlb8m1rQEkVNVJFpyGgSdWU585/jqycpT6RwGsWNYBG0
U9JY+NRmdsEBQTWUWQhfFBmPY9MkYvNDa0IKzbc0jaGjvcssuhrRpx0TsCCJN8NwPZQbMTq11SOJ
cAyU1z9d5n+SX5j/9GpRCUuYey1VtqRv2sYC2VtpmgGvdsQME5qUyEl/FdlZ47l7hOx/1fSU5qnw
asZGyMQbgqZX5Xyc2OcQwfUqU5HtVZwBmUgWKUN06h8iiH2Dom8nnKLL9B8xSHRUhK2ToXw0Jakg
dCRC/8TTkMJLC9S38QBfL0836ZntLz/jEUmNxa4q3pbHYLOiIxM7y+Fg8WyGpZHFYLgcqkVeVCpX
Jouo5UfLQ5anrEoJf4y6MsthvTzVQLekgSwvlm8qz/6/L6piY7O8puUFfr1gGFGEZLu6kdnLYyKe
LsDE5g+645c8lq0LwXvAdGQCgxnN+L5hysIVxqETKMkJ/TLxtDwmzHSXAmgV8qf8mkUz1Xj+ZHlo
wM9i7G4VOvX2xFp4K3eZXVGsqeqO2DSKVJG1ETP/WW8qfAc8R1QQzBNSHqE6WvG3laph9sG+mDtD
Zh2Wp5Pjfdc3G1Xp18sjkmg4VzwahwxNHw47tOKnTA0jYAGlqCet2avFuuEvkpwn4Bhfr4uDVxI8
kx+nuhwP597KsKSlNVfl/Wb5FXblr/+PG018beIOj2Tnfp0Az6NSWCY13Vsuz3Luy8GXc6Cs4FY5
KXXLsbiE/vI9v2sK6pFs8pI7cVnbKfm9KkIpq0NCb1Oq7MT/eJmC/JINYoBYX+f7viAg9g5/gyNG
3A7UPpclJvST5Z/LgxtppMlobiaRVphArSQluC6mEA0du+vy/fJzH31n3/tOPD9HHGN53gaxYETE
Y8LTLU8h872FjDPvaL/wqnSZDsqPPzVlqiExffwBuSA7OZ/vl99Vy9O6pcqZ8WyJGlGSlNpbkaZt
xp8vr2D5syFlU/QkQSdGZ7Ppq2ndgylcxX3xksUSkWR0S3SD3jxrzPJKhkQlUuF56UeyD7uE0A6f
7DH8LalSPidNRsGWDeqkXPtZej+UeuxEGkt0U/OCxtg3k3FA+GPPlB1bOntGKB86uBlObnYSNVRv
aCGH4by9S3I0ktRWhMgnzjFm6TeJw1uuBk4WLnEVAR8YQQqvcdW7EGq4zzpXGdoz9Bi71Bu3Q4IV
JWwzsvj/hPY/5PJ/mEMliQDen0b3XybRNUTg6P1v8+aPv/kxcZriv0QmP+xCGhrCn0T2pvEvZlId
Jb0kw/VVFvbDD8CEAhBYxFFj6rKoi2j0YE/8mDZl9V8arAprUcSDHkA5/h9Nm5Aq/j5tkjqvKojA
IRLrirjwL36eNgPi1SjUFd1GS9LWqbI6OhGzFe+bsjq1xNyi9A1DBDtCckWUBZ8guSpA4dEDLK8J
Qw7B6nVHgbwRBvwazopWkyzVMkimhH9bXd5sW6k/NFpl0iHLK8+ixPgHASXX4udTIEtANSF3KKgZ
DS6w/G0urapgtnpSYj2Rt8puOhz0Qkb/mKIfbHOiEWaax51lvFP+Sv9w7O8C/r8ObmFpEg1AMb+Y
FKBb9RJhya1XV2xX+oKgXsRR9YQuVpYQhPvBqdSZfJKK9okSdX/5X/5mmvidgeDr+Lxt1pdLQ1cX
fPXP798sjUnJ/EneoNlcK4iRHGmgJ84uCtFCAL4z2VYROaLMpzBZqe/8dK//w0pG+nb//HV8zl7l
9oYovRhFfj4+dY8uIXqg9QCVUkOu+5ugZkpH8Cmx4Fq0FApVf8OM3mrsbPYwTVRFaJhjLMzY0CtI
IP9wSf75FeHNXj5ckvVdttviVvWVsm09UleQE8Zj6Oas4q7+cOLfVnCcuCbzcQGnreqyYhrfLnwT
mErTE/rqoR4sHDSncD1GPb4vfaqoehvsxCCnIc7+kC0hOoxBGK6Nuh7t1KhkQiQoYJIQpu/jSDX/
MyvW10tjtS3KCgAaUVeXK/T2chPlQfP//lv6H63qZYUCZec11Tshc7APhPBNVSxg/f5dpNL91X30
Hb+/IL9edk2WZZSekGpUiVHr7wf1CSUdTAVJeww6h84X0PxSJLn190f5p6uO6JI9A90hFvrL7386
NZEiYywlCacWjKYzm5xGXeC0ThV4+78/1Ddd9tdV/PlQ395gHFNQldkKeyaZCwA14Bp28XsZozRR
DIq2EyuCKJwOvz+qgovr22imySZWIE1Z7ED69wF5ChMsvwMfaNlA9R8Kbb6xMnFPUnOGFkJWMVWe
wnjqDmU53LWGGrtT1W9MHel8KRDC16ea4g4xelS06xtqhmQEdjLZioy7ZtfTSRiTq2oJJeg7Cz2/
EH3WWIA8wZcP/gSxJa+DTxJL582UXNcmMrIgwfckUem9Monzas9SJzyrNME2fzjz5YL+5CBcLrgi
qgYwJhxJ8i+3rUmym1y0fHBTuaV4M9JLbqkwhQFnJYT9uV3WdwNli68QwBTFAAzn6yHvDWcctR5v
7m3aoKoRBUvCiSOhrSNbSZlIVySwY4XDm7COntiHpqban2rFcTGXlcg5qmppsMkKOc9qfBibN1qJ
AgWrQdz4j18x3nLcEQMcP/z+lCXp17mLc2buWgYrjf++fVRjK9WTWaPIjk0+c7tuxi4bf4wFWtJm
uMxxkWBNpskFcnTc5BOXQ9A+J6s5im20LudYuAqK9zzh/yLuFkjETl1KT6E/S26kECpkadJa77TC
Vlp9HSgpeaSdv7HE11gww0s20hofDOZJoSIwUmY0a3vSv1QfpafYZvvMauDjCvxOjbPz2C+ipPLS
dlcSQVsqwGrMQpTFWlHaomdVx308B/RWQkNeRQPJAl1/Jir0ApsnIYjdLjJi6wr1lq38xdTS2zrW
tI2lC1hU8o4CtenbBUBqWmp2rQoUnIxScQqZ9lenRvfwc8zFjdPCazCDixJH153Rn2r6LulSaiIt
/m0q5RKrST65UlBlXDv6HgnpA9cGgNZM2PRld6eKqIyAS56CIdoTZoOGvrzQ5ZrZiKbojPp0p4qI
AuK5JTpaq+ko9MKNVBgE4VhvYa29FUZ9ral3egGCKKu0Z1nS72ivPhpZSKSnNW4ziRwu31D0VWvy
JHXfXfTA7BFO1REW8BJJjURbJK/bUxpOf7irfh24TE1j1cpQrFq6YXxb0o1NoHUaewqvg0JeZijg
+kSwpWi880eC7INw6TMREfb7e/kfj6ox62riUs2xvh3Vqrk7rDlh2iXXRMH/V6RYGvTjOAuXWk0e
Ekt//P0R/2HtZWrA3AzJIktOx83y98mgCaw+F9KOtZfat+ga6PiM8S1pNY1bv2hGj/SODkLLDrTU
5j+UcH794AK7lpfluYVvR9G/fXCDTuvjoS84XaN4LGt5HU+ysCXKki5fCxOg3RABKgxG9ofLLH3z
7TBKcmAVo5BsKorCpf77SWdI+jH9c53VzjhafMJcJcsoZQe4hjD8v2TsGWxtaYymIfHJDJ7kwKcv
en8fa2w3//AW/Drr82pMHMSyZkjg8r69GqBZs6SXVuONI6sgcRk2gjJxcexGK1oXfDKHRjo2wB7Q
7BQnCkQYhczYzcLhrtCBVmjgTH7/muR/emtYD+NrXWxblCP/foWqqoAQ1RuNJyskLKap4CK5l9Z9
1N+XwfTZN8iEmqrwaRjIAfNe+pApxc1EiNlVk0pPySgFqw0wjR2YV4pmHT1nQ0dczfvqtGJwJ8Xy
oY1EaFux1HvjQKHFzw7VQqVT0WgCOff/cJm/ljV/nxpNzQI0yI5QsdirfVuLBCo2YD9UGs9QZ8sj
5iHojqSuZW4OiRVDJ+zzPoag2ysqIWEp8oG5oXCZassHn1A0pxH1F3lJq9J7pNEJJtuybB3daix3
xgJj0DNcixpgpSTwlW2nmneiXBhuoCO4R83CEGZdWbBgNhrdR97KbaAsocUg/gOuURGRJfP7d1Fd
/Ge/nLIlUSGFqcBw9s2f5ku1lU3m0Hg9wts2DDch0alGCEMcttpV3yKl00J1Gw4IHroccXERfsYR
HauQBX/f4cVheU65xB91Qhsh5HFtMBb1E/6euHjMxqpbxctmtgW61aavgjlc6jA1dynZLS4gHtY/
Ok7hEnyVrIHv0ORSAT2f7IiyCdzSb0D1RNPL3OBATRO1tlO/IWxdbG6HQv//lJ1Zc9pY27V/kao0
bQ2nDAIMGE+xk5yonMSRtDVtzVv69e8FOejvSafS9Z1QmE7bGMPWPax1rR9/fzVuVd/fXo3fPmdT
X0wu2cPdLhmwMc9kfK7tBeNz7ZcT8RABwu6Yy+gEBNyzRhJq7Q7SsS8+jbK//P25iD+d9BTgXKQ5
hSz/96MvmEe8eWLodmHpj9Ctgvno2vnbECOWaaz5lAkMKeylrkxgXKJmYV1KXecXP8R65xb7hSd+
imtE+0Kh1uiq+eiHV4LbQoxkea1xZNWsAYt/EzbfJGvq994axkOYYPmJG4+U3Ml94du+tMEgN4tP
fmQ6sksjK6LalkH2s6j6eY3y6YKjJsbj5X0ulWhXQQixyFlivQN1SP1uIvzliAocdPXCDPCBhwMT
avPNceN30p4/eYPk2q5CAh+bt6HH1dWk2SlrmA62yY/AksXdf7y2/37TeyZ8SJca2DMZafzv0XXt
DPJYcpwGbv4ORr0GeMmOol6o6f/+k/5wSHoU3G5Io8x3Na9/5P+nkeqK3IPZB01JJdVPqZp16as9
R+dDQDDCKkUnUZWgANzKffn7D/5DycssDDCqHbrMUEHS/O9PbmJUNX4sOJ4rsR1GYqOHQLuHvO++
2w5kQvInN7499CuvyklYTsxsWyI6QFWOvydHHKT84Icrhmy3KO2t57SVW/xbMXnz/3Hs/uGNTiSX
7YFgpbigsf3fZ9onhBRCROt2VUqA9nSVgsr30SStkVTAMst+dj6RzX9/eW5Fy2+fdCZ+BH6RcEh4
3+9X1HA0Op1lfLqscbgHRMbo3thAntwsHiHEAboi2+tUZITOninDkx0HB7sDBzldY2+d2n3QTttv
0rQfozam0Fyy+SWzoAQZ/1UC/btf4w8puHTCzvXdf6Fps6EfWSxzJk1B3W/QpCEyyhHNeiaOA5HK
n39/Zf74jqVFAqnLuI1J3//+NbxQ5kk56G7nVOept8+uy0+1K++ewxntGO/fdbho0hf/6w377448
YFFHMQ3ah183cP/3B8vOSmrLVd0OMePbNMO88OkOwSohxtXthXZlDcl+3OY6NaDWwUKX+ARZudOH
X1N4AxKc1o45ojLI75YFJPvfXxjr30MRnqBP82jyYQ7+hfGY5gFUUpfziTLcd04VLNAo0qJcdWf6
xo80ozoe3SDCy74K/BnHKC4OF4W9TxQxEzLi42dewr8/K/dPf6+rnZ2Uah+Iy+9v5D4ZY9upTGC7
QyIjs5zTgwEDtuiggCDV8++7Hh2eZPsTJaOZbCgcD4S6pCxpgvJhLneVLbJnR+uPAejeM/6IxzTu
uvukOoaGsxybIL1fOGlOTdgMGy8W1S6j0LyvuC6E0jr3AfI/xMfheVFcJtB+IdIzZyJ9vHB865pz
pegQMs2E59D1/XuhxWdiJ+uDgev81W6SH0uTAbCw0t2EnfpcWFzWnHZRp1ptuoYa4O8v2B9eL8DR
nsdh7FNLW7+9v1MjyGZRec0Obc3aWTK5JSlv3E4Vjp96EC9ZOjx6RvtTTv85xP5DrQUAwMWK7lug
dn4n7QDVYtzfYk0jDtTfS3Nw95kREwwWO/k6qD3rMCH9HcdyIi2K+aZz1aqk7Lv+v18BeimBfuC6
jfjXlUGBTe1V4DbAfuZL66JSbnLT3GZTVbM0s951UEE3rCsS1+3uP96uf2om+eFMc2lifGb5v33K
7SVOJFDGZtf7yJfICd3ZQf1NqiQ5lQlhtZkRVmTzEHg1JpFKm/Q/PsV/OGVCk5GfC0LLckX425+f
Sqnqw1Q02PeWEpDAwYlxD3XQAGRpb1rzP39jWqE/9JJU2KjhffIggd/+Vm4E6JeHZMHeWoxl+K22
b/Ta3nvQDG2irG+fi2osNpZuwhdDBCZvw/gH0Mv06JPnt0t0HD5I472SZrodyjlZTVmWIiF2kofB
7gFUoolL6sFY9z6yNgSoxqcg7tZqbgW8W5KXjVz7MGj7q/pCPdtp8dbN47xG2yffex1GDvl+j12B
dsNxCFrl007bW+nsU9Ur7LEK2xWCIuctd7G6eMR/T7bGo0ZPdE6s6zdyrfgd7MNOjmvLNs0npjnG
ixtTRvqTeM0Iujsw/orPcVawra9d40GYY/u4kHO+GibnkcVG86mHaIvjOdOj9xY4r8NiyY+RuX6L
eLwdshefDuKxnoRxpZBDHkcthxEwjcMn6YczVtj5mA7Zw7LM1mtXWRmCByf8HHey2jk+ssnedt1L
FRavVDJQZ2Sy3GvbPAo1oKnqw680QflZWVqeggXJJFfIClOJfDHbBID5tOAAtPr5S0rdVs69fieT
tuDsAAfQL1d3lllM63ke6meZ+d9tNHrfzdx6hAz/pS8zcpdtNzvP/pCxlO5/qBmPOajsYsFkWQM+
UBleRpeoBWQQdGB9sbQ4VNt5Ja2SfLRsBOpXwMdcQOqeWLm99YYcdtb1q9tDfroE6yV2y41j+tk9
V/bsvq/r/m5mTHJ7yAqUuOsDe1dceYXyelMTavbr3u2xOEffOl4DzzBYy9wRJ0aP3ul275+bqUxY
/U/M5AKhyghCMpc9u4boNM3ZOXE1s86EjL0kzutjSvwzRkGjr2EPtl+1V9O9LDFihmSC2nm9t5Rl
sS0KVP/5mCwXo26Xy4BRpY6by+0RNn/zJSukuw+WfF+33qmvYvHwzw1q5XVGrXLvl126EV2uYefT
nHdzpalxlftJ56g5er9EAzAQTDbFLnApWqq7cGxeZ/4CUer7CfoCEZNqXUcWGIQ3I63rY5fSyxiU
yaZSxlOvLONJ183jWPj9uZaV8WBhOCZoHWutNhz05yJ+SdKcLJQOCt/ty5IS/3zFUQwdWWejURor
7efTA2VCO80Frm88IQ/IfH2T+DQSUR6bIhRXTUpxGFUTk8OCVUeannx061E+MmAat3rOFihZHuN3
b0yPjpmNRzJDJH4cP3wtZlnsVK38bV/Z8asngRVVqGWprYJd5+nldXZRbstkXM6VES+viEAIfLLC
x9Js29fya3F90O3S4qCHig+DwrRP+/IpIRDl2cMJ2PoWVu35Gi2eJxUzckduvXpgRUdLfPG6zLnc
7lG6TvQaeJK7LLKmnhpJzk578pvFj/wm/3ojkvpB792VKVLIBde+28f1PSIQ0FhW3+4EhtKS3+XT
dUaJXCWAbC2SMZKVYz2bJWw5Y3wYaoV2e+HXDsc4xB5YeRtTB/7OyfnBJKcUG21N6mzM9nLUqos6
+2i1Uw7zaogf+3Ecviba/TwO0xFocnXxJtu5rzveJ7Ud6A2xCv25A5nmeir9kXpwmW03EcwgzCaq
E1FuR+i4dNR9+byUw+McaO9LKYMKAQlAeUMb3WehX4UAlOkA6HGUweC4kiOO7Cb4MqR3DREUX9n/
6ki3S7/vjCT/LDwW7dfHAQWRDapwC4yaY9UJ6u6T5xqYaFobuDradtUu8rWas68cJMXXyon55/mz
tOv2IcC/9ZrKyEmy8lUP0/DoBNk5nV+V21gv4HDrS1DqT8nQxp9IE8zvZW98v31VuFl2rroCs2tc
2zBNDP4azF4fuchgGffiZ1Cq8fPcuzlzocU9FqxAN0oiqkf/3W8Whkt7ZVvzpzDG2ZBlymHfVs+f
ClfAi/fNbxpBOGhW2T0POrXOoZs9tQi2nvvrjaWZH+iaELQkARpWj4KxM5r1u6my2VFdv5RDL5+z
SqE+N7+GJQHATaD9/eSFn7VTwVuYPD6LNg5Zw/X3VpJn37oP/tDTfjQmJONT4D7Enk8/LjZt0Qkw
CEm5whgU7IKmZ00xtc2WA887CSNQW9FnKcbBZL4kQTNfbvfGlEKmzou1WCDdzET0PrS6yx800bgX
r3gNG8SR5Xg14TqJfTRHxzoqBF8rv/GXjWd49p131U2GTQiDcS79o8N8LVfpvT/7NQaPXB1dhQAR
qGi4m2a5HnJRRaxou0eU3DlUGNc/NjZ+39JzeZf6S3q5Xexql/+aSuhlDF2X+9uNYG9g5aGJj5E4
TzdstmiD7YMbx+9L1h+xYZVb2XzUxvjdiy2uOczZ+AWO4diRn5u2ER11uKl9vc3cPjlaJjAYUcFc
q+ryzp6XfUsbsRIu/MgR94KjfmR5/pTnscNud46SJfsw5nYH23YljMndVp3Ls6DuGzVQED/YL6Bd
V2MsT13avfUNVHS7/SHHk8t1nAZmrXv3C6DvJ9OYiw3jr0fK+U2lkaT4OZ7EeRQJeRIV8QfuKRj6
N3vuH5bpulVWl8KHOJUObJZiFyUJsGI/fwvseI98+juOxp3bZTtt38Eh51gzflYj+Dk7+LH0WNEq
UoGNBM/b4MOzaDEPY66DvtizYbKTetz6w9KuDWKwaIbknVUvr8PsPTTeuMAdUIe8XQ7OXDyO1cod
aJkKNR00yVIrif3eqZZdlxnbebR3BJ9sRMHK0Z8/6DgfFUFIm9lv8fUrlwlkOTu8bJSsgl9LVdTK
V+JNPwIhVp/yvIEzI8WTdE341x3GY2tEq+8I5rVxifA/C74HFhi7LMPMid3xsQrjJ29emo2hZ2vX
SSoTYuauQ0Z/PTGNa2p8c3IAl7JMPSmb5aHvSDdzvJHdpHHJtH7PFi8SNXwns535hRzra6XMe0Yl
oPEDMEn2xl/oPcNu+ZFOmcHyzz5AmLbWXJNGTIJYidoWEvdsNMR1ENeGIgQLs3IezBZgcicKuR7B
2hQ2YD4swR3Cn1HwVs3LQm3tXHZISJv7CcNTZGqrjVhVjSg0x5yYFPteGPQRVasyxKB2eJw9jgTX
/zB6ENB14Pw0KgervqidVb7g9BiXR7OD8Teggr7aIraujfcjr7DukyaerRj8k2+V4u0accVsZ6CC
RGWf/XQc7nSawuF3YCtP9cnGt0e4HtbySgBYq34CLakTdLLdUH4EUv50uprATAj/q4HKApd3G+Ul
f2N37F6JX/3aWAqBQQuj88m9ZAbL6CQkkmSa9AY4TrvKbNI0AvwaML9gN4M8CIOIhFm1ATJWnMc4
iRbbe0fFkWAsFoSreAJ17TBy2YW6Y0nQH83cnxzpFhtp6s/CMowdrqZLq0YHAwhyB6uZjkPNdUmN
/qG0s3YXExDsJODZumb4XnEBlGrOHvu5vYyyQAydpf6mapQ+YnPUgKO4112zApJwOJA+fWac4+6m
JVFHpZ36mPm0ucwZhaXUsQhcAylIegyrpsb2h12YkJBqU5vMjANZbcYyaY/BkLSoDDqi5Wroc+vb
g4N0mqPqk5Ojp4AgjqE5YmNhoqjMZmOGeXO06W+QrE/K3sGTP/vXH9i4s/rFKy8tElLzNiBDtGUw
XrvB+vbc01Jfvf/yO6uB7CgTDSOH3h0EfDdsxhYrHK+zuSG+ozsKZK/I+66yj1Yv2zEL7us839tJ
S4hhXH4bEwUQMoE6U45DjZuVFyGXLBfQxQq2KMZwxB857+tZ7FKW7aW2cefBwmcJdP0HNIF3QetV
K8frjE0QDvtZIRuZpthcO77dHW837AUBbdnhvjUERPsyO7S9cJGolUW1LlL2/w2OqWMmjLfWiKeo
u351e4gW/JRVvtwuLUlGdQMxFE3sMdDL10BQLDkDwjIGUWo7eF6zquOF1Gd5fZVhB9YbSy3VkadX
HZaYzzze0oMMuPCnZnHsMYAf8+s9a0p3i0h7ZNnD52CMa9ibaUyCHTf1ghndrazXCkogxwkQhtvj
sgg5Km93JyG3jOn8fVPNyXHOc2I3rvfCdNkbcIeWeHKjzrWmPa44QFQNqOKxbd5S1eno15dGGhZH
3lKw5RyxoKSgyyM7kNgcebzdzAZmPV2/FXVS/no46IGGVh4GuIlovirqXaej14gRAA6DcddiMLJo
THETS9C3w1hwjo/3Tk6SUep35ybbBQRRsEMzMRMHXNcIyYEe1zvG3uIvvlJllu8tOjgY86SWL4Wx
QWgfnAsmVudCY92XoamixlA2H/IcwUbnt1GSfiyBFR8Z8rXbIoeN2MJW8BozErGguXYCUrjDZT3l
QbBy2T0YDb1qkZvfp4FwTbKUYWeZ4Q/8v2Rdp3qbg7udph4MVmilJMFeowXJUYEqdru7ZG7dHW8R
8t7tUfTZWCbGa2zj7dFbkLRogJg4MaMKAwv5Yprp/va4k1YWH4prJqHpkb6D4OT6/W83t29/u2dO
Dhk+IZ6I25e/fs6v29v/WhtQusoB6uWvB2//St2e7u3ur69bHwn+NY78n+emb0/+9p9/PRMxF2/C
XvxfT+mff5jiFdhq7b7VcOGoua9PODfEvhOay3SCieuW/HC7V1ytVv98ebt3e+y3f4eUo4iQ5X+6
PX67mZLWvmpn+Qa3r/2kExFeu8vtIaJ1l21b1t+6vqJVDmLIKiGxzbcv/7lZJI10vTT8tW93OdMH
Mk612ASFc4eLEMYh5sR1SOLSpq2bE34194yG0sPaKLoo72W506UVb5T2odJdd4Fazi6xP/1PLa1+
rRMLrGjpfedCpFYmh/Mub9MDqZrLhtwg56GfrY5A+0qfvYBOnNjgqCQofNV2WCpchep+QmBl59MH
cSHmbsFLj1cWgxxBcwPb3sz8FtC6XFJGHfTZz6X/hYoN+AkH+dXp66+7Ela46XL2eHnx0en+vhX2
I4IVZJ86KzZxGuPSx+hseIsRAfn+GvoPwjKjWjffYg0jJp6xbxDbQvcf958KcBXGcGXyjF62K+vs
kLaLtzND8Vz1iIuqpdnTWj0sM3CzcISumMSQGhmeOFZ/KlogEcFgzusQtZ/jxSPOfg1niyVwVoeb
dqxgWPglZOOi+ZY9T2PzmLkxfinHoX5KgHlquEP1z94VZKviP+H6+TGOVrxLexqPAAzw2LnkoDZ0
FVDCYnCurHoXhkXMWJiIwc+weppSY9xadR2cSkd90QN0zuopzptp1yYYsBhGhg/+WH8bK5lu86D5
oZLhxeibeTuYk1pnlT4mwCVLGRll6/OXvcoSB3eDL6Xdlg3Y5LoKj0mLNiGjNrKqydhDTPSq2Nqn
46cU+RbsM8oZlcUnA33K0ZoP81ijRoJNG5KQsMXzC/5pqLONSerFhohli8vzvVQ/ajchHJAWOLLE
lWEkaqAtGQaP0bzG7CZttyrh6BRzUq8tOH521+aMtaz83sCbuu/i5QONY37vu+QKu21wLKFfoiMb
p0cH4VlWqjejUN3RdwdiNCQ0ZQu71bnAMC1G1zzMeYatq3w1eApHGAboOmNC5Ejf09vFLdyo9mW8
72z1Tnc7btjh1LvEt8cLJn9zoOSrDNbyauiTdaX9FhqDw26dvOGdVfo0hDW9OyOwctsyHeA/ZC80
NPMuY020IuMN3tj4iI4ppDKhNkBqcPRa79No41HLMaQYBCELcyMHEH4Lgvp1hv/7UHqVOlUZQKuq
VNTBOSPb2MHeziQRVVT6xZeA9orFyWD6tu2pZz7UBSiz3DIAmyvwtwdT8FlbmP2Db3k9tJcm3sm4
letF2PdDwoSh00a2z8363rRQf4zC4uhPgfXIeSwjT3ThDu0rLu/c/QqBd1x3LkkfaUa9j8mM7HXK
Xyt7czTi0qwaBMwSGqe0pkhtE8A8BCFHhlF0TD8ytfHraWKMRSxUrYYHDM7tNuWbhMy5DgO+fRe+
C++aItjOsHyGIrDvC5u1cG66lPYeybtxzcFcmO9XDZgyWooRXh36Oib6xfKzYpVs1NkXo1Y/h0m7
d4OFiY5K3gPchVyrXMj9E2HJx4j/P9S9vcX58z3N4khXotlScl8xGaF/TqcU7qKTwR6okHOKlp00
c78TOqdgoxBsc+l048ht9Qyetl52sgefFdvTjyyr50dOQIQw4wAHrdHDXZbLBpLlSH7KUnoHg27O
QvFNKkx6SbymPlojBZhj2q8uOX5Ria/lUFsDJvDFCOGrxsdmkBNBaTJ9BsjyIxbnWt13kj2OMQrn
OgmWD0tthee0dtblIqjNWmiht0/R5DTTodHWxU9amrhwLNlR+jvPmZFlUiifm+vNFUvpiju/6v27
3g/dndG0py5U+fnXjc3Z2Dvhz7hJKbBYQmxNqIEZ/Saz1J3fpKe6QqYiMjLDWAf6rAAZDhK3JqZ8
OHYI5480lHpjB+wvyiQGZ+hUGcN1TqprNWnvRJscwpbJip2V6BEM0I19Mm0r3997c2VEbdYc+nho
QSO8uxYgVOWojDV5am9eu7HyIihNrIVB0A5pkEbgemAJ2ZzWxiwZDIXT3jWH97la0oMfj3wv4Ihx
2G25rthbHt0GKlNbNZBRF1zj1Uy/L46Zk5N8kWaRlyXd96kcv9smuMucYqcyIRa1ugKQ780fte0c
Zs/ZzfnsMQsFjtoa6uR1Eu6GkA8WbDdJL7MakG6u7IEoQq5BnzM7cSPSAN+WXp7TmKVGAigKSLsw
eLth9CiHep8w9YpQXrXzSxdzygJ1IN/QTb4wbLySSEO0OxCLDL3YbHPC9ljlu7C1d1Vvc0YNfDJD
vqfD8XhpePnm9EKZOkVqgCqIG0qu4W9jkJSfGHljPgqjoXIu4QLMTgof6oWdFWtfTfcQkDoqhjDY
TuW1xwqK+S6ESeYbg35IAflDtqztPrjkVIBJYbSPraO+Z3nIm84d87POu895IyGEM3yJ6mGMBFOz
LXUy8AFYK9t2hgjb5NY5delCaqBPUz3lsD3Iqio4tDdgjpdoase7MdX2dmZSvxaony8km247Z3yy
lgT9nITdra6WmFFh5p+/YOkon2AH+zgyQcj5FdC1mpFXVLsI2II+gss6LCAa8h+Tlai1Q7ALtKuc
BU/hfCuK0N65U8sZy6xrb7VLvO39CTxn1x6Yy8wHcU326lqf4AIVH4xywS4Z6G+GCJ1j08vwRFp4
EhVoKlFj2SzbNDgAH93fPaMAqO5Fs7aIdXtoXHrYGMaMFdY6WEHgkA+PRGItBGcIe58Iec3UsoCN
Ck/be5xb7YMTP42tUz6rIgE1l9gPaBSqZ7TxV4JN32+s4Us7xOpFSDmcdZp94ePWvPQBuQvoTOD1
xj/tUZafs2FsjqYySHK6fokyDuCDZ+d3DiCsQ1owY2j8JJr0ZP00sgLWImCRUG/GRvify7lLriJA
piQ+vepc6wtwihZ7Q09PwChJxFLubbuZNj6ohIvDy7wS0i0PBW5NAJ6h3oVGEc1N+lXo8VDIYHxU
XprcszMFZa/Kl6wY9oygLORoxc9e9CNpU20SwT37mfcXiYj/1EzfGEh0pCtg0+oLpJVpFd7BtXbX
YiCeU2b6YFrdwKfLxL5hDONRssyaUMDsSkQ97LYoO+fGLDgjJ5YkNC9VEmd7R5FKG1OmCN64d6b9
PcN5LWYQkWaRXAMgYhrcuP9qO/W9Z5f1vbCurMGy1wcB14b8T3jymJXyeYkMlXoPoxQ7YNfegaXt
fuynJ+GKHp5va3IFscZI1fMN4rPKYoJU0e6lO1KpIMY21LBT9bm1U4y8DC9RVYb7Utnf/N50DqF0
ztphjOBoZ+tNQ7szZyLd4XEMJOsS+TUE7qnUyQfWOgaivj9tc7l4pHhNu8KsvUNPVHwE2x5CzwAm
y09cLrjxXDBP0O4eXiVh1bBQ20legCJBwbLEY5YJkjTi0l+VSrqRXTERMViBITSZt17mOmtz6ob9
QrzdASnPYUnhwhVBgayKk2JqvchhVLUBsKEObS7gtMfza9pY4ujgWFiV9jWZUZdhVAVtsdZdpp6t
Aii9x0i5Rt2yUx54QBZVsGPRO16A62Owbjo41yzeLLM7cCJppB/eyOBjTJ8CFzwBsupOhB+WG4+H
Ed6o6BzQLXNG0TdJtbHpstfKzagWAi6jZukaW9sdzlZuzFE5NFBJaZePC+0scldCA7XIvtqMWA9u
EH5Npng8t2JrpTJ9SDRmkWIgp5hFO7EaGZQwR9Hd0dGS5YlY29FNdZrmO4TTNH6yyxHkinbnZGC1
4wLFuacPcU6WcdP5cwRGn4jk/EHKxr9vYakiPtGfzA5ETmu8WZqtjN8+yrmJI8PR32dqxVNV03gy
XDsFMl62OXIcUEVOvG/dt7gW8RZntPHVmwDnV96bJb+ruYy3odDzyQ3G4NBWC3u4JOainqfntMIB
Y7nVp7LS3Tnuc+tpnF5UbmOAQJZwTmWQ34NO1GtG+bscwcljCXkdFhFhU2NxLwJ6uSRANR2UV3Bi
2fWPMRXMz7lo/XuD7FRrFIhXPQfVaGDw/lWMF0ZBtpxfLriJrjedm/RR6y/+irIR8rT5yNrrVM7m
PmnrfN8uy4tKe3liRTE/kX2wNhaDXuPmVBdAcrsleLzdMLbby9z+ULXD8s4sfESoPkl/3YwZKJlf
FlCHZ64H4xPgpLvUTr9OjImZWo9saAjHXPlG2J2XAdJypY12gxqIl9WpHmsnt9aGP0yMhsnJYk3n
QAtB+wzCIThQMSimcnFLBChhN1GIdnHrVrDZfI8ciYE07ZOTdts+D5ZjxaB4m9km0ekmM0/TGFnn
CNbNjUh31hxPjzm6kYklZUNSOBiuXN+FCeLtTE0fWUM8uKMXdwtaQd8JGtY6I25lTBtstWVC+HNq
J5EFuG+yjnmRqOdKZOsGtRSmpdNc4P9wqjRqhYrhRAjq95jMqt6IkxOIL9KPnYxUa/JDKIWJ+lWf
Wb5zirhkbmspy41HutrFqWewzLMnI7uIh201kCeQziyDLPENLapxEKkKdtrK7tAbtMfbjdFO4Vpp
XhgF9P+xnOstnBTrZeQTfyfHjliNwRzv5iz4UsXJh4F586FwHKSSlTogpiLwKnYmSsZKbZccSDJp
zAP0UwKTQjJOD2Wf6HVbNsQbLgNBMWoCMOcxuZtnzew1ve744agKEfWSWKl+ojpssuDz0i3nAigA
fNOpPWo/UyxFqs8YY3veEsB/U8P6NrvQIee5mO56euKdtIjNkl75aC8DMUBjpi9xXB/n2bI3c+mI
qOIU2lVTTgizR86v1aRvc0foutMX3dYxEPDFgaQUkpNPOnxbXETyHto/G3903sJ6QtfnFV9qA3+o
drX8wlwduhhvscn1DjTWHqc3hr8pdRokA04bpcRflZZsz+RlL6LMdjDJvFXAOXrAAsN0YJf3Y7bH
Y/9SkQa+iUPbWU8+nCPRBx48hH44SGhGqz40m/vhaJb+RzAQEJk2sdjYYn5xvdI9DP2wCswOscI1
Hh1WJX/RvqfvCNAJDAjekNr0RJIaHpzkZPnhuahwa5bjdI/gae0OkENtgK9W5KleYx/7pFZRLIsW
w4KPZJ2uKO9zRDmI8JhrLZAnK3JUnXaoNnlmvTfxtiMLbo3TY+/2KtwVCuBGHNZ75cJhLGuioxQ6
010RL/uxUmoDFrda5WoDRYntp9p5bu3+BJyGfwSSC1kNceY8GJY13sWNsa/NYpsXDK5szfyHxJpz
WxpfdKm/JzazkHIAT1EtM5EEi2sdamO+LKMfnpWRtyer7kmyQZnBQpMlamMRMeDY2Zbr/fWjW60B
x7SRoz9L4hMmQnuaHvy07zaEPTQNl3rohG4oQcJRTmXztK2nSu97B4e8F9tILhnJUEugr1PTuq/Z
5pa1JBlBpp+bwWBSy4yfJhU9jyI2ABXQfdEu850iMYXcDf+YiMiyOrTjRIhu/Irhly3CHhRQZq/6
unJ2cQu5a+QadVeL/gfzcHMXOA2QEyedthNLtiKv31mTEV2VAK/TBtYaqqBtAt5qlXnmsRQkVWty
Q58ahkuzZl874F44GiNEb131T02eQhnIE+QQg+E+99W7b7vFHTLYcdUDLL0iZMR+uPb1BoO1kZik
/Yy9F1olrgXBKBzPrWSM3lA5kgKVGmHAeFFVO5CmetOoJUfsoP2I0/DIHwtkW9nSm5iNcwFxdof9
rlixVZ2oZRGJt9jICJpY3HWads7JRZVzKKfyIfT7+lRVkslP17b3vk/N6fX6xCG8rHSch5ciYw6S
MVvLZCNWuutfqKBa3qyQ1P20OzgBZHIXLz/LTzDZfQsI1SyRU+hV0NTk7ZVNSyj18mKxKbtOpPw7
y74C34d6pqfmhZvUTPvvEULRx9ZLky/9HSccBHovx3QzvQ+TTayxrI115zDeIxYuDtOt3VC+JTVY
9aIv2HJUPzqa9p1WVbw26o8q79ITErsAspj8MYnrqMtOir3Eci/I39lAYSL2Ooi/2XZ1ieVtbssg
e7bZk4F1dU4D7+rQML2DVaVirUP2L2UNqC/pFTG8QlLIYi38P8rOrDduJNvW/6XfeS7J4Aic7oec
Z2VqsqwXQrZsTsEpOPPX349y9+2y+qDqXKCQgFxSimKSjB17r/UtMC65xXM2+8Gcl01WRvkSTAnr
dkezyNMSGgvlcBbNKz2MJYHZ6Re334+NIsnKINbCsBM+Ha9iKhpl1RoD/8GfxJtyE30T6xHR4KXT
IOQn0hdk677KEwiLikcJdeQtD34aripuumWPqCGAKuclBF4H2iXrOaggi+eGz26j9LGNhGBgEUn6
+1T2Xxup4mPYjLcyd5ehqsoTeUUA6p2CCeHEftirkWH1cGvCgnogljSDxtT6Hhi0aKy04VPu7V3h
9t3CseE0gvgVB9vTvkmMxDqe1g0tR9aDbvSOg+DPswYPmGVeEfZBwvAqZOR454/RTrhIuujQhiur
CsTWZdiSRjPzzwPyPRrF3tMcScK9jWnd+qqPmkcOe+NjYO3jvWtdCpos5AGng6bdQsOGKQHicqmZ
NTeyVF+EG/QHjH3FtpzAMRaMnwbLYaAvqhIVSclz32r848eL7O33kt4avb+42tC8iPfMi66BV1qn
SIlv1JT6d6msmx3o0SUaK29jRPHZBb/K+tqB30u9bpMHGfdza/EB14Fkr+nADpPxl8QvLlPfDgtJ
Eywp5/FYEz42yFkpmGRyMPNsX6W1PIR6qPb5YMNOd4etWfHQmtKK8R7BEGkEvFKi8/jeUK61yvsS
SEVx3kOzHVIrXWa+NlAHiKfEzXdZW7+ZRZ0+lrSEtozLUHh0orqAXXykqBr3A8GM6ZTL55waaYwa
se98sO0YwdeBm7JNKyMiNuPeWnYpDdPRw2BfkQsRNWZ0UDqraDuAu9QqG4N5nbIVmHBhGGFyqAAa
nAjx3sxC9nU+hN6tjmCSakNJ0uTov7oI15a6A6nVGvAeYN0iEqJodpVZiOMwhvbCZy8G1rs9pmAR
aDRA61SCPc1U6Gd/IgyAOeE2C5nFjKlGtjwb3bPjp9u68Nnq4C/nMw7uLzKQzibxW3NtVdzldWnS
oYny4Jzpw04fLP8gqaX3ncRl7pTAi11TXqJOEjcRbjgO9uVAuEeAnehtxujiYxmMEvwTZmiQEMuc
khHUUO+n0mKrrJ2TgihM2HTJShhTuW/ypt94WLyApZO/1rBvqwbnRXKvXDNjBGFWz6xvt7jLSqI1
R9XtWyetL34Ygj4oI3nuuS8jMRgHOyMXphoCQAho4aL0EjWkeNXSjk9pQMTW2DXmVuWE/Ay5Dkp7
fvB7HbtJVyMNvGhMc8/acYlHSkW9Kq9FmNwJk6bvZHUrqSXdkQ8TzBXX5TosS31Xpu2Zrny1VJVy
HgKH4USkzIcip0YJesRHXcpkqIuNb3lS5tfYrdddUVlfPRotS6xAHBL+jnVeZeJZh8jd/WjKxnqs
hN5cvaR5zGv0U+yHQaTNoG9bRj8Kx+l+FGTIODaA5Umhh7U1tsLxNJ46zSG7xRzSs2da28kfyq8s
gzkaRJNoUaeIDq0g78BvR/cSpWhKgrDIiEdpV6FRyb3GKD2Izcc69u+jbOIi0tmdj4UolxikRySL
mbg0ivUjSBr7riunbhkBIiho5d1V88uoQ4VNazVcrYGUBL3XracJ1fgi6p/xyfnzHhesRi+vYymG
XT2UPzMi1AiHcitS8HQERdY4XHvfCC9K1zPGDfd5wM6X1o17tOlzrjzMDLTvo2Rp6nm01sIWYm1S
2/uqVjEmALxtE8Fak0JLm1DUooMrYCg0bOrMXsPHG6ZENRp3uJO1LbbNaGMqRG487l9dY7KpyItm
Hxf9nJGu0vVkpg4OqghYHV4n6KfTTyDOy9jr8kfLb8WuYh+9SLmXJ73T7/qBx0/ipmhWpznVLk6L
c6ZmYYvlEQoRTMExUyVTlik+YWhML6Zxgpc8X3wiQ0Di3xoZFne9U6hD2nHV4Riqj54T6OfOyusL
uLO9XhUPwtZoP+PM2XtKUdA09tJ0qbgMPxRPw+jf0+yHUOpFKwuLAPnAYfCARpgwPw+wY1qlx8oJ
5M2sueEL4ccrV8R0yOjmnf2koPlnYtAdIjM7MaNlj1V2u8w3xk2bNOatGD5MwfaqaiXJV05YQ64m
3p5nxqpuC3Mt51VEk7RunTBGeYe2qWeAZcupoC/YNvchSPubHwFg3WK2kt9T2lNLZ9Dra91di0bK
k8RcwMYzNV4QJmLgNhQCc8YMX9gvdv05KC3vq0iagukPi6JB+4fq0GW6BHuOnmX7lg8J0kWntA6Z
Ub+yI9CPpmJN8GOxBuJ7cfuxODboyflUeDilsouu/SAeC49azwKNefp48RhQgdxobwnr9xUbxM2A
mu/ACDnA5UVFlBjxsRt9d9lU+I1quycFOuy5ankJG/bb2tT3O9m2265LjX3l28l9gDAOfv3a5bkI
AbCbjg4NjN0IWp+WDOnBGrbA0hfhs4ppu4ZZHZz41HMcjBUNaCvNX2VAIQKsIyYmoAVbzXT0mdk2
Mr0bnT3HInImQ3CXNYfSc8vnrJ13z9AFVLfTsA2drVB/Chho/ixExRLo2lenpdPX1TrvSj7DhanQ
LYXXuPeaYFyPUKJWRZtdiqmLqZ/YohdpqZ91ev0zpfGhQaDMec3jL1FFe6fy8Iv1o9pYxijY0RpL
myK0y7ryXKZSrTJUmcyhAEkbiR1cVea8eaFTbCOnezC18E5FCG7bNCfhxanZtAX8GmXJmz0SKMKc
vmAS3Cf0SWSwyyXgn84au1uPu6THd/DiKBqfaRrfDNyGDEpM8m9TB5dHsMf9t3Fq03knpw+Y4Tot
6E19vCS2QbRaaOlnaEwrojeYB71Iq1JHR3LBG2muvzQKfGeXRd5R9Mj72jpyt1LrsnMZJ2i3bbt9
iri4afamz4ipki3tQ7ZUU+juyzqElNj75beREdEYG/opSkAflJ5vH0wxATssYESKmlG9yMR3D6nQ
U00Lh2rAhto8Z3roZT/cj6NTHDUg8wPtoPs4SKZNmSNU8D/6VTka07yMBLMb2leOqrOTN/50XW0Y
VkKg7AQqA0PYMlqCGmfXQZyIJ3vqo2VsdiCRg048VYb+zy+dkvUOWty4UbJrd3qBLFzmQwbjecQs
kIWvYyviJ1ne+6VfPHdmEN73okdzkSQ3v4+0O8AH2zIKHunqjKdaEG6SGb57S/MgejY+ZhFwqg9d
QMABvs/HSE6nxrdd2inp+JgWdNowmR2VRITBNkccexdLVOir6mUKGGFhLigPeDO7rVL0HHzUbIAF
Wn+TtmyhbUTY+Swvn2w1bKFLe/hLZH6xR3yQgNNb8oJVR/jE3PiIWVQruybVu8h+0mogvoY0gq1v
9mJPRc4tQbGxGDIG/MFIkg1dTWupNwMxvj57WWrr8exQ8C/JI+mo7zRj5xtWc9dNbHnLNDSfAWM/
NyR23nNgP0el/NWEPGRNmEm/I4SCANQmDU7Ivps1U00GrIFy7lIUxR4BQF0bHLuQgjerCZnXBhqE
YU3+Y9yKTZ6l81JsiCs7XevKtrLF8mMfM80mLnsoAN5+Ge0sfaxCTT1Sv4ULQKPRFuY6Qbw5e+x+
aqaLPdAoa0b3Syv09gmJLVtcNxtvjHaMyxQUqzZ1kzMWDpsJ5PiqnMY4f7xoncGwBw8k/Qv+jTHZ
TlV+tyV54MhnJQ+o9Yz7wD7EbZveyjoQxyAbeKYZbGscVzxOxkPja+YX47us24s34+4jzQzvIIoQ
WuuXK2m7hGqNUX9H/kZ/l3nTCQds4B9A3gAonegbbPKREnXC+MqYONc3daXqD6LBUU/JjUlE3Szt
MjavrSXfEh/t5ZCU4gs6qQiR3UPTsSNJHCPcFKJT5M3kd67VaXdsGBABRR09nilRgP+1Q13yyQNN
+eJMRruzOheEott9ZWdh7DGOiSMtu3A3DEa28Qc8M0pO+dpHB0rjJLWcga1q5K7NMCB3De8cbjP1
HNEVXzLsfpOWGT1N7dVpSOjF+N+vp7r90ZXN/Vga3mqwiv4MqeLQFcIGHhc+hX6lH1uyaRb2qE0r
1glv25tW98tw+X9+YyfW//hvvv5eMJ6Kw6j59OU/HouM//57/pn/9z2//8Q/zpAJixrJ059+1/ZH
cXnLftSfv+m3d+a3//PoZorob1+s84bm8q39ocb7H3Urm4+jCH8U83f+b//n/5Jo6kMO+oMxd/4N
//zJ+U/4+99ORRvX8Vv+O9P010/9i2kKu5shD+xq4c3IJwfnaP+jbv7+N823/kuHx8l/vqH/E3j6
L6qp+C/ADyYUcbimLgAIPLB10TbR3/9m8oY+/Ex/RkfpOpCb/x+qqaHPztU/UBQMvK6WyUOfNg++
ZvszVy0eVY+2y2BbbXc1Ml/EQXD0H6sp3aQjEy7HdLR1HqU+I1b6Q0PW0+736EJ3Kz2qSPRKWabw
HIMCTk8eT8JtThuzae0bjcQnpvzoonvWHsvT1r5s6lXT4CcIygrO3BDB/yJlzmq2VVswKDPVV5bd
jKEeMNK41KpVq8hYVl+8O1JJUpTAdQf/u1mUxYt04mmTJ2IWvBl4jWFeDHbbo8B2TxO4pw3zkaVX
kqOSVmSBIvZDvlv4C3bxNfrut0pa7c6x1KOq8NUit4uXhU73hHqdrHLDxKpiA1GBA2bkWvujcTt9
34blTkZxiFEEkELJ4DDJGDdHYKPKjDdQ5XgYKrLGx8ovluNQDUeDxdspDiW5VndqrHeMKXHAkHmE
X6bfJc7wXpOkaijiMsllhx7nUDMjPNmkCB8XWZw4y94QZG/NIaiWQ793dtfnMbGM6HanXUsl44Vu
TVaB9Tqmttj94Yq+/roSfuOm/ucFAs4BVDxXCdccXIdPUIfRI5ypK0EOCP9Rb4yOlY8X6dX50gaw
AeGbkPlJtnc6swLiCUkMjRm3fZzMPz+WT8Z/rlXcCgJ2A8Z3jIKfUSymxlg0TNNy32uwhuIy/ypo
V6ldobXX0MyeMJ7/iOHm/Plv/UxunX8tYnTD9QzYUoYpPp0B5ubGRN6M3NdazMqFto8LO5jwNiZk
tTVMREctIdkLPwQmPnThWt3n26BvkEh7zr7CRvTnR2R+whB8HJFFigDwG54fuv4J7pno9PAyXH17
i+YblkXNWhLnRLBs32yHgk4wylgo2JZ01g4Tpj6XdKJkeogSis1BONjxev9HN5T+0mEl2/qF3H68
lROk6wFg3pL2w8OfH/RnNNfHQSPocTzL8ODZfAbghtwBcZ4lHLSvoG/X464B3L1uOs1dKJbfFYAM
BDl99dUxECVWIfchJGWHeYherJX5XiEZ2wq/0ZizFzeHkKMorp5kIIg4Y7pURHPx7dOiTL41BQwL
adYEggYV8iFt/EaG0AWJNSfCjN8HbSAwzy56IiPNe/RrzbolP/Qv/uL5wvj92cqHZPOXugIGK+q/
32+dIQ0lQmk93tPo2gti71EOxhlj3afIm8yTQHWFaQRZNDDNg2HNOc4acfJycthR9EhzaJWARES0
6Tron7BSbKj5VjGOEmZT/mNXOfEyCS4tMXJrp+Qh4Jdtucpl8OaXRruw2yo92Cki6txu36qCubjS
FC0HPV9XgbuMQwufUvBX98snQAMftK1DmIZ0Ay3BZdX7/c+WBpoGtp3JnonHY+G3Pad8ulMB6LAW
cGb1M2dKR9AMgc/1CHK0sNVard06nDY+lsbV4BwbEKeko9vW5S8+kv/p2Dg+c2YD0lr8gAr9geZE
bSpFo5xkX407XaXEYsripfAUSwJ7ELiwcIBw3HwsB2ank91TYhMKAecKSQ5O36EnnW/z1nyt3eib
NY3kRYXOjcuyXqG38pZFQ5i5Mamf4DsQ+ZqPkz8ebAw4nn2tQkPtNLPXia2lN+3J7FonHeIaZHGl
UWYH9pKv6Mydv2Dl/g+PMHABDlRVcJo+coNPzA5Sv/o4BM23nxyKebx4V6uefJrM6IPdKb7lBFFZ
OY3wRhDBzhcTZSKK0Og+wcy2y+M2Wfz5J/EZ1GbBm9bJOzEQOVF66J8xIlas9UbHaH0P/4F7VZ/u
9MhBwpTl+1y68OoaL92FJFshTiS51lWX2O0ZdGV/iWacb8M/3KYfR2IbJpcDRBlCwz5drwmpjejw
uU0bYhls672OBm2fSfKe4qTvl9hy0XNHhIqa0TIs9VVRROWuycrhMPYSYFHjPqFqDtZRO3sokRHD
a/yLs/URyvIfxyicmXvz8TSZV+k/XLetI2vlFAOPEhzOfmP4B6WRH8XOW0Nv/iqq1RTq2dGNK4Lk
om8gPUnt7k39YsfZhYLyHYMl6XLle2r7ycNgOEsd3RmpX9nV1NAZ0v0NGQERhu5NGSI6U3tqWyKj
UK3VeJeo9jwcC5pb/uXZ/8Rkms++AayRNr8Dy/g/4FjdaKRxhSt7jzlkjh4ByVV14zEm9GWFSxWf
YoNz18SC0kCCndN5knUgxuzAhh3VrTt7yXcuYN+/uGfsT9XGfGCmCxfWEXDtEF5+umdI9+oKOg0x
Yj9/6zYEOdbw/lnrx0dbpwU1JKhJ43S69wJhzCeQFFxe0Y9vBqJSKEJDFjY3t1f1EKCGoddalMLd
W+Zo7CZZbybythyAknd6l5H01znhitGfQcKds2Ms1j6KQYfPDLv4janh3hYdAbtj8840q1xbbECX
gdWeerrifWFnt7YqInr2cc8gH5plRSjlEhmJOkVe8x502XRM2/aSm6lxB+KJmNp0V9ll8+ZNkJzN
A6d6XTSR3PmS2ZUf+lstBUBFa4qknZhALWa32u3PHwIf3JxPl7Wts7+Bq+OzjH9moVOuBv3katrO
ovzY9R2RsNXsaSZbbiFb27kKpGaB7wRLL+jyTVV5cjNlVblx8NoWRkj/U2Hx91N8n64FvAOR1XX0
9BUeFrSHRf6jEFa1cayQaaBf77ifvbmHhJyFMnPR+0xKsQWGyyAN/E2ll2RBKutrGTxCA6/ZOZ1A
xMiNmvyXJCQRJlHEOIo8CDDJiOIAO5SyA+6JBORA7TQ/H4Yjip9l2fY/+9ptVnZvN2BhcH05uk8m
bYWeknv5DTXa3ST7kQk3+wXwNouw9sNdkwp83QiVcJ4oRsBVszM8dEkExEFCkP6rHWrmLS/GO464
WVQK56VWJDTChoNX2v6vrf9vO//fqv9P6yU3gQfraSZvw7B0nM8fkO7nTVFLzpIWIyFt8hoybc74
a2iB5BvjNiHNpug14sA9Ztr6kD86ElSD6xW3iEg8CBEmQ0KMQSKFBI/nvfkLGNjH0/n3S8jTWcep
N1AA8AD/VGTFmslFpNXxr1q46ruHLAjDdaGztoP+n73ZBpYWVJYBoS9SUf+EVfGKLhQAxkjrrShD
6AH4N92JDdifX+CfwVEf548GrcnWwSbby/uE2B292q4Rb3GVKQZzcaz7y7DtXyWTok1gkkFYDv14
1KxmPOZZzHQ02WVTYpIbOS96GNRXf35A4teO/tMJI/TLxQnHVopD+3TCpCo1s4PXuBsEsl1b1Ol9
NlB2GUgYwUS/8L82s2r4xAQnIrj6hy+xUIniK75EnZmRUN9bEFeaFmW7fvIiEpp+UM60JCj3+SoO
HFKjkVMF5Huu+wglAKZg7uuOu6IzJgK75XPYBkRO0uzs0iG8Is5kS8VdveejPCdD/V6Qnnp2koIQ
0Wa6onviPoeSd3A5k5soJP+bIBOxdVT8TSVRdBpsgkto5XdrP6EKhhl2AE13ZS7eHSKf4+zUCmWi
910H+jLTGxStYzH4+I/DI4EFYosEod7YllstaKzd+87k7YuIxT+D6LQg5zo+lMnMcyumgW5e/ZOP
G6xCQpChOXrvQuEJl1LxR2XwezxibfNo6nZQKZdm5tmz78FYuZGVPJreV052dBZ5zzQIu5HbQw4O
0bstsaQzMTA8g8EvbpBAhv0zne5NW9fW3s+hSTF/MRkMltjnhfWqId27CXSNlktLwp5Gucx6YhHl
3LkIRySKRiG/uoY2HJHaR4s+BsDLtik/TOhFMuzq1HrxKvVdwLiac54GbzhmRFcSbu95OzrqrFit
HBY+btptoQLnZYJtYTFJh2aJ18b8OU6ped/K5M2dxp4+0IjzvybTe3DmNcTxtg5O4NULD8FLZmj+
mZnPvu6b4CInPMdN3k3LZOj5JFGHmH5i7siNLFcqCpp16fr9emiGin6rFl1LM0PzStgnSb7Glt2N
uW1M7uqJnNv9ZCHwFlqArLxwn0NCN1ZjmV/qftA2sSOSZaUP9RJE51evIVY+CfPiQFYFMMTe+07M
ebnJ3T4FGop5iXm4WmTJoB7ZNmOXo/PNT8LEMDSy3IKOaxm5dLN3VP/eu127DTVEM55dKiroMSR/
rbyjeXG27BoLjIuff0gzqDD9kzVVUCLme9qZwA5UBjg3NlPrznTtlSydo+XXtIV6IjlV7W4ZxJ51
aAznFOnGwkzSTevk2sowmhSiM9h8kDLDDjn+zRQdMZH5QJ3aDuNiQrJN1nwMbRnBzWHIquvUzr8C
Lqormb/SfT9GHdtGvHK/im5G+7MQhB6yQSCQByt/keaQREjg2heyzFaBMtahBgejVDY1ootmRLli
QM2eeht6Ll8CI3fh2wTpEr1TfJUSCehUs3wJ77noqvimDGRsROAYm6DQuzMzZeNZBNyQkfnE4G94
hjpFK7DOEKZTMBFkwWhl6EJzQ2wJ4sUwOLUY352SiY0UFfva4QEhmXOmBiqTjKwGzZ7gMlp3PsrT
s55973T45ZOFdnVI/ZDWOQcd1/6dIV0PfQGJ87VrUIKxS96kYoro9YfVyo+Q2ZbDthJ4Vczxu5MZ
q7GqjDNQETLlEnQTygIYoyW5fdJh5rAZNELE4N2jlZm7iNznUzcIvHQaSznqsl1TA1fPHf3UGcM5
cPpmbeaRftOGdmXMf3ihsn5rdGjUrKQdnrHhpGtme0+pYZ6oH7VdlOXqzjM5uDSMgy9RMz1rk+7P
OnVGLl7VLiMdbQxK7i2UO/FcukmE0i/qjp1gl8tqGEd48LitNmVt5ydHEN+M3s76ks9xekIkRM2Z
IWJ2rda/VoEF4St1rrU/YRk0IbvUHv0Jw6p3cUp4mmGYcAcG73vRi26Vw1znZDT6kqbPvQoN/8HR
LFodYwKfy05eScYOt1RqDaXkZXTjNYUGW/9qerEUjx5QJpDuDVoTwY+so2vArvHdLKp6g1Cq3Yta
w7A7wV2QmX8Dce5w9SGtZZvNDicPd60/GKt8tIglz3e2Gz1mPaxZHXDeyooFrrBGlNuUyUlwx0cp
90hav6EAtGlQGuUeFwfsA43EZ9okLwaFDBFV9aGP4uic5fIoY3M7yepmR9yDhRLaSmCi4Flfd0uV
1PVB9gOG+XYrVP+WF9Zz0+s5dqWSVFnlVhsAXbNTdFHSGb98vOtQA4/UY48B9NAzOfdExKz81RoU
z6rezpeR1LfmiHm6y/XyPNUmwncMK83sjTeRyZcmuiyLC1oHuLTwjJ5xbHScCHa+VaQrLbxaHCYj
IAqx7R6YrycbGSIRz3x8OSMpT6upcO4ZAxl3Ee1wl6nkkimFPMyDwEUslL7Hq4bpIuzqhab3a62X
lN8O0kHpyOMYl8vWpukaFBap13k1nvtCPUmgwkEquhfZvjUZzRt2LBgVsY0MCIUWieIDjjN92We2
s6QHpTY8L3rmYwiqmzy5KxSoQsdJToiFgOLEvbkJhMXbACCHuC03VVaIh+gnZaRx1PyRwIpK7ROt
APuaeWSA7piBujv84TgaJrmXkfky+a5xilwd8E90QOZXrY2MElDgnFwys0bIJ9pm5+fpsfQe/Yjd
gz8isNVIrbdillsd/OoiSSBasgWFMFF25lIgEDzqOLSdGM93EJk4RVE07Qxob4s+dRHGTt4TGS7v
LqNIaGgRdESaXG1StsuWOXOIDPuIQkhttS5Z62mEgiGxHfYx7bJwwuFOWjnKVCREWfezbvTkmk7a
vbRUtCbiGpt5GlUrmY7L0oWwr2r4RtkwYdBNpr0l/WLrMsNZME2JNkAR04UBJwAXmXr24v61174M
mQNJCAe81pIK7QX2QzoPPHiO77kLPDjAVIY2HDn05crA9oVVtxZ8L65W42Rma49Ucoa55YpbrmbR
jRfFCOeFsc60FT3a+rR50+PiMLASD2N2p9H/XrDzo+2kNtjgMU2TIk8XmgFJ7TyH/VSsqzqw6ZkF
N7fyD2lmo1hpkPYFyKxJKgk3bVNehAvCUVE7bZQBXMSyHyipV2bs9Kc2J3U6zoBPdVNLG0Z+G9dB
3n4rw9nASTNmrMXX0AWtOARyh4rmESIpvH2tfWl7+Egdy8C+l94sNifu1BaY3OvRQd8ZULaZ6VHp
ZbyCYgFvdyoJcSW+HkqWvxjSFi+CFts7Yerx0jXW+jBFi06H6vWl78qU9TQlgBz4yyIOzcd+An7V
wLwKifexRNEtjBQ3HaN25v7V+F72YqB967xD0X5OyB9n4FYHRE8l5GVTTgTEQY9psZae/jWOBL5a
tLxS1dskRt5Lh7Vc9BFWfZMJuz9oy6nXXizwPjHh7eztDXY+3jaq2W7LYe/lJHBHaQrVMke2DoTg
KWIDR1lBnAVle9chZwmj8pvhCKxbGUFeLHI0YKJzl9OyS5xtIixiCSrG1SrxD7nvHBVC1ngKIYMM
GgIGeI6lu9RmZ62bxcvUxWanA79bDllw7QNCQ7smWSZYU1fpBJY+ofO/YPW6A781uItgVOliYOPU
Ru5Jzs0gvzTf4rY8V+AVlk1anJQmv5sEI/jhaXTgC6EXnS968vuo3C4Qi9CQW0pfRsG31JP3pOY+
lI7aOV351NBvWEy0NVZosxpIaBeVogbNM7RiIQ8+XPXVIpDcLkRNfU8JNcl63PsTSp+miBf0Eo2V
CFDVhpq/d1JsV691keW3zPN3EY+ClQOeYZHM3UC9M9GplNFDSeAhHiZbnRkBcktUg7YaJ/VKccSS
3dnpyon8JyfWWTqNfPtBuvng6nwQbLw8GOFikPr08eW/gTsfX/56mTk+AF3/hfSJMS6uG89++3ir
PzB4PmN/xkqP56fQ8eNtfn2j4eswcwf99OvLj7f492+BSBROy4oUwZ2hdTxzegQ/VcZH8TtQyGxK
85/MoH++7VibKxrxOaozuDz/pvb8+slf3/SHdwl98yEHDLr5BfP5OAzdjnUKeeJb//3jn47v483/
8DYfX398z6cT9/Fvv37rv7/n421DaD9+TTNqDM+hzXYdOWmGA7ju7pgK74iSect7d3jzsTJTq5Jx
qJEdX3rRdNCUiy25o7M/6WTD2TzRNkltSZLlu/5KTuLWhBr2go9yE6XxW5fmZ6log9alrS8znJAW
hCjVRM99Mzhc6liu9SYlpZec+rUxdF9CrNBnN5OrSu8DwOw49AQTYgKhK/iXMO0XAO6v+pQiySEK
aa8CZJdemZ8KZu+OC8jAy7Kr8PeD46UYlNiCsQEBmRAFxoI8p58Y38L7RP+meshEZhp7u1zBiQh8
a9h4+ymnPodP8KZieYPoT7o27Ggdc4sTo8Wm27cSHk/TREKEt5N+L40CC1ivHxMlbmqc5xBBAd1h
OBFagxpN6ruiQ3RWIa/CNkMqo+OqbWQ5j0QkirM+wk+2k2JdW12EfeTamm1FiwSMtejgE5UoJ4l6
CG1Nuw/Xih3bMiwsOGma6zLt4qTVgcZ0sx2pVOVV6g8xre6VmtzvXkduGyCMJY5q0jT6vcNlgNj9
XVKzmYKz0UQ9kJuyWieuDBm5NWeEEyjtTBKkh7xVZxoT1D3ENBcZUvWh8u80D1hbf6avQdJAtwVV
tgpTD8NczT4o6nFFu81TIgLvFPnZJlacPeGPX0vDv8J8b7YqwfPVZNqmg3i8olRU66BF2Vo06KgE
ZmM39N3dEIxXS/JAtWR4jMyC+EJ16XNb7vOgZ46FyqkDHuN0FCKVmxYcLe10kdQnxY76jty/TVhd
XD2IcT7hlzZ4fMzA1gqqrTUcQpjGwzRiWnD9PdxeucGyEyzFqD+lJvl3HtxsGDzAl/OKSY5jtYdU
4val9xAYIPwgNuKRHtXea2l5REwyR0iAbp58MNfi1YhjHzMhHoWPehGU6oz2MGrgF0Wwsqcw3pVG
/J4OeQ5BBUjKmETbYeyNndE43iWCum90HDE6k2llujFWjba88qfV54xpQs5c+aIlRILH7o9aInCB
lce1HCOEJFGv3bVRspbwSKC/rCD3cWaqak8A3DEHNLDyqjB5cId3S691dPa0UJohS1fwO9Zj4bx2
HVxF5X5LpgfMyXJXTR4NfFGfR1BPXazWUwhm2TKnN3KLbWCD/Z3Mg8c0tN6ZIllYnZeRO+5TWzsE
0ZxbnqFp7VxCDCMLDEkZAhLyA1Aw+eSX2IaLF0jOXPoi9qiZHXgHTXUnErOdO0cLJs3pKTCKdaSY
CBA9x0IMAQ74gTqaFi6pZPrm6bTOcmMtMkQMykxBbUr3i1nXeAFIdWDdtB7rOr3N44ER2A6rthNv
RFw/pnV4su1vuoiwR4/aVU3oWqIsjJauyEsYT4SC6zqK8TgkaFDWI6DPLOejLY1dVdmveevy0LDA
RMGKyhZujGbE7DNSucvmxYD/17jGsG3F9K5jH6NkfjDLfhv/JBYYSuvgHLoWrIvjGj+5ADHGDbOV
I7GeDbffBNT526D5v+ydyXLryHZF/8VzPKNvBp4QbEFSoiSquxOEWvRNAon2673AqvCzX3jiuaMi
GLqSSqJIIPPkOXuvvahyFdz0nqF3CG+nfWjAS6G5yIkq9+Epe1uOyWRYThrtOYx2m/yTGmMkveZY
5WYw23BPEumtyQW0/UhvHr0yrVYsGC8khRbbLHkhF2GFSaYOwPCnO9IgzmB0d/2sB7rp0UU1+4M1
JVclWch2MK7WjggV5jlmsWu+rWSAr+1ShFo0WkrAzhBuDWfTFf01pW1hiPS3UNwHV+JIkyEC8Xk2
N8ljWwixzUXLPQJ7tsiK82Tp6oZhgeFo3zh/9U0r5ZK98Ap7GJZjhBqgG4orti7IUCCs18pAD9wL
JUi8RfHpwOVw0B+uCwPajUkzQZMbW+PXZFNbXVCsRWdFvUvU9KWuW6YTxvARIpsg6X7J1OomRtdz
9JJm5o8upnDbLq2nebaDtKTsaHPdeTRkvHVwMY2D2FjCwd3PHRA3ymebsj4MzpsCgeBgguQ691KK
lWW9OFoXqOLPpKrCNxbGD2bQQ9QqFxXP2c7V1GDOAAZQhgsiq5idxWHT7UAKvcQL0FOoxbtNoSek
qm/1zqGED2mXDaN9xT2w10IyJkEEUGcKVC9K6ldJhefTA6PWFcxJqxTPUwqaFdMkB/rwA2ANQnFD
9nvgCueks/50NHC3nswYfaAOjsO3XpMEY3oA1Ua+F6W9P8PF9ZPQ89s6FdTf9IXdhCsz9vAhujo+
TwR5NWEMW7vkvOEmk7odurbc9k4gQ6KvceKjtpVb4da084ASnYZwxqo6VNEmFPJRt+lpCDO/tt1W
sRH6G6yeHFUJzM77BsyKrh2beDniwV8KZCWvmG+hzqEYx4dL+I5h9yqoCCp+tqpABbOzSpOJ82CT
JEiJsKWqfb63ZPQbOvMBoYqzoxRhWR6YbM9twyFi8VapdBNXS4dqMEPErhUbpxpPxzEt9lXUH+oS
tPAIJlc92DnmqDJDiGdlyXNII9OHjuiChAKhZ07XEp32oTWSAYsu3TyW78HGDScgazmRESgg7Ff9
WO0b25Mbq4ChmkEW7JebVPWwEfIbpxACIvPWhH4bHg4Xym8aF7ywael3mkJNM+HBVgkf2hTYU9c0
K4iEwLDBmO4kop8yyU1Q57hIUr1OYKpkj2mHmLbT6mntjE8zJIlv+uK5IBIUmUUdgHZMXqMseu1M
PPZp2lIcaeKojIzRQRWE4LpgQeQ7K/Tm+xwZuLAV58hN9G1VkctcJDOCqVTHlTD0O2UoIDtHgqWh
198iLdm6QTQX2E9qfpzT1n+KdkQ7DB8swUVyJxx7Sb/o4eB6oF8dtTzYwti66V7WfRqsObjZa7dQ
naOnp+cJ+9V+UqfHMdyhnoNi2zQ7KKg9x5mYTQLIyRCuClJCJl4eratXlcJISIIpboyu9vPafBHe
gM+vfREx42wR268d1rStMt93ZggyR5dnNaYkMUHsI+E7qpFxUdqGV2BwVoMEos7tT8SufZdafcHN
DsjSXfqdbfsadjbUl8lZm6OpAdxgaxScx7hGtNFHY7+BtwO3Riv7QItO1SivzAlS31W8Yk3f/3HW
LrIpFskmiichPcT/U7ju0wXHUjv7WWlO6APNTT8CgXS8eSnFxV2o1vHZKobHTuvpfVb0I5m8a8o9
Bton7AgAQZO0C2jd0pQuEzvapDXdlL8+2fWM1xvEQSCuGSwtqIBCUWq22Np4jmAEbLtIUVbQ3nUm
MsPEblRBTjSrigMsh/m9jQi8mj0V6icPpM+PyO8onVI5/PVghzPQOscAzQDmOHCWh1avAhjcxr4t
lXJVdd0bSj9cJKWjB0OuUCySbbGWA96kwX4Gc8+cQMnnd9S5m8zoYOcvJNt6bFCgGdUpVNQmuD0o
8Av/+ojtyuboADb59jnYhNYo0iDT0yaQsUMrc/kolANDVG3AhVlp1gGfmQgi2lLBcPsL//lvoytI
E46w20eFY3RHq0tDwATSoPMjqyU7pOJl5vwAeFNihZNu9KpnebihJTSlcLduvxN0QsvX/uvXJ3Tf
2iL09mlhDwEta2xbXjk3225WnsxuHIL2nUFzE8TL12/fNI4o3kZdQVlghCzQslVcH/lGgVnf8u2a
80fkqFDYtIYxeglDq8EDhvRuIhczhqhg4FIrFzB0mXAxlmov/amkrOAK6Gt6izxkbZEH8527/FGF
Cc5iNYMES+owOXihM+1oB5F+snxxOb/zRjIoHD9n16iZgRGFGgiJ05NNj7+EYffDuBzkbw8AId31
SNtqpTeKYHDViaBI0zVq3zv4I2hQa5muqeK0VR9hHxyXh0xpkcwwLpf7Jp3XhZz0IAEdtRoUV3/P
rFkeXHDFaLkBBGbRh7CFsjFKrl8pi203ZTK4PdDPBjjmUCoPwsH5Erp0NOTfX7x9hDVZBo1bM0kh
lwk1NkPPGIi+j1HKA4g+vrR5zShHYJRZOjgE61BcPle2MdFKk+/sce+sgF8lJEzbRUQDnJLCU0cu
kDkEg6i/UcWn5354yN1jFqovsD2ZZmIXzmP1ZeZcS9SPflnyjTRde7H6hBxUDHFeYT+GSb+d5jGm
dd4dqIl/8EOuoz+R1b2JgnGogSmfMQKOD2V4QIEJdXCA7qA8jwsT1uk/1N7jd2uY8xXxSRrWB+LL
h7GxOWzWUAPRLAH3Lo+wKViTBlrmuo6f05AI2CnNZgZajPoKSkZWpSqonOmUxQBub5/650NLP4qh
Q7f4nWF3LN+fO0LslJQz+/K1f/nWJF8uvtuPvH1Z7aSzaUbz9V++r/d69PW3T96+b24td6sK81xl
BVOhsij30WJKY9TwK6zhbOaoXYSXvJGfkKwbuk1FPSnPDhUApCYPYyk8M1c5FmnoHpsOeK2dq+cx
LGyfueCD0rr3YWOvEFmAihAGJLaIN6TAXJT04SNGJ8Y4lrKNMo8z7AK9M/hS6zLa6BMyaEdZO0/c
cpr62xEZfV+DZSzHYWNVzVlj8TjZTmAO0ILdLF5PXp8+GuBPqOgpbsoqSwN7TI/Q0sc72EMzCQ/U
QREIyZVSy0+BzHNXIfkUerGnkaDvlQpsHqp3ajqxsyzIgZZUtzoa5XWRlPPG7rQnLRXj3uwiiu6Q
vdilxpjYrneGfWc03n6MRXsZ53wnWpUc5FA/NBbsfMv1ml3qjvuYIwulIorrGJH5jk4kZ32pYcsb
uUfNiZAKJkkwNt7qsaJFY84gjnGYDa+q5vaBU2UfWpLLrW7bX23unh27fZAixyMUfZtWSWp3rIBQ
PNVs5c9Dpu9A2FsQ2wH7qBS/ZE5Ky+0PHGefi8YFl1AxqNOK6btq3RehG9FWLIOAtnLuuDueSQFE
b6BFgA4Md+vK+DNthzdWe/7E6mAaOmeJOL4Cp744FiIn5v1zPoL/yLjP5FBvMbkPzFzmbofk60f5
5pxFUpVrXzUsrhtEqM4a78QVx4kMLHMCBiKxbtmR84t3LtyBYQohfnpM2gLmmDiw0AU3JNNm85PJ
YaWwdA0676thm18wHyNuXWYfzNWmzaKFlkxjR4fnY4TJoqXC+d8xROr6sN4lTXGh1UuVy+HciDeD
ou+7FrfcOFdbS4FLp+CcMtXkohjaH8fAFBz1F6hEuJc5UA5m7K3DENrn4Ala19maHJaNYi4nzY3I
7ONU2/ezwfAqQ0miWzC4HX28RhpD4LKJvwli1OkuKIQpEAHmAm4sxnczo1yNjeGSVc5DY9OrkNaj
OvSvcd6/wWg6O9a4T+nZW2ntkbpU/HEd9GdzT4CQwm1hklBRleUH736GOyR6sPP4i1pr9q0yPuhT
dmKhJ43O/rbb6tTZw8+omT8g5fHYTR9jjqBt8S1HSXeZS3yWmsQphz3ghPfvs2jd3xqheY2QwGsa
lbtTuxjtNxqYz16z/+hX2bVQh5eFchbV16TavPrxz+hmNM+wr/nRmN7FhfGezUsrQGdm0fYvk6eP
nIlSxAJuxC0q6VBA60Pg/s51mWxSFeMzBffdFKkvcKnidYpOmD68uhXLz0Ev0lDUQ8cgIOxouM2T
5uJ6aJkm0jopfCsEVIFWZ5EBOtR6qu+ppc7sFr9Ars8nUrQZ0vPEs1YlZMMcrqmQ9a6cS0b9ggA6
CQFGLRn9vyZuluH01VaFVtDsI5Xq2CxEBhjqUrHuY+gtO63UaYMSNjGiIYev7a0HbbwzepsuWM5b
1mU7kgtO9shgg8P1fRzp7Or39WIbMsVzQ5PXjqyTnOhdOcuapVst6MMYHgWodGZStNbMr0FFhqOn
Yj25RGnpUUftq3ZXt00fhxbCOp3XkSTitINzVSq0fnHysFpxAaYghRD9iL3SuHvu0kUnfEiH9qEz
lI/Qcx95hScqEfb2/nLz0INvVSYbhFwYkJpGkBuRDhFAG2LyikHfVMXwQoPJcNRfxM9l5zEhcLLH
qpqeejm/1kNNOablQZ8UpyZnAKLw9vQW+keNBpaWfCEMyXLjwciwqDjS+8RN0PoQfEBQD8aWmBEU
NRbpgIRz7EjsQeXaIiX5iNDSAfEM/8yDCjOd55FzV8YEEcIGy9QZQQ3zys74pDVxnC0sSsQXfkk5
vpr0ddK6BTMx/dQdMrTGDpldOdZOke1LnNjPTC1oonV0kJN8+JEV9JZec+G0RrtOvIdqOPqcsu7U
AoaJNn+5ifcyRoxCmRQiiNuE0lqQUCXGb3bbyqu/ojilFQg5RsEQtO3dUNu2NPb9yeN4aoLMlTp4
/tSFZK7rS5JIj66NpEdsHdNB1/vvkAA11DzzpbFVuQpjYn+QzdAsL39V2qJsrv1D1ITclKgJJkjU
HJOvc/sFkYbaLGu4WqQEQR1yESHo3+bFU9GQBlQKRG1VnGP+7SmBi/5jipzknHjNa0Sc+8puVe8+
opu6Ypb8qTEU2ON+Sjbgm4tDzFpiLuxXhAkFWUNiWs8Kr2caAuWfNFqgM3QoQAHtWnUmAY+QBKFF
Rq/WYRC5FvZe23wS05PRZyj1KuQVGmo8K5QpcwryZgsgrmxHxbpz7K+QouYoZiAA1YBXpAuH3dxF
Ym9wENuA4FlY3hjrwwWTCxvF8lVV1Rg/t78ZwSG5h+wpARGIvkiHUo6WEWYK0qoSw2yQSNckLYM0
b0vzrqGb108yzWihmG2/o9xMNl7X0YCWWXIsrelBMM87eaZ0TnYi9C3eEpipwqpOWoFFOdL0M9kQ
n1HvzKcQH8VhZCY2eI44dcuDWyVyM8ItBYPp2IG++E6mEebKknKjLoEricEBMcuWztISodLk+NgX
GyaoRm1P/+zeTlHP3R5c4g8VvVgXwvJ2meVMQdIaaIJo60f2YFFas4lqZlcgRwCMq7CV3N0etAnl
nuKhNDfni8vg3gZKsLgSEX2uNOmdwjxEK2KPOAvTIt73qH51UZmnkc3QrxdKtwkAxB+7Vn2iVu2f
nEMdq/MTyLkSA4elH20YIKtQMv3qi6G5Sm0strgiqBLTVN+5KZdcJC3lwajIqqucy+0fMLmmrbbM
8CuCJnvTGkxuAyQFpo6iO2vb+S6eY/ZVm2qmVg12OsnLY+sl7Km+/GlNmewMnVDJfMZZpTXJ3mZC
59vAQH01RvzjhMad54zI5rpQ2dhgTe/A3pPZDoZjMw/gm3Wd454EnLsa+saktFQYrheSnwZKz5wr
pvyTSs9FencjHmujnp74KWs9lfuJTf0eFry2NnsNnG5Jzqc92PzMXbhkJUQTW1xLdMZyAK15k0cF
Z17HkSGeD/PUqXvAC3D9sBjFlBN5qqXHjgTOqrH3qSce5QzAA+zhNl58lpjoGGLMynlsrG7txtTu
dofyDnnMkizO7e7IcK+MoCEsV0wIRjeQQzD2tvzPhhptbV4y+Lo04qGBDPQo4BUOPeoLxAOYKM0g
TBBUtkZLregEUW5eKkD+Go0/Kiilxb304qqcPW6G3g6erq9GrT8ANvcHo8Ofxwa6Md10o5nRdMB+
cI5G4UCQHfPdLJt7mImnuS3AJzvNe9Yr3545mGhJi1UXLfKWKudAUPBCoNfh6Bpmx7zEfEwRSHjU
yAozd5/mNN3NfQltqc+YeY4kPLaRu46p4YyKbbPE1JI4ysZqomTjLnm7eW/+ZuHQ7CXdPCRO4x3R
EJA3Q3YKdt8UdkNIOvZrjEiMsWbcDOCwQ/1Kqsd07w4Kp0/Wf4NcgnGK35W8eqzaBUUchQhZMhRe
E5y3hDLFZHZGSiJLtVmZpBHDb1DA0zM3JpWjd6PPPIW+6MHThu5Yzec0+cpLy1toajRQ7ZYgCIjp
O7NEhpmEWIoV2zpnJXxBp8GSHXk0wZoMQB7HY9DWpGSEzHigrjEjs19xyaQXAPtvC4lMi7tuX0Yc
2OYhPXlpS8JlYR6nsVss03C+PUomW5PA6GFMUc0A6SOIkCqiULFDFtFWF0MYGHbOXanm8tHQ9H1q
foM+hEBRoLgeGa0eQ4DIndUrh5CZtAQn5TPTx6cUa8cWdC3pbMR/ANkpNgU9wuUaVzedQWsYPJQ4
TlLbipINYxrdQ9zVzUHFfJVaJsMeQtxyLb/EorD3pQeOnHlHciqtWgHa6dyzHz6rY/3OLaQeYgWt
p0ta5cEBnIm4U7nX9epFZwq1szsJhSsdgs5KHlEVL26T8TSl5tnuEpdTMPVFWw4vTdasZntAdcLM
Y7RpztpRzc8CTG6nTEjm+Y/oGyIna+vUqtgHzJoTlQ6jAIypE2KlTAOur4ReXn2xmtkfBeEZrVPj
Pif5o5uR0kQPhKmb+MctcOuKbyFaZiphveYoIgwLHCd9WQzdpfmpzRqRw5lLD52JBPHrC7BVft6s
8bdXrCDEYpORuYMxKWyxhc7PcDNVla5d7TrHlpd2XTZVu65MSsRcq4loobJCYY77E4UIfWCaFK5J
TqNnPfTdRMW02IlvZj91kNbR5gL3Q2vsVo5lzXsozeNdbT7evquRDQpND08rmALE3iU1SB+3KKBi
AY7YJYTKkggRdHfngDTZYcOgKkjdO80gZcwjMEKYZXp2oA51wkY4koHnJm5wOldea/D/gheQBLMu
1kw1Uj6jqbhy1mdmNsd7Zi/HTMsoNnHTVNlnPETqXrNpBreztsms5LM0EbEiaYn/8tprvbkdBga4
ZYGECaaQXyeoq+xZlrt4w+oQ+8WCEsAAjkkTmZ5iAnDK/xj1gM0b2eimmjKQ6Aw43RLzXOS85zTj
fE6Y19TkR+ZG3fuRCA+5wSuOLiooMFqtWhywnY1mNsmvpiCch2wfRm1IHcy6v3QGFRcYOAgusOpX
YVNvWi/sVrfvBFsEPm9ZUjNLFH5khu9pTzKxnFjpmCEhX+O02xGhOXjKr9H3nl+IsvD7mQlNhoG6
wRqCzsqfkRgpQv9mPV0sbNlFq+nF6UNJHpDL78hEuo5jpBCDXoEy7U+JZXw4GutRpjZ3VUxFrYJf
i3TW+Zj5MXJG7gXrnuxP3iTdehRcJBPPym2V65jjKa/T6V12nMXsmqmPkvBmm7W6iaeUwkhBZda2
6+WVYRiZrnjfGUmQWOOPKDxocO4cxIVGkbvrTos/b/vJLJxDHpWHKb30uvUV1xwdao//5da+awxi
MvnWkVpyLPu3eOa90ypFwalJrmyJCIX8Fohr6b2pGeUOrF5xTL1U2zcYCNpOjtsi5pDr6pTzbj4o
z3Ysx2DQzL1Q1bu5tdtzIzp5rpi5F8xMDwDXyB2gBrbzQQCoZtFMJvO9iwbz0lNGqqPeYPjLN4qh
95dMLhOeec2srVwT/Jjuy85+b5cwvduDQnJxHCsROW+1BUItOcG2U0Ofzly/1jiEHMsZzO2gIJ+1
Jv08jWqyD2ec4Kyjjwzb+92sq4+1Je0ta4l1BL57RIxCPTS2ZPm2Fqw68cfLYUWKVnuIOy5ROSmg
htgkl4tKXYgOcWe+KQ7DRBB/vH601wJrwplmkutn0gTlrzyN3oFhj7dbzvzTKB3CWjlOSnfvEHi9
o8lvr9AiMLgTsFIHtSGjCcfTTXardb3hazp0hI53j8KABBHKhGE5qemNHm1aBjCyYvTHjRgdKjV5
S3uUoJmDm4H68cHK6jtnJOKbzN0Gd09bOKhNm4RraVAIeuaqTGeKptzOnkxplchwfnDYuWvbQICt
cVpfOWiHeG715FeEAovBfpE1qUrMyOdthLqnbMVLQ2Xsi5E16LYQ0V6pgCsYhEu1bMdhTnQRCSJz
uZxGO4ezf5LcS8Hd7zCXYHZPcUv4zQhUD2XEoXCY+tNZ6zdOcV+oIEsGcsz2KpSIG325100UHQmk
vspjNe7a/lVTMFyHlGUmXBhKfUbGhNSCKQxwvaC27dlUb6+Tbb8pA9o0U8Mzr+MYuj3heoZPHFFt
qUP0PFMIrild2ethoGhFviIdOtzGXAIIU7SfaYrHNffk+kY67zvEEu4QUrSONDJx1dFR4F5NVAt7
YpnSM2DB0jWWmgy5j4RMRdXD0OGWQ+EcqowxXlLDP3Xiz8X8L9v8s1jQ8whpEXtryhp4P7Zzt3+K
NEmC+VJJVJBU/r4E1Yahd4rnOzK7qwZDkxWLhA3qlW1TirvMm9gf3UOixW+46Nt1OWBEgwpBWcI3
VdLZTYXF0TdsPJ/e2o+KgZ1umUsKJUt+eFeAPV619nCmdT0RGlN5foLyk/Qysj0MKvCl7e27WF20
4pFz/J0SYRB0NARzy3rVt8SQq6i2l5i1duLAl/HtZkPJh0GEVqWefnrtdL611LGRQOHjFI9MoqIF
l05rxbRJTV+W3IVdE9YL5SIrLrXTnRMWmZVSfEqtE9iI+WtqAnxnom2EOe+LsI3XFu3zFekD5NUt
NfbcDYGiZcPWG1LQwsyUhIFZJtfWC87tmKcIKKzB8/ORu92diEO34zvBFGpV0Ld97QkLwC1SEWLj
RNNrgedQHdylndH9EJaFN3i01ItbqT/j+BR5lf6HRgWKZ8KKT4lpp3vLmIlHw6y+VmhQVaqaB5Wo
Domld2dj7A+EuaEL0Ez93FPjFPmMzrqawp0H3ww3L4SUEvkm2n4u5xrkwUo4OT9wyNdJ0wIGVcpP
UqkBeJDmyQw6vDZa9yW96Rkq9RmmwN1QgQMJG7JRML0f1MYkRLnlkNNpjPXoMw/L1WOpgkWKKlFd
VoLRy9hmWVSMXDG4pbjjzMj9M3dT4OT4nKEnvi7rIfcJqgNnU8fJZ+yE1yoTD+Vsvskp/s5zex9D
M134hd2KroaPaKbnLXWeBOW1MdAhJB+ezn5OuWsuN5EY+UUtMbekny5WyKK+j+oYsiurQFZTduC7
lat5ou+vsiJ7AKjXubO/bdghZ1tVP2KaIxElssj4ZeDRpcf+qDfuZ626h8z0cAfqh1hLsGfJ+its
4Y9rXFxqZ11Hlzm5Wfj4mcl9nlYluFV7wswyA8ReuT2Xtskghc0v/bQxU6+i2dsv966etvO24OmM
insdJctdo6aEsCsS5ie1YreUE6NBXprArexW92HNzaCWuKVbWt1WBIAaHd7q9sybHpd2ak/3wlWe
up7olX7E/kYVURPXrC/e4GlmIzAc7JvSY5GL8VqNzp3IuPxvIKrb7RKl3gqDxFlBO01vkfc3woTQ
dSlEyJplKUQcj2HjxV4+zf0wQhI11hhLWB3w164LwB9EqsFdM+8UkfMqmE7DAqaGv4k5l+ChzTt1
QmpF6UoCV49UCMlQEwreSZOJ6XQ2h7Bb337X8r0tCxx4JCKha5g5y3GndlTd1w3upC4544hauvRs
OnFJBgypkGioaIeUBFVJm8W27rgoXDxNuQ1cmmppOXjln3phBE3mYh9bOFlkie1zh45iGC0CO5s/
e/ZS0JzF0XLhU8XL2b5Q5nNWWV9WzUklLNifY1rQTrzEIygqAdia8dJ75MI0HO64+ld5jmXgZs2F
88kAXV86hWO5CckIFi1H8SKnRCCAcu0AP2K4gyFDGYwnoVvJCnmbzS7eLO2KGIEbR4Fl2+TiIPG5
mXdYNJTNLHCfZbg2SvEHoLK3STPvucVYoyXKQ9ICUEoKOKCuCakZ3Z0fNqa600TCH9q2T+bQvcjl
lEWEzFH2xoSDgm3aJRM9jYdLircbHHvyOejc9I1p7zpv5sSWUdYKXBwYkJp9hMQfjeWMpGT2aBkv
1+Nw4yNVvcmz/b2t3XjpaDRoKNjHiuimcqJu5C0bDePJFXV650zmT158gjEb3xiDqpNzwkWHEB/8
6Bon88HIkikQWpPhfja9NVxCojmbJLtP6T34eVrThLEd0EWFxwy8cp8Y5/jlQNwSP2KLURh5EO47
jTvoYJKLNnjjc9ZN8ZroPEQ4U8uIX5UJgaQ2MdMQndVBC8/KzIqlO9PVNdBEcfPj1ugZrQiP1Iu2
vWg8R9KwELJNVnMwk0Fsm+m+peM1o1siNujFK7XmUGPLQYdj7/oI1yCxEsEAM0JLiD6EJ9MQENix
x0YUQJgbCGuNy3k7CnkBe4SpZcryR81AeVOxfGOk6RH16V16bjnB+wZNvFJRy8vIafFxRsDZoSf5
C+nz/3TC61TDGPz4ZtRMe042TEb+7W/84OH7P/4NKNlCG/j3/84//B90wsP3R1z9L//H32RCnMXw
Bw3+00xDtW0TyNjfZEJNc/5BkLoG8w2PtgOx5W8uoen9gya6p3LXExfp6RrMlL+5hKb2D8/DWE/w
nmWBaVWN/wuX0NH0f+HOIVBWDRx2NmwYjcXpX8kJmRbSPXFC+06b0p6c8WoZ80a4XGcGWrgFmAZj
8pPB7aFOZL+1o/gRlR2eTC1p9c3tw9tD2jJgbNHosWlZTXB7wFPeBuPycPtnNaYIw8s83uaDTjzc
IrS5PXSLmCYx9L//+dfnCEPbwecglDFC0kX4Fsqo5eH2Ee5lPkmeLY5IJyQHcIQ2UGMcQDO1fBii
P2D64hBLVb3OwkZHrTTFRiznQcdy99DaLywj4wZVwt0IoQT9AAsHOCtSlB2imdmwkzqwvWjYSreA
V7rkVNG11zA2krzWqRi6bJUDsnNop+zTK2309KXog5s+f0IpEIBtpe+mtxfFQrLfLPHUpuJg84hE
/UiwS79VHJ5TlLrP3URPTcdWIlRWOp3uAgqDZG1Zbh2Ms0epdPuwbdA/IRBW68DQRnJ6lGZ/e55K
Df7w9hFtUecQIm3Nozm4PWiziDmnJPdj31b7pJn2UQpphj6cAAwRiCWpj9ppgzm+32o2qJaPNMmO
MXJUVbbOAY04gwkMjlE0QMd2xgMU56eiSHBKyyKQZLkF3WIx0gYCyRXGLYvgpwz++RAtyqt//nNa
RFccK9KH0dW6LejeKrg9qCWSnNtHzqLhun2kuzqnTZPNUyvK4PbMbw/O8s/b51iiGWUUmHLSnmnl
7fnINO0RwOx0ZZ8/4ZNDtLUIXTlggSl4ME6YHzR3JZ5168nJ/PGb/q1JjoPH8WYL25bg2l7ZcjYi
RG5L2rSvINHx3elDEhChsDtTeHSPfOQhwSA39oWmCErvFu+vei8RNw3tNrSPrUMD7cycs3zLfrX1
vGpeq3PM9B0OvuG32QGJbUUl25LsOD6ZhD1bW3hcDZ2OJutIwVrV8RoNR4ygzBdHJPlM3Zk5Qcsm
2/Ywf6rPyLw6Gt/ZKnlU2TY57gPKVFeAmW31kFEq2ltcF+SrzdnJMcnVWfdcheXG/kkvngd6c8XR
l9aRJDaIGuKpfDLSrf1id2vSnnjZBPKhzAfy2Y3rxMSIjdadv1WitebwssohJ7srPAzI1prorvY+
62864Lx89/01ebBfFFigbMwn+dRzDkMrt46WGOYdTnLyyTL6LC6ApRXmgAeyUNpHPl+/Y4nYfGQH
2k/HxefjY3Sv3/GDGJxiTR/Rsztyxl2l8KE32ewj6DMRcMEx2E3JpW59RhTTT8eYqflKKcqpB5i5
ZocKrfiX6vqZJP17xasr0U/hkeGs/FF3DLxWIt+0eKnRYvsjyGk9oJTsHg2cKhf92XhdxBsWa8iK
bjBx4+2DoXJc8OsnmjcHoubQP2LuzZj/cG8+1u6eJC7qf6SXBBjCo8ufbMKOVvK1/HSeyxdvk9+n
TAcGOtVHr3knidHZTzRfeRdJkgx3eHqJX3BZkfovR6dx++zuknM++eqFwW8hOWys3atxUt6IluaP
4bI1P8yf8UqfLTraQX2gmp79HlI/TnnSIxEkbRfbKI6FL2yXKnzPdF2cdYOVYm++ALEUKyzW3UNW
PfUn8TJe9D9usW/e4NRxyuVi608uB3Zv1f3aeUA8IEglKg4uKCvf6nQIwZpQSBJRSPv2T3PcQByz
N9UV1mLCO+FTu9Nd0ciR3sgHM17Pv9js8Vmu9K3bbhw/C+xf7yu+Gsf2x/wm0ecj+fYeWHcmRhVP
0YbOxeLFnp+xGDO+04e1Wh3rS2vsRulrr+GasBCPjtpmoC/qrcx7UCaH/n4qNzXbgc35Z0UkzUdR
bSo8ylwPxRYpevwNCGFoVvX6uz/T8evPNdkKr0w+aVIVWzgaa3vDNJhAuYw4xlX4ho4ET9MZWwMC
fXGUawJtznI+JmSSgMH29u4vFdz0opI+IjeGfGuNd9aOcKL1uRrtb7Pg7PlokSWFOe6kpgf9A5lW
FSTcUmy5/LiRFL5507xr6srYp9/QHWwfS022rx4Rp/Catx/zNd1qn9UPNHZ66S4BB1tyonuWKLpt
b9OzdWIAybI47KKNeRiYttBJ9K3n5H0WPkaA3aLt+NOn2/lQXxiyUpw3IVOxTdwiwrpj4FNfw0AL
oZHv84vyJcTy/g4Md/OAe6+8jjHOD9zhPr9nPHUv4XwYcfRPiPfWnrJ1+TsqgJrMVvAwIkz29YwZ
04EbMtSC/Jou+IZ1pGyiDzdbxR4BqZuYdGu5U9N9Fm7sB27vh+KcfhJH4n1FjzIMLKjhLCDGj6tn
CMBWNA5W41vVP6finCECfAJnDI+GH0OIXwo1XTk5yp92IcuM2wpD3pf2JN9CyCg4rC4YtHqovy+D
uiuqF8vOIK/sK6bgxNoXu/9k67x2G+eSLfxEBJjDLZOonKxg3whOzZyznn4+eQ4wNwcY/ON2u2WJ
5N67atUKnXSdEaKLx3baQ8Qh8K7P0GrT//Iwew+V4AL6t988CZCiI2CUj9O9wv+PIJ/SNs7P82P4
kNvflk2W1QuPQzZ8RgqAQ1kL0QxFl54feA01tDD1Il7UZ7N4RVMAQrxInTZ9eGtxZ9zs8RENN/JK
8mT1gMj/D++FZTbYk/+YkKn67P/igtpsFX2HsyPZb4KnHsPsnqpbeVfwdjvnuR2XzuPerHB+izn6
1iJ8FdgABTFD34O+SUiWyfFQdeOegRj8zOAJS7P0pOhQNjBvPanbDuOCt9fADJ9dIlulcgt3+Lnn
zUr9snPx3QntS10sp9J/zZAIRzka6WRL1Tp9t1bKKjnB4AvUnbJ/7h8Xc8UTjRXQWrgzJ6vZYlIY
Lri6kanst69EuL0QM4Uh229XtRkpzZ6EdC/GXe8sW66qraTCeZzo5N7gFroK+hgb55EC9aRXxNe4
26UTwpntDHdnXXipf6Vv5g5qPyTXqxHOYAEsAQUImkSxxjGh1L40GuHLWnmtnyyS/dr1A63TVwcP
TigcgTklqUxgUWWQJItawhOa43MxJm+wG3ttKw0BPqNmtsVKj5+XKy/MjkXqhSC4goPKvjqxEV1e
L4WYYQ/dwqS6ta1l9VuSTXgRDipcNxIWOHp1h7vEOD75jdMjUgy+JLu4mBf41pDdJUMHQPTVu+Tn
CCru216NblZZW+nVIB9CBomhC7bjb/VWba333LSLI9+dm8VjHa0nYQfxNHXMW83oxqtO8nqAXLSZ
FuaXeitdcZOd8NOYX9tp908w3GYXor73mwUq2WGBrnyheMVHdxQWw/HphQdBWvXLdj+ulfc6OOpk
vP82H9Oue3rmHv4P/4+DWcBUCMFF7yYodt30LgYxgGPpiDg7rblGZALPxF8JdnwmgaR9uDLlqkWv
sCxMb0ivyqFmCEz8AKnzRHKiH1iIX9a7eOvb2zB6zWVI3eGY+1nqtud5Ta3Eu1hQs+OXTpQigr9s
lW2xxUiOhP0e59t4ay5cf35Z3K+rowCnesfBQX/vlMv2bXzTC/vFOXXR83UoBbNdsTKu0uX5G00e
6a15sX1emhVtwFi5HWtQ9sLv/lB9qsBzHK02pgRMTkRs0+AdpkF06pfhWXgzfnhwmoV0EbsbcJ52
lZSFNFFtOzQRungzn2eQGvKZhk/ojdI148UqAJegGU4jsRLlgpDZem0oPihbisfdYG9AdbEGZGA0
2I/iIzl2zH4RDfZeFvQimfG4oJxi3euHhf5yd/fHHHDMVz7JqgD+kT69tt6XP5zTVkZqh69cG1vG
j+zn6QkLwMiOZDZHflzoqup9dxG/4EZad1ypRB+Bq0TpCXuv3TL+Jo8tH6luD8OpOTXyVgJSOSnl
wkqX6TsDCubD5ro+EPkCv6g+p998+Frxxj2/YNZZMY4Vr+oDYG43eYB2IF6DsYMHJMSr3rTb/RPT
Hgp13UP1WpwADMkexlYTpIoHPvmYSXTepfvHjXfUzyOL2SnC/VAuBmTynU/bZP3TKM+FFZ+lUknh
WTTx2ai+pjzof+rCL8c7GDmU0R7CiE81Ie3HJdf8JX/a4PzERORPRBKZRWMzFlUZs7bmCt2NuVJG
ZDpVv0xKyVz9/cfAQGAloL1GivXxULJhNURWv3r2BIz/ffX3vb//4II3rCxRpcIwG+g0Xdmuq/7l
ffuAUt3iRw0Npqbap11eRXFFx/f6CsTs/75CH0UtnLz+Bo5dsoAQsp4sMRa9vx+cNKUrXjT7//9f
q1UF6KqP1JFaYCQmYxN8CptwwEmLShEn2IoJFn1m//qFskl7HCtcagsKKUlyq2LIOjweweQfRbMi
bZNj/+9LhYyBFSQ7XH4POtttx2TtRtjEbyyvU5b/lhatZXvEKtvpmoXWkKrnlAO+bnbf2lAyBFZy
8epSxl/sE9dNoKjLwcCK0y6+yNgxN3Q8SWcLO5FOAon0OxHiDxK7NqXstwmBaDbN5HbAV3FycHmx
9AUvquq7fov6xJHP+lnZzpJfJmsBI0XUyiKQn5f/Frf5IHgdtSiMUn4H9ecNTuJjgwXptn+X32mQ
nms+/Q7XXgiDThdA9zuCKfY+g+pt/UHXCSPfVF3sB2Nsr0yPeqzCkuMGH0B/D1fiQfrQz92XMLvh
bwc7iUnBO/5CBECkLvd+ru1M82RUSb/DD4bSEyHGJ+3LdLXjRKMFbB+dtF1G9/ZV+AVmrBCinWrT
YTRAleS0/wSEWHeCTH8jX/pALTu+G0dowlw60553RJO+mmd71J3He/tbfkAzEFoHyhPJSy9ukVv/
UlxCO3sPwT6Yv1q2fG3OeDBALooqF7metlG+8EToj+2CO8K4ut7mHnq8zI18bncFReQwJza+Ycdu
FW5HFEi714Qw8QrDZtpWzLb4M77mLVjMUrJ3STCt+W3EOSMIslCpFdBKbF7qeard9o6/2gMRgtvJ
hs3MFtvTBLGzH254KnEfKr4SnI1GD34/lxP75ZvgfU/OxD4Wb7CcdZgMLvXlE9nx9gFY67V+vFIC
KEcQE/pF9yVzC3541Vpx0DEWQbe2EEt8Ie4Wzl3k5fz7gG+chFOd8hoqMgFEusKJ/llZg6NIa4mN
5ZzsQxWCs6M93XJkXsJ9ZdxtnMQRdg06H34JORe35kGHT01FtIRNykfGQX4pVRui4ypcqx5UJuwu
amr4+hS9DDxIkAaEAQnmMzrKQkEqoTjWFusEBkVBf0n2BKQat3olrc1pke3Lj+ickutcuvOP4ShH
jGogM4eXDurDCKnZtrzhC99Ghbt8m0daSz325B+V5puOSiCJGFaMTawhovfHmYF1MN24G/XC8qv9
A0DonZlGekGXmW/pXhis9mEQf6iVb9EIvPTQpS8oS+lEcX6scg+DJW57xWQJa0+y1KDLg22hQgsw
+uGLrvVxV9TVUw/8xMGJ1oDuQTr2UNTPZeThggnP0cnNf5PqKMIW1F2gd/+m+KM91RcVpuK2Bluv
t3Hz0uhQ6j/EAIyAOMir+M/MF8OGPlIMnfEDJvHw+SLMqU7MOdHyJhY6htyUpRylrd9/al95YMDv
AfQAnUx8Q0ZEfC6yN+3mi9dpSYY5MNNEEYNMyY5EFy4T0xEsngZwsBvpGcgen4s+ddHcPmtv+pIq
V1rP6h/e0jrtx+sp+jB/QREgVZ55MLD2ZRkCAHHD+yOogHCn+da+eEii+7ODEejUH8rT1b7a+ZgT
FgqhGEDiToyRaEfvVY0nkkvYRIfN0KHdCTI1lTvcKoiFDZsk7wtwYqkfRx0Rs58cxg+LyDKReS4S
NbjRt5RQaIOBkif+Zo3XfsyVT77eZtwmXAWO7xBjNsf814J/4XEQ2yhmVpDAMGAQgH1Csui3MDlc
w22/HijheNS3Sm/n16fbL5I9ogxChJ+3/MM6zViWpt6IR6PkZNkxS98e7Ew3yIxR6gwNKQ7bdnrB
LGyherLDsRLGFM5ZCGt9+SxquMPaqCLsV+MA6ABOgLFzvXneyDlcDcHjPLsdt7O0n0dgLYfJHne3
+UmPLJJQOZPzpPbbpxKgw8rnRR6trNhnh1bc9oLhw9EASQtqxqaX/MgIrt5W4xXUi5PooR0ii1LB
48hpvgzP2IGgxWvlxtrtRHveVnv9MB/w/nuJGNmVNi3FQmnjmetj/E87yssd4wrmhFsTyHx57RSJ
E5258yw54dZvM/MYJ5B4WO8sxi9OjRYr6ITtRsIegp13XV7S7XgwPlSX2SQEfWgEatCz5NK18AUr
kvRFnDHnaEUcsgkSGsMHhhRkT9bhQRVjQBijXiRc/ffvenNjMNQ8DmwC5jtuB07ULXK71Nb02Y9F
tSdhXiOKeXLYfCDNGJQRZcC0qpE9ieZTZRg8r8R5AYRl/nLUmji3zwshu+vJmhOKXZQHKx63hkSr
aXdv40n+RT49nFluOkkUowckDnaXwGDBmRD7cOa6ZM+ormTYFucrC0VG7WNHu3L5pPfHawIeHz4j
nxEGoUwC7jgK5ff5Y9yy0tiwET8muJ8Mdixts+QiautMcbJls1TcCsLya1xfLulQuVaCcqFaGA3v
GbBqscVLFqpwwgzeOin0t7x3rrd6bomSq3EY2cBHrdbKBzaVRuFic1I9l1iEpqTaTb6Z7xH4mz+x
R3uMrM6XQi/NMf9402fPaIIZSWzr4UUoji47yPn1mdlZag+sk8cRKoMd8YdA+8qoU9TXDX8M26gK
QuOQxqsZw5uWrpJjG7F8QRiTgxmUOuIGw+AaTY/dqsApfpcdCQhv0Xb045ZjAzZWTJ/8cPTCt3Zs
vzZeKVfmonjWmfI6s3zW3fgrtWfL9NuB7nInXjgUAQV7uqSf8thCGVskfqwduCnKTb2Ex/Ci/qDd
Nnb4oHZAm5PdQrCywwAL2Bf260rfySFct5MzlMs8XbBG1Rep1y4X4CIwUkREyrjMAMXxr9HOYdFT
2zjaNg6mddYJ2/hmL33NZIKE9vNr4lJQzh27N9hS5nXGyRexlfs4tmwkLzg6pVsslzgV++Opveir
/DM9iZ7+UZeYvvk0980foN+PS+mm+eM/iwH204H47zDWKZbC9F2VQbsIA/OT7RddY37hkHyqvnjm
wkJLYO22v9TiA9JyuriKycBW+ORIT1eto67MbXWXIIf+0xF7NT4+lV032onimOICxIa0DcN5rFKA
ML6lvoBVnFgsRrv/8h09/4dhMHGj2pN7t6nwbXXHy+iF15wVQIGHVzY7VRFImpOvEdzp/5CSUpPB
58cpAYyUSq3hJ230bxv5H7sutOEYAegefiPii3Pxo3rFA7GkS14lvgab+Yio+fEb8QJQdTHlBQdK
Vk+GH+Ov4s6r5FCfwoCn9Zs3icap7TaApVW15ybXq8dSpXRbaOlWpm3/QO26Uz2csBeZjyFp+0Qz
zuMJqNP/41i2Mid7ky+UXto6pSlZZRtprz0PMwpoMHJHcSnOT+xRjRLIkp8xICvdSXuVGQ9pHWLi
VdH3+MTWi+WG1m74sr5YnEJOkcfDIv/Incv1s9stnt6rYs/qbS/TbU5cFpTL5fv5yN6em+bcXtgU
E/AT8Ju3mDLBk5fq+/PLuj3bxXxJQyf/4FzS1H3WE7T+zUFD+f/YKB9kCkb62vymOhGQ4Rc4iC2j
U0758KYdKwCdcyrzlu2Mx20jvxk8kze8bX5h5tCU7dPtdBTvGrYwS9Rf+aZYq4aH1xftHmaHr/gN
lLAU+8vKs7YhSZN2FEyeui8LKnDNS66yr3isnU3sKYHlFwdrPQXTabxLC3PzIrfQLO1m0j2417hs
EJ5lRz53A+dJmUIKfqQdmbYE6csezuyR7WvfsLMvqUGZGFC+hwLtE5izWdst3Rg7H9Vk5TX1gidc
LZx4oy1gpjIOeBNjl2YaogugvgIxGdoICC8Gq9OaPFPBQ1CSY/Ce+ea5722yeTDEwy4OXcFL5ulm
livvn44Z9MaKvPiKjTUFiwJtWPWUyHKQSR4FYuWN39KqWXUf44saqI2ufEf743LTqZh7ZGI0h3u6
PgrTUwm/40Pz9GV5oeNbMxBY0lgYFzh11jbbVdEyewkTkX+8Wo32XQRpZdMP8cTzeHbQagbjffqH
s/xY2sK2vgudDx/u+pBRcQXZse6cnrhczAyu5lr8ArjC60e9CatGWkSn6YrVsIaMHB7UD5a7eBK9
0HydhkwMOgUrDj+BTBIzAADc5IZ7lQ4cQtY5qfCQ+22U+PLm5fGMFmD60CJH3ID7zOcZQa1nLMxz
fQ9BlBhBUYwbs5cDxgCTnNT0Y+ATEaJyj8ezpvrW7KB9gXUqb0DSv4MWbeaxO3Hb4FiRDQDwZqOd
NjHdBiJnGwmeIJw/nWP8U9BqOo/Qy8OFxohNCuKDgtQtc1seC7Rd2NleULxVJKvw5NMGZ3D0Ahw9
yXYgLEdYqMGYwlCzswLvDAdE8buyJSe8wwMTVecJMo3oCffhxk3x/TpJsxs9qDSQdtJ20uLN+2zX
ISNlwRzMb9RE/DB9AYZWRualW3btjG6Hfu9n9rEK8ZktHupduDYIjPJkv1rlLB5KZQ6ScKt5lV9+
9lftq9skWPnkbvgpAiU3r+03/VcSifCvezcRC70CyWkf2lW7jrbMWMN/yluysN6wqXYGGv75Q/03
QSzDaTJ+zUYjUlADfB5YacMyPT2Ew5O2v37NOJ9oC8XD87njFTGcme6PYj3JNgNJaLhs1gmCwcfK
TDGmIQlpQ/YBQzpirzMExk+iDuz4dWZdpC9YWIUZSNaCoSVerQ/olihCzcWzvavpssa1J3MYEzX2
1C+KcIHh+d9M1EQ96MAfqxGROC/WEjO6uzKsmJqiNyJ+HAN8joV2cs1PiuPHDg4bRHFtCSvJQ9bO
BIvRNwvgu3jPwdYwT43wnT1q2iLOrlqAGJzcepMCxk6+sXF5HVluGuSfUNxC2Gqii5t/k+0ZcIzw
0bAuygMalxq/deqExEfZLW7DD5l9jOrek4n9Crh7VMDpEULUU3q9g6dp50fZ4+JISMWQCm1kr99G
+0TbtsMSHw4ORHyHQWIWbNkkMNlUxsmdajmvsBtgRlQG1GjWp3FBVl5c059Q93jU803qWJ75DhIA
Z5XN6AOYKT9Om3DH+LR7S9CnGK5lLYY3engGitZ7M/Jk8OK3Ot2xpMeST+AJv+O3+c4hJxMhwoE0
EGO+yj+e6N/RwNI36IQUUNuOO/U3P9aUOEvju4SA66WRP8vLx4MgZh447a64PBMFJywrKfWZ9U+z
Hxde17gF0ZfcF/Zqbj5l75tbNz7TZOZlBmZNdvfNAao4yc98KU1PkCj8uaSYJ4pXhJBoRxpPZjKF
6X5Sj+jhvESAL08oLt5n9pPnWrCjS+y359S0RSQ97dosgugjI3j0UF3KMjCEgOECEwfplVHkW8NS
IvlnvFqkQ5EuV7JRUGzwVvz+KwXnWejAOy5jQZ511Wu387ZYarYQAB3xLFDZVe5wAZedsWumYDob
B2jC2l5ecTyqV8Vv/PamlH4lBHiWDhdZwv4d3HbzcoVMgaUw2aUWO4fX51lS7F75iE2/4w0yhmCU
FUCfZTBndE6iOTEyVyZVmHiFkf9scDBfKdGHvtO9FmEf+eZOc48hGyQXuLo4AGLU4DycB/9Tglld
DDMiGD6zTcapbrhAlpQbKkNfhJWMja8gFx5jrDvW1PpFOuBPs6/fshOHukUU6ZpoiIXyw8AooR9t
bGXJwIEUwSA9i+o+WY17Hb05Xu+/j5t4m+l9KbyX9XuxSFay+/RAdZRPwO7uA/y/wn4J6Y0jr5sP
mKOesOwu8ZmPo7oPyWPKoSyjZQzBgO1ac6JtuJ+2xUImJR5Q6TWhi0kb5xjCZOyteWNpTm88ZGx4
cu1rZ+VusnHvkZ9JSwtfCnkzlO8iEMYVL8GOsLrJmwo/m5jJOiQtMe6ufgtl3aRoPu2cWRlHNNee
cicPSJskGT3DKCL154ensb2MLhk8ZbpKzKVRbdFQRMayrxZYc/Xq4jkxy/BhkeUPX8dkNCUD6zV/
mJAxIxPH2Dq9ZTgudMZ6EHbSloOlmVeMvrh6xt88LtHQraFeYR5tK+/Nb3zOvyZcpH4ZCB95eZ6Y
101YtZGN+rSkUbq16+a3QU6P3wZmFpvkUqk2Bg3i69MpsIaZLAFt1TYjQBjbA6jfG3eHz4g28kkZ
dpPXvWts9T00IUdcmydmhxPJij9a4rkPcIjGMRgUEhedrPU10v/vFAdrGtF/zDmW3a6ZbKwYp2Qx
jtewR6nnKRRpeAMfw/tQ2yXIrrE1FhhxnEVqW5VBJ5J8V+ldyo2cmR3uxBiHfsU3mooHnpeRCxMC
eu7s9SuNdQql58tcY6McHatLltuxLyzZHUSfqPim3FiEWY1BjbTeYxnUELipgdVD+CudZubN3yaW
3w60iEv2C4G5KoElXPnG7xt8PjscoW17EwPlwkgR7ddZeNdP03uYBBLBQovOkb8RNcc/vctJARB3
EcJl51gLZosX/LleMp8zpmGTrd7CM5uCLr6IaJrq4dxPk7Izt2PAnKHSHStBBOPUfnyQFuN3eugY
vuFHLNo88dVFeVcZ8sRnLAWri/mFn5MG+LPu3xiePBF3pF6D4see33iN7tgcxS91ne4tPmuDSMCl
woOPMl2fH80CDw9GrS1AA7jomSGzhtTXg/0m3zHvPEcfPHbhWQRsdsw9Ix/cCvPN5ydtNdpDMZgW
hMN3vwbWcJcaUMiJ+EW8x/issuGdk8vzDDegeJl5IXO1i54IAGdmdX69pMHW5l/GBbU22SJ0QjZO
uAvMRonXchkrM7iFN+Vlv/NZ96Nju35VyBMHL0QAGwrJBcBy3e3yPaY2OAYy/cJWvl/HfnOqjtZS
O+CNf8D27kthYIg2yEnWcqAdTMvr7vGNpRutYrc4ZrvRZbo4T2uR4JCbCixP2Xl0pWWxiBGO+QKU
DiOAhwfMAjB/IipZrl4for91H8NO59Myvv15QbYht5op5dON1shgZ64z7TqS0IsaYAwfehvtXx2t
WV96gM11XBObYP+AxUShJ7SLnpwlRj4QDmnB/AHUgSEiGWNHRV7qe0rMtH6zVuI6Z/vk6Kk3PJe4
eF3K2DU+9S++10u28ssWwYMiveNym1HZ35qt7EpUbDEVkVvLhxEVG5MahBowrHKHLZtPqIYLhc62
doCdx+j1iIhvzRHep8DIjY46By3/pHqvlDcSlYanJ8kLIj8szRa/6w2vBFkWSyiRKO3reNZhvrAQ
0FShPVir6wfaos/+LX9L1jyfDK9fpi0g2xAxz91WWKVv/RIWlf435adrPMmbaHbHJZV6xdbHW+TE
pEGMAvPGCLvG33MrvYPr/k5UVZvwWmxeFLHQNaePx7y09vVntGRpPcFT73BCmNtUDlKybCNw3EOf
8ypr/4ARCx/u2txbWvDRVTOXfXu610x3QadW4RVGh7DRj6ACHQD8ByfdW5quzCPEsmO/Ajx4r28i
7Hm0R371yY5NWmTiDAqPj7J/udEOQJ6whtQaGhpAuEOhKdXbsHbmI1W2cZDwuogcHC365ji/tWft
gN3zIkuXseoYVLZXbDRP075XfWFtvWXhUt/hEbDnZAb+eGLFsghdSDHrBB9LyGsYCGPRalP1zpGj
mIt5YbnsBPfGcKcrs+7mmlytC01pZ4L429YlpA2i/PJCt1/ds8e2iPDOwn0P9YdN+AT1CSPV+V+M
K8Q9eaNh6LiR4SKjafLqQ7NLqDloa2oMdLxSplL28p/uk041HhbJzvp4nJH7sCUi0+xyNxKDmuYy
th/juqh2iRjo3/p3KmPYbEdcxI2BrVkaMEaP7/RU/V2dGYd4OoMrcW9Q7OZOehh/xC4ozyhcdwg2
6OCMT+HASZcr+zx8x06AaQ+4KP3UGIjzphuJXznhHz8qwSPya0atFKa/NfO/GzUEli2UGSUwlluD
rVzC7yn15Acwh8PyYafOTC8vg7Hyakyi00Xf3HAi4ZjkaKqB0yTYsgFPGSGJ5LdI+ASicGZBA4LJ
23LdLVB481ozZRXfZ2vBqERfGe+55FWL8SsultiIQMhea7oTTa+GGu9dFUG+RLP4qmjwAMo5rKPX
ARye56D7nRbyOmYFDa/ZgvbW3sh1e4YYTm1MsmVBP1S3VIIy28YwM0J8L2Hv+CUkPoOmzZG+51W0
qcAyMIh+0ZQ4PLqQhA0v4qzCSOyYAJqP16nbG0uTsekQKAo01A3nNGNpNKyEvwXjfAqfrjKtCPGI
sZvpMSV5veE8u0sPKKPVS8RFxbrsS1fiUGEYQW0tvy5/LXvpvhqXubAepmNXnhCxyPk2rwLiWqSJ
FEccf67CuByHQzGvTKZdzCBLBhOradgqBK/oK9WELHadTeCaIqAsoS6jFqJIQBHSAIZQslN2y3iA
+eyV3A5c2cZpYwmLB6Q6gmZw7saGWXeh3WV39WQdoCf1HdxYp2NgXQaCYFMYFZUvlZ+humynjTbB
4biyMcf6crjoX8Phb7Dfv6b9/5vz//1RUtjVCYIS/ssF+Pu5yAxf6EgDH45/MOnI5528wW9Ik6Pl
3/fmh676RmcchkduLZEeeXkPMJa0rIRKAJTDyxRXoXDsX66m3cqoYNSPM+6odbMxicMChHh96+8v
ZbzWXPIa4Pm9vieh8nwFm/Dl35+tRvVNLHAXHcE8GH3KLaky8Y80vrj2f99rXn9Rp1Dt//4zt0gP
/r7631/8/dx//wn6Kmw3hXjo3IGAMfvvh5DXo5r/+/LvRztSuJ04kdFbalmzx8F5qujG1RmiSv8I
FN6spMfmohnb0idMYTHDAZKTrnOmUZ9dvfDil2Rp24TzcXq0nRua3LUyV7S9XsT7LIs+LSU/Karw
KeOe6mPhqToW4w2sU5axkHgN67V/7KdiUhbYd5DQlN0fgoX6lgAJVK2Fk6JuwkKmDf2cFIhHCYKA
7Sth1tBiZyURXUOQaGlMgza5hyeaKckOW857PpTjEjcyWPYiNG1MViDg9jGDq7afglxnsh2Pn6VY
ymtkqPCuw2A2UUlh2ZHg3NJo4uC35HvyDAKNjoe8w2KbcE2mG4b2Y4rM4k3Fr3Ctm1OUts38gSoE
X4cnBUc/4In3gJKGot/NMzIB2hh+pwbboh3q0Jt7aI3tyEGYtoDNozgtszK6D4m8KmGnvoQkD8YD
vVVVgah1AHNJ73NBCgcb6QLKN8HMuVUT9R5D8sIOGTLdMGxDXf5tRejMOt7ZRSv5T8xEnCoaiaN8
Gj9Jrn0WFnhGFmsPpyR0BskaPA0T7gtOn8sENoVqMNobFElyX/YMEobAlWnrGMnTse7zCLIdhMC5
+MGRDBE/Bm5TfCL7o2thizUDbUAyo0pXnyMZN69/HlnZOo6uMW5Tp0eZQniK5KMkcnBoijZvjKhE
EJw/QeLaLF+12tc0B1ohrJ4Ce+BcJrHLJccnAoo7hphPDMn6+wN3p2WV/xMTmA+PBsK6MWWj/Uy1
lcUsYED0EEtgDsSqJLuE3KW+e+01WfFJiAoh7bukqiEplCakBZxAHCM1PiLDwLrpoX9Z0XM7y2TO
oASBeSxqPhZ9jPn4RKEKtilH+rTLNdT5WUliVmRS9LLUlobSe2j0p6Cbn7C5cY0U8Oy3Fb281jyJ
nvTylRhJmZBlyJEpm1liZv+aMWrWFTLt5xNMBEMANuiC9fEYIxGehsqQJ6N2NT7YAqt/ah7+JDru
9wWZo34qAVHJPLIEr/lyLQybp4mg+amwShKqATVp3wWTs6ACQas7BkSNqgue3OtsBnL2qdU5UFeT
3I1YppB7wHU2qjPRZPj+CAW4MqaeFAniIUSJyrzIOveoph2lSjW3YStLqlzbS3T/8nh48CC5D5LN
VBlHprrCgEnKYH8X/wgJ7jdSys6tyopr9TUVeZzHC/LqtVVPSZMgb13ge506NaTbUiZeThQL2PPk
4T2xoeFALYes9GdNX+tcgKEGPcx7HrPhCQoejpEamDIU/2eTbPqYQiVvqfqKKj2O4WfcTisSDJnl
QDJgiyXzVzOdWWUMEafjT54NjEjj8B6VjJRLI5NsDA8Xs9KS7tekz4Xcq4XfmjPLBKZqOBSA/81T
jWmA0xvxH1c1PUz4b48dM8QpnSE/9zzBUWPamQCIVTL4jC3BJXlDPBpq3u1LmRYmnb5FQ3yfJu51
Sf4c1ospQTX1V1vS25MLInNrZ2VvqkCOgnotdImz+o8CNDNwSbBOHPMCDq7WnCZss3B2BglWmFUa
YMFhNPiZKqxGigh50jlwWrNbpUP8kfV4byCiWxN5Y8CKxIpMGxiQTiGyhAcskXiuj5bUERyQYFSn
MCbGCBcOlaSI7lCXjV8I817uZk/WjdBNTcKoH41yzvqsgPwOZmgQAEfJgNFB/2yQ3xjRviCweyfK
/b2R8X9uWCc9Tt/dJNLGG+ATUdhGu7yiAdUY2j810VZFBPsl3ZwxVhWvy/4mC4+T8AiZU9RCuoKL
WONUFBEV6SYWQ3Js7NgiS/MupsCUjzxhgI9CQUrmLmixEhb07EJiJIxuvf/oyDpaigbl8Kh/ZXr+
O3dYFWnTiCRfBIMnt4HQejd9QC2R5Txykb9Je5zroAxIZeqaKv1Sj5WBTI7m4hn2x7giQcmKrKta
iiSyvYTWLDOYcrh+mapJ0i9POUw/pw3R9zBxHotEX2akrYXwDQuxLRxOo6vYn+axvbbl6fUWVw8j
4qGKdGGhzA/CbhSN5yS7xhbZkTjySyvCaeAcF/PIGAeOh0RKgGt2LMWsnDvf6immCwYfgy70UKBF
p5Vm0uGi8OEPg0akN9WooamlZzXPJVY6lae3RI3k+RwUjHlGs10Y5NhgyfR8hWiMGPHmmOzHBNZ4
ujFrfp62CER4kYkOp09wGmn2RcgjbyTt4M4vmLqlEFdj7qkldjmyBLgrWObbOl7RToVHBz5pYF/y
Q2QI0WGIJQIakOz47ISnp9awJ8qxxRrbfAbVK+SgnFBSaiHGTITu2laOtC8JQfkr7UGi4gPf1Add
WIo7CxM0WhiIJyOUhdAENVSIlfON5qhIleBFmsiQcKKxT1RQj1an9xs4YYkDB/wyrBkFYsYMU4CL
DXOknoeBMIe2WoQFFD5D13bzBGZcrqwZG72iZ74fGyqxzyX3pkEoQ/w57kkGyd4xg3ZpIkPpAUG+
ieSbZIIuCzzfL323XSZzTJMoXKysNd2HmTPkHIlbINnmLBfJVajDQCK/iVFXO4LD04zgbOv2IaKX
ok3QLXGY5I1xa1NNvubqblYagqGMKhB6AMxZTFFsdeUPV5yW3bRuuqmN97k3vx/Yg+Ig89zl/dCu
x3CpTMwDZD0e15ocwjS3aOoxjwOZtsyNVeSf2oO8ukFkil8mh+k/7J3HcuRKlm1/5dkbt5dBuQMY
vAlDC2qRJCcwikxo7ZBf/xbiVlXeqr5t9QM9SFgoMoMREH7O2XvtyHOP9tw9T+yB7Kwsa1jdVUO7
w9lK65VJYxIA481Ze6HjAt9TMn/KlfOa5wyyBCI2fOoUvqRuXtnQBVGjmd92KonGhas4wo4iJf0c
B4g+e+qXtex1tq5MZ1ekSBei9mF23UOsasgCiBoss955pKQR3o3nxw7Vu90OkD414IN4pIklipsK
TIxqZgxjDA8q4lh8ATKu4/2vtQzBXk3NTSCiN7B00V6RFDKvpyR37sl/g5hONym3/HlXu/2mb9D/
GNDW1o6R7caxTQ5BPB9hrt3VsJxA2Ea7KKZ7ZUao+MukxoYUd5gVlxKIJNRNxFqg7blMx/5NOJjT
AeARsTxJuU5F72+NiiF9Bv2hgFcniC5VIeNVqTAyGuYvOegvz9C8LLxDBj2dWN/xgVXPxK8TQHb2
R+08zpbCd2vCl8CSRkINy+iXKImdLQ7wee+bxypmmOME7LXmLIlglQxTaqCgkLjwBzVAXejSj61V
U+fcVWGO4XbCStpKgOh6QlubQw6YXXRXw/Xoc5UYmP20tYLoNqGGhORg23ZyyDJgN6xqrQbDJYL6
2uSrjvVok5XcbArcvhAEavcwufWJNJDwoUpSuGPRqm2QKoI5UMBG9LvrV8M59/0TGJNj78tq14/v
hbyGVH1usQpvhOsxAprIbIjhZpnyUWdw0DreKx9TgpowD1IWkOnTFHqfsezl3p5snxgj/WDqPjyT
fMbkfkrfZCp+ppoPVNIn9WV/iGT11tRIjEXevuZWzFzDKG/ioCZYnYJ74Mhd56q5msjiuNKxFBQl
GZYm+9GA4FvFPeAXenvmrg49Y+sRlulrVk51MZ8HGX27A5BqEX7C4GDhn06EwJtcaXU1EX9q3uQR
XEwBl83eOmaF5LiiqdZR9XLy9+t7w2eiouMSSuqi7E3q7uC7tViFNvovDJtyBk0qQ9aeLQ6RWk4v
zphjVvRijfkYdJ8v6yVGaQMb/q20uA4TK7JLTXpHZZGiFGppvk1L+BfWgieDodkQt2/5mMCFswd0
k+Tf7iTC/PSkeosS2upPyub6oSMLk0mRc4voS8YidgOQF32atJsNjNQRKrvDCebLmKG5Cw26K4Jy
jwd6wFIWmVO4URJzKHmdyBSnMNkGAaXebKePQURIfdYxq+XbKFedTDd9ZrQbuLz0xOuafr4HloOy
42ALdWe6Nf2udpsa01GgmxhzxkPQnFiekxhaxfm84aIFZ2A4cCT7D20Fw/pCXqXjhlaQgweNE+A3
PxoOdmntyKBirDxF+p6ewrPITHwbuSDGni9QmA09kLF7T7siXSnH27CaFytCfc/BxLTWkDkqSNqN
E2Jpqe4V1dDRlPeDwUAsmV6SsNv7KUEibmRm25yUmI3kYLdIKRp+SFOQXhWYyGohHfM3vWDuHk9W
hd7q1ikK/yTLeV9nwFVULJe8gvG+700q74bFTGBDzOlr7wbYe4XwJbyeg2WxbLJzsi5FkNOCvOvJ
+Qp95rv+p9d0JN3o5GQKoPihdc0fTqpUS8EmhhYPe7+kCCbvqZ0SiCr5hLqck9/C33Ogg1sj6vHe
1khLJj5fY/neA/SkthmcLOIdfxgqoM0o9CnRi0+RJMVVNmXFVV6LHVHyzPoM5i4jZKCOr9LRDDZk
2mTX49Lnaytx00Sf3SiPzaTTk++17B2ew1inCXH5IGn1KCvAcjG0nnHbDrZ7iJKHMkPGEEb6KzLQ
VDQ0B2pN0eMzVx8XtiHou6ti4NOtaM5sCYyCCxQz8BYlxYUCLolTe2z2XAUwQDc2Ol30iKqGLxaV
7rby5bC0MvB4W4jiYivoNmq0EazOVnHoGvR1Hcwhqm1Q4DZqciOoPJJuYxrRjJ5LR2Gqan5NnHql
H03nvMtA30wNeQYt6qPBl8HaCYLhpk2BNffz9WwQVVx46P4AK578TgP/a0A6E4awkUlwnzaIr8Vs
nYi8IOrC4cTk5O2LAnQlDGOthh9zGBpHgCAvvWMj5upbF+YlSiC+z2jviBlVzMjIvZAknBQdRimN
dnoibHkgp9KW+BqmF5uU8HVozOMqqVBWtVwOQvZ6Yp6N7VhEwZoq+AfSjMporK+5foys2NwsZ32X
LxSDKSygGysGTj3Y8X2JsKOyUBhWQPNaoorBrAWPRoNDZGYuzB8GIfZHpuwt4Bm7xVsh7PjEsvCe
jsmM2GLYFYb1ixPldzTXNcg3qruiG8CG2zmYIaLrG+KInMSChVR45UbF4LISz38qJslBqNhRXYaF
AzX8rcXJBnOW+zXHMZoQhO+QsKl21PCGg0rzJTbNGX43+Y0oquuqGLeiTphzCB3dT+rTCx+wOFT0
pK5Cv/M37mC9G5phyrBMj6ZXd6ByyVT7bhmUddW2DZzXoMRbigXraGh0HlkXfcBEYjkFMwAQGKi3
gWUVuNxNW9evHHI0mAJoPLbhvDV2R26cjfCUvHILmbvxaavhcW6YaWh1kzYlUgACYTnqEZAN6Xfk
xsXdjFTfKhmVlUsdKynhTNZw1RCeBcYJ4IAEMmfmOZhj71E2DEQGhlcTza/Qjs0btzTXpcRG1fZI
NdNqLB5n2/gkHCj6pLb5lgGHtKmeCl/S1SRMguvbW67ovRA4xyrrtqy7Zk87U47huA3r+M0xIEkB
zx24oMYOZt62o63GqeGco3CZCnz7BDPHdk6CS8gixoXV0NjDlksXowmHyCyCvcm87D9JnqtWFkrx
MmB1MgXEipTkxkdOZoKC5/RWTOZHFvjPRIrgX8kuJyuGT8F4E4/Zm2e2AOiJwT7Xo+Mx7xIEPMfE
mvt+/dEPzm4pM+BKynkzKWc++T6MtIR1Szk3xPsBbOJEl5w8y3euwgp+nOGZT5VfUxvmo0DqiSlO
dq9cvGLidDUxZZ7/6BHyugnmANV/3T57RbFWU+2sx7LGllracC45/xWm06yzsNq5whBLbLZVYX8C
ak9mpUGPZ+TcV4xGA3WkV9u8cY5NWag9WC/mgm63CwSLUA8npx3Aj2Whgh+BVRIh7vjkKfX6iDOK
p52DcDoYX2G1SovEJ32yFkcidr/iXPi3cVLdzQamTgJzx62fU+3NHo6XvGAh7ygI8HIb1Ma2nzQz
S7/QN/bngPAk58S/oiKs0fYSMOG2TB2CH3ZRbLzZRqTfM8+Iko+mAhfv0Y6mapiuVO+++Ijvcqx+
eF6caSMr8atwut2gPEXlJm7drvkOabxtyoUQOFT2vPNRYswVzfo6YNm9dO1Lg+ja0AUpP0ShuwfN
SUTBCCLQZUYqSR/HtMHiwBUoigOBBmGyOGOY9K/CmfD5KBrFyu26tzAUL0npynWmqJKjqni1pjnf
WzI9BcSREOeD/dDuFpGl1ut8wscvBk6kpUmz2W7vGjIyNtCy6HOEkdy2753oTk07MU2aB0wdqoFX
0HYtFyvRrnsTL49RzAQqxoRm6Zl2xMgVbpWYfrZPLAMcvMWnKkbjS3XywW5z+QbRHqdXUr0navww
tLhZgPlca+8GvtmXKpDH0QAmD6cOxUrLMZhnzjYpXkeq4n3QwJERqBmKczpg5E+QvucDJ3+NLYsL
yXhFPcL1WdVfYHpZkJoe8uJyIe/89c1oau4HvRiqpMyPo0/65u3l5WHtehOD6qWI6IdpTeFPCtrl
Rcvm9928VjARLvf/uHn58b98/vePz33D+/p93/WYMA47Uwy/+C8hMno273jZXG5dNqLsi2NDsNof
j13uXp64PPb77l899lcvCaDNVP2X2QSbKcUq7OdjfgzSir9mWv7EP25eHr3cn+2Rp0QO7cPyy0fq
k/J42bB34bj9fV/MwT/uO4vPFh9N/Orms9yns1j5wmgtWKXpfMxSPfNXCn0guhP46uTtgxEcpucx
Pc37Wh4jI5LHOQq8NXkDSFaWu7qe//5EurzEVQ6TB2Hvf//A5WWXu4Km0E4N0enyUCwd5zhaHk62
zkgd/Mtwey6vuzxz2UDr4z+n6HxIYhvjtiowdCXL/3t5WltSHkrriwgLiWDY73G3KrQCMRSxEwsH
KFsLrcitGeYHGdfiumL66ySaWA8GNH0zQSwslT5eNtaoEUREZTOjb5xRiECdcUv9PQq0FoUn6X4m
JsGuXMCdholZ1LaMC+EfpsDG9vFClUoWUFRx2cGXu5fHcuI4mVS6DYHroV6XZo+94fJMT7bKvAmq
4mc20JX//XNZG3FBnTp1DCpscenlN1x+dxWKhTwi+hN/Trz7/f/98b9cfu0fr7k8BYuZ8fEAlfD3
L0//+c4ur7488aff/T8+/fs3VF7S7vyuPfx+7Z/+z5JE+DhtCHFhAQwzi9OflwNSkD5A8dB/HByE
i5aJz86d9Dml9QxOCnpG7xUMwwSJN8VH6pg18OiAqUAZwdWeiDKNkuYsuoGpUsocX4f7Puo3ic4O
IkS3UpegvECsQMMXH31j/FJOlB/7mkF8k7HUb1i5UHFKqmxIBUIpemLMLK2AytMv7BECDAyi3m93
AbMPoWgFLPC9beo/sQArb9KBU5oPv1qbhrEJdRqsq7An1aBlWN8XDcJPj1rEGYEatDA8ivxnH8Zi
01RooFgLrLt0uuto0a2xy6MuUuWTVgwQ6ggyiImSoqdLBjjcZd6t8SvGmRMe6tF8tNziluVtSxQ3
AUcqTvYZl+B9r8zmShcweIiaokaIkVN5+LnK7i4zSy5mcdDdjCaDJcJXToDhsR4savAs9I89eS1r
kPMjxjW0xHKuZg4toDguWmW4HxNCSWIImruS2WKQ3AIezlb57COhMfW3JK9+Mye1u7Z881RGQ4f8
NECM3i5pPhhADNf/kSKr1MxBCKEjTjLsUPQULc178dF1KSzYov003G2aZZpBo2Sin6Z3bU2xncgK
DXWEX5fYY2YccXBy5LsLe95KO8yzLc00ZzL3UqEdj0BLr8rbPkVu6Gb1D1wGpEx5cE4aHYZXtUef
1ExjySWwnQFycH4QhNUcapfaIWQGm+q4OblwwpkTNL1+qg3WxSaVqS5gmExtvGIYfDOk5nmwQfpO
eZdstFdeC23X20EGt8JyPglPom/L2xHswjRHLHElkg5kYIExJg2KX24Wn7JgwDge1uI6KuihcTmD
KRRDSFWZdRNCGbGNvlk1Le2AGgnMVIXWqkjNV0PbP1UqSOzAXMGPXtMO4ICJ5rtcqMdeNeMdvUcr
ZLGWShRgSrr+3oVHU9MMOZKqMeGaStMDTH8C7X1xcoPH1OnlPZjjX9LCxR9nzyELFBz1Bbpd561v
DXApZHZFexES7G3MVrJ30kXXq/QXw8Cl8BsERFFqPV1i4rO7bFMlnNXs3JwZrrBmtQtG2khg28I1
1oyxCAhL3a+wb6KXkvZWEJCPFA3xth4AtwX0dbfAaY9GGh9oZj5btRMcaj4h4duCVmcpn81Sn7Pc
RwPncRJ18gFbnSP3RPZ5e10F120UN0eHgBTgKPmRlsC1gQlrbPu3OmvejYp3kFeIYPPgvirNuzYa
Kf34vHuYw5KloN1N32aqxHVD9kdjtbTwRGSipkGHlcbIwBMZvEYxouq5MGDqRDmLTjzAOgquywW5
anB8QI8QX5RrKCoMwhUx+IbdyUFhN2DsaRuQSpzOt/YAja8SeYimNq8/c0XboIWQuLYV8D0HfRtk
d5R0Y9pu3dkZHnPdoDJMEMrw2SJg1pG4YU0PwM9EdDsVJ+3G4Z1LFCs1dcCnEIfb0TbfvcQ3UMMU
6C+t9Hly4m7XppThZuTKmz4KvjQttM6UIDEs5F1jx/uqu+Qu1hX4wNnGPRsQFjONfY8sZiJmjc6U
DBFN9QPhi/NobQisG566cmBsOTzVbWugLY1+WnZnQyi37a2WaH5H8ldZw/NLmRKjcekWJ+Lgw+fF
M521uYZ3klgb0d/yFq211QYaxSitD2ds610Bo5IxPkrYcSpPRTho0HmoSRFy7GYh5GZIMFVAA8pT
lMaqlfnBsgELSRHdlhkr0WhcSAhM77ZB4umDDo3bekYXxrDquZszTE39/UCe1Mry6H1MlYm90Aid
4+B1XwmkVBptxfeYgCQcmqhglWa8CKNu+dRhHQsJKbPW08mQHsa2zt32SUcLv4SMG9ruggElk96o
x8dRW+jBnZhusVjPVjWfNOKaTIb59SIyY891yz4+p9Wcb5o8P9MnvRWEkyNAj51NmaiassNtdp1G
/z+Mc3qcGr5of25vnDAGTlMREVOJ8Y3cXsaF43ib0rc/DhWDldzDxjUmQNntkqyGMX0bELy64/iW
KYbphkquiUlGH0340FpZWJiMxl6FEin81E9nohmyY70l4fQ+q0zOqYX/URUtzXyNxVc1L6lH9gQ7
8qNiqFXMxFLViitzLtxvtRyqpHLBKCP5b+AAomfHam8ePwOjvhmMiXgTxV+f4Hg3DSzZXo4FuY6e
TL+VJlJdvz6gy8lrhAhQQPl1+XFQwO0YM2ODWh67PDF7sPFq13kqWx2e/Ei+xhlkw6QhJLtbCDbD
sjGHFDNFWDxHJJaSBd34x8kZXyMBqKIt7OlostpDXsKmETLcyBw5QYIO6pTWhXmAory2lu5h0Fq7
cakBDJe6oKaO9NrS3BkL5POysf5563L3j7e4/EAbxwzmNpcHem2xnBuXd+4N5pNIMyA/LtnKHt5y
dJE/8lGfqgKiPcvHmYbTEsDsWR43GaQDGFeFvTZ9ssPHxt8VMBHz5s0O0f6bJDtxVWVJf9k4HruC
tWwudyPh0UGnYFs7uiFhPHgPicgmZHb5NO22HeaNntr7aNnDU4frATF4cPA5WiguKSJqC3RJuWwu
t/7tsd7zuW4qDEaNldCcXCongtBZ0oZ2h/qSgOqw6yjoYGfnx9+bdlk4d7EMVwYT55VTM+zcmwuZ
9YJIDdOQmqUwSPUkJrxfNokrkTJd7scLlHWu6cb4mb1XYkk4npcE7guZNW8eeu2ZB+VCLPKWzZwh
5BWE5hKJOyykKmCxx67CddaU8joiYneHCMw6Tl1pHy+3GkNYx2pQJc0MWrHhJZ3btpe1mKTkgBh7
eQ+XW4pSd60cJFxRfK5kbS6Z8eYRHXsfqeAga2gmVoroF+I/JvjMdKZDZD8wFiH73PTqXZR4QNna
t3lgnUetl68YG9R8hSWRj6HAsuO29rGyTPvY2kmz7riGXmmF+sC1OFUu6GRYl75bQAuAeJMF0BQq
BKUV07qpdQgj6KllmGPeVQFhAmbusjv5lLwbHYtfw1LHXDbdcsscAsT0s01j6B+YXLeIIeBnNESa
xitORW9iXyJgjkiihKyfZExiFM5s6K8eSj2bu5H56HFeNpfP/3LXpqWY5TRz+LhDAHrLd8DK7e8b
f4Sh4qEVWM2+QIGbURBZkY2odNiVHYqXmgWvv4CEf++Al7tTgqe8nOZg3bXeo20Pb1WFp66fF61k
MiftNjLGTxt7POd99zCM1em/cqdvI0eL8cYCRjj7B5o7wDdDrrz0rIFPpqREb4iYxB1mvM/fEQVE
Qptwg7wanuPGf6o/xVN5YjRlIFJFqb2sBWEuJyyIVzia3HP0PL+BF/seb5lYBM/RU47WY+dOEE5X
+S8gistBOe5oezJBrPAlMQqYrmxnwxAEunUCOJJp+GuxAMdAkGw5qc+P8KSbAdDrtjN2UB2jfm88
zLf6q+TuhGzwykEMAeKIGeCbxeFrrhHm6Ff+KzJw8ebHzZXxgBmNIWGOGxzhjTrHnyZVDPZUnx+a
kTPgNybd2yALccPKuRl3OEIsZxvJL8Qw4G0rQKNP5ts9AKtNfEeKjLrCZozQ4olAFcgn2M6TBTTl
naev8M46o04DXLDBHwuRIGP0+l1xOSO08FF9yxvrUbzbx+CRfjxrvRY7lg17l7jTM2sGTivWW/Jj
ug2+R7zhPwYY2HoXgqY/OBj4STDlpK0oJLdOvRZMsZCTn4HPzsD3sX29sh/ggCedOWBqdM5OZLN8
uHD3g43pbMMGRwGOWPQWGHsBPHTiqo4ZYa2QxwGKGu5YiXHeQBLv359RW+zGz7C+kg8/fb3VE1L5
84TP26u5GO6deu+7jyLb/QnXfseKJCyL/0Pc6F0ZF7r9f//X8uC5sy5cHl8I7whPDGmwnJCuhzTV
lFLx/NfHQ4x0BgD8f1X1OCSZbWLUNI6VQLKySX+JU7lPP7tj+ADlNEO3sDWCu9hdT/mOtqJ79q7n
L/YQ1rVo9LKF7UKYr7ltyGDhq8gWTmoS7iLvEBR3MDsHoo9xlwmSQS1m7KwbdhaSv1eIJigDX+Zf
0P22+TZ/g8JxjQd0X73098lD/lS9aDoOKzIOfyZHiLWv2YeDwWXX32RHrv3oMA12WIz1e3s3MZHY
ufeczNAa7JHNYKdGPo1v38bYNO2sYUXo5hZecbdGWTo7uKP0i3sNhnmkm31WPXms259N/62e8jM4
3ugXxgQMDe4vHFByXqkTVdoaYNpb8okY0iClBWnx1fDIYOGp5kvHagOrmGc4quE1CGT9SMkOGGaD
s7xnl9WMHx8Qm9VE4ay8m3J7g1ECry69YWKyedsb9ebGLLL32Sda/a24t1+gYG79Tfhz/lQYu+1d
/JQtnEbr1bM38bk7GPto59zgC3Xe22qFfWqD9V7fgwFE8Jz/KCGL4HpB2bRB7ow5kuPUxQ3wmWxW
BCgSSBZdcYRNtwsC4Mk2Vj8Bk8XuhtXBmuDH9R6YJbBPJtgRBsJTtxgvTvgUwKlvzAeGlWbESudM
ixy6+EJvYLdFxnczrVllEAm3h8hw4E8Mt/ad+Z3nh3o/flCC81a5gO/ksX6bTv4bdeWOlduWtfme
MBuaboAWbt7kO0pCFKKbY7LzNv9hzzf+asdXlmE6ylW+bzn/uuMDsm9RdFnDjeX1N3iWIsKwFk+b
/ez6r9aiMCUNZF28Y5tB2YTR6BlHUrsQvxet8n94MwQh/Lej0HQcFM+GQ/bBvx+FMtGjavx+uIkt
eoX80+RNFpuJjwhEGw4brh9rfHak41BXhbeVvg0Z4GKzfMY/Et9e3s7/5l38p7wLBBLsJv9z3sXp
Z6G7r3T6l8iLP37o75EXHhkVrm9a0neVVBa5Fn8PvPD8v0nXcpWJ1lw5Dmqef0Ze2P7fTIf+FrkX
tlLU2b8jL2z1N8f3iH6TBFQow2TH+EcYx9/P7u2/3f/z2d7+t8ALx2N3VxYJk7btK9TfyzHxp5O9
rWzEwnMQHlEoJkUGrSGtERR3ikDUksZH4IdH6c7NMaP0ySsIArNXRHtjvI8F1GsxjIdC42HzmyTY
Gi6CXCK8sUhr9GmKgha4UY4hHREYNSOpQWnymApS4wZEQGtDLShnA1M5ddZhqIefjYV4vps//vSV
/NU1jZrhXw8n/k4+qeXaZinLMZGr/OvfObZykqnlqQMKEpOmoN6O5HTvg7ptjgH1wDKAAbjkh7AO
hNEcQ1JomDN6mO4IdaIFmO0L03gpAvuIRLjaVY0kTDZdlqGND3kr2NBCoBL0zWel3XZFX/SRFJpP
2sTO3WWT5REhWP5osDQgv0phVLCwMwr4vG4FEpjZwyZXPbPBaU6HE3G/4FZFt4/nvN5M7shCKrAG
2ItUnWPsfKQ2YLsmnXx0FM2TRzvpqJaNTzVzpH2kjcI4XjatHowjYx/3MIv73w/7S/k152FBm5tR
r29B+kKLf7xs6EURsGkS5nCJF7ls+rgD+RcE92Nc0lGTKCfx5xD/UQb2W7mvXJicJT2XyQmZwzUa
uuVUv5KpCPQiIjQl6vjMCh/KWKiMZW0RhrtC+Tcxzgz4JJ0nj3aHyCSU2fxlOvm00SUIvDE9zkPE
UjLHMJv1wbEqaeY5yq42VEVYTZa7CJD9P20uj4kK4p6DUbfKi2gXM/Icl1e17H4tpqm9NUaIETLI
MGUGbiS1JnQXJi+GMTeFmEUhU3W+QxZAL4+XWxOWliP2OlETpWVCllPEyG9Dlsy4oXApztDsL1En
AbrcY8vhsB4Es1wPacnKsfEbBLpeWs0k1qIVPRKp2gL7Me8NzUNIabZ5FnZnX+H0tKIefsuyqZSB
lSMsY1z/Mj51ZTtu0wp54/LQZROGI0/ms9jiV7mfjUjAm+k6cbxsKu+XWeYQhsgzvgqd9woOLiHZ
ZyXZqWpjJD5xXsZs1cz6lGhMEhuoCBro/bbfbfoaukHZnDMqYlRd1run3owO3toYIe6emFIfBaIK
5JyUkqUtXkpBKU4hmxw0vgv8RxapDyyJUDgw0jxd6r7QBUNc9h7AoNZ/QeSWo5xOjGNL60Hnszq0
iY5OiKwVUdvxU5jQLyI6rFuNd11uxkdyrq6zDiNHjRgxGmtvbyF8ggJHrZcQ6i6yccivDJ//OlbC
Xy/ahp3Q2TkzRLPqRG2vRDOBRgveO4emwRx4YGZkj51zid65BO6MBjWjSbYJCuzy/pIoU/mow1DU
koZQ/uDnl4DYzjrOCs9xI7sRWW027vWE8T+SzjHxOURRMphXRgkKEL4ExgZnS8zOKlAMbmps2lal
X5pYf6iZ5szY7ceZPkLgjYi63f7UDVGGkLd+DKupP0kwfT2CGAxRzzVS23VVQfRrtbPU6zRbMHih
tISiklVv9hDZUOsBdNeSqVMYNauI9txqaXOwF/s7yzY545l18VJoBU8mzcjsCL/KSblHdLLuMfMf
OHFMh5QJzsrPIJBcTpRcMOu9k/cb9Kc1yIr8vnVJ5cgNhFSO00FKKp6Ih4WXFSHk0SURC6lXQa8b
IcVLE8KmXWW3oqUZVnqWffBDQltG+zimxUnp9JcfpnBY6dSkAcwsq/+ZoOEaZvSXpAWeW3OItiLz
XyPk7gVxU4hrsxe7HMpDRDtkngCSeeRDMtamV+3FrPatRH3oliX1pf0S1RCAkzp9GkKQhLX9XFgZ
fQMPzlZX35QdftTcC35O7qMTFu8BGpFNFa4vuzn6nyNuunanvPy9MAy0xEuoUOg7PTYIl1IgbNmF
GxJS1cy7tBgguo5mf1jU/W1GvyCii0RBYFmK4JHWemFG0+w5Tzy49ktrNriKMoY2fonDkx3iocfD
Y1muPM3WxIwZM1lVGNFGE/99RcTZwW+6fRKlJK0Ghot+vZM3yDRwC+OgSwpkQgQ10zReDzKV+7hi
Ut9JCOjCVqvCny3oIRZCwoaZPEHcp8J+yEZnJLnQuM4jiBKIV4gNauPqp5qiG8dDfBS2iVo3I5gC
E/GzQq7G1Io5pSY+OSXYES1dv7Un7QLyEBFQ+EwzC5zpfjcUgyUiWdsykXSNrovWmLAAA53nmJTb
WKTB/RzCUDIIRsR3199WbniyDcBOVupvE4Ih5CUFKaqLfWsV+2baos+a9kkO/cv0g9ssgHRfxvUP
y4wQHvvMSm2mPE3M8iXqoZI2EUCXEI+4GEW1yUVCsGGGhi8Vap+E1R5B8QQ3fcEzRJ25L4P5emxQ
3KV12uAoXLd2DzK4Qvc7CwCjcs6YpqIODv0Kl71fD4ALHUSBuP/KSTy7BEAzzxHiXjHqy/xE3ZS5
daQ3T9BothbqK0CxSxdByVWLL08qXs9wJiS3KJ4YUFebLiUcMZPwG1yf85YLjGSoi7fYYGU2PIwc
zFeqBLoQecEdXev6UVXZteN2G51lDEA8p9kQLbxdTmVbW5e3o6Xy54LoQyv9QQnEak8NVDWWVFgK
mru5pJUBnYZ0QBReKQLdCuuia+Yc5929YTTZTnQVVV//LrV8wcpFC8uhtyNjdkvTSQX8uwW4jU2h
BH3V4jnY0J6bST5PKE+1YnLIKNMxcJ7VU5uea1ZsP7LyVkYPAcaT2yH03uqibdbtnHcbtFBpOUD1
d18zH/6yUyDZ71rb2VnT0oD03NfEIk8pWMSVUa7MO2zJ1l0eDTunXAZquberKkZHQ5Ks7d75lS0K
oSluz4wUtonPiow1DclSJaDIzJSUc26hoGXm4RpUeKqdU1dQ7+pgpz1pHsKOmIcCbe4cO+VH2cIl
GjTjvVghTRsRVgErDOpdmFEVok8DphFUR9qO+uwilRfVk2Pl1p6A8rM51teexQcTJ0vcZ3ugQY/P
xl8ircLhfTLI/PSmF6/MD97Y0QbsxLpRLfspKvteVe7JpZeL9OobMeUqb+fi1ZFEHVS4PpVTXmt6
vleFQF6NZrIErmZPG9xw6oP+Wo2/AjwAZsdjYbVErDKrB0s9nSs3SHcs/3BIIwDPJRtRNfk1gOxa
d69lk396PnEuHmv3pP3mS38s7f4+lUDffGwWjiBSIsuxLFqJsep9EmAr87m9rPMg4mTEBI8TVqLM
nz7nHhW3mUa7QtrbugbCGjr37gwCsXBNkiSA++BTZcI9+rchqIBytjd9NyYUDEAN3ALvFo3/n2O1
MetQwTbyFN1Q61p4w7Wn0mZb6sZjfuojwujeR6ANVpS+ThkcAjf5ULplcufYhx6ioeYtkxtCyliY
t3dmiVzUGsJFWIKW1aiMRax4KDrwrGUM7040tF/pFqdrqyl/6Ol7wn9FUrW6mWq/Ac9FSyvp8BFY
48s4uq9FBajbwhLr6/5TK+Eyds2bvT++VIW7c9F14gQJdjES3oLBPmkq7NnNQXccwbENNI5Zz9pu
L20h4scGLKSwNs2Yw0lviWbHCW2OjMFbfdNXITxVBMOFhyMyRawX1v6mC5xqJWV7sufspa4JNF+a
viGiZOZ/+NwYCzqLAGAsrOJkEmIV+fCKu4+htZ653uyYqqq1kt2vyuqh7I3sr/GwWPLm5sCa85fb
ZeAH84IY4hy0hPKv/TI8ifR+Zpn90LIcK+1GrYt4fjCt+CFp8Jsog94rDd65eKs6QCBxwDKot5CZ
szANZfUQIcUSmfGMa8YAuVEQAU/fxaiSHzVkVxLbIeCH3nwoEqg46GqvIn3pUpMCjLp1+v/snclu
5EqapV+lUXsmOBu5qI18lnyQXFOENoRGzjTjaCSfvj7GLaDzZheq0OhtJ5BC5o0bktydNP7DOd9J
8J8MFmEETq4eovy8QBHiPDv6CgWolV8b3yHjqHDo5Lz0FE3BBJfYv7c7FwmQrjmHa2fh7LFum/ER
1vFhzKp6P/uMBDV59UCV8nFXq368yT3oIpGFt0FoxrhJerDzGtVmAR8kCpwa7QXQ0JTcCH8IgVHF
JJ6OJoVkHABbK+SD42l9aKx7nVOPN7xmr3EE7m9xxjIMNwLitKHsr3lZVMdLV+WRWTeSpRb5abIT
5MQTvb5BQgp/Y8aRp5L2l5BgzzKufRnd1CVFDMvwa0Mq4NaUnIWdORdEPodvrqPsE2TTeSbnopTs
HwtAhWP9YpdIXAbPGGGxwmelvyHcyfjujT2uJeDtFYCBHldipaD9EdIx0tkZ1yRC8TvWU8Bktym3
s4Cd1zTuU14vbylnoU+cfRsptv0jbNqK3Kc8L0FdVf5FoqJHhkRN3LfNOegJHRl7/Ap2ar/H1YCD
0rIv1czpFeTWXW14z0jwT2aDkzDWDyJTYuUXnBJuYaNWyT8zC23skHq/PRdUspmUOYXVtIqXtI6K
ehcwWerNFT63ah8DvaoV+NPC9SX2GMbEsTuQtHwzx1SOsQXPNe3OBfvQySAEyxh/+in9rXFxL0aL
l7BhBjK1bIL1p+oKdTCmfehg1A6R8dzkqFMh9aWsb/RSlDD3u8l18dm37BzK8FMCiXF6WkRZyHgt
e4TnGtazgVsVqcmFLdyd6DPypX500U5PhkHNYSJ6SNuDE3dU3Li/dk0hP73I05vcJ6XDR4DYmeR+
tExPMSrXW2v2d/4IJjzgfJ96G/toxPKl6TEFNVGQrNMsJWozBbpuYsqOQmacDK3GVZBTwosS6RUS
ypSAwXzXdaDQwQ1gPAmbB8OPnysnDZBIyk2bA9Ov1Lfj9982vYhbgkM3t66Y3oYRDFibYWWo9OIF
f0wbPDxGfrYzUIL4QytAPSFRUT7UZyiZ2uERNrIdCSPjV9HO+9alcSjgyrhN/cg3pmzKOMDagOyk
FkRBDvXNGhsgvAFFXichS3aMUe9k9zstdHUoYxbwk2FvuI0rWl1q6Pjo50KAgJ6Y1NvxuaeXYx+n
APSCLFbJvEy7ofWYDgYGjDorl9PdGGgu/WJCnxFr/LBU2F6oAKT5QUaAJTuAeVZPZlyhaS/tTUJo
O6AdZOxFNJ+X/5aHIkwJDRyJNkhgBSBk+c0Ekct1ZFY/Kei3FCRTPx/Qsv6SxkKLN+RdEQApYj5f
KMBjBL7mVAzcDpQFiKKLtF+rUnD7L29kruzX4DiomTdDoO1wCjpwO2pXZo7bxYN12jF6RAFlv7kz
u+woZyWgpboNtVnzLcKfIskfUS2wQP42mAXUo0emgrOAkFzv3jNDgFPsvFGEzZh2S/NAbb/I0XeB
Fz2HDmD3MQyeKorIldMQYpDI6MHAyueMEcsT2iJ4KQVKmeArMlJzNV9DQoz6zLqNJlYUtYbpZWbE
QsEoiW5SAyYK9BYWhnvTXsKwGDzycPxMrZQ4EJvAEVcAJGlzMNkzz4l4hIUR+bxvkTa52SSpmi2A
ST25E3M3ltmmGtGK1L63nXuHkIPMESvckIBF23CjHLaRoa8+QpsXbCTpNVruyHhoy02o2HdEPful
KGF8YvNAyl5U7L4Ug5XvRhhsyNc+tSbzOure0iXoRom97IZT4yFMAQHqkDlqPHpWuNgdSvygF+VD
CS/Z2URDyL9GYFkfAUaMGNjpbYTI+y3PqV+3cz7pH0qLxKivXgaLLPBGKBU1poUI92idE5zeGg59
CBYZ8hYd3kCq/OfRQhjiLlEVPCh56gHu9Pnsmtgp1h2HKD48sF10AkUNLyyQE0iJ6Ie6ajhX4XRF
ThDvizzKbzHArmuDNOOm3behPNou1XyBuRdD7/zsoEOK2vTSBa4JLyv5Vq67Q7OD02Hyrl5Rv7iJ
+8DC3fH6FwlNvDUBPmNAQMK3wsV/h2vvsXO4W2CWYJm2ryVU5EggXi6jEGGCuAsRXCPegD6xqE2j
3xHdjdGnjKoIVCSmIE26b6vRdC0mq3GnBDeFn9HoLqiSco6X77qpXqWgl5hHOq6h+5ylATfGYv9I
V37f9a3aDGH31FT2c2Q9Gr5LZqQ0ftpuOgUxCMXU6MlZVeNIykHJk7cZP/NZ7cUsiAtBxoiQ4n00
cNaL1mCPWDofC/NDpzhb+zb+VfvpYepZnTZjz1JnSO/bnigP/8cecpxMLLeUFb8nDpEUdJypJDej
cn8Mo3yUy2vGwfHs48Eqew5yZFHYpa2FHuRzRGcQnWz4HXUVnFhoW2Oit4PbfVkugB/exbMyTyNa
roOTqUNOmbqqmoDInyq0tsIciVgx/G2hUr0dGwZnzPfpQIoR5Ns0I9GbUkaIWTDfTlSSNTgGzwLE
QQY2U/3OOMRG+JjSKzi1yVM6ezEia94XlBzw9i2ajgi8RTn1h7GZAzb6ahubuXmJKyh8AqUCrqm1
15FcDYaGsNl4RXS1zZMeg9ZYNvw5zsJtMVu/JUiBm0Hl9S5XSEoFJsHUzpmmm6QT+qQRUGIzwpz1
Z9khnBx6yKwSZrDS9OZ+GTSMCFi9tiY93Vm79QtxFAqZgtVZ9tZM3ZfAo6IxBuTWoyrOdQ7Q1zFm
oidGYzNxGd2kQ0UgEa3ENhjwh6U1gPE5f22zhk12e62jwln7ZVI8jhADx9HfFC3e+mX6tK+lfJNd
+Rw2UuLwlV8ute7KeCj85GQpcEhT1ZDx2A3jEW3oV4eifeXiQNvJaSQgxcnFKaLIp9aa38cyHA+w
dtyzO3Mh1MF0X86LB0zHOMXt7KRgU3ZNjJRt4hnCCVp2wSVJclqMnnQW4ZhiJxXxRoUT61U0W9N+
seCM3TmdMb7NlnOT9MIH32CyPic6s8/Vzip+nETiRe4qF7csg8qO0pLX7TC0hRjdqzGjnmbcHM7o
gLR8ss0+Yrte+FvLwJddDiCTjTCiAxmfdCIYOFho45mObyL2HxvOOLzrFX9PaahHVQRGzh/UesxC
eN2B9xjCRLlLYweYf3arEKnfUSVzfMF/2LWi+UjL8UsxlrkVFY4RVdwXFXqTYR4UQVmmtxM+WuUo
Ex+NB/BfBNFLFThnEfcfI7Ofu1rO04q9GIt4bRDSAq4wsoee4x7eXdC02ammRvLtkVNQtu9ZDhxl
sMceM0g0H9ug/M4mkgWwesobO6AjcCO03YYqHlrDgqYA5s1lfL3NM6vY8VL23Vioq264uUffOaRD
rc+mkbxEFQF/gRrfu6yuj5hPqXtj8gzc0SvXAuiIg3/2kujpMI3LsBLPtcmuulvIbTYK96KhinOy
AfLj5FzSWoC6sjMIjpYgF2uxpJdJuHE1CQVZ5k7XSV6MIcHPZSqIMpW5wSp74DFRr71l8+x6h6r5
aWJDH/nwvnSdqV0mZ5YZiEFSi1hZc0jvRPDLYSeCEJgSXxj1fOpb7xl3nryE6lw5NgKYnjq83Jkm
64QSc+BGS1ZNQdKS7D403KGXOii626iAjs7i9Mhott06AZqE1qy/RA9ncMquakrIF/Z/mTw9crf/
lRujt6s1n6igBw27sSOU4bvuoGcouD+0ywBtgp9hZkGJuwyNeVpTAAMeNnN9GxukaU8Y8VGH9FdX
xveMjvSOo/DGM7rgsRqMRZEcPEVhlaxsKfVDq1OSSElDo0dahxOPeJ3LF50mDLy4JVGXvlc5wM1l
W7hO9ehtUjP8lWLMsLqqu0SjQkAJ1793pvhXjC39BpfSw6wxl9LVDSzBbBcJf/qq2BJs4+k1nvO7
LmaIOivxu7ecawtpJ0HBTm0HpFT3nnOiguhxYDKMENMqreqHzCFSZ4B4xXMCZRNexsOgj6Jjjll4
GXS2QOOMj9pbkecJOm4gocJKToBP9p4XB5tAtTVhOnO+KQTGLKuc9zL3tqqrY+R5+qxxHpZBffZu
DZdgriyqkRPipbyxhTiqU85a4tq6AjQ9I3B/6SaTfCSgRuGmQYC0KpP22zX4PZMMi+wAX9433VNj
MQ0FuvOJhwaFMzAUJ0KbHda/XO0Qr07YdF/6W2nkHmdii0u89+89jX6b+g4FrZX5LPKAz2U5VXlC
pGkALw/Y4I1YyKxm9BNJMrfxdOyt3p2Y1+XnaC4/aa6SXYbqGXnI+6hwXNoK3IIrwTzFaXYQDVaq
gWzDFDe1aaPIdwxXnL3ovikd92jW1TXPafDyiSgZbr1LEPZvMVk+QzvhxzQCLCTDO56WBEcjKPAw
Y9tpy3zr8G4NJTHVU4WTxuhM9G+NvOS0zZu6jXZB4ptrB9otNIPpoDzElMNA9YfZ6Ul4b3kyn9PS
BRvnGGiQPWihPErsvKq3oIQQY5qev4+xua4Q326NMdaHblbENCn52Bvpi+pBorowEhgsFusBxnVW
Mp7J+mVuPyMhxjHmbvOIdb0/Qjr9LRlVvyaDy9/GfNuYQ7hJ+zI+l6bSdx0E+qzBJ51onyc97pUo
l8fS0u16hhNySGrwOnaqrzqP/UP+1BX5DOcrQS/glHcRF8m2MxPogpZhP0xZuPGn8DknwHM/pvhf
ISCYi5J8Z9smmxsz/aRsmNddAInDFs5DXi8eRMbNN6lFBaIGSQsnymtuaIp7TFZQAXqY5DUO+0YS
g+CioK8649oVneB9EXgd8gLm5wDkvwCL3hQPc+n6lzlVmGZmYspLngZhOp9dGkIO7X41uELcusL+
rNB/Y0iBBBNB53rNu0vT/0TU5g/gF8JzC1aqckB1zogeptysVr3dc7k9SDE+OgO4gS5iLKdjp730
pvUB5qDYpLlxwdRAhEXWHw2Lx/NQdMmpVvnerysMX7p+aYDsWXFh73RlXaoi3zW2OBbIiNM+/M6T
dy3yQ2lyNymXbNkYtpGQ7j7W1IC9hY18WhT0nLQU/1kpdlbibRI3DwH+ZwGJW21xF5iEGrxms/qp
mp4SuSO7qHF+Y6LFa+2Xtx6gw6mRpywROJ+dfidmiEgN7JhENcXdXFpr3ANED3iCpiii9NbTDe9U
wA2AShAFzcqYkbYOMmAijZay0PoqI46fbiRGwxtbhMXoJFIn/hBThupqsOy1ymYsZcgNNVieLcbt
o+eTb5CN5REnWH8T0Diw3oDINMXGoVD9cGdhi+tBthz78RdGsfZgUhutOhK9Rz8xj3mJva0smesp
2cdr5QbdnR7INqq14JOajDdGxrg3yvnB1/m0HvT8QbUB0qF5R0G8WE+WrVDl38YmwAb6bhJ6RneX
g3tYYy0rH5ylvvGRxpltgztEZ+KM830VTTzwssEpLmME1cgYul3tknTq79mtfWZNJ4lKA1GaRSCl
U9oPK5rjVRjYt6Ilzd5lE8yPB9hdFdcUrueMIe3SGwwpcAQSlVTPH6wrT4Alsu9ZmAd6PB5m0EAT
XgUFTnudpuRoKvgdnic+shYRQB8QDWrK+IwNhWffDGUzdqxNtgTpMSo68dRA7zd3F99v+PjQ/3Fk
4XHiZxIf5LdAzhgSeDel3ct7O2F0IlIs4UUdpPshUnu27iyNbaba1RjBHefONazqd5hVF0+Wct3a
DcuX7FiMVv4ozNsZJsLxzxcShMujJyI6C3IpEsW10KLhoIht2UrC7HBDJgQV5FIE9zTzKaQeNkcB
KCqBNr4Qw1Yo/y2Vgt1tMjv3oVlzarJXRDXAJqKtzbtu9H7FXXUXFsmwzpL4UnlZ+VqSEt90LN8r
Px1QEHvoSJZNp8W+yh58+xkPhTNdGlaEtyEeqZspDBaNMSw+hibVXe8jVU7rJyxhYtMq6IxM6so+
vDVahl6BZ+9qz3dWepDILTXRlsWAf4fc+PvcxgM3LpAGOV78oJC7vDW2c+gsZo7pQBH3PVYze0vm
mJo85Y0Dh/LGVzH6Sd+TG2XN0SaZKFAaJkSupe/QpUAoqMpdbA/ZGfPvNTdLptbzYFAmY2ozOxLf
Jr9D3TMOCJKXzSHBXK3KSVfw7UMINfL854spkIkSxTR4DlJpBS9BOom5UyPHLDM5kp/CrHlNqKj8
acATFDHFqRNAhVUQnXuzde7HogdLMurb3GHk6gwJ/WmEqDcQCyfSCY9OSStQVc09ztilWL6VYJl+
jR0bkIl8uqqytxZ6ginG+5QVL3HteUcbrNKOTTvOa7N4Dzy33pSFAkIbxJhUpxA/mM5eJYvNqcjN
TT3Yx3HkYJKqPoBXcNFu4KUjhnGu9T5tebjbTsRNNg/JroBNXbYquo9HKu9Yw/i0wmG+QvHAZDc7
x7jPxSNUis/gJuxtgAfIzgt8amalCGeA+XfMuuC29/l8HNLBUr8sb91U3C8o6MYO6k0IYWRl1IWx
90b14+Tpl6jNYFubfos3rnE3Xoq5qy9dboFZqh1GBqZh3gdWRoQ2JS7yCvmZaQgU2UhRqhiAd+7/
rtKU6VIXkus0k/DA4jGDwUFZzMlYPNdWq8+Iv2yAx7YXX9iE0NFVwYHen6cMBz9r2E0zYwPjQcKw
UE5bKYh8bXEsKJsPvaVbIGiAhVoKpHTVx8HWHv1tN8f3PQsyxndTa+zaGnlghdWOp9i5AehMt9ne
xTNRlwwLb3pzSNZNwgxFdY1LUQdbObB3xiSKrd2P/KYkutvldGANyLKa8gCmYbpt5DVOyVwP09Td
m1VvrY2p+u0HT47Fasgc8qMsPPY1FdMN5uphdgCqTLpdYdNtMwMKu+lKyx8duoxtjBUicGjIilMg
t65odemV2gPTFnIcM817Znu3WoaM4llH0CP31LcmPN2kCG+y4kFCn9H1iBMMOd8udME3Oxo2JQZp
aYGvLvFJzJh5VkWGk9Yqut9+TjCpSRpr1KfGpYa0R7Qq5+6MOBl4i7+RrkqeBh8CT6DmByyMJN85
ESpMicui9wgFwkp9V/ZpBF6nAqidpbu0c7/Cid6+CKv9oDGSVW5zi1iNOMPKesmtrNjSwE+34fLl
z/9yzX667fykQeVoDi1pZCxMrbFd54sR6s+XP2oMpAmEPxTmyBI6QWPUOBkmGBuV0i0dBwufVFKw
JvRTqMOqxQ/FNJq9EH/058//fFkAy9vOCJ751Vn5/nF0hWPF6NNq75PF3/XnH8WMo+sBgFq2SNtS
F+FQIcDAF2CfGs4MBvF5t6Xq3MzA7TmUW5x2fEFTiAAk80z6MIeObzEJMeHu//ryUnS86GBRn1VG
9iSavgPY5c9//aMQTtFf0u7/r6X+n7TUIWPffxLurt+79/+FfDrtpvN7+f3v/3Z6T6vvvwmp//ob
/ymk9v1/sDfwEHYiRwkcL0Sf/59SamH9A2lvYAWW8G0fjeP/llK74h/MV4UdiBDVr2Ob2F1ayXzr
3//Ndf5hekJ4pjCZtaO3Fv83Umpr8cX8k2/GDYQIHZNvFAaLltr/F/tAJzLT6EZj3uOq8qC3MVS+
oQoyiURbEhvf+ieGpGv4rt5Bxzf/9Eb9Fwpn61/sAvzwwPI9L7DCkFeDNvzv+mZZebLGy4qEd6TO
IJSvu6M9R0zsdzuGgyNzVf/b0v+vPxZ1+z/Lx3s38oYm5cc2v1CBJeT8GrsNEYiTfRO1d55inPM/
/MhFqP33d/nvL/Rf3Ek5C8coGPiJENT6+cEizqvdEFpChFqXvfz376ornP/jxwWWFdC90UwK12Lu
8PcX2BaGyig3CMXtdHQLmBkmsUOSKPEbThXUpxQO3sZZehY/pGWenDw7haVmrScQO0PzPomyor01
AJJw5YarasIipnHqr+amxOscQLN1WrPnTDRfIwFDQuJT3k5liwjH/RpQEox88Dw3RAWmIXfWjVN2
O8b37Oxq6rlMXyKjJpkp0yfXZ9KZzhBr6ZfAdpHFMfCfdcsEr5PmwZX2FYEr7hFzpPnCn9/MMGnp
384I2ZLbSAIkcwk0QWVOeMP47ARqgJEsHkdRRI+nftEGQTzd4+9Gxy7MeB3TXltJa+395h12FFee
855MyHhBJD97DNF1RYyGW3jY6pk6IXg+CU2n7nm3iOwO2u4+Wfqe7Qg5EKSUb5rrU6rIc7eHZz2p
ddu2J8PTr9MCnQMHQOAAi/1V60frnJTWXtNh+hDEVzNJKYX/0ae4nvwJ5Mo8AMpGwvMMHZccXwWn
Ia75YGyQ16mxhSmarEop2GGPAeG/cl/nn9BOvpnpANjGwMoEJcWuzrey41ytAtjIVjU/SEvulC4m
IAI6ws8KyKKefpEagD0WpjJTyXWvVlYJzb1KCSZQBJu6rnwTpElnKRbPfvrGn/6c+M4a3AGk9/EZ
PAwCtAiobOWjKBHzt+OUz7H6qsr2vW9rcogCImhxXRuol1dTnjG+0uotAhltCH9rV4G7dfzhGWji
t6mxSXbAipfvUzrjszl5l0ne+zV4hLzFMAeNIFUemgZigwI/ubKEUDeKxTlqRf4VKXFXtjRazN5F
Weh1bxBQVfrsPgrHIfyh5V0LlL3WvvnT2rzGAyMPkial+w0G195ZXYoIlT1NbtxjWgABn6U/bc4r
KOELoqCGzOMQn1o6zGPtovkFCAFcjGy/QomE3kjEiPSRdWPOv23MzrdZsDkoYq45e16QX9jMLEks
Y8AvUrt+RF8wQ5EbcJqZmX0qQrGvffDRSc3vLNoKqnxzdWcuk8KyjjIL2dUZYbFxTAwEhZEc4P1v
KhuPpq65fuqcviNBosOyCWkSW8okJ2oS6CQclZqVJh90GHDo1NE7irh7vhdct44zPuLN0HazU7BR
+OkdNAx9ihWDLJH+dflWy9yQfI1PppRUgkHxwDyb/URMOnTn0oE1UbHIYIhvNywiQeccP6CHWVSA
X1yuGyR0TzCbzhPF+UIMfLNqP2YjPmykVAt6O0T/HjLoHGwcu+PiPvUIXDYWciF5S0Nfbrl977Am
ZYcedRNeYNSfeXOfVqO1A/h2ClT3bFSNx5iVt+/PlWcy1+Lchcodqzfb5jYs0rrcZVm0SRvicb3l
jpOCiZbYmXVCNCag0hGFPKAOAC8D6eS9rTZ5HOOG6JaCdjEZNIb5XVrdIz0YkBACjlzuVGv54nhO
icufM95tmm3o6+dB8B63XvMGMBKSb9g/NNPiRQxBQUO+wYmQTKvhJRrQm/Sexm/clfhz4SauOD+X
6RjwmL48LJdTIA0A8Qj06N9JSlPpc+G8NDWeYzNgaeaV/oMnDTTH3JAJQ+ZJTi+dommLTD55gEXb
ueLI/3Mc0atNLSCbqexOqKuRmRcML8uIF4Xay2RRhPXV/e5aDqph4hMpAg7/Ua8rO7pSw/PHfKju
bH8zUOcsDsP97PjXxAFmxi/WjfzDKpQPqZs+NIPe9U31bNgIHJuUNLmQzeXy98cZLaCQr6Gtn+th
em7CkllKdKFTVCszHQXG+fGZGe02Fukjdv4Nh2oOaNb9tiW/J3QXzpimfGtS77muNkOsmNo3zjd8
+Gfb42rkLAPt4TxotyBCpXwgAeYnhPs9eMRg2Mt9zC4TQCpvV2vkW3dAFWcGGJG8uqSbhM3mEu4W
ze2pN3krANAp9B7HNuFtxQlFDCfJlAqINm9rEiOkzeDbaKQrKc8flOrjqSkMnpohumK7sb9TwTYB
zdJT0V1Yz9Vz9zLl+3Hg/ASyjGYLjNjNaEyHNmzelrdkqnnE2C5y3Zi7qcyLaZUP858XaBkFm4Se
DPTlgvdU91a3GRG/Qu1C9EX8zNVk8RxNJevDtvvNE5khoc3GJOMDDxndbcy2JGGDpPVavSVO/KvJ
GR3A5N/5Ys5xiKP2ERCiMbrtwjFBdmE7m74pPmZr4S4vp5r3xwln5dA1mhlA58yIMNWgJmGDSa3z
h0A3E2GQ2DtBEmUrDbYymyrCtcPG2gSNv4xtjw3iq5VFBgBgtvIBbhTZVqO+B3R27qP2VFeecaPZ
aRbLky/pipOTdQ+uIfuNJ5NHntF3fITROhvkbZOzhg/0sxpFuXU9YlryjOD1bgx/urjalQ1PgISR
/9qiAW8DXgLiR3zBHmnA87Lz5I7FgsFowe+mZ9THoG1Tc8Mpa6DKLm0kdUm8Tqdoi6Kg0U8zyWam
yC+djRGi8OsZSHbwq6kZi/ULdSLBlVQDvy+tYYnXbpBKxW2xMT2+FQ/VrxYKqmLekWW2xQNwPOb8
V3bkUE1Rx2RisF9BYa8Dr9wV8BANMjvudNb1d8BvuEq97VCV9nEmrOPG7elDmSCwLPB++4JLuZaa
HzXab9rSt+0CN01UC3l17g+DX2+kjsPL3IwPyZwYnLHu+xixDc8hU64G3QKWLvC4oQaF1FkFvJ0E
fyBAz5+GWaIJJaILzl/xYchlaO1jjhIgFxmIGCaH9rL1cJFtkWx1M86wgxjCkTehu0NWk9sdGtqH
rvbQ+9GHyxiL0DLjzejsheQ38W6QZJ+KlYyxtowYnG84+K7AxA5N2AXrjH1D0CoAxexdREYBx0tR
67JhPG/2c7A33OZoz/XFgeB1B3r7JTY4fIbRNjaoTTds8kZvMPdBaJVb3yKqtCJGeERcQFkGraK2
luXj7DHwDfTnTNjYbeZAghg8i1khYTjd8BR0PZmztgHOjeFQl5gB07oAYxzP9MYFBja3X5x2GsI7
udTOTOjEiAMm0P1ThtESGWf0LmseQH/9EmkNsGny9u50sY2ZNIL0DTJ7yuZIx7jwCgYZqCBWicTS
5KShvZKs/DLDfDXiiJkr0CHfGU0y/Bh1QdnCmojIyc66ZidpQm/yxH2anPTqJGJZxA/xbYMMat10
lsXENarWFkETcJycZsd+4+yStlGlzm3DszerI3lIM6JOPHEYpfiIAhedOWoNDKVrax6/BsFNFSWW
OqVZgb8Hg0XX4TEMOtIZE+Zt+86WVzY8VEl1+9lya26k+kpLLohkSD5dtn7IdQSAMZhfNwTcrEMq
3jVJNARZ4tHxxi8GOhYhxoSmGInk3Ga7my5Hbm2wwi0cfvk/VxQHRSqClPslOqXSz9bhuI1EMyzh
yUU8HS2tUP71VbUKXOw4vBMQXADSL+z8YpURrHAcjei+8L7igg+7Rba08arq5GGm3cADQggME2iU
XrqZgqjGK5R+5N1QoIRL6UCy8sYNSYwKSRC4obmlsgnyiMFd5yC+9pstbiue9FYLdso2n1MW4X1s
s6im+8KuVotdrr33EiEKxdZhDprhvsRVo2yvJI8gIvSpCrZZy/DV0d0PqiQKtzH/oCsidt4mjEjV
LrVw2ewMpw/pH2Ke6AARuYzRT0N3ofXxtoC+Xzwb6g22F4g1CMTQgZwFO7sV8XW8V8zSyUBDE2t2
sEWH6CmXfbILLdSKTU/ZYre1BOrFedQRV5rknIooZNbSc45umn8kla54th16Qd5qX9jDanTdM5Lw
r56GlS1mEe4az+42Ae1W44qvMrZ/KiSdt41HaavIMGNKyufqu224G/364HuYU1oTubqZ96+FP1yF
Eu2NhZKKR1ByIEOPq8COuocGvMEggDyy0juTJffjIUkEegxNU07ZM5kpi8kN7To16tmrGMvCESc7
mMRyyx7qu5bSorO20Mw6ms0821BTIuRSwBIywIfrmYVN4vfF4h3c+rhydrGItk4zDmDbgl9dDgus
cY1H9JNXWw0+3UTZ7vAcAShjF+cmiqoZz03dtBSxk8LmmO3DAT2/40WP0QlCondtc4nzMcoTNlG3
CF1WrgkXLSLOeIgzUqgXgLJHDtuB//chgN+tLVRwOhzcTRwifkkmmIzjsHPcV7C0HbHo4aOPwe1A
ZSXRkvgRzObEJweKvRJX3JFCuEQbzX0d6vCyGBdBiDuXpNfTym+JYEcVErDhtp9QeFwgZX24TTGt
kfHx+cbnTIfYUhuq7cLXu1KNHwEESw5F7jOrNaFDRRW9e9CSCyWhORdks6Ho99fCjcNDp1Ed4fpq
UcGNdHFtdxy75XbLGr33e389l2wp7GnGvhbR2qdEPazGuMHT4BEar5crrUC8aXnYPsjl5GdviThj
y4aghaY4xftBj2GyxbvtxwF9KrV+gvRsy0eVIF5nArGvIMwQwMnsoWXeUOWg9yRnTYYbtDKJfgny
O6kVFqUCG4APiCWi5ktZyiQuDmQz2SKuJBmgcn5Xlto01pDfDiUAFCN509kmTz8bk6gbqpob0Ffv
EnU/J4lFir17W5vRsbfLzRwsEKF68RiWD+Zcf+fTdHB5BJNtzE4sYdzO+c/1y7xw77fVb3PCACNB
sE1SPcjUeCdwhiWsTfNVmmT1TrhNB3IvfMqcm9bHGpsM7fpisYLiim2+TI3xqlJAqe3KgnSSMuTO
F21bj7RVymvv0clGnVzUQ/lH5rCTMysXo6uLG5Af81iRdAB/jBjSaDMEgbv2ewfivQjuGiw4g/di
jCi4Zt9LmIqXIEoYgRGXtk6iDmNGxebNqMGzknzmqv6btdR1KJNHUaFuy4gd9AtcMUFS+cT3cqgK
A2clwqUycZegHfmqOs/GII75IcIpxTzqBjEVqnMB2D4P5juFxLiI+Q14d49j4zy0qXtyQISvGgwl
u0yhDiic8eDCgyoLP9i7nnsMZw+9UJydcISnaEJYUWPQuFdGwW8ZTwbsK6hck+HuXDqUtchB/hT1
M1sb2O9k5EVjBjq2Hdx1rMp7v3U5mZkmbSZFe9cNVbjuKezRjXAIRqRq+fVw3zkjiebsGME++y/Y
hLqthS64JEpkJdAJ3TmBeUjvDTMY9lPSjWC2+h8/IcYp24lKMqD7D7bOY7lxJMqi/zJ7RMCbLQgS
oLcSJW0QsvDe4+vnoGYmJmJiFq2orq5Si2QiM997955b8nbJTcAdyehMJ53RUCtp7FIc9Suxkvxd
6o8tzj70v+i/9ILEObrPL+UUWZulvku0ql5PuFDpYKx0zD4IkDZ6HJtEzU7IOUNeASaszuBxDKc0
PKQx15+JxLxClG/pgHknb0W0AsTS9Nl0Sgzgez34TC4rujsZyQwZS3U6iXhSAGOTM0VsYaEfQchX
G0cJSSRPCMYdcVxTtYWVndAS9CaCQjYTxGpPUOqVpfBvRVoqzy42Dl01DJtZqHNXVediXyQY3OPZ
ItGhFLa9Ft+MQMhAYWtXpVIU4j4Azy5bfSIaO9EvkBTFDc8cKdEhI3nGe3R+lSDIVpUQaJ4iMjea
ZuWLhIrH0JRn2QgNuLE1GdLTBMl5qDfoxVQeZ+uIsKLG/5Jue1k+pxXep3FGOBFUyPEyTtcMJVXd
hzScqj0bDoX9clbrnYUzljItDqmaLIIu8DiEXHV9A4eRIYbOMFfPYs7cjJQwHgR2dpz2HHt1h9ZK
J0fTMPyLpRRONkCezEQepFJOCeKhkznO03kchqeP4NHWZZF53RTuGN1zWTaUelsN//bF+AUEQ40z
mk6xzpSvqeHPDX7frno5S9e1Squ10p7+YmWUR39V6/VPmQnvKRI3OEIjaqaEUyHVrPWwvIGyVhPS
xbVCKsxNaeE/SCbVgZUCi9GI61XP3iuFPuj+3EK13Ajgf3hPcUw0aw3NwaJ1jkd1l071Xteya4hm
Yt1YnJgDWQ6rNnGA0Bq8M/lm0A0eH7hX0pTAO2AOiEdXIIA6nkB0gpVWl/XV4pRwRdWcbCnDDoZy
5ZAKqDOn5lv3Vdp1JMBZAf3bFD5vEIVOUgeURu96LWHqc6i4R3es622RSaBJhiWzfI55VtAU5zoK
9iQki0TTFtJAR25aI7HmWdzjno7vj9ZVNAVTfjJERcdUEc59jFx0HA95LmXI+eXkopbCF/q0KCB0
ThbLTwtpGmqqOvU4iqRd8KELf/JcWq6RsgEH5KfhSwkJX4xBPSg9QwXDpgSS3RQtzFGqM49UKsjV
EX+Gbu8VOyaJJBQQ1kzsRmUlP/liXZisKnbzl2Ie4deV/qrXiNGtjAqFw8iNLfFN6CYaQdYSHpfG
QLhCtA7mOtafKegnzagUO5Zz4bHYWokVGTS8W2G4nhHFI1kESFLrdIIs0MZY0wa6tIy+l+8stuaD
eNB2zQDVSeQE28noJNaUXaPpc24s0j3i8qgLWDBDyWI3Sb8iwUJoQ4KD0MySjY3AQqu5NAExNNrF
UJ0HGaUxxR5JdkPxMrRkTwQ14wBf4pSQuuVuLeubWtLPg0ADGiwVxB/I+tlDIGnF389zSzpMOhur
KdSuFSP5tlTwmQnqRuvDTVWW206tPittO9WYg8KKkrzR/C/djxaC7onL1cbCtz5bjOmNSAJ0q5tP
ZVT2OmkhvQE1MW+lg6DTxq6aTYb4C5MdmL6i/kzqxXuLCd+mN4odCKVL/2MB3kULmJ50lO8a9Fon
iJtpXdxG/aDok0CLH2V/q5G0mQP8tFsyWkq9OQSlX2BSgptaAugzG+AMS5ERQkEQtfAa5OFWqwuJ
zgCqaSJDn36C7qmqPk0Z6sDYCVduqJ+lHOO2m55xYB6YE1yhPGzkQQCXAr13luvPMZnK1VAWnh7x
0uqx+KQx+IxG5TEL6mMAZw4WGlszxN9EwbEflIQ9suI/G32+q0L+TloAdZ1QgwbqRGfSBO5aFuQ4
obyluLdWDYdlMmuYF0appY/11lbohMvIOmBR5yqvFN9IycF71uxntcKX6RWAxAcuTt4WFXIyampm
ISoNz4KdHNHIqmKQr+UAcv6dO4CCd3WKpJj6SvRVTpEqJpQ6wyUXjOGxR+wvUdYir0XBn+KT0dRb
oavWHSmkHUQUgQK7S05SC7BVE/FiyZ1bY8yix7W+gmIbOfV24pFEIeb3SMfJtx3MzFiVcTxcix6Y
vzF+yKiHKbTPDf2ldayCbip1RFNWjHxK83IfTz908WPSFGQsN8Zz1pCP6z0IloyrUxgSk6zmp7Al
h1UNYQj2UBCBUXRcOhccR8IxE+o4vf8VeSmOCUntudIRXBMK0VdN+u6p0dj2oyVrKQtifgZqv3mC
H9UaRomjsrhLvWJetYX2P6ELRkI2lVtZLquN7rfWdUAWn/0OvfWFI+EiyDzm6FXfx57doq2pdsyH
UOPqDWPITZjoGSXD46DPos50pkkcGiJWvRIDLv5X2LaKp/koOCQeK4iOoKazK9p6PsKYDXIMFy4A
YH6r41piSMajl4JbXSF9xOAYOhNZp8uFpapoEUlDn8K8vjZ5XDtCZVywQxeHgYnDVRe3vSK+Qk6G
cVyLOjFK0TPuqmAnSCmpdwSgCYUY7gtmdbZY6y9aNaheql5oC0Ru7ev+PuPuojJiwpwue3WW3Hqj
r0662cF2TWt3RnflqpKLAEk4JoXyCKfxpxEqZkM0/fdc9mrYOCGu3MxyciSy6ABhGIwzp0lTcOgG
fBDEa7NT8Z6ZRmHRAKwftfZCIAS5o6oWeMKTjMxJIm19rk2CMehfVcs99d9ZGAh8g1i+oQDgNBj1
U6BxZJtdckJwzYdNUxVKx7FSTNyCRHrB9DAemqqgZB1hI2iWRfwqDJAZmYwp8uH92+hRLOR2M/jX
VoPOWoXR17+lS04vJb6YaqKdVMsNNKTtNwh/EB24CKGDEzPzIkoANLOkx6oTbKqsaRkH+h1iv/5D
HY2T2SMh//ecU6/8KTWfuxx/1ZFEX7kq/7ogXJs+39ZqQhSlZaGghQvdf6uhT62HtfyMxXLdqpJF
Wk3rAhcCNyL6iFUM+7HIiWoNJxqhxF3oJeNehBvoswu+Zclphpy/cWKFGGaSAUjm0eSdHFuf1sCY
NPJVDKYm4JaEG0CMgQsOAfaAQolzx1fpdwD5unbqXaGxuDMKODUFhm5qWWgtHTyfegkrMNfWzKk8
NyDdaVZSsgt/MZpiDL4YYXOiU3UDSWKsgPue8AXrMvUGwUaC1wLHsiBtkytRcnMUyRoYxb9IKsmi
DC1j1xs7qdV/5ia0gFUHBBvLqgImvR1P/37VNb3ksFAlBvpjtLH8CA6vmRcA7gA2iBwRbdAPnqpA
jxy4Ha9KxcxRoZUvWrtEJSSeMV5lgWc2bjMQzThfkL9OxW4y2a0D6SmTSsG8Mt1JPeo3rBG8ZkuU
zqWoBHC7elS/MNTCeElJ5Hz0amG8aCYBTIGVYb4U099U5ZSBH9nRUjAdncyRtypW3Fq0XCVV3zFG
j9dZmyglo0tIZwZEcPyTiwZjUtlkaiMpjtr5H1ovLLleirkqs49pCBC6DyB2YuOYh848dyQo6G18
siwxtau5B84MfCdP4OubFFPCToyaxsH9/IZ9OuCZ7OK9hnh8VQaWA32PPA6zOBQanQW5Utp1V5UR
kTj6N648W5NTntkSUb9GrDJBL+m7UVQXeFjkuWhnpaxFDrw4sEOMFmvGYLDooumva3vSHAlAQxdx
6akjQNM070D+XVr/P34ZEa6RL1JCkdZbSGx5BvcOrOdMdRj4z4A0449FG6wgX47nR1H1RJkZza/F
XB6TG61O+r1lC5+NAT3047jngsxo1VHjCIUjZgx5YeiJQDz4oSj3EY6epQhTMFprZoR9s0W4T954
JWPHAjCtEcMARKVzJb//BOwFXxdfL1fL1KWv9ZJPZbEd4O/L3FhXo5IQ92Ax/ySviKwlZLA0xk4k
2MSepsC05XazdMHH/oAEN1xD38lL1X+RKc8gh2m24AO+V2sf9CIAFSuf1K3PP0WdYyIcdz5YDnpr
sbUL8JBOEiqiMiOfru3o4IFvcQdWo0MEiYorGec96unazYQF+ZcnByWZ/sDGdU7XT+Dg6S25apK/
5Wh6HUseaQ4x5d+E46b39WEvV9a2CQrf1bWW25Esu4QgsPjmGQ2jTti8FGBxiYVORG2C464k6gVX
z1rDZ0HdmA/3UpwKuCQcoVxsoB0x60MrXN0MdR12le52hXUZZBqdOgJBpi66lwsKXnuMOYk6QNed
MxO9przOZ59mCvUQkmFzI6XGgp6SKDss1IP/vsBFanaKlIewA8hA+59fyiILTGrUVqQ/TFAw5KLT
f/1V5of8p39/tmrrWXn79x0i8RH7sp0iVqCyAEffqn1k13yO9OP5tnHWRhsl9l/EoNS2c358wEGv
z+Q3oTfNA2C/AbkVfi9bKFBm62rxBACkkhAsh6XlSdYmEWBNjHFwtkJ8yDd9Bs/cNJZ/mgwWSy5/
5a3xm1xxQ0jbqCWsr5z8c9kM+yS05guvIdrh/2Nda2vDjDoCM3vrLMolBDgTr0AgR9c8YnpMKGSC
AOZXI8yZDpkKfQyzFXCIor4TrwqcTriTkKIkqXUQBhWwMJHXcVm+J5iF6SQM7zFC82z0+6Ooh707
mGqGOiDCTW4px6BW282U8hkq0fwyYt3dMNfHh9tFyT7LRtfCBuJkZUbxkmn9sSpiqObl6JUouT2Z
K1MW5xuS6vd15GOTiZIbkLB6IyTFy0hIcBgTREBWKzdIZeQTzLonpjVQEOV9wk6yxg1+0euktQd9
QHPS1Ht6Uph15r6HrAUNUpBBHYVSom4VdH8rTRyXCgtbFlyDxCj+aC1ySdfSp4VVNouMJc2n5OMF
BtXRKa3sQor3YrY86SryPEsZo1uuFKd+MAw7pHO4loLG2jHF35LXg7tPLjbtkvmdY+4FeMbIXdSR
9E2cwhZSsCEaCLwylAaABTeoABaQIspgu2arXtpoltswVqP7oHUvqHRiCu9pE0ZyuaUBGJ1D0fKG
dNVSkRLSM/1OuZk8EVTgn5F2fRggL27QfkQh0+Yqn8bVpNHLw9oB08aSu02Ss9hRa9lVmlV7sCaM
vsg8XOu+LgM55/lPyvJnDhUCakPzVpYDnYmSKW41MZomNgU/W6jF5G9rmxS3926CUwbeZPiTScXs
CiTFuJpXxlz8xYr2itXvuwuBOBBdgglE2zN7I+BQpBkpLbwdvyaNnvqZYKgHi1g74bvxuUGntdeG
s3rXLzidumsXiZTdAQ1LEauXIs650xQ+qCMJsGOe6Qyws2ydMt3a1ehReVR67NeWOriakdI0oyD3
6jYz9zHtom3YYPjoe9/aVlgSd4PGy2D5Z9vA0pV9IRYNNYglH/TOn90xkZVjTPTuJlF67VT4TNjj
8NiQTHRCDyVjxYzFiyH5+TqvlNybmfagcMFg3hZNcJPoQzqapPU3OrCdMwiacFMG0+kFrvNmkI33
VmW0Xgtt9KhUMpuFuhIfnVWBv1GN7AXJTr2qDIKPgNIy5GRQvpV8CiqVJ2yl536Nk5VCMIuTemHb
sMLJQHgNfO6mo9jlr23FEKkc9fRVMk1YZwNzYbEu8YQNTfzaLN8Ummr4Si8U0ZyUBK8AVrJVyyX1
ZcwREaSxZQKqxltvNaXxgryqWEm9Wl/8BC/hVMh0uJFHmZBHUQjwr3E4yzgtC3E9Rm9diommHJit
k8fGaLESLui7tW2kY10gmrM/tW2EOzUvlUMXMsdcfr+thnZdWpg5sP9ox0Zq93Vs4ADVzdc2MV/a
AV1kjtF/HEAQJct4QZASNPrBezy3ZOmENePjoCF5Y1QJncnjcVMMEeG3HUQ4s+eDEGDAOWjdvplX
TpuorjXa1LA9qoLZaC1K01HmXkJjJFHWSZt9CtN8EEWpuMR6TM5reRpI6nOBcBiXmZ9YiPUD2UU7
fKLpLdPYjpkA43f2LfYzUuE21LaeD6d2nwyEnUsNE0G1RCmh5lAFEDkSfxbWNMCxa0Shji7A6I+a
2jM9GXxzh2hHcXDz3dog3rd1QVxcMzCt0ZJLHUVeVw/xblw0X/7MJt/3zJNHJT34hTmQvrbzK0PH
2onJDeCByCHQAsUk/pshW7POpvrH9GMabuB9ll07wPhi6xmJt12eUR8B74n8pa5lSrIakIOyubOJ
5H1zqGqOBj2smPrpLrZdYYMQDPe7DNTCDBVowlGi20qxhMenvciqMueDouk65kP0r8C3NqYydXtJ
xdyc0wI+G0V8YPK1b4i5Wfz4xaY04WCwIYwey0/jB8P8PlaIWOfN0Ec0z40JygI0QdxzM7e0NNS8
Ttep6UcslxP3EBiJVA4xg0U1fml0qboE0yjbCk0xtu3ZVRbkK6WQHESvM7S7W0Ab4WBUaFtyBX5j
gw14pZCL3FlAiZHErXJCBpn9p2wlQQ2jgQy8aaQnwIuct2nYzhc8lTKduqMpSsmpMXUykzr1kEY9
9zzDMHdqrxPqEYUEbIqT2xPbRl0mn5kKIlRVlKcQl79TWr+ECJlZWdNZLxmWj5qkHIWZHTdsIHqB
TEu9NIAyNxb0aklnOoh+Q1MgxmsEofCM0GI02I4tEd8nZz+ZojrJVeLUP4uR+cgkWrjPOxyl6qgO
e9Wn9JCNc6t2OPpCBjZdKWc7IYQx2YfdAQ9NsTUngG6xWVQHbmanYPZ7EkdKqgA5wb4c4pqfIgm1
kb6vR2vctaOKOafuG7dUuzXjWKhsaCJ2mgEgcphQ4hXBu0C2Ew28tCEKorpMY8bRUEuqxxn6JsuU
QaFiLs0frzbqkyULgBmaNN7k8AdcP1GwX8EsKVo92HUmFkLSPa94DI1Vz4UAAAtoByEPFWceR2ax
vnjgZjOxGPuDYbSbYUzr/djo53+FI++kXWe64IbV7BlpFtAuQEHQa4A1oRcK+pLe1oGN6Hg9m1Q2
jpqBHDfNe32diNTRlSijDBeC05wRTdHMlBeCMmVrkolp6xBmz22HluuQoRvv4xg2tJ/uiDPCvinr
e0tvD1OstZ4axxetmOiSpIG+Uiq12xoRxCdK1pSECmJv9nPPfLBcDv9/v/fvS7/8V3+2kKVp9USz
Oms0J9MNxav1xguWPFRkbKaw0ut4o/pVtlXGSdz/C0r99ys5Z8xP/vbSEW99xzya9Ua99q2ryRjz
HZQK+i6C2crw+tq/DcjdH4FTbSNHuuRv5kf/bR0kxoXhUwL3Q+N3zbVKfaVcUK8QByR1PVzN6eh/
guhoYTNUroWWUABGyw1j1RAlAw7nPeg3MCs80UvdfK1/8xvn4q7zV5HRAy0liSt7la9Rc5rfFw9z
skJkp11yCLK0r1+MQ7SZj4K4EbzXGmR4TJPbns8Ed1gPRoTil7HllFJWyj350o0NOJu5tEmTcqrE
yX/KB2Alqzoa5Rlbm34NXtXMa6qvvjyyIYAEJvO9YZQJgLFZT6kNKQNjeArP4YgymjA/2tYsM8t0
o5KKId3EBz91kcLIt+qrEO3Oy9KjacCG++alI87bKBhRV0h76DENP9UWYQn0svATiMB4UpFp1aty
V7qAkLM7t241xxC8FpErsndc8ZB02/wViM8HUgJaSdge1oXbaWvlVf1K5b0skhq1msPf9qi8WLuY
pep1JOoZXsAw0e731QF9W1rZ8Uf/mfW2cg0d88KLm1bq9+gOz3Lc9W/ho3slJAYW94YZMT3p2Z7u
nGpIiMihs8nZJOjnBD4CiCBZPuhgX2AaoyYRHrFgw9wee4zojt+e5nMzOPGBUKSQNAEcCfBPtBXI
Lixg98HD/gJWn78Xr5lu7UlI5bOZdsS5v0pn7ZEPK1W/djKOOds/qjvcoj2EReYQd/FqPGT80Swc
YSuyrivnrdvhDZjpDccr4ZDtzSONYwrJR7xNx2UFBFQckxc8F2DYJv+tj9W7cB13RFsrbrYFuLl/
QTi5Do84nKtn1GCctOkmfzdceT9rh97fSfohwwklqlNhczjXnHEf2CGebMCZsi1gnkYurn2UGC2H
6snahoivYQRvJ6DnyjZ+wajYUcmOO4MmM4+q0z2qTX6iDkdLQDCZuAtf00VX7fCJAGEMAO4eZDve
BffxRXDjk+ZGW+Olzi8amZkB6C3nKV3li7/lbppUdv5sWzv5rffZim2woVlCb3UT4PJFCfreOMVb
vfdpAz67jeoIN8ggcJla6G1huEFNEp7Gz3RXH41L6X6O4ao5LGkvqHKBdzvjM/nAEHI3rmhcijfV
LuhFB2sVf39AZPyq/Yv/yKFAPAFkHBHiSVQurSftafoMH2xlyhdzvkVQjwLcpfudIss7gToXUWp6
+d36Igi6+ihehBUjk9JVH+3eHJA7eNJX8yEmawatZCocq60IlxJ17woE4lu1Ne9SuBq+dbtwSEk8
Z/fF0YMUl2xOL7mngyc86BXFLR8p7SDxoW7k7+Yt/vQZU60NV7vOoHef8DXMO3Xi/AcqrCVQ7yDe
lat1DWO81La/JVRMOPEOUazHZH/bzZdAfIbLdSNfMybSd+GuOOtvw8b48A/1ngAFr/wjcMxfxV/V
MmmyrWxvMD3hmwN7wEVr+5i3P/x9Z9zSa0qva4NRNH2hb/8GIzI5k9IH2S/BaeNlbECYZ1AD/QXi
UUWv23Ek2sYPOs5pwgBzGpDWYFdnB3rgWag4a1g0MnIwmzAvpI8ad8/M9pUt77xdvoafgoHXaNV8
U7GO63YChWkzjMWNvW486RKiPnbjxNH33SECzPXGYoLGsRxNi/bBNs/lFZLagtPgyIr2wuAaQB8b
SGUrfd3s/BfItirR7fUNQeQ4XwQCjVfTLX5Bzy3QCrbTzAXEJx0nD+Od6jEzJab7q/8OTuYRtnXv
iOv2INzHi3WYzwJDVG4MRwsC7dH/HSBaHoAb0QFmIvrgRCQuM3/THsbFeA/uHAnvxlb5EQ6Nx/MX
U9TTMAB31qxCr34lMmW0I5SiK/FsrTEzrMJ3/S/YIxMPGL7a8jswBxUfOEuVGaknnazAJtAgcKxd
E6BTWCEAFhXHstbmvc6c+k8M1sIu/hD5SG/SVjpX3Wd8yJ7EqdO1I3MBb327ompDJgNvduDHOYNC
RQPhVeyH4uCq26Zygm02beI/q32FjW862sCRqR6B1DDoJSkB7jFPFiQ50+nes21DAidwSTK+WOdb
4cgIFpX1ks5k5AxAvPkaYuaX7XxN7BtIZaA6tnFVJlvetK/WUYIAsMcEqRl25Y4H3bV4TKSz8Jas
W4+ru3yJfoNjXDjmj9hvdfbUyyRBfduQuJy56IS5BKnfUJb2zDgzXmL10rdEbKxIZRj3yHzDdXEC
GPHGHV06VIJtGAAyHOGTPj9yXJ+4t2Sw5UuyME5n9Cx2+2WJ6PQQGB9rn23Bgc5+D/qrPu7mfeo0
boOrfVW51RH87Vf+lB/TGx5184vWT7gz9/kpU9fNe/haEsP0zSMnBXa7V76EG+/uBnxl6PCGGcOZ
N2IGVwKL5pGEnmVd48HupK3MGK2lrcmnxDNtK08x2unmetxCJIGG6knujEjjrfValLvgc8Di/Phw
2kenWeni3hcd49j/QWQjYE6W6QW5+WuDYHDVvwjvM+80QC2KsbMJEpF50zqfbuk+zfe+Z1H729Uh
9NQv1bp2Z4SJJHWvpk3z7W8VYWVFm+4Wax7IyeYFYi7+RWIkkahmvHl7DIoTtD/Gz95w1rqDHrq4
MeSD8VewtiNbA650ZCavXTuOe+E+cd+IVtprfR2QyX/laC7XAk6Pi7AJkNSgrDVQJoNWJOyb+0rp
ml5GTOZ8ZoU1l6zcSrkTiisGVsgfuj0xAiZWpHwn3/jzhkDEOQSY9XQb+z0xsou2ElwtnkkwU+FG
yTeEyVCzR/qVm0JcvOjqsSXsDwwAAPAOkqNd/ta31rq3sedzDf2Is610ZYNC/iRHLzQF81tzjs45
nsodCKPg3j0X5CCDF409CuOQA0uBi0v5LRqrkEP/VTuPhP9NwKPWKAMALhXAAyGsQ4K2USFFp+DT
/JCPbBLpb3ztPwx6dx6Qjo/iUG3DXbdv39VbCYiCiTCa0rtCDgHUMzxQ4eyFmVOuK8OzPtrMNVEU
ZXtiC6f8nBsOFsBwZfrnYL4XP+VHGeLcgN5oRyZX899AW2P3yP/wdmXqL96y6Q3vIjYsYuNQySEc
XATfpd1ujHMNIWFHm/SRu1G3b+5MO/2nQBT0cf4rDvq9eIsBqXrmI+D6tctf8aCulBZOop0eS80p
+bCwjuiglLGj2gaL7QoEu0aBskpfuMe1+SchZQWtURBjq+7Jz4k5FPMAxxfYD0xhtnlj4uaXT62/
CpfsjlNmVG2u40yvY6SiX4g9518OtgpjxD7gKgHTdC8+0a3coSGPO0HBv2P7J9NrEEzTV5xX2lU7
oqOPXydiwFfqFwtf2PXpjnsrhh+oGKv8Axpc/dsdGkfikeF4QlWHIP8V+L+w8z3uLU52TfYKMRCb
YpduzG10NA8lXjCTW/DKOIZnbg7BB89Muu+LXYkFRnVb0S7vkATKeLP4bRMU7OvaevhYY1ht2k47
GbBP9/TV6VOono+Dr9wkPBHwJu6Mf4MPacl9g5nsYCzJ94nppq++5MzFz7vwUY4fYnHtUwcsWrsC
b+RvuEFFLhIFhNRcz8b6MaqVa97gNfkEYV7bnLHbinfO+uHD4FRNuMZT0GxlWzhmj/EFvGn/YcEm
3cHuoMv+M2m29sDQwnRSUp35UjPy21RP0eNj9G8+kqKB824fcvGToXIQ0eIRQ8rGgnJ8o+6yKwGs
4cZk/9yl2/RQfPamHezTR3ACXw6koXp2CHZ+aQTc1C/mMxSiXFgJqWfzO6BYDsjfY2lEl/zGjy1d
xA/xqjxoZvC/xR1FjfCO16dHkYycfV84fLjCPv2gd0ehkP42/h4ByTJlfwTw08lk2KGoak/mE8Pu
V/xXe1A1TGIU1W//YGLW9Kn5uCPbxdG64WWkr1cehl3WrDSH/MefLGaGRT3ktTYqmbd6F685o1gv
3RutAs7r7o3WR1uRvLGiaHCCs3oT3rON+C1OG7CdDY/qJWE/RPjJW95+krCgftd/nFpD5bTzinzr
YQttSFn73/6+eQb1PkbMu5UPgmPs4I5VoVMB2TS3RLO/k1efEyX05M3+Q0IvaLa1wwcCO15y/HGj
uda1vrYviDmfJsQR/I8IP3lWUYRupkP4ya06/mP3k1JHj5z0a6LBF9i/PSwPTgV1jT6bU759dtdQ
OaQ/2hur8xZ9+m7mWb4zRo61J+cFf+EPs4UFGT6/hjQw14aCFN5WP4SD6MF1U9YW4UoOu7++Z3Ti
hEeW1dis422zC7HAX6T7stksIjFqOGMrXcqliCV/Nnfp5wWn6UV6eyPkWGod2j4MbfGcczBWHwSq
y6txo55YOHxI4VXeh7/YX80bybTRX/zovzkEhLu0yd/zxxJWyjlx9d1xa9zZo3gojB+mbgflAAkF
o/B7ArohXc13vtn43gbkHm9VaLPECYFF33Ij9n9RjlOuo72Nf0EDE2rLuJGzByAbgJYbu3xgj9gt
jjEemEdxKj6Ro1uHpb8pMPVZ+7fgHvI82f4z/WUN929coYlCqlbiNTqzHclsOVjOSBRaNc/mqb03
T7bH8CbuMRJcSBx9Uruqx/wAtHe/Ta6g3N5qnjYiNOoCqO6yWWrv3K1f+o/BYxrzLF8QqAkOgBly
rblKb6Y3CnYfjBOJH45Mrs1GZOTHsO/V2rGavuprJdCWWZF9yZYxPMy3adxbTn/yv4fxCWNMyFxN
dAuV2tJG1e8Zp4TWP48NDh+KuMHG8i2+Lw/QeKqGffkHPVP2ZnUDm3Ps4Ot7xFii+HC1/XQqz+yC
aA6JSueHBWR/03ajyzsgHpR1w0DwBY9xaCf0g/LXkewH+kIclAy3Tsv1GS/hFwnRp3A9rsWfygSK
tWYDfxIAnC/CBRs287H8bN6wU8gUntJVeImWkDnAxUz3VddABD1Yqb8TGM3s/v0qGfUeByqJ1s0s
xo5R80gj3sfQ9BEkAMqZaw4zjQbw43u8sqGY7KN/v58gwsqStmKpWMm+kXpzHdec43iefAD7GKbI
4HgTUuiyRqvxuvVGkHeilvPLwEyA2tA7q2LcJRF3L1TKKESH7pKIceWmOT9PWPZYnScehmH5EiO7
WXVMNvB4zwoyuOagSiPXpbH47y+jWR87tdTdRA9Toq0Bf7UqF8q0Tqud9Wv9Fo3VHyyhMzv47wVN
WPQJ66wUqFT+fdHnl9QQApfhAk1MBMbluq0hn6Wh+URkWXthycUc3SMWRBrPKt5TlBy0aKf5R9Ri
UucvAR2LoYQC5ScS1uca7LL8IydiY+cxxZxuXn1e7y6CMY+WqXOKiprLF6i/LdzdVTD9KksUJWxE
rrBBh3nsLdblhkeF1CsMlHanyh565Qw89szxOF6NpkvcGasFnRkGZ375qjbPSUW9uvw6MscKtUjz
I8Txw0rLez02t1aYiW2aVdLe0s9BL2mhTs+pJJq4VUWPzvpGmoxLAmmsFOSTQuFp9f4tl9S74VMc
GbJmk7xAxVIrHmTyq89wZz205mvZzdomCVAD+eP8MhBxw8fBBaZQffpE5Y8JdpfEp86pxfHblDVh
Z/khjr7Q85X60ORjs+1wWbHPpOm2Nri6AvAdRBK5agHTCWaMyfWrzu3FIFpF6jLFbIyjmVrjvs+5
ZFo9zcCKLG5JmIn0suTviabx2pQN0IiIM5xA8vGPPudO+1MHhI+Cz1OXdOlGS7kudGK3w8B+iquQ
ahhW1X/8b1zq/0eu+T+pu6ppIl4i39ZScWfyP/0/QBd9TGXwumbtDSp8iMICU9BzXsh+tG2y1ia7
xP1P0s5suW0sW9OvUpH3qAawMe2Ok3XBWaREmxIl2b5B0JaEeZ7x9P1BVee0TTHEjuiIqox02ham
Pay91r++vzTCbS50NuNyePz88h/5LtPVpSZUEHiWZZzxXeze7Gszs8sNGOA3FyS8WnmkDkKyGMok
UHJLi2yXSq/059fVwA79ybHhsTVd2BKiHyKJc0NStbLyXu81oFweiMqSTrHSWgd293Ww6IUfVdT0
SXlHG96dJdFzUk7mZJuJG7iG2yu3Mj3jH0id91uxdWEYUnJHZ19Ai0x1QB5ablwVLEJYKGAhlFc/
c1BFfvG/eDn1yQkIw/DtqZ61jyaOA3NJJNx6w5XhYF+4F11Diyocw9Tl+b2YgavpShZQKy9SGqpC
NvgJKxAP+cmnF81VHOPKlxCXBqBOi4dNi4lqGdaZNWxExW7Mc3z4rJR0n90lj7Yw0UkSaTVjjXiT
129r9Y88dwHGpOuKTtSiJ7RHDkCXSbwV/0ZVhyCBOcBEOrG+YfKX3GhF2y0dV2X55KAByQeUqXXC
580bSuAF5AgORIjDloFTHz7/qJe+qS6ETYusM1Gvzsb14IGJUyOv2jgJG6EFHmZmFd2VyfM+SM9H
jtCZO6YKf8u2db7mb+7BPZ3OQy31ctOW5hE2zaFN7F1nk/yumTE5KVi7Sw9jjkWTJ/mXzsFGybyj
/6OnfT0+WD4jKq7yr92tazi3fPt17hi43U/MkvxHXJR34wBAI7eKtVq5X9XGf8OFrFx9/rL0D/Qs
ZoDQLVNXpaNJzThzQZam0WueLjgOSEJTz86gFYDtbyi1DAnfdCyDZJPY4qaH9qROaWVnlZYgJieo
sR9BGLH6V0/qr05UPlYTc0F40ArGzvvqJk55ZY5cXDuEQeFuYo7p1vvv//baRSWtzA64XUbWvNGg
2tBwNR8n7JSWtI8RJfWpp/9Hb+5CQe7SQwBHTmYWO2p97V4uzR7Bwq0aKOoRhp4NAQ9hiaaAcd1E
JtUTuwAmO9FGBp+cUIG/o2cyn4CkA46hjNH5ycvn3+7i9MUNWzdUOG8WA/HPMSjpN/n3GOwRFC1K
TSfJ3AaIRIdH3FYnXifk+Gnm0ZcVAQSZPk6rP4QOeaUJJ9PTJkcbe/+KdxJfGrH/vA6119qOSLh6
d3mcw+6JOWXLmvb+4dj67k84ETvaKEmYhu12oizVE4bq8wfTLr9Zx7LZjXXD+bAuoUFlAKn4g2Y7
E3u+mSXoCkS1tsIqBtQ7WmJ8XG9wJEWRmz1/fvVL+yIjbCKeqQD3xNmeYPSu0RgJe8IwcXoUUhMd
XpBM2nCtefZjaKYkSLr6yjNfWrUMFWKSAd8Hkt0ZTi7qm7Qd4q7cjD3fEsHND8vJfnz+ZNeucfZk
gVnr9IkyYBH53Y0YZxlOcmXxvTgmmQyakMwLqt/nY1KGsFr0mklRaCvRUQLA03smewYYvOxD/44J
MoKlWTR39MscaGqiGI9+OMah2C12QdnetSr9odiaL7ohpkplkzHwB/9HkIPKrFAAt4KRDN8Z91z2
5mECRnn2fR64PyfgmOOi0vj8xWnTVP5ztReqajrCYe2RSPbP9hTDzBuhAAvaeIjTZzXb+MyIk6WO
CArqKNPMruJHurspOYC78ZSCqklO6JtjtvX5rchLd2I7kmDV1DX7fNEpLFt1hlwUmyJ9UzyK7b5O
/trGt8WwhkNf1u5OAKzwxe7z636MTlBNOgjrbAtrYuf9Df228EpPq8cywjZgHP2FrTMnK172PMtb
+tFYdEv3Wjw0jfizd87z4YVA47wpjPPoWFYQmofBoTvMcOBHoMwmlP2Wl+HT50928TqGrmp8YFZz
Y3ry354MS1Kay0o72zjkbkYXzi6+t0HhXok1nY9hr9Ds365zFmwpIrZweeE6IClqReIUQGfbssKJ
rEcWoGUGdcX7OMhusirsWbfz7wa+C0V45PHJNbRNu1LkpLkSyVKgx9KATK9CIqHZ6CfccTo4/B7k
gw4FW2EAuGk8ckZYbtN+n6vpGn6osuxNFUUvdJ8GO1PMk70HL6EPTHc55ofixiwqbzW2qyzxk9vO
oEKntXY2hwuOAD6rl342/qLPXLnpOFDSM9khj6SWnze/2slBxo58PKMK+sUAioDeX3A8pdTm9TV6
Nee7ZqOUAPuY09zU1QuMqxlpR/oYt47nf+8SS0W4Cl3H7I2Dl/tvUMMdXLCoYNumQw5z1OxVaZrf
1JUejl85NBdrlwxrJimAtxbtNiGeqTOn95+wdT96wZfPR4p2YWMioLRNFgMVZZh5Hi3F8ahAFm8y
nJcBAuh+99DG6UF0+oNTyp9kI9qZOkQH2nmeZRJ+raRvAGnqaPW/zQJzO6TGA83r30ytWGp+/jgq
8Q/NElCDRY2DPCYG4+CT2CmsRaB6T2VrpXxct5nTlLjuXfWlrOivtqMDbW1UqQz/KWspnSoAQYX8
iW3Ag1nL/Vg3D9hCzarWXRkhFiBKIvdl4S8N2ghrg78QxgE49Wbhd/RyhodEN27pJTnodftAy5xX
voRDeiOE9jJ4Gg6w9h4eDFzyUj81qbbOe0qPAa/dxbzRCAJMj5NlUY6IK+hZmE/3qRtdtKjs5sG3
tJf3v9dat1VWHVDfLqoWQoWOnK+O5bYX7sakLNiU6qkK243bs6Zpxjehpzf0WeA6nt6Nvv7VwzPN
i2BD+OWjMmZ3dLvA3PH9R7+Lvpd+Pt7WWBrrroebRVrdGY39Ik2LbL5TPme0I36NWknvVvqV1rjs
njMoY8ql4erKCLmwUegSWirJJxNVpn22mLgJ1FK9HFBHgyHDBxqSNOTSuSXJQyaluQoS+RIgYEeS
USJnUfnsUdVTBHVFt7lyL9N2fraACt02wE1IWB7y/IhClqVtuzzJNuBAkKdvI9wzp0a1ZOmgl2ss
rd0ivFcxaOpOvV3/0jL1AVi6SUOoYyyzNqea6CjeTVf3VzYx7eOpQ3BCUy1L1xyomOdre+kN+Eo0
Fu6jtAyQ78odpLIUXhCXezu3L7+7yQid0NZjLOLhbPlKd9M0qntlU5vgyOevCL4t+5njmPz//KxY
D5HTuUMDXtZ5hAiQrOn/S5TlOzeEpo5ZH/bDLo0RJ4rsppxoGvXUc27g+lIGcUhHo/XLTHYx7QSk
5fuv8P7Gu8xVJr9E+nyMaK5LlLNuWS9GS/kq2phnCWod4hxsLSMbV25j4fJGxvzKx/8YQgvORwIk
g0luQ9fP4rAqqvM4oqcKQmuzr3VJ6b08waCatXF5xGPyGDcD0h8xAovJTp9f/GMEbUy7qWaDhLal
aZ7FmVGb090EWR3XJcpN9CtBfR+OZOtWgVXcdnpyPyqIhz6/6IUxRdQO7tq2CYyEap09cV5lWeO1
TYxNE5JPtISYop5GqwH6EX4xMSgTKT1y/SkJ7QMq6pfPL/8eAv452wxV8Ni6ZmiWZZ4HZl4Q56mB
VfBmNGuD2mLL6LB0pHfqnNTqlzC2Di3NAZS3sYVIFdAWHdmJAvvXXnWey0Ycm+m3nSD6MlT08ue9
Q8YkOw3DvWjuwPhtw4wWfbu89rU+LhPcOIcOgnbT5PanJe23+KcwyVtbTcKN03TvC7qBR+clpAkf
BOWV08GlgSFI+lm8JiIh8+xSPlJh16lltIkiuAY2HR6evU7M5s5G503LGCfKWj5//mE+Bsw8HsR0
AeR8WmzOwy4jB6ypOBFKIH68zE9YfB5BMizUXHt8f+WRmywN3b4yHj+GlYbKkVyoU7DOhc8mgVmR
xKhdO9ooTbMd4nZjGNGXwFJvP3887dI7NVXSXcKBLKifp3EJu/og4GdvvNQ8WC1n+IyJRsKNrTL7
XijiNjL0VaiaKwe2gFGxypaCTqtmwHBvkwKpMuHAjfaz4l4bWRfCJd6BphK/O7pqcSL8c2j1it6n
YUjbb0kf0Bj4D8LsWQPcW8j4u6b9rrmYdVkhjCjt2lAzp532fD5OS59tAgljpzm7NhtILaEcRRtp
ApcwaPQjAwJrQbUz1vUMHzCYbjMaNME1QCJJscHmCVAVJ94Xnyb4Wde64xz44N078NbRaAR0mNRC
o/e4TyKINewEXjBj2pMw0/RyQWccopC8SVduld7HBk3k/USQeYeO1blBAz3dJPSJxVNH2/GdZaAU
ztLsgBe9/3GAeBJ2EtAnmshJtYKD67ofdWVuyxYkw5hhKxT73sp3RDGHfQySI/hJXg/lG96IcyVr
N4C45FzXihOA51U+HQOuDLhpkn54sY6cUjOaI43zATeGMFx9g4Vu6JQfboheDo8la9gmJWq0AiCK
azbbLIVEQtPUC905S5FXXz+/iYuTC8sByhdSh/9/tpAkRkHw4GXxhp5OJFU8thppR8eurxzaLuQb
GcHS4tzLoo4dydkoottNpHmRxptOUHRCm+g0IDtYp6uixb5GO8I8QA/Ot6mFefCx8Snd9rbDKvbz
B764u1kElo7ukPzk7f85lcZQpY0YNOtGq+BeNPxj0ZfryjtFyfANr3LuqIp/loW5nxrhE+fn59e/
9MJ5CwYbuuGo6nlGjmlgtZHPajZE7sv0vkv0ZUnpXlms9Y+HZJJgrIzUGUjf6+eztq+iVBszVgwr
osQg4fzPsPxGnWUfokGD8sCaFYp6E7SWnHU1oxwg+axFY6KXUMQjGh44OWxGScg7le8CQz4nMHN0
F7OBHnlgpSFwur4MX1ptcGcwOOHLC2kZxyodEH5thLKz2eJUvFXy/MSrnKe6fjuoV1f9i+9JF7Du
wF44Hyo3MS/Jtsh+bYb+i6I1IJGj/NSQNgUJ6aCsiYOfTfzTAPzSKeCqOiJSq9gGKQKYzweGPc2A
8+WAD0WR19AE5iRn+xzuTgCevCLa0GRMlw6gfwfwAwTKAmplgPaLJqmsxsyGaIKQ4CCdaq06323H
OCZoa7LX3qN1JUjaTUW4FLJBgprGPmnkH63UULb35p0p3buh1o9OTzIjZzCoIj8ZdfQkRf2Q5NlJ
9uotxsh0fKOcNMrvpWMuC09BXUu8RKqaFKQ8jlpxL6A15ZiQzXTrNcgotvtOIpaZbt3SY3zfChAw
uV3u/EaAt1BXVPgXrm0DPLWe04BjLsNeRXHa4z87eXYxHGaRGcDa+fH+77aVLN/fcl6QUfGzn6F6
bVc1Ln57mwwr6x+9feehfelWU0ohYWcrym0KbMmJ2m1HkXMxTYiy69AH+biYak3JAeanxZsOpXbE
mPIUeuWvxq9uRtU4KgFRZt2xYBdl8QCL4+tolB1hqZxHpf8r/KlJkCONjyjBGr7S4bXJYJFFE2fK
ji2U0Yr10jK4nBzrpVage5zWYmHzWyoEfPBSOd06LZ0EmXdfV9SzbOXKNnApwNBUg2MkDd5yOsb9
uSrGdtOHAQCRjVJrM61P773e3arhUvOKx6wcTmqOVseNDzIbrpxx9AsrosZiOAXNFGvFebyva8xq
HBKzzehqL+DavgH7f8JBdlnI9CHMfzSa2IjN8GpNjWUmwh3/m5rZt5krTk5bP6SYLU9GEus8nzJV
66pHQKG76Yp8Dy1Vsn7wy/jm87l6aXUlp6VZxPvEYx+O3S201b70smzThSja7PSmaMjvJN1DGaU3
Yx5t1c5eCZ8OLVSaQ8rNoSOZdWrzENeoI2yf1hn/S2yPv8Le+JY46ssICy50HrVkOEWVeuVMdfHz
ahplSWoxnOnOd19DkWFQOlW2oZ1uX1hdiWjoyavznaoGB49gK4375RB668Exr/oKXQisufaUedY1
U7JW/zm2WPK6ujIKxhbmKXOd0az1xi2zZo1HmamED3TWb/1Rfclj9YU89Qpi2zrt3L2pNw+05s+i
2kHGDHxaqOnd51/yUjjAzXGcEcRgnNzOVt3ELQ2A83zJsc6+gRtbDaP5LTRZLj3fnnE+vVVTckue
ae4tT26N3nu6cgcXzlV8GVUKx+KA5ZyHgbltBHWSkl0qhvZh+j6dJTdeBcS8/mbI9kFVo6cssW77
yNkH9JOh88hC8S2sxpfa9g5KanxLgewrBl2ztnZldl7YjjWBqkYKgz3pQ3W+hW+ZjuShUUI3nKuz
V9MsjnHFAAq84uA06bVi8KXBIrDZ0k1NR91yvhAxMtxMr8Z0Q3ZghVPovIRnMoO8usgt/yH0B/5j
f2U6T9/4bOelXq+aQlCBNnQ5rVC/HdzzsetL1SV5Rcfy84iOsac33K7vvCy9lvi2L33t3691Nt6k
EkahYUyJMgkfqwpcGkw1SF2ccLTgVPQZADYHWaMh1r5a7Mc8s2nCcXbOIJm01oKW9eNE9E0Me+VR
zyvzAfdZ4xlQfUIlH3cScEvxuM61JgDDo95USn6kJdYHoS9qkrVQJHb2Lm/K4zv5GIlmQvkRNl/+
aqTaZhDEhWYLdiUcbypfuylSe4kx4JchePF0eymrFCWdvXXowSblovfZps6GtVrIXV62e5kAfVGG
dTlWe6UrjhEAn0ah1ZQG0Li9S9rhRjR0qRXNWxjWx7biLr1036cQTBJ3fDBjKiW6xNIoo0l7Htgg
bOJ+nOU/nRs/4niWGbj8Jq76DSub71FlbUqQZcoghjkgbdkvWhWTHAGRZlXQj/ZOuJQ8yspAJUk3
nrG10ATZoVeskh6ltJqccqRZZBYrfLDq3egNMSzUlH3EKnDyyRiB4AXWhsD50ZFesGUG0wlKqWUd
eh3CzbqDTQcoqhtCDCKa6L5JCBKFNACDxGrMj5io+8gSYSWYe7+3/TVkISTjZLBnmDB8cwt01qEU
6xRbIEfJD2D06NFh1I9OegB1vhA58Zit9jdVylZoQo2L6Bdu8Q6S0aukPcgOqqPjOjvTKV/bIDt4
ZXpQqhothYvmyaClPftVOdqzHtO3mOIxH/Y3sAxntgXulsLBsw0cyc1p8gZSLP2Nb/KzIvdOxdSq
ARwgfHNVKzfTkOit4iAHe+dYA02k3OS0DgBJX6NvXYsI7qHr33ZB8y2zvX6RNsP68+Xy4vzRbFtj
cRDIVs4OrFZRFfVgsSDplbsoLVZkv/s65DheoBIyBmvZjHLHI15ZBy8FKeQ/OL0ipkCrdHZZ0x9g
qHgDXWSUfzRV7tMoIZ+fXlmJLm5HJhEmFU5SzoBv/lyKDMRBwOux2MSMetN0OJjjNNImdOuSTcmQ
0wHd9A+y1O8CbHEK7XqkcGnFZ1O1Ld4xWdjzg6PMkyLJO5OKAj0ccYHitEH/3inWLf95j1CAQ58z
c73xnsV/6QcoXkEi3qolgGSH5GODIU9dlzgNY6nlWDs30algmcCSXYxoOsiZs0RLmYKVu/Hi9CXz
6vvG97ZwxXdyaIEp4DbVmiUdCinZfA+jEI8G4qRrFkNmHUUDBi5iuWyGqUYYK3O9hFbqD1Onkzqc
RDpu0hHDHd+ea9LeJ76KkP9Fr7CZHlsa8PH1mtkiuC/yQ+lkaNgNmgbUejxNXzODDEb/Vx8tnNB6
4igVJRbQhgF8VnjAOXsHuZdI5IerdAgXpoqdz7oh4OgtNC8gUdOGdw5BKl4F+KEGZKGqxK4XeojZ
a1+CcdRACMdusMbyAxcCBOp1nL/SSAWYVIXN3bdg+RFGdJ6BpUFtHPO+K1YDmn87rz3wDpIObQ0O
BbVHu7W2lUoTZVx6s6anx7YNn8Yoh76RTCJxej4DlwtMWMHP5+Cl/dISHNElejeG6jRHf9svA7Uy
kzRqU+iH1Jj0x8SKd0OnriMNu5r/r0udH9HaHN5wBvJx49uQFFP4wik5djCJ865WrjzWxSjZ4lyF
LgU5Gse5P59LLfQ8K4yS54o2lY+bnpcu/T5bTXF7qA3fNQ97MTrZwQ1fecxLUQ9ZGlJShFqcw85C
ZKtEVpDGLC89ZV8I6ElCy0td721f7rSc78uvP3+xl69oksmfjE0/ZBuAU6NugWO4KcOSBrDyCFXm
pLnDcxaXrzV7CFSn5eeXfF86zuOsSR9LrhO1sn0u/hmrHKo/DgqbsI/9uYHJYYvGkWZLidGoWs7G
2nqoYDPhBdfFD45zLCIojuVAjFB2U6kvo8e8PihsVBXNrvSZJjUR6eQ/PiBtMJUM6gTOI3Zi7iJE
byS6XJrixhsrt635WI5rz83rue0w3zq60vAaILe9a+HoLpgruyCAL0Xxtppr7kMZ0xhXw4RLpNhk
if7Yy+JrqqTDzCUTi6B54dfYi0vchhc6/gnkZvEZj6bu86ICmoQAEJOwbM7pM53D8f8eOlAnTOB4
n7/Vi6OWMSsoBVGaRoP656jtsFVWIO8lm67IX+PhSUIbidzxBnzdXjeWdbMI6XccryUyLw0geEAk
MknoGh9OBlWrDH6uW8kGQvVrOPL55Fidhrg+JZMGoy/zA9yf4+cPe2n3p/KE4l2d/vEeXf+28qiy
jBAkQz6M2EIycDVziU5r2vrLzMThWfsSZ8Vxik8+v+6lFe+3656fn8PRiNvMVBMam/u1EzPGQqfa
d7r2XGbt/vNrSY0Pdj5NSIEiEuNYyqpwliqvOwdDD0yZNiIN7/u+7RYBsnWPbKxexjU2LvmbiZkb
1adxPag+vewOzAzyhhof2nUre2ZWG+G9xBn0I8vqv4SeOMCq7BMXwKmIEfkp2gsG5Hu3MoDlueb3
EI3kUteR5fXY7lUwBv0QcI45PtYNSJMxemBthN0LeWrlpzfEtLRF021S0a2Nc9vze3OJ5YQqtk+0
3cl9lNGNVCicNzTw1zNOXiSMM2J9JT1is1HREkLe2dXWXmvicVdXuOlhDImUapma3fd2NDpM4Dj2
aLW5Ru61dy0PknMH/BJPE7bgGsZENPd0GMKR6A9G7G+nuLkoxbNDRNxXjA0sFZae3z8b3ogNVn0M
s2aP3UO+tCNl10fmsgM/Gyj+mzKWw9L06y0es/XeLH3comh+xaH3yhZzadLIyYCawgOz9VzUGcd5
he4yJ6+ec7rKxHMLjqJWjWczN3cUfJ9rLMqurPT6pcEr0WTQDWFTKj4fT5wvPXwLWSCs2N7rAO+R
3br6QqvmBSTcYHKH0qYSXBXIjeWGWBom7r4PwnDjhclD2VDWzHXKvgmuHXr4lrr5N/T2mFu144SW
iHaweOElNADVwWYt45YWYM2EBvH5vLjQKWDQY4HOQ2e5IVd5Ni88ZYjRVMYwj9xkhX6KDneVjHdf
ansj4anw38pnAU19ygB/PVJ8zPakRJg9ZGTIPRoRFVmv24ZVuE4fcNVDv0Wr0xrXAjpx4bdj6RE/
tWLlWgJ4fA7xslYwoIjVyRpaxfc1aP3N5w/10fEb9COiAW0KphzSP9OI+W1Fk9bgJLUu4k2vh8uC
pDooNedYZ1hZlHq/0qSbL7IEdHiia0cfvgJn+JT2Xg9vkDqN1kHEMQBqpeM7V9ahS0IMRNuUjqYo
wf6QmPV6c8zdlsU2d/zbJohPSlwc/IzGaNOgEbnG46SE412Z/RH44xe/r+9MSl+z1uXkWVf2U7dK
/PS1jvhQUOqRuSWvA24FdsePaFJnh2kNah9DebvyTtULKyjaCKQCCNwo7JxXNdXQ9SzSRgn67BIj
pYh+v2Zg2XDVLc7PaER4u/2YBTedv5Ud6IEsjMY7qcJu6PwXdSj0LxTQqG7HEIOEO/lzNgWqN204
eSPTZYh/4g+ZLru0/gIdFe4JzooyJ8eRWswWM2iVRQhXFd9OJtsAddx0gnsWKwCVaWZv4kgauO2m
nKUcsc10HHKET154qnzBTfG3ANSA9MUkKNp24pq6r/Qp3j9XhfDRGkplqRY5ylNF3Dtm8JwiQ5qJ
xtBmXU6s5CjObSR/2R1LsBU2L56pLlyTaCZtNwjZFoX1A2Lpq+d6296D/eSF5sIT2WHaT1r7ERvM
H1NQWMfiuSrLo9Y0Lzq1Purmz22ga1T/+cFCrY8+MX/XtTcyrymQ+zuo9e3CC7q3O1cVe8lu4Blh
tCZbSEt6WWCZIu0DdsgcHyECssS2ML/yejPGE3d0UH+k2fDryli4NBQQpAkV0QqH2vOq2kAxIa5q
kWz6MIvBQooZeN/7xKv6Nec53k8gD62hYOI5rV/02USJdkVZciFooUHQQWduTjv6eYIXu+uiSKYA
TWZ8vi7OnywbxHArC94NctKNHIrlSB/pLIC1fG0WX1j9SZVQ0yGNS4R4nn1PqbE3XRKkm6jBRDJP
w42RwTCzAd0vREF7VUYz0q1jPpjMgVXi+sBDq42bZ/g++7Wz1tNw7zaFfiOGyQKwlUAI8eVSzZu2
6d07aJkLDJOOgYNxKLHFmqiGmLAs/72L/a9f/f/2XrOv/45/qn/9F7/+leUYr3p+ffbLfx2zhP/9
1/R3/ufP/Pk3/nWHc1tWZW/1p39q/ZrtT8lrdf6H/vjJXP0/d7c41ac/frFM0dUMh+a1HO5fqyau
3++C55j+5P/rb/7j9f2nHIf89e+/Ti98AmjEtD3/qv/6z2/dvPz91yQ7FL+N+ekK//nt6RH+/uvu
VFWnX35TvdZ1deFvvp6q+u+/FEv+k9O6w3GPBgBqnSS4utf337HFP01kPYKcDz1CSFHYgtKsrP2/
/zL0fzJ3iPKRfHMmRhn11z+qrHn/Le2flAk5rFI5saZ2N+uv/34Jf3zM//tx/5E2ydcsSOvq778+
Jp0mjSNFWM2k50U9T3tJMQB5zZV8o5bdPsM8kLIMVbKc1KqT0WLsqNeioktX1CksUvqlN+lDHjFO
DQ6GvQaJaFm5oiXXmj9Su+4MUt+d6zdXgpePs5CcpTVVmqmC0eZ2VmLwasUdyzzKN1qMby+dm4o9
POVjdMKi+Om3z/+fd/v7u7xwKfpr6Lmaljv1wym7tWNN4imcb4Yqeovi6M1VgreAZu3I+/n5lT4m
RTWuZDpkghgDH75aTetl5Zt9viEdJjGzLwpUA2Cboz649v4u6IfIvGosX+hg0Smd1+m8XE3wn+ap
BIVzquTqk4PZSk6CEZg0bnWFSszu3GhljQXVUKzs1t4LnMNG/VrJ8ONyzp1QmyJHJBCqnGeJ7DZx
lFp2+Yaj/0olS241wz0phCdNGZ76vL+vDPvVDbwrI+hCpMh16UfB9ZLEMJr7PyNFRTMzYWsZQ0iJ
bkK1vtHtFixVd1/U/X3ZKKD5vdswHZ9INLhwXuFAGiX6xY75Y7Dv9Y51DK3oyon88m0ZU6/de1B+
PnWtMmv02E/zTW1UBc6Q5obdbVJx0aimOjUes3dNWfAfQrhRKpZgdRYfhmjC4jTtg2MOWA1D3rW8
Kxn7i5+JVDrLE+cslpc/XxdGIc2ARD9HNlqUm7zFwLhsWqIxTs6dwYywyQTp9Xcq89ekPBey+Hyq
3649BSW/BfUOMWmrNHG+6U3xpVPZ2RsPNJXXYx9T9k+9itOgGkJgsKyfQfCYlnhGfz41Ly0Cv9/B
eVIoSvysTbkDWj5wrLf7J6sPT2OmQJRhSfj8YrR4fXzbiKcch3FpS05p5yJdQnu2/SzHkkLNV3Zh
76wseutUOhYHtdVWIEnWBaziOHikjm/iRw5XPHa6exPSRS1RFZG73zn8nSEedtJl7AhQ+H0nV3ml
PuHbAWC+3Xtqc2+I5j4LVz2Go8TobzIIT5ZWCZp0+qcxXkkspXJv3VgJfn4ZP2f68401TASeud5l
4HvEwzC48zzTx3nl3HrpuCssBmgU8YfMGtqlaPbpiMGCbcI8xEgvc9vqfUKRi7k3DAtfSWwNNX8T
a0Ey8wWHCVWmd7YfoBw1NIisw6mrevqqoOZ7Yutm/c27B1SK4cIYpV9re6JL+ZOnaEJUZvnRTVJ4
m8EVqyocIeMDC6leoiY8xWCRI0ERssX+ycBNIu/apS7Dt8SM3zJO49N40iVDWKNABYvjIMzqlzMt
xdObgUihz329WuUdRt69/kuxKRuqrY9daQBQ276rqsqddTyX1lubrm+PGLUsTbNalLzP98WjtqAk
Ut2bKWWuzPshOWlckwgP6RcrXidLfgDiei3AK1NtwCbycA4WLtidz5q29mewTRC/1JKsqNZjdWXz
WbI+XQ5Jtm1cFrDp9btm+NZFEa2gytGs8f1UsuStTCoED/4bQoc7QBh0SQ2JgkEnEMMWwBO5L6Pn
UZWOpccc1Sew6/tQvvYO6QnT6UBJsU/oI8dRuFJhLreFjwcSLmIzl1LbzHXGQy9wvWATlk57L3F0
Skge+1HL35eVXB6wemN3yb2TpIQ1w18OhuhL0fY7Q41P0yXSsbv3u2mgBc1quh6Ouj8mUyGpxCcx
qtgV8aYIfvZ9bmGzoz4pXbxQOPVGWXTSwuTU2jQyiP6pwMmCs97MybyDwN5kNpTafYgBp6HWjCnP
rOeu1xyiBHSVFKDpBtrRZwbZkGWc3baA82fkz3YGPr1I7YankTuap36NX2KgzKsiPEGaV+bsjl8s
r311plSTLvhYJXiQdRHts9dEW2pfTRtuUJ1aW+bV7fvd2xHP12vt/bTvhgWm1cFJzx3glMWpg8fU
DRj1IlpDw0Cym4QH5Av1aRrKlE6Yyqq1VxqNBL+bbEKNbxMQqK6NwsNRrX0SmA+uMDqtbqIQTFeQ
lrdGz701sd/wD6p90ZvllvkKZ+ae8SFwLqET5X04Fqb3Fk4Td0wYB6US0+/mHew61eeuPZ3bp6XE
CeK3zuqfZMxcyTYst/h2dk/vR25NYS1GYojfGnYmeAlxJpQgrlviCAOfOH4VrYfhoRqJCd+XrXba
6tEszrueIZR7xrzv4SCG9fCkTR+KbjX1F6DQNkBdOaInbuzmft5E/huCeVS4KktfXXpU9KJHu4xO
eNBtiqD+YQbbdmAOtAwXzYtOSAFqBIBgrBq2LNkRAveOBuaZVoT1+x+QzdrDkIILtE/O9KC1wm31
Frcu0AzMNK7isg9h4iFA/QPkcoZdP9S3QLIzeEMlPW+rsex3ahkoiwhpqNrwbuSoNOtO3ZiyXfal
reM1EPSrjjwxcFcvWCH3v3OgCeAsoD9Z8TS7LKCD04pp1c0wN3NmOtXOZF5qNfqWWsOOA2J7Vrjx
wr0bTc+8jRReTO44eOG0DHij2+Z6Bf/f77Ycl2/smlW0yqdtMuvdGcKxYIXL2pG5FaxDS8EvS3Hm
el3dFQMcXEypMQ7LjQd/Mi9Q+lwu4zx87L2WqlBqAE+LeXGxpi5DzOYZnLwrqxue1Cnx8D4g34MX
nBnfpu1ATeI307PQq/FqWOLqGjYc/UcvhasiQUrnraodOlfuhiZcxd3EQ7Pgaf77Ew31cyOTdZ94
2/fBjxwE8exWNJDmlcncLg0BtpBwhRcPs74a4OiRv5nTCEUTRZsts6F5bVwa48zMeihSOdx0bnij
SYCkQTKqE8eGTrfG/T/sndly40a2rp8IvTEmgFsS4CRqKKmkUukGIZVLiXmen/58CfscV9sd7Tj3
O8JFkxRFUgByWP/6h+5gyfa5GTgisksOXlNce1+jad8YH2LAXD9aM/wOCWYBKTQbYqQbM9CVOZMl
tWMjqoQTSHKxg07YcwnyS2plGjkLpWuRFxdhMi01xqEd9QHu/dZuSFcUylhvosM4pSt+GLpOdnRj
eD2aI/+clOiV474hodON9wxkk3zi6raEuYXig227t/xsvB6FIvPWwpq5i8afQi/KsGg4SGOGfVxO
BuPgzUQXO3zYyGRO6hxWJMkYOhkNtO3cVTljaFz7z9J+6drhfsZFJuiLlkRo33zPYgTcGfnyGHc2
gQmNex/nnHYID+/8Ik2xLjmWLvF6NvDXtieyzfmHnzoUSX7qB4uG41WGKWmdKx9KBym2E1NfYEwY
2AV950HtZaOB3MPh56wXNKM9FfyO8ZldPZa9eClnhgB646e1nL6Yai53xN2qO7jZdgxROVkqoLtH
d8vpcAa4WamBEWgdMZbNfcLaVnfOy+x6P/OZYQuh8xk4Tye1NyXXYCVMluaX0rRwj7OSB703XxvK
g4Nd07ypOeeWLc19JqdDPwxXiSdY0Mvyay/qJHQjmoIiLdrQZl0M1kVAf5TXDv4mI5yNwcBYDko4
S9eB8O9d+WT23gjTVjC3V92tuXo/lmL6Yrje9EEoLQFo4iLlIt5kSMjQoeu1iWaLfR1Hqz5RfBPc
PiWvXjfqN4WfTlfNo0Gb5BEBJykhbuOxUal6spn1wBcJ5immtANwUGxW4upHAj7GUgOSWAJ8JsaL
j/uqICp9b875c8JSGujJwZ3X5rw0xCoQJQgfjYAxLmgcAmZF5iq8CkK/pmNS2eDLapLdm4lzG1u3
emc+lZPA8/Btq8kxeNtNJd7Sg3v0usg4EIXU7nPrWoLO7VrHfHDmtsQHsbrPRJ8cHc071SR1wV2B
LUDQJtFD3gs5gtW5Vwy0DEtOWQwPujHyYheTSYLhb2hY3JCc0RyQvhBc0S9jWJKOhnNe/5s2iTu4
LzABzP6QWER1z3VxgzKvYVBkjz7kF6d48SaJL6HaMrQzKypOeNq+jrDsjSsRFhEh0AbbPMf90c8s
H/owGYd+yqBOVPetZVwj1ybuTGtBpNNAJ+8JKr79amsYei8Y8uw0iT96KilMiFVk6AvG/+Lbp7HI
PFRf8dG1+EC/ITV5rZ2BHHeWgNGE9Q9/EWNLdNEpPTUf6HddiJxwl4QoC2I1ZZvpwdBXEzUf/o0t
gjqsz/GLdxe8fg3CwxY5sCLNh2HpxqPnt/fZNGZ7B9QwKHs7MODjhZ2LyZI+jt9pWhFRsU6YCcLK
3lkeGSFIP48+7VLXq7G6dmN84cY07HR8a7sJzz3ZEn0wOKdKizC8ZIUh1iJaAlHrKg2WdiS5aaGh
RR9jl3E5cVD3tvp00ffH3iFozxExgajuhTGYH7eVDv03RSbCtF50xj6apU0G7JodJTgB0xlKt7J8
NBsbY4IiviSetE6DTyIoq8JxxjNezmZ868P4tyL5jH1LcVjG7iNvNJw2JanSkKjeqrz3Q4sYTkzG
8AkbD5nRsSnqE3m08dr2eoFwK0sOVG+CVM7xViwdXipppTIjmx2ElipwoznQTfYG6+CdvFmyQSzZ
phs4RJcGF8GqtpTIxEb6ZEidKR9gPeJhbGbRzlvYpmtskx3ixXdLnb+rBfN3dAm9DIqVLGH/k1Zc
Pox1e0dfcyS1legtyRaa84TN0bgzVu2m0hrWd5N9ltCpzLAl0aeMSVCFpG/bVmhwcCyI2zC6b3lP
RmNENZOOfX1oi+lh9gVGqa5/JKeXb2pxgiZtl7HHw2+UY7Ja3lfiZR+Yk77Bmbvbtrq9Eq94JhEg
XZK+mB6btwzumbFrK/Nnv/B3t3rzTpqD2ilXkflS4kZqmzVyxlIfj4lOPGiifXeYO5gEo90cQQ9a
iYVW//AqwBG3TT/XdojYxKeY2efRvYbD5Q6fC3ZBEw4cRTMcTLZ2bclGo3CywGi85KQFlte219jD
VwLeap20+9Qm0WIklmi12F14A/VdEWlhhJdI5CoHYHwvco3TmKpia1BYy6COQuwR7zYk7nPUpR+I
HF+ctEWxZGXvps3xn9aOipM6Dbg4vTScsT4lHyanIgHn5+BW+YM7zner6zwVHqEgIIe16vWlfTh6
DRlzaog564vDOr2vMbyuCOndE4305KgyBK+SrzCZGrTyeX4wvI4EXZynrJHIe9cuDrLx5jBKyu+L
Dbmf+hJyv4FqeENDpWK0Qm9mu5dx8/uWqsfYKGWeKym+FmIMd3UX7f2VBVWVpaL338z+pNn40Ca0
v7YrVA54GaFBIlKPoIya3IkWQt/2tQdP0Osz5H40qBZGHWG9pd8L/IYDuon5nvh0HT2T+wRL8JTV
rNR4oT1ahT9BwDJO0poerWnBWonN8eBy4NnZU6AdiiT51Gg1h+kwPmYN+54ilxdZVLeiGqhMu/Fm
Nc2X7RwMCUFaiqUIC5jvoObVslK1haqP9Xj5ZovlfSiwHa/bZMGEySej0ELTslXJVr6eZle7w+5V
5Q4DVq+MQ2Mkonf7EmZXBb4qbUtR4DuGnQsoLYblFKt1ut4MzjPJrO1Oq0iuQVCHbD7DwWzBrLck
cmq5ybP+HonfgdzWCwSfYp+VvEK9tQIUHTl+TNWzLQj+GZY8SLlGSit+8IH08MY7VYP3Vo8OUl5j
vqKsY8lwk3dLlehkTmY6xsAKftu+vKHWnNrmejULgIqU543E/OwFbsEVv4kvKTivP5xBnlW9S95J
xwWfJeIuKsB7jPnGK4wvsObxwLfmWytlxdQcMtiKgCP/rCaMoYSqQFSDzmzjzobYYXjHRcrh0RoK
HS/vrmw02ART6w0eO6vmaUOTG8lM1zpvmicAz0zKy8xeSA4Rd2Yvd/1KIM/ImFZF/VixZR8MuhVE
gl8hvrECEJLURxg7NRKvdhU211MJcwXzG9JKwkIeDX3eb6N2VegY/fvf6h6W7XbNe1ZzU/8+0A4e
DvlD95bNFCBqoq3Rzo2/tc34qKYSdVbjdTiJynmHUfeeGj9wqdnLTmT7PC+ZZrT7xTJvcf9ZgjXh
z1YQxNgxeuQ8Pzru12yIf2AvtpagKq0wJav6md4szs3qmBChjV3nq/ozhaYwZSbFuhd3jgeY6Sqt
twIuh47wFnatLCTPJqOjIYx3PyGkD2dojMHWG7D6xiXnHsvcKEJwrRnrS6N1n3OdPyJ0PqzTTJAD
wx9FNMU9DKO5qbS9amDAu5Sk25qXVAf0GsvXhUxleuTUHQrwcWT8udigGmiaNMi42plWz9Fgk+iq
S3u7SejiGRDVC3zNG/Kkd/jewoURd/PMJdg1NJhoWIRimh9cQa7BBizEX3NSgeH6edBkJi48mVCA
9z6u3jUXuLEcKjPHhIKdwDAYOLQ54OwZqEeRk0igEA/LL95JRrwbsbUfwU6Eo2prrkpzJlBGw6m1
A5ybN/gsPRI0iwG4F91OGFcuHbO6z8FJyY1Sf+LcTh+Ah2HTTmE+kNYyGGz8CqN47UfjdhsPfWRz
CskmrBIKqgVfDFGI35wV3XrWLHxy1h/gOZLJ9w3Sx8nrSZ+iQcDw69yvFnnAwVZqRyg6SWi8GGCM
Y0XNtsw5QZxc0Kq8Z70fG/kpJBO3k6+EQ1MWCS87t9PwmMONW2rTCrFRYn9g2HIfj6hA1Y7aAYXd
Ki2poLJ8ZmYoawzgEFgHnlofabhgP8W4LjRW3QTQrXSuk0Z5lMbMBkKyeythTYy1BJyKOSFOziXZ
EFUbM+n6hfK2S2rSewEpI2MiRneOj80wUoP6vU+GW/KEpMM/pmcU6OUBCzYtMCiQdZgPsWA3WfaE
GkXdnUkKj6Oct8b0uZcV+UQdU0zu5L+V7WjcbbVnuYowSfH9yjsOUU8catsv1ymdWKWigaSKnvhJ
Gq7vrlGwY7iTln1nz8XnhtJoGn90mydBU6N/F7rnHZ1E3ztQyfcl0OS22LFVzMKGCKfEoTTGu5LI
ypTt6eL+5sZex+nkOBYRzvJx6v30MkretsC9uo4JZFKAWF2DRrcWxy7zESvn7JF3pf9QpYWLBW7y
uaheQO3TQ4qN8ps9i88BSbDv+YQqgCIkVvyZ1g/FwhKSriBKa/Xarf19rVF6RxUWnUvuMKGyvKGL
0OAVJjdbzVxi4rXf1rZMsI3uXfGz6TSShACrVwVNmQ4Ds7Qylx3jPSjDjma1MjGHTij9g0Z8Ii9J
WbOG4r3FhdMjZVjzsDbZ1ir8rnaY7d5vu7ntD1U2UUHt2MzNFHkgs4WvTrrV86a2RoIledMSwXLn
1R8+DUayUW/RnH6PHLbbNU2ASOZvblJ7gRVbEZADwWzq2AibneTUnKtS5nt11c/ZY5MRPqV5OaOy
wcW3XL5jdM3mzk3uVv/LROI3JyAiyyenDu2FWV6GW4xDAQOj1jwlZXFJ+dNQEZ51r6YoaJffIgvH
ELusD5TnR8zQmdz8Zdg3fvFaN/1F1mTgYfE/e1xaTpkfCvKT4+ZHnWviEDv30VidNb3+vkoPx1SX
Wjfqu2tny/pcZq62Y7ocA2fJbyZC5W9nfRyeFr14LrIRNzNnPmG679Saf1id+bH2Yy10ge/2iY5K
c1iwsBoqrX3p1sOKgKmKOg97c6u5wiJN76PKJqQ7D4aZ1A59bO7GDPtWLR+JeDBH7yAGbPlqOaBs
bfLukBtsG9Jhvu8SS7+aOCjFY7wedI/OXB1FI2zD6Ws7WOJcEH8FH5zwnuG9nFSgqffswMRyCkQO
Xa299ThIgpHKFB6l54e1nn0r4Iofp0ElIEWTebSd8qGcPAj7+A4/imboD6U598RwiP6CbKy/OMg0
zulINoQ5u5ftJjK4N3yvytG4cC2Qvbzd4O196dOF7b/uawAdJRHU41J/waNIXLYbKDbi4jByJikr
Eulr3j4v7/NEkMsyamHmWfwxxgR+EIMXE1bOgGlkD0LIbEdcsRkIaOeHLs9/dLpmXoZC/17WNBTy
NDFCWHQk3kxGcdluiAn47reLH5pWQ8yBF/96sz2XYpQfxk32keCOha0nEsG2tC/4RtuX7d5fHlqo
9HHZbS9J1ZQ3yBMxVPIxLtbKVL/8eUNaMkHnPu43YxMB4TRz0p1TMlqrqA4dbRxOFunojP5mahDZ
MQtYyTWT1lMxxd5h8ofDbM0kLMTJtegX87LdEAJvXVrsKshUyuPwzx8QbZ2GeQaiYWiWcdlugPvN
3+9h7gLlHxdBA6RSYZM4+jBak+bBJ4SVVUB/7DJDf6yaVJItDjQYR+Icl6V7zQhnskRLTCw6JQpH
eIJarkui8qzHCpVNMev1ky5aJWOa74QxkLGb5emZDF1kZklJurVH6LRXttYXx9CI+4z1OhRpnIS+
XxJ2YjjdAfsMzAkfF1+ZjHg9F5R6CNDePEx8xvZonhzyMsl9Dya/9I7DwNeRRKA/rlZRPy42WiSv
AqfYnnMV5dIfxIOt3c8ZqT0r6tAmJStqTb7bepXfJ7Ce4VDjghiPoPurndksRBznblBE7O2uU8a/
YfZshsLtLEoAw8IGkXujOgu/PKeL7jBK+9WbiCbKpoiAcNP9rumk0s5+1tzYJf5yBREsfkIKp7rZ
7s1j/ARwtu7wNGX31enzRYr8M6XRHma0DS/bU9uNnpHBu92r256gJ9xJUPwX+dmkz2CCSV6c+I0v
+CUbucrNqifJN7fvli8w/gmbUDfesvxgOcKW3F0j0sKO1dQ+OVqP4361nDAIDk01gF01OvuF2MrB
Tq9N0Ukuvyj0tLI/gLhfncXgGVMSvNw4ZPnNd+7QZjcOkk/Clf12nzDVBHGj9qdtuPSGvLRqiHdJ
C3sSOyKI5rpxtpMvRZIOlzETng5dl9kmVxNNFVWwdAf/aNlNSjBhRrxbbeKxqFNTHvPZvIs9Mk+8
ySRF7FC7GRkXVnfDawUbOvh2mXoroaMBSAvvfkj7+CbDt2SfrKiFx1XT2USUP5qGz16OtjJrGe12
uOAsOTCvZewxtrvww5GGeTINgSJIio4S++LiX3HZ7m03kd3+8TBxavNQ+B4r53Be3HohOgSjnljY
fMgU/3Fve86Rz5NEbwJ67LPOzcDjqAIxxq6TCiMGrw9NzbGh/3dvi8FhTVyW6GV8qOPkNY9Rwlpz
SyZJu5wM2T+bmcuZx09qWfQw42IGeJjkNUrIGh/Ii8UKrL7WvgNIJ+TZpuQpc9Ifk1r/iDz7mLo3
XaqfYCm/+U39goXct2xmx2gs1mliX0rla6aXxWQLLxfr2Ukn+nMJZNRVI36rBMPoNA3cw37TTaLa
x7EjDia67dt8OObSrMNPi0zgxHAYs5PnnOPFxEDWhUZmoBkULmTtLEIK43avqVN8dML7oDDZOYYL
LXiQH3MTvS92u5/d7rGUOLNUiIJBTQ9Si8/qD9DN6ci+zGNIzLF1XDP2eunC5nbAdYxdsvu1j6cA
kGWPNT5ppjkI6szc1vh7w3LvlKdV1oq3JLe+tytv0q7xpzezzE0Dmo0YqNFwim+yJmjKib2vSK0/
LLf/sLAj7Rpl54eZvmQHh+6UWOWifZ207Lpal7UxacaZ9HsF3vnOWlLMYiRzLarklVnoNtPj9qwZ
tKfcpj6aw/BgNjUetfNAbCZRqwVOcaFF7DX4MAsc5Os9vbhx136ZEXyE7Gbb6ypAwGlFfabmOP+O
8tga4WqVfqP+jFgVAjmBTC6JrBAS2VHnW78u8nuTYIsTZg5fDDIgB5fyaUP0Ul9+Kiho3goqzED2
WLbve5OgnjEr9qkzvbQ+2V4OSpkUuoXeRxSQ1t6h0DE16hY7RXLYuchZmym0RPae+IStslkEO6Rm
hruPRr3ceSO4AORfdo1QCQZgoRy+vNl42u5kN/4/SL42xvC/KYR8naoAWpNPV9Ay7L/wi7p1lfbQ
AV9ZlXMqF2qV2tDRJa/oruiRuHXxwU4voozJWc4K8AkFNfk01Aaz2Plx6oQdu24AisTYFaoy2A6l
BGa08UWzprM0KWfZ8ihYuLubU0GX2aG4HCLq7dqBMbJ8CouLYEjZE+ruCa+hGr+B5L1KhXHomu8I
m95nh5BKbACADvLDynTNlj8l9ly7Cmgs/52EZChC198OChxSnKPwYDS3g/YL6cqVplw8IJFTWxgv
A3SiNqNkVV8pmb1btEHrdJJ+G8zz8E9WbuZ/+Gyk0gS+22iKIcX+RcXR2aNTAPXnp1p1vIuI+osP
MuIXB5hBM527ylweBWyRZTZeEGSe/Wm6qCqMtigReBIfB/wC2EfQUu5v29w/zzaQz38/QuJvpDC0
errrKC0QPjt/c4Ep27nMbJFx2Xh8yxiBxN7rumnHNEwxuSh4rTSyfS2QRUkfXhWUsWbKPhWZI8HI
G4kW3ZEh9w4VFTFcg3dL1XJeDvvTrTBFaov3HKiQa+Jgm2zKZBq/VV3C5vZhoyBKXdXtCg7sG/uu
eU0X1yUujqJw42lQJnzSCBaBm8c7c6SQNzMY5eiXLnKdbzL1LT0rNvfdSCtubnMiZ22U8sStFc74
uBTxT9RM92Ta5Y+qYAPneRft9Ji3HbKK+ZupQMZENGeH7HZIHtVK67G1lqd8jk///Vgb1t/IsRxs
PEzwlXLx5/0bYbXGH5igmSE7JSJz9oh+QziqVL+Kb9KqmczuFCuKlFIwmpFQ46UI8DY174zRPohZ
r1gOQJQ9N2FnjG7sBjb5dEJ2eUQ/brMIg+esRe4Wl1iCn7T++GhHNIBro7qunV8cRn39LFa08Q6s
lINolsMGNssYxALZ7b6I32WnQYQzwKsTTp1qKJYJIFk6Mfe31Cg6HJWdVbDrMgFErdQ81S7oGzBD
1QK3CZbQMO0fppjGVGZMWHhU+SuaF2YeivcCOTX2Y8O+Xph52sh9y0nEIAWYn8c5N1u/ddB+5ulU
H8AcNKOvw7Tsf+CMoboMBREZABBhPiWYoZTvA1FG+8LSjwi1aHnpBbanBACnlqtaI4k8TKX+zEYP
vArExwaay8z2qgFywWHgr3b8/nHD2mutIhI+O8e19rMyuXzKUhpBhRDSGNnuRfZKYySjwNLhlXWy
g8iC9rjspqNWmBgCpE19oF1CBmhan+t300qXywRtap/lzovDD+kQXGQ1fdhTjGsLNpb2cItryrlW
JAGRsE60vjhZrfYmC8a5+qrNWVbxT/Slj0Om7FYEwYTGoEMGGOYXK3IgaxCGkE09odBV9/wPl6uS
tv9l8kT1LgwcCYXjY+H874xVOcAxsTVs8Cz1J6vVwOU59nD+b1p/U7opRSvJbDByyLOqVPNONcww
CmbpUByGps//gb/7d8a3b/ksEniOMoqYW//ylXD5IEGNdLxT7sjvNSbwbJ/PCvrOJ4Iv2+UcKcZZ
NY0vinpVePl7pDffLM/5h2PzHyZ3ckRA2JBIoFp3/0o9H5JhjERZJac+Rio2D4wqnNnSjoChGj4z
TPEfLaXauDo/REv/BaXubafwDaH4Y/Ap9t1ColoReV/1Iflq2vESgoRF+6Se/4GJ61t/O494N1uK
IY/XF45bagn4ZRFkg23TBp/i05ypDGu66DArAn3sMFGOTNXMpqxfc+Eid23Rc+o3eAlPF1e32xB1
Mahzcl2yZAoHXIhC+BPu3lRoVFLgqGzZSQDOSnppBzGvGvyXXUdLMtSnguKxrDQkoX53nrL5uVjS
KtBXWLFmgX1BhOG8rzn+i08tZOqPZvukZXkbbpi41BJWn3Y9mZkVgPT54TgBrOXfagfX2bwph7Ae
kphUW5LXYVY+i8I8CKz4Rbyg2sNzJFnoW2jWFEhi8S5py7CxmhrZvWGsh8TXvrV1l5MpNAKu+vrr
kkPW1ayTwhw3qmgJpub52teYBq7OGhGb8cMomJDXsnzyY7hR0iqWoLC0s687D+UgUWDrw1FYpyjN
21PVeQDa1ZweGtHGe7E218av60ccHShOM2arYulnrD4TUn6SKtgG7/9Ko/5JGmU4Orz2//m/uqO/
S6OSrlP/AXX/mzDq99/7Qxjlef/C+RALOEaLIUiug9r+hzLKN/5Fmp9jGSaL+x+SKMv5F5kVFmIe
h0/3EXH/P0mUpf8LFa9rkCiDd6kgSeP/RxJlorz6y2DG8R3Ha76ZsJRflPMXEn/iJg0Bol12xnwg
OflT/zbYNOWL3t/bJf6M8DQYVeN6pL/tndKkPMt5gSnTx/qpNU22GDXSA3d5yEDDbyA33/skkJ6F
Vr8T7kmj0IC+VhACX2FUcckKDGAnOdH2Mctrt9T4E8IdcSWywA4gkPV/v8jluLjtEMbaeGelr/pS
gfUC4K6zKgNaNz9OMRY5vfXZ4kIGSx+q01SQV/8wSLIs9bp7g+muElwb97Cg5Q8oPuLhh4zh/fWe
/SRKvJpbqO4Be5QMDiMOWnoELXvsj/NQQ+zRW6pmL9FOwqj8+zSjVFy1sjykdKt9LcrvMs3JHmaI
dliMjN0xmWEerbm+XPBQ+qG1hn+BxGd97XuLKb2JvpPYkdz51RjfuZFMgO90EhPmaLmm7jqF7Tjq
NMCLs10w/4VlV5thm2pa2PnQrnxX6qdsVs2LxOXLNV0cOlZMGjnFY4Ibxq2ZFbeL3xP/nI23S6dm
i6w+FlEyPeTx+gRmgCiEIK4nT/+A/nke43L82abpnm3S9wk4Z1/460zLNBqOS9oYQYOCl0QfjMU6
d0dpUwSZgKwCeBCYxvLVqMvl6Hctb0Q519AwUvoFItWdEaMMepyrywmtSX46VnNWndcGxi75KVff
aNjW8cZkVVhhUrXvkO/226uXPr5zqtW/mZPHIspvvMhuMOaF0arzhmnROHtKjiyYIqwXFj8l3Jae
wmlps0tEe+bosUOj0WZg3y7iG9eTbNX65McYO+lNr27g/f5xg+9O9svD7afb67aX/KeH2w8iO9WP
s9KlqnfS2OTsixF4rE0HmBR/+Yzt/ertJ9vdtbD9QyPF41++hp1iSwpT6lsD2x6I9N++6PaeQDr4
wfSNFfz3r7f97vYbdmYZoafDqtx+488fbA9lKtF7b3d/+X6/v1KDdiPyciclCdO/vPCXu9sLt4+B
KxFqEYl+s1ngQeNVOvwibjrD7IN8ha0spkW/TpI+kD0WBDMvGU0L30HvLuevZXHFNzr75UZb7OxK
jAjPwd3ay9xuoTzy3Dxh1GhFR7eZvm+/sz07eOsCGc9cQ1DkizN131o9r8LGNGUbWEgITst4jbXm
NpkraJM+l5JBYMgV6wDtut2z4sIL1whfmR788yZ358vkT+u5Tc0p7Bt9h8lbsdONkyhW60rNa0Er
5cZ3EvNq70tp4qSLdvcbphjWcfu5SWzbye1GOFQaaSSaw6GG9HAY68m+SikgrKp7fQ6u0aFo8ccd
HWlOMPjldTVTB7GQNu4jnWP453NuPITWoLcXHBycK9YaP1o/BkXJrFMyTeKmLnA2iwEHdkacVQdb
HfcVbA+mXO1B+4L/46eHKIUdUHfOul+JWLxur9pudJEbvz+0vDg91lP2yk61YvIkYhii4BF6EkoW
fykvqzucMJhybjqTf4venIqYUtuQWFrY5Y8siqjmmrQ4lLpR3xZu9lJC5zi2zVSA2Pi0ivA5CvUB
ooO1VvMVj7j5uqSxd/QLLDTKZb5W6mZOTSxBjNaHCMkrzPZhwgoES8qpoAyK7+KHZLJFoEV4Cetj
5ZyphUFKy/hKHFJ8HefUunRZvNdn+h+5pQVeB8W7dHnDMYE9ISCT3lrlG/LW/LpGR30iJb3tHEii
pbZeNRqqVz1q12uXFgQY1so9lqe254k7bCAeeulhe5iqi36799HYFxzAq+uSnyfNi8FOG+aphlNQ
+hOmIFlt3pc28GHdF2KvQ+sy8PsAAm7zawSn+CrR6J9GE2JC/wTCvsuYN67LvBpnyNCo6uFWBw49
8LCsqVAsTTrH2nJetgurtbT5QHo2hFcvym8buypu1w5ZWWcv7WF7SPnVHRYKVYhpS3Hb+20VTC7l
uNaSb91hZpyk8gtRvw8tivSwcj0kFdkIdCDxm7LSOj8P2ULovNb57M6lce/iHVhZVv4t0TDet6L0
3hTQ2MzcKy8KmoM74GTVZaY6wfmGJ5confaynUYYObUeNr0Fvpyq10xdX9G75t7vT/75ePtFzLnj
P175l5dvD01Oz8G3hvvto2kGudgYJqSMqTf88xd+eevf75ZF/txFZnyo/vwm2+dtH78WhYK/pwhD
I2jd+1++xC+vb0sIuSZmL3upG30O84uUtO3G0xi0fz7MzJT4tH9/bvvpMNrx0bbjPMcNQTOARiJd
HEhcubOGJsSVZg6RDTHgxEdTyo8+kg2+os2HWN03YyaGkQjRPiBQND+m6ytZaOHMcT3ns2AA2cDQ
NsVnMKf2EXX+iKFp5gbIMPgNs9rT3srDeU1QSOX5ci5q45vmt2eBeXgCvdJeDeKNYyiNjls/EnN2
isvlsScSZxdNI38zbQ0N98iBAixzIOLXFeb/2MxA8BZTKCQ8FdvDmKk31vRc5M6V+OT+BLOpc6Mq
MIyLn3YTmzSvOecalSQh5shJePtKkMcK1h/Skn2dSso9LU7dQ+GGRVvot65JR6Lpu69Q47Iy+hYD
Y0A7FT1sNWsJJjI5wmz17mALHzKQvX1caG9FXWD7mDj+Xs7eqYkzM+gcowiqjhArb0yG61Cw1DIR
ojzBiA83xZHTftZakufLsfMha4wdKY4rFPkqOmc99Ft9cpIwauZznBBNYiZxHpgN3pSWTCGuedY5
dvCyxbN3Dg2YKnRkGmrdDp5w488Nng3TN7pt8z7KHejFlvtF4zy0SZeeIugWuyKTOL06cE4nGhQB
VNr3ekTKtjjHAS943Kl+S5wqPhT6kzDmVJWot4sGiGUW3auQuJiKyB4RDUAyXHz/EuVFe66hJwWJ
pvl7+hRfa9Od8atBJdevaCzWUd7EetsdJi5P9mLiYQFuu5ZZ+1a+uEMughXUdNIqyL768NqJKAv8
2f1AQEKRP9dBhgvFsabTY/lEPeCeNgXmpLGpmCEA6plib9dvpp4Sa3iLxOOhdusojAY/PxsLTaGJ
cIYpq/d56tjkunxb1+hnPPgnt+oaCOYklSaDOPurBXIzW7dtKeedfmOsY36Ln9J9TwuF5plP0ZDP
2I/Qicqd+mJXevscdweMUmh0V5+u3RoABwOQOKYpU/le0aIMOp1EOAcGzFL0Vz8VV70e4tsSxQeM
CFY3GOAoF8GTkzEYrda/sZLxbJvAxY1hvc3kYH4RVgcNI2tvE+Q8RLpHJ8JR6Ib1XKAIBu6xE30q
hos70htBhc/2eXVa0qbwuBK2mpP9Z3gyQ9iQFLNPU2ikkZUfCTFDdMcLdQcWUpwWWlAy6QSZnK/Z
5EJjE/4xdvi/7x0MUz4bjftipy1DKpKnsdUt7F4Vlw2DQBfuo1O6t/jNNoGvX4iBzcPKgC218B0d
Ah5KXNpJ4LQPhUyHE0zSk5ERrRaxyyb+JrD005hGWAE6/bOwkvdZwKKY80wGhTCtYz7cNZYNgt8z
rTgJZM7Si2UgBJS4ZXHcUNf857mzXtKsQ/pV59iotZjVAD+KlGO7lhB56FPCQbb2UUEN2Elp36TZ
vTBwzm7i2INBVK77GoXzbMNgb5OUYSlfoyHXz0ijX6emakJv6u/ixPWuw1x/9/ry3tE9+u95HxOe
0JsnMfva/2HvvLbkVLZ0/UTsgQncbQLpyhtJVbphlFRL+MDbpz8f1F4r1dXq3aPvzw0jMAkkBGHm
/M3bhIDiXiYk9ZdU94uZ+wZzToquLoDSuqNXQAfem1FGroU4sB6TWdQrEKFo4Qg4JHMwG6lycBHt
26sqRB3IF3ogw/ZmHeKQ6/QsM8/hg5GkxF7DOiew1coogsyqzovfVwqMRT8JafYzZdhrXan43Rg9
hojVXZX9EFS5TX1ULMcbZpSWLA0jPhk599jB7eRkZ9705kRrNFBxXBwamcqlesJAykUNVmUoL/Xq
DN7XPTnqLz20wyMqlI0/R5GEgIrDkezTO23oVllqHq2ONH6bQw+xK+kjJk7TMwInSSpknq7T7odj
QCoEzZfBU56+M2PFeH7QUk8utFVOXGrr0C4EN7VaHYUlNdgYbhriu3patNCSgV8rqMreaD3Sfa41
nGCIqbsxg+S82K8Sk3YvQQhgV6wtXjtE5bmr0xdNNgi/hfnZYfy0YGLC+FvEgSK6goYdrhyGUIHZ
OACnFPEe9WdnCcOnloe+i+4LS4ZX4RxBH4/Er5gQxk7vEsBEALrH2DrTUuHE4b4aTXNq8phpOul5
XWnI42sBE+SYprl+bSSdEoieX1UCq6XgQcPxBtUar9PRWB9vYiUeaHKS58bumFkUxb2BFfUuUYuf
4SpNiHYLjFkJRtgs0uNISLB0HHSSzIfIRZ+L2KTIx+YwD/h4uOCJe9KjXtEKnF2lekstuDac4k5N
nEc5ZjeR+hiN/Y3qTwQwdwoUwqghkJ7TnKjiNdLzr6PJa7DQoHIn+HF59NVE9esgyYweBvlYMfOs
zRBRDxOp0QpEXAQwJNU00CZ2mAaztL6LoodSP7hwqgnIuvFPPUWPrRcjXNQ6uQrtGkZt6yb+gDVJ
Znhjb923pMJ6BVBnkzr2Tsxatb+vnBLmY209SUd9yCSfnxIDMshk+57L6DgmuTh0E9HtBTFlofzl
IIzct5H7ONXgKBZmQ9ZkHoxaO1bm8NKkDCyc+X7UI0b+RfQme6qXkiHXjAofQ+QFcdRqp1diz2NH
ilVvCLRWyV9jLV4hEGNADwrBS6swC5aUw8PwCggbkPZI5yUq9tF1FJJHQyZ9a6DZrczyDRwxkvEW
GIcyjV/txEQIGm19A5W3s27I51gStIm+VMXyjohMFoDn7+HeOS+LVWnHMlaOob4gsM17RSnQi5g2
eIk5fe8kfq2FM6fHtiOMMD0mdedpkfxpycVv0oNTV5xVOc6q/N7VSMGanUKbOJTnJG1uBydNENEf
Fr/IyBDUYl5uQYImOzUrv0tiNFLNHudRflfMKj0mXeXPuIofurkhwx5FX5wUke9tyKVnmAKIhg5a
S5md5uvcdzHdmui2c7ZrGGCas5ejeWO4gwrCVcH/zBwIR1v1fuVsu1lI+6E2nltmSYDD07dSopY4
WEyBJgRv865y72YHM+rcNK4Gm7SlkUH3HF0w1iAoDtMQun7bhPduPt3N4y/T6Jr9VCjSG7tM7B2g
aAFw/289Xsk+MKIn2atfZ3IMJOuYwqf9DXRn4yoyzqahjqfvWbaASbcaHnMDaUI4V/o0yqtpxQLP
on4h0Z/jaGj/pSDxG+k0myHSkDtAQxow/zIN4kIv0S69LV0x3s0FoQ7FDT2rFMw+Yyc5CeckIJgf
nQgHX8yNIahZY3fdPGCcofpJkmp+7pTLfb+I264eQZbWzuyX1WJd1VX8hURY+b2ygmjJSS2MKQns
CLBe4U7Yz65Tdts8lIQ6dgU6Lx79ZMj4OjzqtojuRsPws2rw2qKxnpJe/NILYPJTEgFs6+YJrnQy
eMjjtdeM68pM+xEzaOrDKQsqG2vbtLYRdGVSuke4Z1pu+oj8Gl8/HlwtcQf++pxidN3b37LQZXSt
F4PfLy3jaeNayzO/cEywuvD6A1mMycnRILkq0RdZksM1F6chV5xjPW4Vr4o5P3XA2+lpa3Ula74S
DLdOkOvSbi8yHYsjV/FNfUlOnaF/HecaIM7s+lpjOJ6p3uVAUwD6S3rd/spNezpFJbrpogqSyTB7
Nlm6nTBLgD9VfY3e7RHidIkqMhTrCc+9Ear7zsxS6mF9P+jxo+qKwndSne5q6p7V6NrSsLIkUd57
7bQESGDy9EGTebbbq7B8sIIQk8MzQeWTUOm3NmwDrRvXV8EMB4D3rd0SCRyr9M4qVJsocAsl2rw3
BdzGorvRYm6HQdUNzwkGT3inx1g8Wh1mqxMEegwivlbu+JhV4mtt9Ix4O3fwpZI95hrKlXE1m0Ee
aAlQmfg7SbcBLFA++FlaH0rLDQltHOZpfEzSEIqwEmOngDDO0qeWDymiSM+tc5gzfa8arQSzpI97
PGqAwzfmqdaG9Lbv5W3eroBZWouqmpnNGaFxbInyx/tx0F/cqMa2YSzioDL01UNjgnkIjlOUwH9d
RX+vLMW+YhJE+pvgf9UwSl5M/JOrUzNxOgTWrhQcRAFOISkQkZ4biF1/s+KuOk+Gs3g93Q+h9Xcj
f+prIP9GFDmHzskeselNgrmxnaCgc/Cr6K+i6sfres0Zyx7qbzUBCsILxKkcJl+QHYJRk5K3KIt9
KXFPRu1XQXyRUdEawuqODnHygFmPhWdWAstegE6y3C7oMRgJW4ILFk1HCAXAG2IdNEd4F9niJkud
YU9NNk/hND4js3/fOK3jhbOSejkJPduNWt9SgZRk7akE3+CSuhVTdxrTAmmkVXIIDZlBICibavr1
mhjdKa2Ajdc2yIWOOuZnghBphNHzgWnlSXTRr1AdcrD8NiJ1WHsYsgfKaTPcEAv6MlDnSefTBg/0
hQEelBNQftixfYn+cAuPqY2Z9BSprl0VQ3Mi10CaQlWYF5KR3HX9vp7TZw1oFV149zjZSRREAynJ
treIxWkFlCSgHbYj/Take+/tM8aYEsukmUGwBD8H20jVoN3bOsCCCM/OwE5QwJjHii6wSmtvNkN4
dWBbe3pLeJoqfF/zL1vVkysA3q9JCjcoc+nsRLqPe/N7l5e0H/iuwtQk1Wrbb3NUITib94yDUVHo
m/kW6W+CMG0qvLlM6bFy1+OJMbUxLOS9xuMwWc9NKGHc9OTsq07VUREBpq0Wr1E0MVSRztcobHqe
sSRa4yLGa2CvtlOlfs76qkbhIn6otAUzmITkkarW3lJ/NwhZa+1XXCqALPRtebMkyswreslWwGTU
KD8aghRw7Qzi3nUdMCMBRb13itp+VLBC4WsxsRUnqW/AkCIMIf5yl+jr3HYFee4pI52kJzvdGN/K
qi32sYq/Qn0bpV1008TQi5M8q/cLY/NANl8luGv6EwI5Nn43HWR9M4exFU1S22VF6vj1ooaHYSye
jSjE+7JjWKqr8ltrEANeJj1YsuWdqeBi6mqAu8hNNecPMW+MGHdKP39vjAyhO4iD2TThdeFaD6JO
f2WTuBuK4blRRjuwLVIegGgWn68SRdpoCIy3FpPVg1JbYJUTJqQL0HdPzMlzzszshFHlY7/oZ2lP
h8TRb/BBSg/k/ypG8sxVk68EjYo9yUmIfwWcKtE9dutHSjzSB6KiYBwmzgDak6vR3mU/lqFZqxp8
XG2cSdMZIbJV8MdS5Om8PhZw3ZejY+ir6Z09791u1WYhpXpQbfQAUvEVHTiTGtoyK4uXX8totEGn
CD58INX1zzAaDkY8Pjkk8vtogt3WT4d4Vs6NU79Auu9xKoK9AuWS+FXo/ipAgu6r2vy+GLl2pNsE
lQxzEF2D4Y5q0QXFmqCHnIFudAEkql17R2dW7lUSszu3/pGDFW+c6tkYUJhIwnba9RWE8TZ7UFXx
POYT1atFiWnJ7W+1npGEFBgEoKJkq8hiJMsPTeDdMdX4IDbweBeTqWLUCExVVBnkwkqvZzSObA3b
h3Es7yqqCN+1a6PsEcVEj/OXBiUfhEE0w6OzbXeaTtSWGIvioQzjHou+gsFWhOfIxlipsRlaq8j9
i3dTsZ/BLN/lgA93ZTa9SadC/H126sAyPDtFOYfwpK9EbX5Uiie0BtI6Hq9qw/hedDKoJnKvWtLj
QqG26sma3hljpk+2RbbR7GEzO+WpH7D95XEzKR8DGO9BZppM2pKe4TNRMJxNBlTEEvuvBYQGUs3g
nG1G5HXbEnmR97pL4jkWyuzHDfLFGi125QzOLUxf7Wim/P1cNd6RbpZ7rcnfu4wUeFz3oW+bFklG
FHI+kEc2jSeSxD0CEDRovtIpxCUj6TdLWeyzJbpRrbk5lQ3jQ210DpUTHfiAdlo69mfQTMlJgQ3o
JCKBCpVQNer5y9zBxCNfn+/nxjl1SZ2exZD6biHIQZVOfYh77riEQbQbpJZcC+WmTQeyKk1xJ9L2
epYEDxs7Kw82oeOzgbnjrjW+leFoBqCdyT9YzW3C8NXMSY/3ivAQTLlXEs0+8sUQNeiyB7dP6TPH
poFjiVpLWyh7GAGgrQw0zEvNve9y9dUykZzW4nI/DJCPDetLjlbKLgfVBzLNmXZS7X3ap0MBeI6Z
1c2invRFce7G2r2d5iokLAiZqiIWNhApOCBFbnhG3t4oVowvlJvWwWxaw76MVQ0dpdtBvicz+CFz
POkt/WZruJ49wJIfXPETP4DCj8snI78f+1klSK4wng2jLqgU2w6wqQu92pxRPl3Fz5RHB0D+5qGt
tdBos8InCETcXL13iJai9OJKKtTIoD43bhJhPdt2czCdrj80c47w57DYoJJy9djjquNO11ZIuHPo
cRQ0Ku1BOvOVmebIBUz2cEry6UZ30B+scLPwzaT0VLUiGj0wRJ+SwEA1b8n0N3JT+s4+6eU87YtG
lMxDE6LQI+psifqjid3okbb5lx2HBFFcEv0pOPV9zkQpaLRTAvr7Ho7xdYkwfQaZ7xqY0LkNMYDU
lqxBaWC4J/PfksXBgQwzb0YNoUUgJydQPdQZ36J0b9Rp+BbDDAugXPKAs94Jhm6yiKTHXxmJGL5O
pdZVFY5VnpyWlpDqjHm03eKULYYXe7YOCqoA90krEC2xOpSy1HLGPRsFxbCx+0PpxMt5VGChkR7o
8bLoCX+205tNTSAhcezUeKB+tOAdBOBxS782jREnk7n80q95ok6pITW2iTybxUji8bK+lZp192Xb
9hMnwjUep2V+s61vpU/HJGSxvWWlwW47pD4ki1csmCgpjv7022k+rvrHUzpYTENKaHX/46DtOvSG
JKEvF//4pZ3KKyRoUkZpQMLiMDwOmRMx4F3/4uX+Ps4jO+1aRf4W/uH6j7fdTdNfMWdKDp/PvK1/
HLj9k9Yx3+IxHBCg59QxoSfO8M9VLpfaHty2Ghcy9mwZzjDreWSXJ6qamjwkhob+hPIlHJAPwfo5
9hI8UnO9UfxYtVaZwLEheIeM4JArzFwGesxJ15lJoq7V6ZrmFwOTYsbMD7eozaq+M+nuKTXSg6UK
zY86ImEIsn7JaeHSTveFFv1kyo9Begkvmi52DFJrppkHEDi6pO/1bqeEPSbac8toXsovSOUfZwM8
i5k+5sOPIZdwmxeIEmaf3arqmjKZgQHPig1vIrrW5Hw11OnPNYXRzPBu0766qYwFG1QJN6eGBa4L
DH7ICzPEsM29IpVbo5ho7xdcOg1c+PwWox6PAAVw6vBeNWhQUxuEgGEm1PoRTslS2R4frFxcpA9p
IuXQow4KgzF1zyiwo9lkCJgc1qEnF7+TeXwzJUjxWxaM0woU8tgVPxa0zNA7wde1soNIneQqwvgF
pUHcQTPSNTaVdmfk04mO7ahUzoFAmraDWv5mEMubR+UFnA5iLPp0DTTHM4jZonyDdYOZNIcqa8cg
jo292c6vwHKYOXT70GkjAF7pXky4jCUj0EJVVCgMWO/laEz+UM/viPx3TBAFDbdRogcc0QdqfVcE
w/ISR/pzmTO8rWjJcBKoMr/81qtEQacF2yUNxxc18RolMY8oQ4WB1FJ35zQk0NNkqcAdOYdaBT4K
aysME81vZiIDwpC513ebmivTjd7WtFM3CmSglP6lHnWEtET2PIaMKyxcEUj2vC6IOhBIs0lHNT9m
P+rzHzOdWqAA8dh3iBmh4TFe243uJ8J8qglx1rjr7nWbrHyxyFuascCdAC+YnYIoVQFtCib/WV3C
B+RgTHJkSxlMrfUVIRdvcqTlSawq9t28Zy9pJhfiituXd93iQmWuzmaGSdGU3C8rSFXE/as69VZg
arkAy2Pb+w3zZFVQtn5DH/5BmVtfAXu/o6xJF+nmKsQvDIZK4PrY/xs6Nw7FnCc9wal5JulSDEjc
2hmZhUTL73MVdEciwmezqpFQKKROfiYO905EVBg5GM1TjBNqAwdyKJrXR1F/pRWK+yCmGaaYXdxl
VITSbp9oCv5XC9/P/Jb1xi1MWUmtmrguup9ufEGT05qJ0Z5IBGcnxTKBaxDO200IUkMB6ggNpg45
fUyNzTROzrMBGfo/PzztDw+P+IeF3RxQSIdR3n99eEmdpNaEjekJsMZ8V+X6KdPS+MTIT4MrZivH
EjXHfcjsQKkZMvTq2bpbEKZ+/c/38d+IHTwLoKLCFZquOpr12astK+dZNJkdnfoqRJrAacSpRzqp
VWkExzZ9GZYIleHcekbhpr5xMm06JgRbhkqcqrBVbga3q68Z0O8a6Yw3EYAZ+itUamItHgMR0UyD
CEXUA4JtKMyz043tTaW0SDPa5MMbhZy0zEN0IhPtzXKG4TiV9SFzscTeFsla6vLl5T//7T/U3dVc
DKl3W3PU/+4E3KuYMHdDHJ0sTS+8EYJvkLqrimVk7ysT0rdYmuuhHplbDsvR1KtTMUny+wgWxfV0
LYtoOBbqKI7wD4dTiOvybohi3CTwmDnkyFQfe3186sPS2G93/v/h0f8rPNp2wDL/B3h0Kbs3CS3j
w4hic5tAspHf/BsaDS76X7AJLDz7MA43sC74BxoNn+lfjDeQVTcw3NWxbPgHIS3cFSENQ1G3CDTj
ZQis+W/TCPEvg4kesXsdujK2cdr/CSENte+/NqiqaUGtokEis+7oCJCvtJbfGtRqKTM9DOf4Dqm7
h5Cw9JpZwVu5XqYdQjKnRZb2Ps3BpvVwrPMh+U54sDsbE75lJQg0s46velWS1l2i1O/lr5VkiyWN
+ao73aOosPZhCofCGTp2e43Bid258gh2+WuLoU4xmndujLgdKCZHfcZD68eykKmHI0VUmBAUuOvX
OJt+Sl0eLEDHd3k2qw9rTF22BO4VpBTzsHdQEVowhhATY31h7MZK843svl6WrwpcXWNWkkP5KxrL
YCQ51DgEVrReyH3cZMuhzokdRGG+Kg1qIAwJeKVJ9JKjVUA0en6fRAwwwXQ82imCSwN4GMGEa3bn
czS8TYuaPWCiGPQuLI12aVIwnvaVMsTi2C+hzpx6JmQ0MhlKXHSve+dKDvmaW1KL3eBreqseVIfm
bnIRDXH7oBAtEdq8nA46YqbA160zDnXQt1w4bkITvunwz8WEJinB3yoyrT3YhAStPzRx+hH5b2Z/
PrJH9zGZb+Ird7UsfL3KkC8Va0jFcJ+UBErc0qj33QDCuYfGj6h6XO6s6gm9zibAKWHZ6SJ/0RqS
IvCW37R+VVZM4EYnrgnevLJQfXGcvZG2r27K6MRajDIgY3VGSn28ruoY8ToRpJpNqBYpl31iEZuM
eALQnxgBTwC78uHRWkAYkDdXPSnAATuD3nnzgmBC6cx3NdSvq8RB/CBTlN1UAM8W8wmmnAD6yjmY
E34lh4/vnQ38Ft2rt6hEjwVGZTCl8XDKs1j6YGZDUDSIncTWdKsYNXCnZfSxyATrIlVzL5GEPgAY
2POl3BSL+0MDEHKwMvu7XDrplTE5p2HGj1G9ZVqZeqNRvRWdSImTyEBR2/S21prMt0h7Ic5xjYjb
WYmYE7lNig5kXiderv9ygU2c4qJ/URM0n5qpZkSNVu5U4hFoAE5B6Sa66qxjW/7MlA6NG+QiEbUv
JbbZJtbAKmrASaw/kHtEBqUhux3HX8PYza9EDTivS8yR+yHrnBbQS1t0hetpl07J44TKo0VkqRY/
zfqAlHkPx+DOVka5jzQ42B25QCL3ua35UKLSXQYcLG5Edpqd8ptrYJpaMUsqEiLejSuZYgv7rWjC
944GzFMXDdGzWd8nC+GZeUrIhhMHl0jJqZJzp7BNUVnDDT4Zqeqkm72h1eDdo6uw10zSBlB8jquQ
5QzkIpKgilDTiLX0pTad6WQzh7lvkN2fetmhpl9HgQDR3CTEATFZagJE13q/z4+8NYh1kx0d1LpB
y9pRvydJ55dMj2bH2NMCI2VuvvPEJRoe5A2y8b6DxtFoDu+2s4e9EqkegczTRJ1tIoCemIehBq+j
sTu+QSndl20/Hc0+QebAIlppoXkFzK4gpT6U4ynV4xekf27VEq352CFECWa33iUZ6qkih6LhkOt2
SayC+CrRv2ijvSrkdKhchBvR79+7ios/Qv4S4UDpjXIy0N0K75iAxSQr+6adTxMRk1wID3Z+t9eF
8uYYxWOGZJ0pkztZGMj22esELwRvVEfzQ9rPN/GXJAnyXJt9LcXuEZ1lAtrdgVRtuVetBCwm06uO
QOCxETM5vslX+lNv5s1dnOrZGRk+l1zUgIC8TOYhZ7o4rgI3qNzkbtwCVF7TYZF6ddm0HdESm9Xr
88dvPvatP/xtXY9j8DkLEaTUUYZzhs0E1qOUtNG4XxTr3cjCQxob2kHP1eoMBJQph+lU5211WyDR
UACcFL+6YRkXr7axI5tb9w6fJQKnWYlbJthoNB/G6K5dWuCeJKGGcARSGQNFp6H2rRjNPUdHCzIm
FKciJOglSVV6rlZIBo06cYatuC1aAIXewmMgxmIW520hV0Eh2FPgxv/ZpnWT5kvA6p4yLfYDsEcm
3aTQ4rUlTJfm0UjKc4W6MHaky3OJbquRlc7tYjLIa5McQ+j+Tl01ebZFtar1iCg+9W0BsqXRsnNt
XlGvsnNsWvdWFH3rwuKhhQHuRxrmKGV043SOezJslQByU0XFscn0ADgrb87U6n3TRU+TVRJR2La1
9fo2m3nEiv1LQZTiTF7Mydr5GBUktXUZ7afJeesSHioq4rgMm78YvpsBwo4pWiHtHegSANAt4OYM
e76zat9KiTWnMBRZHuFwVmdb/+kOK0gQmBuSI4tPKM7cRZrbnLcFckMNek0tN7wVtY7msYnKDjfH
2T4qDbI23SovPbl04FkB9FmUtLiXoNgWJzKyLDuLB/KIT0IthjPWGDHgeujqcX4INfU6ygBj8XF+
h+Nf7ovOOiWoLO1VEhtIgqE4OrbEdkSUU08yKCZbDTDUHkCkQEVNW/Hd25Uui0/b9KhvfDQJ+11B
vEMNkvWJFG0Kv6oiq7c9pQayHTnf+q/t2VwWiz1Qv9fn9dsChfG9jfzWJkezLZZuJnafNAQq0Fib
PUGoc5eSaq0E4r3QolBaHda3kazI8G1hhIkZ2Jr+IrMJbQeqA1It7TkS5EVqVf+lz6SDkYwmoxIe
RmdO4h+ocP9UptiZvXqt3tNavfF3Ls6XVfTPJJ6A657Jxjg02HYV4GVWm3hi98ACwNh8HLHtQ79k
L4YWzfd2xrDhnxPjqlj4oCqn3XY2Y/38ttLHaT4usV1nXfx2mW0PQq9fnLGmnv5zyFbaTvNxO5dL
XY7ZtsFXRzFYIaFRpPb3Tzv/x9Vtx6dzftzqx+W2/R8btmf229/4rbgdFTr9wghkysBRNkr528P6
7SRb8Y//5LfT/bb/t+L208vi003bhSB15iCDmjMwh6IVX00ija/KGYGrfa1qyOstzXHbEYJzI4i+
HlNEsEvITFLc1s3iCx8Jn3xsPtktYSOkJrqzkzs6nfofi23FEE+pUyRPtRCFajfHSXHqyP/aJXpP
io5pj7f9dFvfFhqsPpD9GqIgg9Ycq9zp/KqdACPUV+jU8ScEcKyq1VVfpRsNxIA95C4nP4Aefnme
JcqoAAzGBn/N6s4u6nOcUqE3PThMQYgsr6tTolJzL+vbRmWt+Vvp00/KMe+OQ8ewCKuo87ZoVkDn
VtIzZIVEyjjALabivJ2kLEA8eVtxCFFMh3xPF1JsW7fib1tHx3iRWMcFVjvXZ4DtIAxLVGG0hcY4
bgkcpkp+6gZUib3UwdF0yvQv8G3eIt1iHrR+XtuiW0tYVsUrAjsNdKxXJZJmbkpaGneVq0xU+q51
++NGZdEm/dwNLpnEqiMZhf3J+myM7r0YycNsJ2RiCpdvPWvYYpsg7JOVjO/L6N7XMPQ/ZPbCzHoK
UT7ZY3lAg7D9t+0xrPoqJ353uT/0xDXIc8hDXJ5iVdiMz1fRv3PhFBhxmAW8H30qz4yUXgZNRRZx
wTf+4xCxvuCGVG81aWagNnm7AD+hDVQJ9ZCTs0/4Qj1OgA0ZEiBVD2+mSPPpuNF29L4G1YBAGSB6
W9fIUfKy3Ky7bQCs7rdb2O4rtJLp1Ol3i4HomSqMh48D/3m126rs+5+pMSe7qSwJ0K+muPg9rRmR
NaszrCWljflr23q2zBQ17IFRA0XspR3VQAPLS/q+k+NNr9rimPd5fcZBsDqPKIWeqQu/qhhBosub
aLdTr6/j8mIwxf0rXzkZM3I9ZgwYRdS28W9+DyrhNaDeEsxT/rK9ma1aRyr+XibTC1QpP6rstm9b
zOsrv6xu//WjQq/190+r28HbIdvey28/naqTw8TY42b75La6tt3MtooWCmOwy/pW+ti4JOC+1cjO
P95XpPTWUSWbvB2yXZa5Jl/yVpy2T+2juH3f290w8vv7A8y2C11uOaqk402MExW3f97oUhvFKlZC
ZQm2z4SwSYkrxSy+l42sDkgv4x7fxrEabId/FMP1qZE/gePK8GltGLaaupUui8u2GTocuuF6UGmI
tv7TJm3/aVsgVUyXvxUR7Pr72XzcPYb3RI5vphKc+0C5LecFFRy3YHCct3DWxQ9nuxHRnHVHV0/b
w4a0zWe8Xury7C/b4M4xM49MVH3XQ7Yd29Uvq5ffbqXLa7zsuJzv028T+aXPlJY2jEezNZy9HTfy
uK1vXx5PPOuutvWPm18Q59klyqj627m2d3qpW+7yFimKPG11DJUMe+ZT4h3Efc9QZquIfy5up/ho
qqZybo9OlfuApaHWrYutLdlWt9K27bK6bbPWUfD/6bjt4DH8OYKYP23X3+5v2Cro5ZsJnbUaf1Tm
bSu2HP0SXH6wlT6O2oqf1387629Hfb7A518pWrM6cTxriwoabX2GWzeylbbf/mnb5ZBtr76NArfi
ZbG9j8vqVtp+9z+etcJaHSPM9R62xXbgp0v9aduns366UrQ2+JMaNH3cM0dfh/ZEEoyhXg4XTuVW
WhyjWgjX/03fvOy+bIMLwSe+rX/wLj8O2jid28kvh/62ZyuGIsLRw9BpktcBiIUN1L/bvO0L+m39
o/h567a+/fT3zxMA1JSQZcwWjZAeg+P6p9oGlq6K+3zJLCZPHWDHyj10NcE3d/yCQD60s7ZXv9Cc
TOBBKvuBuDDg3qWvv5BcPYkaeseiWfMrzr9HDAeVL7oWusCOSzyiwuEJGHKyL5vJDVRs8k5kjifV
Mh/lBEtQM0KCem1eXS8zNs521MGVFMX1YieEG4mTwEdrIzyuivow2kTrwDvula2N+/yHP5qTBZRY
v06qlmLynQ1WsHWvW8d6WQAy+bu3/a3L3Yp/OvzTtq3r3rZ9XOFPv/u4wpi511Z7gB7F1G8d0q0L
Z/t2L+vuOo5EwJcB0bZxWx/Xiv2x8Y/7P/3cMrsZ5LldkdtcG7Xt54Vjy/RuO3LI6navT/XDtmPe
PsE/F1G+hPOalz+1pLE8iCTYuswjuLkOwjRYfS8d45+2vO6VihddfgVciEihfMmKXOyTtjkSsLPR
XzaQkArN8+B04mtbJfdaY13j13NryOEtcYBWrGIYeluYr2ZvPoaT+rNCoNZbm+cgYeh/HDWnBDi4
elMiPge2f2n9XotV8DxK69dtj38A+T2/SFdGKXHGQ6f0V813K4pNzGAYGdbKqpHa3keIEB9D6BRB
PpcNymld549xiYIRhuxu2KqeZmZXGv3skS5+RROA8yxt01eU8KvV969RjPhqlBcAYAxwqMTZiPIh
ICsJhO8wXiMCH2Ik4tqwPuwJDf4hnG9J6RGlsHAfkGpR7sMswkaKoMVcUTJ7RGSicQF/i46xaMM8
kKJ8VzT3TsAVY6rcHaxK+VUo0xwUoGWDCrZHggpabokZJABT8Kq074EHvsXzEB3tBRdWKYO2DL/1
Vv3gFCmAf8jbucVTxR/W038Yruxu+xnfLLcG1Jyae7sJrSAv5PvsIJenDJi4xNMEXL7ogzmT93Wp
unfM+37aMDPPKtR4yKhol+jEr7UxFwjoxJVnr6xmhNZrpBbbxUr3erjaBuICsnp1BkzbiJy38a4u
pXXMUcJV0sHaowaN7gBqOalKEsF14N5pFTRCwChycJRDFhG20FDDwONCRTHbeBrL2rky51oACQGH
WLdf3CU0fNuO3EA47lM6dbOHX1fykJr9S0zaPysm5RlNc2yZHO1ZgRvokYwVOxqo9KrXwhvsaOW+
j7Dmq4wRG8pEvZKNuQQolSPRPgpssuo3SDAwxUCywR4XkOkAr1zbGqJ1liJfe+dWzkBf9bxDUBYm
I/lmG5ku7Y3ZJ7NKkWt72ZJMDpuQvzsRdJaEmXoFuoA2/LDG3PFcUZ5BFVk4zcFVQBvQW1v/2Fhb
PeJN/iS9HP5ch77WddNHh1hoPdgQyF7GieyiEigVUtVTNO0zAqx13xzBS3aoAeUWuQpXa14Xo30v
XLMNcs36f+ydx5LrSnZFf0WhOTrgExhoQoLelLcTRNU18C7h8fVaQHVH3X5SS6G5JgwaECRBmMxz
9l770fRp89T5T1Fq4edoqJ+4CvIH2SXxMbcKTGeF5rHLadcG7v2KfsvalP3JnSLnoYeZIXrOnb5J
qBH8YCLb6j2IvvVQ0GFr9SLYEbMYAFe8Tfrkp6P1+4iAgE0ssXeS4HcdEdvodv+gt+rnZOeEqBgp
+WFGS2YqBr5kwLqCCUJuZFW9zk7oTeRKsVYwLwBbO0DcJ7i0DT8mqBAIhVKGn2m8kb75Wmz1oseH
Ytfvdk8rIR5fg16Mqwmart3r7wsBrZiZaORvqvX9WP7IKyu8i9VMkuqQwwqu4bxaWFxxOMuzcCSW
NLt/0wWkwZYa8RhFJOYo4ofmhzaOywxj7ixitEm/EYVWrg1VPOK1zDyt1hES+EO6VnB2uzVnDDTp
GNsQfHZzLzEts2pdQgHMKLVlQ79D8zCdyfu+E1Vyohw7bIQ4JDZzTS19cSOuhuR55hAXR0UqD07A
Z7ggj3Tqnrll7UwjudMd4lJldOXyZ1sJfMRKHAhp0DZj9YAJXP8R5IDkipc+D33PdHD3kj26rlM2
pKIRZBBDfJJ8nBeMz7rVvbg94tgUoy9aNP6UvL3NrOzUD5xIDWVCtF5mITTwxoa5z1HbmobBl7Yw
uxTqsfLxr9M+SsXGyOpnRI/wFFzRYzfWT47E0WfG/p3uR5tC+vHWaZva66fyBCuPIrmqsBEK7eK0
0d6U5QCSWPFRMdVcIUauS1lQTWsaAOOZ8cyq6uRvszDtfYU8r4ELOPnIxDoDBESE6Kkxp/zQSOyB
Wd/mh8pkRmjrhIApGkd5gOgXc8fY7xr+VCJD+4tfkorl0GTeljRtIreU+6jFGxC3WOg583MEtjhc
Uwq7WznL9yZh0pQdzMZz3LeyoWeqkxCyCtTgtxI0PyALAL407rreEAfUZJAppL4dzCRZhwNsUIIw
L0DRn6wZ45qPSXLCSXo0xo+qLpVrqk/sLmF66RUFT0sWdweacsikO3s9wy0wJe4oFOQrkXU4UDpC
LxtZn5w5SwbkTPrC+fFk4/4H1MGOmo/mqjU4WekaAAtDJPdUlz1MCNFOZYt5ieHGOyMJ32OtuMYO
xmYkdOhRZTFBRNEvutLdAsA+uZLTW+vbn8yYQVxTrHWjC01xcKAIGVe09WiE+sFFt/Vy3VbO1Vfx
KhgAp1coi+hW2cOdFVmo8VN8QWYx7Y08d09HraQXPHA4EhH7lGLRWAWU6QEs2ubaiF7Uunc2ICl9
uvrK1KbbIWaMjTUZMdBzp9rlulPuqjSJjrpl3w2jsaMxl4SgeigeGeTUjWe35xCvyLeoET+up6F9
p7vNAUpeyaowMyyrCMGsTHvC7tLcYZ+RK73Q8Vv2hzZlCxEhuZXuEJ80tXIRaW5kee6H2r0PoqA/
SHNOCpo2uo0iUyCn7DPMw77b72NQaQkd5RQJWoxbbrRhKDS9AUWiqo56NgfJpYzHUaBuch01NdaQ
OdZN49Q3RQ+tTlznmNmMpkkVI+cHvaWm1MFGV0BO1FX15Gu3YoLT1nfIK94Nd0rWo9FR2tKrjYEX
ZqPaw1z4sSx6UbgDrYj8ompQ5qZle7I6HedQcjKVVyC4YhcYZMjoqSLXXVS/Tb2KYdWYHgdsHFFd
sRnyhGBWrdA9rl073PZQ7hzrbUSpMWTlqVdSIERAc1bGkOHr6vpnpw73msirQxNLiPPw0rjIHbBT
E57thO3Btcl/wVm2A+MFv1i5Ddt8RagD58nAM7Ryuo8hLs1ZtYq5mgIVw7o/XP0eKy5YkI2Obmol
kYWOOJQ7K/xZ5tN5MIS/oV/Lloi0bXgoRDBHOXU3U6Z6pfGASsIh5A7u/NBwQU3tWXVKuGZVTkeu
SnSC24pDMIJWBVekQ31B1BNUBas7uGg0QXY6nuuGv7MxeUNpgmuEusRZ5s29jlhvCwPF2g+B8xlm
yaOVzdbrAORfI5wG8MzAMEmzHkLxkjH/oR3tgHRIccdqJVEeFjDNdxGE1S5qmTuMyknpp/7cz72q
kZSaumDcEjQMxTibFnkS3kddfRLFJA4A9+jahw34E07KlV6l3qgJur49voZ2laTZrW4YRDb17bMz
Or9lZWvrMsPC4pJo2YXjpZtR7Eh41yQwjzvoBH04IV/ANHaIlFswjRjebK7Fji4PCEpxbeJFgnRi
Y2Fw0RZbFnMGqDOWfxz4q/Z4gs2t8pr3OgP1wi1OekQzPXMOXA3Nh4izg3AOnNGfsomELcpURJXe
JgPq8DTrf0yYff0ca0qEBAgHeLzOzEuThrE3ld0+VjoXFwdhgy2OkMJy52hn/6rWQKUCQq/nXmE0
N7iitt/lcSWhyikYMyM12mTGfAbi5GfU/W07DEeXcRCjqnQ31WMDdgUKTeX2DMITdacQabcyGnU/
xJl5l00eohcaoeHeVcK3fJTX2grktclHpCShVG7SQNvKMgdQVZbXhgk0EsD8mpD6DVCBqUkPXGl0
3uEx0yDEdQciHBcMqIOn0K68kRHA4Jf3sQApqEEx6hpCgQxAMyExlF6KtjfNp01AW9KLQRWOlfZT
TEHqlaRTYij0UwSERrZOs3jHtOG1KhpUNmgO8M/VgAN6sXZgEBAcWu3dXIKBREngCqw0Y3/Up/aJ
dBlxzOPbVjXmEfqcNp2TvZaJs4goAGGTx8o3orJoNavDZ17YSA8Pacte2OvNdHXT7AEo/A/LsfrX
wnFfKknkUm2kP6NYsT2/1VDbkPEwGOxfZJDIxNKfUyleyIpY0SDVNg0pJ8cphzaR49xUmrrfIhAn
KKsK9loeY54zswewSZaXpRkoH8ROcaQ85fEYIRyFbVKMYHQxMDBXm17sUFYbdUgRl/Jf2lbMnlPU
JOdC0PSHNtzajAfkSBC3gzBtXVC700KvI+S9N7CKVgb4n3LsOvAjeLCBP/R6qu0C4Y57m0DrNkW7
Lm0AH5HJQEcfhn4dgF7xBFxLeH13OtebrSJ6+jApl9wEzZdG2i7lTcQquNgmmHmF5bdczuDID1Xt
rAJQIKs2FMmmpxqazu5m2Y/IysmwDxo8Q2ND8Tl1zmQxQq5qG+slY7oUB7TyC1Rpa0tKMCFI2Kau
QgSjNhkeA0slvwIFjQQtbsd152UB6jHGwcR/wZxImXxwJkuT+miRB7yFNILpOht9zF99uprCySYC
jFly59S7DLl9mmXjfqzju8wWBdTB4cBBjY7Vj/gqjbgh/wPB9YC7zrZVvKKyu4txPVozWzMUJp0T
iTqNVIbYY3bOAcceCCWOs3+QW9oxdI1w64/psxobnOa5aIEvAT0jYPzVTugfZXE/9PWzE92HZgO2
usDAGyTk5jrbLo/tA/+GDGp75cPLcAP+PNOZcC4PCKzaigMajJBR4BhwQvc5LDE00Pe+AyZkk9bb
5zthQtfXSENppYlGcNK0G7S6yOl8BjMaRFivJ49KhL9TtuUaNKi7K6PkV9Tbn/Tvd/NXPMR2+25R
5SJ/NX2SQ081bGz2VhPAACSI1fFz6fXtq078fCfcc+RuA7L9iBhsrNPvCgLG0fcDfoFw7nWmIITD
ga0ycV4HPhgDLHMqmixcU1yFA0y917YgLcgioMSjMIwGD7ZspbdPk96+Zlqgg3cQIKMmeVVxZNAR
KARVkLzeJG2ab11pPMTO3IO1BTSwZq5BjDdtBVOs1gwoDxXmh9zQgo1oY7ClWvMlSv9/bfH/pi02
1FkX/6+1xddf3cfPf5YWf73lH9JiDWmxgbTY1tDS24AdvqXFOu6Dv9OWTR0tMT4JUE2Wg07QIenk
71riBcRs2TzrmMDhLc3+v2iJNWsWM/9pzkBILKA664jc4c7r/8VfEDbm0OWyNC4hRY0Y0NFGSIN4
OCq2RJK26ZrGDcHmGTtw+NG2U7xuktA6Q88ELKHLJ7D4OcM5qhu24mP+0eUGNlBJxPq2oe29biTC
oEKnFEdq9YcWdtvQ7+tNi+CRuFTyulT6XB3+6LTV8m0xiCdJkMjGjX1K3Fp+69eFtdOco4T3eOlG
m8G+JbxJliNwp4hsSHU61kbo7GXcPBjtUJ2lZT46RqDNcrwGF60arNW+Extsiwe1UVTmMFax1dqh
fm4C+chxjJdeLV4M0CNGPlxdx68ZPSI6MLp+WGO0RedsVjcozwiHQT+HhI2aG6eqjc+oZx31Qjv5
unlM1Ta7VSDWCDwNnqsjG6bYB601Tu8UIiubBMJVrqsvLW6bWJtOrpXuCz8o34qivo3U8TKVIdS3
rtKYz/dHJ9QBNXFq3AzqdJf0b4CRIIdodr2pJtAt/aTdY3bviaXhHXQHEKja7rTWnRyUs9W6qOW4
7ooaXhZuStIXYryffnJrAVZkmJfVG2NLfsVOy8AnFJXJxi5/t63GGVtt12FTl4zC8i3dcx8z/E8I
2kD9HX+dhoZ9onruX5kG2dppGmvrpufihYP/xqwoR3CJQEfh9r9F3b8NVkY2tg/SIY6E58LdY74u
vJjcc2ouhJ5EeVofJt/cWlwnsdxCmBLz9MMCfR/ig2P00brrQgWgydUor9FLN04HAoKhUyQwbjHo
43w/cUbuFO22lJCoyI6ON450L2TbUqAUAEpTuBDMwI/+bRAr0SVNOsZ1bJtiipVHSDZlij0F/3S5
ZSDOceCMqJ8ZuZeeIPT2tqzUE8aq5iwewHYE+6AuEJW2vy3Z+ZdKKz5z3Ia7etbVM9chO5Up6dEv
1ZfABE0aOL3J5vFPk+oWB1CpSCcCc9V1nXE1apIfs0CeDINscez/L0npQGqldC+pfQ8gqlPhGif8
ihkJZubkabPh3oyCJxdwFgVjg922UUvPz9SrHg71Lqz1DBnIAOWMfxEZAhi+SGeyqCSDRx8o3VPZ
O9g9Fya/ls4t33rv2Fj5gj61SG8MiKtN8hci1OqzU3DFro1HI8U0VrX5QxrkT6qqdF7RpdaeGLwa
b91p6PrgJClbHAAgiW0f+c6auIzp2Y4iSIKBVD4UI7poPWTNVHVrOuacQxwiMDVFOeDlU69yngL4
kyKwpmcvuiBKPNOZdZUFwzohYosUmNC4OplzDk0928+nq7wiHEVuAji1b8gCL43qtL8q2kxnofrn
ySm6bRKnqAwoC55q8s3WI7Q8T4WwdIkUhppoJ950q/RPQRUNG0oFNABqSrVkuJHAO9qmNylDeuO7
Sb23ReQfotJML9RFe4brjOECyRANj163sSCdeGFXcDG3Qx1QSo4DvKPIoJKZs5MdLMU4g1snfP+5
QY7+2EKppmxurzs9MtdJZjvHQlV2ZK9Mt/zOZiRzk5rIuIo6ykyE2J5D4me/btI4vuSWf6iFyeHG
X67YGqSEvmluXGP4hbbEekiCyJxbMBgNxu7U5oNnWVBuKtV+H5WS+nmQnTj3F+sYAC+kACwaWp7V
x+XGmO+BI2FM+f14uZcbEMigS7X/eH1EssL24vHy+vfDryWXJ+Ecs6blpT/uLi8Nlo1pcdBul1Us
iyzP/2WNLarbo4FgyvnQnag8ttqsLZoWaVVp/+OuUnA3nB8v95aFlpvv9ySCPQLlEss4dcQc6/ul
7/d8P7e8e3mBXgpmyRZh/Ui8IpFA8yr++2+gLN9rWeDr45a1/HH3623Lp3zdpbJ34nBPd99f/o9V
f3+x5eWvV5Yn/3j8l9+5vDxIH3uokHL9vd7v5WrZPYxWwKDyezsub/v6gd8//fsty72/Lr48+cev
+9ff7Oudf6x+2QTIrel8fX/DsgRiaNVpgYJMYUsv619uTLuq1c2y/j++xPLS8uRyr3SxHaaWREM8
vAXUzr7e8LXUQAsvoVpBHAKK5KTJCailu3mJCyg8MDDBu4aE0DKKvssUrTiKEZ0IoGkUanj72F2W
Z79faqSe7mxfOf7l+eWhNb95WcP3q19rqQPJuv5Yow+2PC6N+jhUZI2iKyP8HQV4h7BltdxVKkSF
X4/HiFpKmEeO98eTuZ90h6R4+VpkeWF5nx+O2nZQ+xs/iVzOA4pdHcGIIbjMx4lTP9ST1HFPVYJu
n6yG6rjckyYCNqM1MD83aQyC4Yh86hq5PqL9+XhfDtFyORWUOjHUus4RWZzA5nG5SvjPGAPnB6d2
19AXf4n6F2dyc5Xn43uqQDlcaQKl4DTfjLOgabmxW+bR/93D7+WWt/FvgGXtsKUI6O/DUJJ1WAvQ
dznQiuEzD125lbLGre9ORIObRv/mZ/ZD4XOZj2waSeWsS1xEpotQaXlYDc0Mj8j3dBsMhjjIYYlQ
VV3Sj10ByZUiBJCvIOiPyw30V8ZoBYmIqyyjyQt/jA3Tdiycdkd1vrc8LJtJ23WgY5SBGIjlhsYq
sOeRq3mBOqxYcQXOT7R6CppI/KWL+mS5oXG8IpNQ7BdBwyJtWG7aSPldala/IfIXEabrG9HOHuxb
2dfRaaRbsR6RUa6Hkmpd6iv7dEBWR3wleAt4XhjFLdqBNoL8bmLo2Bix9CodH4+YU3Fp4UuaMTF6
LSQuBAvhfFWRPK3srnpDUXyRjEi4nPFXxcM9XWAMXnRA9I2RwC+zKzKeqAD4BwSf1jjB0lZCgozN
kzD7krGxw9BvIaAvWq35Xm9bHsSf4kvNOuj0iVLk/pucecsxC1qdKxbpmcs92A8MsgqLEqjRHZf/
gD27avZBWxHViXGGIhnbX8w3feNohyq9h7s6uxwQ61MYSrh0pcZeregRf0vFEmGhNV4kP1+SsCln
aMAwr52lmvosNrKIf872NPaQns5Q7W+x0iJlWm6CcRbgG4TH9Uqu4QMwqXovWlRrdIB7qPpIRTQk
ymbWv37vgMu9vzw3om7y4KYBq57Phq4oiF4LtjWjwBSYuYnrYP5Jfzy2BWnMzM8izD/zyeUvCrdv
dZxb0iHLJpiBy+60/Lxlh8sWees3IN/xkYgL9fCtxPoWdX0/1ySKvpm1z38RNn2Jgb5VkXiCMPQ0
ALOXo27ZhZZ73zffykquJgxXiTq0XC72xnwTVFxvl5vvhyNEIKihpNmNeCOjHtDqIr39umuYA/G8
DsjucZbiQglgh1726vnmLw+LGrQ0nDIEVjhs2tl/830zzv6L5WEAVWfHbnF0emOg393rvxp1pHdn
+M1xuQlDgkgGn/+Lxo+/N80cKUkLozcxN4v0d9l0/1IOTBTHsdah6/gYjXctblH6dexGE/qWsRfy
ZLd43YYyLr24p3sAxFCrdyPXvOUHmRzSVqHRsSUBjfy+OX+BohIAeNrdHFkEUuvYOmLUG52q3zi+
IEOnEzCgRxhd06hT2ArV9DQY8TmI4see1JpNUJNUrUmTCvF8QLQLOGZWHecO8SLL7/k6ChTVwxxC
1XHC1YbHIziBI6PAN9K5mwWpjZElW3T9j4tYdPnjl3vfO4OoDNBTD/kAOlFS4ffA6cqTmX4MWmEc
XZlbJzHfwFneKlVD9FNBuEGzXNXcPjpCJs0DmPI2Q+t9pIbbLmyf29JVtoFMA69KDfpqXUicrq5Z
54jC8G6a83MaM293oi7vqoS2mglcgeM8JcaYaqk34on0pEoZUnE4g3Qkf27qSU/2oRrttbI+kBNJ
PFyOECFZlIkmJzaTrip69/mxBnWaBg2XWtdu/WOe41wzNadauw7DZnUeaw/zVVXQ+dmkrfJMPBPF
gu6aZnDyRe3eOjFeQUfKx97eGUx7oUHOazcLnk4T3/GWz+mnwlhX6jmD1BgIWa2yIQSOh9/BBuSS
1So2rfk6X/f480KtULYRoJ+SiMRpvTy3vDrFIWqDunkMW841BO8++X7qb2EAFqfa/JwAmB31OoDm
SNJWxOrIWO2PUdU9WTAbVsQ7kpGbEsSsJhNVy3kD5E5c79pEP9NeupHUBTbqJBiF/8YWUZzCqnvV
6mCc6egbP+j1bUdHYzVgB8H6wUE/3+SKEiBmUn+ZNceiI/H11eqD41fRXh7joiF6fL5Z7rUjmETf
1ZqjbcLlF92NcIZ4E4dhu845l1BzBX3+tQBHL2KOD9HJdosBlq4iQLquAYOl+nX/9dvCshNEt/QO
gM75pDvfdBnOr44ii5e2nGZG8MKjfA6UZmKyPWmkSMG5FnbyjHYBaVni52sDZOUlbnJo9cB5nIar
w7J1snG2FZiRTutUKVx8bWgRmWz+V1Xi8uSiOlTq8YTdP9wtC+vzwfUtPFzuLYvZ34rG5fGygiTK
6axp/IHzB/2x3HIXyEGygWTw++u9y3NZ3B8iyM3r3PqRqEjQijStvL5oAhzepkJkRfwANnq6uJOW
3BMINO3j/j6WmFwMnZ66FHMJTRm30FxrxBcg/Uf3M+iz56kc6f6BMQGG1tmrciKDdZoq9BN2+QIJ
b5c5GrbCFJtvCCebZAWdbg/hXoEcTsSsyR/+QKJDX7rvxWJmGakp+V0l1mbd9isKqchV1QSKHbHx
95Me/tBwlZCM916TFkwLu/dvRBjIi68p2jpPovFDyIi0osJ+gqKNCTKo8D53VveeKKfl9d5IiRFB
ZHcEbO0D72mf7GEaPsywxvSd+eJaBWV9zesW+zQll49QL+5z3cfQmBYBjqfIOjQTYLzlxRoE+9Am
H7WbpNsWNvchDkT+JMPpuqyVrcauHlnmxY2K/saiLrxaXmgc5S2MabL1pdSPlkkDOxtLYjphbd0W
5O5Ggzu9VdogtnkOprCq3em5L8PD8iNGUqfQ90bGuawr7ZbZDwcE4/Vbx0ZUUY8oJAii8u/IFdFO
KGxGqmv8lImawuTayWumyGknhkbbaWkbvuJUojvFRmjHkGx2ep6nXqTOnZU49LGWrRPg2Y2ayLjt
glE75waUhWWVI6aZbrBokuZxsy/Gwt3Clu7fsrD8emdYALJoaoMEJUskD203vC9rVNPIWmWBP9zo
Y2ZcJruBxDJ/FHjAq5Oq1ROVweJQDxL9omIHH7D1lt9uVuxOkaztQ9er7WOUTPfLCvvSytYdxL1r
OJb2tUD58PUHWk7+pKskdVRDkm7qtk2OmhXTK5w3iVqfIGL070S5N4DqDH+vw8alnZOel7VOodDg
DrOLIcnxb5bdbnmjWaGstQr93lTH6BQ6iestXz8n2qbRRfEcFch8M3VA+lSah1AU7l0cUGB1RyP/
kbfmEe+f/jIAIt8yUSYxGu3GXTAoqMHnJdogP1i2Er8iDgaoNcrqWHJCuqsVfNYBytcf0WDufKQm
r22Uu5vQqCZcc1RHtcLeu3CRvtaTwY0fzDR8Y7Slb+LAcI4a2tzbEd/y13rgC27iXuneUpSqG0Wg
RRuMPLyVEgbf8klBRkgs+exvtSvKTVJm/YmJgXZDmRiP+/xtJeQDtAXNezDq/N0+eV4CbO2N6ofy
ax02bbOssZz3qRKuN5RafM4L6tBkCoIYnX9PS0e2m6b6w6ktg4ABszmj3lCv1qwkXj5l4Bzgxs5H
WjiDlw+Kca5RAMDMps29rMLt9jZt8POyAEkrtSeIjrk0jXAvXCL8r6XoWpYkeX92rY24yhb1JXGa
iV1QA4jU1emP9O9fqKBLPZi9cTHMvrgQBUgUjey1T+qaX9+nUh3CCZTw6ivSP0NBaD2CStLPTDkt
30ebSgLpubRdSxJTzoTRq3NCpP7RmS/LAsirx7VUCRdvtLE8m/jOvSZo1GvR8vegOVtTupc/aelQ
iuwb9R7ZSsm1barpbOfd/eQoGJA1u/pZp6jt7Nb8qIxMWacR66jYP08533HT0bx/Vprg/mttbvhQ
OoX17CupsqGblZyEpphXdiZ0vKHjfzj8WcuiidGAh22j6h4qekcSJJg0oyis+8KmobEskhfDOqc4
+0FvPvbKpJJXXTP7U2LVCNG7snpR0+p2WZSj57FVZfNMaSXZNhwSx2pywpseJj4jn7z+NIC/mPMv
NpjUruzGVu60cdT3DJ6U3WQbIF0DStLoS+VPfJy0tjvlPVbM3Au8FM3WNRSDeWoCZ9hEGYeXCSx/
2Ty27qBik9GzWTfVFkmvdtSBhN0MtaKudbOcR0Yvy5JT6yPk6zTtbvCJquhHZJlNJ09DW7UPmCWK
r+09BoBzTHd8J1IbfyUCgUuvBuF5aFGatb4IX6c2uSy/xS3dV7VrjScREsgy5QB9EoAeNxpgEGSX
7HBad1k2UMVMDhPvJO86tIGHKOzGXQMA/iHqYH4si/h2sHVoV737KudqR3d7oquU4uybYO2tqG5e
tUw7LYtSqfuIwpzrZNYXJ2Qr2U5TBrxpuevc2VM2ApYxzB9tJje6K5W3hEAer2+K+ow4gADNGAgf
g8jmM3PuxjazfgxKykXRFcqNgbz2WFYm8oGia1+QTlyWdYWN+luJg/iR/gLqxaEdwPJw6RYBqZZ8
a+tHF7k4QX3t1SU+hFjpcDjFUx7cZDUJFl/rmL/U8rAlyOTqqOxM2nxqWt42v39ZzAiO/8/dypuo
Gf/X3rg2c6r+p954/2/HX7L+Nf4TestY3vb3/rgw/uYythQ0vmFbuYag297/qpv/+HcuGH8jF9g0
Hd3UKRF9RxObGnQtTYg5M52ccsOkp/6PZrnzN6RuQlV5BYyn+n9slutiBmv9E8lQtbhukzLuIJtl
djYDA/8Ab+mVhNrSWnJPPsFahiMhSQ35RIHLHCuWsl/XNFxWuTTAYGThoyJt31OiDOBI1nht4leP
gdvct0EFrrqJk3NeI6eOaNkg5sOPMczF0jgtYpohaIKc1ibsZiAliOuXLAZriwuGOADLBqBfJ4fK
tcud8Rr3mTy5XDdXRYbQueBEiyiky7Y0TTPP0EeydiJjfKg+fC3+lE4R39WmnmzMGuwHNaAzE8hn
/GAIphQXWkjNyLom5hfujaJsw14xd4R93Dp501ydLn10yukyWkQMk8tCKgMcKUVVnwnzUzaYliNE
0+NvTooeOXyc7AL8AgNEXXDmjVkTzdv69S4YshsOQf+xzc0fSh+/V5ATd4XqdLcVQp6yAvQDSNtB
M7CamMnBi8yBnOlRvL5IpEmFbsSXGIQnyWioQZ16Vj8PkK/HIlDQ+OaP8aQJLC+kK1iGxA9RwfIJ
4mwng/5pbGW2z/ud46Me0nvWXNpkwANPyaF0MNQuUMh3SvAalFNGbdZ9lBQiV6F4LKqYC1mP+jOs
/SPGFSUPKbyWEsuIOZOZNUz4xdRs4g6ipQZKU+nJCsxbAqeghq0UqTbkmGic/lyeZiOCSDKhTQV5
h2lKf8dMxZwZMV1L9g58Ue5UzKLrpmmJHqjXBXyqRgzZVpSsPPWTU2rYb43LJIlQsoLT7n2BQHGl
ZPjC6e00CNuYVmbqCCeMd/Q2YWGxj7zSiTUcGsBgKBCgsmusGrzSuFd1NofkWgMjGkF4Z8JBk894
8vlTwsOI89ujUOt4A0CvqZ2e85DmhIWo2ImRaU2kZD80pCP1kX/RJoGpLGnOfa8RADvqvUcIQ7Ay
NFAFCeUCPUEkPoiccCk2b5c9Efh370ppYw4pDUhMx9Fx50qnBhi659AgYXAXacaZwhn8an+fTBVz
RlJfwulZH9jVpJnu2IeHrZ7q/tpH7Ts5x2ZpgE7VwSBvMR7AuwYYrLcTEtlcAy8hUHDrZNl7opXk
AxvKzRglrzm5SKYjTsDAUKQ16dWwSEO0CJ/uB/qsiVvFmG8i9vmu/7Tt1zLWuodWebFIlJz/1OkI
4pw/FSUcgljnPDRspGQKX9s6Vo5GP9F0GgMb5g6pPoT67MJYL54rkWxphdk76Fv5fsAPs7ar3DoU
mnygwN2cHV8t12pDmB7RuRg0yMmWWrezs+aukC2YVEydq8HEtgYhd7qkKbC9EN4xI58SMoiCKWdY
a1GS7AqYkyR32zCk2Hmymb1BSJuuTXuZlWeFQNawI9EuNQasNZmkrtzaNOLdvTGlnu3o71pj3UmD
E0kk04exn4IzX0Wsg9sxwwlROnn9gAwHoox015roUrIUgQk5/KUentVfdsF8MXZUdhaLxRq9t7aJ
QlygL0pk//1jGszSkIExq5+G5OghuquH2liRfpnvSrO8G0SPHXiuuHVZ+glFA+fJGP8sgiTGolU9
Jhj3iMNJAeXNOvBYIpLnX2g9UScWZYRB2VoGszut3Zu/A+JAwajyPzvutB8Z2U0CQg+D2fQM/Mug
0xQmW0hED8C5yBvBX7zppGl4zBKeFZuqFSY2VDo5+HrlV6ImT8E0Op6mdAeDFHfgH3Qtc3T7VfHL
AdZY+lQwdZWRcxh9KnMwDHWkfZOU+sGu8cvrRfIpawX+ManhXURmI60LdmhYb1bJAST15KZocPqZ
oc9xOjCMtVpni3r5hEY329jzQkjbM7ZQvg+mDHdFlbq7xNIgm81SfryhG5J9qRC/64ZO0lrYgrYd
K3NF2u6jgxR52xv4MQx2hbzYKIfcxwNRkYM313LaS6K5KDFQd/W9H3tmUfrbNhcR8v2eGJqipv4c
Bb9ipdy37XxSjX4GYXcJSmh+CrR2j9bqpnZGYkSUjGjUeSpQMxltOixzBCBw2lJQV+VFcE1Ug5kE
RiqwMM7vSChYxgq92025/VaXKs48HF0o0QNEs4avXoeo2hkm8iaZYfBECK+d/Qh6TWt06TbTm+pW
H1Ey5amyD2R5lwgTuEynROc8xTxUZ3imdYrX4HXvGIh3BzT9yhms7TGDGniHoEasYq4qSqFUOzNQ
/LuuIQzGiKuTJSLwKZHzk2nlMVB0/0KI/IASTf896eRk+yT0bXOd+DY9qupLVefyOCWcmhoOz1w3
c3a4CEuA057qYnhToXaT5mDNu8E+Y1iMpciHoJzjQZyvW61D4z6ur+Y4NHPwuYKZDLGHODKb5Lgv
7Gtot4AwiY6BvvfJ1X4mKbLYkHUPg/xgLgPQkrgIKI5Iiie1SrYt3b21KKJ7Fxj/f7J3HtuRI1ma
fpU+s0cdGDT69MzC4dqdTs2I4AYnJLSGQT39fAAz05nMrKrufW9AaMIhzK7d+4tjIG/QwsSDwCXz
r0Thc1PVITpcGfKbKgOP5WOccMzoSqiQuBKjj8iIwnSCTZkY097oqDzGw+RZg/gCJcvdWal7sf0B
G5T6RWsU2+tdtVmNAbVQaOieyml5i9GjioaLzFUkQi3/u2MYWJ9TQfP03vFXed9Q0oDa7HI/V5kd
q3u9ix5ahXKnLh/twd4ZVqp5bR9R0nXNr5PmUMYQ2Fi1eo/AYM+YBDrBxjFyYMZJh31VpTDshgCx
cRrxi47ZEGK8oMinbAGNX7JYAKFG7ChqW5jxWf1F11teDFrbxC8x2knGrbFkpEfxDSLJJ0Z12hn+
/NKV6WHeMlLEfGE2oDT7ysYgsfFskSKgrmo7YDL+UYTojfZtvvZHt1w5EZn5+EsTqTj4xIPYtjJ8
co3mAn8GHyx35Idxc71k5vvPqmLrtDQ+lUoXr/DANVeRY+JD6NzWU1vfFMLcjqGGKCluLzRyxCZU
nWkYQINrcpOWB6HNNq+o6Y/qib4w8mIrQLMNGM1ZGS0eqJyhkADHZi5vf6BTrFfwMsjkN6AiU+zR
Hkan/e5MxqOFtPEdubFt3cTOQ5Y/Fu2IC48WNacE17AT+Ud0yc1zQd+c0Tc+5JMOwjtp3X2tYh6G
ygH8BXeVRXZ0VxqVPAbJRIuK0gBkw7Vm+f1T7ejuOan0H7GfT48J9uYDlQA5HOMm6HCcYtKX8TN5
kfjS2033ZAzoo9Phdnt8qtONpWoTkle+ukPstkCmE4NGvA0fWxAE94pCR18Y2hqzZ0EbGHEjqhwq
FAq56AOpdNqm/0SXWFwM31e3QRdWKMwMNt5tGrRQA7MnJ4beiBgpjELSWDdtNX3BLdLdoPuvkD3s
xcMs8ONmmfmkmqP55CfJVs1Fg0LRvMolg5H3an4aR4hggHSfkoCPo6kK0icMxteQU7TdqCjjRk+l
tpVhOzwLhc9XpPA1TZjpxOHoh44UnIBQItXWKvyK703pmmtt0HLcg5GqDUoruriZdsR6Me7s6Qyp
IJr6hM81ibxeBVSPM1GEUccqV9HhKyaANJOzOldO6DwIAenIsLrnNE1txMVqKt8lSBPNuB/t5NaW
ve8pk3IseyhBOeod+waklzf17ZMOFNOtmubFGiIbXuucTug2vcTNYEJhfO3n0UsajPXe0KA3ZkoV
Yp5GD93DcV5FhfjUqziOhX21wwQCf0BZfLZIK22U2WU77LR9q+3qaQw9agQwQ7Gmc085jO2BXusg
3Py5XynDLsGOLyjDvSkRm0dvH+o5kNy81uSFAcd9DoM0EzadHvaSa0lnh73PSjWcbhOX0t6GkTOX
UakBt539hPB3CuoROvTUok1uZsEW2dPxSA7qW0pDgUxhK1aZ3iBaZRknyXdDHWiARDGVW+gzBlTz
CorLOE3x50hi3VgXEm876K6bIFJR08VsdxxkS9F3RFxl6H7Erw0ZmHtiERtVA3UHKxbjkifLdGGa
2fA12jlC6ZTyXGv2U5651W015Ts4hlAfrHZjTK7Ko5bHxO2/NUmp39PcnGrQi16i9frMLsPvQQT1
mdHUINBzTHVN33cKkr+ZxbjSTn5lIbRukC1YLFXJoxprO80cDw6xycpxTQbHuvMTP+knAKPKNmsG
zM2rcu8ozlbJ+nu025Ab1Ph0YedEoQ6q9XNAoUMPombXzSXLFsNQEeBJXBPFrc08fjRD8RlEhLrO
ksTadHCsdQcord8FKAaAtvS79JGE0pls6qtjMVgBoPrY5T5o37H9EdDvTr3teC3VO6+ztc9OxQA1
Ka1gMw0lXqBhiA9oZ7+OpFvX3aDB5u+CaWMaAQlIkrMQp3pKd4mFdQajCDV11LNGIMGvC1Cc0GJ5
xkZjHfSKfWicbRoE+gPloLkb1HDEcIhlg+hXGUCJb6ZuV0V+uapSUK7hD9vuzR3Wc4WHEt+wjy3S
pVSfmrWw6Lp9HONJf5OL8wZIU9BdGN4Wtr3plxS69J+TwLG9LqkPA6ZbjKB691QPWKJJCikancRT
Nzk7H+gvVGhb7H14wZTNypMblLhOItXdF8YXRwP3GoXaxSgKe58UwS20fuXQNO2Nr8rZH2S014YB
cbh1cWDoJ+u2Ghj04Sf+lfDge2IjhAxcKHStvT1AHbZhjqt28xTMTE9COLg0pDRnkFgLBQuCN/Xk
FzM3lV3PxwW1iuYi0kJ6/AwDFaO2iFoqsYkTQSPZpNps4EUdEjjFTiRUIi0RZl5st/bNpGk3DTpj
Z7P+ZtmyPeFzcaNXmIjGkrBBs8JLriFDTXRYHdyI9kGSOz7IXg5rUks90FxCaqfCVkEjyktaMqrV
DcITkA4DeKtRiEWBYiNrgWEoEhUOzLUeM1+l5BuV7rMwQHATYP3M4/IbsGE0mUPeE40vFmAwURhQ
CiwIY+Czmas+mdV3BMpjWPcy32dVtbYmjGAV1AcOap7visaq4ThJz2IgY0zQioNJ/aLlwj0OLrAv
s9e1bRLSleN/Qs/sG/opN5BU0XAjg833BeJkOVoF+gxFsbWCteY8jLKx9oYKESytHQmpY1iFaoi4
XQH/ugOzsWoN4uwpqI8DLt8VeiZjcwLs7HtEYUIlTRiEEOjXUIZRLTYY4KWNu5vcMCBOyeF6NOIG
A29xf5lVXxi4vtBz/epGfoKbuPeVbs1oRrmKGz5uP8A+S+/JUw1OjpI2eoltj7iRohqPSFYDlTYI
ySc1xB5x+JSGqrqT7bATggxaDVKvVqefhobfemRFrz4BOMadLr4K49eODLSHr2e5vo8L/9XsMJZy
crB6espgwmwcWo3J+E6pCE1GWW90q0R2O/xmkPgGDzwoa9iqjecUQ7rRm2g7tYSGDP02RRZgRSlv
TVs+Qrs/WekQ71HiKdYxVYFNJsw79DP52hPkeMIqfokaxjKS0AB0SOIfMf2CcmC/TrZaf0luc0M1
Pb+oQxijmN9MyvewJS3VBK9C5wTY/ObYghVr0ZfBxkVc2wZzvu70CMogo1cMTBgcBPG0daqcYQnp
rE09upt8MA2IrfwCAVdmrVP86gdF2QRp/A2wi+tpKqkYxA5PudUCN5A+PBUtIo1W+k+jOc14qezT
MoqL0b9fw7L06cx2UzBKwO7r1OA+L0MJB5OeICViDCm21lQqIau58CGHYzjd99CNQUlLBSELxDEg
NGYNNYggxsSTaKLezfoU5Rz3o4jJW1T5J4ZnJjRyPl+Me/U5h6ZOOBxkpGoyOy/3MAGjFTbr/aap
eqo7GQLBTWt8i5WO4X2vHo2QMXKuYRXtZAc7fUQY/3M94j0EAND18gp/NEtbB3OqEqmlEMGrAIsA
0KEuMLY19HzwKymu3oFRPaFDCX4pzu78kZJNiv0Y73dWrqPSv00ZON10xQi2yw++95TA0dZMHw05
pictju9bGMAS29Zz3WDN3jLwxiOS1y0fSLqABBofMj36JCs4y/NQI23KUxMNzgk/7xBD0arfSiHh
FeI6GmZ4Phnl8BhNzqbnHWliNz8HI4RWR5in/61g/DcrGDruO/+6gnHzc4i+Fx8qGPNhvzP8VB3u
nmGZuqurWH2o+PX8VsEQKhYhpo6HDtw9w9YsNv1G+NPt+SCcRjjKnosLV/MQnfKG5grLwQGIoaAw
nP8J4c9xcSh5X8JQXZdKCJRuwzSF5ZrGhxJGFRvovQd5fG7o6IIKA8GVXsppl6TDOXZmXsei5x1q
qFB5lku+bcYuKEqG2zPCEpsqNL8bWQiohxFcD5SwCa3+bYKZ4nD0MSzBx2l8zQQAS70EJunmFd4b
y2zuuJ3YLLMSTu3b9mUxoeeF9e76KzjVxbGY8dmlXiFPK/tt7IASXyaiacC8LbMlrrmHKPsBwweZ
y0Xrcp7Yf8wt6ySAzs0oFBBBM5rqqgFfUGViVDPDn9rJgDCb2eN6UQm/GtVdF5c5V/QeAsDTfpHo
Dmbosj5D264TUxrhThrmadFVX7TDl8kiKt4rprKdoua8rCp9c0DBm4az6mbZpC4PmVoLPrkriodU
NPXW7/AdWxkz1vdt1pZaf0iGB7OsSbzrs8pwZZS/TZbFGKdFfFiUXzWSSv0JAl+LnpTdkXxX4gFA
RbFOQwIX0/dneYYfbTbeKVLviT1yjGLd7KYN5W0dq8F2bLqdg/7MylYSmhoZtbt06J58tLuEX6t7
4WRPEgMnooj60ovE3I02FP4yDu5Qpqja+jTlCcjNeQ5xnmJHPfwrI92NrSvRpu6NbosAvLJSkilD
HROXYx3tlVn4NJhlFZdnE1vVczq1lT/dkB97WZ4fte0IgBD5lvbOKHqL6Hg2GOwlyTHMxgyogtZP
aOaIJ8KYPCJVL4/LnPvH3HWdXvYGMMQ/tiz7XBevxy3rVKD2SBqlHb2sxAfjj8P+zWk+bl5OG2gh
AlXL7Nt2ZJUmKB/X/2kuF3ddvv6///m6mqG/l+ST//YflxNktfrbrVkWr+u6NJ52iulucRL68K/e
bsGH2/RhccgpVKmSJOpycNiLcldTMkvnzyWaJZWXSf7HYrJoPl6Xl811PmsxL8csW952uh5pRNNu
bLFZCQkaVn932g/rrv++XPCWHzYvi9d9rleTtxV+j9rQrpddlg1/t9/1fAqjgW2NwOR11fXQ67rr
b7uuSxrttmaMxRs+62BS4H5GrzjYviNHNUWtbhYy0zt21LvZhVKljMFtLIVAy2lmTKkiEJ6lBMEb
a+16toU1dV1cTvvG5Fq2vCNZjT5o/NZHonRm3v3dccu6dzSw5ULezrAcsyxfj/6wrsgG7O1qtUD5
JuyOpf9qbPoZY9vOaFsqMWi/LstRCqwOyiyb3s0uVKs0nZvRj5tKuSfY2i2MjcieG4txrhtFEUbY
Vy3ueukS3u0ULLv+U5y+xOprOyYmaWJIU1fV74V/0IiIFlooYIrhR98v65b9ljmzGbDPuS4vB18X
l32WCdTd37TEQ2AOKzfXTBJo3J0sr7rjMrdMzMJF3MKZcu/dhrYx14huoyAlQEPTQr+f/N26NqHd
xRNrIb28MY3+oL8s697kz5ctARZ/pdGJHZJzlGkjcNYUbPGXEnl0+bjz23HL2jcxdSqz21hLw32c
ET8sE9kBkM7KoPPa0F5k03+bRNrcKM593bJBJApxeFl8UusBSv/My1gm2uKfkseas0Gn6vMw3yq9
oe5TNrpyDNQKCyv4nitDkGayofqQ1ab56w26h+tkWRcW5jc1H3AkiLQJrwx/OnbzhJK92OVdc2iC
EvxVg/HBMhejCNNRAjuM0jGP/TwR6F3uIGocQzXrVc/vtHobGNMDdExjhQUn8Lr5rVme78JNSf2J
F2ZZKZd3x5w7wfQ0pWT/PF+HuZzkKKj5bV+TcZxv0XJjfMPZA9uyIU6rxtGVrnFc5kITMc9lbrRk
gXQIHrdZBuPPW8gz2mTAYyAChBk1e/VAiiY9Yagok45Vs9cgdZsD3guPCyfK1DEYr2HbeaaJztgG
p6wAcBwpCagi7QYnclhsU+QeU8QzNxGAQixJbWTbIFcymO43C73DWKK3D3SPt5XL9mXLMsGzljiv
pI7v6cVA6mZZvm5/t9OVQkKWytpqWnvzdsqZ+712/bgBUq8/InaZbQew+ZCwbJoT9Ox+m1AuRIOn
1/eo+lsiMFHMYvsy+VuW1XLkdR8kJeBIfNj9uk9tUVHVsLgn8/U75WuSM+t4WeYtg3d2pSMuK99t
Hy0kroAhA4r8g7J4PdF/Y92yy9t/WY7z8X0I3KDeXM+yzF1/ajdAgTDGjCTBfCOWu3X9uR8Wlx+a
KDtzum/nXuE6ETNH+7pIqaE4+jNhWrT+Vq8Hixd25m4XS2923XGZGxZ+9fWY6+a300a4Xu8/rLSB
hdDi/vnfLvv803UWMbxHRmhr4T9CVgu98GWCMAin+ji7LOczJfhv92zMmUL4z7e/O+nHXd8tv82+
+9eDNvDVYZbwduq/bF92naICmLv48e5//P3s3/+n60Uno3ii/ohM8Hwz3p3jusu7Uyw7fVxeVr47
/G37u1Pp6c5oGHfFSqK9m6R/LGZgYgyUmlAAY4/r+usBtqH62ImkwHZ/P4dvtBqykmmGiO88u2yR
qSPe5tAagx8TQZNTa5xZmCx8KyqX9TGJDQzTltll5bI5bUtGw9c9lzlMlsQaOU+Y2tfNlpwHy8v2
d6fTZk6X1pfopC+zy/a3/7Qsx/X0NJVuuoVM4JIbmi9pOXyZe3fO6yVdN/O4HxSBq4lARBkgivay
fCvXL2JZNAJL5Pu378Lq4lJFCIIPcNlLzUp77UdEIXSnOdyY2f4pXCIg5AGz43UC8i/0XHwiPXtA
RdpbSFMLyWqZ4EONadAym02JqXrLrPuzlmZEnnrm26bzN2PMTHiALiUP9PfFbNjG8dF0HEBgCjw4
xLheCXvIIIw60BhgQqM0flBBBVAyF++KYG2KR5gE9bGQ3Wfkx7NT1MBub4XxGo6GiyE2r23CaSj4
uXANNzA+/2IBtozwp6gON8A3IFbKPD6pEvxCEhDghol+tHQ6c6u1vaRCrU9R5a43rOeU32Kaw6mZ
RdFUgjDeHVFnoN8snNUVE4xRcnsduy6piGUUmw1wtSuLbLnbd+J/Icdv3rz/HnJsoYz1rxN2X0Cv
fkjXzQf9DjgW/3BMoTm2YwjbtRZc8e+AY/cftkVSzpo9r/mjvYMcm/9AscUxVdWyhe5YNvm/371+
1X8YuDqZLkJrzhuC+f/91/fhP4Ofxd0bkrj5sPwfuczuCrIwzf/9P4Ire5+tMxzTwnXbBAxNcO9Y
1odsneisiqpRUBxGNUhvOzVtH3ytYNwQku1A4XISPrZJ8B5k4P8yLejqC4/u3U377ar+dBUfYc/z
VTiuwP/a4V6I2dr4Pey5a1QFpKXID3nqVtvS9B870kRTN4qLOeFIBTzwprYoPIZ4ygaCKoPZ/hqH
MtyFJsqL8O/qNwW6P92o95ekfZAtm28M+VKNkN420C77iMSuFV2zS+Q6DxpVWiiUSrtWJZRLgAg/
sjZW7zAI3ldF04KLDb4Zpl148KjJFDnomprKg59TNoWtK3e6afqcYCayzpK8kFBMzwbatCP7OAOh
2mDjkKvDmbTeKz1y6hhoIJEwPP+bmzwbub/HlvOLAJfztjm8UM6c5/3TTa6wpQWIi6+M6k7qSbcZ
fDizYWoZ+aAqgNtqfh3tmmTQoBsbiOcDl6P+U7Qlzg35E5YI2m2uOZ98TXU3/+baeNX/cm286Lph
IRL3Vxf0tkESuHfs7ABX8sEn4dYjwXogyzbuAhWpq8alvDLq1RfTlZBwTQ1qdV8d4DoNnu4n022m
3AYqZal/c11/eTEtwUfIVRmWizSfOd/Td3j8GFxyqQHQ3mN+W7W5jcQ7tRNTwe6hFPm5xa4WkWh3
M4k83mlB/wLprECMF6NdzDvFTYbSxL++JHN+TH96jLap6sBfTdflWZLs/vMljY1QJ/iI3V6PRY+N
g6+crBqVU81Rbtw0qh9T/waGYHBf9Wn8lAtrM5qwByYD5eis7oaV6iOojt0EgJoOSFo3pMZx1IND
Xkzqp7qn3grl9GbSU3THHeBzZmI8WeBVz1ZH7Usa21zE9Y0YbuMFATZjwaZy9swgThhR+dxgf/Gt
QLnKcxR3QKa4gDBmdwzumoOpF1/CGeAGzpZeG8ybroA462tlWxT1eKnxGR1B98eVtlGBFq4Hu+zW
9gKim+F0losRwOSCCupz3INHUHf/+vZqBpyNv9xgIVjPd4/dujbTPd4/c0AsDkD+Vu41BLAtLSsu
KDacqtx1qbrp9SHG8HmVVFAJBuSnh9yYThNq53dxmJPnRicenE+yzoUSnNyu/lmT9odcyQ0a5Q98
R/jtI1XIxJ/8U+jb38sqjnZRNGIVMysSWQaJclspv/joDoSh43rpoDWAqTVsVTTjLnG0J3cMu0PY
2OpFqZksc4kbBKSx5F3nos2sh6O1aRQR3i6TNHQvYAlIexXC36DLcrKb/IHHKC9pOwz7pjXFU4fk
233o3w4rW97lbSZ2cOvF09RIL2nq8NaNkafvRxDFvDzTugnAfBWpZwJ/35WqWXtClCibFU21DVG1
O5R5fMB+Mblp3TK50cxvo9Ty9TAIROEptG+nSaYHylVrDEDiLR93hHhJjd7B2Bg4NgTr+JwI1PAs
ZFkvbZVCGY0aL9OC4D6LP41KI/d0bQ0h5TRi29GJC3xiFCjGC4ydO8eslHVX1iCktdw992FVg6or
bEQUB3slilIc6NgBMOEKS1ZiLE7CkRRuqUGdJQTDuJ3GoxIaw7lJ0evLpL4H7v0177pnpyyc4/KM
rBTeaBXqYj1ne7a6rn4xQ1egIEKKkEGueUaMFni2ciGbk29sJbXP9KoHt7Kje1J/J3Cu+jkUSXTv
K110DyoxXBVqddFrolFFqcQjiGfIvr6TA6MytkKzgrNJbvlSOfmIBAxviwY4Fy2E8azZMVJtVJXv
XSuKD8DlADOU7WvUBvkZ9TPIJy62OdJG5jkxh+NoO72nj/TysRJkG6czNP5JGp8BnFG+G1Ud25zw
kkw26oyCED0sBM2sMzzEfY5noSmi20HF/T2mfORNEqR9btXpoQtBERR5pN75eEtEURwdqlF+Hepq
vJMAB++6NntxsTmYZKvvJzHosJMr5Tbq4X3PS7qhPgG04iaLwr0dqUKDnXCPZjod4NrZt8sEvb/o
gG8MfgLzusnNnbcNicnvaDt8ApZ1YRz1KImWww4SxHRedtZdNQJCnBsbN4scrAHQyiiDJrhHCzO4
T9EgP/CRhLNqcHA/VjSmtR4ON0Ztwe9hlYGkVeD14tjoILVU1wl3GoqNj0keAsBPGMLQwCgPy0SN
zWOYjtNFnfdAeloihk42Ty9v7Ea37pZJi3nPcTTG78tSVjvThZ8Hq1fQNjeInXRRmD4ukwGCszPZ
+Xak0V41oFX8lRJjLGK36BcgxXychqq8wz21RQDYbR8DRALpYKezUlLjlLr7IrCTg2XU9I86CSxR
BC8lxUnEkexxL824XRVWI6FjlFCF3Ea5yCZBeWTSkHnzK8TvAdhH1o8+SqLnduQlRgXGMzAnEiZg
DKfI7IMwkAiSlWGj+jR8Twvp3uFdktraq5Pp3d3smCTHF2mBn7KQRAnDem+hmJfn4GfHFmiXD4o0
lljZgzY9DHwXGwWJakDC6cFMzWrT9K1JetA8yxpEZ4T63C7Bawdo+oTWv1MjWVX14y5FL2Ib9GhB
dIC7DmoZ/dJo2rbIExm0XOBO0p52otYcWPA7UM5AIfR8ndWDf4+qzWurIwtu0PjusziHd4fdT6G0
4Vrxe2RCumxHLdKYTV6e4xbXC5ouOMRhDsqxf/IHxQKm4mIaaSJSDXgtX6d4pG98J7hJEYB7u5sp
uKvDlNcrYWr6AUx7j8r9J1PK9k5trXVclRAg5vZpSh39aeRdrpvPjqqU9/RUl0yf8OaJ3NwTzvBo
W4itSvNEZtTcTSlrCd2tTY1o/LHvh1ejMaatETUXiryQ53oaCctBDmxygf6WsOSNGMdxx6n2QkeW
gBN8CdLpEUdx4xwFDaifXC92SQ5kZujdjepGCiQ1L6SS7LmhyE48vzsnAIPdBvadjfvkKlF9e1ON
iYLmnb3HWYzBroCOTii8y30Kwobjz1Km+rhFvr1aDxF5MiVEYr1WxDdVyWviVbkpY7TM+lwWp7jT
Y/Zq4TDr4tSGTn82go0u8ukiZHfKi1j5NEGwcTNj3WvhuEdQL0H0vLxMM5uBAVm6s6s82hpKSHlj
3IZJ9ykqIJA4g/+EB4oXJKqJsuW4NiQQQV5H5SWQgYNSVrFzZWdT6A6mO6e6r81YAMmJAthyQ8m/
R0MT6hQdazednAHQcTiC3R16kd6qmYPKWzrdRHHsBT5mIkmVmcfSgdZcwllZjVCfzuEcB2C7M7To
Q1mBYR6nZpaFAU9RfFfRglurwM73uixvqlQrLqr7M+yRKfN9/TNBjXlIzPpnNOf+keDUD0rr3gqp
20dznJCPsjJzxmf1e2nrw4NlTOKU2wbdsUN1E6khe6e2Q32HAgGkjdwyvgLUL79EdvjSJb151FGR
83qjhNqQQt63hK4fDAmOD7mh2qrLndMgg+pEXXJQK+tSoSpU4piUz8xRpYERmVh3AuF3GHTrsiwL
+KWgYeHXw4yL43jl2H59WC4eDYDmvpTuTRGUGI9VUYSWC8TrVkbqjZsloMQy3Dzcp66rapqBLoLg
MtD7OwZYa1gN1UydbZMGOV/urFK3t8hYNKvGiFCNCAc8O4Brbgti1Ep2OjoU1W1ad/V+aLZUEMpD
0eEr0Q0/azMvbvrC6deTX/8qJ0df9QEdeGyWXgbjD38aZesERb1PC7RD6NTyjcHDQ1maOpAVkMYL
E9teNw1NofSHTxqqcrga8hMSaLvrBIrPQYt5m+ZztMg9e3kuqh1v0EGXOuIYU4xVnBa00BFBZ/aJ
uRnQYfZoV1z8myxkmCpUokvlnM72EBP6nmvZ2BteE23dtl4UWz9Tyth3IYYTEY4SWgs/sUbWOjVG
5yhLCe8UQz5kjgFfd0CuGxcKruxBJ1YO2bwaoch+bReh/lRLKMMByn2DLD75U19u28h90iT0rWjy
17KH4cvl6CvajXrrWE78LEf1V23OwvWjHT/UYDFlM+pfO/S4vUkghCxQyfXQG8BKpu3KUwpC+yk1
+XRbmdA1tfHFamxiUz2L90o4IDI1L0r0Wc70LNzizjmFLX1UZybDo8yyQ6K4m67qrRsnD/tTaZnd
Kh0t/4YwVUNnOck+i9C/gxPc/dTt5kDu4capywF1BTfx6iy3ThqwcvjOUm7UTsO+RPCBsCbqe+uE
ffm4qiY92cRpVOIMNG8pl6Mk7lUd7nJGBmAgzaN+Nmsr11JNkAvL2v5k2WMAwJdhklFrLCr+D1do
QPr7Ut1GZvZaMyA7ddgInZe5ZWJDklz3qi09MyiQTawwfDu5WAZUWmego80RDUTWoWqV3TC5v+xW
wy9IHS+KGZNlVCztbZIjf44oWYU8JTSMlc3wa4RZHq9NtUhvnSn6osI93irqReAIdG9Ud0NqWXeK
Se9T4EKippq5r8jgrJRuLB+WddIckE2pO2fXlLpCKK2IDZSI+qFI8AppocEtS77QxNFyIA4ti8He
zKHg8BrnsFezaGM5ZrnhldHv8V7U78cE0e8kxWo2nEa5qsm2HCodJPVgieGCvMgZrGv1GPA/6DYe
bOEEx2Kssr1hcDl1Laqz4ybPwu/ts2idg2P0oMnVMtgifCEe2kSoDyF+N4Bpqzu/dY1t0auMwLRg
Q2oK4w45fz5OvgGgvWe4UZwd2l/PdE0A0YpyKxpXPY6Tqh6RQoO/vSzbJfwxaH7V2sEGJWaAdFKo
VXtalo5eQxLtaCjBgy6dejfpYDCBRffHjsAO2tN0XCbYTeMdcl0OxzHkexvwkuI+02WO1s9INCNo
9D3YVQD3lXmflqiA2nxEJ+LybjVh6J5lpUtltY5PsyDQbmiqi+ZPwVaLzM+KOvE52HjRETccoCzF
G8iE6UYG2VmT6ee6sL4BvApOSlrvVTe2OFt07qB882CDe7WPLxgBXmoE1K1WeyLC28dCwofkUkdh
cO4MiXPEq84tvYBj9soqHofXKg0x+dPiT8CuMdBQMR2PoycrZ+hV42FIjNbN/l5k1iM+Qfc78OCv
9mTve6d7hgEvvW76kqnWtMZUC8+kp7D0I2Qe42IHx5YRoBPwluLCKBpstoz2nuDkE547xSE1+h2c
4EbFSbes9pqI0RM4aHV4R6UbGUafCBeZOfSnAW77fZHTVgRnxcBByG7gkXRHtVG/FvKBON/f+NVI
qRf1J8gHtjjEMK88sxv2nYEuewrPd59afFOViE6RWtTeLBRuKLbcUgX8OiRTucKK4ZNWWO0BzNuA
JynPN7UOpNpACqfrmJzS0Z6by2WCxb1Vh9ZexO7PZuJ3xrLZAW8/CKfFUtww73Gfd7FmSzwN+0G0
AkoHChu+fh2s3ERXlHUZa3A8lAdFR1iqqDApABXybXAlQfyc3skcr0qcFxVPkY1vIaNVNQMiW+Pk
rswaRkkRYSRI1wlDi+FQkYlfPre67P18PSn024ogEGiT6mvyRY/L7K5U8TUMKvQD5gxyXk7tDxqO
W5qh2WJTc28dJTDBRNrVXs+KXz0AAM+PTW0rBtd8CSz94laQ0aPWJQNqiWOehgbjq1B/ttzyMwDB
9BjBozkbrp95odvHZ61qTvB9bEi2c/SV169RXpSfeCQ3Suq/1FUXYXFQfQX7jmWfhZNz05uQ3ju8
D6MwUVcmbQiDdozPbDGs8AoiYWbr4UVJ3TVcCvycktTeNq3y0tH85BGj9njsnE1Z0n05flmv0bWt
PVTawn2bKmDMVZitF1lGxa6xy/I+isgYQhLLZGJBZrNtBuWWBlRxBGLiZ2fMgDQGS8+qaNWz2uto
bhr48+V5xU3UfkM3ligP4KZYV7h9QRh2zfY1J3G0guwzQ1lDxIixYyGZeaunwr4LSVDnioWk46Ez
RvVriYKtNwW2cYpT7IpiNX+tiKV2Sefcq5N1M/la5AEgN3eOCMUq7Vy48j3qDulTT1J5r0RxtyZL
Xd0WVfRoG8lamXznzFODOWOST/JVnKOchJRyXGRrG425k5Hw9R/sIamQtrPb9dJvQFl+dkdTPxAo
nJE27tdJw9WnRnzvWL3/XMR4dJTjC24E/RodPkB+o6xIVNf4zgI8haaQ3AvFpd0aQPEKmBYYw0Hm
6VNUoH3fg0Tn4I5T3XZFc0mUrPTCmO3JSEwbqb7PsKja902lYcQKSJXcBM7A8GZxRVgH5aAf/z9l
57XkOLJl2V/pH8AdCIcyG5sHEiQoQ6vMF1ikKGjpDvn1s8Csmpyqtr7TY1ZFIyMYzAgSgB8/Z++1
jR4GqFO6ZPa6y+tNImXTuv4T+vpLdCWxsqSKEOO+IKhJf6krf0+gliACTzIOboi7gBDPnrKBfFq0
37yl+Iag3jtBbcKGNpi2d7o9hr+5mZI0Od4UEjclRfd3FYYwVgnDf/ntaB23/hZajK4v9/OYECBR
hUYzIv11vrh522+lKExnByVlX85VfhjaEjfs+oRVZ7Qg/2A1mQFzdEVwU/7cboaMyef8I2EPbmEN
p1i7REWfHguNlEnnHuRpuycQ87HCoZyDPDtBrym2hBARmjvFG80iwqrse+20mPey9MlUXzRv5+Zg
IgwnGfcxvpKnqIVNgPYJgN4YP7qrjLN8Tt3htSPCJvytjZtin8iqzjzPxhJYYeOP7nPfMVbxB+9d
x7z54mNVfllcpNbxRKLBeEQtmJ9Gy5uB7aVtYLtER+c1oSM+EY/tUJygU+mHGG88HxxpKrw1x0VE
KJEWVZoYODXyupEM01wVzxMXrqbJSZxdftzS0+ZBs4/YZzxS8DKUm838YY7KvyMqzwoL2DlsFLdZ
urAad7JmBziLYKg92roFnZW+iOt7O5PXNf3iTOpF6HMkB5pe+TwLK5g1YUqC0mV6S/7hlDB4oopm
Q5TKKpDMyy55Ud1ZAFbfGt8b9y41wrFQ8fDoaz6xN/aivk95ErqLCodFiWfXTeqQU6A6RElSvdVV
dK6qTPsEJNZshWcMd1OZFHcs0WyU8MoSxJl8xg09nj7d1gDLvgxx8ojc1v2JJTMYVIfsQHPui8ga
LhWOm02nz4dWSOdbWVkeWy/Mma5OIx3nypM/MdAZepq8bKjdoMZgdzS1EaNbiYsfW+4CbYFLx4xY
hrVFSVpzS1CDkQ71dgppcTC8r8COIB537uI2LugHrknFhP5d3E6Lg1n6ImCz/4eFuowNpXPETU7Q
kFvd58ZgvNBsQ6OHoKwo/flss4ObrTp57lTU79ZHbss4ri+Ve6dMy9hM5aIdOtFjYp2rl4Q9wjbr
2QXHXYl53RvqUOgK49ycYWGutccpvs6Z7UINghWka873zpPz0f5aTWCN+nRjTJO2IXrNPDcWFHnX
N8RxzECEdM3gXseuvHpZlV6Mwi8YD05nppMQ3Yf5OhhZ/2iWzmcOyCcRRRnUdHwfMl1qWzNhkTKm
lRnbP/WSxVjGJM5N3vJDtuVwwLEH0pvmKlrphCBCnQFuB18h6/DYuVMqr5aXj0E2ItLWFuR5OY5o
aBpfkkRRoo+dcXdrS/m2FTI2cp4M/bO1CH+uaiJRB+V9OA3xNUmTWKciJVh3bpp9b5ocY8RCbPJ4
eUvntjqY8/jMpzWvLmz2QPmwAKnoxYYIHFIl8RyQ960ve4MDjEtEsXUyf7vkdIdx7MWbxOrefYXp
fWCM1M56fx4KBT61tS9AH9y+vK9s2T0mCynZFTFFV62EOiRY0rpRTqE9f5n98c6vfOioudrZvL0n
Ajc/isUbz3iAz5mZOeR4j+8xTriHvo0uboKd0xqdHCQvI5t8du79ptBwLRPtsMTyHogqhxYTGzH2
mPfqNjmrtH9aHIhQnv2jtSbwSyakxlij2M7EvJNWte7UFZ1JzaM+Lnc9gcCh49hxMI3quz7OyRmN
B8ypYaoP+PA7lYZlPfVX4MUmDCc6adpyHVvPDkkfgtjSNMnu1jmQJUTGSJEB6MeYFt2xOg750G9T
D5/ZnPN2CCHu0tJzv3SvMxdlO1L3szkgVBry53gy0zs4EuY5V0bgtELfIQmyUV42NW7UrUGw18k3
wXBrIt0TOC9OCQ29se91YjLZ/tMqbt652lOF6xlxTln1VS1H8rJPPZ6dO0dj1kyRRAQfuFf9Po2p
hFwmTw+J5HJodUq7ZJ3Gi5rxw2jTDJi65eqJyDj0eBuRILFLjJlKbJ2F94/C1jkDbO3Pfe2/jiCc
w9bsoq3RVcALBSYbu+KHgCmQlNn7AxOVzDxPUfZzsApn34AdO1X9E1a4/mOY9Y9escK6Fb71xOAj
FoUwoDYsyTHuk3mbMJ9H2TU/GpljhTWCRbAF+gA4d40Np/DLlLgsceMe/al+E0aWXGxpruwn0wd8
EVnAjWTMQajljx4vEaTetGzgi0UhZOV+iWHrkMPE/v8sFQEdxJc655qaMVI0jvLBVCE73PZqoxE6
TWQTENJuXNPEedNL0YMhsN4YVWg0z+tWgkagtDA6Br6mJ+kvmRx9ptes/NNRbCZ4JTtWB00xNMlp
nEQER7D0nm4q5EbkQyjS+WJQUFys9SY1uSJ3cX+ORirCRvdalNs4rlKHYXOTGi/QkVUYwXMlJuRM
J7U8xxYhJ3LU/igi+GWyj5oXC6DBvQYSyva+3GAUEnDdy0LTX435l1Qf1NWFGn+xe1DII2nPIK6i
E+8ITDX2iWpu7Lu2XZjnYYpHUlaW55IszHOCLXRbdeSptEZbnScNDEVVTlcto+RL9JWdZDsYr804
/elkLejjxBYnRy+8o6/e8AsxOTAydLNuDu7FYWGn3WpyF4r7ckrzptlFtCw2juSCccPa/2Ld+xIG
xRDT9HMzzEBgcYdjRl+oG9uoOzQ98QPRYE+bGi0FvB3Wl4V0aZMVsRnvEvB/+6xgED9U6tW0AO9U
8I1mJtqMmIrKGq8x3lufS3Iu3fuu7eS9Wm9ul52CMxgdSn5wp3uGAtTqrfKqO3cdUwu4YVcbUnFs
E8yecYXHLl0wPzPy+2S956aAo2o23ZUanQOgC2aj/hAMXcHXourq1IO8iKwIPcrYcwdPBAVkXhwT
uHb5kCRMWV12oL71CtucZVLo5OSIKGPljp3rqPAp462+5pM6+bIqz/6YJ8dWL2CiRNCsLFyINGNL
GRb18pm4JFzoXuk/I0a/VqrTv0TWUgETcSrI7cZDL9n4l2XfoEHJp61M2yoUXQ3tQy++joaZYKX1
z01lV+vU3H3zMbJR759c3YpfOmXQsJvmc2wju0syF6Kx5X2fE9GFyATHnZaY54S50RfcuQFYZ2fT
UZLeGU0cXQWh4pTDw07QQDkNBOUabm18y0maXtKS6QFFaOXR/UOK3jHbNOnshINlQgpqpf+S4Vz2
E9K8qV0vU0E/YQCAYhgdcAy9vqdFv8tzs/mcBv2nHfff7bqqD5Ev55eG9jSthZe0sdLDqGgu3Y6H
25EBly0UlBy7BnwDYTlldCxiOBoc3BzxMn8VHRpRj3ZGKCvRPVbsTEHywKizQPm0tMqYQ30dEmVs
DdaNDcP47hJnxgsDcD0ocKvA310Jhwv/RsG4c9un8mnIS3Fs4f6tcIl8M0CJfKt8+6cmF75UFDq6
bGW+ghfwg2oxl/B2EQbgBxQDzlloT+r7iCzlWnZSh8PXEnRQMdnsMlMj4sK1r1gH35K6Vi8VaZbX
xDLf8vbRYf7/7OR2+uJ3Bh3qKjXg1/nIBFYRq7hpXhFv/KmztdZ4ht/y1ttDtJrIrNIUzI+tWBLS
zD9at2waIk7b0+2mqsZ3gFtFMCHBEGv+R+82TO71Qv/rbs5Y+zjOV5rNNaAVbuxVZO+v267bPf2m
tK8VDXBO+eyXcxR3LNx9BqHYq37dr1IHU3lnZTYSheJ4s4rehJu3G/9G0Hfas6Fa/Sit/keuynaX
3bJSxtXNdrOH3u4Zee1wDXfeM3dVgw+rHPXX3Zsy9WYEbV2uRom0y4C5cnMCjtdAm1s9B+vD3zf2
GufSrnEuN8Pp7QVuL/jrpVb/6e1eJ/xgceP6ULIBwzCXEwhsT+Pb7Zv57Wu3F8j1ml/p9iv84wXz
BnEWONa3m5m0dkZCgrQs+dNXWq8O0zjRYOwjygiqgUworyCd42bVZXZXn273fj+MEo1CNVbUSrQB
fn/9Ztz9x9d+P/z9PBIR0eX+fuUitnGdeVVPaY8VOFlvfn1yt8faLVAqlfGJg19ncJnifBHYXwqC
iKytsksEGX4ejqPn0zp8vj1BE998UzbHyZ0aeb6ZhW+v6y4VR8ftLhSZP63Ft3tG4smdnqnvtyff
vnS7uTmQb/ekT+by7NbH3y93+/qv16wnGn+iQT9X4iXEZ8XeHgzGn/duD2/f6FN24NBRxDZtnkH+
z0dFMOhmHkiRuLmzixZpOXXRxoxJcbx9zMntcPv9sRb5flhPqtuZNK0mstvNsN4TDvygdkmTnRaP
06ltKhJhaM/T1OPh75vb18pkYWcIMTTLFaAaVZT17vaH3HTOtxuon4R75t2EXARMvp8NSJ3QCxQ2
A2R0Lt1m1TVBGrHybu86TbOZU9p9vk7cR+mGsKBQbHkv+JU78iCdMCtJKowGZw8S5UeZJq9GVT1Z
OS1YwrlnRvkbWudkRMQGsoM5pEAzzx5QitTIje3MDm/D6PC1SM370sy8vTnnPzyf/Q6D8Fen5h8s
1TpZRO+uVfW7N1vHoZKCZM0kDskYuMIcYavUItSLoTPQBX0zW/temVl8iQVGTHKTdlwiLlHuJCeX
X3AzbtxZfqMXx6ycwegGARggDT4ZXhBNxgZ2zgzQnu4/fEW6m1BgC6JZGyrtY+RY10iA17P667TO
hnsFddbJ7nXXP4tZRlu6dYNqmZH2YBtl/y6K7oGOWQjwx9BjA2ibR4rAu4KFsa2Vjzkt/87VGkj8
yN8Tp2Gmeei12vn7sjC9hyl8AmW882YfTnhjv5qj+6npoS7LbDu5UNwUc5bZd7FvGcwLIokLt5yZ
4CQmmwWW8RTHdGKTbZH2udhoEWZU3bavcZR+bVNiuMYeSpdhTkdYZY8Zk5uhZG8ZRQ+pxzwRbkWY
VKCK3QbUpx+Q7NFvmebQkAGNsB9poApFggF6FDCttaGQOnhgN52NYfHOSXZiYAaGIx5bYHdyTvak
jzE/940vtRMCLkg2VkmJ33TRHpjxY6ruqnq2dnUJNtHvYetR1wQK9Cd72kJiraL8YhDoMBy0jDBC
bAODqIUKKuhKmmZ6XRO3Z2X628gBxIs24okW1ZW/XW6aOUVRDCBo70Innjrf2GQ2nKfGqd44O/8w
VKAW+qQZkTVrgX8UMQeXYZiHaBHMMKwkXIYUeFavf2MDAdjjaBpdwLGdBdSHUKFocE0AUZr3WVkV
Pen0W9qMM8wrPUAhGe0gPZGAWxpPs2v/IF4isMdTk2tkJyne474jsCEywbST1xeF3SQOYqXD6Ssn
Tl+JcWplx5krRQ5AzIwtH7JctTLmupU2l63cObES6CZQdDgZqzOsH9QAK6duuRHrQNctK8Pu9iW4
KpACRuNJX0l39gTzTgK/M1cKXrny8NyVjJetjLxlpeXFKzdP68GHWStLj7kigk7wehPq4qO/EvcI
mOYEXSl81crjEyuZL+IvkCurT6zUvgTKT71y/LQZCBo9nGXvr5S/duX9WYzR6EzAAJxWGuAAFpCF
Yni53ajpNK3kwKy+pCtJMAMp2K5sQaCT44srQOcAQmApXH4WKSgBMx3Th9TSPBzGe6uJTK5VhX9w
XXL6IqmlT3HinhJhXWoGs95gD+d2sZkRqF6DXvNkKct9mox0PxfL8IDj5Lmtuu8YRH2+NdOrJgXj
3hGqY6NujEfPILVYRR1im9qYAqiTza70u7AW0roz2NkNdaXOCL8/qXfyfUYbkb7flFIuivHiZm9l
k3lU/2O3i+TEUTC+IPRQG3MYR3xyPqVTQ1lY6NfW8cTVNmcBZAG5Iqkx2d4B/MiZnIEngo9N29/d
pnFiXIQhHtsBCBF5KtOOdpXc1Nq7RXTP1VLeZUJ3dSC+Jw3KciWB0jYNOjItUKuXyQ59+M+5MJ9R
ViTPivZ8Eqny1RnP8yJ9yG4O15X8vTTm8RL5c3PNNEiJq+qm7ehKpoC546U7DA7//L9XFhurleJv
wm0P1ZVrgaIzDQcI/T+sFstgZn7qWs0hN7z8QAB0s1NlpG3QDL56iBafp1J2QOjmvb2KOyZHpf+P
X8H8T24P3NFcUHXDNkDE6NY/5Ox+lKge81RzKDXkTlFv3rsxVwBtTCBUZ96XwqQ+RxDQ7InySO6E
Dx/KLKGzkI+8lUR2oIyLk/MqNtUHA8S6F78ohstHtqv63aoCvXWj/v0bZ66C63+8cd7K2HccdPgC
1fvfBdm4GQorqyfeOF85u8I2vGM8RHeGBdQD8YIIbcIvg2kwjoMzJyHbpvzLgtlW5N/Scb5EUvif
E2HQXvLNMfW3mmYOzR/7JwIVmwwNyNP0iaMHMh/xL6fp8ss99V9bSf6TuYF3fc0HcDzf4c+4Cc7/
LxPBLDM8M4ZTc6mrKN0FsK1USf4Iu2PINutHVBnVFskTqRuF+zE4KZcHQYiXr3a1WYsd2v7L6H2z
86w7LI734a8dkDZrvnDmPWRT04RTU5MNUCaw/TJxR5xqv719CP/jb3/FL+fQd+ZrHSea+sfD//VS
l/z3P9ef+T/PuXmNfj+6pt877LR/qH/7rPBnffdZ/pT/fNLfXpl//c/fLvhUn397sLvRlh77n938
9FP2hfrL8bQ+87/7zf/4b1rAnNUz9W8sYHRhk//YfnZ1kVaffzeC3X70LyOY/S9hg9IQnmO7tEpX
K8mfRjBPQGAyHLolhnCEJywsH39xm5x/4U1kvGh7umXyY/zUX9kT1r94KhdRk/JVN+jA//9wmyzD
xFP2t9OMgQPRf75rEzJj6JZr/f00c/OpLbtCZiQa2iJ0pubV9qgB9WzYVY3ZP2aWmzzG2ciQzyhC
XVEXWo1uPWE/Iyq3XPqTzbQ1HyvnqdFaPDHSrPYpUMHLONNvGBdhPwwRiodmeCCGl+EfqE0kTeiC
07G8yLWHbHVX38i3eaovX6O+qoLKH5GvqKo556B+4LpJFIOp4T62/gI23mZU6ObEScZOTBZ8ZD15
OAD2yjTMs12n/plKmGQ1KFSBmYB9aybmhfUsp+/K166JZ2j85k5xFpVTHJYpKtex/Pihd12ArnP6
knrIKlqkxg1hfizFTv1Ozs+0aRMXgV6x2k3j/nXCQ79JNFaTXi3qVZZwD+u1/dx4jbNxdCN5pf0W
lHaBIHmhzzvVd/PyOEeJOA5e++m7fhVk9EeNdoIfntreJXOWJOx6DXEYEbzKuLNAufmohnaukwTt
Ug4XH+mAl89nGVGu8Ga96aqD0YzsM/OXl9oprZ1mAxh1HPFTQw1f1/xzulwYgRJuhSNtGjctwGqG
N4dqGZ8Q3Pk71yQ8yGQdFuW+0g2514REsFlfMtn7b/o5e9Rhrj7E/fQRjeW4LydIRTPRfdu56+sD
+PcxHvZyRAbj4wyeuCo/iGl4uvkzyj6b4OkVSejzJ5jORfMQjJLFtFM15SQtwBL1t2eepEvfphdd
9hYh0Ua+iLPG6yDUtUYNEuQH51F7yLNSHNzZYZ7gR0VA2sCLzIkV2LkSDEci7z2zNLeuHTWUeQNF
o21OYWOqaW/z4eyVnzDBm4c9zq/uWEytto0zWFFVOReBBpPwoHI0L1pjJ2eDdnYt9W+NxoRzjlvr
UYf3MUQWWGvMJXbvs8vnRbdFBCZT6U58skxmfh57lRWlqO21KPND5WDjyAbfemAC6DG3Lsl8toqv
naXnl2a9YVh7JmM7PSQVckI9LzjuEwQw0jrB/Cbn239iiTCvXjqZV0ydZSALxBhkrz3nabNPObJO
XkQswJjNJwYo2VpLQsrynMfJminRE1CWjmQK25VdjwehYsOvpwAWW0nc2G2uGKNLLTUXxvug8/Gj
TdLq1A2SBbOYque3ajbpxPOW015b2jCL1s8Uq1QWQXQySwve2+wMe7dvdkaT9ZuXcar689Ql34iv
LY5dyxbRdtSWvM4iqHWUbeBQQ8IQusO8PAFUP7foeR5cvQTWYqx//myiJbIQyE4aMStKeIq4KQ7W
JqJEqhEqB9Jo8h2jLI+mb/6u0+V98GsT4Xp+SiM23GbsvSVaVJ/p1yDGXTuZTlx/lLURup1EdMsV
+Mq5826rGKmbhEZsFMvjMpnzUXdBJncpIMuoSfYWUqpdUtWocYjaAxbK+DPLEnfT6wNz37nwgqjI
OdEEl4mubrAyYuC6s9K0vWbsxbKu+ioEJNaanBykzVs5vWp+sVMi7a+1mRmbuWOQ7/cZkZKWohOV
sicnVbGaKkIERA3UHSW0HCe0aYv/4fkMCZfKLdkVll8MmGu1I6J962n1lxTt8Ky7+77FbBLD9b1z
/Gl6Ym5Tbgu3SS7uvDgbSNswcD2SNUhAcLZCK/t75Xbmo8j1exPX4703uo/LwsSP0Ta7jtgZ7lo4
esj13W/jkOza2j7GTfYWj1CMvbLxdlVQD1l2pLdgb8AApcfBXfV0JeBONmD43ZK152hq2SFrtG92
Vo/PWWTe14W9FwltCkd31qCirt6xDtUXB21oNffv+syV3/ipu4l533D078jG1e/k2t6pVhhMPA19
GPuLuY17rITpIFCmS3MrWvcTuq7/ZkVzdCc649Tl6IumJkILnzENG7NyujilZu5nfNLQabPVFDQ9
LIlXf83sUdxDlHvFEXUuO6d/rd0dVHphETHvIf/Khj0yhz+y1O8R0JLSm8uaKWBFXwbBZXooczGf
Wy//KFLYAvgkz16UBHAL8pdu/t4M0X2fmN5rpmkfpdufm8bNgmVt/cDIlhsz6c2tieVgV5ZoW7h4
E12XlKd4xpeMgeHrgpprdnjmwIZo33etT2lZkf8ezwT6EId58DniAxX5HdoQuuDWj7hO/Lc2bu3D
osc0TUg0JnA5ec7m3NyOc/o06XkbVh3/IxG5lokVlCRfBEbjD2chzeTANOYjSux2O+YlIMU8GbaD
t5RokLUsHKIG0SM9/tBJzINc7PqlL3oyBmU5hTdTl2cNB53Qrb3bgT+3B1u/+C2zXdw1Xugtzrhz
EWAc40ofAy8RBlk2VYzfjREB/e+vpqEHeNfNV5J/JtjLxgODmXjbCcd+gi4s4nHcO0RHnJhwogmz
TTtkpYbtj0AvoP/whznPnwjyjLfZOOtD5b/NxfhEYfS50JnYovP0dyKXr/Hgo7NVei8vS6uROOF9
JmIeT7U2fjTypBkWasm2qbfEWeFxFMb510LiztkRHw2rYubCeGphGXaSNRFXj0kNwJQ978htSoQs
cWoVHe6LT7PV7cecffmRWFHrYuZWus9aVupEkIEiZOUdOtXrzKmS+qVOMxhJHst6b67wWnKBDwXk
93PHZPkIQtjY9Pl80qOChGqj3FTR+N0pnkBAYWVlFB4qA8lX1+bGU05ktasG/2y1ABTHzicClWBy
17qPe6E/oV6ZZBOfhZGeuhkITIMuA5ozSvUpQrKROHJjy0Y+Sj+iyR1FF0DP/TaBQhxKRv4XuJMn
p0UrkzX0vdyi+NkuLVUBwl4sSI9tyZGN+W56ivX+WREc+tKRE1soR99ihdD3nopDDZv8pcy+FhaO
fE/NPzrdrmnIRfQ5GWitDobrtBDwoiQ2442dx/A+9Lonmb2gjZkbhJDE5VcQG3RrCaJuxtjbOrmp
36UFx37ddBW+00nf80lbSCq+eD4hSZu27uWO6JT4OC4ZccveKs3y+vvBQZPhZbQQZvQV0QjpmHBP
EQivJbtmMJOLY9c/CTrBY0KyhpNA9ZeEtB/l6HUP6BfexzpZlZ3PytXqZ2iXaxnB9MTBFfFEd9rY
622bB2PeVx9Du4PST+Tq8mDY+Xc3o+wQpgyYpLhXj7owwD/UhclCW9L1v1T2E7bV8R7pz6cNnTws
lwNze9jTRiYfMZDSJFTu2SuKPVpi40JetxJFdS6G+Q8LnvVFRQRzVPHCouCm1tbHPsoguczPikZL
n0bzrjKahGotUw9E4EyTGGnOZ/0DNWtJFuoE1tVF4iBEXBwS+Jtb4GnzZrBiY1+4zltpSoLK8kU/
lLW9bE2XrCRGoYooThQ+FhJwQYTxYfbmVyH7NLTM6MXVuvTAbCwN7Wy8x3FPQdAtqKgJS10U5zzz
C1DV2ktGCy3yug+XCADKoGbI2vtGVDsrHh99InHomqPwzOqDnoso8I1ZP9nmifGjcddmjhFQyBAE
0CHQipxheipF85YIf5P3dnP0hpK1s1mecqPa6GkyX2tCPgnpnB5qDAK9lRpHAoasozb5OzAHJJlp
FOHdWMvdIHN9nxTVj6piyY00K73k1cysbG7qTaJccae8AdD85Cwhuy7Q0ppFll2iIT32lnqbrSuK
xKlW4t053oohfl+atROxqap5lmnfrLsA8x4pyjYaF//i5jTh+qJJw85siKwBdp4aabZvk+KRqW52
5funwvFQ/OT4uMEcldvUxidmjIO1qcSMYngtykZ3hNybYMuLHLPdNCrzz/pYfqWRhFJCq4pL22ct
Ew5cBa62ovFBhFfsiXa+OzeQa9p554PYOPQTJi9nwDrTEsaTToX93FlY/pya2aDOarkDsLgzt0Y9
Plk+7I/OZfe0fjMdvIRfq9ksZTMzfSNfyLdLeuQa5y6XYwLI1LGOfRgRA+nULcX2vrchw6VmW1BV
+kfNovDtU2pqrbO2XlrWB9SOWHlQNIUMnQ+4sa+VT8Iir0wagj4wvcADUvdfUeBw2LEP2Di2vsvE
9IfrNV5A0nUeFCr/LkydE9KCEoLam1MFXv62Eg55V9JagnEBquH7RBKw3DMUQlFa+MPRjGciCKQy
73Cik8SBfiyChUBWDitmGxRx9pHlZBxF0mPasV4G+Oh2snjLkLDfy8W06fp73VG1+XZJYsKM63E8
OJ0hAtOM73wM2i9GU334HRVwTUAsg7eBXBau9dE8JWcxTc84KoawVroXrhJONlesdBMbFr1YjS99
ivU/n5FOd/Xedh2UPz7GOfe5wRzMNAXMXZP3BAVi/aOajrrQ1bQhLLL53c9a4w75ElJgwoAg5HFY
dlBljNWqSKbGtZmb95T0Bg4/JHteZaXoOOYvshyW7bB6XSHqO3tPMk8fl4gPlLy83vfEBrhBGuT9
IveD59BP1qqTPdacKBEY2cLJ4pOY8jMc3/ZotPYPw+vIY0Xova1jB/9uSiDXFEfwnltpBfNQY/aU
wW3DnXpzjuSqfJ7nnHd8MP6g4W8iiUiyXRIP32e74eMmvdhuBeo9Np/bROK+98vWO/Rryw7LHYVt
SfLAOGtEs7SuTs4wcYs5KvugTkprD69CbpPOO0jZVAdh+EmQusjr88aksDMcIs/S+qoJBOgu1YpI
GVgYWCyTjbS/pwTrRXpb7/DuEs0TKTzTaIaZACY5y73iur0nh/LTsefvciFSBA3JIif/2gxE7dRV
5V/bSDs2Uy4PZHZYwc0FyhDN4TOcaZDjsQ/odRTgLFGTmUt0JVr4KztXnlAM0Wnx1LvnDs6xMW31
0NUPeNxCVnF1H7EehYJWTtAiNUtoWoW9hcWo8C/LiH9VMUSBa6WKvd7lRqAz8glSufz0ssUIpnbC
0NuwCctm71KYmvHi4AS5pKjmsSU2LfiJEUm/UT0lGEQt21T3YG0JOFZxEjpeHvheKY9ddYdSU1yY
NRbHtIpku3UrZomGiwhd0v3fGWS5AgME0VZGCD40UWBPliWTSLsy7nTV7OGVBKpMojcGuWGvN/k+
zlCtGxbVDrRnbJ3LZfHLEGlYfseOQIVY1BnFFbG+89KFvBKs51vHMgEArEvg1Jk6Y4bs1enUdCFx
dRrm/LDMHRGGakbENm5RuskXrOOltBSp1r59Zd8RZgT3PKhJf0JzuvZz3tBUkU/qeA4EhIiQQ6Da
OxzXBQK5vH2vI3A0ES36HmBxG9n9rpZk5KWdORxctpklVsijtniPRimNh9r7OkgM/fpYPzQGsnsJ
wQYnmx1oLAdHbL3brhdnsVTaYUYVC3PDmfZ5Q5PKFZrPaZweZ4Ok+Sa5kgDzUShNvkGGpWFQfVOa
lj6LIv2IslUMGCVfbytWVuCvkpAISNbA4bForwONmMVwuuck5/pidRbUGhTISa+GkIuceeSyQsn+
aMWqeEssKwkIhRktvOCAYoi/iMuwTAfznkQXUuJkFIc1B7liuouqxKnlAeAU9BKECGxE9IOvcVCz
Vt8RvAfETbOQrlYCgkQ2gnBK3PaYzqE7Ue/FozEfxojBIBmPKKszk16TEf/hLO78wJD4oMOseZoo
AU0SFuy++ZLR0fdURu/Iyom9ngp6U6I+EyX0RyY6/Uoc0s4u0XbCmzKPmQET2J/QdSqpJ3fOjpGx
d2wngoGcjPS0NkReTxpOuuTndCKqlYmn2sdT615RXWsHsvuea+Yt4dLlzA7K7gA4oAqHxI9oImZ1
IOYkvRajbYYNSp1NPBPe7k9CfFuj61txbOxRfhjS3wiDruaGK/k9E/vkUGQRJb50sTBq/lWvf3iT
CqepnbedVNjfdf9LovFuefRnthR7RFuxuj1IJsP6kqfIC9jNUNmMD+1XTyz1frS6NuhQ0pBiVl/K
UrOf/jd557UdOXNm2VeZF4AWEAAigNtE+iSZ9KZusFgu4L1/+tngr26pSz3qmeu5UC7WL7KKTAKB
z5yzTxRF26Q136Khs79p4z0Mjf4S2y54BBmepCANI/GyMz/MeJWtw6pakOFBiucxiznneYobW8Mw
GMbk5oORuNjKsIrckbyHAhO/UYqe/akgjsvHTcCpWU3giLhmy3VYa4/toxs3DDOJGaamjdRuSUQR
lE7BYWEWr236MGF+Y5Qifwg7wqFp4B5wHISi/fiMbFldnfEEbsS98XkuC2sMj2475UFLYhHFN/GK
izQwz+cTmaueFx4YnK/AZMU/kmSs30O4tbi4CULV2jjGGN03BfmHe4JbvKAaxnAjulbvSeC0Nl8T
iwFpHVtxlR+MGK4ve7M1ctfI93XTpHtMZv6BQPtgAS7BECi6J4PpsbTpxokAu+unfniFP7mgjQCg
73g/BjDOT2li+U+Vw4RgYjbhOfcjq1jwPZjXGDkTDp3Lk4HJNjC8sH6KgFwZFHe3o07fgOG0Z47L
mFjY2n9gPhKUU5nuxmXKSQOUNWN9InpQQ2D3H7cGC4LzbOF7NljObuI6R1sqPgRTc9yMcsduJ36T
iriutHmtiV0fQDt9pe5Cpfst8RQxsmT84Wkq52jyT0qm9bms6jsUghS2RGw+JFP5JFn8H6i+plM2
O3eUOvqkzTQ6+hFKgggrGL4lAyBySQxpWAuJ3gixRd9bZ1zVDbPgZo33Yr1m4Ej1VEF9xLMiEewi
MJ18H6p4jbElBwkk3f2Ug6TzjOLTM5AmLqk+xKI888RBAWxwJIsVOt9NwFSyRuBk5nkkJUMFrcZD
otWdMuv2PDQB0Z/2pk0YG6fZo8GC30796WytL+bPCWZwm6fz8QuM28Xuk8kIZQ8i4JtRrxbykmOy
J8eV4p7wy4aJq8EnGUVinr0+Os65ZwZNPWLoH8wrFYi9/0JQq9apAw/daoACrjy6mOtkx+NLtRg2
0X4J6CM+lb/soelQVU+RB2TMnxkbxbvJLsdzr/V4ntCGebxtzG6bdKMw1NJWIOggYsvOnTtyRd29
iami7SWquKV+cMLVyphBAzUQXu++vs90kAs/r0uPnXVZYNq8/375ovryNnGAyZNjs80GbzpSUnO4
loDzrNgtt9qETvLjy6H2Be1OZnRI+QyirV5agCS8oDrapKUyT3PNcHAc03aXoxKqIAOT1PRWNtnP
qixjziJShVeFXBHTOtpu9luV/YIfum9piz0E+E3RbSMsrnhA1GGc6h/4wHiKGoyqUlwL/scSvkcr
SFssyjmWKGJcQ7V4snnRKxpdR7PYflGMTcPDWgU+Yeusl8jXCyNfHCHsX7aGPw9nEFXpIeyHm3RF
ks+TGHdlNH7vIh+4t0ifEE1bAeUegaa4RawRj5BjeoEu8pGmYaAjZP+/H4v0sZgRpMm4cLdtbG4k
nHCmg+UeuSQU2Dy/WVFthLIE9uqjLOZdSpO1mUQ67oA5lHtirr4jcflZOsuhq9TzkmS/QpJTzXLQ
LG9YZPCUBDPln+aVj27ZOtqTqPYammpA64dEbh7mby5mkQ12dKrA7EDg9307edZprsbN4iH9InfI
OM/m1G9CPbWM3fhF1MULabzOtjfN9i/muzfdQ1DnEVi6t1+Ad+kkhM+34aUcofFZSbUcmE9w8Wj9
OjiDeCEh3VrBG0eXQ+CkaizYGq/tfqnmFz+z7e3XjmRpy+ZiF+u/dXdjxTM4Na9PP0gWBIhF9eGq
FrG55T5HxiSQMin7jOboVYyT3JkxYY4TClHWGPqQGoQou7123meJLt1CRGKFztZelbVMrGYzqFif
0MsQsOhEfsdFQNiW5U54gEptb2rm9Ktu8i9We0vcO63m41/X5SrknJkzIquTL0483Dazes79n273
2sTRozFHIYmW9SeGspHJhY8FqpBXLyf1a+nT35MJx8ZHAS0Ng1PYR0AoHG+1WBuraJCstDREQVY6
9rEqlDgbfHEkiFlz2pU5VnRqfRgHNiLR48hFSVgMM8S97Onbf1Cm+NLe+W1rbWPDuRkz55GJ41/g
eQPZhSeqb2Y8cPMWlyGlAJZPU3u/aFBEPnlbhoJ8wbjhHev6W/vDi+5yS/YEDd+YLRL8oV+baoER
tH1ylDwbI2OZeXisvH4VuKKqQ6UeMguSfb81LcSduFpfUqi7oeG9EKQDGiGydqOdpEd3lXdPUNiP
42IE+YSFsLZXpmN/ziPBWywLNIdtz0aop+JdmJDVNSpCJtosmQPZxe0GFUZHO1hbMzaduXzwUpKM
BZukfOuK3N/SsJqbPEW/qTWzO5gHZawfU1EzjSgszAxteuegeVx4hM/xk2b8RPmCfcXnsaOJbN9G
9sDqmNDMdaRhwgJAjzfLfNf2089klWOT6x11Ww8VNucPkCQUpdtqtvNTszjHqHH9g6YhIq5mPNoz
iuZIO0fErSCRNc8oM3HOfQ0KzUV+f1SGHWj4I5jtiuMwrsb+uqZNsv2f5C9hPNULNXMuUKIpRl/M
BwJDJjSVvn8bS/VOQYxzDU+4x4Fx7iu8l5vJtY660fA0LLs9ZyHWO8nXWwkxRO6suTdCM8Fa0utd
C+iOSml0UNPXORkW5s0Q4lGinmSGh7VM2yVxSqCz8pqyeoJUtJHThHbLJ9bHm1+r9ctC3fLAq/nt
tMYDFULPhDm8mpw//0hcqNaz3VljixLXu6/N6DKJiJ8vLNtNs0rPgVE+1S5yHB3aFMTYarYDUCnO
uppeRdAXZsO5ZEO9freIdci+1Qu3dpHjgaZBRcaVb8pe35mE9Ya+PldOf606EFcy5UZPy/nTGytC
VtmjdUVD07w+pdfv/OujMfsc4lBsFOGlwVQa7ywwSZMr8tfpgXimQPLGVhVcxZnCt6KcYTzrhYEo
cNLUTVDB3UgQ//G8Igahqx/9MnGwueFhcs2eJYBlYSjK1a0/WVMwJMObUPlnr+UUxATGBQa0cXo8
4dAh29/9tTpxSQLkeLYLlmoe4n+D8vSckmh1DtVQnBqiTRywB4feGl9dl2cGxzkp0SHuSlAKDQYq
vPB5VTu7zPOSwM0Svc38kEdXBmgL3g85Dpb4XTsYqF3mmBOO6a/nNgOs/mS0n7ZpPJP2dYUBCh7X
Di9ay2NtOY8tOpyDalUYVF26MC1ji6CG+dq32YQRbT+ZkuVkJQ8EZb7OQ6K5vJu7tJsuNhMhXLXR
brYb59FuIFUkJBRT7E43/CY7hADjsx7GK5XtA92at/XcpkEPKfEExsVv1+KAoFfeEoCGtWTJ3jzu
pLqHYRVi0wWMdezeUjSXp6WdVVBAQQmkHgBCmb9IU6Z6KuFXctKFhxjl/G4Mw6eGFhBlettcmYg2
wNI5k71jCL5942fVRNDHdMgyNOKA0bOtrUq9T5/rxOiDIooeOCdCxoqMMVw22x6T7criZLR0e+rX
pPQW7XTSKYLadQkiOjfJvZTGobHr8OCmbXbUFtnITOxWD5ux73PXPJleuy90y7gg9z7izIPlZVHE
qPk6sBK5NDGZ2gWKmz4er51GBEBhkjX9Z5gU301+xRvpzXPgWj0B5w3753GovxVSfDOSILM792JW
Nmbk5HthIWEp5w61gGeMp8klAIyGvQ0KOusA7kdgDI8lWWR0PBZPyU3imwPsOlvseD4WWz/FTg1V
aoBEYb/6EPKOVv/TtIxja4nwZON+yhCKo9l27xO8f9sO7MDBIsp9o+vk+cuX3s79MR1C6zy6v8IS
KWbk6JNLLxk0MusCv/zdlGH27heMV9r8JNoo/eYfaj/TQUIFeRydwsHt6v7yq1bukrZVm4400zAP
LzHYyY1cJi8Y4upkt1a54wcAQSQZkDku8UBeIbYsQNOAjFsoeBOMwtCRr1wEgbOsLMG2EvRHCAM0
kKZ1Mx/6OYzMTB9F92gOSHcMMDzQkijw1iRQps6m/sQBUazrlB+SMNStyR/GBPxlrIEhdtg3hxB9
emo2co8Ngxs8hyUiRzZEFtFm86iZND01ZK+ckGDNOH0IhCdN9l6rdl+lglBZ6yfje/fe61VOK3Xb
LQjQB10RrRszrutbhu5ZdrVosN0cHnar9YEDKjl6ZeUGtNLveX+qMvNn2IzMJuwJ9Jjvo0lCdXoI
3eIQMhjitKJKISkGXh5AEmiQCpgcmNdpIpnGUfDkmoZQaAfVFm70N1s4UJcbqDSuJ5egc1V3FLb6
NdwuO0zu7OTykBBdx7GCUiYsy5fttDNZoO3DxPkmmmdbAfbtRzQK8QRjgf0Vyh/UHzuzlRCeGHKV
NjKXtHhAXOHtFXgqFspIGHLvmDoGj6MUqaZDB+UufcBWhjYe3tbQzSP7xpF1V+FcJnPt1lDokJqb
qExfpFm+qwmzDlkMG05BVcPIoqbG2cgal5kFh4ZB8s6mTfPv/tjM8IP4xtzKB/81A3wtQucYtxAY
CVP+6TEPrs2L4U7FTkfpc1bV1mUuiSiqDfq7ARpejWnK4DEHJXyLHKzZzBgIEzDAoFbqR7o8HtJm
hrEhXnYWRuos7ueTk6EDalpr5xrjJspHTBlEgmN9TLZ2PHxXjfu0dM0QMObfVlVyCq9kTeYMTVkb
MXcMMr8/mTAHPPBc57IVOzmb6bHrcQyGmdgn4cj20CWt2bHxL6e8d9oaH41G+0HE1VGl7pnFaBbU
YXVIHAP/BKB4dzIhNgBd3Wol5o1urR+sfsGVV2QntwlEkUVM9ybUyO30SIfT4NZbAjQm8d7xFkwk
A7bwsO4Yek3vsrzVftuwv3G+ZyMBy96oTMAm3Od5OXwg/snXHV2I4dG/sAg2DhnEbY8v2WfQcJti
6qn0JmRI698yStPZ11BGageVU1dmilEQsCiInTIHE50BN2J/I7dOOP8uzWg62gXKds8v4JuyjqBX
3doi4sGbls5e6OiK8XQThp0Dt1E85dlwowvP2tjOUG9WIkhVV+PWNEoWzewttujX2UEjRqrGfKcN
/dGIh6IrlpcqJ/823jkjpfUohLWHtVgFLbYSppMms141mtBs/Bt0YzbojWba5RhNIEG+F9ncB6Rl
IHSZSMdIaO5dAZEN9Fxg5uvV0Cq28IQpueBYG6yrO9NMnntpvXmsjwimZ76CTNSzyoh77iVDh7hH
okGbzvWBiMxuH+zIiy6sqW5HhIckIMIr94V18WT4FvlluO07tccsEl+kQ6BKjsd5neJ3BNTv8l6D
FKP+XwycLRYbo3weodU6UYpxaLivq+waKuCOlsVl4zlNiLgPcmOdx+e8gXHcVPNHcjf1zg8743ad
q+Kl6mq2vIP/LYbCvo/8egMdhZDtxVrHkPklW2gtiqHjnkANNpAMjH1D28muqi8riCEWPJd9VmHU
8/Fr6IJam22hV4zDSZouQWnFeidO1NCcff9hm6zNfuigFr54SnUnMrrxM6/V9dfLX39UNE5yduT2
y39qzDUZ4MSVjXmuCexcBwtfL9Z/fvR/+99yphibjsZz8TNn+w9/4pCYIEgn+sxZ9tbea7wnk5Yw
LcMZtRH2/yYlYC3pxvPXR9F/fvT1x//uv319yj++4r/7FMeZaBZit9+2jpVy0tQkd64Y8gjO0E5b
Cw6jskOZN4dAc1rGM9ECFCpqXpzR+anBkl4BT49QzVK1cWoPwzbej0qaxd5BjhxIPssZkJl2JF1T
K6Ehqs6eGBgIzqxd+45p4TgkN1x5B45YvEszNUnvR9N1NGooNDAqC3c2Sdbq2FQy5nBZ1W6cPr5o
/n9SAfo9OpagB25jNOG3b1gHfYx/vzkzJ/JDOeZAYbo7WXcH1/HBDlqfOrH77RxCVi9GpkhWwilp
K0qongh1sOJwiEE/Q3kN5baY7G+VCO9nqCAHRQu/LrGNfvwuKmldwrgDnskSVCrmQjNurjS6Nn5i
MzO0ET8OKIqE9AgVo6KUofHa579NolmfRuujs+ZfDFej7WKGL7rGDJna88Fuu+pcpingogldzdII
J2i8Q1oRCBCOdPbjVP5c5uSW2oXHoNm+oodmLr1wFMxedke5sPPoiPBIqnQXW/1jHgbeYDyiIgL4
I9yXEbo2XXrMZ5ighUT8o2VAAT8wJvLbx/MjGu+5MCKbW420e6uPO2DNwxUbyIfXj9hnKBxMN6bi
yWHolJXDsEXrixf19iFeFgC2du2eh95zz07pPRMS1FPz0tFN+dSt46Jpq6bZ2+Nnvst6qFU1ZJog
7OXIYvhn7XLjdjV/Ybmm/ZVTwiDrQTOBrRXxsyXcBXbVGw5Nwt4zHjTbOIfGOJd+gTM1f4Bl+RTh
3mW9LoZts0I4DWtSoMYI/vZm7N6tWzgnTJTI3xmn4po/EHMv+e6Ypef5fPAbkwPFFyeA+Nll9std
l+bj0Vl7vKGsUvYHXQiPE62EX/JeWDoXUO2WNxpFgFZEQGl/jI5V2JzhWKH5nuCrrD+/1VxtqRih
TOYd23ImmbOk887fVJreu5N9n4zo3qJX3IrpxTNJeQpZL6LDdx/7hHpHMH76+ot8F2wIP5MxMnKO
pLHvmBkMUSOP6DbmTbYwi/WVpVHzeSGednHIJ3881tEAbXeGauOaM0srwVa9vKSxy3F2lxTJucx7
/t2BmT65ilrJwHDDs6oNLhzqYTSudP+pv6fI+2giesE1FiD3xiGYK8q3DL5bEt96rvXWTW4R2H74
2VbWjZ3IQ5cpXDTZ+9QMaBrB7qgx/LDDKGSLnfRPgx1tzMWMzn2U09WwMnNsB8lz9kU2ebfq3twr
cDdBHc8f8EJmNv7MowaiwXZhQvS1B2DsqXTrXyY+5CZKk0eyuLyNSUJ7MmaHEabTYxGx2eqX7FV5
yodaSL1O+7BTbKRYTXvJNU+To2mE0d4onQhfkPRBd0Lv83OmLqNzU06+ccTTzcaxwUKK0QGNdwT5
2aKd+ZQiS2+KheiCfjfX6nFilKPZOFaIOvaYWx+ytYsaVUk+HZjQxmPzwN4Rd2g2PnsZc46sTxT2
L7YOZeV/T3AfoObqCYH2svks1suvcxnV+y1vuy6WNmC9fIkEYZOavKvApCINQuoMnK/tXaQle6sq
eUuqyiatCqYfbooaPgEZDzy39cLph58VHxU2To0OGBT/yCgcKIWvAhLKfFoaF3YImhl2O+PH4MfT
2e4Bqn69+BWRQKNgblDFzW1hDQM4ZXnn2YiCspqIoSU5h50wWSNUD4PlkjnDQuPrpa8QqLimAQnZ
C1+ndJIbfAfEU7txv7OH6WdulirwfKTOdQ/h9TiXuFE7O+22MJqfi5xCEefEuBkYWJ9x3DJ2Wl+W
cmBE2LFZ7Nu4OFsifl1gfbBHGHiqSdFfRLE2Pc1PEadgutavQQFAY7WeaZgJfxPqA1Akdl4dSJJw
nFlo1zY7z6G59dA3fVQVG7wKoVkBZLpZN9iA5lZaePoTuVR0GrzKvA4t6nfVQy3QsfGKXjFfwvge
kXEXTCRJ0F2kzn5sZctTc2IPYOJ4rbyi3zKOW9FUv2fm9XQSzkW2MUCsFVdULFbzy6t2RZC5gw6c
0eKpYr+PPYti00SM5Y5efE2d+ob5eXZAkVFQl/W3xACcGr8oH0PlficN5kk70fJhlOXFV+P0K7cx
RcOCWqIPEH8lRDg3ZoNToU72EoJDdfkqgDMlizvuh4QJ/oxlYCF2HMNiFb+L3v+wR7f5ObdvYO/A
MZv3unMk3dLobp3C/h0qxKhJqQHUNl6yCwdBb1gg2LLxomytSEfMvMNf6eKgo+7ACZH9ttHlUtzO
ColoYy3+k1ol4H7ZeN/w0nZVe9+Z7qOs4x7gn05PLVG1Xl6/MKNicZWtboEc7tk0f7rJvTPF0XPR
WIzRYzJ0WepzZ3CyqTr5FFmjLy5ExJuus/s9VXZ1cjWikrQsn0o0clVotuiLW5N2tobFjGrft4e/
bPWY7pvnKqqIvG24i4pHOfdgG61lV8/gZZPYCtEKIOya60rjgLEwRfF7lJGqTtpjBivmXz4AX4h+
hxKm5W9RRyevQfJN8y738cgb5YMmv/ZYTU8chf3BQWHxhOeLPhdP0y9XH63FqI4LFe5W6aW/6MjF
MdNb9w3E/PupYa2opIQ4XELnHevbr8SQXvbRIRURI2DGbbeeNB865NLIl9viVtcp29WEYeoAFpIz
vbc+WkFKe5wSjKPWNcXXS05PeE7fxqirbos0qeDOxHLnYaTe/PVHBvmHtnNmgk+S29lZxnuvi96j
GY8XdDSbA1U8Jh5xXLY/oKeq42qXkcNyUI0P/S3qAuiQivNuSvGeg0BMceyfOtW+Y9FOb7S7vucV
kxsntZybOjVe3B4OGHOAYtdFvy0l10fk/Mo6aKBHXdBDOqilXdbBPf5ufj2oHNsqReSaLec2csO7
AT2AnY3nOJrTe+9plCkSIsAXJG30CCR8sGhNYa2JGLA/jJySWDjMkipMMyWH8dHIC2/nhVD1/snn
eP+XAfefI9LcPw3NGAZd/IwC26BQmAf/CBTroxAEOmCdoxQtJp6lFbdDZ5IZ3PkPvF37ntnUOXXs
otswt9lJUBM8xdn8LwWmFEopxOzZHGcoWpLXYQWnlis4NU5j44h8Jc8DT+bpZqzsv1uh7CwSQdmo
DFJre5RTnICvi6md00w+d5nf4v3orYudosMvLWEySDCXHfOk6Ciq8OOLpdT6dXISvX2tYGLf/uPF
y4v2mOn+WVs1ey1yBKoBBZw5KwlMs2+rXWVaj73yw//hbXT+tAfzNnq2xb7LUZ7NW/mHvRmAjMWO
odPA0NTPatDWR98kQ5DaiQfP25BMOIb4fXmvZghKC17oLWN8+xG1I+iCLCtPvZPZj+xf26si3gPN
AgYWJ8f+wrD7iRsXM06vns25NU6pD6yPkdz9lCZyy3vf7kopf8A2a8+Ig6MHgQ0RyUX0LWsyNEXT
kpMWMxVboAgMTp1IBcg/wztl9SePHKsLktD7TuDTc9r61LF3pj5rrVfPYX/+7y83+0/zOm8QiC5K
QCGxyao1E/G/5HLZfVhG6AKOvQi3E+zwnQzbQzWW/LiJmCkl3QSWYN1dBhMpazTsE66Bw2gDrGU8
fBeu/MeIDYWagZt/GdgSt6uPrgYhkbNvDH66Va6v3q6elvkln+K7yczhxKRoGY0w/wArNzwZo3NB
w/Pvfzb+3X813/LDyfV/yIUt5w84QDHjYi2GBdm7zLIT8lLGp/uxtONvUdVigdQlzCqHXwTbK2cP
4XTaVEZsfIfvyLOrpAhusuroJG62KzyWrexPwbzNvfnS+C75DU3OqJvLigxtGF+MrtqrtlX2Tx+l
bgRGzu7u5p6oG0Ok3Y+BI1Kac/EmYUTsofyvKwlcudbdUgKh1dpUH2GVn3KHbVwxma9ml3zEYohf
qG76Q4YD5ugA93zMEIJv0CIhxBwhaS7aeGPqI5+wSqSbPokJLqLnCMrSB8vL3uQ4Q0UHlcidY11E
dN94sL1rbXnkJ7XE6rIhGGHK31Q+yDaaWQ6EEC9lk0whMPDibWjl8Gtg2UVO77eyn2c07khBhfvY
DegYUuXWxO3AxCUdl/F0PgF7oqEGZ46RNK+R86l+kO/1VF6tZnF/cbQemX6GFwn1kQd2GG66HvZB
Ejqw8y1X3mGzw3Fh5EdMl5C0MRkm0Z7ndrNfDCwq475dqvYD2xvC8fbEvYt/d/S7G5HgcnEGHkdj
U70XSvobQlFe0GI55yRy82NnN/PB7ZBiDokgsq/s7F1GmRGFpfXx769C+19PIlcpy1U2tAJTWX/e
YSx4YgP0SHb0GZgeTaTLNqPNWzW8ZYO4j1eamaMbuWOYKC4ZIDJGfgBlkdDT8XtjR/zUyk00xffc
Zc5LtJM+KJM9uTm7bHrnmeg+7B2ixSnQr6r6pfM2qmtz4D/MIImX2dmlz/w+jD4QtiHaYDoaOPly
a3Z8ZuaN7hFu+P9w8632+j+M76gpcL1Bl1C2ZVp/HCyGWxtLL1R0XFR5jdNZXMUc60BmRnwHPvCS
F4LwGl08l9ASN85g9s90NFdj7Gkwm7a/bx08loMSbH9cfWuEmVyHlTYyGTzL1YD6W+cDysFVCLlM
nxbuv41t4ADUSfLCTVRtfXZiadPeSTs6i9I9Mo5O99kUsp9WtbvNRO7ua/fQsv/aLqyz/oe3wJL/
+quHSOC4vsTvwfTxT0aFGswKR3AdHQdRDdc5095t39jsy8S7VF33sIAaPNc6/qEctBtOXL2Ncbht
lJ72UpkM5HK/+sjSazdYT9mcomLOhf2cK+1sariMHg+Ri1s3w5sff4TIFO6HcfheT6Z5FPWMz81w
zFc7ISink9xpbYJfZS6vnR0i32eNHZXZa8Hi7Uqm8puhuziIwzQ5wxHtn3xF/FFRPfdMhLZ1Diek
78v7DOT9tWGFfDPp+ZtntgMy03zfVjPqcFe+tsCarx0Asivn5TsROeZWCovLtIu7R/RDNmzE9k7U
vUtrmGMPGY3bHlcRUCGH5LFxqa4tq5ptN4vbL20JZ/apzWj5BxMeszvXy2PlWo9eX5WXvm4ebXtl
1yCIesxpBit/QXGMXvLArvVilBWek66ID17v4qZYPMCw/qUza1YFoxlz5HkPrtWnB0N25oqkdXaj
gSAVm6KuHBToqvJuhNsaiJaQv0xIy/bMP34qqIg73NTpBgtYAWwnC++J6LgyccgOyQDUqvJQEreF
JkaJ9n1nWjkZXJ5CfGcZ6T4WaXFvxv0RySnyvZi+PFwYdruWTjdLNCYXNN3tRhoMzd3IC3dWbYmD
06UcBa8UV9R/YI3I88L43H53LcI8Adwg5VqGD1PZ7WGJEKHgjKT26zE4VuCbmZ7QN8Df/U3E1T26
zVsLydZ1zBmOOjhMiSfD8EHbdd9kvb+TyrV3E3TdXQzolNV6gRZQobaYY/MZn3n5kEVTHIySr4xC
Sa2+eK8oxTa2ou9DYSpv8n5mwVOFxsu/P1Chpf7r0aKEcqTlOZYj/T8zdyPLYDA0KAPuOgPr1UR4
zRQpBSi6xWZenJ8DTfRjUSXhdrbabEdeAEnpkfVtKJSGnsDgzgDMfFv6/nTfGiI6keQ+BTnRV8Q5
x8cGZMF+gJl7tG351hVA+qs5v3VLF2jsbCDdq4d2Y0dZd+cDcvZdr6TBuwcjHN2v674HClK8FZZQ
u7hA9RuynAchmhy8oes2UOz4Os04ZVJFxlPITmHEIn4Y3LHfQq5xb10nZ21eWhab4fKTtTmTaq+8
7SFmoe7neoxdS92JrCOTVMbtPhqbhKQYrNv53L3lo1D3YxrvbNxmq09vn0fn3OjbH9DuTjGBTAgt
74X4zvhiOBol2/ISvjRFxJ2iwuVJMo5H4CHoTySobQ7k3Tjwr2ghXfZS4XK0pb7vigTJDS0Yq7n5
BPeCXJXVB++qiy0Z62XAaY85ExvyQUb/FRvtbTrX0Cmch2JBc0XhbZ8j18cO2BFcgn0ezJ727Z2D
DXuzQA+7pgWlOcKkG3SYgWVUK8MuPzcZypgRa9JFFtrcI2NfRW2rEgJxNXoX9znBecPkC1rcEKLF
TNJyOfpeWt/F6EEWsBXkx2PGQyWZ6CT/4acIA/xEkD8TiosgZuMvQtTfQTp/b+r+4Pr88cf/LzE/
NlU3ZcH/GfPz9qvt/tdr3Oi4iP8L5efvX/kflB/1NyXclcpjUsxTxv8T5Uf8Tbo2ni7i3jGSI7T8
T8qPY/5NAuUy1/mupANYC6//oPyov1nkslOOgSEhiFz6/y+UH8HN9ceJ5DHJ5zRaC721n/rzQa9n
Z8wK2NCnkYCwPaqtX/mAOViM8bVd9xijbWdgy0tzU/f9J1VujsD3Jh1JeRr24JPlibsM3AKi935J
SKtL4QGuh0CLBLaS6jNOwBlMJtZJSTIpvSabwhrNU5ZgtxyhK8fyUsGd2GK9FfbsByz6sWaS/LvD
tvo2flKmVDsUrWrL7ozHJ92Lro5AGwX8CcJkTAmpuKMOqutT400IoJl6bIcZjIMoxk+lo/wGJdw+
4aYLrHC6DGRY3ozLvFkUkhgd1Vd8hiSQIHPPmFZyFm7GTFgnP2qjNZPyllV6vXWSQe4s8cTkP0bJ
u66+neE2Q5t8P8nS4PySzq5uEeOt4eUba059JGkV3iIbWbxrRfnB8RjsM2I0d1lMgmolpieMxOjp
4R8PCDnmAhCL6D+bOYMMGXfzFY0QcD3BTpiEkJmRNmKJ6rYZUUirWBmwBthmWga+SM2RutU10jCC
fPbsnpM9Z26yFeScRcs8PduD95hjN0QwVyKv6mABuy1qGuQsbGPEc9UN440ZGc+ks+3mrn2V0fjg
Ok0wjHJfS6S66E0gQADFe1sIKIr9eVebxmWs/Kssl9uh918oXT8d1FFDNQO9sDFSkB+xBeFA0of/
Yme6YFGq2Am038YEdy7BbxoRJVW0aeF4jhmWmbJDWZSVF5tkaAzKbD6NyDqmnTyPOL82MxN5hN/Z
uv+5FYP5HpdterPgpNyKySr3kS03RW0OK00k3Gblmq/A/IfiZqm2UF36bYgaFuEI+VeMPRm5i2FX
coGz6aZlNGvlXlB61O8LrreuuHRKNVxwUPFqz+y2lUWebI0zuoTyDblBx8SE/uhy/WyKNb6QpwYR
D6AfGowmITSsyhI3aeg+iMy/EoOn6We/YYRXTIyT97qKmmvzv9k7k+XIkeyK/ov2aAMcgwMLbWKO
4BAMMjgkNzBOiXlyAI7h63WQKrNqtUky016Lzs5KViWHCAD+7rv33ByXRTIPB8OmgCjr5cqlimDb
Q8iGNhvsEgUmfTQy8t50Fxa0sODnt/YZ1El+kphVdU24fgjogADX2sAJ2Ua2MewJBmKE6F8F4Ncj
IcF028dqw52Ay2ysCeFzUINYehsq40IDUbOBY36O7eEubDHGtXrYYAJHUgK/mxfS3yIHPWUtXcbs
F/S6a/Fk1Av0vWjuZKJ3HBCG5/jqiPoxUY9+Ac+bHJW7Muv5O+0w4JDX+Hb95j7EJhBgTVtb0C72
PcIShk0WA9OsCDcs6uvgcszzukMwJpCFZuT1LqSOmAwTud80fWzcnIIsUJLMWJwVLPdeqrTZwbBb
q+m1tMafydByH2tqArzx2FtK7KTVrCvXp1WWEnGqW/UDgYl801csALUvuhVJp6X35EDhSrP3wugC
522HofLS6nMo2nmrgpi/Ib+XZYUanIF5FktMVzqyoY/OHTdRZdOrAPyJBk3zYLYfwTQj9Lcf40jR
pTQpio3MD+q1eIGimaCCcHYypO5YI2MqkicHw6eBlCLrr16YCA+F4+Asmo+NCMQt7gP8Xnb4OMLa
eY6L/NTkT9hS2foCopv6GAuXHUentvT4Zqr4p2YvawWDjUeQIo7clmd66zWVEcPSplVADX0JPewo
VHyv9OAfkyz2LxpbW1brYj3qGb01UNGG4R/NOyazONRAN3xAienvxPBe8pnQTzEF3cbNxM9ALg3a
P2YZj9Wu4ZpXWYCDGNqvKLEHEKuEq6vcZJVWVDtbwFYI5KfP+Z5h3483gc0NC0QuKqeiWYw7U1PN
+5F0CcwCJ7p4e0v26q4zJijGSc2riwsLgyBBhk6BujEYmZ3GvM3kgLJv34x1797EAWCr2HkuahPt
IqaNsQVCNOfJKaQb3q9ysSW0W5POgJaaWBAZRMTPWPZ3UEieG/PQ+s150MMepqIPlBVqr+YpSbeb
uBQB+xeIsFwFxQAixaCelFinS77GCHBJiZHkKKM+PaQ1TPWCzI3lbfypfFK54pAZsE+Zs+Ddw8t4
KH4HefeW+k62lnlzaad6PFqHcabjFaTbOTfvHdo3ucNxe+nqfhM7gPxVZ0PVN3FAmpHa24uTNIRF
vMGndtO4ofmwjEOpa/PeSV54FjTrMDOzvTQi654Ny1Ev26ahaB7srPUfKstZF7QhIbWWbyPexRsv
xrgyy+TYw9vb5KqDWevVd+2htD3j7CwYkBj0k2R7Z1TaxEsdPCWtYZ8qbWQPBAb5JR+Ko5F6B1TL
g5sS9+36p1k2z1hcrlnIG4UMYVyVJI384TWweFtaY7MbanyGlWzGdUPHShEZcBPs4MjyZT7o9sh9
dfG+I1HPhA2GWF8AfdWDj7NRKlgHk8BjBamP/U2zU3OwmzTRRNuYLiGT98mZ5u9+CoFtjI2/41J7
rxW4O+ajY4sBlT4evS5oFVxz5mCcCEXHlpkTv1iJivon3r9nl61hVYH6wrUYb6oBwrhT/1Su0+8Q
CX8aujmhrAEcsdjqKra/9LkO1q4a/BMMhfKk2/gXAKWr6n3mNcd5jDiAJDl6bB+QaCaqsgr6ymdm
MY/h1N22iu2HzeMIUPu00SbNtJanUeLeEpEAdgbEUDQT3LXoQIioIO/gb2MaTN8biVE3YXQ/4BBm
ATTHz7oK2QkV4j0OE6J4AQ/4dI3ldnz1VFZvRVNcrUy+uj0QaIZU71QNJiyK2gLs1ZXi4AVYmaCK
tAfGPL0bkw/XmIc3WkK/CEqUe+Vne8bIG68ZWi4gfmKmYWNPFMGzZncsUTlukfTFLiBZvfEk5WSR
K16KnHOX5+UfaWcuuJ9iJdkIgVdgmwlI4pH58CXvNR1gDRmXqgs3EslkihBNo5GShlnqZ6pIotWc
cudqByO7q1Kbv0XOzMsj5GzIEqL+NMPGvic3jDLidZsRf+8JBeIIVP2SWLV7k9XuR60TsCdqviRG
zcSK9jdHbxM2W+KN754yrlkK+diO0X0dcjSrkNZR7JLxXQskasWm7pLjVCPGlbqX0Ld+k7QjQOUR
fbNmn2jOnyYqmR7rNiYQkY6bKnzNljeqEmC9eZ2PnFbyW5/R3i251yUDenvRNtG2a1Ey/Mit4HDo
addMI+8vBQgd7X6Wn2lWU5Y05PUeM3WeiU/DGAFxCYr9DGF+tpF4d+gbPUKOPuc8RW+sAmx7MdM3
bpxLk1t0iZK1NaaSGr7mDCsBNl+fPqbzfVPFl9ChzarzKDiPc4daPSSHtTWrgohMcZUDQd/WuUyl
EhuzVyyUTRujsPlYjbq87zj7yJgjeuDzHBsggLpiubmnTkPynqmhf3TNAZ2pUhdpu7d+0d2FrNtX
lR6pjDPgdQxhk7LSbFuesjNrr1ETmfZq6nTaWf0qnOaVIy9nu1b3a1tX1rpkB9+XiDkDWea1U8XH
mhjINVvU41KnPUoSvl/sWz5XNz9vKvGWYM1DhBywdzQkT2nhEy9xzdPSRF4QzMINA3uycWx7lY12
dOzmcdiEqehPufGbe0zKmbwv3l1NzJAyeLt/USbUzFRySHXEvY7oXXH4ngn/0SNm1eo4aVtvxkCO
q9YloulzX5VWwNkMQAN+HCrGO0Nm5zQ0Zw7WffNOYIvqQbvuD3OIFmMbUbzFNeasdTi8OIlkKbi4
EoDrQOQZ3sI6/dI+p9E0G89trH96u8Ud63jkNgv3AUShA7GSOwrqJVA02jJDzzpGy4d4/1Vs8o7Y
/z5bW9+YPu/RjAtgE+fiM85vWS/zqeBBIuQ0r5M7/Ygme2xTk/UOHne8geK2vXMMd182Jd4bloYV
3ecbNyUl3Bqo/Wb8GQFwWXESeYd3ffS9iefeg0qTEwTYD6aoi6enl8FQJC7LeSMEmIzmvVvAAxE8
MKrGAxRUCrVC8mAxvj1CbdDsc72eH706eHTH6MOnjWAM1FYhpubCrDYq+gA0cAyUtXYda0e1LOe4
4U5k0DtCMjOBxpWf+yczl8ekILUpNGZEJ954rXfwwvgzsJ7HeQaF7+/0WP+q23RtecGzQ4feqt0G
Y3ANp+CL0+cvqbmHOCFRm/qXsO4C8JyLLJbyaPHNnNmgfJg7bn8yJAdJj1BcvyQGbYuY62e/fYC5
jZc4l49uOm/yeG4ZlVjExGA+VmNKqzbzZqRPy18FU+NSO5iEPFpLiYpvCjD81MuMZ9djNzaoh3QW
b6UCPD0MWAwIOYfcoY0QhnZ1Y8LTQyaMV9Yo2IYVwchPk7cjEf4xEpfKtF7sBqicg904ytxP6tjD
qrqjwNMkx59dA8e+S2t1niQKXZhvW+8XUvfWyKrbJZxGdnZTK2c713Vy+6aSMt0BJr+C/Ye4yF3Z
OoYVEfs5dc6jct7xy19NDARRE9732ZY4EodCuY3G7J3ibc57jfvZF8Et518i9TEKO0GxLwLiABuz
fRbG65rkfUbz8LrlIOCB6OVo56VLNVbPdjf+CtzxkocjikDK2IfuSFRkY9dw+hOxbgpEg+WlKZOl
6bvYFQp2AMM7Xi5DNE8YhUhVDmy3RxmsBGC/Gn0P3sypA2wV25jKXfHqz0RHQRe9DjyRlp852N2r
qpx9EMXXsL7TQ/0hiUaCwCcy5gGjceUGQ9tDL4aXiGK5utXbIEypLyF667jPHCteUC9yjlFMzwa9
9Rk5/yjF4+pox316rD0wciVG1u3YZZSJF9kDuajkaA+cp1Bc7ozMNG8Tt92b1dzCBOKmgflZDzNz
VEXFqc/LlFOEAOgQI1r7J2GBVOvr/Z9obGR3d0lknsceBYAHFzSBurjzBuMpqYhFxgl5ktB5KMle
kMjljV/R6relOuSGCtbbOSN7VgbFVlXNT+XxBRDJXdtcQ/Mo83PbyNegwPpZMUXE3gAvp8fwO4Pc
wcg/38MjWQH0PYi+Znw14w/FsS6hHTDMK8jvln9rR/Ue5YpjXGTfu3Ha7+S959+phmNBSsFXxyOa
s+On1PYnIbNWcYxLsVMT5w3o0mjY2052T/qQeuoxJ9laV581OXg22rVeI/Ah5gI5joP2oY4amHdG
9ep56c3IugWcjfmpjGG6msm58UEABmFZ4RR2rw7bMx59D9pODdx7+LMn4+pp49zbw4tokWCqFrXK
rGkNpkNGuqzv+2rGIt6QLbBZ8Hf+xNXWH3hf7oQySeQU9GBir7hLTN9HHbZuslCQqaEAUtGzczKy
nA71DBxaMyA38b5zrbbfx7V4tyvKJNv6y1ncwaPyNimY1aNtym0qbBxkWfVRhXg1h464laTHV1Tw
G5LuWibZEXjRNo5Vd5OjeG5cnLDRvDeH2F8lwBtIrNqEETLCnXh0SisM9mPkMLdbw3eRtjWUWYKx
8awObc1tw0Lq3BbZcGuTU9kupTrCZeSoxqc01qzEcIQXZfduUae76jjYDLnaDI5Bi6oFYjNyu5sp
RmDr+vAtcqAzKoO9Dly9EjvDZla2dbDUcF9hZGEeRZxMZvItjfe70FygLO+YJF395nXk2Cr6SGkx
xi2N7J9UhPXagKlkyKV9Ay/F24nauPS5KDf829kWMysUFlfuR7vLDkKETHeze+CZKllLUwWjNQ2/
HMVR53nYDhLQcea6h2n0TorumFVTyK2DQQAdBXmD+gn9OPbfFRmpzQCGgCf3gFpl3zU94Xwrgnoa
OHhzBDYa7Am3He0FFP+090OqHuRY7S2k2BWck3FLjCXDsuSGSIGpl37PoyfXFA/SFOxbXzJ0fwpp
lbshJ9/Y+zK90bX5pIL2YBosHYGL4VqMLjCq70MfgwZROwKKBNxrphzOgkSbLB9oQBalD3XufCVt
kG587AtJFd0RtdllVG9yiZL4UngXsd1XgLQz41iKaziX21lL/uKcsN6U3+cm8mWZdpccWHdvVIgD
k/FeGgK8rDRPnZb4KRsyaZFp3NGxbYcGUGvTa9ZewrnNtKmQpK1ujZU67F6qNkKPjbxtHaQFhjtN
JpniMKK8zVIdfoLlxLop+AZq8gyaklE3jbJ14ep5j6B6CIkUhJK5w0hoS5MKEwiL5X0dpcRdWYNu
4elsu7H317GmjVYcqYXNAW90qvlShkPpDW/lZWS6BPkkTlSuiVNEaPMUp2CMPat9sMfOOhAsga1I
NzYhNslur/3rdypS83YYIC2wmTNOXChMhMw6G9dH+/zzC4Ej7zQ5wjsJzJrEw5aPdEEyrYXNpd5y
z4TGkvQ7G8GKhJmgRK237hFk3F3VFO2pLs14gzQjSBXSocbaHghSFBE26uCAnKZy5Ld2FCTU1tGw
1aXWwZngYCEnN6d61tQ5kjv4wy6xtVOf/vxu6DjU+NMRXDa3e4+VZHUprIYUWZvRUT0EjCJ/Pnts
BSQNwGx6ZRXkGzR5f/3n8/75Yv78Dkm84mXna/n7zziFUshXww3G83rSSzxiCGS4GdTsL4XHxgoZ
WpwIFf/1S0ySYc1m5dW2ivI0ui5aV1EFE32H/Fb+6dZrFt+1n4TFKel4/pTCvW0S/M5gWd0b6rbT
PVdefeoS4GExROaVldCORqMRaJPll56rZjsI8+PvP1qaVjnl1vtG9Ehqf38AHsNf/9WfP0unwtpM
Hbf2vz8wYOPZ2A2Huarm9hYpShsdVo1//xIomzjXn39Okm7bwE9c0x+jeWLDDylEb+wlEZWypQOv
gwyzwWn8BPqguKsizsOaLr1xQMBuCCMXsjSPvoORH0b5llgACD5d2BuFfzXvC9Be2bGySPYQ48ME
zbCSBobBjScz9jwJLrSl4ajHTAY/WN0nNWckolgMnmIWPE+HhCqgaF4VsKTXnshoYtPezyyMjn2+
PjITuLf9BK2p8wvScThoxycRNR2UDQgv5EQwFvrXgctwYxmoilNSPE9pO+wdVraSN+VN6thfieDB
Al5C77IpvWLUqm8NkIy1JWNyMOI0QZDhIUB3qisGsa3C/sHBEnpjzqBDwSPv6rLczX4T8ryxSVYh
Da1rGZ1mO/DW3Oaq9ax7gQxjsl/PzENpTj2JK/0LZOezOeJnStGDqH3sh+LCnGivY5fS3zzsGZcU
qQATEkrT7o2055eKQ5yIPpl984faoJDJC2FHRhA5aE7aqLL+bkR1bs37yBGHxmZUIWOVS3TPwn3J
rA60t7J/CgOPHEN13tQ3eY5zxSaKr6lcBZGbwv8Xz1kTTJAVoY74R88hAcmZzF1FerzCIDil2VUL
0IuRPZzD3nkMVH0cgvTehClfN9ULYjzzfjlBhQjL5wk3uz1XIDh7/R4XwcPyaWsim6uOAmnp1eYm
TtLvskpWGgWfRdz0FjbmtghJyRhm8eQ68hWsM/EHRNk8Nt/KnjtrNavvQdlvHd+hC0cW6xw3nV60
v/DUo6oJKAi3VZ+QtYgssnpY9pfvbu0gN9xlHkDcYO4+pI4eAkoi3Mrlq8TeTlaVH9N9GvlMbs4K
3s21Djn/zFweeY15NazN56Yb9xreCgp9/41DmuMVcy4KOM9KcaxNx7hpu6vAN7h1zQL8ONXAogHj
KdSWeyNP+aYg0ZsUP5nj5GxMdLUpJ9JElQIBonhauiOBf2gstjVdaxF8eZE737Q1GpTVE5XOprY7
03NFy/nQcO6DKtgZsUJx2Ls9Mr1PBeraznxNCCrxHmiVZSggX2Oyy8hhdm4LRSFcSYxuVbLZW350
LIrsD+zwW20b7/cFkaAlnxGsZO++Gd6wiTrvCcTxni2lQ/FBuUo1YcZQoHmHFoJv2Nwpj9Dj8nqo
Kil3KlbByqjaO2vyX7HXf3CvtDdlZf/SZBuYZfmesW6tIER/ZQonp5FvI6GifTfkAx9WV8/JEBAg
/hYW1PCSDvhhaNQOvSYDJ+beWoh1B09SrpV36edU+uxC2kvitb9lhhBKt8BqImmNLoi1NgnmfJ2x
iDB5FTf2CCEvtt/n2uflCfx14wAVDZrHsLe/h0KrVUshNAdqSDkdTjM46avlQ0lCaV2Wtd8Cwkbl
Oy9ewkUaJprLsXpR0jqD2xp2bqZhpjgkupsXhixAR+zu11HuEKnAqnIMoCa3GSPl0kbHRp0ywgjx
Nxjo5p5tA7WRXjmoi6ukhdlFenHTLP3MzcYtQp6qCS+JTy5LVq+m4d47SZFvkBHSeH5tdXMUcLo7
K9olRLrWtvAdon/gTwYgOtqLrxhAm53vqeWYyvLON5w9TH/OxkbDjRPnaAXXBLbyfmrB8yaCynqf
XBA4pdgmu4D5drrJpHWrlPfecAQjYAiQI6BCu/Yfm8D79CWbG942pd3/iGq+1M2DFNV2ovNlNYa8
F5cPwB1iEdxAOeMNr2LgaEkAliCCCGfQJ1ghTvTOJcvkxpjSDypWD4FX7fjS5k3vocWBqnyYQpQY
Dgti407jc0y2HK+L8Vhk+W2tP42IDnkcR8cZAMnUEGn3VGSvHIvloYsnFN7wTDR+K2o/XzUSboBt
HLDC3KNTXTzpPYCPu5Q04EG+2lS5ff7zeacuT3FVUiDiAZ5VsnqMWwgMAleCNXPkdsyEd6dHrJ8D
EieijDSzkz9LIEJsXSOKF8rpxwi6feUvUXc0FehGiGyuoJm3f2wl15I2ZbX2VXkHI+TRW3LK06D2
hfMRoOOuPNf9wtD/MExsbVXznDbpnggzMT3jnngJiQ7uimPw4KMm2R1CUdTF3MEc+6MlWGdM8r3z
/d9+/mlWS5Fw6V1LvA9tmm7MUlrw7di6K/PAzXVAFEZhHU1CN+odGZdh0U8ZI7t9yY3WKJuPNCoe
MVOQAiZyXzvzodOYnXUhZ1J9021sRicqPa+u6bwCQFqDKoCxyrsxmchbBHwtEx701YTyXmOlqFnD
rAzkU87kW7avp9T1tqwDP8weyRjq+HOqx5NOHkm6f5kRZxwB6WQAWMR1woMWGIk+mzwMrJiVjTMd
6wqZ2IJYtvZr6kkai227gliWTuzEapoklDkjMVdL902ynUznrZnNZXsFBY70c4k7ocfYz5TILgX2
GVbNX2mvX9sMw6RIkrMdE+Tr0uQydOW376MgZU7/5ufkbrv2s5mc96IpX8qcY0GfPDee/uUQf4V+
MF44a5Q75kfJAyAZyYVnH3Fn7wK2EzBbWDSU6tPl9Qz9ESAkC/2xsrY+BumDPz1F9Itc0sq8rceN
MGF1sOuzz3lowQ9tknLD3DavXS6lygYGzSta9+O4LYeEd4KroA4k9RuC/gZjksnCq2MvaWUfHZGk
jIQYfeqtvfO65s4s2Bc7/GCwE6REUAf2tyL61RreziSoUXacfByfJyUWkhuU1wfXMCkMiI/p6HwM
ekEFTVd/sj4QzfI1ULa9sdRw2kX5tVzfYRUBpOy8NRJbDS2KSNzoeFfHlEcdA6JIPLZwgz3dupJN
m6/I3XpCTtxK+0MkO/fc9hkDqDC+KiLla9d4IY+1MtumX3kF5xZXOa9YAw40camt6VnTMUYy/nPc
l9238NCnushQICqt5dF8LnXIQaXhlkk7tkVYwVhwGK1hfbYqWs/GgNe84O1TbvHae2uh3ABbh3WE
9zMfiHZbyXMmSizmVeYyWD2YWZrc9GxKbDil1TyzkalYkFbhNUg8gFzsBaJwvJuy8KUzNQFIiC9W
096QjGz5LPXP1GDWFGK+lNQgySSjYpe0dMU4hKrAKmSB7xAVxtUkP2zgvitSCBtJihwhKd162UjI
m6oQNvwA8CNvoWiLFduDYV8Z7itlysOxaQtUOov9pExeGzGfew6R+9An6RSI7MIRCI/CJN8w3hzU
TBSY45aCGU4gv6JUhy3l1oKzv837+wlxVffNyC3Dex+RK7ZzxX2FF9fZkbF/bCiH2VpAkcja0qQS
nau4fRP4V7fDSEjSwJjUBjZKqIz2lk1ehO3JKYi67sT2Zk2v0DfLoJu6ZaqoWvceODWtyP74zFtB
8TB5EO4wgAGqLoZMnwczL9Gtl4KCkgdZQ6tHOg6U3NsT8cgxtzg1851zizqWeIfCCd2nbXMuFa4V
epQzDnnSwDDlkRkgUIxHMzrO85AAiS7pWKLgVg+sS63OGdAJvIeAcokddY93ObrVnp2zuddW9ujW
9ieNyemt6R6D7F4xZF96a74Z48g+sjLrTHAoUVdwsuGBVaQ6W7mRPx+dGmptbbqrmVjzLFDz6h5c
VBNT1hKMzx2y0CDKx64abhstvDU7/JeurYqN7b4F9ZdHfBCERRKuTJE8Fsn8WNrIdIqd5dRGw2OY
XfwqupnRRKSBLFah3nt9PuxyIrlqnlkpJQNsi3kM1pXQR9ftf4uggJ0aTrCTzWfHeM8z78d05vVQ
ihLm5ZJu1cntbNG9EkTC5fhuY2ov7wUxdMflbV0G0P4Q29IZQD5d7DvDi71dX0eHoe3uydaYG2cS
iINdtwtjK9miR5P8zRrScjZ5/H4qQVLwDOFV42yDN76fln1gvJ5yOjvAFnuj4x+qUu798QV5Bo3Q
o+3C7/RnKVjLFHX4NIzyDUD9C3LEc18SaMQLg5W38O7HskeLnr4thSKb9xxpFFubCGjMuujDhtvE
ca7Nfp9BhlhZQ+RueIbyNs3bh9SD0xRXMMRkpndd6R6bAK0+8tOPOWdq64u3Icf+FPbvbRzsyo6G
MrMOGw5Uwx0L8bsJzvHGbCLvwm5W2uWPV2qfIChbj76HZT8wfkZzQe+RPPuJj+ds1tSG88g+eLM4
u5HDQQup07V3cZvs9UAIqh6tz2EqFxQwJSRReuDZF+0r67kPHMhwS0woy4tyR2xk5efFQ+rS117a
+hKU4knLb5BHG1om4jWn9c+6699AiYdEOu5ylyhZx/9mLEvAF/J8H4bzrW32jLmCJhbKEk6suw8Z
OdkumNHSW/PA1Geg+20HBjGIFl5VPCcJFJLCBivkKBsG3gwqP4aOUf5uyqyid5c+SD/xPumQAzBW
pN5WJ9Zj7CwM4aHk1jx5b/2nXxEkzhq2SUiMvbRMkhI5ck/HyFXWuzhkpM2GZ99t7mLhkYfwvVU3
l9PGbZ4TmP77oJifKHpZWi2oay3LnOoLURMAH+N2RyBAbHHJ7EXXsVkrD5bd0ejBAmeOSAC70dlV
KOtWmHx4vqCVTOhzS7J8rQinbXLKIUk0jcSUHHcflFo+Gu609jzzNjXsYRsjr2CnpOmlUj2IBAe7
Yn5gmRNuKSHR5FYOhGf6SxbxlYlU49CjAJwC9K1tjt9/3Mf/b9S+TvXPv//bx3fB0Yf+E5V8df+l
VBUJl2zk/2zUPsdJ9d/8B3/5s33zH2AaA9MUtPZZdKYSMv27hdUn8sZHPZcnJpmHv/3Z1j9AugvS
meSz+T/X/tuf7f8D6gS7JmexsOGs9v8v/myHv+i/RNFkEPBYd13kIx87oP8vWeBwMCINLcA9lngV
pe9M5zAY2X6yAQXv5H7a3ERT/9PX1mMdUAOYL+tl3fpvTeCXO9dBIuvwWDPR6mMTcUxXfByr3bxD
YnhgbYY/cRjDU4VL5lDSveMG6lLTTbyqtV9yo6Qxcw5RE23074iKluOc3lcdZ/dpkb5d81eWQdCU
pU+U81pW+3ya40NhwbUi/n1i5SS2//Tq/RVI+OeUufhvfiQCS7fLT0XYnvev6Ty6EVRoDYFznA1J
jY2gkirKjXt6jSZORsbeKwWH7rYmKTbbLK7Ies/Zu0EEbkPh2AZaMqNOTZSkD0q+m+g2qE2aMlLW
uBk8AxBE7LcD742gd3383792i5fvX15Q32adaTmE60zpe86f7OE/dT+H2Exqr6d3KozCt6IJ7XVt
g0sbPUDB7HT302ydy+G1TGTHYNAEjLfNcHSU/1qleHqtZQ4eeaythwEun6yg5w3ToSdg5S1Hx5Qz
pFgOk0XzqetaAo5bFmp+ROFNvBhM8hs7ByZacCa1OJsmHFlXpaF+CvifK/ozb5o8IXZUjTeTjl4d
MdMKBU6WBfsbbp1nWXcOaDvraM6Ml1S/WMsx2fMforhy2QX3/Y6UzvN8Sz8Mx2otjoUR0u3iz5i4
aL1yKESyKVWBaLQ2Z+cT+aBh1UudTnnql8N7sRzjh/jsL8f6djngW8tR3+PIH2Mggj/K2jmcjhED
OVu4Aj+C99oMI//eMjpUzBCe8VIvI4VmtuiWISNexo2YuUMuA4ipA6hmYQyZpTdvG8B3KxyEAJyZ
XKCoXctllFHLUNPxlxjLmIP0fyFe9EV7CZovk5BcRiIaqT6y6Touo1LGzOTHR8tH+YQi+JC4PnbI
2oGLhQiTFe1NVvi7KE9/zTM9WGHOCVwhHrUOFsikaO8aZ7Z3ZoxfzZ3FXpblx5xN/toDxAczq9n0
Wr3Vy/hXLYNgs4yEOB96JrhNh4JQBNQvUegJ8DIFjQin1T4jAjI6gJoPrdtoangOGU8+YMoDLQRb
oGkcQyyBiDeeCtl9hqojsQeAopudXYyj2PAKTgQwCDYhhYg7dOBL5JPnn0DjFfpZ8cBe50zINZOy
YmKWTM4pE7RcRmnNTN0yW4tlyLaYttUydifM37Qj/sIVjWY9rbplQGezv40AeLtM7vUywo/M8pKZ
HjfFXbMM+RXTfrKM/dkiANQoAXKRBMxFHKgWmaBBL6DlZUfx1SpDR5jQE2LR3XKo23fEq/yRXX+m
vqS4LDJLHxTPLQuDbWSOHwamXZItJ/AK2yWeWy1CRoWisXgKAUU2sLjke7yIHkbcH91FBgGVuXbQ
RfxMXnOYFo4x36Z1bML14tgVpxHbAoclQgEkN6keU6/9qBZ5O9d7rP+7P763Mu7fOx/UI46bSqIH
k3ZsLYvYBFjklYmPDLQEN1bvOi9ij8w/wcf8BnD7rtCCSjQho0UcEotMJNGLWnSjRLtvKa+nlcKI
DJObDH2J7eQzYIZTg+4k0Z9AqiLjOR/sUmjoQqGiDevRT+s7VjwwppdlJ7UsuaO2OPtp2xDgq6KQ
FexcaJy41k+5SGH+Iopp1LEelQweEX6m/xTOkNDEIqbZqGrJIq+16GyMkztrEd7mRYLTiwhYo8rR
1AuJArm30JdJ+g/JmF1SVLwANa9G1bMWeW9ahD6Jmwtj7LYa2vspyeyVFzGM25U4tqxbUsXInYef
wi1uqZ96Cib2WB66Yr0IjPMiNYZojv/5eRcZMkSPZMl4IMn4kaNTLtf3tAiXiktJFckxzENUXOzz
EwhJJ/qlm4q0kB5/CHws8yghH8Out531ENbWZflAGsi3DMeKNwafogsfIy/ftAhxKw6p2Gf8d9oV
8EFR5nyUbbCAZPTbfJzMKVw1BI+49e6rfB63Ca7yuOnb1WBgWTfhVleC1LdcRN9kkX97dOBwEYRT
tDixSMTxIha3qMYW6rEZqGPZWa+2u3VShQNK4oBBbY4CtQDU3rqcW5g/O8zRH6YskadJRM+4sfDl
qG3Zww1OYRLIEom77n1nRXD92irN6t+K18M0pyyMfLBEPN7YvSRgt+0XO6EsCI/HdizFsCNZf85r
9RLG44MntaSMQr5YqO4p6nu8yPDggr5tdPlqEehLfgPkeCnJQbxfPjSh5teo+ux7eAYi8xfo/QLd
H08svehsAuJlJWA4LAfGZU0wsS/wlsWBN+vfo91fvCRYj1Hx6ZmjeRpViosbvFAAkRgJc1S7ymZd
JSb3HMGA2k5FgTmqv45GNawic+L+wrNnsvieM+urWFYdNjsPpkP8irb7KwNPtQEd+1Eb4auK+zt7
WbfQwVjilDP3tuMlRH/uCgm+W+BoWWk1kWibAFoHk3NXCxpQJv/pP9g7r+XIkWzL/su8exs0HNds
XkIrBnUKvsAyyUwIh9bA188CsrqZxa7usnm/VlaRIRkRCMDhfs7ea8dYRoR0v6QQmmjioCN/iYvo
25hSUcc5iKqaowoPSiVwp/gWZZQiarKtqtwrEB6Mpi27YtE4dxPJo4RQUSPCIEqhVx3CqKnuLDpo
oTbrqCO/X8nCbAhy0MAEYc2/cageniG/vE1Seyoxe9AkQfE37/DoaytCpVddi1BSs+nU907+IwII
sEp0JBp0szG7xftA90CllbMtGFu+tJ+Iyg5A9h/duZ1Wpe6dZgGq9az+bYrMBgHeuDdG4zkkpWdv
CbTdOkKZ1nWfeoczKH07g/7doK0sunnO3Nbz6e9Jxi2ffh/2h2lvzy3AHfT4m95vP0/SmgEYKY1C
gyQG63F28rqNar7Om67xMdfOv0dv21+Csn2bBAdxSheypxtpz21JrA6fAz19TF1q+W0DMynXv7iV
UexcmuONlbx1WUdoH7Nt2Ia0QDwAN4m4w/H4Qp7VtJ7okPZ0Sp2lZTo3T0u6qBJkHdCSa+iURxR7
D8Lob1FGAsJWT0w/T6Idnvy5LYtdgKFp8o66t6p51WoK7Ofl2y0tXXq76dzknd/WdED/Ku9Rxs6P
Oh7Y5wf3U+FG9x3f0EEa1CvrIP2rM5a3wqv44LSVQ5xVc5uZikUEMtNL7tru+9SlFPIVTWlEBrhS
za1T9O7aBvGOutk9NgPOpo6etjk3txnq9dHYImt47pvx60R0Cg1vrCnCGtYmEhcgKmOOahxwPIs3
JJBTCR2fIG/hMPPxgP0WDvYHicDQKtLmTFLZHYn1xpaWeAQLguDawkCvSrlmW9ENs1FWXJSVPOkE
oO7iuckPMgqUGW3/Pp2re2T7EO78bMzSALSNCWYY+UTKJr4/9AMtjLDZ50LLEzNqlG19O94TqsLh
r/dH5iXtwcu8H1FQ+dtsFijgwab2OosWxlm+oGYhA8chKV1oG4ZZ5JDNcgc9iO7LWQChFinELIro
ZnkEaZ2rpD4OAVQeqknktVENKST2psGAsabh20yTXjuWrjgnlt2QMokUI0OT4cziDBeVRhi6aIKn
BOVuGJ4RmYk9Upd2Jcq0Y0hzwNX5YXJoojltxUQNsaGEyuwJQsypmy80SZbJ+83lmj46xGqQibU8
iBsC4WqWlZvlwV8vMO8wlw3MjLTf/8Ty2KhN3Q7l8l05q2AwgHgb1Pyc2819GExzGpirU27/pY7J
Y8wFwchcmR1muTDmD7T8oeVmMRh3GbCk3aK6GboKnc1yVWk+6wu69IGUXxd1Dq1df53ZcyGNSBKS
JfVjWlHjMl233AOeso6QxCzUgIRqcPp4nENAWnpCT5iE2SyIepY/s1xb3iLQJe+23Am3Dc2PhZyI
FNJyFQhVpvCV6gi1s8bvVfaXqA7oX7j9Fv9XRZsJsjiUVe3sU85CwSCnK2FYrJhMu9ibeD5kZE1n
dpnwlqSv8HaQob6jT+cyDtQZtulSXwd6HV9DP0i2Q29UZDPTVHb9iVomJ4UB8OQD7lKisuIWaaed
MptLyg7r2AiX0MkLJDCWfW8bpG0bKVmZgVUa6xG5xdqlub6NKIKm+Shucl+WzNuRGNQqnmmrYut0
+QvzEQzRKLouUUiRORUDs8RsC0ljN6JpA6SDf5kErp0O8GyLURgJKi4YJIS8f412/tJ39lfqC69T
NaljCt+e04N/asUuAf+EOB5SuyUK6wE+6skbWxw79hRdnJrxISs4VTQp3lrAdcnLxAlJxuYsXOyq
MwqmAvZ6h0gmqO6xOlZnQ69wiPXVo0WR96afWExp6Vijcsh0KtzjOqQPfKsPEWt1yrSs8a1j3fnx
feM1iIY4ZJhqZN+7BqWx8E65xQmsBneHEpWZGDEFBLiPEeIP4TG7dAUDRdglX1xkNmSUuxQA4mGX
R13w1E/ZT7Nk/O4RreozoNDrfRO6XP8VK9+wd3t3umEXIRPEaOCoEJYD9a5jjunKc0/d+owP27Pj
B5IpKZ4k2ReqMCz3Cm+8xQd0BzfZ26s2+G7nzdzrhDM/uCEaXtKQB6cuNzNH79r4TXSl0ggrPRiq
TYvwb5zK8YnQDgLjs47RMjEebOq8T4Gos6PoWozJ6NxZ1Tt3wzgnGytkexBU5oyYWBqXYr7oNOtu
7G2CVzwdbCH2g+eIrjneofQQtcNNPYrizvN81KUUNKXZ1Odg6J8JrgM8Trd9mtw7uckouT9UpANd
IkIww4DSPkuTh3EkzjKubFI0CutL5FQOPyKF9d425TEcggbqRmBss1nFr5VffGYjG05i5rG2Y++Y
dDk9r6q4Fph8V1YaWEcnIZfGNu+ISdQOYo6lU5glD0mNXaB/0msKD5PlACIJg1vDQBcRJHTBiPw7
RRYSrzD13xqyph7mFkVMEXePVBZYjW6zwfTpa1cN6hA1e0Ecw7HN1JkiLVmd7LmE1e/ogzwTK3rC
/moeAZHWOzfMPvsT3SEXM5vuVzUOeJagGlSAwmWH6GYZSJsG54CqjEuGCbThJvP7qz1QL5HOcA+X
xqPbBBe3tJR9oInEVMguSHCuDVpoIhRn3zo3naSFXRXBOmgRXSRNCEZBfvVT81PnMZMZpmpf9GN1
X7HnhiRon3RM6lM7mUed0nfRhQRMwVWgFUepe6qiFzK7ugeA1VvRqFOVZsE9KJmrb0LOiwgEYAFC
Vu9ErEwmkHmNfDszjbfW9GkiyGWHpjbbR3GCFNWg9NK4AwUFCKhjc7Z61Z5XSIeqeztK7yKmNDpq
Y2vYO2M9pwvSVAuHTDuHYrxlPh3v6LbIoy8wwLberaYhrqdyL7aBC5ZPTcZpyQvSUsPbR43nXG0H
7bFVZSMIWR+ErpM9owz6AlxKu6k+z7rvJxR7Gygt7Z2PB8gYmDDS/nzQAhPUNfKdbWbp29LA3Owy
O2+qvGKS3atNaiLkmxO9NiTRvQWzvHXq2/I8JNPGtaEnFo29oVa6KwJJac2xnkcvbQ4dTvyipQI3
JLF3oLFEREyTXSr1TGsGW6YfbIOm90/gLGRTnFMSKk9TUp+NvNbuqVmi2mTnRADa0yv1Ss87ufPF
ci2KLkXJKVmUhI2uqvnqUF1YAvsnQn7EKSA8pR8RK8eQ4ba+Ri1JVKSUrxORtWv8C5RtIM6ckrD8
iRVk3NYa8tiYevFK1zCXQjTzgT60uQlac74aIUCgolAmBGsdZYbb8xZmAEANOTbMPzjW2ibe9YOa
TpbHAr5JkVcntjueSLzehC6dN1YYpLzNdy0XY+19GlpKHYoeJxTSyJhOePW7P66qvIyOWjdHRdja
aZwvlmuGDV9y1TX9H7ebMYk2GrYmQo2IMbBwIMOP4lrGOpwZ/qyQdYYAww3TteWBNgrmAFKyU0gs
Lk6oNoqTETsE3+SoB5b7/GXq8v6ww7l/G9TqhWEeHYLy3N9eu/yB5eL9BR9ualqcYpaoYjz8s4v3
/SWly3w2yGj5fHgxAnpesjzx11WdgBWqb+TGvb/6tyctd0rhgJeryTD6+A2Whz+8hSf1giUw7f7l
gbD06ZsZg4v9gU3yV6/4q/ve/6g+cORGjUboD/sjAyF+VmtItn4emSSGOQTv1tA4t8vDpSXZ7L3H
l4yrhyggdtPJnYZFHReuTy4GxVNiDJfbcr5zIK+Z4MEk38KFZ/HmpGm3cdCdkmsjHpNMPjkg4FFt
sAdwXL16lHy2dj7m2pZdPD/R1uCBoGKB71cDedhG8ug10yn1h3I/R82O56RGADHQWKAEgOw9trSX
IZuOVde/oQ4nlgeNEzSa1ihOWeoite4I0A5H22DIQB3JXoRBm3m63T3jgo1WeKUfERX+RLx260HP
CEwPD33wzcFAs9I7daUS+xO7ft1Fd+XQwvhoI3dTONGRZfeXLirSFa0C/ETmd6cWw1zwwQJUiW/t
nOdBlB4w6+JAtuurSlOT2sdAwKFAhO4GkndvxhtSyH/6DhNgT3/Meus5Vv1TWI7FtjUkxjU6CJkf
UeFN+lfY1+ApWBk5RvG5sn7IgUquLbvbVOsORnrsNCpAWtXHmzBsfliZIElhOLuhOqci2Bt68GLM
3xk2W4GdxdDl2bVhlNV2yLv1m4b5X4xfHNW0vQ6C7BHv57lHftCk6UqVeDxs69aw208EnmFnurdQ
V8L3f7Bht6xyKBdNJN5qaWkw46NboxwepT49K5y/B93KQlQT+QXKw6EQ1Slh7qaUr04FAfeH1Bsf
igAKQef/dHO4nqok3D7sWSD7NLNrBwtNYCabyJmBkYlprVykGpU1wfiBfi295HkwJTHY/bST54rJ
1rpQ0tt41CG8EgaMy5iEYZfpPzEeD035PKqx/2mwNKWRpqT5Mop+Vw7+UW/9a2n3B6/zUAWUDJPm
PD2/ajJ+snRPW7kkLRMpEY83pU1MaNPdlNImMnXceM1L19cW5U3x2nvlRXWA65DtfyriT4URfx78
sKIIS2yFLOIzOLR0i0KBhn4YPUjMRxvpFN9zE8SEBwCwYyDZm7HprsfWBAVUOvaOvQfZkVESIu17
s5UsFnPLa90WNCFSMw/BF9jDwSSKQUmp76yciXwwL2ScnKidMn3D2TZgeunydX0wE9jnIW5chPE1
aaMxG7DoM+pPI2tBVuoniUNmfPAEErVikm9um9xartWsEVsqUsJSdkb/HqMQOtpMBWtKik+Aqsat
a/vPUe7uM63+xKIM6QoTmLTjtwMuQXSuZd+R+OZvcEBjaK6mM0E5P3Afk635mCfeT+CF5Zbsi5MH
ZxDxOnHnvme84BRyUAIPm0mRQQI7A8AV3PnJRV0UaxY5H9Tvjc95gtE7xx61rUm62ti10660AXYw
Q4o6qILMevpP0Ool4pryTEQCnNNAfQGqiKshwk1G1RTd1LrIhL0Zshf8FWpnzMda4aQsWk4QIK/z
/z4pJuuEqSsFTnOLHz3ekcP1xA7PSOOE7FrVLPlv5abKKdmVCVUGlD3omuGWgPxHfzpnHkexs85J
F6XEkG8iqBl0b5wBeUhwTWkVcDZzXWYIAQa7WQyVbbRRGNsk4Myd9BmF4q815Z5zDZgIK4SJUHKo
gBGoGn9TjQ5aqi9Ev01bM61QpVflo5+QXF5Zya2qYXH54ks6uDSoeo4rx6Vg57wYOUTsct6QetzR
/7LTK6sVulr+Y2eNL7XtvVbUQ/g19Be5Dyoy1cjHW8XT8KOhD1kp9RCRZOL2iMJ9J3ieG9J0u9CL
NCFR806yr3pCq/C748pS2Ef7UsL1hUxALNs0rFwb0cbYx0dThtGGnBRr5TXz12/caCMRfZUVUCPs
9vukRMMTgtlaDabDGyKWq23trhGI2TqnfEWvVe9jg/SfUjvWNNKqJGUXNCx6ftbPjiTElABJGxvn
MBfsm/mIzFryJPJgY2BfYPRFV+SJVyOMLyrJX6u5nm50SIYLSoXnG+kFuLCJSCxMQYalA++oKY6+
Mb5CDiDStSMQRv/URZRumhFM6vBzIENnrRDjYxEk4572rqD0jdF30iidas5PRclgVxS0DqjIrJsk
O4T2lBHUS4JOymIGd5XMx/UUkkoLJo3aSWR/jXS6xrF6NRMj2drJREUwLtw1eI77qZKvkI5uCmE/
u0o/pxNHg6EbtyLFatjq1rembqMVx3eFk5HPlJChnQkzWvvkBscqxVqb1d5KDs2Go52t74CMYAYR
l8tPYT3RWCvA1lQpA9XIDuFrkC488SA5LNF8NToWMaLZMh8rqYlUvYEFL35UZDlSN6Cz09oCD3cK
vzMdyk8quU0gBm8IADdW6D5NszBu2kXXiMBRtQSyoneELrNFyX7jzUpIa9ZEQub1GBKCw9Lw/19V
zt+ocpi4WChp/rMq5/O3mjl50OTZ79qcP172hzZH151/QPyxHfQ3nmnbFujCP7Q5SGH+4ZoODgjd
gFyc5bC4/u//sbx/IOQhhB3JzB/am39iEy37H7ZlU4tAxuNasFf1/x9ZzgJF/BWAcHzjfSRcZKkv
OEddgwL8EeNK6b9sqUQ490qD3ZdVajzWTUA3REM32FJIS02yLSWVGFKWCP3t83OmaZggej091QWV
Oq/yDjHYT+J91M/ftuTfK2SWT4dsCBUS+nz0MfYHfnVgg/t1w8a6J0hgVSJbvkk8VCCNFPYxSvR7
MukfbD2nXp7H5IvlJEG4jk72U1Azu0xltF0C5f2pWoXSji/+RHuL4AOqsDrSjNaPdinu2XxiQWLm
/ve/+fh/xm//8fFNTcO47rgOvz8Smt8kMlXQqL6CRkWc7VB8rTifXssJeJVysf0XQFQ2gR56d4hp
sc9/BanW3DU6VBDHDS9MLqOLEcBGaySohzxZS0DA2B70Zw/USpQL6lapnwIyLqsjJu0HwzVQtwY6
6Y8pAZaF5l5Skdz/zXeaN/mfdxiXWAxdk5702Ac/fifDjILMixPznh0dQlJNgB5VcOJf++DYIjtH
d6/bF8X+wQILSr6fl+JEx3W8DJbf7yNZPi/xCm6KzSAudTqAT5gYiNqKlfXgzJ2nINM5rQXN3+it
EKz9xUfn2LFQs3FUmR/2pqzI/DYoPOOedvxacwQ1TX3fU8VZJSntXxeB2jmb5oDDUQGBTIaXol43
8DZtkGh0qXXa9hU+6iGYhp3Z5mifFW0JNDfrkq9wFrFxIzo4iiON8ZVRZbP4B+IfTYdzaJEEC8EK
kVukvBPk3GTHvoFFgHCglSkpl5l6PVBjJlOljLD4qz4MoVWSqCr6gvQuE3ntrIuz8mCm5YT3hc90
1m9gYwhPP5ZjcI1Ch/zy+UIhuujgQmPtadeV0lD2UqiwI9HsdByPQFzw2FPxevFYs65kH33uRN7e
ACtPZovCsK81TOoy1uMdMtfudrnWK8q9MQItjYbBg2nMNIXSx1/r7WVJslmPVJsMlydngrVJLVLf
Ct1qVmNclceh1iAeiOJtpI4PogrJfRbAhRmkdR/qxQFiZfXrlPU6/E/wI/+r0eOvdlXHRAriGLYO
Bv9D8gSmbCpIbmjcC6O9dC5z3YS5yN4n+l1B4jtK17gy35PHfKyf6WIyfU0l6fNBjubP8PUbFsT7
FoSrDtHqQi7PfS82gSKmyoSHiCPXu8EM5X3+myPsz4EZ86jhzkpMjwI7QzL//nnUgDjuxoNdocaw
iefWnPAhUM6t6So4pw7aKzqN2Bn8gLmIK7MbK6xPkVCPtfdN8zTj7GjRTzmnHPQoO4+zr4LIl3Rr
liCHxrCN9v/94y4qxQ8DAlRgU7qO5jEsfByjO8/LWKkO+n1K3+aOLJa1HNULac6XsM2JVpW06uJM
EkNh4ZbM1EUP4udIyeZvJInmrCD9tw/iaa4lNT6NvRz+v422rBKghGv8SsSNPJaKkKLqMxoR50Jh
B/mAaD+l3VeFCfwxmtRNYMyLejRzt8umHOtmR2R8cq0yeGgkGq6DNboVnLQ0jFdVrZNkFYvLgoMP
s+zQDal7NKLuoVNWfs3K8dT71MIDXyesw4XeKESG0S1OvtDPFX8TamD8xS5imprFlIIJrflvI5lh
idwrNV+7r4fo1WqB1fewzSmNm+4mie2HsVY/nVzeC1FSyPKH5CVm6guaw9miMp12Rdy0+1Hirwhn
VElD7QQuzbCfvExsSgG54b/vJM6fpa7LPu0yueCcwX8Ijj+of/Ui1gjg6Iz7qm7A29KH2DNIg/dq
XwvWM7fSRn+AYBPxgqvsbevSuEirmKaYaWxaZd/ppNNurXx4pdQjL3pIAhzE9xdCvjoAOhqkd2mq
Y2jEtzTbBCvPzoQL8NlpAnlAjFidVB6iFuMdDu3MPPfIiU6B1u0wodP/1t30gsgtvYD7MsGEnl1j
eIBLKy+N6rytjCv9IAaXElC3yybZXUvZHTkryNt4mBpMi7SF68D+iUV+nUUoqWgrn0xqLac81h91
L6D3MswSUCO3TjYeVHJ2hxvfIW4zDastzUN5MSqz2/337W7NY8WHY8JFEM5msGzU3PLDEBgTydsi
ytHvPa9IprU7dQ9jOOXnya2qgyOc4UF4HcZk5heXcZzwQYBXcvKR2ovAt5Jqlr9ra+s0SX1PLe3a
tmaDpW8o17EWENIH1CNgGXYugue2q9c+Wc+7omyLjWOymPIb5obZaD0GuDsJs4tvlUAGKCUJtJlx
nrDK38i8AMg9+jOyjMh5JD8FNNPHbq5YeY0FNr9FjMR5ELuWW2xR93pHA5fC3+yhOpPtf9tSpoUu
XcPYZ9nahy0lBqPtHN/S74ci+2yRB7KSbfhFJeyIdalbFKYEaKu+AvIQpenZpqEQkgyK1XIoziA4
65VZjDeZ6Y6b//4bOh+nLY42Z5GxcNB0W5P6x0+WwsCINdz2eHLM/BwTon3n2TbNFvXsl0JeKldc
ELFgASqiaqM7MyCgnGxQYQVQnnn3LUyFh2OscOgbwryppJWvULBql9H3biZjxtr4lCMsyEA7Ei4o
QtUT69M2nBeXh6C1tIfe/Ix2ijGxn3QquI51UG7zTWRJf9R9dNdTtE8Tu9wCSg5oJRV71C1U1oin
pj6iocmZd37TyRAtF+Ya5+eGUiBFnsgLd7oLcyCjgQh4wCt2VP9AB9lQRHR9vCr1LVZjeyGmskgY
mpl75LNe8pNKdX3XSZNQkaJIZwQn4ALPwtQeGDWCPotiDyQfBIDR3+XDGZ71Z/W7hepF0zigTEY1
w3Kdj3aGSdJdIQAjuEeOkl9TgcjEEgl1qowgsVxcbLt8i/yh2bnTKI+Yc0+emYVPzSSqY28TiBCC
DB4qautjS+HScKdpY80qeabeR5fuKxLFhjgRLFX1Ona+JzWEDTfu/O2I6/yKKmRHU1YBNvza4Jh9
UD5uvM7Rbtqc+At1q3UC0nrSaPswrl6j1tmnyJGHlbTt8KHHqveYNgKpMEoDI4YbnlnboSOOWHJI
r8w8am+yka/UWZAfcwLEWi/QNpxx4nMbxyAIkwc3SnD8h8ySOsc7OAjzIe0UpyKksOgAB95rFViN
dLCMNUkqkLEwgl5+XTPae9yY9E8GEyuG71/0iHwWNahbu+y3KSh8UJAVcDFEkkWAOJBqVkaey6Af
AmU8eFPv35Mr5bSXzOn9TVPGn/XerQ6xkdNgpOY2KSQKFajbdZpM9T7EJ5CUbnQbhNJblXEx695r
F22SZq6CmtRNOjEsxlqkUMrG56bleLgGJr3XMvkyVrpOO72pqSRqAe4E0D2lGHFb6PDf6i14rexQ
+T1uakmPm3Dd+DpKNLiD7zlbc0hfkXePh6wK+Z62daXqehE2nyZZk+5OQDHao7Wman3TmT2eCBc+
aKo1+XbQ5cx0+hEbfXLWEAynXYJETvrDpkJC4kyivbd69h5+3mRfpO6bHgufLF5ENFNfElivQRHp
PPOua+KX2iQoV2Yh5f7EAW2KaZS10rGTzh2p8VRHw+kuontk5fT/K50dIrbEThR1foDEjtY7r9+s
xDCOgwuqs+pQW9LDOtIGnsg/6qO1kCCYsBIcTNvE31CrayQGiBDFDP1QCZyX0bkrOFQOQ+E1N8WG
9Y+PGS28EPf4AxiLpJZQxzeJPk6cwE0iVWh8XP0xqq9J5W0mzNRHibrnbGCJp5yBat/nfEurGUlz
3ac3flHf0JrSVpolh3uXojeKPLHuMr6WM4cQyAQgZCpJcImiMEO5kEM971M4KGPrEFTCKiyYjpii
FPW/n3nCATYkeHN0rbx6fGafKVce1JilTT/YtDZR9Zj7EImXzMAZkBFNCNM5N/T79vC5cCWqqrql
rF3fWjDG8Y8abNZQS85VQuAnlOUCzR9MfKkNn1DTsGNQ1qM0IOTnQfD9u+lQzFQk6LFAsJsG3sQ0
9nfx0c6QtEcNG6mO4We1KU5g9Cc0j8MouIJ5OjXE2VzS0PnW+sTQ2HiFIirkt3Biy30yQ0V8W9Di
klOxpuANLbnyXtGTrJPOfIGQIfZdjLhsM8xgFpc9fzvMbXNzChhr6axBLxqu3nzhFlgdSklRiLWd
eyZhWu27IXkbKWUCBO2boyDNPcdDKsrJesqz+qaq/IC0DFNftV7VHXQEXWmpjEfkNLOyYroSAU2c
m7PqTBykgt32OzHnb6Mv3H0+kZwJ0ATYQqEjlGSk1PVqOBf2c1iwFlJTCArN0leWh7hnmcuAlbyt
EVhefaDaQeiHh6BI/X2gUCVQymB+18GcZSBwtmENLxUECt1l371r8+GlpKmblEP4aCkLCSYRwp05
fSHtqtylJchMvS3Vpuzc/Km3bgsSrhm+9FvGqXDTFvGhNmwouGHt71Bdb0jlSdeNQxae3g0VQQDi
R9jo5rGt/DtohrSevdZ61nXjWYRo6AdJ6tYY2YDRW5Z0p9+usnrn9n4w8IGzmi0hUkA2Y1lU/Lpp
1EO+rHPLk4y9W0blaWd5iBntTE7adhoYq3/d1tCb+lFNvnCB6rE0qKwvF+EgbhAhubtBsFnb0q5+
u6i8kxYV9tHNLPYPNCb11pXGm49q/2SZzIswUTQbNesoovmCsNzx5BfuSiAuO8AoQDGEkoT2Zrc3
aNvGgRjRYnffft0dRpcQ3tYe8E17Qo/SnlLTb05tlAJ8s+x4k5Sgy1IIbC5LeuLNYfABjGjr03IR
6nDKEDzVJ1wCr07aVzvCJ+cOWj1ujVwbd32WPAdW8Fw5bbWXHYBfL0uTbSzN7IRSmRNQGHobs9Oj
Mw4C8myrTpvxII9GyECdGimq/f6UtYN97Gpa+ZFN2365+HBzmmPAJ1HaK9eDhtBbxbDq6uyTIfqM
yYGPDm2+mNBB/rq23ERmbx06zDBeDLZNzBeci2kG/utagN4mgcnIIzEygUoXNKTd7LYa9MeYmIEj
WSWwGcBU7nFfjxsypUHcGN6mxV+wR9/6pFvUQbugrTedGolCi8k3kc25KomAcfUfODZuaATBydBs
hzUtRm8lcfc05ayLhma7GSxH2zZlr20SXOayj/Nr4j01iKd3AYmKW2Ek33qia8EVzApxyLVtp5yN
36NKd2A2kku2bkP0v/WYoyhMYL9CkmJDUa849ZX2kySEb+AfNpFwOTxDVrgK+iQmiG1FqOxQK2sT
ADlymeJcCBfIjjZcbDho1gq2b3nA+pUJ2sZzzncz1WAr0CKj7e0uxoAMjLU6NJBEPDp2pDahj26s
CtCupbqLPMWsz5SGDtks0klS0EJUBScOtfmC09fRCxCdL3fFsxh3ed5ybbnv/bm/XvsfH37/C3ZI
cbDpRLj++J5pzZC6en+botSiPbKT829/Wy3PMcou2euZe0J7wkve/3gxz4r8sPxRgXGcyJPjW+QM
T9NadQ2/CBzTX++yPPL+uuWjLDdVUBjM+YONHoxiYyPyXSXZsItjjpBcYnEYBQskmTdvcewjQTRp
4U89lGvPn0Gqs1RmuZgMg0DoWDNBeDQM+KO+M8YOgYcu0aB5ugFvWLG8tF3trDlKbpTXseKwcJ+s
C+M1jCPnGGmhfcoAJ59UbxPpmtmethNN+NhLyZG8PLxctKyDTkRTKYA0hbX2MjPC2j6/mrOgfRrj
+FzFGEiX5y13LRfLTXjg1kHMIRjzH1nutxP5x7Ui0agaaLG3eX8BM3lgH6yWiVwY5QElHuxJ0RxT
jFonu+Lk6QtA0GvYFjhXYKzGX4Lef7RTQFCUn/KTDwd2QhjF1SwV9QTvWSIDWu5YLnpHg9UYw+k/
5QWTsLY00bDOaMjlwsu7P64tN8MYJqRLPIWCjvbP58h/XXu/b3nd8uwPfwYrQLL1askY0+Nx3bSu
QRHBmA8JnAwST4AanlAHRjtjUcJ76ZCe3i+y0nGYFf3rznGGVv7Hm8sDzax7f39KMIZyXL/f/vAX
lgeYDnRQTVW5CVtqHb+enS6UzF+PmwOf4v2VdaSavc0pB88Ko7zhH/yFo7k8+f1p728qZrbm+82/
et7SDXt/7W9ffHnkw0sQxojtZN54ZnFXUT5taOzPG2loCXEt1svfIWGybh61eYsBY01Jy523TKG6
LD1MmguBx7UPy2/2/osuN73GmLkc4P7Y9Mv15e73py7Xlh8aEW0wUWSZX9B1uhjXcGEnBDfRodMM
5v09OX3buiUwioV4Ow9zFWLrabvsAcNkxPWXYR5JvGXwccjNABzUs/BBr0SMe3pUNZOnDA3rr4uq
Rs0GluOft307EGvMnzZWWAefxGSzwmDnWv5oOJ9RcQsE1CX8M0Rj8Jeg8yMNRPmyVZffpWLiuzPK
/KlgVXf05xmMMf/AU/OcABddNuCHzb/c99tPVCy76a+t/n4V4jS7TdS2L7INXl0SqU+2HeXnMUea
MbUQ5LzSzRB0+OfBh8mUACF5yJVSCIhYcWlyJ0UtdxH6AzKY/BbBHj1MS/Vq67ptuC2apt53Xpsh
e2GxGRtTdUML4mYojfKzfScc37zI7N7X7eCoPGziWuACl0Ed0Ib6dwIoLXIstCebVMij0UCW16qz
l1r3payMA4WW79EuwltzBfWVbC2GYM55dInqstrmRuncRG34NFXCZYpgPcU9/lqnlN9zBitSimJA
+H0XbgWxNGtMCi9lRTR23uKuGizTPyK+OZMtSWnM0V68UDq7zoiBEUj9q61Q2YwAilojFXj1m+JW
TYDQ2qyH1+QPu6xnQS+s8Vs0DQCSu/wcxVSgNI3FEx0mg7mB5+wqwmWgR7oGkpZ8OBIN+jrRAN71
qfD2flAHdxrSbVJ1M6u6j4Pxk+3kuN4z9y3z03Gn1a138O0eyqrmPZRZED249VTuiy5+7lKLpHTI
Pxt9LAK4drncxmlvfzM6CmamPgX7OoiOPQfDLYFRJm7VBMNPlN94sfbZHiGo6Ig41lE6BBs2+zUb
JdCUKnsVmZbddAUeK4IID9RB7xiQyrMFhP0IjOAax05HQra6h+ORPrVdYDItsr4Pxqh9AhCmmeCP
cuG6O0/g95C4DFuH3KVm6uKjL4NtPypOhTHRubVJzYDf43VyzWvnEfYS4SrP/EEBAI5/pjl1SqWl
zlojgHZtl2iMSR+1QgJhZfZJKtZi5tNALPW3hGRspECtcYDNlexJACsgQ1+Uw6AAaB2eVQ25za51
+HakgJa5JNdDDMyz/x9757HdtrZ22SdCDeTQFROYqWjJHQzJshE2ctrYePqa4Ln3nvufRtWofnUw
RFm2KZIAvrDWXNGMcX+8jmpoQs+Y1BO+nNBBHgr4c3g0e5ROk6UWyZ0vjvCnOz5qGY0eNzrMopfZ
joBeZSwxCaMyVkm+G/rHfkCMOIy2D3ahJjjAM/Z2le4bgH7bQTFD1J0aJVkkyK9BdnmcpPaTSBWB
63kSwSlPCnRuRUIisvGlIX9aaSPrBNUBDLHnPkCH1QCId2Hg3GAxzKavcbmoSYL1KY8qv/sGRp/i
jDLe2N9QwdKhbw3swJzd1WVq+GApSXxR0ZZHHD7PSW2Zp+JzZuX81mOXrjGNpGX0aKT2T6uxp1s8
Rc6hUurMCq+4OB5GQWqVcd9WE+lzVffWTq3zTNLIOTfb7NTp06+yZUYVD4lLGkkh16BW1SEAdzyz
XH/xAZRKPYOiV4g2LLvqTVp+vac/3SOKIIDBmk6I09hfpOO+Zm/iVmV7HI052JhmxrPjBcajbCM9
UvNrhnrrBVMHDuDpJizCQ+Lu0S+ABlXuQUudnFExW1Ej9yiRchMZr5p2bWrrO5Y2JFqN8MASLdZP
fuJWmC7YHzSlio9w5XC+kT9lYliDl0DIHNKTYz8HP6bRzE92B+NhNMl4Bb6hE5e5WDUi2yJNGt51
WZhZaDSw5pFuRQZOAIRw70ryzOn2STtq+3etkpicxjw64yz4rfryPam9LT8CR8okhVjTh/rYTMPw
hPTg2WxN5gk8xPCDSNGmKmMX/xXks3Epa/8yJKLbk/bxgWiwvvQ4lh4UQXa15aao9OfixNr1l6lX
LxBr8AYr+Be1F+J7OWdF/V5p7cV12mmnR+xag+lD73G3odJXmyxoI1ImLUbfv3X85mDDP413Myrn
M96YTdvua28wXlL1M/Usa1+N9k9pDi45IuNT72R/HJG1IcaMq3AqprkFwer0si8dG2p8hKrdF+rJ
TwEVj5ML1tUtMeONTBgtFKxEm3U7j641dzPt1TD10PNOZp6ZLwlhaxPrgJPT4Ndh8+Bhs0BBp/xR
P6pY31dJux0d9QNzfbepY6hozlhmm6pqgk3gPevSbk9x2TPoTyYIV6O/0yI6QKWBzMuYR8EOAG2b
ylOpk3HtEG7dD/Wz2fmMtKz6msCZBqhlDKdi/qoW4w/QysfBlM+UcrA22R5MuVTvVicgQeenzsqS
54CY9p2RZPAfurbGuCiTV2Imx0cPiSDJOch/Znd4BOQLTrv90uDGrmvYggv9dOLaJUraaKR0njep
VTvGkhmQqB8VWJAVEH9SFO6bkpxpwjA/jr2NO3j5TmTFLQme5W98bnkIiBorUuXu9Kk8kUWrhXNH
DWUSVIEVkxOmrrJdWvP/ELJan+NsAtvnSM6LoRCMhkX2qjD4tTHcDeUX2RVYN9TAuWDjESBYlVN5
nQonP6D/byGwIeR0zePQcWMA4oPBuFffrtNf1JJLjQPwU9Nbb49XcMnRYBaNY43zm6KS0qsNtkSW
MLpXiB6GPpypoW4eiaEHS6+c/QSgeaOPwMp13caZILA02vafUg3yrXayg9CxF9lRnj51eYzvMY1J
WsnmWxKITytR1bkbS53EKYt0g0cNxToxafY2W4IGWLvQytverlFE8Uw2HPaeqajp7sfKla+MVvj4
av380KJUrazYPviuu9RK8pPhvL4jHsV+8BsZnO0sQDwEmzCYxHRp5WNcf/BfznvJq4Dvc37HSGk/
KB2AiNBGMOnKUqvIZmSK/NJDvuy99pWgvECUvC7ayENbK34QMbtIzc0Zfb0JXM1VjOZ0drt1lJSg
O+F7UKm+22BBRmlTvDJiDaDhrBccIfXA9CKc0kRcZgt40DE5P0w/M5cnAU7NW6V+HgIM9XeMhRmu
kAGgu58s74yL7g07XkirKOQHwBRj4zrx77hlM1exZ3qcJo2ysk9OXnCb4pGYxDJ/xvHdrMfUH9ed
weWfEoZPhZqvxmzhU6VXlr3XXXEBdhs3hihI18wEeU5fInc4xzEReY2j5h2G2JUf2aGVBd9pM+U7
feR0xZhZbzKvu2iib9eTsjZZB0tAt/9Q1eVhYELNKR0sqtNQ/2aZ8+QMpv6NypdBMrkE3L3qjVDe
GviY+Vjn3msyF/NnErsRZua55PPRUDOOpBpCp8SHbDbaLvCIGdccGUDkI5LA0t/0pvzy6noTpJ08
RKkxPyh71hizRcNpjpPghOj8argedT3qkU2aD2nYCTqNllr6RCs+BMJ71Lql8orycIgGkpMM/5EE
8zbsl3GJPqds2Qhb2eaw37GAuesktgfGwgATkkIigMhg4kYicz+COP/pJ/g9nNxtTtIY1xKX0FHv
0diC8NPDXjTBSsbWzS8L/+aUckfaBmMbmR5ZCYaMspmr2PNHg9PnCJfpoWMdszbIbyPYFDAg2rbo
0AzWU4ZmBrMZAbGN1lEtuyLfs6zib08s7HKK/SS3ppVOaCqiBObFNmaO7LX2tOih10Gb9p6OECnw
b/UUqIMw9Y+pyEm4NLiheCxVy2kkuJ2avuPGF9be9N04xnVS2xrr6i4jquvYCNw+pE+aBsMWoyn3
gjBp7C7dGke0d2uy6qM2xDEdaiITDLN70GbA0hnbt10neTqUVRmaiH7cJ0bxlEFM3gc+2MpJ8/9Q
8FhHrcVZgdV93k9wC1zubVf0T/sWo8pugM3GCHf6dDsWMLYGn9jRxbWwu8M0RZRNbjdv07YROAs8
pkuWw0mP+6LP3QsG+8XF8NOplfe77KJPu/pI4RE+ubjG88H6qJCWXr2g/lEGwjj0pl1szLpT1JsS
Vk1GiI1mDMdKYNFPUqR+SWmQANXQAXNjQW45Fhe0WIdk+TcLp4dqTBJmYLyMeR1aWlSwaZv9Q5/A
gPJ1/0lw/c3V4BzzCmpPptDOIS4sdnhCzZ1hE4SM2vYPs/GnJCl5sSqPt6+D8lUTFDfHxkclozPl
UXfAQLJb3AqkGaA2aKfbKE5eXHw0tjRuZhIAomqaeu1U1XydeCceagsGBLa6h4jMp8rorR1RmzfV
+8NeODDx7Ge3ye2z0fcOVjqjOpvJ+JjjA4MTl56BeKlVjWpqmxv1IQ7A43i+n+zu8sw4JVrW1hIc
kBoi2cTsWHI4Ldsg7PJVMtbrdinGhTZdvkaL/c0ArOQuLykSAOLEv1+k6n4ZfrWyWVCfRh/Ci9/N
+wE/DijgSrECnkv+5XTJ523B+1ZrERfEOaTyDzLEXWI0/F1BuN3IsuZhMllXp/BREEgdmyH/3cSA
kJDh6BRHlTi4qEfdqADQ+RC/Jb52YktTXeLpp1Yj1PQZQt4QRGckjHN3vx8EYtdzU6gfUnhDSOVX
nObCCQu/oT8rE0KDMpRIud+vElsVIe3NS+cTHSHeuxZncBfgNYrcOsKHQK6llPQg97UTxNpDhtn+
nEXN279GA7lm7ckQOlZ8cxInfo7seeSms1ODCaIfechonNeCm00oAv+bjX/IxWA4Np14bATGhRjK
6xbXzVFZHm+47mhnO5AzXiTTXRuT9mRL4O5kTYSacr6w7OTrDJZUKJPKeKAnOuZQZFjw+XtfJLiS
ff27mmuJNqjUtroNIXcYMB5z3oT1WBEQ1WndslqJ1jp4ZjOzh41V2syFKmbwdpuTRikb8ZAHWG4Z
ARMm1PMwqScbHYHSD7ANU+5ugFS7shpXsDCIP5m5FxScXCvGNvmxrPQMdtF8c/OCJHjmyEPL7qZM
ccYYJBBu0CegvtqQhhmyiLB+ONU3OLWNp+AO93Rje+rwH3xmumNnPfVMNYD2BxetZkrT63qxHRJ9
uikAE32fgNOzUPfEsW0/OoF2ZL4AvC4rzzng8zIurNDVo4xrtI+TqA4oESJYBCaT14OZacNqzDvq
eWRd25g8pnVnpz86Zopnpy0jEq974izMKSVm2gt2CRF+K3SYcqfBWVjVqH6P/GPKJtXPU40KCWFE
7dYSgQwDRq7yvvuu0zE6T3V8M+MRJGgUvE29gUS51I0j990epItPRgLdoo4wELczeJgit4swQCi4
sbwcnZwzbNj6NhfMVM2uBwi3wm5TbDRrCWglXFeD1WGr7Hcl2bHGXTlBXHeGU1CIIHRYlOHpM/5o
eM3OHg69eWibq5SyW7tpepj5lK6m1h/CEqgHm2mW20mUGxetCEVXEc/Iyovlio5FGmoVQE44Ocmc
HVzmM1oir7JzX+taO7sAYLa2Z/TrAdcZ4g517rMAIkoRD2cvzq9a0+ord2lI4sbJLsUMKAm0iDcK
81uOHtzQgIxLezBfJZfEgDTXl7HtWfwSzNV0ZvMzKMYtFq9fphnE9OPmc+NoaYg5V9+ZAU7YwhqK
x8GlIoGhtiWRC9xtAMxA+TVkk7y8Ib+09hE8Qaw9yYZiDCB672Ybj9nDCrVOtkZLubQMckhbVp4d
vE7pjWdzAklPSvzGi9wobKF7MMticS5bImt6XdGtL0VJZkAaiWt6BNaXbNrrlqwUxJdzitixtuSL
5YAliljzszCIcPdneDEgHkQLEdiM/LVNMMYuG4yBDQYWhq63U/Z3+mdABeUAEzi7on4fhdAOg2Nm
T4bFMoTQXZvU7rslgTTReaUTyM35GpfAK+Iv2xEja8YnMJjGBWfkn0KZK8eiJfeJXiOZi9BDNSK4
7CCXr/w511ctrd6KPYq2Hckjj7OO6O9SZidfkQ+TlPSNsOHcxJh3fvdK9HiwEX4KEYd0HdRMswfg
yuxxc7Gz7wrbO4heUaaJwdz2VWqwcLK3nNElQklO1CU2PNKuZjmxuiKFM8704agLH9M56qb8FvcT
2bjLZVYq216Rk1jvqrF5FrnnIwKHcOa4ITpv0jtKGwbdMl/Tu6csoKJuF6gJCDZt1Wp5tp3L6Ieq
25pIGGyhNiF1V0veuBulJ63z3u8jmNyT9spJTCMUH1aVG+xwEQRVq57TbbYnlohgt7pYDDssgWnr
5IxTJbGS4/jtFC4MrkhuukxHqZ9Loh0m59np8Cw3lYNsoiERxa2CxzEgNEDULT0rNEKmpPUffu1H
q0lfYV+Y646R6cpyWjrJ2qE4GpmiyEXCkUT6z96Afu/HQkd22xdgIiB/mAmeNnPQD6myt+A3yIZD
xL1253Im+jJqQtOrGP95VNb4zvIn08hffSIvggmKSQx4bkMkASJPfSy2uFntLfjdy9R5w7FmiUDE
exWpg1NbvwckFiejwEJqZD0Yb9QTIOL5uAUueaIwfOB3cYdLqVTWc0pwcDMYYoVXhwJjROPY1c45
EWNxzER0laW+9b3K+ZT12ZwTQjKLhRWa4T4hUvZbaNjkCp2Qir4lT3tI04iau/p9F8NHk/9V1m73
A+CjS66L40c7Ek64vXHCXyHPrh3z1ZkmSfJxRd6zQzVt2WM4Gl8UXOm1n03mfu2Uny2/uo1g+U45
eSzbrEKeKjibV0ybV4Uc2jPR6CcnNson5rbmyiCHZU019dpnpC+xbkY9kDr+CcHRh13X0INiPBID
mLZNm0fmQ9bl/UY1HYoHn+Rms3VPbuSuFOQZIDbVMQJmx2Ybw6W3ZK8qVhJIddGHlKREZzikYUJa
Q9jpxgnmu03WoNhPOFVs9azypN47SRtvGSs5q/voMYvB2mv9zRQTU3pNYabss/eGZviUgZ8dI/Yv
PprPYyzqa5cu4sVAW5sW29NSGvFBBk+1l3nH+yEHZLhLuuIp9yIL5ab9O6FHRTiMeu5BauWnyi5U
ydWpFO70QwBag0O7KY0Ee0MpghdQic9kectjjPmbFIblrBYM46acEZdI+itKuO5q1v4uABbCNX6j
+4xdNUw2XpD/aYJR33j1zI2sq8+WKOAC9l2/VzPEjKRK+oOD5t8Q2qnJh/yVvHTx2H6ZoNfLtBKv
3J2NU6mA7bcNVD8ze9ZR1i+JlqxsDFudA6Nd4VLtdlOXA4bt2nl3ny0YkCHaRgt1WacA3VAYJuw/
dL9NQ/17SrTk2Ixc7YWlPZc9j8zBITXPCM6qEHsSpz0k921zwAD3M20G+PxFyxnlY7yXPlPelOgV
SVHr2eUU4nFghpWY1kqAHGRgk4YqgyfhJEYUohBBLqQKZkuF769GF4ouzYi71qLmWe+saSeNZNsn
lvdUempnkeFoVb5xwbn+s58XBc1Yd0/lkmQpJaF89GrHunL8fVYuYJ+0AqqsJbtqMvVrUlZvvAQ1
VB1KcGUZNyvh1y/ZUK4QtxfbxsfSPZQe6fJUxDs0ui1m+m2dTBWSPdc8qVz70iRp1ESDzVsPkM62
Tt/6uJjCJJJQ4UpgCGgzzlEJcDXOgWHlPmymaBqKSyu+ggrOum8Wn6CQ4FoiX8HxE59r0ctNaVrZ
1jEyrkZuWq2dCROHJg3r3RkZDov+h6jy6JB32otV9/Wli7luebYR7ZrWWEOEnR9bkt5vGJVLlvKb
MaG7YOSjbm4SZddpyXfxyvdWr7tDhWUMaZ6OjCadRzSyZX8eytqEXkD/YBLnDHfsjOnIObuB+AV2
Nd+D+tWuLPufg5zVB+M6+HyALXUIBAyDnrnnBOABC+8I0ifqSLLUcGmGY/DE3Fs8a9qfXPUVju6Z
YNCl1ZG1OE1MRggNzVHixCmftixNTq6wrpldVdfA8IpL3r3+9cAc+VwgyV5pKYI91y69o2YhWIUk
aW9S2+ZFpjl7SU3Jh8SIx5PVOz0UTQLSiKr0wrvhwpQLS6Sjo2RVVO18mB9z5vrkgHBLNWOtOkmV
/RhAfvm6od8qFlZdMribfGq0FdjjlkmUGd47RX4FVL+ZFnpdz/ubcb33nR6BrevtzHQmdQW6LD06
w7spm25OTMcZR49tYkxXngEVOqEnucTzLaJq2qD53VW8WStqGmONOtQ7u3PzORNrAtcDCUcTG+7W
bsVHvFxPPC+CS9Brj3E3ZujT1RSiY9TWlJFeCBuaEfDwmJeWPLM30HaNnBLWHKwd647bvgR4Gdg1
QTlLxVpSFiOJwRc/cHNg2OU/aAsUtewFZWlHNjmhRXLiPtwYHZosr9xkUXdsnCHYdDWyuXHEb8bv
hCaxH3f+wEAunrDOV7RljfzFAFOEylbJNpIFyJW69WASIee3zN4iGN041vqcXemTiWbwUmflJw67
iLIm6K6ADtn2jvHCQJ9U9pwZa+h4Ur3YmZ09xlyyYhDe5H6pZ9k5/ISe+ujKDHK1l/IsNTbRbJ4Y
LmA0yjRWJJXyCScZ0OVgoVFGYr4ATkAnnZ0L28ReYzHmlX7927WETfSbN15KWa8YxK2Flro/LTyK
HowHb7B6LkyDfzSWi2fh6UMIxLDRwAO2tYJchroDqiCJ3GblMb8rjiNqPly0iYNGerFPgvM/scQ6
gDjPbnAI8pU7Mert+qw/1Mgt2Gm6l9rv0/VMw3VqXfMHgIcpdvs33qzXVPpQq1NwmY41oC5wJ/pO
nbDqxDZfR6v6ss1GkvW7MwtiN3OHBqiOAuoPt3iaEwzJU7srnaH+MD2NqLD0uTBludEGt7/NVbG3
l/BgB4TpfTMnck712pB+2BuKd89MY244pnEx7ezoqZfBRoCuQIBwgcwV6UQAByJXfjg+fLosiNZm
ZYUandIpt7805Li7eIjXLCUabpuDt2aDGZNp4CbHvtK5chjkOhVJv/ET3COl0bMmBjy6SduUaQhh
0ygX7HjdKchmZcEItpfHATrg7SVGrHR0SJQpsjdKpwZITEtGnGj1zeAuzAyLVYnmWnuzLF6RSk/H
wJ7kUbEpmjrHOgxSNOcWwcou8Ocvz4rLo25axfH+VeXUcHWE8RY3bb2NrGo+xDaH+1fEHeAM1RSz
pLwjGYjB9sL/7B10Aq0RERJsIhvz0xjl9FA9SexDbJJ5m8sxQZaYgaipvBK/gpiNF0Uc8aqBdgzU
CmrFVCbTuWV9f7eXlaxXn+fsF0Ksa2NH7kdHvwJL8KOevOHJytP66MkG87sEIu0CQ7TEYipIGQZ2
1Xw2IXw9WtlPZInOMxCvna2CEYHZoK+KY1V3gOcq01yJ/k+VFu8Jlf+O9QNTXdTr3JRnb0tte2Bl
Rv1VpIc0nt5tveAyl/jTOvAtmsgi+7zrI6ZYMZ6WaXOebRmDDYcAF8iSQabv1zs/GV+SIDNPWsKV
kjHU58ATydDqPaCm+GP0DrEADqdxq7uLXqU/jrb9VhjTE/K8YA0r/VeWzsXOiLS1MiEeOrNztiMf
6iTY9X1gD+ssVTSG/nhsWRcdg6g41UMs1rLGxgtkx3uwgFuu6wAuh2O9xvjeD5RJ7rpny830lLtD
7wEOXlQ9Y2uStausbboIl0vNr1kH5v2S2AuGFh/dBn23v+0KpieptDQShhJ2yfXLkPuEd/hcJUo9
wnjOdmqVlYpsITCFD93EwLwNDMaKkkD4sRUENxcA7QZROY9p6hLTHTj77IwGMnq1uoZlPFf7VeCi
SEm9nNloqT6Rhjeh7hxiTXPPjLIo+01tAwHefPVz7ze0lpBA32lXsHkBm9ugevdTXJfMdGfH4T6g
qhBhlQwlEoQyYfDcjKEldYiPxRdGl2pHKPM1YSD7gLOkA0LqbjpX7sSQeb9kCA9lI2c5PFVme/UT
2a5bRwNcPTD/BCwBukuMFrHGgUGlbRrXZuzPmY1tuajeC0ZqD9iJPK4vRHmatddvZUSX5yGaUAG8
kDDIe3wvrgfhKia9YvCK/Ezi1K8pM5hLwnS3lPfaGKxIGg8o4mRnuMX7Qm76GjAaewssgpW5dv3A
ONOgPJJgQhK2037Eln6BCVjcesfcWqmMz51v3NSQzAxq82jNhRBWT4yhXi+B4mFYgTanLZpHedFs
uGrt3D3d/QS9bbwg0az2fU9dZNvZc9ZWYziX7ltvezmttadwqWjfjuROUSSi2WgqCLDbSGx6bJ1W
bm5Yp7LvP+O26Y/pqBYBqfOX8fn/E1H+L0QU03bc/yMR5dr+jv8nDeVff+W/aCg2FgdIVb5L8o2N
Gfi/aCiOi2Efi43r4nfEz/pvJIr7v0yXPwssyzQxPQc8h64a7rQUQoyCwPY8ixwaj6Fi8P+ERMHq
+z+8oI6O2ZinQC4P9yMH4/Q/vKCiG2YhhyC9ldFPX2+YRDdzd3BJNVh1ZNSonGFhNbwlVhMdWL71
K2pJqBbpd6wn2N/hYa6CRWf798G/S3Mz6zS51GP5ZJGr8m/DAGF8x76p8l3mUSQsfClcbHzItwzz
z3k8mIf7oVrolNSwJlfUdhOMXJZdw6g2tHNgvoHK79xpJgolTrxtJ5DF16Q0hoM1HiPL/pXlWnRj
W9Jveyt4K/0lNo3F8GJygSnZxlLdhqZJH4Vf7KPevhiTjyO5K1BvCHIYRusrdZMDqlTtGNvSfWgW
+0JzJ1Jz1SsO7aIOvX81LEJVl2i7Wo7xuqno7Uei5J3cuYhRF0ctycrV2HXf0RT9wprtHqYcPmxV
M3FKC1ce8G4ZD8gaMR1Ew7Y0pHOkXHKOwQjc08JSAK34iGlfX7eAVFcxv42WHZwFhWgtB3J6EY7+
5yujLF8m0QveMuTRZexqYc+gaQQfexSIbAHN0teUo7FmoFH89TsEruuGamYWLZYJ6f2X0/nfHrS2
zjej7NNNXOUv0spOdzeXUuaCnyHW0myFd8A57KwH3bymNoZczYZB3ZJlwnLkQY/NfI3UHgDbqI8d
NiC3g4uBEYrd1yHt3X0c+R3VZInnx+ihZjuDiwhSeu0xwj5GdgPblSL2t2YRe4ywRmNvBf/90v/j
nfj73alSDExaO/yxbMyZtYpC5Ejg4P2pxk/xb5/NNBGY4lfOb6ZjTAQG2R1iN0NAsvh/3OVk+IcT
6O4OMnOsfLZythb//eF+uP9C/3gI8a45tDPj8NYkKSDRapdd91IE/PXlPJk3meOOTQ3z4+5O+tun
9PdD8KY1hpmWmABsOPd3ulpcS/ev/j7cPwz3h8jWWL873QhfktPyfjKy7kIYnyx+n/s3758OmTnv
VpFaGzY6/3pN76/f/fD396yE+5XIDoSIlId4OZHzefFbWIt42VgO9z/J8amu/RqZQrpI9sV/DtMi
8b+f5wVlOIBOTHtMW8kNMBeTT2stHFZcKKBH/36ci62r+ke76+S88RdNemIP+Cvb/JPh7nDox8rG
KePDGlsMBxbcSQDHHO4P7wczWO7mca09FM5HZhShwcSjHkuBFqq31v5UVcStMtN/mJSg5WtB+S+K
vnJXThiDZPTDp70eKlNfe+mgsae2XqBIsNe4a8jvT8re9GmaH/TlZLt/w1he8vvB+s9X94cBGRU7
mPSQIHgT1PIXwBmauyJLz9wgsHiVhNr2wBjcAum0pmvwnpdGIVkaBZ1d4yHAd7plzP6eFhjSUi1J
Dvb8yisroNXbObnFFocxCQaA5w1X7cR5r+FbHVvPfgHgXtBE8ELe8foJtvOHyWX5Oi0XtPsfjGlW
NO9IiJu9gj5pXAyZvSjVEzpnMPAR82MXNKAMcXVt4B9cYP99sX5k26MhPdbHE+EM7IW409GyRN9p
YOT7uamNbcPm0Iza59zXUzzNw5tuN2HgS4ikZfBZ1OBGZlk8Blv8kfkhLfQTbWW+LRt+okn7MEZK
gDSUqLdOITrzvXLnT9PHhOHGmJhr2FWwt5AGrLuFaDPV8zonw+FQTNPVakW5Mgb9I1IG+y6DXDx0
kpfUrOJtlfnigM6UKnNMux1jWGBbcW1vWuXG65JMSZGUpxxHL5cIUlZtjNXsbwonLjCeOyvdrOdj
6mjrSdjpXvXm2VgIqFjmVtIhPJneJoDjQJSeGri/Of4UAho9zpkcDmAf0POw2ToGQr1NbVKuVKYx
1EvKb0bxLP794ZemIxbD9+ltLJ8ZLEaDGRkqxmuN9VwwvqJXxzSYsXjK/H4fKzluiVowwBQquXK1
5GqBEz16nVPsSxA0yFhgrM9YrorC3TgYVzuHmAuyOvqDQkWrtSQBV2UzrpyJMXE3LN1AR4ivkw74
xeW1ijNz49iI6CxbsBUFI+VPwJtGhxDIwWI2kme+wTW8slatbVlbyxqWZZ74jXZN38UB/T5Nfk6+
xUtuW+YGeAlbL8sjM4x1tI4TWrFlWeOLGkIziyjLa/5R1eW3fmY/whs/Hc1SaOR7JPzl+Duh9b/4
OS1DE9XDDjX864SieyM8NtZGZf+ssjreylk7lNY9sa6PbwpzttX7+nZmg6JpLZwPV+gPsfQ7or9G
h5RGMT3LrO1oQQa1jgvWo/5gnP3aqfHLkckO47n5yl1C8RYc/UNqDTlbJomby4cc4a8ShDYBcBW2
x8hLGZPq6beIIUDIIprJtdPOw7IsYSeOXdvnFj1xAo1l8tEVSEz0GRnaSAbFnhGl4jqLnFm4CB8G
9e2xyH4YTUPbGOji7PnbKK2bV0SPZe2dRc5r6urVzz7oPlAUMjwOzrIqDrbHecsIvT0QcgYFKvFD
M/dCikuk6IKzMyHL5MFBf9YVhvOK5EnbKjKjcfNqe5cMGaGy/eCwWMVwuXVRLq1zPduaWdasZcIM
abCTt8oNfuVmxu1EXyJkdUe7zP1mYNS585TLOWkg9UqkDqsyQeU1qOEWzDSbY8Ba3hjlr7i08fDi
cke86SDK2ieu8UPSiq5rzf6YXG40HjtwF/ZDCuYdCsgfQpWcx7J9aRWb+CCeNh4Uun0rXLWmLkUv
UI083SwKkVFCaHHItK/9sNVQgJuk8vBEb2mKTbLTZHPOFjKriqFIub8zZb3PdbxooHRCdiN/Y+tj
u4otAtwT+wLrud+Orhmwvx80QpN07VxEktSdPD3C2PlTVzgKcNEm2yp3kbkYWvlgkYsxF2aDEtr7
gl1/zbSg2U56c4a8j+B4RK0BR+zUD9PFUl3KPkE8Iip/avVcrLqxf2EwYXXJNe/T9piQzN56jE9i
B8sIXhLjQRgddiXBILT1AUdz6Ueq4zcA9OuWCmzq0PzMUAKuLICWPFzmDExXSTPu8p0lBu3MLOPT
cX4iVYiObdSUrJmJnwEMhfEVgG0BIUB6lDK6Hfcrg8q77L7GQeRYe7XPuYRhMKBNj1Mq8dlmTJBY
/FTwI/GRtgxpR/+Ah7lO5BAOtX7UJjLcgJEA+NSa73LGZ8oLgdU4u7LYfQhqrb3NrK5zqNZe5pyX
UGh3ZnvCQBVrtSD1XFak/BKTHhzuBF6r9sl9rsyjwsXA5Wm4cC+NUXvdWr8ZVuQFs80rTV5YRVql
i9Ck0FNoc2lGm6OPG4G3OFpMxsndb+ws9cj98f2rWPAn94dyCe5bTMv+0r7cD9Sm9V9f3R9ySyy3
EufzdLdAF4wJx6J0HvTFIJ0tRdT9IJfa6B8Pq8VmHU+HcrFdW4sBu8GJbVmtTh4I0txWdunRGzwf
xXeKuWgpJcgPw7u4GLvBQLS7BK83UqhXazF/a4sNHLo2xY1Rt9sBj3i8OMbT5TAvLvL7Ibu7yv3F
YF7yLqHl6w6gg7IllxTaArmMXENxpefLwXBGsUvxrbc2vnbgKZ9isbRbGA2xUo27+7dbfO//m70z
6W0cabP1X2ncPQsMzgRu34XmwZKH9JS5IWxnJud5CvLX3yfo6nJ1NT40et+LJCgpJWsggxHve85z
QtIDACs5qKOghjnKF88aA5u8TqSSrazzmjLRe7jpJ2Wrh5uGw17EmO0H/dQTKvO3Tadm5UaYu2pZ
d3HUomfZVGo+nFeQh31Qc6sQfhJsDpWtZNmTjuyN22gPpl2aK/gW0IAcmXIGHoZdM1NYWzUrX24K
5SNF3KZm9iPtWH1tqF3Grkhf60wM+3GfkZZ1nVrihWJLfLPN8jnIYA5xFSF9TerhJRxU4TK3Hq0w
WJOcQ1JPycFdCu02ceOffWSmdFZK9zzhN9x5CikRKLgEaVnyShDGrzmDQbJEMmhjTp5hw/pojnof
590gPpUOcaGA7s5HHEKOt+hlUqh1bXzGHCJkK9d7vDsAMIbpEBTMFwrFxlCQDNxFREyAzSAZnqWp
QmmkGlZeis7gNRrjTbLkcse2fLjh0lB909Aj5lrzIrokfHSQ0a+6KrY3rMa1lYVW+mkIHHSIZGMI
a/hNKHx56USHClgxP1JF/9AVB8SyB05pVwAIURgYFO3MP/WyR/qJsWnKPMZVhkwnFgVnJYxS0O92
iEiWAjYElHtJbRy/45Ufwj+UpKHfWeKX2Tbp1arp2FJDH6PKIQMlUXwT8t/r2cl3OTGWu9bHcliT
M3ybzNG4Ew7V0lRA+C+lvM97vNsomC7DmLP+54BZ2SMJQxXORELu5FbX5/yshcjukIGRumk1V19B
WqBlkNYSk8AXyZgqqxN5YEGbXzZuwdAPgz3BavXcXTpQNAc5WXdt7JWk+JKrkShSTA4yxlLsGEtR
ZEIqyY7iylSKMMOoQEASzBlCj2lCKA6NA5CmNuaMaLW0PGhjsNOGCPR8jZJ0igfOcjHdjaRZup51
F/VSIASQdIFt+z6RsDXRM701CMMA9Zl33VTTnrIqLLAFlhXdhEzTWz/jbs72Jcyw1cQa6x4lMNdD
0g5zZi17pg/XQRToF4H0TMB6CkXtIW0Z84MJyUcopk/CGbXuTVHf0rN0oP50cXeDVdy6JoZ21hUZ
yAIRBGKf+EaVSRJ5SXI1vCxcFyBI79M6hDbIRXpkw6p5unGlcdIViWig17aeFZ2ogVKkaEWoaetV
pghGUQ/LqFdUo2jhGynSkaeYR42iH0WKg4QuNr6NmcEXipHU4pyAQkRTcFKsgJQFK9p/OjzAlTBt
UMBNuxuUxloa3Fuh/gCrXBw6xWWqQ8rnHqgmSzGbCvAnK363LWlB6a0B2ClShCegRYi9FPRJtLCG
5XjTKCjUsscShR6Jlugbx2mKfcaKWgF9K9Y9cITGyUeloAxTZItN2QMYOSAEASSqwacGpCk6FRcj
gc0OYJUiV6Fbjla4BcZdQqpMMg5bvcYQYjj+ycpr51ua9tGDCOXqpU5xAnblR+YhCUzVGkcLk1uC
fGQ36hddDE+RDPQHvfjeY8e6A9Cyq4dcvw5OGWwZXdN10bwLHcmg5TTdrvB1N1obOfYUxd00Bhxu
chTZLQ6a/NaropQe/Puog/KSndkciR4KH6s5PGlZ7R3rhpfIkvLnKHA/kkwaKpZYDj5/l9FOueqU
sBNVy45UVbukvI3W07zxVcXb7xtrkwibXxVf7pZaR3+gW/azV7XyXlXNdcrnqaqj2xTUe1VZF6rG
TlvhcRloW8rvIYqvo6Yq8kLV5uF47iUBb6euaNa6qt9bSyVf1fSx+t5ZqsqPsHBnqro/MnlSI5rv
reoIFLQGXNUjiGkWRKpr0Kv+ga06CZPqKRCcp62mTIICcf0nBprsSDojzoHxg25CdplUd6JTfYpA
dSyOkCkJZVZ9jHI0ToYX9bvMI6Mg1z2MgIyRHDGvqeqDNDREYtUZgbMr9onqllA1dlZlromd5qT5
xlddlYr2ilR9FlVNlYdMdV862jAd7RjOqZacVTo0I60ajuFyHxbvlurh9DRzMG+JkxTvTDHGQ6r6
PVjK6ZKqDpDqBRWqK4Sebg1ySO4LGkY+jaOEafuTxey+Vz2lSHWXhI39hW4TfJa3RPWfcOxw8qie
lKW6U53qU6WXXDWtVPdqUH0sptdEBajeVqy6XIqEv/YM/3dLAvyqcLqOqW4Ur13HRl6lBd4qwO8N
4L54rE08fvMEfSIaU1a0hrfrcgfwW4w3tzWYwM4Os3kg5uTqkPiLXNW4LlMxXbXuCtXE6+nmdaqt
F6kGn0+nr2acxt9HXrdqAiJcHhHx0RjkUnYDDDm8sUdJYC/NQ6S6G+gw9dFWjUWHDuOsWo0GPcdU
NR/DPvuQzeTTzB5IWjaeCT3uzqZmnf2k7wh6UPAuUN4uatwjOO/gsdd7omTGN2uco/OY1YxPkwKC
pnF+O8wkDoa+dfHziUk9QpwBBelGJ1uB6Dco5mVzES2orNJl4hsMOxtH8bfQdPdpSwotpSgMQ747
bMs2IIclzqJrZjP3dq053fksX+tYXzUCuGtf5b8bPQmJI/bHN7upHuIU+addA6aInQC+sgwe5ynF
SS60BGJkEl18pA9brMA3fTwHW93VouPM9Gcdxz6rVuMbK6nfw6zLGyQxLDPKpCUg3PgNrIGyiYG4
dS62uPBjeMTkQkReKbZmR6GjNzDsVlYsUfFr8NQanHbCK54aXZe3vRncOgQdJEn/YtFbh6WVNdDU
2w8vzSKxYpS8glGhElXY9rlopx0ei+EeGTaRmHCjGGGsYI8CAHFM1VDkbMVDwYUurHP/Jhyilynz
mSPWdozaj40bIErIdahWg4VghOuMfmFxxPVQko8UGehDyj7TbkJb2a/8FgiNGA+VsKh0qQPWbEgx
tTA7O5XE5NASWVpUrzqIg5tyTKKzy7uXWA/XvZMbuD8qccjm4C0Pq+pp4kSMB49B1vblg1YTtVpp
4bckIEOitTnGCvofIsGJNmPm2NseLWC/6zdjThcxY2m7zfXQXndcaLZR0EhaFuQTpeNgIvkphnOE
7UVd5rVNgCIGdAN/paVyuyrw5TFaMpn3zGmVIjqiuo7qBnB6tHFkiz6LZg3Lh7o/xclD6aCHLvij
GNpbg/wvZqhpXV49jJNZY5+btMHrVWfZsUuze6HF484f+QFcH1v1GNLwHXpMCnTbkANi0zhif4Wj
GeHdltDNLR/dWG2gQx6Lbme1Q7YayHanFYS1vnPKD8NmUiQGr9sHmk3qrk9JIqtFCLeVatUY8o3M
bbyNZ0wHFoQEGEtYtpKyaWjpondzR412dKEV++WLhswLQgFciIYC3jED/exWzINZng1cieYCxX9S
I31x8psgdpt7oRv4vCuG29Gm1PVDs5SMwysf9QyghB0CyE1CAtono7uUmCYHPNuMshg4Anjy2Srv
Z/I/KaPejG36atWSaOV8Nm8CzAH7esrfO4zyK33yXeKM9Ix6ZEHnxCxuYofJBUnRzcaSTXIux3In
yJqj9E3H8gihXz/SKDz7ZXLLNTk8e12QXZzc2vpaWl47vduZfLJ9JWMWhnb4gN/BvRQ639T4Givv
s5eiZYPiUeM375wTGEEWaaX2YCfIZZeN1wwJL9cgOjOt/NauKtS3I2JOL2QKCTah2cej616M2Cku
fGyvj7VbC4OijVzsGKhbnZt8lxwPZxb1AwV8xoLRdF5yVyuuNanX18Q0SJWSzTmJO6hWrFm3biq3
lTGND4XaSB/XWtE/+AMrVeKBG3QwxDH7/dmyy3rD4gFRCbH36xlNOrWopD7PsUiOpZ+OmyJTfjRN
ftNn8GKwsZJNjHgHt5sgrYsfbh21lXvU+sRDFWPtKsIatoPSm8cec1efsWtd9wFm4xwnW8v5W5by
HW15fDD4Ua9FWK+1fMKiFvbe2oowPWdJ/zFK27pPOAxBoerfhoC8zky/aiGOBda8x1l3WdThgrWG
mcl5BkLCbpFAetmuqaBDFm1/S4GQ2KMwRmaKiffsFEwbbQq32eT3F69BfWZyMWBpSsRruilSG6t+
ziCcZ1p38RFUJ1Sc7jy8KmsToQnTzJu+KeqLS+kwtkdjk1Xm42gb56qpsccnAEVCDyKUUXc0T2oI
rST+3JKNNpwyyoFt6qOi8UFdkEdBnWaYUGyDA0wAKLRiIlS8S5GEMniuJbILOL5JvBVlYW7hnuCO
yn3O68H5HScNoAGnBqvpvUckdI8tLsayy2rK7m2/Jiio39rNfG1MHOizT0hYRHF6VdEf3k9SdnsC
N+ZVwrIJ8yLhN32BFCTWUBjVLspYI+wR8zQ3i+7LdOk3z5Nb7adcIHjOxuhsZ92D7vXVeig73qtk
ml55/eMil6OA+xgKriUZit5VHJOn4PTu0dVWZVtXR2cimHQResEmRopu9/vcprYr5ppwHEWT6Wrv
vpOUp0Y7xUGsadZmgum2Knqgeggqf5mhRONWu9tQt8tDnBRbU+ci0/btC2al7/pUEpQ7jW89/mDp
yWS7fI7eq+29ObsvY1RwAMch7m3RP0Xe0G/xMGq03W7n4NmRVrgbYFgyBDoUiDEz0AZD1Vx21mOV
noWlI9+yue6MjUVEkd1/9viWbt/S/Pvq+33dB6D7MapJd6WaS7E3V7WkhXrYtyUmLoowJVBOkONg
LlWlTPP7jJEgWVmgTagLFXq+xtqCBmG5nbQtWVo5ZJXZJ5AShdjKdDC7E3fC9N2y5Cnp/AyRbzyg
yw3vQ8C+qw6q2mbp23eqjc8cajyIJtrofYw0Qc/fctPDo6RrB7+5RYyT7UNax6dRVcoIVHUJ9cUw
1TpiPIWIATe1GYhVknTjadlEWXINOrgAGqWaUztZw9aSHNwIUvEzpA0rZdu452QB5ezUz/Y8GqxZ
YnjtC2MoyQS5ajmRkrrvUcZw0DadJ84QQv2mY2aSEhqaM3J1I2lOLkCEkz9z5TVmf15RB30CiktM
fELshW9y+QvqlkY75u81S5BgtXySZeOrpy5cya/7NIxPu3Qqn/7Rhw7g7xCj5qEsD8bT8smXvbIq
5N9uLg+41ZRsGgJ9ViwPmQU36QjQhT3vr73lZqS+MOSCj3NXX6M6R2dYyYw4iiHbTnYUnEa1ATbM
Et8klW3AC3VaNjZXr+NMcorn0u6cPdZ7mNHYrTI6n8tmuUmoBS2vpPRXVg4nxkunM/QKnXkAX4Z6
R7OqaVLPVzIMiIKIFFJGZ6rqNI3pVjDhTcyGdR/m4LbSX8Vkatsv1ma61EuZg7Qn37Wfe+CUO4iK
3Sk3JMpDtZeqvajI7B3a3NvlLhqJkhgCtF18nDJO/tx0xP5uxgHD76AqwotcJnS8ExHhBNprCORn
p34fPIpmhRMOq6ybEMr8tUG1e9MbotkPUYpqxB5i1lWqIkxzUGx9M0kPGqwRoSqZsbTuLC8Vn/D9
/xWI/XcCMdsxyH/415FZd78K1g7Z8FbEb38PzTI+n/inTMy1/nB8w7F8ArhMckX8L5mYp/9h49EW
PEzRxjYFyS//IRMzkImRaUV8linQitmA2/+UiZn+Hy4DiUOoljARfcFs/3//9z+lybT/uP1vRZ/f
Efbctf/+fwDkkNr1t8gA2/Jci5atyxTVcoX4Lwz4jMTlOa/0CUJPRXcUWQbBS98sGsfkWVK2JPMg
1MRtkemkL+ugUz3Dane5pwNEz+yDX7vZQ0UjoQVhOXdog/25a7ZObIXb3AlJUpI6R202yJvSbe9H
32i3udZBzo+kaoszzb/JB8eD5wSrIu/5ZxKJjUXwQY60bXzxUgRhsgnimSusNanXIh3RM7WrkUXd
CYBcZgNmfk8aGHINGaVgvsg5HP3owPjobPGFRmT0WcmmrdNqYxHiuJ9wIa3bNHzxzYzJmLrI9T4B
lc3oJHBquqckemASwpTAp8zYJVRLDPc7FupmL5jxQeL6jf9335poD6IJgveE790qcUwwNGgrLcvQ
0kSYcZTgW/HO0agpyLUkVlgvgprIW7pVWWLpq6AXEwD6FMgZfbOjazTvtOl+YwapN6WpPTnuUG/n
hKVlP6EYHjLvmFMgpopuXNwgC4DneskxttpLal7wZLiszLluRkOMgcmHVufMCGQt1ztKYM7Y7fr6
OBs6bTQ/ja8TQmvWrP6pdIZLHFrdWTjvbdSmN+ZgXUwwMIhYiCGXTLu2DVP7PWGR5EQ7JCUN0k13
Jt4ei7qDMoJ3hGdmcEE6DCiDbpERWtja3kziF7in6KQkEmekBixRIVxvIGCPJH62BC1V56EZ54NP
CzciZRN06krXuo9AlG+NZAUuZ4dyJiA72zIqvlRILaCxhjW2uMucZdqRiMdbOBIuHb/IuPoA0GVp
fXdF3t1yUb+RlV+dAWFg3XRJQNHJnx1nb09e7/QY9FyhW5msk3T0z9Nsu+RhNccs9MB29cET65J8
DZUP3z5A3+3EUL4jnB0+XEoP1XAwL3lhjYrGwWeZe4Y89BlICI/8yn0d/WwIAqVhSYkvb1VaTL6z
C+1XnVotdBSIQFw8mEGE5kPn7aJRc48Jq9HGSAgFaMMWqTy1RWTG4oan1FAuOU4CgLlrV2OVT9bw
XQ/9cjtKoz/O1dBsksH90UVRetAl6Y5Z5YTbtoZxNXf6q6R1BrAM3wfRJxfdrX+ivOcpsv3mO6W3
CdvgR66NN7mOmyASHHFFfLFwVyBvwEyXps4Wlam+EYP5iqDnWzujHjJCQqT6tjk2gcZHxV68Lyfn
UgJGdPDhSFmsJuPbFOv5ISzGe1+jmwLVGDkgjl/g6vssDh7DUfuFHr5YpXLErGtPR5EYsM7Sb5MT
1dscX9q6Eri4sUDOLZSaaA5MjpcASL6780TY3NgenhCvQT0BRAXrYNHi09DNe77ld5BMGNxigY0u
7LeZ4b4D09iXuV/fmr7/2IjmpkXXskFNm2yoHXTnLn3CJ3KD7HxvVWiDOmfO71Uk+fAzHbEwzLIH
o+SgCIl1bTVWXQ1JoodBRxl7Nc9z8hrUAi49gdLo+Iu52vUUkxF4BCtqlefAG8pV3qEQlaB4NlNt
vZsIc0+ijnbAbuo9NiMOv6AjsMDwHwsHC4zACEU9lu68TskaZc2qT2vOpVroG2LW+/UM35GKzX1j
hsO1klF+IL9do3vn7sc5PrS0E0JQ65QDi6fMaP1jmYOS9M9pX+8j4sA0nfHB9vcWEcaHxpg3MZOm
LfyQV9uDmjBmZr0He7+qdfOlzKDWd1NPfscwQeUg2RfOok2jRaYkpA7Yu9uY0kkB5XqASlcX8JM6
u32eLQa6sXvsbIcQOZyOBwEXcj3n0XmoRbB2zPx2giHlgtAcy1G538Ctl8n0VGUohAnR9h5e58z0
SCfv5+3sHcEuIyWlQyr1dONK0qYnfL8wW05mkuk3hQ+d0jyNY5pc56kD6ISk85I6MZ4O+6NWw7Xf
mxsfF+vGz90PzbcPzP6BPxtUXIdGN7YACTCoEPqzZkIJ0nQzuyBeMSzqtkt7Kkhg4LGsdJyZPNUy
fp87E4JyXLx0qAiNlZa4BP2GwFpM0WD7d7xjcHB7/V0f4nrbmdFemy2gaNQNwhJvjx/0R+zrzcpO
ZkaYbmOG5u/aKZ5TmwGDvpZYmU28nmnc7oTHGqW39RYvenYJ5vTBKEn9mjsDSmRjfjONmN4nK/ap
rvuDRpA65jCxH3SHvI2CbJUW/xrS4Z09rfXJzDdlTb2ngvIG7gCKVnfthoDSKY1zBC5r0+cgqpw9
TKLvdQTbTbaY+BBAqXzb4djpI+4IQ6AsozY4Zt43HYzPOneNeWeD26QxPBxnNAE7s3K5FGdw6JS2
1K3WMdqEVQh/sWadsnaC8L4R87Ewoq0VVTSJ5yOtNLGa6CZilIx/DDQrLtQNt0mf8lFsCLRNxoKh
pqgR+uY194uD1kKwooyHDctnee4TgojZaPzwBqxsDT64JHgLMYr4k++tzLrZhnYuT/pcEpE+faSa
F246ICv8PONe+NamC9MPSgpH6rQONLKXePI+7CgXm755buEUICu4E9b4Eg4zeKa6Rb53w6AQKK0M
aRrJbcAb7Aqivq3+ollKiO2YxKGnsMDxA67dodsWjAXrPoDx0nbTtguI92W2sc+q4AgL025qqJoa
ynVvat8hReRkjWkpmnajIU+sqpmOsLzvjSS8yTvzthyG53TKKeBL7xJ2HFx0aC9lEEHNkoW1VtFw
YVm+NL1CXDK6rV3CvmPRPmHmDVbmlP6khe7tpGbeVsXwNLNsRvOELtWnMjxKYtfCbtpzcGPMCzWa
8RW/e898pc4gPWYPRRw9FXX9k1UKIo0CO1jgoBeEFph5j5ZvQ6jJ3X2gT1snQmFsRhx9VgofWWL+
oTlpIjwFYc7p5KD1x1N70mkDhJ4+mgeu7ISPKLX7shk7Owf6m9P1TTsuuCMgqT7AphyEozw1akn7
tVnuw105ft7HAcCU0xng0yvBCL76PzeLdAS3mUdDcTf9JeqJF4/DcpuTMzsOqruhhDWw0ZvTjLFz
21dRBPSknI5JBRGyt9ZD3Gif2GiM2t1p2aSt8+fewpO2AZptlg8C2wbVRLD4L5QQaOFdQwg9tpZo
98v9nnpw2Vs2y/9o+/rDTphif9217PnqNT5fc9ld/rOoAq6S1ZRWx6R+x/ZsnsrhWxjr/tFxVWyF
ll6jEATqOkcQc1r+gztP8Fm94PiJZF9ESt4iQv/8E+rvBD15NpJrFlELaKLBVJanBkibEs6xu9z5
tfnHfcsr/uM+cj1wG2DU/Mf9Xze9IC7WMPBVf4mBPIq0eVUpCdMiWFoEXpUzupgg1J0W6/qsIh5u
kWl9/awLk56sNPwrS8Mwk2jHme2zcnfk+JyjYdwWy326G5aH1vKp3PHg8p+XvX+8YKMk8Y6SxJtF
gSTprw1lCmTxarPcFyPl3TRuNq2Wt7C8VLocY8sLfu6SbvaCRsTZLmDxXtW4lr10Ue1nXa4uJv3P
QYn+fRphaK9HzlYHSMInjd0ps2Mo2oRsigTV5OfPFpKBkf65v3z3CbyEFY0fSFmF5JsAKlSeFiXW
svelzhq7Cw1C/WjMFiU8BZ09fe4uuiwgB3u71rA8u93LchotGxfMxryu1BlFJ3bCMcmiRlS+TRmX
UwfmQotmmbLccnPZo+1BGsuQQCdZbvtDkrIS7bZBQUa7WZXfNVB95zIeQhU7dZiAht5xN+LPqnmk
NVvgtt0a3fSjrQP0EbN8EO2NNTUp1Fl7b6vYqAB9uquN8RZfvKFIKM2ucgOa091pRE/zWChmH66i
+8IkHMsOi2QflROXyx7FF+Mlizknxv4zq5mHQYqSBYCKaD0maLWXkZ8zOx8GnKTDACDQTGm6idk1
T3aC2qDPxMaPTW8N6zQ5CsksIky1o9f2MdXINj2PPQJTMQT5lbBarpAOIio0Fz3APBRagTutpB1W
tzqKHscmO7WXw/fBUE2qKqPCS8THNskMc1Njvj05Y/GbM/wRtXd1bAhwpQIdEyep69ku75FFZyON
sK6961panoHjhPCuJvrPJB/hXyOCOhziq2EyI0S9RosUaDLILKOr8dOz1KzU4ZerURmJUo5hAY3E
atn9uvMf/2d51FcWhq//V7bO96ZBdETJ8bI8Rl9c5TCo/zYPFHLhd9wFJMBQKUQRKNRmufm5YVmy
9rOU63yP1hN9mKAhONfOMSJ7rJIpk4Te34Cbqk7a4N9Jnei75YXaUdly1Ks1KQJCMnPl0ZHoVbln
eSygdLkZCMxbLffVaomvT855ebBXz/56ia+bRYsAzZjifIPqkktZGkTZYQrbbaqMNkCRYZsvu1+b
DKXTfnTGY5Ihs0WSZ0I25VTgYOccySigsgQVn/d9PbDsLRun8cds1RQh8b+EqXw9EKbTmwGuiYGE
l1s2VUuwiGCeB/KB72v5XmD+A/cKrHMV6/yGlmPdwP3xdq76CZbfAZkIDyy/a5iX/gQ5iN/dUNcl
KPAvwoT62eiagV+bzYR94GRAzcXTPMN18d1g02NEhp8bGqcxqQxktxCMlPyTefmfTqglzukf91kG
MjVjNPxsQ3Y68eN8jEJdfv1x+cgpzjrXiRNQD/fkwMVHbUZTgbYcmtbFUIPw4kha9oY8n/aZpqBU
uLosp5r29mAcWLiG24ZTY8UiB4ntpwNrGRAXl9byBpvRMjBW6NFm+euS3s8O1P518YvRi2qP3vBj
UraQsZ9gx+jGfjFoofRpdoRl3n85/ZokDVGJqM8ulQx13QZ+sk0k4EpiIHMC3pS61soaCfDw19Lg
WDb0QYDm9crCpaPmbAErTuXe17PTYt5aNm0H6aUBELJZXF3L85YHejthqPp0fUFF5zqATXLaRDnH
1t/+l3rxr7+4/K3l6f/yPm9J0vh6hWVved7XfV83v17m6+193ZfUnKxBSM2sdZNnMDK8y+XR5T+7
S6bR53v/ek6UedFhFqjb1UVy2Xz+F81wqZosCqDKpFEw9XQXhtDZVQ0qPyUYLic3JrgXldfSK8Ha
h4LQ9qPy8OXcIzvjaYTBiAggcQ7zCMRKycVJ3I43VkMcHB0nDpnlyF2Ok6+NdL1rE8TGrpkTQnDG
+wTiDzg7uhzglmmXzm65mYucUKyiRGXTqetwhaqK9b+6wC5vQm+Gb6PhFDsPx2kYmzkZuC6ibqwi
MLoqcLI0Mk98hLLpupOZk5keWU3irlGXJseljRFP4g6rgx8D/WZRIPDJLa/BVRyz3Djb3b4RGeNS
NOzjDmEQeprPrNr/bSz8d40F11FW7X/dWHiIyp+//u3YZm/Fz//UWPh84n80FsQfFPMRgps0CgzP
1zGZ/+k/d8Ufnm9ZBJm79BBcMoK/2go8gwRrxxOOpRPL/ldbweLlyAsWSx/C/p+0FDAx/rOj4GGH
0i2T98D7Ml36GtXfIszrJuyb3PdRM7tkzhlh9IOqgIPo2esM4gXKu6Zl9jaZzYBLqkN/5EtnVxYJ
0xHCcPvMvSbrPszvvHp49EqseIb9ipiERNf4xmsTRH8gFknUzYP04pb6btSgMyWXKEdcXV5NO76n
3ARmzq/WqPb2A3YQ30elTuqHt0cJ+hBLWnCiuqdbsUP/n6IBGkljDMJDmEPX0AkT67wSra3JqhwM
9rjKev25ny8k2lJ5l4BRas0CrQdxWEvaeqXDcB6E/RuC3rnQfpRpJFdZpD9riXMlGWlGtA5QVSnb
kjhdlQNFKhVwkkySdkrrXquMpachxV2aZQfwED8HStwN4M9V3OI+c1oLLmp+UeLGFCYRJpR93fSP
HfpKUHsbSuO/xmlCH9Zs5yj8NdkbFx0dvih4KT3pMbH2zaV/vgqM4QJcCsQO36YrtU1RDPc4ty6g
YC5kyh/g7/EUSjM1Etpxuosb96rF+jlGvI7z7Q5i3XOk2QcTiBgijBU97iYXz42Gpy5tMBxPeySe
l6aLfwsobr4WvwQtmSqIJ4zIfu1TmkKnNmi3buldXVBuuUwvTpq8CXs+TyMfMy0uoxgeIj04GuHR
T5F7xf3OMtILV4w7C2Jwgr7Vb9LT6MenJtFWw5xc4P9yVMSXSqwtLMbu0O86Cw0LLQEjG/c2uFGR
+9fR0Nel67zWU7tztelOn4GjTC96RvnSt6Lf+FaYGTrlWdrRMXDEOaitw1iEW+h0IXE/0MFwJB+A
KpzQU9KYl2IT08sCJ/WaDliY7ewmHLc+suIqsg9VF50SKqbCCE96k17ULyyC8blv8WbM6Tvrpt92
GP2uO/mgvsZKm59rj4Pamh9FvWcC+jHpPXP/bJ3pcj8VZC54gBeK9Fin/To0xwe/aHAOlbhPQTeT
gINK0fSR9Y53NE2YF8RETuIfs6/lbF+NiG+wkmcRWYcwnM5EAv32FOtXl0T/SJyaFlkV9vysjsm5
tg8g0taWHZ8CW354lXHxvC0JBo9ONAFrs16xu5zmUazNKr00dfK2/I2pTzFem3ctHibq+tm6r8Pf
Qes5KmlvH8rszdUluLZ2qyCwsMM26bBGNHIpu+mO7GCC7+JXu09+N2nLINHtcjc56fiDNSvFDw6W
a4oPQZluygaDLclOOaQ2SaRDPKeXdOx2dcKxqjXfYDUPCUkv9fBgZf1jo+V4QRgOvHcZzc/+3D8g
+ixD+WDwkzRO9tYO3/2pO3Xj/OzW87P6BXt9OmtZeqH186a+GHU8inB8cOMRzf78TKrQZhDUicHj
q48EZA3jdUOsiXVACUKaeT3fYXW864xxjzXZkPkxNBter8Ehl57I397Sv1uNo/3aynbrE6gXW967
L9ZzxJiA2Phbr0UbdWwrNpV6b1nIWDbiGoyFJMzG2CdJcUlihgIk7WeHoJI5UHXuvMcmk/2WFjS8
+HUc2q2I5SPV2Z06mPy6JQ3KeA66EKTqMwalvTm4r7IC95fq87NuHVvN/xZWBEuQo6Elza40WXUV
850Lyz2y5WOu25uOROtc3mn99Owm456QSkaZMn7zQu0FZ8P9TSvtq9XoH1FDkZe44cEI6UzqztV0
5YdvB0+FTVWWlJiumGBKCqCxI7aceNtNzKicq9ji9L8LxvLGLIeNM4odIspDPacn9NsYbYbHudbv
KovKr9q1D7Y5n813J0nvCfo4dY15qI3sktfLihFjZMQhwTftKOTvD4pKt30/n/2qe8SFvZszlxwh
eaakgdErvWhxvCuJLjU5vKTjEmQuFObuow3kneTYbKz+sUaJuUqsah9EcAwItFODVdwqVhRhCSjz
shMUhEc1YCPS3IRoMX2ubF0yP2NQeOvq+skInvtcPiI4ilaxJT+M6Fcb+5gFHfwS6UWNCbrvXtHW
7NRJ1BqcY0LE8XoIvde+r2oUVFxpfOu17u0D18RoNejdg2NxzjNQrdLhji72W8ffyApGN9SBEaUS
pbLkVIM96Y+cH9FNE13V38oN97qccUJehYGbOtCsH52mXUkMy7c6BnRqmUB9E9aX0WQ+IYAHu1cZ
yUlqHbTIyTxkEoccXsAXotjfJlrCBzsRH0lIOaHGyudSob3BRC5Zxjng5YvwJo0mFF0Tvj4iVs3U
dXAEdsTfzdMhGaj/RXULWit9xf1/5+NzJcMuP3ei/YGKCEh74HUUfnHjBnirCUSOO430JolICGTA
MdMf5RgNJ6EWYzH5N597y33THE/7Me+Ovevcx1Fi7JZK51fNc7mpWc2fJVDUFLxt+vhqwanW4ssK
2nfDF8h4cjOY3Q3ReMFJ90mHxcIerFlOxObab2a8BmozTrU45YnV7YKZZTKibVYiwf9n77ySI8fO
rTuVfwJQHAAHOMBresNMJpNkkqwXBIsG3nuM/i6UdCO6q/uqJ/DroRRSd9EkgIPP7L32wXPQz+XJ
SxAywAVS1R8ct/BZ98fLloDOzSjCm07qyH7Ef+IEE0cIFN2ysVkDEcWYdatuiteZhN7X1gveAYtc
e3Xqb7ti+D4gv8osAh2aFSpDVa5Gxf/TIIvFt4tpjRk7dM55HAwf9dcfrTEgB3DKCbxlfVasCDcU
RfQk4NoCoOeJFlyyXOZr6q+bs3AT632y3F3AW2BdBs47YXvOuiQb4xBm7Q82EMuMCOC1DuQKmwrR
ejbpYXkib3AqG9Zf/ayIsmOOGwEzBqOwn3FjT5HxkWjxocussyOLZhF0YklE+S4vxte2mK3XPOZR
xeHBI0DuzzV1p6sPG5yHbT16FDqoGd8SgRYAETwCVdBq+FE5/gYDdfcYY63T7LOV9k9GNT7Fkvxf
cl9KQImTFb6HxKeiTJZM2v5Q1F/yZAQf9SfpzV/LZNdQLrAnBzWPpXQK+D+WyWHEbRj1mP5YvnyX
MblayRNusifPGc4VslZtPJbUUYMq1//wnYFM/Vny47gGrAVmMHj+dMf+jQzlyr7NEFFkrFD0C8hE
VvSJvU9Wdsr5QqETIhEekJZorn2eS6V/+Pa/gakYbMySJkfxEwi8J+K3b48YfDCBQOQ7o6GI56zJ
gmajlQVji2us91fbDN9rwGnDQ2ilx0pyqlHYBtH4b/bZn8RQf7oCzl8/B9N0DGVTtLnzf//5CvgI
ZAKnxksxX3xr6K4WlUmiHR0l7seCwgAZsCJdHWXtstWrdZa0VxZ060zn7ZNQsLoSiLVcF+rlv39E
c4/2+xUyUXdZQiH20pWcf/I/tFBF7PdTNDrZzm1poUR2NAOTZKAQJU7fU4Ra6Jri9uev2xtn6TFM
xg8qMaCol9yK3oU7fJgBB8Cv8tCxpou/NWztpUimW8OrywQpbI+UIdR2NvMvUuW2cwliuxD8ImsX
8ADMVbpoeFKS4ZoG0cFJxWUyrV3Fteh9ByRzuQyC7hq11VqXr5gXgO1ZxNCC62DaVTn1tRz7XQJa
N2a3qyOvCjpvk9nVRjD3LE22x6l/03xWrZN4sQeJ/9ZcKqSZjt5ePexIpdvy5aP3KgdZQJWIgo2Q
XO6aRSKgoyb0f2nOeKjtuyecXNm/JxT/5/3xd7eHRBdn6bYuLON3gJqRhCQfGTLbEReDJ1Nc0Igd
0uTnr8p6uOlNtf/vl103/+66IxScu3YHfJvz23V3ezhW/MNs59uoWhOggenGjsxblPfXmhffxpHx
+zinPU2ofkXbEa4QHkqZHkzq+qSz9vr0GNTZPstPU9pdXZdNnJHdo//jZhAUpEk3XkySgyrHuIeM
GjaYDe0MSUvLq6PP7ibOQzAKx/nrgr3dmEQVdvZOUoDOXUHCneAG6UE3AKX2bGTUdOvoqpDTr1HK
guz+YcPJ0XDT099vZZScMlzMYf0Tux5lStyuXJvd/wAMFxbmLhwNFlq9gzdQh7gjoTr5CKIMSERV
gonc8U6eg/GSXv9Db4jFpJIyymKdtv59Fg+3XnlPYUieCS0YFbj5akDYpiFaJ5b5VtGO5kn4Phet
TdFvIys5p2PNunv86AzKsSykZQ+uZbUPQVe1/p6x78W3olMs0lPgyFcjt3Z9d0jleDdo0bdmFDvD
twgiaDdo3d518NsKlJ15GQimCkZrx67k2DXOq93hKaHdo2I5jmuNxxUj468+Kbd3ZEZy7AaHMnsY
DF5a/B7s9M+uPTNccuQC7Urp3bF3xIfnyDOxpP0/3NroR/9yvqD5Q+6Gs9SADvjn82VSWl5KzcyY
XuqwSQbYcupVvymveJl/Zaxqu+wfTtu/O/UtQcnpOJhhLWP+53840iqWH4T0jhy2MQ1ZTWNKzNE/
PD/ibx5ZBWFeYoXVDSBfv32TMCiB2AqR7aTT4V+3aoY4yfRUDXAZ8PGAKVjg2y6vE7k7o1MDXhbH
Ooi/5yq7cqdj1Njr0CQf0tLnScvO1YxzTNvTGfJVcRCqLDnAyjvCN13WUfTTsfk2ZRefoLEwnU8W
80Ecp8Ot9Y1bF3FUVxWkXMLqizGFJQDfU7VXk+tPss07/INj0+CCJlhg7suUOd0CV57jQu4Gk5K8
zk6Wuk79sLNodOYf0qIOYRF2Hk37KWdogb6vc4rnggkDZvgpnBNQo5Pbt0+6sl6h0B8dOzpllXnC
9bLW6vE4t01NEJ7EpIDBV3fcHsfJv3c8Rh818wJiRgNAMEgou/xFb1E4kSa4bsEvLYQRflu8LghY
OJVhfOoGOFuwchKupJOYu3muMH87UXHQdFDoMrt9SutqHZfqFWAqqtCG9A1IMPwsngcsihNc0q/9
023wNwUOt5grHboiIaX12wSSpMNmYD2b7fSE12eWdsu8hB8RNvRNQNNsNmfimGOCWupAdhfaEG77
utgHg/aIcCpZyak7V7R5WN+PrbTPrXQOdXOz2MuUdOhz69Z1lzodroHm39WOcVc60Zs7S6cyFqFs
dVmwv4xO/B4ZfH1l8JH2WbuXobfJGfyB2cYLxJlXMgLoePKpRueiAgzTtfWs83yqllP3kXsE1Yma
WOT+Q3HypxxmysxPsuA7jc5BkxbFx7DVGS4wvfO04Qrb+Kq37aq1hk2a/5ibVAXkr9KGrTU1m4Lh
SG3OniSqHeYv7EJvZSAuNHgD7k0wFtu5GvPibuXTzAEhOuO49PX2IKv6mkJzGlvc4BRBVj2PLFCC
RsPCJiUXCOe2zfubbfEbY50+AX5+KBjRNc7P2NKu1O7N6r9f6L85xSjc5v8ghWey/dtl7n20503f
4YXFRVe73UIWirlmD8mFm9xshou0D17h/8P9hdn4r8enQ/nMG1rXDXQLvx2fpTRH2CdttmsC65ZW
CQmfCa9H1NntuhdcjCQ9eX0DH4xeJepWsEt3FQVPMTJ4YcJp8KCYtbXA9onPnpEVRXbMWLOC2zXX
YoiwbQYpMicLh3rJYVCq2EEz3YD39tq59aYvIxatgJHDU6tp27qzt2iQFAgwMsyowtLxA73ImYgN
nKEtbV+FOCs5Wam4zeduxE0XkUmMJBfIFeFd6Fej9IRtkCC8/upT9FBP5OX0MW/MVMbVjOSdjTkA
teUpM+nHo+k6JOMxVZwb8zPsm/H7/Dubk7hNurhF2KRLDPV1/FNTyWmUtH383Zg8+0BVa4MQnQHV
xVzoYBE4Ntz2NZ3rJFdtmZyJ8XQs75V54Kwacl7nCYXfCUxeAa9beQbe9z2PQ5xuuM+ozD9J9d12
6UA6YI5N7Lsi+ajpCUKUVB3jNH1A2zE9TiJikexsjowAYsZTOZd1k5W9TyB+oOLe+4Fnc/phOAtK
eMuJCwsLhXycHEbwKYEjTkXCJDZSZ5Su7+2ozvPUGpsHZunoMEJnRCyxnodw9F4f8y+NXevJiPVL
qYUHoZimRe11fsOHPBt9Z519b7zM/xszKyAVIJvE5rbhKWOc3A32CS0+GgvczWGMuMnDVNAkcjef
vvNkLadfJJDwHizWryZ2bJ+csf/Q8+hxYjgDIPFRO8ynbsuQnEC4k8HqQJ+idwnahlBqms3gXeLn
qDSLE5rpa9qhFvIi1C7+0bKs13nSlkIAq3h6M2G98go/RgmvD6rLIniMShvjO18rGW/oOV8jP1jn
hHzBJ/joAl51VBPA8xFZRAfQ7gfNrTaI5uFHsfD0N/OsrWkSxosQ0fMd1e2hKMbjrxuepcdcRuIE
3w09nyenl2QqILMMxwENWKHOcMBXzBCBlfT7+eWTyYYO0jp3dbfK/A9Bzs1ivuHm6WvES7UY6B1q
cHl4X1lBMF6oVXdLJjY8wcSblEDUZOq2XcnUmeN4nhNOhff1308t3fyL5caZu00LMIJlc4j8qmL+
UAoloxmVhrTSXa3Gj6zmg5z6vek9M+di4NESVjA3o05LZDdB8hnPaMyDNM+e5xurxrNJej09QAMZ
DGxnck0gwMzH9q8voIyfZUSBW4XfaDI+IodoB2s48/J+dGN3hfTKX2DiqO6YBxHb9RAj3V2IPCTT
C5WG7HjnZNA/1yIB7DS0484sC4CRbXtJFU26byC6twpKZmc6ZXmIf44pEqFbHtzRtNroRvleVG4A
jr8QC8VQo8qZhTY5s01hFv3inDE8WdpQEwcj30JAYBLePkbNeHNLWsTuW1RmscQe8j2fL2QvIf2N
sNeL5Xyq27I5rg0Op/nMeUQBfBZlxaY7eBdQP52uv81Bp0Mkd00BGVc/dJBR5nd4EpJAgQlndr0S
2nqcj0BcqCc0TZv5+auV+6ibjx17jSQSl/mrzWUSCQW0xiSo38MFWufsBOa7Ilb4jvgiLvP+ivHy
PBnQWCdg/znMnQaIgic9tqHXjB9jyg/A3D4dQe25+mZXFVRBeXsVd2EJIVYf+22HUtnOyGgr6++k
aZ9MJEfzA92o/y39///e/R/27iZ2fd7T//fe/XHmsP+/JdOEJMz+ZOn7z1/938278y+LL8U2Howm
Zj96+P8s3h3zX6almOiZzPUcw5kLkv+s3k3rX4bAAeEYILCwOyk6FxwhM/jdNP6FGQqvAMR4HeoJ
JPnfHHz/zdFnmMbvZRG2VGEJydRI2Cauw9+qkzY04qyKMJjz4PmEYXSKG41CXOL8UcNLxSroyklT
LkmH6laB1K071qrdlLI0smxnC1bAzTcSo/9ZlQ8eMc0rFxvyNtf0g8nCbCUDz1t743msyHrshPsR
RexNOGxxz0ALgiIbsceYN1I9ITQr/wzhOuLwEWsmEObz6EGFSwcYsfpEIOtg4xeAK7NthE/IlU/m
V1LxbpAVG+Ra7ybAMgwlUYFHO4NEmQ0p0RtFotWRLpOev+Sp0/W1zg+6QKeSr1103vvcCw/AhIdV
JXqMC5XvbrMiJOVbuht2XuxK6bhr2W3qukgeOaYQmnemvWPdvwu1Ll+VoV4cxUAmV9njuQOYtjWC
4ZmJYQADJqruNGvbDk54LOjhl3jU6zfNHIYF+JStH0XuRktCiWMc47HH/TILLz+rmNVExqJz1eWG
Di+htYi2mXN6iBhYy7B+TYhlHDstAE+U7SLSrxA9lCbbOndvcFcd21zph6Q3f1aktS6dmqRr3d+r
ULeeaCLgxoUlrgmS1wiaTO/8wSNGnN5Qlx1bHOKphvF96uq71Hy2aKDAEoHcibz+aoqIYUDCqwfd
tnNizuZ3iixjsoG8BvBorNXynizKdF8TLL6IA+jnnq/E0Wq1I1jW5BAAVTxHnQtZzy2eO5vXkdmO
JYGIgQVsmcDWIFgnbefdeXWF0slD+mCC7asg7z1MOTbPYirvRKVuQ47Dy7QYFY2eUFdsFdARNeyo
ZTvCyyNz0W1hjsCyDpZ2k5PF5Fk3r+UdY3jk+FT+FZuouSmTaOmUJJ6WaXYRRJgeTbvkLWeE8WoM
bMa38VQscCU9VMoExlqHYAlmPVfdPxWaSzaOi0xFSwL2/F1kr6aix3UU5z3Ra7658atPnV93wVhZ
XWQMxDo334pUL97HJUT9xOuyB60LyI8VdQcpvrNZ7DBNipgSZYXIVsTo3is7GaGTFj73vQ3LoBxP
aaC0C68P2xfFMRjSq5MZ67BtHsmmnw5jFcxWi4AwAZuAQM+EF95bu1KZ6sEDQFMYUBP0zN9Bzqvu
woHXh9lIcx9AXkFH2q4bB6kE4AYAVFZbHxtteijzLt5NbgwT5TNiq31QoaAfTdNHe2hw2YbjQ+57
n2nrpMzshOC6Zs6i9smMDEqX6ji1ZzgOS1BAhwtHGsNKK7KeXHLCfg3vqGs/1Og+lSEBvDEE0ghQ
BRcKXCx5LpFzB8i0B+Fdawu2aS6S2/hZgFTRLNclPSq7F7Ni0zHb+8EYkvts65/BTh3Jt4qIPXa0
ZegLsZaRAVHUYXSjYbR0g6Lf4AglZBZ8dNyxd6oHWGk94RduU25cMwueKuOWVfaSkMGB0lYPz76v
SJ90QYnrmprFxU8cQerS9+13UJtoMDMPLkWOxYShuX0nCLmF62yu3RapdiCkvY1KshwIkoNNbpdn
1JvqLm9cj35U65djCBixbeDxSoc1VVH2B4BoAYF/wABgFJlrymBzhZc45PMxfrAXkFCMYncrgvaz
ZjXmJ76x1fwk3kUmg41GVl+qZW06kEFFACw40D5y0stq7GLnCF/pOSFPbBOaMSasAnViZkM4yccc
tqWvXSZWKutpCLp1YDrf0vVulUlOOEZLcxFqttzmL2AQMAk78Iaj0vP4uYd7Plpcj2N6LbOvlFrl
uWr1RT4A7sPPsxMyatczUF0HDzc4/bLxo25f6Qa5zZ4xK8EFK9IuAfHLSyBwmmSlxi+vyMJtXRJo
AYps2jR1+RJZRKiGXWWvBP8OvIhXGFIQGjFeLEs5PGdK5KtxwO9cW95dMEvwe5F9TE55aDGdrUBs
f6S6T+Z1zGa3gl+lxoAEsyRZm7qqIQzqW2b/5qI10aiEMIc9vQEi4o8bJpU8lMi3aNfpucwZgDaB
apkVwoQDD7vBDfbsydWdlNrAtiLAAjqBEbUh2yqQINnEwWFWc/yr36cc8wPsE5mO61p7kaH/PGIE
XxOVbu5HF2Pr2P+0hnTA+0hWKjyWdA/T/M3wJ2bmCQGBFQJ02V3RmrCttB4c/J8XP9RxDTQdOCs7
Iogz55cgxPuhClAFDCOPZoWPftVO2jqLcXJ7A/zzTLkbPfZnUT0jejN2D4neYDgESraeEpg/Qpyc
zppmIBORJEUmdk4W/ZwmgK094/nFRPQGJ902Fw6qMsC/fm1l51RiTW7SdGJjOztGsfYiRgX3a2WR
tcZijrh0IoAQxjn6Lgjzk1m9mDQwO6MBeahnIfmBPbmqQYNJFA/ENMXWbLm1VoY1cJdwgyUlc0YA
ArhWi4ttR/7zkGq7dMAbH/gT/gr5OSoVnKYoMAGLWBw+zTf5ofpTVu9Enr7qqi+YX/kv81AD4LG/
nhruGcREIP8AK5XQ9YlbjkJSWTXtoLfVm2PH5a5M/H7lwi1deeCulqpW9tZVU/qoG80+9kiVDzm/
N6XlYUfgFzBRaD24tr2OMi18HeM99mpvh6U2XhtM4zfEn3oHy/YJ7+zkoxMODzXRsa+dgTvZKg0Y
Rq315HjaM8cSM76geVE6PHzZ1Us7jtnDh+zbXCqYpU8y3i6GgbyKmzZ5xBScr5ykorsRnHmiNNNl
FNTeK7L0H8bYNGedXeXKje5s35DvnWCH16vew5monx0wgMcg6MUCQ5p6twLn1Su89wBk/V7MwGPg
RGDu/ETdBdUknzpVoXYQPC8Ea6JDLv2rxfJwUQXYjqeR9PYmJECC2SRDTWu4yrTrTiCmspUxacXO
Rmk5ecEX6YikFdpV9EiceYs0Cwqs15rWfdTzeVgyt4H/GQEdaLAv4l5+gw/gaEzuemP8YhhzpwJV
7MsBcTLa1s1UFv62D2CgxyGZINWoY3rTJ578Fuprdo1TwhHLoDi4GB+e3NkPSlJT9zHk9rKwS2SK
NcpOT9R7cmXW2Pgf+ajYcdVhsW/xVm1sb0rvzKQCpIbcLfSVTVix03JRLORoermyhjB4smGsUmd1
KcCMBL+jChBeuGn5zLt3Y1c+lIcyZEIrrGtb1Bej33t55fxwPIbutT65j+gtTJhNU3Yi2Rpwgt/M
5hW5ZHz8ZfDyJz4911YF0Qcrbb5xkENE6zjHgKmp2eGbmd9R3VsgS6W9SzNxcQBATfWL7K3q02zd
N88owlcBY2LZjQUvuIgwy8nqNybjJdvPbwPWEwYohbEUEBCJn4tyZG1T8OZdMpMoW9UPX36RHwMZ
TG9jbT5qyvpZu1l+zcxuP2Jv5TziBHHMZJvIksGhE97r3JYkHfbN1u5fLTadODupSsnRLTBO6dWX
N4vMVQ070OnkcQpSDa3Rtwmh4VgiLFtFIpo5VgPm95rpoa5iuRk1iTqXIfsym7zwYhPY6YfazWkl
0LAe9o5TiPvcA0yp9/Fn4cTxqu71cZd7w0uJDqQsNIxC4+S+kcN+8kp+/EgpsbMwxA+hvHkOUCol
jG8EQgNABKdZYd1uD2YYZ5Ca808zGxaxbbSAJjtEQUUIHc0Ib79ceLQe8D5ywBPW/Hd+/cVeAggK
JIB0nCl4lQfvsei1GgkyaDR6rAhdAc6rG2RPBfpt+HRI6VhHRg5HCqkPUaQwvIQGMHF2MLS+3//7
D85nvE3FAyZPscqTiXFbuHcUd5yBCDnXu25LAXYCFMHqpYA+TewOKVXzHwhph0PY9W861GmCWAFV
mQJjGAsWtRyrNZxgQEo+6exJR3745DMuy0Z/WgkF0pFnXoHPn6lecVGYjJmjF534+U0LAEqr8RDp
BBcTRwGrKjQK3AV1e/RVi60lkDUdZ4kjjtSIA7To8dBTW66R4c5ls/2zKQeNVS/WBTeZwkXnNU/l
AIeqdkJ6usnfkEMFSGFU3aoZg4fSUjYSvdZBIXWdSnXNYZ+p4Kcdd/Fd8xkgSKR/iO5Tq4WJGfZ4
5PX6mA+JvwcbKe+G7sCMBoZyYyO+K2Rw0jUPIkNMcoXlRPfoQlCWBdHaTyO1YM/pnmDz3fIA0fSc
FXON+2Srl/YSmCUFchBHVx17c2GVX64IGMVGXg7BTothFTK+i72IOIupe9N6LV1aE8HwMXq+zEA5
m/8i6bAhgHjGprGehcQM/HqzIejTdZea77xFQ74bqy7YiSx5RTb/BlVx2xT6neqDn4HlZkvIhC9a
dQokkq/GpREt4coaES+tzpvu22Z8A8i3AeOxEH3i035AwfRtD5Q/J1sgRiQD3Z7G5BhnEetNZmjW
wkvzY5kYK9wEyOboiitmdrsMTgo5qsa2Hh2UbLyzgNxi727pARdgftEil8UyCWxt4w/iXqL5QlV8
14EMPZht+d5FBCS3oXXVanzgZKwIgmzSGInyLe6dd3swLzy7l6yNXzyzsA9ugwZhEGdpM7qjsP/1
hTDm6LuyiHelh2O0LnhxFCaBvwKWgppeSBgwjl7OcxxUDm1hB3i4zwv8BPPt18ZpTxfE+ACUwtFz
XWPvEc2Qz/6wMUXRWCb2oerdZMsO4R4l8bKxMrkHHFGu1WxjY1KoDnUHeFBPjG4Vuk69EmP7yMHz
ELYmNU5KEZl6RrjqkMoPa7OfPNAq5KthWCO8dDHeF3OCJVAGElnmZDeccd5eaz4J4e2XlatasjpJ
rBqr6uwMo7MJYzWsxnQg1nr+IGFDt3Q9zhOdlXWQc7x9RPGGYKM1txZfrygk8BdU6kuha0Ah5jPN
bftHOaVvid3cG23YLNu+H1e5Rh1FLYMOHXtn5oIhFz4rYNABH1RDFXW9Hy5kYG3Rzzz3gwdCo9Ou
GbEIiHdgV8XruGF306kUSEdyFlMzrf2piJa8Xm/CHuEW2MHJV8ln6sBgYl0vN5rYAoKWlOwJ1gKk
JguWnngw2TjKDrKAEN6z6sNgBTPpq8/eamgPj4bxZU/uLR1C5NWxs+iJyGJebhJkNjrGNgnu07HH
ewlJnWgZWOFJvfKCQT9Gqvmpl/qOwTlJHIbaNoZziXz9R6uv6qy19rIVbw0zwENOxpI1TmBg2jba
5Tg/vdpfBRHDX1N/d5lILKyyAbo9WmufZORFNZbg/IyvQivd07kdXfeHwaSMIKJylmX3TMZ8xz/a
tYNNrB67RWk0m9waBcJKX658dshtbPb3DYR/kKNIUoFNb4cwje4MSv1lU9U+83mkrF2NZ02urZSL
MYLJHi39sx+SgBHa3AMwGeG+tI+e5itkfQ4caFMv73v+rcjKn0XRRGucA2BarWlVD4Rf9XE3LBMd
Xbom/eBe1anBnKaPV11LOqAXI5SJc3KgtHAERUgHXHJb76oEGuuUXOKsRLeXf5X0uosh8Heh6pyl
lgz3xXOgCMge0OsH1c1FTotDJrnUblKv6/CHEWg5a4UEO+kUb61UPQcNB1rOKGQyzjzXUPALkr/S
r6LhdjDM8ig9Ypasqj8FWkdcnAes2wCl1Y0Je+DsXaBbLuHklyICGcKiKPbmRAhJPhrxT+9jNuw6
k7eca9bYmSfOK9o4eONrrcHooyzeCzk1izktcvqPUH46UfDJ3NANosfBT9t1bJpcoOo1tuM3bLpf
dbOXFVdujp2Vqt1anvUQ+PzCFas8YOvIJdiDZABKEq9fxYG2RwW980X26UATH/IhWyOWO8BkgMuB
5EJSKUOGt3FJNWIvZ8U0TdVRRNqlIMOJac+9X0VPYVeQTQaemBN+E1HfUBxdeUZIPHtAevVlG2lE
WWmDJRnOuc2Hw4iC/IQrA6ZDaGg/Q8+0F+zuNgU6AainghKAu6bxd55Y13qZbjjUtAWLrEvV2PBu
B07cTmKQyV8mt0J3KL8gLzynEuY8UU2R099qzwa/PXyEXkxmYTUipDd/akPJVjJddlH42Qn9qqYe
GCZEmDiDiKxDo82ZH1kxmWNt8j5orI/cfvhko4txqeHx4TrQqJylwdiUNmHvhna+QJL/bNrWfizi
vR/iOaohPRbNW15aTz1dQJ9Hm4TDHJHKru6QOPjwYAJtm6ZqFaicqSt6R5TSJhcUWkNc6BE4evPT
CVwsHvq0aBSpRG2T3IDU8jN69VXRhYiu5B+xWyOTrl6NTvGTMfAl2MuUVbRJxGZ1MiuCo4SI88XU
A8Nnc4rHpfzZGACgQFzlPdBXMCw33Ps5jZRbYwpCXi3mEM7ka5T7TCMl3Erm7sZJd6PcDrrzWXn9
m+wsEBU69WOeOWu7yO7LCcKZeUkILtTKW8bvnkOjcbmnfGeJA3TllRjgJvDU5CMbRIJtpG/wC5jM
cY2uhZlHXqStVE5YchIsyqom3aCltg4s7TEL6IK8SN5i8zmOHYD5zD9y/vrEDLrJSCTwq+G7kMDJ
ith9Znk4LojDeAscHGyWZ057MxIA1pi2uH3wXWfmubGgUpRMtVunhc3QAkcKMgQD+dfIHGxehYVI
XlGSkqJmt9dySuVepIuAGQd26Hhcy36+Iu21nvVEidN5+8YNTl5cB3TlZOxMHtn1YXifdh6FKcOc
rAxnBjBHL4pbcosy5BadMNkbk/81ecNPKCE/4AQvqhAme4DUli48WerA1pyxmsMtWrRTlDA7WZTs
iIWX0Sv6K5Cs4VarGEvJgqdOa42lIaIW5hBvPKemx6wC2MQhWYFoavPxTuOxMojKAFBKwk0CJqxW
hdwjCyUhNW0pPIG8aln0bgd+vx9EGS9TjLoatz573FjAlsNuYYSWfYeszRycxWRoGgPzlAG/OqSh
Qw3Uoq/vrGdf51Puz7alv2fJR+l15rMTsCGo6nZhAIU/1qOO1UhZUAZyPyOiA2qLlrARbbsKfA3h
CsRJEVgp10FGpZV1kbmpjfA6RW3OuFwST1gy/CzReLqVD0fVA3tTWQWolqo9W/dT+yEKUy77KXd4
y42UjYG+MbQxX/Vd9zQaYgZQXKcC8HutGEkI5QZovSEpQu5iscPuG7rfIixizGMNdjxjaNGJNjG2
RwtwlOllt5EpXOX7TwUehAUU4Je4IVfJ6uV9x6Hl6qWBK9G9iFI+6QFSV4NoiZNdBcastjCXTWdd
izqq9mMgaVvi7mcV+E+NDYVJ1j7nDpqGniDztajrRydpHE4DV63UimzPBc3kvhkzf4lcxVhEBW+I
gkE9Bm+eTseFaVdLQS1iBu5FoqOwdKq10S+5Uzxxh+aww+ph7GLsT/xczncWuemS+JmdPekZigR7
F5T5uA6jl2rUiov0ydSruA0bXIltQjANxoZ10OXL0BU3CtxqqQqFLI+ZCBVI8tHmGowC49mPVbmP
XZowy03Ne+FPP2ortbmvzfzcBdUmTcrn1EOgYpJxubTGhCavL1Za6r0X7QQxUUcu05morIox2RoJ
XxbpmlyV3Y1pP4D99iuqx8Ngpp99061qA3nipNlv0s7uJ4iedl5sS4C2i6ibXrM6BozjZo+D4ocS
D44itBVHEhVvTz38w1D9o5MxwnD1XqwLi4GCj2lWy6ZyQ1dRQgIHK2yvJIt16Lw2fINRFAsRbiKZ
JTt9qHfs9HnwNcKsGtJmRg+8yqPHSCccOLgV+HrkjA2kEu9B89RjTagEZQGj/8ldM8aEQEnuqOIZ
d2ujp9eELQ0rnmG92V7HSgKLU8zSa5G8B/zLMDe/0/HTQlOvBHFFesHaD5rD1QBw7kYU33KbjtG5
SKsfVd9wxyZvFuWuPQx3UEqJMWHurkFstAhX4lTuLvHcG5jorXA+NumLPbA5hBJKzSVKYsQ62pSU
LoVxl7mdQ52MoX9hu4iTx0SRoBDatN8TH0lnyS9nSIgMKfgqvb9LufdC891E3m/E6Sf4ssF3H2A2
DkvdgK7p9neGsNm+EhAKmPWhwuQ31fHS9eO1sn2En/WPWsXrigwVqjy5CVsHMZQ6aXa08iv4rwuB
6KNrm9fC8g7z16osNGO5PFKxbnHKlm6FjWFeOQ0HnXdrKPst/KYj6UKlyl5dY7z0wr5ifYCWt4Ww
+WoY6o4rCdxjZZDjS2jKqgbUSTqrX5r4mvStwRG5GKhMqtxaJxxSVTP3J4KglXyi1SnGEwp5h2xu
/dEZp6ewzl4HBh0N/LtBdXepTXhonz8n8olPDb/lsA8Fug32IdXg3lt9ez9fr/Z/2DuP7biRLlu/
y52jFrwZ3AmQPuk9NcGiJAo24P3T9xegqqhW1f3r9rwnuZDJNMwEEBE4Z+9vKxR0RXrNR16B+lFL
+zbs2i9jRVVrSYfBt3uutSdkVKW5+Ep4CMfxAM81RYbcMLUgJPdNauuAzQjWmetbO++fSQLh526Z
AfQ73XZ9pbP81F5uCKzeQrjf0c5+TS2jBYNY37bebaFJW058bNx5Z8f5vmBZ7I+19ZT0+g5PCQCu
4hK7oeFXmfIwFQ06HkgTKZUqxYEeWMZNus/z9GlSpu90FYNctASjEaFq9Bnce2zGGNIPU4ftKadv
0EKoj2WmVjWY17WOaquPv5c5Dde4JphxSp6oPSNw1ZrVnYFfndBw+yo0v1DYOufzgMgRLxbcpoPq
Rfti1A8lV8li2YwMj2Z/E9nTtuMYUbT5MjG1fZLGxz6NH/SUhbdi7JZuJs6mOoTEl2Izh2lL16UC
NFZNdJW0DQ4BJE1Wfx9SBO7gDDLs7icTFDCD4oVeJluRFPfywO8UXMo5VQ/mtHK4GmENDka9aQzn
BarwuVG8K7RU27ZzH2m0v+DO2qTWdOYKm+GqVp81nAq+Ov8oDERUk2hvZ055X7NBtZbDqASjVpxZ
ehDGZx51tdmLVkMdGT7oVB8q1i+l0K8IKroq0uqN9vVrO7kHDemTH+ti74zfCrPYFLQ9TWXZNCxc
EGyf3E75umjt916Yj7PuPrYxdXeKEd+Lzn6YgbIqCjFyXf1EH/MLYbhWH35RLfLNlvZHVsPfK7Jd
ZmW39JyPI7ko2UyjFX2FV6TX6rDHCYChu9/QpNolXv5VV+kD28Z9gQcXruI3yjCHBdhpn701inrX
5O2r4KxXiuqij9MXvRpfx04hpQmA6pA5h0yIm4UWLNEMlDf1ZldnTEAyD0R42L0hOTtwcezoUTe0
m5J9Yrjud/5Xvx5jgjYauKyPKp00m/mz1sRNOj3QX3oPZ/eqjvSrNs++5BXNOCc95HF0kSzEKxIg
aiikixjmGe3Ye4JjssmGs6X0LwYnlQ1kz541sUnomWbqbd4mr4UAtN7o1PO4wO0ZTDjBni3FurCS
hKTexK8c1GhJdRU73sEYaKao3XhtLNX1qDenbjGuFIEXGfABhwJIg+yCUMsHikv3DXOKv9ARKbUc
4uqy7UoObUZPS1P9GS5pKPQb8IDH8A4BnuJ3QSQoRdp9d7ZLefXVNFuixxfn2pr1mgEc8YtXzHEg
D5ZQFzdhBEWg2cUVRNmE+hXjDKgYp23yICwoWgGPCYUxo56odiTcFH50bQ75weuKB9gg28EATF1a
BpI8iHFqdQ1vfts790Y6Hi2su8hkLsNIf7HmwoDPQAnIme8dW1ZjRsCNVnO9DOZlOus3nlJ/Nab4
EEHKjsVyEdJFbZflSmTtF9End6V48OIYjqTjIIb/EnrzcYIkUCoVnRRNv+ra7C4MXInT0eq3EZtF
05KA077E5vzq9NpWZN5T7HLKFaafm233bYZnalIFpy2yr4CL4iRgOWU05XHqdHLjo0PmOEQUdnQ2
0MUQVnQePWpxgmZ0Vl6m8bIPM9ZIjBhbcn24MAOX4+Ds9tHc6FvimtBiK+QnmveaMuNWd7RHuluX
XqH7qANOXOMcEjN/MgdO+3GJePflrFJ+qIz2UGgNhx+FJ8u8Yc37PvP3EA+s5827Sbu2a/FQ5s0+
Mm6nJXmGEnZvWxaAc5bqak+5PA7KSqIHq52ixBSoLZJFNPOH/FxS/W5VwzvHdXwZA3HxGx2pjvxA
YWr3jrCIiYq9iykiAicmsr7lSImTR13ou24on5wAmuqlpZEiQuAQ1yFgfYgBOysx/Wf5pEnUz70T
cbmXvOttjGVB4C/Rq9s+3hEGaJBPWhb3LpISkzTATHhf9RYkEzbPO3XBIOx5m4ULOKz/KZXhqaWN
uDwZS4/lijBNhWDGxA1sk6KI0lDkZrEDFEWnwNxmCrwPAXIVjPQ4jYfGGa6BhFImNI/h2F7PinM5
R8Yxirt9ihbUfBl6itjzw7AkmymZD67bX5vJayRLmWP5no7uV6qtpFvTA41V346gPXuPtGgOUZi/
h6Z7GcZhGsx2fXTV9m0J7TuA99uxj49uQQWHZHM+AGxvS1DjwhBZiWxPCS9A7P0FMpO6seiQ53l5
0rKRnxK053Zh1gqcwiHQirZqkHYC6QKyATpQRWAaVAAmob/KITNqpxdb1EVA98cOlPbadjus4ala
n3ACezrDI6qJSwuoMtj54VQoH86v/5V//n/IP9Fc/pv8c/OWld3fxJ+88Kf407P/ME0XOR4eZssy
benQ/Kn+1FTzD/xtrmHKxphuW9iJ/wQvWX8AQ1JpCLm65jiOgS/tp/rT1P8wXZnnYBueRjGZV/0P
1J+a4Uh154fb/Pj9//4fS/V4D11ViXIgWQLJqRSf/yIu99S26MKwVs6pkshQboI0C86RoMdxgfAr
O7Z4HDi62xeuWCX1OTwhUXhZhHKTz6FDQ5tso3RsfHMAeKEPC/yZw5xBvjdlptd4ExES7yTLJgQU
GDYulQ4VG71R0IzGAbcr44g0lZRytQfysPcARpfirrWZipd2H6EooLBUXMVTsa9r90aTZ4cKM+Bo
NJqMjgxl9flVbZx7EFKP9C+uRogYLPdY4pkMk2I+mwWronCSsKALK9Nwh8bEDUr3sKpnd2WXfDXS
BeY9UxkQ4Fpt7zL6P75eJ8626omc6KySEmgOCn6yLgDdVy2TvitwfQxK8SPO871qTuek3BXVsF3a
/oaoPwI68xaDqNtswvLHGPPkJE8qRFjmYz+aXP9mT4pDcbEw+M5WSBDD2CJspLYHYd3m+kn/tmgm
zIURxWqt39U5enXbuiekFeAFCHk/BUnpNsqXDrNfVRdvHUqpDmLkDBY0bZpAN4DfZeWyVabmUVMR
sqsjF2dMIBaCyMBORrhZ9qXiOB24uCc1HS6HEkqTghHGEnzdjF8BKmqB5ma4Qe9SBmRzcjUCADRT
jzZF4Y6yuLsgFNb67GJh7Ru4IwF1ip68cckx+MpMhMXiZqz/b7LIuqbbem/20c7mPXaZJJH0SdJs
RprQulGlqEgjoMqgQ0Kgp0FiTV8bkV0oMaAO0gCTHayGPLmr7G8qXpexysdTx48wV+V0N08oYOch
23pf3Sw5A3NVSXwPH6xpuYE6EujQlfejpGKrGQTbqXaOmgmaGoXSttEAaMV5/NgbI6ESjUTV6tW5
wj0MYp0037wHPG9lu8FhZW+1ZHOwM/2hzTiUU+1Z5BNxAMbap8kubNyDO60JKhO1Drk/B6uNr4xB
q1jZMFXFQ/Ei3OolQ3niF+qT6WTPVVaBPx7MwUf185QVxbd5gOFSXOoiI7OZvk9tQnPXbAdR17Sr
uvK+HO27RbhHkrKgTlagqQkGbm3RU7IOb2yLNkVx5YDG2Wj0SQEFTrByDtbiseAwmn6rMqUaJVFX
k0QydQYop79uWvJYNmXBVxRu5El6WsEJPc4vNCnhU9Ejdbt3Wk5oGVwoZUuOUHauxWNVsYuQrm5p
9wXaYr7WsgDUxejOCmQtm4qA8WIwbvNuACmlKlxxUTqvhybdEB6/8RpWuVZHIwr3J5oJBKwYtpeP
rc/HlJqLUtoiEoW63vRmVn5stXJLDsbbyXRffv5RUivrFZnam5/bylJZGwF67ufffnk7wVxsViqU
ER30yzR2oPYH6PfyXtbwM221hF68oUvo2xTSJKmFQ+SF1XmByWLpRGjhN0flMrXqsZscyJtCJUgp
WBREqiQh1JNUrvZpBZI85ZXdKVqmn1ujUd3MM7lMnw+tz0iJpU2mxNl9Pp9rmZ+vnJlLNoslhK+U
kkDpQp+tjGUvFkffNytBdn1MlX9Yn7LeFFFoHSO6qPJFn69cnwWqFe4sQPKCwU2j0cMrP96JkAL+
sj4wkOUZeQOWw4aj2xrK+7anV5AVifkwCuU8gzEdwbVx2e/Q92C4cY1XyibhQm/GqxN3X5dOfaPJ
xeHYTeYZ3de+r7v0PA7lA4y65rLXY/1ga8WVLaGZiEQi2jVFcoQ5UrDsQt+0vKFJJX12Qx2VMiF1
sR0QS2rfNREOIkSnMQ8PIlHKbTGUth86i4KsLHdPjaPXBz0qH1spt3UMFbhNheQZku02Bwfbxd25
X6j7UHYAoI9OYXlhwc7ln/K6GK5KvbJZ9tNE7EGZtcdMVyFfL+1b3WrOQcH1eBBz+dWcgGd3Vh0f
YrLcHxMvDITtZAcUb/a2UlxxJDngtZ779yLu2ztbEg914jwMuq8ytuVhKfrktJTFTR9Oio/GuqS8
l23FHN+JNCYAvrWxisZ2um0d9WXouGjJotoFFsaE2xJwH5OIPTXg3G4bji4iDsmIIzO9PWkF4pi5
6OtNGHWkYSQ+pzGWqyFCFU7oS7y30WOb8jxLLU6suMFAcFjvu0OQGoN3hMVAVMsqX1pvENdfDwPt
f1YT4jStKOCua3GCuqasMA3Y78y25Yx0nEE75imodJm+ugLel56YDSBMiIQk0He9CSVSNfXkwfh5
f65g41ZgQ+KJvlKgTw2MXnmDA9kdyFDXwaTa7VyfphaLgqIUx4o2zGkluzd/ba2Pfd51lupJKZAQ
qQ7vYUgZ+VwwuxMjMW4T1gr4w52QEpOmE5bEX82qTBEpwXcSXWJgydJavyrm5PiZCGBphosaTyYE
rEBzF9CxbQ/udk76+mSxKtDNAVNGHXUnigDdif4JO+avuxjOhXRODOjObYL8Jhk097HJhR04Znlf
GUkXTLPqmxktLSl4XN6noPQ5IvkZyJ2EXZbPznwgxSjopPyqnPEmeOkA4Enu10VInnQsN61K2CDD
vd26l+OULHeu6w6DhPp+7uWVJt9KWu66tf4hn7N3JAkIYqgvnj6DFtYD4fPuurVgzQi6aiJpSyL/
V5D8epPIu+tj1ZoAEDZ2tBN2/bjue1Nb0AmsmxrrBsolSvtCA9zaosGrjmrytUV0cgrVEIFiVNBI
XX9H+RMt8qbDuLHtCxo16931Zv29o7TV9tbUYYmHKv95o6j8xJ931631scV+rcu0O7rdSOto/U3X
w23dQjdqo9bCmLQeb583n8fg54EI5OKocmLtB0UVfKPcvc6Kctm5crhbbxDxs1/WoMv1/phUFeNT
/b7C/j/23cc5ukYRrJvEuzG0ZRiH/tpxTqQQEfFP+xCJJyt4p0eqAo97WM/ZjzP3Y9tKq29OCmRs
3TGfu2jdY7895hTeENQgJ7GwcAqvZ+9HBsC679b76190MmvgfqlPmuQof5y8TcsvsN5vV4Zxghzo
yLKP7BnkVP56yqynUizh2+vW52NapO2dVqfrHZUNFTbclaS8WE4LAE8bEXg1pB6uf/t4gnysjODJ
DlbvbGiTEOupxHCR/9r67TGlqaMNFmPTN10X7HHClcPOyRMqu8DVzl6y7PV14Bi40lm34EVpWzQP
X9ZdqK2+FLlb17vCDBnT1j1aJYV9aFPl4xRcT8myjWN1G0UaI6WVuVvajNGh0Vzn5y5crjzp6V93
p2E7BtWllJ6VPCVtksd8rc3j7Xpy2lQLf74IddstknvQjHJHF/VKyJdn63rKhiuevalxtGc9vfk1
ocOzTF697ulf7oPnpKmak9SHLoYa1GfKw5r88JEEIYaO7HJShz6yHuTwbBEpdlrvrlvrzbrr18dC
spbDovYOn8NlHi5IQNeR82OT938tvAhrRtaaO09OMkJ+GXvOEJ6561eYjOlP9L/Qo2bZrs+YNNZH
h3VzfdnKpf+8GxGFOAdQr74OFVksX8MuE/tIAtYHHHendevz5p8eKxSsNkT18ZKPGyF/mnXzt6dP
XKtsIQn/WB/P19eFkYqB3kj2QFj+fNk/vfa3x7KYdIelNTgc//pgNXfenBGz9vrccuoCuy2hzjbd
d22U01GhSXZ9xAS03gwts9PnYyPGr5xqm7JT6QzupzE/C6UXe8OW+2J9RTQnbK4vWV/8T2+z/uGX
13izs7VS46KQXz5ujGct1qkuy8/+eLuP5w4VTEPf5dfQjCHbr39fb8hiq08ffx0W01cFB4pCZEVO
2YxDq9JUdWF2q8djC5V/O/Rl0RwG7U9UeRIDFgThv1/kOQphszpN6+ReGSmjDn5z4LT3pVwbKGlc
A8mS6wXSKtiFoXhpVNgpK40fj0W4c6uRpk0kBzgd/ZBIwuJiVsLGZ5ApTitCfr1Z77rryLvep1tP
iJtMHl6zXT9u1mF73awIkOLLz90tZl1oHeSzCLOCfiGHjtXXtqLj17vmR/Rx8eg64KSRG5YbU448
ODUKfrYQnR/fYH1o/ULrTZRqNtyLfN951lQdWrkYiOUqIZFTI/zIGAgzU+CakaAwMUg5LHMgojio
klMxB7GbMPat+bdr6O261XYiPhFVssgB1MrVVwswx7avLQZiebNuadawwbPaHzo59E7yqetWQxAv
kSvLgaQ1/hE5tGejziH4kVMr749mTlEJVZHZWSoZ13I5BRINhZ9umYyS4Us3LOMSrPz9TxL/olrR
SbqthLHgW5XfE5Bjc1q3MG4ggFv6y7S2qOXrsonBmSsXVeuN3dPlKkLQO2TK0fkvVL63KhcUJdfy
GD9kaJDbh2KTYoI5jbGyi6kA7pd8jFAjy7NxVqKb2iqn3XrgeBpBF8i2GU/XzRABqez2XdRetBwX
i/gTlXrWHKybazJ1Qc17XyAiNeQafE1RWLfYR8wLnw+qQ6xs+qZGBiO/xOeNcFNnv7QORfQ/H7fk
DNRFSFC6NqREYlrNblKU2/Xd1tjhdevzJpLrQsipz72I3O36Rvk6d62b9iT44U0w60YzWNDIuRg7
h0PUH2I6pZZcg6839XqoWfGGmL3poGYKO3j9g1IiW3C7+m3NqF6PNtcT2MHW+2im2Yxx07BzjTd9
0M+FiNBsrgffegNsHLKcKKIfFPvqLZwvlbfG/7Wg4TrWFUleXkSml6qaBOl83qfBOx5knPUaTr2G
dpckjuNFrJFz+eujSZLwz1nFN1JcSLH25uEEgIU6u7z7t8fSJlAwdpNrckGgTnldI7O+6sPG9FsQ
J7lKoYhIZjxt4W4RYxJ0tnI/uHgvEjV0drFu24HrlcXeIVAQfayQDNcl2Taqu9xo4m5WC4dcCUKp
q/q+ahf3jKT/YTHD8NAmiAM7w37VtTm+kE7nhnChm77Xyos8OlShe8lyO73sZ9U4TxqithSSNKz9
LYKkbptoOEddtE9Uc59cBObHbKhg8QzOXYr+hSpMRyS16pzGjELllA7hoSEsJQtha9etAwF2HC4G
ww4PYy1XC6O1w2U7bRZbuewdLj/mNq0PJFtFhEogq/WmltZMm18VoaZsMfQWe3PmiLZruz+imj54
EYK6qLbg3TjLRZr0CqXg+XkkUDwYnXEOIJ+SoK6Q+Ktj5TpCbLmmslWfmxSp77pF3OV7a4hhZ9Ut
8OB4XeSSL54pE7AR6pzBUkm5W0+uAFY6cp8iUiGVEIWjlZvJFRF7FD65Gt8JAidzjFWqYZaHlC7y
oUBRvwwOjSTM30afuFCmYf8TsIBRplDHfZQj1KdHFcR6I8sgUbshvAltrzPtZiPqL3RX8s2qftgY
pp4GuG3Rx7nupQGgfefQyPZjajNmitjCrW6tSnnIPaPbu8SN4Du1roVBqz0pz4anj1tKrfs+pydO
t40Q2C4WG2PytmY4fC81AAKzRtcUcVYdGg8W8o/LsErSg2nNj5NKZGKdApSbpAegiheXiMT+SwkN
F/sSJPmGyvqcql/tliJuMXxHsab5FcFV29k7LCQUB4bdXxatiWrEkHx/0jQvljy9q22CyHHiQQeT
ZmjgyuptazJZjkW+WdRC38BWrHcuM0WQ0QkeukiXMKrtQBE8mGqsIpYC5UBBR+4QWOWX6myQClgu
F9Ec9b7N0n9nwDY+VotOltAU0Z5FKUwiAkhHgyXsxaKk76oWxcDNqXGqWiFbmcT3OqK8NAwlpdTE
B1cW0Mp81uIrNMQza1kHI6lBwG3X08xI3Pq9s+R606DPmXGBiam43PRZy2SvR8zmndpRgRD7xOg6
Qmu1fYgTfWOUmF7CRNsadettaDePJM2616Eqzh7YYghw3UHNK3HMsvprhfokKDXjJ/Hsf7t3/9a9
I7cMmMr/u3v39N4IMIm/5qUYH6/52bgjFMV0JFPXUDWy1S0DZuDPxp1j/GEapgPRxfzowH1iW0zr
D1XjYRc8p4pUBNbLZ9/OAaJMrrtlueBhTed/0reTpOFfmna6ZxEF79EYREWPq1/9jVvpapAGk9K1
4L5631yUwkZyu2gjgcIRYvJffpibj3f9FXssm42/fhjxL5rBNyWTHmoevwctzF87hGE/1JwOUYh5
TCNJz+113xkmI9BqgwA8MhLV722rHgHC0gpE+uC+1Mp0zAWzcDKIL8KhGpRzaYe8fdyMHV6GCamE
mdFYcIvkkSyOhyo3rcC2DcDElkedvR5ZzbQBukk3mCbH9VMruSgj90A2gr5VhpmsBqW5+c9f1Pkb
Z4svatmqq0rcNUyI337V2M5p42Sud8BUg5wNQJ+RuhlpyRYjKyVKLUfomujfTDX/kSfGoZqaGzUp
RNCFUoBeAT5E/BSr4ocwxUWeD+PGRVwe2I21zQqskLNNgi9MGh/KPm1NoT1nfUy5fp/1VIF01zgO
NknfS2Tq27IzLh2wiHmKSVKl49CXxkmhxLzznPQpQRxxIjOexlBcIDmvYoPFcR5vcpQbUrbHf2ry
b3eDmzNhqky5EnbvRN3LXKMKjaP6ELvaY5FgIooKZIuulx5St0U7hEqDl5DIks50RMcb+rouSnoD
Aq+PU/MdNe1NpkY/7ExvfSru9xRiN/pIGixfC0SHmWGmQIMdesPbUFsp5W5CAv9lX8mD7pczYD0o
HZP9JKlonKG/HZQqVVtDdAudlFhxWbGFD6mRffHwfgzFpJI+Dl+sKXqQhWZqbYZapRHajCxIrEOr
YFuA/7LX6MhEGUmKDoJ/lCT2NhyJGdeTkYmwsLdW7b7gjskBSeu4yQbiNuOUaqwd7ZsKw2+Td9HO
nW+150HNmTMicKepJDQkJoo7B7ZiWnLc14OybcbR2y6m9zXHXHlCzfmSx8WFWaJyVxJSxN2kl8Wf
s9Crp34sbkTJgYcbHp3LcJFoGeLr4oZoHAThhK6ORzDIG13Lr9JQue717gJacE4dx1Bhx3QDV3E8
Af8xe5HlCCJ317tVkUb74UyJGrn8NSKjjWPmD3T4f7ik47Cj7oTHEfMv++kfdpPr2J5GxhOQ3d+Z
2K0JB252Ru+QGNUIW4lLKDey5p1mYmHR7zsze/nPH7jqFX4/MGDSGBYyCdeCq/XfRytr0FpRaXyi
MRnnyrZlFKMIgL62cKv7Z0ptVwZBiMzr/Us2cwQnmJwQuAFcwK59bJLoR0uISI2Qv3/9z//bPx2z
nupAtGEw1T2DeePXgVTX2qIQSu4dHB0WTxnj9OdfYyYDLwLuK+hLzFvFIv5lH/zDx5qqBnzUcaHX
G+ZvfC+ICFilR8U9CIt4F8t9wC2r+m6Z/mjrPtxGuEKy1n34z9+V6srfd72l8zA8I6apv81RaaTp
3siJe1A7BFhJdM01GHGgY34RVirJ0ZVGMWkANWM+hq3zkKWmjOPWYe866g9N8+gFLkMAbITRP4bM
meIjThlkQjUjNYq3Qfexn8nR8IuU60H+kTyocjvb5La4ARid0PNInkET3hZgXYuBn3p2onyT2SVe
3qzb5lNMyJBp71Lk2BybN7ZRjhvHbvsgy8XRs5kAIuOMs972yy8RK3yIPmjRjBiTHnUYAsIou9lu
861THzN4E5uwHxGjkRJhhVNO88H50uFORkzCGJw52Sar25RhMaNL7Jo/pt46a0BuNoSPDAGxOFtX
Glkrv7dpbcxy4Mmn5QLj1bZUzQH9N7utqneKJDImk20FRj4/GEP52GvyuUytvkesFzbBnMAx6Kd9
4j2YESde6PHjWrXxYs8LYhI5O8xOiwi8hrDh7VQ3xpNJFazsEZROJhqUvBHBvxwRuvl3zrIUGnEg
6lDvPPw2//0ECHWoHZTKp0OESAC7wi4thmtyupa9ErZIqz1gNRPiZq1ieR5yCdQ5l5R1WJ3XxMpO
5CcP23xwDT9WC+xGrnrQ3LH3c5GSXZQyEbFWIcNtDMZecBmq9tEF3LTHnu4OssWsDvJdz4DOwh76
AIwUzy8IMfEV6xus8RoYvUxvFnpguWO0AVaEnduh6qc5QWsswLzKKN7FYiZ7yIbjnqi4k7yvpXps
4hFC41jvEinyKNtur2dmc1ku5ndAaFYQhvPDVIV4S1xrW3I4tRk81+XeUOOL3CruXHgVNHYb+qMl
KJtK019ATY47Agx2luCqJe+9jL60srHoFwRLzxIr0sQRLU+I+nBGXV30u3hQaC1a/tTE894F2dYu
5WtYwi5oWgs7EME+AKHv0xTAZ43Z1Q6VTRo6F26eVVSIlat66Y8TOTaboXNu+dw2CBEzk8537IQ7
Q0IZEf1WB31ItjR9k42djZfNnPYbl1/IyfmpzKduJIB0qoc7PIU/5hrJjWgqdFFN7xPbDPDP4f8O
0/g2RtpG0g08IRuxQ+al2P0XJAITAIMpxPnlkA7Mb7XJ5xLnhAJOyEyWnsgsj3B1Fl/4N6dJcCTz
Wur28xtLM7xtHp7LbsaIVxvaztRCZM3p4C9a7G6wsgG/sIdrGH7JDkEoxIO02dSpgR4YHxlHA4cE
hTugyI2Z7EaoWb5hiCrIsrTCCamfm8JSj5WcnA1KRG4ed/S18fFlmniZLRV/Zh0/LVF+n1r1OUlJ
SrdjnUzAGesmqinR14ABDHwqtOEdax+bHAwzmB3VKXsWuVPGYXeosT1wdJd9oM/erRfZFUk3JK23
8GYrrXkUnK7kBxq38egoR0RIZ3BWy1vRn+yMt2EqsfdVaD5ZtXVl4wfElUsRNLPwR6rMLvVUMwrq
oMHUGLOiRYZumTySKnBONbBBY6mSc5ZXj+TdICqRhmtvKg1f9PTXMIwdzIy5NM4EHSKFckY8+qjV
AbkVOLzHGQf6gBa9TCqQLMb1DFKjUpQ3UIK3LFoBmGQ4eAyd1RMiYkIU1+zpu0hl/4tGpQfSTCd0
DEd9YIVqsVopaUnvil65x4JEzaZgiDWjgopXHORpcptK/wm2ybtWGVAtkn7mUzK4WBrZ+Nc4qzti
tOeMOgXQjVeD0wb2BgafcEazOxLdkErzoEBcWL42RokUGfGAbwtcDyVMI3/KjTePnjJItZrR5tiM
nMfUr/ZwxK7yur4vCKO43Y24SSso376LsYBuFjEcyIec+CkTw3sNwIfyWXhgZLtqp3Nv169d3T/g
FfuSEQxJha1Gqo79pATMMzu4epuCopMzPueWtem7kEV3t7eyGms7cJ+lcBp8cfBhCUn2q1g8Nvkg
BYfeWwZbiYbhdJ970qPuGGDChO075TDscob6QiHIA7vjAvSNqjfuXugHk7ZXdLyMqt1uyI69GIrw
QTJGRpKFgSNHqV/p+Wta8OvE5lOljuJCNHinFRvKLkvbZ5KL8KCmKq4RxStIFEMJh4/yFvuhsiu5
OsjS+KBMiBPp+0PNSfzUmW2fiieYGpOQKN7z0UXKz9XHcFfjtExNTuaqpIpbm92j4wFH7KrrzOhQ
irnDJh17Dzu1u61b6QRdnEeH65sjUbjYjqaEMXJpccPj8t+3bk+bPs4x1pmFtOO/hclD03pdMM4M
mgTlFAABueiipARUdDLjvRanD07NSJo2NjIaDARJFXaHCj7yFkPIthtqyKOO6dBlQg+UuGgAxvGx
8mbcTzpdZ9ICT712BLHFdDsr+2RiX6E4/aokXzjLCf5Lx3RDmeipx6A1aczVkZc9tlWzNydNmrrx
7NyqDTIc+G77TCpRgS2Vm7iq0RUSV6kK9UJFghqwjiRpsm99azFeKs98dU1fr0TPAo95Mxn6s2WT
GG5E3wx9M+TRN2Ei2xM1XmVWU49dJahD51W6qazxpIfts6p430KRHOwKk9YcKk+ZjQbX0UCcLsFQ
b0nQIecQXX0zPwiGF8Kg3OvUmfDKOLhGBm+DkJWDKj/1nvMjTeE/W27DP0o+xOhRanNsbTsW8VVp
xC9h9NLq5xymhq8SpYWmyNtrFVjUDtXX+tpxTiKMOP2uxWk5Tzh2DY+lwahZ9KKsYKmzKcCJ8Bzb
o073jXDEAWANhVbTPTT98qj0+S4Zod4UXp5vIFUhuWTM7bIf1gCH0smz8aDN2nMJGA4UmrXVa1Pb
qiaSEcY4ahHQYBLXPU+N92OSH7a4JadalD/FVScp+ZEPxv0x1rlcM9KAxLjXTinxvzsvVAetF6W5
TRP1jiZJs1WcTvF1ZfGC0WSILxohXrNSgbmbbMY5TfcIgyZIf3AfFU97j1M6cf38hnHrZhyVdONQ
RTgq1fTSOdFFR2bcUOCjLhScIJbyOM+aif+bqNyxGoBli4ygpcXcMA3km94xb7LqrHfSs4AQQuHK
lQZ6iP9vv8oeuABs5FVgQ4vKApteCiBJtnXLcnUhyhGNk5vNIugXhbrOBCNC1b0anTEBeZ9Reevd
9SaSBQqRAmVV+2H0JynjxBm9n4vc3SOXR18ldR92zfq7W8qrecqWU1x3yykVSSr5TZr8LXvsbPSg
eyD6tRUR0+KdI1e4aD+7q1X/lNXFU+OKZIdtEfFUqDNzjDiPYwcMQpZq+97QLytLvYRWv8FKWLGo
1C9TZIMM+o8c4ky7Zoa5SQYG9xGrEYvqca2IbIPf97y4ww45HymvSvbeN8nNuAjApW7xbmn5pROT
WMG1xzJHN2E4Ybx14YU68c1Yto94lu9rhMiiL9+bEXk4Sbyaq7+5vf3FPCGxJwLWI/pClO96Ht3o
nRpoOmKvkjgcqDiAN10iU3qbeb1/nPr8nTXUeajlMsWMgZstTH0Uw1xMu83sxgEpKwym0CJA6BLR
UHniy4rIWmlFo+RkDcDS/NLWkIlaFqerDo9oUMgSr6r9JHVCH3oRFK1bqy+fVlFHJ5vcGTs6ay0c
t5yiyn+xdx7LcTNrtn2VjjvHH/Bm0BOWryJFK0riBEE5JFzC26fvlUn9hzo6p29Hz1sDBIByVBVM
5vftvXYKGVRjm/RCToVxNtP8A+PueK8VUuvAZayYQD2pDnRr5tG6SZUmqmmrpyzvv3U9YxX96+o1
faykq0c47hIzzqY/Ig6x6paKDH2HXtPqQVhZ5U6ICG929OTbbbj1yvWrXZUw7XxxSlvzS5JR/SHj
AxJbfJCqoGFm+U8aVk9MmJAuVu4mkt613ScfgbGnh8WPzitovWM6c3eTuONJQSAcZ6G+kxAWgjGn
HzacBPh4GcSlleghJDBZd50e7of0dp69fncXuhCqhtlnYBhx10dJZ2zCCgdfnXr7tR0+M2tjeASJ
beevNz5gr4wHHK6bu0klYCF0u2r77CeZkFwvPePHPIIIblv+A71NplY9W1fJWjK4YYh5DphetgFC
+3lZ7F3j/8zVbV2V/vQkMYabVPvgsN2yP4aVa0F/Ycq9jry3lfrQNsb+hHCBIFz1cRBdPlrWsotC
aD2qhKfLXEYJg9csXpp1ZVybl9jli4wk0/ynO8NI7Aswo/z/svaDMA26cgkgI9s0xS7tzYfMDqmx
wdw4BcutMY5wVirurr6w5GbgergjrsSoU2tTz2ijB1kDrbHWreUTBOBDxuzHlNszQ7gsrV/DPn70
WqXuBzDXOvkxKIbX0l8y6suAWiiRX9vpNaIhMOFAFUYIyBvh29MxoJ7akw2o+j4cMfMq/G2j6pj+
au9KsR8tqgdtX9Y7zwNT3i7pJjFDjzICPyUJR2hcpVlgQuQcH1RZcapExH9rvu+D9nvsUxEgPfRS
WwBv45FChZ91n+KwPgQLXzdKhWeLhtzGJRySb3C6tK4db4ueu/bUwt52GDRRc5fbEiUyfUn+KN/o
7+bxVHWXAdosInZ+HsGVJhWQtvw4e0GVVNMhk8+2ya0sozI4edVtFmUk3tEH3xrAuVcXRznCKU6P
HN+pE96bHoWTtGE0TdTEg5GSrTBHVCV6vpUgo4pR+OmXdEgV2yB8O+ryWexKyxxxADI6mcjeZOun
SkZx8XXoQkgOROFqdRJ8fFQc6T/wt8bhU5HB6cvUY8zaGg6oE4Ym/QPQQWNKrSoxWBDv29b9VtTU
hqK4ptFq/khJZ8BJCZ0iI3cX7rr6SlMo0TsHSC2FSjI0GedIILDq56zyV8a2EH3WUVwHparjqgAP
v8M4zQG+m/r8kfTXD1lFdX6smMuVqQuMw6QxR4YHUuHSuinAv0mKDVhiHHu3csDT0ON31cVtSTGO
yvZ06mnW4xrh6/VLuavywT6Wa8l4Ycp29kxhuKrd9Gj1RU/RKadsVHoQQCcltM1eEpcqjGVcjxZF
iTZD/le6D3HY5HvK99yORXBpJkvspEFKWDaG+6hMu23nyv4YxY+igxcj4pWTNqVY0x7lUAGIzKp8
X0zMFKAinKx0OalEloTWA7OCetfIGIlH/nVK8vGEnSi7KsL1Z2l+7NUB7AkKa0aUv6RTDG0vZnos
+ZCcupnVmvdTHRxKh+qcmVFWItQ0oy5EyYIDj/qFt5H5RfdkChLuKK/wM0/hU1rYH4rVu0dSQs/W
2nXwgXcBBE/bIERLH2OrK0GqwVqwIHFx6rb2zhya+65zmQlUhKqtXGkHOEhcKkFzlLRPF49qmGVf
bNs1thTsEX0dwGVGm3kstqXZUVcz6tMCr/EK86YyVHTfYsDTqoqLxbpvlgcBw9csOaln3za2RVRv
orFTdTRGwckYnvwYTcrC+cz/sPsBDbAFvC0unoXtqabHd8xcCqRRBp+cawoRlqtF/YFWW5ngammj
Ot5NkBz9+bVFEsItFqPbcmLCf429VGVxJiUphIwSZ6Y5HdC1g90bt0l0LKv0VDXH1rQbNNb7HKpF
UtfViU7Bp9Tt781uOlZUpCw7o7MdpphsmXYcLImzmpszAGXsFFh+Jv9LaxU0Oorlo78GRxCSr2No
fGt7MlpaC6yuzQiuweJqMSxMs5RSlOdsWuY3RDB/qgsBOHuZX4D6GFfdmJ9GgLl5aTGvkXjdomKE
4+J3H+LIPnq9/aSR5WtKjkrxAVTF/VCZ6a4o0+s1ynBXFO0xas3k0lT+V2soPvcJk8U0LOA5kKeb
FRyPYDG3sbmO3Iu8zwi/EkW4+wAdqDlQss0uJcjKrWFyr+sHLGRRTgT1wjDF7+9Tl3rmVToclxU+
tu05P+LVbsKNGTcY5y3+1NiBSK8XidkMKkzh7+02oqzZwCY1uiq8tI2SJxjJg5Kena2SjJnA5Roy
zgZRmitBCyssMofr0tW8mua5EmgNrha/Nc96OxLxLQgm5dYLoYaXjryOaciuZIvRqwt2JsUC7NEk
18kJcMtUOEiWHOvc5zlyPe6Y1rn2EhvNMWt6ASeSjin3brhuC7QBtYgHZLxNlzNaE7nztk8/sIr0
mpr/vEsy6oRtFe6zxHkECp9e11uETQ1cWSOv7A0yweEocXWmlEyZGnengduRdyF1IdtV3LWR3GZA
Bv6x8CLgcA6kV5DCjbxA3nuLXfw/UcL/JEpwYFv+VjPfvvav//FD9mm/fHgtf/zn/3v6IeWPrvtB
QNTbbuXQdd5e9UuWEFp/+R5mhsBWDR3khIS5/JIlROZfjuU5NNkot9LoCam+/50m4//lIzrw6Tzh
1dKm4b91CY77F319ivF4jT0GG+H/Lk2GSd6fbR87irAS03FyfDP6l/5bsLSOISZPnoQVGButxbSU
9HtiwHzqzedBTTErx6ZytIKF3xhNBYpe7dSP6IVRLlhdtDhUb2ut6PvD+gG9Tw6gO5gbxbiJYG4q
zWWnJixmkqCh1ttvq6HTniiP9QfpgxpEvsjADdU4xWh51mt6MWjrA9BOKuqNc6s8NGdLm5X06hRX
0QqvkL1a+5u7mbo+OzXAEgUqIC4EVvNknJjUJkiCYHi4Yf7sFZKCO/ypK485Zr9eJqS2cwnX2aJn
xc0X6A/TdWnBS5KXdEWdV3YNqF/yrTIaiftcJK9gwIjdnuuPrUXqWp8H34xbWn1fCJYQHxY7O3uk
UXITWSkyoooG/EpKW10Xt7053k2ugCG8TNVmsQjHXYx2CxaerkLibLg/MhqH8GPSvz56nO1pMqeX
vg/2xILGW1OKz3XrXJY5yQj5cSxKAwAvkwKLrTPcz0V34G7FfOiAUBCb4/QxF6PYl+rOPc3otKd6
b5fuJ9MvnroJxp0fU2NnuIBicw7g5ZX3ANNzaG4+oHKj9vZh9Bgm1og216bea4WfJc7XmoY7iF8g
W4tJzMfIZdkqgf2ZCyXTlIL+pkKsvJ8omV0ZDd498A+VSflHPEx99qVAcy7TdQVcCTkG7s82R8SL
nXig4xe5kO8h4UyhYdEzB2iVeI9lYLlHM22hrKXEkAzuntAf0oaJBSuICd3aIa7ATIQ3blfPR9e1
fhrS8LcytaNzU9R3Tt4293Z+9kZywBaVHbpQ7EzMwN1TtmshvTBTl5Y1APJaH4Kog9DSwSBcQsqF
BWWOHqvZ3NJlGJz5i53WySavUgsySNggS/a/Tupd/IUC9vxZgms81ilAKeT9L1RB0r2Fzl+fKOtj
VzBiXOz5zpQMalCKwmdKJ2fjCvdb0jMdHB2ak0XAYRPTsiBfwQZh3B66gUZib/vEAeUH2oNgpE0a
XSZT47mJVahkiK4vWXZAxPaz6CM6QmGOVdZBz+sjGh/TvddOpxUacd36oMtwO27j+8jOTx5FXAq5
oxLHPNrp+LUYKHAta3Xf9yZxKCvwqYGRJJe1fU0Y8ElAr7eovVpxDcsbgzlG2u5BthP4yzndUJVs
aeR5W4p/nIj9UfqSWchAtMAMpjavG+tCm+KpNSEr4+C7mOuxcd3vqT2AmM1L7+hX5jXSSg3gY3qU
MqoPneorRwdEnGFKd2bqcw9PKrGVDXNPgywfZ6GFOAfbNG0/YyNK8EoetAbdYroc59K9WOYE/m+Z
9laP5bWqZsws67CRiseC/HvXGckhRcZSUBM3KnBGvklkFQfQfUXqUb0sn7uJllbrMjtZXMZEDWS0
zeAk/ZaCZXcia6G0/JecKOa9tU89xoNN+eJ3EfkQeAevonikoLKfaKgGP+AW9Uc/JE+xVrQo13Yr
8ju7TwWH2TFwaP6QI88VCsW1IU1wcYLAP1DBdXRjuSY/T3kVjQqc4slDZgLoE1HUbWHqZIeonWiP
T9b3ZjklJZTbhL6jhbcC2rgA6s+pQdYDPUR566sPqZrysILAOogALkFMfQ7C9MaZW++O4vL3ghlj
RWr2QELxPKb9B3ASy2Zs24RAqcd4jpLnLvBgJy7pfIR8eGo5xsxh8fdrsVDjs+lxUjheDmMWXK0w
jTy67iAkzW92zlZpJq+JsWkR6gD6gXaqYnjKgtAO8bAksUF0F1fO0QRQ6hFr1Re7pKs5GhkDcvVI
USX4z84Mh2FOUVXNSVJsZqoO8OyUvmUoN4YMEkLH4MWuUwNtC0ICMWZ0eBoSNGhvjBIWjDct/m6c
wh9Errr7kVSs4xJxntenAY7BS+HjWo25U4Vt+dlzfxplQwCx4aHwKVJouilhCPXPsJL2OY/Ho9Fa
wzGZkPSUcYZPtG0PMmeahGDZv/NQeGWSWWVuxKfV4ro5fK8bklDi1XnGmTNu59yiR9hNBE3JyN5x
VI+MK6+SmskcU4tTgBScKmNrxMMmtCz6hJB3OYSN6SQXZFelVY4QIL6uNSV++jTeBWpO6dsv49i8
OMiyr1wLQl8zgJMyoRljP5VfocC/zsueHgSTGWO+JR4JRrYZEZrddGibb036DjRIc+pIdvylrczp
FIqBu4wg+aMUB8+zybnoJfInZy2OBkiSQ4usa/JckyLcWt4ZWKwhRbtXTEwV8JRyhFh8TNF9S6zn
pbM4JfGLxdtWZPcL0vZN99wS/EIwK19evfZKqLBAJ5lnCPQMqzsPbVFG3aFqNjnRNLdS5aBUuXhq
Su5Fqz2R32SW3SaXXDQm+gzJiNtrcgrEBQvAFHOwTx1xKDXNkuWmHtAchxjl/bX4RFYP1acGYoob
qPGL/Ckj39hEXktmrYABK7mpJN1ySxbZU+t3/T73s+V6NEBTWST0YWZ1HxIr3WXG6l3whl24Tn9I
/TrZe07zzGzVPyym/8HI9niq5oPRmbdp1go0Y8yfEHkam06VAnzXfzAM7xh5yPllZe/V8IViRrz1
k5I2sfkhkN4jZ85nU6UwNHU9H9pcnKkpjW8L9A/nvMvCXWA/1F4I64XZlCcmhg+jR7yAqLotqaY0
oqbqVK4REyy1cIT9gmk+25po4edBYhnLuaiveXEv8OZvoCy/YNEodzX4ozmhpY1vbuZa5zaUikrv
yRwl4Mt4+WKGZL7RZkFVL6Af12ZJtzOUryjf6c2pVI0xN6h8MY9+MAld3mNR2CSZDwWs9o6os69w
VDX7OPoeI1MHxhYjFQO+tcHxTv8B2MhkGF+55nd7uGa3ST96+4R0nbNvuDRd6QdTk3a5Z0UFNZYm
hPe7EEzBNHOw00WBrsBt59sYQdiJ2HfTG9eNqa7f2UR2R6vMs7YcG7oP7YOjbJMTbu6CwhbtiTgN
nO3kMKrOnQfynLClKguoLrcT05KcJJ/ZKYZG2VdkYxiceTRdQKWaNHgdvFTatYuh7MnBEAb8Pb3R
qR6BY4+HucuIWRbefprF7Ywm6ry4MNDwiTQbkRXQGIlm0EZnrDkNmTXhg+x6oM3p4yKeYYwDxBuo
ges/x6fPynEiTgFVrX0xAnqwmnkr5phU6dbeSJX+BK0uReKArb6M7GJPp/cp047/RbWHhtm4wdHh
ncpBZ9+4ZNgydk9wacJWVF2uzPrReEa/Q5MAaZq8ZhruSE0aK4adDv2sT8dma6YdjJd4qN98xNpC
XMYvbkeQ7spgGW9CsuUkMZ3woeyd9jgJ89mx/W5Pzhe98oqEmCKmgU1RIQ/c/khywW4Ft7DvW/9z
mHTmucOVshURFJe2SNZzZZr+LgiRQKf4u9dCvrnQae8YPSkQXiJfmvGxzMIfU8r1QpgVoEfLOFR2
cY4a5+NMqSNv8qe0MWy8Iiq/BRUuomT/NUoxn60eLcAI+x9fQwyldaoZm3M6WTQn12iAbQm+Nymj
z4wDBVyW7LqSfrrPKxMpwPhjJI5qR9cnTnLC5kzxs5+Li5YZ1yiyURKekt5ZgBxwK4Ssvxc+UqYi
rFuEisvIaNQMNjKqmisOI1i4FDpMxmBmXQdbOef3RuM1kPnHnReazfHNSV9U3YZBX72pZbecyuih
XXwoeWoxJd+KIFxOK5lJe5uunuNYqlCyovITOckAhkPvKRHtJmy87uAwcXOB2WLArr8woqCqWXKx
Cdxt35MV0NTmisB6DYmllx8bLrZ736F7voyXNG0exwkOajUE48WgY7esoXVahmOw0srq0v6V0cMz
lSICHv3u4kX09IbM3UPiMYlXOWMXQE0c1c12wPBHg9Y7pA2ets6jZgL1GjVDWdhnqi/BKag+pUQQ
7Qqu5W8ntTuV93ZjoxFQnItMuRvtloas71b5AWzUchUnlbUPxpeAyvcprrEslabRbpIByeMM2jTz
jYjLCqUnrMKc3SHRYcwI4e9jMkEBCNC7jdCvDSUheQR/pzF5xMsd6s9hM/W8XeAkT9WS0HjNenEZ
ytVHSaaGfKoO5GflPhLBcxIQ+iaClQueag0iZ/IlTjVQdGCB+Oyhdq/6AdRUEuNJr7romQRUxgsK
X6HBCgsivSsuPACZ/C9Bar+IvEbjt9TXmW1dfMcZdk67XorEYyDkQW6t13ar80dakyF14KEWVS7b
nJKhcF9KCfCeVt+4bcKfOtZEL2g4MQKLPeceVinHqJq7ol/8tSjq4Xmsunk/kUv1tr/xaQ84YqwR
VLCIfSq/ssCRZZq2HqTvVlzy7xQOjEQWGQ/Nq+espD+kYPjg4JKATZd8WyobILKmv7X4aEuPEyUJ
v3T7vShI9SiMZtz3n1IuRuBjTPeckp3xtpZPPoAIlI2S+xDtG69rQUnjqZcGqh5AmZS8k2k4dg2U
/qllWuk2d0RoiIPpN8FxJQgpaKLoPKrH3hd6X5Hhi06Mud4RBcsrqzI++1n2AAs42M8o6mAq3dsq
YzCR8fLNpbiyWZQDjL4CN9DKjz40RpIchK9Kn1EQb/sGo7Nusrstuhs4S58nZa4GrZmpvli+sVLz
R43VkFjTgVpBmYcQHosWfjuxUvdMxf5GoKjuf6zukpZgtJvppr9aACCDwTbYW6ejz+uhUH7TDWjx
gAoepTNw0rc1vUcvbEjEHufQUgIyNtViHeon2bsRtArANkvqvsZdntB0sKfLGnBQZRgrdyvH6DEp
KxUeOF2kP5YVbchM7upZKUH9Al0FWUaA8mNUU1wDTO4u6IUdUbp3elEa5ldzqB69Pug2fWR9bGgo
c+OMd2kbkbyYpZeq9cBL2H19aDsbmYTnHrqsOARGs94IjryNayVy6+SWe21mNANhLOe4A7/M8gGE
ixx6MAaySrYCdvirOw7E7RVed4nX+F7INnisa4YGZoj7o+ZUx6t8F0e0gkpRfO9b44ABA897PQD+
ctdqSwDqsiMUsCJ8EZb+IJyLF8Cfz+HMk4VSkR9kv6xmeQrzaPgiO2STIJGrOnM+dXVmX9G8pBbu
YDrMzYYvK8k3U9bBkEO0e8Jt8qMfiifcL9GR+DIQpk5wEBPTs1hAZ1vTFHWWfI3L0vomG5gz/vRp
sUvnoS184mwzRJBIEsV5CkdYYcn8oU6b72YUrkReMbWsenq/FHbGy1RFJ/oQwc1o9phhyoVWTDhF
12n91aLKfqlvZ9VgYwZiQ/cuSQxOIyKouSJWy4ogE4LdNqktFUw2ANNPKpeqvsS4CAHlwOx22zay
OeZx215P8RxfYyB58KbXZRb5i+2iTDJ70hpn58mP/NfwU5FYQKBDInnb3rOeBDrVsic/ZAZShTRP
Ltc9zsz9akQebeEuuqbV5V5lXW9t2pIUpITEr1HMaDDQP4w12vbA+dkKuZ58L5sOK8MRJiChsSu6
+KlaafcniMHRz7nzTdN1y87pfVK5w+lrYaTdrSe7TwJm3UarY7QcY4iSYEvVknGgsvIbjCjPS5qX
ANi6fewMiA/A5iOL4PIPon89h+1AvJCRPeldjIWW811TRAN1LRbLMoznbHIacvRWcwvG+JduqFdF
XAPfZASQBxsVqGNy3bA1cgAWFsalzE0+5ig0z+1I+lfiiP07V2Sx2ztm9XCjqlGebV10rW3/Yz83
yd5WtAa90GSm0G/2JKMQw6ruOI2468CUnfTjjiIgdJroIAVjhdKc0TbbHYNrzQ/T5BW9sGdiWGIO
X9Okjzf4AhCclsroQQ+WVdJK1f+8sLICoJn1rGc6FdOaoBQW1C9LHmcOFN+yvltNKA51Wp4A4EdH
VJHRxU6Igq1GCoa0G8mNsym3LCSS1wk/3jgXPqPcCBTCzIyyGQ6cMCjAY8H1w7ibrdzZEF5noeQh
8NKd/R/jQgLV4oaXMMwsyn+KxDENZE4+iIToPmtSUXSkiGRx/uSvDm3hgOpxqrJ8nNjKt3XV3GYN
nzWibmPh3SV2Eu/G2CdXb5niG45WfOVLxSWysreC3FZ85+EqbsN+V09yPFT4qpOwgOlJkZ3ykUo5
VZea5G5wgrtsdPHP5AkZF7Z9CrLgIU+ynxS1YOEa53wGWSjg45PKJyCMjR/zjJQwt0l2S0h7mLaG
cdXyEyDgAx2aLkRYhx269jb7iNHux7BIyeQI8ueUiFfm8bdDMh/yKKfS08X9vlUKcIqLXB7H/dxw
i4b6E1/xK+WWcwSWQLCcQaQvURUzHmkyDCPL5loeLiAJU77sYG3KbdARqdg7ylXsXblTeJ2TKbgd
1uCrzCPiYorrslkmWhr896P1kzcF5wzPoz3ntzgqqNH5lretO3RnRA3XFHm3fDKDm9zn1YO6hq3r
ZVis/BAM6+NsAedk8EpPNKV63TnwShunvrZzBJmBkVm32La3pW1wgIYp/nWKvZbLpRxhy552BnL0
qLnxqZXSh/8xm9R0p6iBdUcZ3WlLevvEK9slDX4T3SNxah+sDie6g3ui6Y1HCv2Puyam/1Jbn8eO
sq8axsrp1WR2fYVos3so1xRFgWk/dDX/7a7JqJ73JQVnhoNpkTwyEcicmx4HNlVx8dittbFxY+54
8Cs2si6ffDu5CRgTj10vbmb1QzeL21wH2WauyCVxfftb0ITrPuifEWfixSHGi9bPs+fiwBKD6x5Q
Gd1MAaWQyCevi3IzTPcwprFgKAmElTGfC06dsGw6nGg5Mu5m0sjxRJgQCedPKI2CEykBT2FY7C1/
wVrKNYu7Wgu8xduSewwAwpl7ivlWvR8sgPJkLh4Lz3+wbRoC6RjFOzOZdqvlo9mKr/C50jYp6/Zc
YuCUJXHLeQxUwYBqa7fIRumamOiGtosPmX8xGgoBExFhXj5iP8fqlNDqKSMnwmD+w4j6744twHRW
9SYxqoKB8ZdE3ImBFL8lgZtpY/QxGR6g2IA6FXuESHo+VvduurZKx95YBKEHgCQgmq8NX5bJRYU0
RqN98Vr8Rd8kXcKrIpE3xmJ612UiPsnsGzNVQfGux1CCt3UlLdv0baZsYCdTxMxrRNXKNfZz2dVP
ncsBEqyPjWeGzJecrZu48jKkL9XQc6ZNPkJr/3NmYbmxMOf33YI4Mk/a7UD4YZ0Txl1Xy36cKAm4
SL+4dTnEL1BmUdHcXpkRPfK5yjL03ERFub39NXXQ6jQTUg6xVs+ypFQO6S2/QrF0aYe22vczQuOc
aqJcrCfs+U274LrlnKsH9ylOo/YYB8RzVPlT7g5o/bJVbv2RwU8ZhXuRgcW3U/maWPAGag/YIPHE
G4fOCX6Rh4DCyMSop+udae9LokIJ385d2kNpfVxlNW7DwHggVbB/FK79qVqiLzKvZ6puIjr0XNI7
4X8AM/szyQA3LFPiXMEhVhO0jJ6R5G4kGEFlSQeySEVdBagRr7pFnGF1bSXxKsZpmKgbRyBld5jR
CLCpPLjxFlphbmyIeFLjawcd3YshNVsdyRoKBRfMYIJDDCtXwXhg/PGNk30rWlQZrpxVLqfN5FoY
m8C+dcrLaHGmNdlHmBHQztu6Ip2bZkWXWM9B0acgQ8PTGkIel+An0lkV8Ei1cKv2GhkniXzFnjHN
bQe6qS1af2M6AmNle4NYuuaLQPJaOz/tFsY7LROOHdIeAkLXYxENp7IpbsQT8F2uhhffk3SAGp+v
IeItRpTtN7ExXXVG8YLUisFK2n+iieBtGse+zSgOEjllXBoPAK+7khLouIxAiv6WzMMK3cpaEl9a
BfuV+B+sCbWL2oezvm2Fv+kDCRCWmHoDlweR7NG3PibDWay1f5NkKxYaTqiOGlFstPVV1JJVXjMd
8GpOEe4THUBfOjZcXDwk3VfdzBx0GTrmQGawC31ysWVM5q5Pz6FG3lgEL1Q3vzXwp/YuxOd5OgVW
ZD6lVUA7CDC0owaJifMtXfpLvuAf41qzXefy5JsKixoku/B7gNCnBNso4coamSoZoaEspwzrm3lb
2BmiSEZBaU8WCNV7b+sa2WNb5T7un/xhXDjEzJmGneSUBvlM0E9RS9zEEkG23xGREVTnsmyzfdjM
8xZ+3UMganNLsEvL2SW4qAZhtfeQaRGNsNI3OidtsId+Ced7AYloMlxv5vLI6PdzUxCxVNiEKjWj
dZPS4JwK+ep+y7zC+WDX5NUinCbkq3JPHmCadcJojSQB0Zfsqh2J7f7VEHY/ucYEm8YMwo2cxwvq
NRorXDMO1kjlVeD8IhDka0WJKsBBuIM4TrWHjI+YwCBLlQ6r0a3QlvdEDR5iNcZ9XwQKaaWhT3/s
e980VtR7V0zHMMZJ9LgaxyU1jus3SBdVhAb5b1zjFVTITO5sFUJ22Ey/Pb+NbfrfZfGx1i/Xz/lt
9e3tFFOpUsUE3+b0sNRbhM5wa63WShePB/VCv/Z9M9WksPfP++2t/3j62+dhBIAhaK1cqjGcYBfl
UzRESiOdJi8DuaM/2kKYi6LRBI2e2B/NFQxdQNIkoX/9N4piy3Ho6xxWb1gdJaPrXZ353yDuHcfx
U9oA7SoRaIpFVB+CAOBoQ/7QOi0vAs2TFAEOQ3vwjoa9UrFSeK1oIpnpX1ZlU3bnJmSCAwDoRXOg
GD/xbP3jafipXn2jkulVgQWBNo96QmcG2bn0qPcSpVMpxgo7f3tcv1+gYVL6oUJ9ml7TC9/O/n6n
t53uytjSrxg5cw9+f977n/X2Xu/b/+45/26fa/ThKegOjeJheQqPNVFqJLl2cbZ6U+PYNJhNb74j
2t439T79Bnrt/cl/vPaPTf087AgT4zZ+i1Y1R/5A3b2T4n7j3+mdTt0y53h/vFLa/lTz8fROva3X
/IbZzxCeJtU6aAcOafrVrMZVAIhIr+qH9IIkEkpkxun95X98hN50zOkX1uT/VGj/kwqNYTU4mf8e
jfOxfxX/JEB7e8EvAZplRn+ZjPZALDCdgSYAJOWXAM2yVKAFijCPaIuIViX27r8DLWy4OLaPtMBU
4jBLOcN/gXGc4C+TfyTEW4EXhIqZ878ItLDRrP2zAM0M3QjNHNonH3IW/B7Fzvkt0AL0SCqqJVxu
fAsvaJEn8FY0K/C3VTD6pB6NCsH8tvrnE9BxUC8JVPZyzsiC/LG7VHhMMKMKDVlAsDYdPkrL3rQf
KhcgVZMe5GLcUambsJ2F121rTGeX+JidYa0/58pI7+Syqi7aQqluzjOilgwSXVzGsP6cgPtG5HLI
guRDueJ6mkT2Bb7gZ5IxcH9TwD/WLhfrfCLLGBPxvlSipci1ukPRgDwoh5zaYDp5K5ZqqqvcKsHP
6VXDqsL1Ua+6JUGAl3CFckB1gZsqUpVfL9BExbev4re30a/67Vt65y6iNTyk3Yq9KhOjudNUSitn
NPdZrwJCKPauK540bFDv0gtNDHznWP6xz0WpxW+lCbkaMKhX3ziX+pV6W7/8fVPve/8YqV+ot/9l
9f//6fqN3t8XdiohwWk7I/6n0cocHLq4WqPS/mvt/YEux8v2vqnXEnx8tJf/+SXvb6NfojchjAuq
G1Dy/t2TscmvKLnU2/z2jm979cs9QtEZ7am/j3DEcW3E2x/7x9/0/nn6vf74KL0p1EGBEZg0zn/8
fyCT5UxX1DbeDvq19ahUNwvFC6mXqeoOTTpXQa/qGAUii4Act9VB73p7IsY/hknq2fopb++hV9+e
pB5+3/ztYTJ6+bRBJTu8repn/fF2evO/f1h/xG9/ZdLjexZRSjh7pOSZMBHgjqs/Tj+zSRQrO8Jc
QFUXEfzbdtWlv56kn643IZ5m5+lBv1TveH+n1e95E73NLQ6E/j8W+olgmyCBvr8mNAYGwiXm81ag
7SQLHuimRFDkva8OsWSwZdHv0I/PEptiDSHpaqJZs/GoG25HnJ5bpAnjNnfvS8/zTkwkunMcwj+X
aXcdLKNBxYUx3ZrOm1rjSEOFUX5btZQi1uPbxFGhKrFvq3qv6IOLm9F+0lt6oV+on/e++dtb6p36
Yf3E99fpfaBPgL1kUuwRIgGyogXzdVwasV3j9rIq3JUpC2XIJJcgLvoX9Mtc2dTC6RQjuNKXdu0l
tYBMUG5tqbCo6p7WMrhkrRwlFep8wTbvNk+VV+BER47JL6ug17533Za0obXJMFT/b732vtD7pO/U
W0IGMCKo72NtSS7alA3KFgOGsZsRLII5mtjdtnEOiYAzGicsCt9ierZaT+lbj1bJA2JciBGW2i5F
Q1Urv2qfwvxIJ/K29WZJWcTt+V/Y40ABQVliM5uWLQZkqyIeJhsI7VHlV6UOCdomOiTRsO8pEp+s
4dlzxleH0PN92SXAJ+RQX1CVksQaUegpTSdGO7o+xoRS+/VgHptmZQRsgj33jODXWkcZAToRETKa
VZ62Yuf5mEYXNc/RZfOuDoHT6NX3nelo3jqTWOkscgbphQ4TeN/Ua+1C9LdTuiAFOJH0IhcoIwJp
nVAOoS7U7UYjuW1M0OF+65MnXCvA/kIw5obUzA4FKlWDdrizo3F6OxAd9cu9H356Te9rChSUwegW
SFvNi1FVxQHXbYfcgBa116o5yPu2XmtsgpuulqglJs4ptkYwzue8DtQv7JCbKLHe7FK9LUIeQgTL
rzKBLJJu0Lu7LlYNR1OuzGcnA+AkRrzz2yo0/mjo7JNAIh1j/mM6HTaI67CiJyQe0SmNCHSzCO1Q
i2Y4uRMzA3/IwnPfdiEtDYzcaYiFo9KTynl1UPIgUsuR0uwwZ6MuR5Y7pnjZ77tsvzzSfHfEqXuc
X+hN4LbEjwnvZH1GJPcT9FTibJv/Yu/MlhRH2jR9K7/NOWnalzHrNhstiD329QQjMkgkARJIAi1X
P487GUVEVNbf3RV5UDY2UVUqSQhHOC5fvu9dhPYUQmj++hWK1/oyOUa71SPgxR05MGXQHh7D7zoR
V7xwyoEWB1A7j43mhzb6L5gBmCtC+fYgc/ykm62USwike+P1MF8ct6LotPB11yfmt2mC6h4n5AJf
jXix1Sd4jWebkYMMhkP8gHBSAN3Hyh9j0gndUtPC1KzJnI2Sum+uYHAi/oJNhFev/SNs7Nq4swy0
S4e6PobaZS8tEbq+w/wwP4SFOijSaW7dx3q0R2gqDh0gZu3YWE+yeFog3aIMMOQqqzA/An+OAIR3
B3Q69KikOuHZlnQ4CAdskqm69w8u1ix4Ofu9H82u9GzcP+vDY9EEakfsBxmrCxCt26wfK37vMGmB
QW2i+vCw7ZFPWl3uqlfrGKE4PQZcvUc19BiZySiFZtQE2WYY96CYOgOgAxVYpjXBR4Y4xK1mK4hO
zqBEZ84Z6It61ZECjpQD4dShtp5sy+Fx7+fKTLCgj4RQwo1+m+j34De2ly38epiWbqSgrvZD2/jK
Y3Hv9EaNMtB/pDiBM1+7UKdbMLubwdwMLci6cy93ow3KDvfpGM3Y+kIYRt1V0wSjVazG/fUc9r+3
roatNWz0CB9SckpmsaxsRHHHq3zqiMz/IJ/3rY6F/kvaMaWmm4Qx2E0UnKJ7QW5FThHFHYY7l+vD
OE1Gx47nQkdbBQrr+ke+ujfK6Yp2NN65or7JNCiriGQ8ocreD5zcUGSlD+vRTJt4BGZgpYdIpRnH
qNuNzR88s4b5Gndh3AR7LXCqkfojL66y9XBHcFcRFUY9kTxGGndE69Rs8H3DtBdCoUM9hBAkhVXE
tMf4lyVNP8/6LeRuLIQIoKXT5BBmQrHBt52xUmEWHiiT3bXZQ13h1t2MOmUAHx8kNu4hRdCUfTvH
0zesC6YOExuoc1kEO5IbaEhOOhy/wua5uSObkw5UF1zQVaUN0Q73jseJWfXbtN/gZ+ytLFRcNoRd
hnUH8MZTl+kzQFAL69C6jHBLq7VrVFhsq6/cEug0ek9KRujtInkEXInxk3UcqZhyG/72ydWJL0/m
q2irXu4KdBuSa2KNXocCH09tkWKbQvohDlSjbxw8PBA226CuWcIHR+wYVA9xQPZRSsZD7XDwqt4k
LV4qREkQS0jV24NzQQqhSAdbBLdb33rdARK/cyrfDPUZfBfMVmzGZmjTxGNQtSY6+LSuPcuOUuz+
MrC/Ecui/FHYMNNx4pFG1mAfUErZi9IYJYiAOp/RmO2pO9PH2ygb5CWInD7jOG6CKDd4qKrBZIFN
wp0kPU9HHbS6Y+FETm03Pjya+uMedNcmrAaHa+11rofrYsCt2R0yQDjFOrNiF3FP8zJythNNRwfG
c/3V3e4BwJuRRBipbsYK0lNKP9dusrmPVINLV6wi811PLKUfvxySWecGh8OwtwC2TYYN694e6KsZ
BMoCvVRsgu6yh+0Utf0L47YXVt11nPQ7hEQAR+sXMbhCOLYgF02SSGlw3Ef6Zqo2k54xLebjlbCv
v2vz/p5wfG/sbq4gOjZrf3sFPQSaSk/xiFsDH68u3QfSd+53PFzHG2MAMSUsbjI8FY3h6qobgzxA
CL95QKTSaSNomPU6hB+w5VlGC+xR0UdWB1EQfLo7KDeMdb4AuyNvhaYos2Cevsmud2v2kAG5NTqg
AFc1i9JygW12RTz2CD7U09GeMAhXe2baX0GmJWuY34A2uW1BFuDNW1V+ko4OG9hOSNvfkCau2yfS
xx7rSS+JH7aoAB2rqba6ABbhKxwofZ302SYCaAqqbyPAGROrGRzpWZIRUesEM+DdRO2NS2KUKNQz
FDrenvRdA3be28SeUCMCz8s+ue9XZ8FdXsSPiTGm9PWYBU2sk2DxiJ7Ht5a/j+preOaqRtY0zAht
H7yMdTbY0BC16OpFtb08igtEW4Nb5G8I4Y40v+elfRtdiuA7gqe7h10bWJeY3g+NK33d7/qoFo3b
S3y69Oc5Tq3otfh2SEuzQ7CXyuuO7uB+dZvCMr+xZ5DKuXNCZYQgHxo3QN8d7Nvqzrh0XneD1XQ1
XRYPB0QhZilqFSgYzP0283u0WA6QU/ehwl0D6fHnA1AuXuLFvurFffP6u7fchYfvEGSCIdkf7VKf
ZQPtsqVTYAJwZ9Tiicke0gcUwFQS2g/m9XHu67a3NQKgZPNbGEz8P95MubTO++URakOwjvQ8mF/O
UUPSSNf3nTSqQBXMfVLBpCxXjR8HUFgQzSZnSDJ1uKHF4YZW+flzGe0ukrA5eIoSrfDdRDHVA93g
r4p+GyYjIzj6ROU1JOwgSGQzrABtdAiCF2Sh8OtMsWAGtPcwNA5B/Txf+foEQBvyU145633HWgg1
2MQrFwjHhIgQX5mD7ZVytxqtpwAGAKchYTZPZwCq87s8SrmrKLlynnqsDOlxH0AW73O/e4EIsQrJ
WiGxEOfD3GelFTtM21CFo27TILkq8eiBnk21Pyg8YYSJWD3dqbfayj/eaPflDJf2/vHSnDRQqS/X
Y8vXAxp7H0l6g0rzzYk+KWfHy2I4j5572FZNusl+ppOc8VeDHoduHE55vLeoSSG5O2kAGN9Wc8YM
r98xQWizG65Aj8tjpTMx+/FTNTTJYy7a0BnNR8/loplsZw06bx4+q0E2AXI9gYXS9SHD+WsfcFHg
ejDNvHSKO53HJUE+BQLX1/z0shpaQMxu17Pdbe8xuW6CwwJokIdElqf82N/X4W4IlRzul1c9rR6s
zjMDF1w5XTxdAIJ/4KG8IlD7jBoP9GQ0HWpYZDMRJfZpsQ3OBSuvvuyuiwkMk91wPesNzMCemLe7
wCZdnEXuZebjtfREfrBXBfHUKvzuCXk8H5aYTw+l+NgfWE89fQA+hcHliWSgH60iJiXDzZjmcJ/e
VpP6x3rmRMfJfgFhNCfy9aj8eNzOkus2nP+In7LX7UChJuhjzLE5Pkxd+Kugdm+yGwTuNb9/eFbu
kisr9y36Fq/koUq8W2WZgfPwFWDEdyI36N26L4fnCuJ1uB7vr/AkWhh3xVM7oyOkgzQWxVP63fDr
WboKmpv1eD3W7iz/eIlY2t06VHwqNdKmbH0McvmAlx3cyGjTx+4QxpdnTuyB5WPF9yga3aD3QDqc
7g1sBT3c/pmc6GFKso2TwOKu1EF2wZA42i9pq/kdKNNhN0775V03XtHHVA/5OsynjE7rpWz31UN6
AaqefxueoqAZb/m9UiDVXmWN9Lmf4ACLiDDgZdakS9LM1QOv8TAlpBXVscMahaoxYHV4W6oJCT3G
jJfuJb3pzX0sQua1B7ETyQijjUwFATcek96LMqVftnyz3wwhsvC0XFqj1aAZNvwg7ax5LZ4gc6HE
2Ke9Z7c1U/LvwEdaP7/vXXSw3laDnBEpVQdI8iv3tf64jpQhPI5hEzIWw6GA2jLqTcGq5EloX2+X
LVO7EqD+6xr/B1TyQLa6zeX6wbE9nO/iq/ZaieyLbnJor9bTYsyUAmVGnhXlCWWf8DiYXy6Tq5qq
xviPDBpO5EyVR+kFIuwPjewAZS8BDYtOZU+O/y5fAu8RdhKe+XLgjXsPOm9O/8Ew+FJPLTqC+2qY
BWh5sFRbVBf7kfuCBS/4UxiXa99ZsFc8xY/m5HhhgQJCEmKySv3y+lihmYHEjHe8sR+Uu+KCPPwa
588rMT94Vl/2z9xiusNvKNgDI5t0DwyIxxc0fbg9JPPojOnYmCLU05JuqQ1RKCu8dtSGL8cBMzz0
UK71GTh6D01rP/ZXYXFBX8ow+dxtp3UblXebC7q8zUU9pV7XA5xxwt74sPLUC20U84QyBfLVZ2W4
AcE0cUNnyINvkGb3QXoEgOjobqwIqlekzPJBVQXm7eqh6O+ClniVF9ON3a8GL3GASE/UxIxpzZU1
AZfKgJfCvfKafajSSSp+02c19rBnxHmxX7unqvbNV/XJvHAYu9O+O8sedmOQ7uO49N1rDXKQHR7S
kCFNu2Q6SByGRnvXDHS652JY+0XQG6s3OJRGzFApObpET+eaOUW9dMS3X42O4zzCtWh5pJ8YbAel
v/eRC+mnN8nV+socZ/36ug/FRX3QaAJrKHmBdnfkybzimZ3fE1vkBzSWegJpOFTu20W72F0Wt+vr
7ayaYN44s7+7F/GtfaNeFOiwDEFwR9uZc6WEaZA+vaRB77oZH3mc9YH4x2oQV/aSwrfutcXmsmeG
6c6rURNFQQq5l0dlM4BjumYKhYSX9+jEU0Ya5b6cT5yqz7x4hNRhmEQu4d0h64UrLIxnTDNptdqd
q3qbPv10Xg+b29XIGLpdkKV4AYSdvVSQTXJWV2ur5VfsqsC+rW4xwFiNLNoR4Prb/Np94CZeVhET
fNA+fakzBjeRGa9m66yNWB/JsNsnr8jTOXRrkTuAtS8sjM6OiNJOT547RaMc9YCvXXrFKoQglHRB
lBsZiTofyr2V8L/Uat3wZRRK3o+joFgY465T2+rNuu6aYbyqYXvWuyHa5b5alRhGozaMkvS47D2j
PBWLzDoplXB/1JIB1pfohvFUC3JS0kNV0IajhpDjBfCOGFYijCC5YeliKSDZJVtMEr3kXlnCOer0
OpCGeCcDROmFSADozRZxXSkJowAsOmtT5sMstjwtcYhgOncrWKJht9KJkGTZdd4h+oe1OAveTqjo
tfr+sjCIDUqygipOSdW+OFbLoGrXL2plEX1BqzEVOBBUuUhQNY2YlG/hb22m7c5iGiT4bUS1yAgo
KWgNc52AmMRMJmqQ8NMQCQytfe+CGO2ggApLx8k96SvAimb+0Bxt2z8IDUFT0NkqW6RH5O6hsQhp
JEK1QIZ0ZYxXxnXlni2TdWhVj7fz1TaSlBm5wQDmJ3nmfG7XOySDIl71VxhKE1IR6GQJTJbShvJQ
bpQdgatjzQpMxkHlBp3aPWpqIi4K2O+qOmAeJOOyp1it1qELhSk82zq2egMs8NBEs1GDaERkuP1j
D1JgfjonX/h0KK+Tb1v3diQ2tln7rCLS5lnlcq2US6VBzsaw6QDWBx5VhXGmUvOxWmnayC1mm2on
bGAJUo5aqPijvao3SB10s+18WMO7CLSDTk9kECbfiaxNIwz25B6Q7HGXxeiNd81lrlgITiDEtB9t
94IIpYI+OewLtX/sWftRp5Hd3xNVJ0Zq3duYfgxPR/IFOAdw3kEDe+9OyvedjuXusQndzN6N9Y6Y
q0mHr6FIhCpVQfy4NM2Y3Jjcl6flJiNXOdqIzfnw/OoeSzuEpTeRvOx8/lSKfihA8p1fsursCmMU
cOwYMfhHBak51O/MaeKSBfW0skXfkcjmvDEsqpdwOoAwPLCNoxa6avOUb8wiyl1jeH5N7q2EG7HT
CRta+Qbd2pfowYoC5GaP3BVuaCguQJw4omAlSpVvInqNcq8q04ji8gYRuw5bJlHU+ezpWL5BvlUW
mtrC/Vjunss7XSlPnt9+fs+p+M+XN3AOgcQdbz69RX5gbRcFwnTEtM/FnK/7fGfvjn95Z+eP3pvr
TaS5KZnnP77su7t/9+1Ou/Kd83Mdv/uk06684PQFXezGfXxbQMeKmpZ38pd1Ir+MjTPAzx/v3Sef
v+enLyOL/dMdnD+ie+4q44403RM6bT+1ZMA/b0dy8+ncp8NfXUL4n7iWVKM5F6PKpNX5crl3vkYW
m0s31/M155d/de7zx8giPhV7usbWu+uKfFtfGhI6Mhe7Sts82kMTlp6WCPgjHSq+/adDoMlkOCE3
/nzl5IMpL39niZkTa9IcEw7EL4qQJcrNuZjTp4iLT3fzl+/7dGN/WYy87vxJsrzzuUZkwSSg5v9j
j/4r7JHlaoCC/hp79NDmqBiuPsCPTu/5A34ExsjUhcEWLk0YYL2HH6m8hIyVLlSsdBuprTf0kQn6
SEcri38UA8UkjFfebLmUby7aV6i4OToOIcCP/ifoo09OKzhHmYpq6ACgNIPP0bmF99AjFf+CdeHu
65m+fyS8ZeMduu/1M4SfjEvlv7J1kUCmd043f/q0T0Cn/UpXdk3Np82n7Q9CQtZ9jmMCfdsV4r5C
8oTV/Xg11aP8FhSy8YgE3BKxmSFM5oNXECjxcYq8VydNYA8h9uU+et8doek8zMfvfsRfWIipwLw+
o7JUYru6yhzQwDLalG4x71BZrVqqG2wV1aldIm2+E3OsTCaga12kb0QG+riKbX8H6cHTs1u7ZAJ+
0gGTwl9SykjupSsiHaumgPCiQZnbG+RbNTgCY7k5ql3anxvK8174fgqhxpGudrW/TSEfy3PZvCYT
ZrXYIaYsU9ZJmSBJD0u3c8DBn7uBU+eSdchIGKoBAl/iV85evfL4DNDdKcfLzNnXJ6dVy8RwIFd3
CbgugBznjfS4ReHf6q+YMuP7hdmt2GyLuRohCDg4nypUYbLc2ahPU0lQvhuBQxKq2Qc5dz4cdnA4
GiRsE7EyMu0aGgzSDO9QU5b0CD7DpjoDXd14QzKndop5pGMKIIGXhqDNSaSl3HMFKlQelsUkr1Rt
KLGnW7D+zN0EcFVuJAJVxTQxqBXWxRLt+hlnK49zY0Oqq5k/YB02qPaKFklf5q2AQHQm2j8Jlsry
VCXlxdEewIvLSZ5QDiih4WFRdUz3IWLz5UiekpvzobpPH01sq8H3o0RzRoSl1apBVUNgGSSwyylW
ExtBo+j8LeXe/KgDB5S7irPe9RGgvDl/Q3gZeNXKYxucFGsfbJl3cQ8V/z0wc6cRE/Lzl5d7qrFh
ua2i2dRj9ttTQBzIPdDSx+hodENH8Bpd27yXr20SRDvKHR6rWslCoFf2/EYsbmLpe++iVt13Dvn9
6VAXAnRtpImWYAo4jNyTrUPD43BQYyEnz8tT/OKOX7m0eRwGqCL4avlojxEPk9EYOXoHk1e/WfXs
UeUiCWpADAp68Z7Eki6hNLXNLoupfZh0ZGIbN2lG0C4bMF82GhBZN5AoQdlsJVTwtNcdAB9BzXvX
XnepAKrJmyoxPuuX82Iq7yaXt/THxhQQF5RquE1xbi7NzfPOHBxb+OZzh65im9Ny5KHcNOKF8+Gn
SzYG2I2ibEmTIrA1UsTSabVdA/c3IVFHlouoqlhJyVfhmRSjT4cw5DUPpStITClUi3Kjg63Q55oa
yrdYameHu83h8Vy83KuYogwOhAfkURGXPHVNm5LK4DdDSwTSutjIPXmu3QlYU4YqFVifGP86cWGH
HLlnQjAMTy+/u7JSlr1jb0sm+w28JvcaI90Vj3K3XWVgFc7As71jLmKGjLCUALfzCxK/dkK5yZPy
+Pwyum1EgDInDWTNr/+ofsuoEQruadeHGBDSnnH2A1ZRFSbtGLx6tfxqtrBwl99XbjRh8O6ulPHp
VUP6y8et6PVOr8cEmBJQVnmLfJ+Fd/xceMiLQk7XyqvkcS4wcedDuSfPnYp79x7EFbZRi6e9WmAs
oONy30i/+18Vcz5HrAg9PRadr3aZ7wIdVZtYNFOnNutQ3dgLeQQdi/iIaK+buEPwTBzWYrEn986b
z+e2Dathy4R10aM2tr3eihoQ78u6+Ecrvvwv3yvfdn4ll+87H8u9zx/18ZZWByNWXKqhBcSEEvGP
nN4slKESPUaPstkBF8qUR2OeEE4UtBS5qQUcbC9cQTaIv+2io/D4wBndW3d5D//ypEAfo2rLoBY6
S3LjmMq1nm6LvkSWnTeS0H0+lHtZgnNzArNNIsygEKZY56aNn4phLgMPx4q71g7CJwCmoWj8coMQ
0c+9z+fEqFfgMUx/JYCNqT1XwsygkrO6VFH02Wt+aZJORDqvr7HodzYHBJkLICEOYuw9VZlg47SJ
EssmL8tIq2yP9OnHG+PCWK/Xp0+XgURbPlZ7pFzQU9tC12zcPExMqqcoMEw2ke3IkqQKtYoAviTn
HyFzMmWTbBXBjZG0/aKK8Wy0Vl3gkPRv6nY+2B2/y7qBKZ3lAxTNu2GJ4raoEVlLkt2+tkuk4LuU
VCoU/G1t/jgIO+wDC962cRb7krhYba8G7rpsB+jO4w5OMBfzEqE0U4pQWbOCzePaB6hnx938OsnJ
nshzojnomrEZFE3KDZeYmAxrbVKrDCHlHtVrMLpXQP/vK+a6+F2vgW+hf6HiLFlurQiw2BADD22k
CrljuemMw4VrWpCIqnYAuNeZ7YiexlqHjtoc9c92C9R6d50Ijf5ctYvAJPuHbKF9lRqgPbWqUQNF
rLTlRnS2IwnrPJ9TEiFTtMnWwBIAuMrNqQXI3QS3LExNUPlPsJ9htdGb2TFC/EqJEE0RG8g/1C6s
yTVM3A7YFaZwF1VjwsatQds3GvNW62BfoNvWRDup36Vu1R9lo2zRhGeqJjcygiujnPIwQ3U06gDP
o+L4umvUy2yDrNPa6eEmL/b26bbx1Dgughjq52jLN9jwVPHLvDt2kQwfkbAXp9eQJ0+vOXQdR7PY
wIt/OyWvOJWxPRxRdSytyoXqCfqgFGOLjBKCpgZyJXcPBhICcxwvsAYVBAkF6Une9Ecs8VdRRRla
lC/I605vwRf8dZMCEpTn7D1IVZClfWuH7weU2ANB5AxHQnlMY1fJoWUwujvC1fKc3TN4eVdMjq1q
DuUp+SIR+QP+NFyW99Yk1/fc3uZQABBzlBBnLmeYHczLZm4ZfVoKQ7oWk3aa11FtrdZYVclzVbFc
Oasi1ASuWp4yt2ovUHQX4yVxxfmF82F9AcLSNaDLAYL0jnXo9AIagArCNFKd42wTETGv9DGYLtMJ
64dsCXp4ivMiWXktKgPrdjNj2XHdC9FRj73guL1uwbs2UZWG7Gjz8d4agfFsi2vIqAXy6qySyPOs
Ru3x/qAtjtA/4zUQmHCthfH63kgv1DRCNWzbG+fphQ3mQuOZiWyysEdQ/EBGskmWzvbN5NCgy4jt
JOYY46o3dFwfDPIKzDg5mmS4xoG8Rayt6aONcOzjlDlxfKNjxPbh/mFxEG5/wNosqugQo0vwXGC4
wPe/qeyhmaa+0l6Q49muH0gakvNHq+YO6Nr+RcWuL/WPGsCfEJSkAZrFawAHaX7V6wMVMPTIVvrW
dnjYhSs0yUheGxcOygN3RXpZKi+bKbqv3sQcYf/hpTNc2nlESfWDABmZfvrcTtAP/NH2dew9vGOY
B71LSLUlnNFnN8KraKi9qldZWA/Xj6Qz7vcBXicDAGbxhT44DioPHdxLG7sNz7pk0UneeIh5yFQd
7F4SFpbVDFxCtQvBSwFomfeGsP2tiX4Mdoc+YgPYhWKuNQ9eSEpfZEMMXhDdEAn/q95stWxf4/vd
j3yCGAMrf78It4+Z6Vkss++qLDBn2m35aATLatCNhxAdyaV5SdRFic8NMycd5ZcjnfR7hC5kayA/
gGMkQ1aAJD0GflsyLI9VOkji63oVYh1QCN3pwbyPBS/KBNG2KWAQ+9ZNtwmMCmiRkV/FAHWfVnlf
eM/oQdcGwP9cQr0HFBT50QDOkSAOmdcDw0ixn1bDnYofV/FcjCf2FUJKV9nQ8rMbqxk5x9ANE/Jg
GI086N0gJ6fXhvSQHY3j7tDv5pN44F5pQTZd9ZvnCpDqq0aiGkXrYI2XJED3JmhvNuuARHvVDCoQ
p/NhisufdQ0gMVvoO5R5+084xaUaCE4812Z1X/m+64W7LgxjRlLxH2JqLUlem+x+DZZqjKegjV4t
U2FYrheq663v960/Nm8RYCGLSzI5fwAhyjiIyGNJS5rMsRwM7Kdjhi6rv8E4Oujp4kVjbBiD43N7
6yLFgQD0hLnX1eZZXSqg8oErvLgIboyOC4VWuZ+Aymf2g85qgK3EarhhjgKtHCgIYpSAQZD4fchg
JKM35Nn31svxanvpPO6HzXSLAwUg52zC4987Dp15UN8cLW+LtsXryi+WLo+PGmbgk0BhqP1NDpYz
4g4pflOz6PfVqT7Sr7IWe/TQ3SJbAB5DmdaL3vfNJdYyPou0W+1x9bq+xXoQfilO2CQ6/Pls/bB/
yMfKFTk8sNchmNedZ5F4R5y2e9wMjdl9e23e9Ab6ZbqEGGMDqgItESg/cB+xRoBjw33l0dEUd1V0
vNIGgOiGuD8W9yDEjwtWx+sh0DPPCMk4577dRznMOwSH2wR8Ze6pPktAgJ9Iq+7VoEIjky6bBcTV
8Xk7LBDbBleEMkjiKRO0ZKLVg6GOMN+6yecBXz0PEbA5ehqr39rTPK3vDLIr92kduPdkHoNusH7e
RshtoETgXOD3omBd6dNpkovGzLQOLADWXj7hcUv7BOkw/yZIRjucoCmggpyrRmiZ8ORradTNwJ46
TR/MwdX3+QC7tdF8kA06HtQNcIzLaqAMa3oeKP7gXukBdV9BEDrY31CngAwab43PUO4jptYiXsh3
OAYbxD15rC/dR7jGbYPAMdoGWLABWPXAXO5nNqBsH1x0Gc1JXUagzgAjpk/1NC/uWHulQPwoETmy
B1xzctoe+OUJ0IzhfjLvQ2i5N7jnqOepA8AfFzY2O+P9rr8b6IwpqOQGNjIjffCrwB6W7cV64i6M
y/UdgMIofgFvaM5Qzqr98/DnZHsCPnKI1Ok2tsdNNSB4NCI9CZ5bn8/OaROZJzHE2uhQw9VNSusQ
4sf6aKUOc+uBIdz5dBRcA10kR49icSP3oNn93KtNvcoG8mTtKlhE4RUCYLVMo0Rcs5Grm79+t46L
pr8vUUC0K2Bn+cHy1xU+So79I8YASuRsEa8iwf9zkxbKYYTwHlpWYk++UJY74HcKoPM97AxX8jQg
bMTrNYq9RK4kq6MTrI7TbiO4HqWJEqRtGSUEkJgJZy1YISvBD4klVWQrWCOQiAQKR1BJ0CdpRoiw
Bu163Q4syUNRBEXLFeQUuVfFYlFwPi5ysfqIlbEl2Cw7wWvRBOtFERtbkLfk3vmcKtgxOAxczqHL
JCqN32r5gVmeEMnaZyrgGiE0OseUWwj8OZJ8Q0J4mAo+zikBIrMxa3O2F6wdqRpw3pz0A0TeR57T
BPcHHuiFjLI1YnUo9wpJFjqfNCy4RLbIp2giJmdBNFJwKBzIcHAl1ATlniWiwclaUwZbWA6qpd5s
BHvJETymXYO8YrtjmEDJdT8uFBWXX4hPyuG+QZ1pWMMa6ZmNG50DSIqTHfwWaUYexuQAcE1oDW47
IjG65Fq56IjEGjPPwzEJGnygTodKnRx9h6mSC23LFvytWFK54k693cHewZ2ZhkAeoEFNCmaEju7m
qhO/cGGYD9t254THDQaqvjSMwGMQpRO8wQJHgAVc8cudN+dzx6OClNl8ItN3p7yfgdxqgHDSrVKW
M8ReAl0w244iECdDdCIL4ptCVVXycw1JjjsFj8/BZE07PpuCSaf0gBr08kZHdbdCjgq+XWrtX9pq
7fKMHJCzzUv94Vg6Kis3Ngp0j0xBa6xE3yqUxFr5A8vN+dABWzcCxF32FObk8udVhWpbr7VVIo17
F11rAbppW4fwjhQXOG1ENNmU2gKrFXpXbsyUZF/N/ZMgh4ywplqKsJwU6EBqcPv/WDLuZ1ZRuMWE
0izm6rAs2utledhU5RtVXrx6mSdZdZv/vYv+fUE//WhO6b3v+SGrxB2skjx7n6qjwb/LC/1xS/J+
/10Jm0WVVIdXHHB095up4A+vmCSzNnmGm4Y833NRHVAdHbo/njLiD9Y/acR3dfNX3/7ff7FTNf77
az7c+uJV2Kwl6OAk36v3X15F8uBzblPe05+//qcyzl/fQCbBNiC0GobQREAV4VMt6FSPgvCC8vP1
k5DDP6oWHIWs6IcM7/+4FpRv5E9VwyTFK/8o8H1bcNxvquFYuulgkCz//mltQUPgghzz12rB+kaq
VGSTHdkUFCQz3teCa3xTyXUrushm/9MeBcf56tenJ3BV4Ur1sw24JJTff33H+oYoHyIkrngi+Dt1
Pf+gR4Ecpfbf7A//ukOwvxmGpSuOqv/R1N/XAvmUb+AaaAPU1T/yUWB2ptFyv/Qo6M43wzFszbXt
02/9+VFwvukOwwMjx6kSTv3wP6ktqKp76qu/N/97tcz/zdj4123B+ObYhu0CUjl9y8/dovnNxhrF
dsVzI/7+cYODpgKM+Xpb0C0yygo+dvKPAt8/Ea72zQAWJEaHf2otaI5w7fvSE2Go30zNVnXbZnkm
/j7XgvsNYyyemLfBAyTSP2uM0NBmOs3h/v4ToZvfkH+ig/w5BPxpiLSZLklcFw+F/Pun1QIeFsbp
p/lCLagMAbqDE9rPJ+Jz7+h+03VddJ40B/F3mp/9g3pHtB6xnfziE2F8sxgjTWk6Kb/mx36BSSPm
Na5puuD8xN//YAHx36iqPxZipP03r3IJlizLX63U/uqCtzXIn1//uf4QZqBihfXhQrEiO332Uq4N
xfF/fhhC5Brp3Ytvayb5OT/f/vML/vmjP3zW27d6OzlIlsWi+B638oX2522erEz/z2bxstguPiyQ
ZJ2f7+Q//teH+3z3+/8XBZfrT+UaytvnnBaof6vcIuny7GPBrng2v3zDxXqRlYvyrSTxM6ogRN+O
//4t+4tNgo5Flny4a1o4o8tX79rPN3mxeM3fShJ3bUstva+XjMnt9yr5fviwfLYB7r592N+vkmC5
WdSLYvlWkrhtB0/St+MvlPxzyf+v/Me/qJzD9uVjtbuq/htaIYmcInn98HvSq+uM7l+t9miZF6uP
t6xqctX01ZIH1HiSvN2hbN66JeI3Xy14+LqIPzRA1WDK8xvK3WySLE8+PpGGjFt8+Zaz12TxqRcx
5GL4yyXn9cdmcQo3fbXY8Z/7ptOC7csFU8Dh+7p9+7lku7Co5bcTf/9RnOQHMNmfq9nVhBLoV297
ukiyD70HMZbfMbxMF0W7WWSvb3coqkNTDBEx/Potl+Xie3wol1X1oU1rimn8jipJvsfJavEx0nta
z3751hNheJ5XH1r2z+DZ18uGs8S/u92Hvok1qFgs/Y7Sc2TL30qSv+dpefvlovOs+tS4NdV23LeP
+vsPzmz5Uiw+zZ6002r0qzc9Wx4XH8ctjdDkb5g+zZb1vwaL7a6Mk4/DOuW7v+HpEeWPlkW5/NBT
abqq/qbCp8sm+f5hGKPw3zGiizt/yov1W7uQTVAn3vZ24gsNhYxh/C9/UeSMlB8fTh0/o9/1AcEC
oPjn4kXM9Kut8SJOPta4QWv5DcWuN8xIPq5qfsYxvnzHYA4/J9PM3/FTXi4zrDQ3x8WnZYJmWtpv
GByu4/x1+a9h+aexzbas3/BD3uAj8+uGSOBE/Q0/6ekD/twQRfG/YT1yS+0vy3L5YUqBOjki519u
5LfL5uOq8mcw6atN8a/03/+IL/y9hfv9stgysr19b9Fb6QzFv2Esvk9Y2Xxq3jqBoN/Q/h4WjDvZ
qvr4aBJbFgL2X63oh2VZ/euXN29pIon65fKT8nuOW/eHmdvPWNuXy/5rou6/bSe/ijT9kcb/c/zp
LT3/q7d9DK6JK75vloviP/8vAAAA//8=</cx:binary>
              </cx:geoCache>
            </cx:geography>
          </cx:layoutPr>
          <cx:valueColors>
            <cx:minColor>
              <a:schemeClr val="accent6">
                <a:lumMod val="20000"/>
                <a:lumOff val="80000"/>
              </a:schemeClr>
            </cx:minColor>
            <cx:midColor>
              <a:schemeClr val="accent4">
                <a:lumMod val="40000"/>
                <a:lumOff val="60000"/>
              </a:schemeClr>
            </cx:midColor>
            <cx:maxColor>
              <a:srgbClr val="7030A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image" Target="../media/image14.emf"/><Relationship Id="rId12" Type="http://schemas.microsoft.com/office/2014/relationships/chartEx" Target="../charts/chartEx5.xml"/><Relationship Id="rId2" Type="http://schemas.openxmlformats.org/officeDocument/2006/relationships/image" Target="../media/image13.emf"/><Relationship Id="rId1" Type="http://schemas.openxmlformats.org/officeDocument/2006/relationships/chart" Target="../charts/chart18.xml"/><Relationship Id="rId6" Type="http://schemas.openxmlformats.org/officeDocument/2006/relationships/chart" Target="../charts/chart22.xml"/><Relationship Id="rId11" Type="http://schemas.openxmlformats.org/officeDocument/2006/relationships/chart" Target="../charts/chart23.xml"/><Relationship Id="rId5" Type="http://schemas.openxmlformats.org/officeDocument/2006/relationships/chart" Target="../charts/chart21.xml"/><Relationship Id="rId15" Type="http://schemas.openxmlformats.org/officeDocument/2006/relationships/chart" Target="../charts/chart25.xml"/><Relationship Id="rId10" Type="http://schemas.openxmlformats.org/officeDocument/2006/relationships/image" Target="../media/image6.emf"/><Relationship Id="rId4" Type="http://schemas.openxmlformats.org/officeDocument/2006/relationships/chart" Target="../charts/chart20.xml"/><Relationship Id="rId9" Type="http://schemas.openxmlformats.org/officeDocument/2006/relationships/image" Target="../media/image5.emf"/><Relationship Id="rId14" Type="http://schemas.microsoft.com/office/2014/relationships/chartEx" Target="../charts/chartEx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16.emf"/><Relationship Id="rId1" Type="http://schemas.openxmlformats.org/officeDocument/2006/relationships/image" Target="../media/image15.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xdr:colOff>
      <xdr:row>0</xdr:row>
      <xdr:rowOff>25400</xdr:rowOff>
    </xdr:from>
    <xdr:ext cx="11817349" cy="304800"/>
    <xdr:sp macro="" textlink="">
      <xdr:nvSpPr>
        <xdr:cNvPr id="2" name="Shape 3">
          <a:extLst>
            <a:ext uri="{FF2B5EF4-FFF2-40B4-BE49-F238E27FC236}">
              <a16:creationId xmlns:a16="http://schemas.microsoft.com/office/drawing/2014/main" id="{D4A5781D-213D-4C07-B2A6-AE23E667CE70}"/>
            </a:ext>
          </a:extLst>
        </xdr:cNvPr>
        <xdr:cNvSpPr/>
      </xdr:nvSpPr>
      <xdr:spPr>
        <a:xfrm>
          <a:off x="1" y="25400"/>
          <a:ext cx="11817349"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rgbClr val="CC66FF"/>
              </a:solidFill>
              <a:latin typeface="Lato"/>
              <a:ea typeface="Lato"/>
              <a:cs typeface="Lato"/>
              <a:sym typeface="Lato"/>
            </a:rPr>
            <a:t>ECOMMERCE SALES ANALYSIS DASHBOARD</a:t>
          </a:r>
          <a:endParaRPr sz="1400">
            <a:solidFill>
              <a:srgbClr val="CC66FF"/>
            </a:solidFill>
          </a:endParaRPr>
        </a:p>
      </xdr:txBody>
    </xdr:sp>
    <xdr:clientData fLocksWithSheet="0"/>
  </xdr:oneCellAnchor>
  <xdr:oneCellAnchor>
    <xdr:from>
      <xdr:col>0</xdr:col>
      <xdr:colOff>0</xdr:colOff>
      <xdr:row>2</xdr:row>
      <xdr:rowOff>0</xdr:rowOff>
    </xdr:from>
    <xdr:ext cx="11801475" cy="1438275"/>
    <xdr:grpSp>
      <xdr:nvGrpSpPr>
        <xdr:cNvPr id="3" name="Shape 2">
          <a:extLst>
            <a:ext uri="{FF2B5EF4-FFF2-40B4-BE49-F238E27FC236}">
              <a16:creationId xmlns:a16="http://schemas.microsoft.com/office/drawing/2014/main" id="{9DA6A4D6-C39C-463A-8A84-A89391AE07E1}"/>
            </a:ext>
          </a:extLst>
        </xdr:cNvPr>
        <xdr:cNvGrpSpPr/>
      </xdr:nvGrpSpPr>
      <xdr:grpSpPr>
        <a:xfrm>
          <a:off x="0" y="368300"/>
          <a:ext cx="11801475" cy="1438275"/>
          <a:chOff x="0" y="3060863"/>
          <a:chExt cx="10692000" cy="1438275"/>
        </a:xfrm>
      </xdr:grpSpPr>
      <xdr:grpSp>
        <xdr:nvGrpSpPr>
          <xdr:cNvPr id="4" name="Shape 21">
            <a:extLst>
              <a:ext uri="{FF2B5EF4-FFF2-40B4-BE49-F238E27FC236}">
                <a16:creationId xmlns:a16="http://schemas.microsoft.com/office/drawing/2014/main" id="{6DDB8C9A-C599-5B02-1109-F9A7E5E4A490}"/>
              </a:ext>
            </a:extLst>
          </xdr:cNvPr>
          <xdr:cNvGrpSpPr/>
        </xdr:nvGrpSpPr>
        <xdr:grpSpPr>
          <a:xfrm>
            <a:off x="0" y="3060863"/>
            <a:ext cx="10692000" cy="1438275"/>
            <a:chOff x="152399" y="453254"/>
            <a:chExt cx="12498639" cy="1383567"/>
          </a:xfrm>
        </xdr:grpSpPr>
        <xdr:sp macro="" textlink="">
          <xdr:nvSpPr>
            <xdr:cNvPr id="5" name="Shape 5">
              <a:extLst>
                <a:ext uri="{FF2B5EF4-FFF2-40B4-BE49-F238E27FC236}">
                  <a16:creationId xmlns:a16="http://schemas.microsoft.com/office/drawing/2014/main" id="{3F6DDDEC-DA64-6BE7-CE5C-8AA82BAFCB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6977EAF5-8DE2-8FA9-34D1-9B4336DAAD06}"/>
                </a:ext>
              </a:extLst>
            </xdr:cNvPr>
            <xdr:cNvGrpSpPr/>
          </xdr:nvGrpSpPr>
          <xdr:grpSpPr>
            <a:xfrm>
              <a:off x="152399" y="453254"/>
              <a:ext cx="2499729" cy="1383567"/>
              <a:chOff x="152399" y="459938"/>
              <a:chExt cx="2667001" cy="1359337"/>
            </a:xfrm>
          </xdr:grpSpPr>
          <xdr:sp macro="" textlink="">
            <xdr:nvSpPr>
              <xdr:cNvPr id="19" name="Shape 23">
                <a:extLst>
                  <a:ext uri="{FF2B5EF4-FFF2-40B4-BE49-F238E27FC236}">
                    <a16:creationId xmlns:a16="http://schemas.microsoft.com/office/drawing/2014/main" id="{7A02CF66-14AE-0D70-83EF-F1F427F88882}"/>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C308BDC5-FF73-A92F-C469-954F8BE7B55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50FE3297-C144-0558-22C6-2AC4EEE4B432}"/>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5BCA3F50-5B60-0AE0-5827-5111D546A666}"/>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3F71AC6B-CA9D-6217-522E-C067310BA88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A559C0EF-5A43-324D-C6F5-F6DB8DA6CCFF}"/>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156B6A16-46E9-8C6B-DCD3-53EAE386E336}"/>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7613F59F-1996-1863-4294-CFEFFC186BAF}"/>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C432B5A5-BD2B-6A32-8049-D33B767307D4}"/>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2F221CD7-8004-F3A1-3365-AF8F1E2B8BC3}"/>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C66926FD-26F4-32DA-B3F3-87CF894284C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543D6FAC-8D93-77E9-DBBD-49FE68D439B1}"/>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172E8C70-AB14-FF27-51A1-19E9F58F05B6}"/>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B9FB9CDE-8FF8-307D-BA35-3C0711514ED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107950</xdr:colOff>
      <xdr:row>3</xdr:row>
      <xdr:rowOff>146050</xdr:rowOff>
    </xdr:from>
    <xdr:to>
      <xdr:col>3</xdr:col>
      <xdr:colOff>406400</xdr:colOff>
      <xdr:row>5</xdr:row>
      <xdr:rowOff>88900</xdr:rowOff>
    </xdr:to>
    <xdr:sp macro="" textlink="KPI!B17">
      <xdr:nvSpPr>
        <xdr:cNvPr id="21" name="Rectangle: Rounded Corners 20">
          <a:extLst>
            <a:ext uri="{FF2B5EF4-FFF2-40B4-BE49-F238E27FC236}">
              <a16:creationId xmlns:a16="http://schemas.microsoft.com/office/drawing/2014/main" id="{5A59B461-5B76-44C0-A387-A330C4D54238}"/>
            </a:ext>
          </a:extLst>
        </xdr:cNvPr>
        <xdr:cNvSpPr/>
      </xdr:nvSpPr>
      <xdr:spPr>
        <a:xfrm>
          <a:off x="107950" y="6985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75931DDF-FE53-447D-95C7-B7FE0E8169DC}" type="TxLink">
            <a:rPr lang="en-US" sz="1800" b="0" i="0" u="none" strike="noStrike">
              <a:solidFill>
                <a:schemeClr val="bg1"/>
              </a:solidFill>
              <a:latin typeface="Calibri"/>
              <a:ea typeface="Calibri"/>
              <a:cs typeface="Calibri"/>
            </a:rPr>
            <a:pPr algn="ctr"/>
            <a:t> $91,212.64 </a:t>
          </a:fld>
          <a:endParaRPr lang="en-IN" sz="1800">
            <a:solidFill>
              <a:schemeClr val="bg1"/>
            </a:solidFill>
          </a:endParaRPr>
        </a:p>
      </xdr:txBody>
    </xdr:sp>
    <xdr:clientData/>
  </xdr:twoCellAnchor>
  <xdr:twoCellAnchor>
    <xdr:from>
      <xdr:col>0</xdr:col>
      <xdr:colOff>501650</xdr:colOff>
      <xdr:row>5</xdr:row>
      <xdr:rowOff>114300</xdr:rowOff>
    </xdr:from>
    <xdr:to>
      <xdr:col>3</xdr:col>
      <xdr:colOff>95250</xdr:colOff>
      <xdr:row>7</xdr:row>
      <xdr:rowOff>82550</xdr:rowOff>
    </xdr:to>
    <xdr:graphicFrame macro="">
      <xdr:nvGraphicFramePr>
        <xdr:cNvPr id="22" name="Chart 21">
          <a:extLst>
            <a:ext uri="{FF2B5EF4-FFF2-40B4-BE49-F238E27FC236}">
              <a16:creationId xmlns:a16="http://schemas.microsoft.com/office/drawing/2014/main" id="{B4025A6B-7219-413E-B849-88AB6F02F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xdr:colOff>
      <xdr:row>7</xdr:row>
      <xdr:rowOff>158750</xdr:rowOff>
    </xdr:from>
    <xdr:to>
      <xdr:col>3</xdr:col>
      <xdr:colOff>355600</xdr:colOff>
      <xdr:row>9</xdr:row>
      <xdr:rowOff>101600</xdr:rowOff>
    </xdr:to>
    <xdr:sp macro="" textlink="">
      <xdr:nvSpPr>
        <xdr:cNvPr id="23" name="Rectangle: Rounded Corners 22">
          <a:extLst>
            <a:ext uri="{FF2B5EF4-FFF2-40B4-BE49-F238E27FC236}">
              <a16:creationId xmlns:a16="http://schemas.microsoft.com/office/drawing/2014/main" id="{C4A76AD3-3E15-47D8-B8DA-46768A6AB902}"/>
            </a:ext>
          </a:extLst>
        </xdr:cNvPr>
        <xdr:cNvSpPr/>
      </xdr:nvSpPr>
      <xdr:spPr>
        <a:xfrm>
          <a:off x="57150" y="14478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800" b="0" i="0" u="none" strike="noStrike">
              <a:solidFill>
                <a:schemeClr val="bg1"/>
              </a:solidFill>
              <a:latin typeface="Calibri"/>
              <a:ea typeface="Calibri"/>
              <a:cs typeface="Calibri"/>
            </a:rPr>
            <a:t> YOY Growth</a:t>
          </a:r>
        </a:p>
      </xdr:txBody>
    </xdr:sp>
    <xdr:clientData/>
  </xdr:twoCellAnchor>
  <mc:AlternateContent xmlns:mc="http://schemas.openxmlformats.org/markup-compatibility/2006">
    <mc:Choice xmlns:a14="http://schemas.microsoft.com/office/drawing/2010/main" Requires="a14">
      <xdr:twoCellAnchor editAs="oneCell">
        <xdr:from>
          <xdr:col>2</xdr:col>
          <xdr:colOff>196850</xdr:colOff>
          <xdr:row>8</xdr:row>
          <xdr:rowOff>63500</xdr:rowOff>
        </xdr:from>
        <xdr:to>
          <xdr:col>3</xdr:col>
          <xdr:colOff>196850</xdr:colOff>
          <xdr:row>9</xdr:row>
          <xdr:rowOff>63500</xdr:rowOff>
        </xdr:to>
        <xdr:pic>
          <xdr:nvPicPr>
            <xdr:cNvPr id="24" name="Picture 23">
              <a:extLst>
                <a:ext uri="{FF2B5EF4-FFF2-40B4-BE49-F238E27FC236}">
                  <a16:creationId xmlns:a16="http://schemas.microsoft.com/office/drawing/2014/main" id="{BC7CA796-3FF2-4DE3-8D59-A344E479B85C}"/>
                </a:ext>
              </a:extLst>
            </xdr:cNvPr>
            <xdr:cNvPicPr>
              <a:picLocks noChangeAspect="1" noChangeArrowheads="1"/>
              <a:extLst>
                <a:ext uri="{84589F7E-364E-4C9E-8A38-B11213B215E9}">
                  <a14:cameraTool cellRange="'KPI Year on Year'!$H$9" spid="_x0000_s12289"/>
                </a:ext>
              </a:extLst>
            </xdr:cNvPicPr>
          </xdr:nvPicPr>
          <xdr:blipFill>
            <a:blip xmlns:r="http://schemas.openxmlformats.org/officeDocument/2006/relationships" r:embed="rId2"/>
            <a:srcRect/>
            <a:stretch>
              <a:fillRect/>
            </a:stretch>
          </xdr:blipFill>
          <xdr:spPr bwMode="auto">
            <a:xfrm>
              <a:off x="1416050" y="1536700"/>
              <a:ext cx="60960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57150</xdr:colOff>
      <xdr:row>3</xdr:row>
      <xdr:rowOff>107950</xdr:rowOff>
    </xdr:from>
    <xdr:to>
      <xdr:col>7</xdr:col>
      <xdr:colOff>355600</xdr:colOff>
      <xdr:row>5</xdr:row>
      <xdr:rowOff>50800</xdr:rowOff>
    </xdr:to>
    <xdr:sp macro="" textlink="KPI!$E$17">
      <xdr:nvSpPr>
        <xdr:cNvPr id="25" name="Rectangle: Rounded Corners 24">
          <a:extLst>
            <a:ext uri="{FF2B5EF4-FFF2-40B4-BE49-F238E27FC236}">
              <a16:creationId xmlns:a16="http://schemas.microsoft.com/office/drawing/2014/main" id="{8FEF980F-6938-4DDD-987A-F9804A9FAAC9}"/>
            </a:ext>
          </a:extLst>
        </xdr:cNvPr>
        <xdr:cNvSpPr/>
      </xdr:nvSpPr>
      <xdr:spPr>
        <a:xfrm>
          <a:off x="2495550" y="6604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E0704152-5009-4AC5-A483-70BF6962F1F5}" type="TxLink">
            <a:rPr lang="en-US" sz="2000" b="0" i="0" u="none" strike="noStrike">
              <a:solidFill>
                <a:schemeClr val="bg1"/>
              </a:solidFill>
              <a:latin typeface="Calibri"/>
              <a:ea typeface="Calibri"/>
              <a:cs typeface="Calibri"/>
            </a:rPr>
            <a:pPr algn="ctr"/>
            <a:t> $12,438.41 </a:t>
          </a:fld>
          <a:endParaRPr lang="en-IN" sz="2000">
            <a:solidFill>
              <a:schemeClr val="bg1"/>
            </a:solidFill>
          </a:endParaRPr>
        </a:p>
      </xdr:txBody>
    </xdr:sp>
    <xdr:clientData/>
  </xdr:twoCellAnchor>
  <xdr:twoCellAnchor>
    <xdr:from>
      <xdr:col>8</xdr:col>
      <xdr:colOff>19050</xdr:colOff>
      <xdr:row>3</xdr:row>
      <xdr:rowOff>88900</xdr:rowOff>
    </xdr:from>
    <xdr:to>
      <xdr:col>11</xdr:col>
      <xdr:colOff>317500</xdr:colOff>
      <xdr:row>5</xdr:row>
      <xdr:rowOff>31750</xdr:rowOff>
    </xdr:to>
    <xdr:sp macro="" textlink="KPI!$H$17">
      <xdr:nvSpPr>
        <xdr:cNvPr id="26" name="Rectangle: Rounded Corners 25">
          <a:extLst>
            <a:ext uri="{FF2B5EF4-FFF2-40B4-BE49-F238E27FC236}">
              <a16:creationId xmlns:a16="http://schemas.microsoft.com/office/drawing/2014/main" id="{D9B89C87-63D1-4784-AA0A-8350C936AC33}"/>
            </a:ext>
          </a:extLst>
        </xdr:cNvPr>
        <xdr:cNvSpPr/>
      </xdr:nvSpPr>
      <xdr:spPr>
        <a:xfrm>
          <a:off x="4895850" y="64135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14B5F70F-6F76-4219-9B18-59BB8AB00C77}" type="TxLink">
            <a:rPr lang="en-US" sz="2000" b="0" i="0" u="none" strike="noStrike">
              <a:solidFill>
                <a:schemeClr val="bg1"/>
              </a:solidFill>
              <a:latin typeface="Calibri"/>
              <a:ea typeface="Calibri"/>
              <a:cs typeface="Calibri"/>
            </a:rPr>
            <a:pPr algn="ctr"/>
            <a:t># 1657</a:t>
          </a:fld>
          <a:endParaRPr lang="en-IN" sz="2000">
            <a:solidFill>
              <a:schemeClr val="bg1"/>
            </a:solidFill>
          </a:endParaRPr>
        </a:p>
      </xdr:txBody>
    </xdr:sp>
    <xdr:clientData/>
  </xdr:twoCellAnchor>
  <xdr:twoCellAnchor>
    <xdr:from>
      <xdr:col>11</xdr:col>
      <xdr:colOff>514350</xdr:colOff>
      <xdr:row>3</xdr:row>
      <xdr:rowOff>82550</xdr:rowOff>
    </xdr:from>
    <xdr:to>
      <xdr:col>15</xdr:col>
      <xdr:colOff>203200</xdr:colOff>
      <xdr:row>5</xdr:row>
      <xdr:rowOff>25400</xdr:rowOff>
    </xdr:to>
    <xdr:sp macro="" textlink="KPI!$K$17">
      <xdr:nvSpPr>
        <xdr:cNvPr id="27" name="Rectangle: Rounded Corners 26">
          <a:extLst>
            <a:ext uri="{FF2B5EF4-FFF2-40B4-BE49-F238E27FC236}">
              <a16:creationId xmlns:a16="http://schemas.microsoft.com/office/drawing/2014/main" id="{349EA542-EE9E-4FDC-8DD6-F0A1C5083AE2}"/>
            </a:ext>
          </a:extLst>
        </xdr:cNvPr>
        <xdr:cNvSpPr/>
      </xdr:nvSpPr>
      <xdr:spPr>
        <a:xfrm>
          <a:off x="7219950" y="6350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0A97EE3B-C4E6-40B7-ADF7-DFF7A9BE80EC}" type="TxLink">
            <a:rPr lang="en-US" sz="2000" b="0" i="0" u="none" strike="noStrike">
              <a:solidFill>
                <a:schemeClr val="bg1"/>
              </a:solidFill>
              <a:latin typeface="Calibri"/>
              <a:ea typeface="Calibri"/>
              <a:cs typeface="Calibri"/>
            </a:rPr>
            <a:pPr algn="ctr"/>
            <a:t># 438</a:t>
          </a:fld>
          <a:endParaRPr lang="en-IN" sz="2000">
            <a:solidFill>
              <a:schemeClr val="bg1"/>
            </a:solidFill>
          </a:endParaRPr>
        </a:p>
      </xdr:txBody>
    </xdr:sp>
    <xdr:clientData/>
  </xdr:twoCellAnchor>
  <xdr:twoCellAnchor>
    <xdr:from>
      <xdr:col>15</xdr:col>
      <xdr:colOff>425450</xdr:colOff>
      <xdr:row>3</xdr:row>
      <xdr:rowOff>101600</xdr:rowOff>
    </xdr:from>
    <xdr:to>
      <xdr:col>19</xdr:col>
      <xdr:colOff>114300</xdr:colOff>
      <xdr:row>5</xdr:row>
      <xdr:rowOff>44450</xdr:rowOff>
    </xdr:to>
    <xdr:sp macro="" textlink="KPI!$N$17">
      <xdr:nvSpPr>
        <xdr:cNvPr id="28" name="Rectangle: Rounded Corners 27">
          <a:extLst>
            <a:ext uri="{FF2B5EF4-FFF2-40B4-BE49-F238E27FC236}">
              <a16:creationId xmlns:a16="http://schemas.microsoft.com/office/drawing/2014/main" id="{E449B847-1D5B-446B-BA7B-7B2DC09B2D80}"/>
            </a:ext>
          </a:extLst>
        </xdr:cNvPr>
        <xdr:cNvSpPr/>
      </xdr:nvSpPr>
      <xdr:spPr>
        <a:xfrm>
          <a:off x="9569450" y="65405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CADC48FE-8562-4C81-AF55-644C13E4F0EF}" type="TxLink">
            <a:rPr lang="en-US" sz="2000" b="0" i="0" u="none" strike="noStrike">
              <a:solidFill>
                <a:schemeClr val="bg1"/>
              </a:solidFill>
              <a:latin typeface="Calibri"/>
              <a:ea typeface="Calibri"/>
              <a:cs typeface="Calibri"/>
            </a:rPr>
            <a:pPr algn="ctr"/>
            <a:t>13.64%</a:t>
          </a:fld>
          <a:endParaRPr lang="en-IN" sz="2000">
            <a:solidFill>
              <a:schemeClr val="bg1"/>
            </a:solidFill>
          </a:endParaRPr>
        </a:p>
      </xdr:txBody>
    </xdr:sp>
    <xdr:clientData/>
  </xdr:twoCellAnchor>
  <xdr:twoCellAnchor>
    <xdr:from>
      <xdr:col>4</xdr:col>
      <xdr:colOff>69850</xdr:colOff>
      <xdr:row>8</xdr:row>
      <xdr:rowOff>6350</xdr:rowOff>
    </xdr:from>
    <xdr:to>
      <xdr:col>7</xdr:col>
      <xdr:colOff>368300</xdr:colOff>
      <xdr:row>9</xdr:row>
      <xdr:rowOff>133350</xdr:rowOff>
    </xdr:to>
    <xdr:sp macro="" textlink="">
      <xdr:nvSpPr>
        <xdr:cNvPr id="29" name="Rectangle: Rounded Corners 28">
          <a:extLst>
            <a:ext uri="{FF2B5EF4-FFF2-40B4-BE49-F238E27FC236}">
              <a16:creationId xmlns:a16="http://schemas.microsoft.com/office/drawing/2014/main" id="{34B98802-399B-451F-AEEF-0792199C0C4D}"/>
            </a:ext>
          </a:extLst>
        </xdr:cNvPr>
        <xdr:cNvSpPr/>
      </xdr:nvSpPr>
      <xdr:spPr>
        <a:xfrm>
          <a:off x="2508250" y="147955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800" b="0" i="0" u="none" strike="noStrike">
              <a:solidFill>
                <a:schemeClr val="bg1"/>
              </a:solidFill>
              <a:latin typeface="Calibri"/>
              <a:ea typeface="Calibri"/>
              <a:cs typeface="Calibri"/>
            </a:rPr>
            <a:t> YOY</a:t>
          </a:r>
          <a:r>
            <a:rPr lang="en-US" sz="1800" b="0" i="0" u="none" strike="noStrike" baseline="0">
              <a:solidFill>
                <a:schemeClr val="bg1"/>
              </a:solidFill>
              <a:latin typeface="Calibri"/>
              <a:ea typeface="Calibri"/>
              <a:cs typeface="Calibri"/>
            </a:rPr>
            <a:t> Growth</a:t>
          </a:r>
          <a:endParaRPr lang="en-US" sz="1800" b="0" i="0" u="none" strike="noStrike">
            <a:solidFill>
              <a:schemeClr val="bg1"/>
            </a:solidFill>
            <a:latin typeface="Calibri"/>
            <a:ea typeface="Calibri"/>
            <a:cs typeface="Calibri"/>
          </a:endParaRPr>
        </a:p>
      </xdr:txBody>
    </xdr:sp>
    <xdr:clientData/>
  </xdr:twoCellAnchor>
  <xdr:twoCellAnchor>
    <xdr:from>
      <xdr:col>8</xdr:col>
      <xdr:colOff>6350</xdr:colOff>
      <xdr:row>8</xdr:row>
      <xdr:rowOff>0</xdr:rowOff>
    </xdr:from>
    <xdr:to>
      <xdr:col>11</xdr:col>
      <xdr:colOff>304800</xdr:colOff>
      <xdr:row>9</xdr:row>
      <xdr:rowOff>127000</xdr:rowOff>
    </xdr:to>
    <xdr:sp macro="" textlink="">
      <xdr:nvSpPr>
        <xdr:cNvPr id="30" name="Rectangle: Rounded Corners 29">
          <a:extLst>
            <a:ext uri="{FF2B5EF4-FFF2-40B4-BE49-F238E27FC236}">
              <a16:creationId xmlns:a16="http://schemas.microsoft.com/office/drawing/2014/main" id="{E229675B-A87F-406F-B376-78EAD2B1A6BE}"/>
            </a:ext>
          </a:extLst>
        </xdr:cNvPr>
        <xdr:cNvSpPr/>
      </xdr:nvSpPr>
      <xdr:spPr>
        <a:xfrm>
          <a:off x="4883150" y="14732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800" b="0" i="0" u="none" strike="noStrike">
              <a:solidFill>
                <a:schemeClr val="bg1"/>
              </a:solidFill>
              <a:latin typeface="Calibri"/>
              <a:ea typeface="Calibri"/>
              <a:cs typeface="Calibri"/>
            </a:rPr>
            <a:t> YOY Growth</a:t>
          </a:r>
        </a:p>
      </xdr:txBody>
    </xdr:sp>
    <xdr:clientData/>
  </xdr:twoCellAnchor>
  <xdr:twoCellAnchor>
    <xdr:from>
      <xdr:col>11</xdr:col>
      <xdr:colOff>546100</xdr:colOff>
      <xdr:row>8</xdr:row>
      <xdr:rowOff>19050</xdr:rowOff>
    </xdr:from>
    <xdr:to>
      <xdr:col>15</xdr:col>
      <xdr:colOff>234950</xdr:colOff>
      <xdr:row>9</xdr:row>
      <xdr:rowOff>146050</xdr:rowOff>
    </xdr:to>
    <xdr:sp macro="" textlink="">
      <xdr:nvSpPr>
        <xdr:cNvPr id="31" name="Rectangle: Rounded Corners 30">
          <a:extLst>
            <a:ext uri="{FF2B5EF4-FFF2-40B4-BE49-F238E27FC236}">
              <a16:creationId xmlns:a16="http://schemas.microsoft.com/office/drawing/2014/main" id="{C956B07B-C8D2-4797-9B3C-7F166D9A884A}"/>
            </a:ext>
          </a:extLst>
        </xdr:cNvPr>
        <xdr:cNvSpPr/>
      </xdr:nvSpPr>
      <xdr:spPr>
        <a:xfrm>
          <a:off x="7251700" y="149225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800" b="0" i="0" u="none" strike="noStrike">
              <a:solidFill>
                <a:schemeClr val="bg1"/>
              </a:solidFill>
              <a:latin typeface="Calibri"/>
              <a:ea typeface="Calibri"/>
              <a:cs typeface="Calibri"/>
            </a:rPr>
            <a:t> YOY Growth</a:t>
          </a:r>
        </a:p>
      </xdr:txBody>
    </xdr:sp>
    <xdr:clientData/>
  </xdr:twoCellAnchor>
  <xdr:twoCellAnchor>
    <xdr:from>
      <xdr:col>15</xdr:col>
      <xdr:colOff>374650</xdr:colOff>
      <xdr:row>8</xdr:row>
      <xdr:rowOff>38100</xdr:rowOff>
    </xdr:from>
    <xdr:to>
      <xdr:col>19</xdr:col>
      <xdr:colOff>63500</xdr:colOff>
      <xdr:row>9</xdr:row>
      <xdr:rowOff>165100</xdr:rowOff>
    </xdr:to>
    <xdr:sp macro="" textlink="">
      <xdr:nvSpPr>
        <xdr:cNvPr id="32" name="Rectangle: Rounded Corners 31">
          <a:extLst>
            <a:ext uri="{FF2B5EF4-FFF2-40B4-BE49-F238E27FC236}">
              <a16:creationId xmlns:a16="http://schemas.microsoft.com/office/drawing/2014/main" id="{73E9A0F9-6E7C-4F45-9048-C737CE4237D9}"/>
            </a:ext>
          </a:extLst>
        </xdr:cNvPr>
        <xdr:cNvSpPr/>
      </xdr:nvSpPr>
      <xdr:spPr>
        <a:xfrm>
          <a:off x="9518650" y="15113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800" b="0" i="0" u="none" strike="noStrike">
              <a:solidFill>
                <a:schemeClr val="bg1"/>
              </a:solidFill>
              <a:latin typeface="Calibri"/>
              <a:ea typeface="Calibri"/>
              <a:cs typeface="Calibri"/>
            </a:rPr>
            <a:t> YOY Growth</a:t>
          </a:r>
        </a:p>
      </xdr:txBody>
    </xdr:sp>
    <xdr:clientData/>
  </xdr:twoCellAnchor>
  <xdr:twoCellAnchor>
    <xdr:from>
      <xdr:col>4</xdr:col>
      <xdr:colOff>425450</xdr:colOff>
      <xdr:row>5</xdr:row>
      <xdr:rowOff>44450</xdr:rowOff>
    </xdr:from>
    <xdr:to>
      <xdr:col>7</xdr:col>
      <xdr:colOff>47625</xdr:colOff>
      <xdr:row>7</xdr:row>
      <xdr:rowOff>165100</xdr:rowOff>
    </xdr:to>
    <xdr:graphicFrame macro="">
      <xdr:nvGraphicFramePr>
        <xdr:cNvPr id="33" name="Chart 32">
          <a:extLst>
            <a:ext uri="{FF2B5EF4-FFF2-40B4-BE49-F238E27FC236}">
              <a16:creationId xmlns:a16="http://schemas.microsoft.com/office/drawing/2014/main" id="{A44F759B-D6D2-4152-A6C2-EE1AF9F0D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279400</xdr:colOff>
      <xdr:row>5</xdr:row>
      <xdr:rowOff>0</xdr:rowOff>
    </xdr:from>
    <xdr:to>
      <xdr:col>11</xdr:col>
      <xdr:colOff>50799</xdr:colOff>
      <xdr:row>7</xdr:row>
      <xdr:rowOff>130174</xdr:rowOff>
    </xdr:to>
    <xdr:graphicFrame macro="">
      <xdr:nvGraphicFramePr>
        <xdr:cNvPr id="34" name="Chart 33">
          <a:extLst>
            <a:ext uri="{FF2B5EF4-FFF2-40B4-BE49-F238E27FC236}">
              <a16:creationId xmlns:a16="http://schemas.microsoft.com/office/drawing/2014/main" id="{86FCFA20-B75A-43CF-9A6F-25C6F0466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139700</xdr:colOff>
      <xdr:row>5</xdr:row>
      <xdr:rowOff>63500</xdr:rowOff>
    </xdr:from>
    <xdr:to>
      <xdr:col>14</xdr:col>
      <xdr:colOff>558799</xdr:colOff>
      <xdr:row>7</xdr:row>
      <xdr:rowOff>174624</xdr:rowOff>
    </xdr:to>
    <xdr:graphicFrame macro="">
      <xdr:nvGraphicFramePr>
        <xdr:cNvPr id="35" name="Chart 34">
          <a:extLst>
            <a:ext uri="{FF2B5EF4-FFF2-40B4-BE49-F238E27FC236}">
              <a16:creationId xmlns:a16="http://schemas.microsoft.com/office/drawing/2014/main" id="{D33C1036-8C9B-45E0-A421-56357B38C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31750</xdr:colOff>
      <xdr:row>5</xdr:row>
      <xdr:rowOff>57150</xdr:rowOff>
    </xdr:from>
    <xdr:to>
      <xdr:col>18</xdr:col>
      <xdr:colOff>479425</xdr:colOff>
      <xdr:row>8</xdr:row>
      <xdr:rowOff>28575</xdr:rowOff>
    </xdr:to>
    <xdr:graphicFrame macro="">
      <xdr:nvGraphicFramePr>
        <xdr:cNvPr id="36" name="Chart 35">
          <a:extLst>
            <a:ext uri="{FF2B5EF4-FFF2-40B4-BE49-F238E27FC236}">
              <a16:creationId xmlns:a16="http://schemas.microsoft.com/office/drawing/2014/main" id="{7AE23CBD-4A1D-4E27-9E48-4FE9A7B5A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222250</xdr:colOff>
          <xdr:row>8</xdr:row>
          <xdr:rowOff>82549</xdr:rowOff>
        </xdr:from>
        <xdr:to>
          <xdr:col>7</xdr:col>
          <xdr:colOff>222250</xdr:colOff>
          <xdr:row>9</xdr:row>
          <xdr:rowOff>82549</xdr:rowOff>
        </xdr:to>
        <xdr:pic>
          <xdr:nvPicPr>
            <xdr:cNvPr id="37" name="Picture 36">
              <a:extLst>
                <a:ext uri="{FF2B5EF4-FFF2-40B4-BE49-F238E27FC236}">
                  <a16:creationId xmlns:a16="http://schemas.microsoft.com/office/drawing/2014/main" id="{C57D33A6-0AD9-4903-86F9-45025BFADF8F}"/>
                </a:ext>
              </a:extLst>
            </xdr:cNvPr>
            <xdr:cNvPicPr>
              <a:picLocks noChangeAspect="1" noChangeArrowheads="1"/>
              <a:extLst>
                <a:ext uri="{84589F7E-364E-4C9E-8A38-B11213B215E9}">
                  <a14:cameraTool cellRange="'KPI Year on Year'!$I$9" spid="_x0000_s12290"/>
                </a:ext>
              </a:extLst>
            </xdr:cNvPicPr>
          </xdr:nvPicPr>
          <xdr:blipFill>
            <a:blip xmlns:r="http://schemas.openxmlformats.org/officeDocument/2006/relationships" r:embed="rId7"/>
            <a:srcRect/>
            <a:stretch>
              <a:fillRect/>
            </a:stretch>
          </xdr:blipFill>
          <xdr:spPr bwMode="auto">
            <a:xfrm>
              <a:off x="3879850" y="1555749"/>
              <a:ext cx="6096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228600</xdr:colOff>
          <xdr:row>8</xdr:row>
          <xdr:rowOff>95249</xdr:rowOff>
        </xdr:from>
        <xdr:to>
          <xdr:col>11</xdr:col>
          <xdr:colOff>228600</xdr:colOff>
          <xdr:row>9</xdr:row>
          <xdr:rowOff>95249</xdr:rowOff>
        </xdr:to>
        <xdr:pic>
          <xdr:nvPicPr>
            <xdr:cNvPr id="38" name="Picture 37">
              <a:extLst>
                <a:ext uri="{FF2B5EF4-FFF2-40B4-BE49-F238E27FC236}">
                  <a16:creationId xmlns:a16="http://schemas.microsoft.com/office/drawing/2014/main" id="{710625D8-F1EB-4157-AB3F-3FC9D584D470}"/>
                </a:ext>
              </a:extLst>
            </xdr:cNvPr>
            <xdr:cNvPicPr>
              <a:picLocks noChangeAspect="1" noChangeArrowheads="1"/>
              <a:extLst>
                <a:ext uri="{84589F7E-364E-4C9E-8A38-B11213B215E9}">
                  <a14:cameraTool cellRange="'KPI Year on Year'!$J$9" spid="_x0000_s12291"/>
                </a:ext>
              </a:extLst>
            </xdr:cNvPicPr>
          </xdr:nvPicPr>
          <xdr:blipFill>
            <a:blip xmlns:r="http://schemas.openxmlformats.org/officeDocument/2006/relationships" r:embed="rId8"/>
            <a:srcRect/>
            <a:stretch>
              <a:fillRect/>
            </a:stretch>
          </xdr:blipFill>
          <xdr:spPr bwMode="auto">
            <a:xfrm>
              <a:off x="6324600" y="1568449"/>
              <a:ext cx="6096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107949</xdr:colOff>
          <xdr:row>8</xdr:row>
          <xdr:rowOff>88900</xdr:rowOff>
        </xdr:from>
        <xdr:to>
          <xdr:col>15</xdr:col>
          <xdr:colOff>107949</xdr:colOff>
          <xdr:row>9</xdr:row>
          <xdr:rowOff>88900</xdr:rowOff>
        </xdr:to>
        <xdr:pic>
          <xdr:nvPicPr>
            <xdr:cNvPr id="39" name="Picture 38">
              <a:extLst>
                <a:ext uri="{FF2B5EF4-FFF2-40B4-BE49-F238E27FC236}">
                  <a16:creationId xmlns:a16="http://schemas.microsoft.com/office/drawing/2014/main" id="{6D55C1AE-6205-4625-9CF3-EF438E0182C1}"/>
                </a:ext>
              </a:extLst>
            </xdr:cNvPr>
            <xdr:cNvPicPr>
              <a:picLocks noChangeAspect="1" noChangeArrowheads="1"/>
              <a:extLst>
                <a:ext uri="{84589F7E-364E-4C9E-8A38-B11213B215E9}">
                  <a14:cameraTool cellRange="'KPI Year on Year'!$K$9" spid="_x0000_s12292"/>
                </a:ext>
              </a:extLst>
            </xdr:cNvPicPr>
          </xdr:nvPicPr>
          <xdr:blipFill>
            <a:blip xmlns:r="http://schemas.openxmlformats.org/officeDocument/2006/relationships" r:embed="rId9"/>
            <a:srcRect/>
            <a:stretch>
              <a:fillRect/>
            </a:stretch>
          </xdr:blipFill>
          <xdr:spPr bwMode="auto">
            <a:xfrm>
              <a:off x="8642349" y="1562100"/>
              <a:ext cx="6096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552450</xdr:colOff>
          <xdr:row>8</xdr:row>
          <xdr:rowOff>95249</xdr:rowOff>
        </xdr:from>
        <xdr:to>
          <xdr:col>19</xdr:col>
          <xdr:colOff>133350</xdr:colOff>
          <xdr:row>9</xdr:row>
          <xdr:rowOff>95249</xdr:rowOff>
        </xdr:to>
        <xdr:pic>
          <xdr:nvPicPr>
            <xdr:cNvPr id="40" name="Picture 39">
              <a:extLst>
                <a:ext uri="{FF2B5EF4-FFF2-40B4-BE49-F238E27FC236}">
                  <a16:creationId xmlns:a16="http://schemas.microsoft.com/office/drawing/2014/main" id="{4F2EF7C2-4B3D-47F0-895D-834DC68C8D1A}"/>
                </a:ext>
              </a:extLst>
            </xdr:cNvPr>
            <xdr:cNvPicPr>
              <a:picLocks noChangeAspect="1" noChangeArrowheads="1"/>
              <a:extLst>
                <a:ext uri="{84589F7E-364E-4C9E-8A38-B11213B215E9}">
                  <a14:cameraTool cellRange="'KPI Year on Year'!$L$9" spid="_x0000_s12293"/>
                </a:ext>
              </a:extLst>
            </xdr:cNvPicPr>
          </xdr:nvPicPr>
          <xdr:blipFill>
            <a:blip xmlns:r="http://schemas.openxmlformats.org/officeDocument/2006/relationships" r:embed="rId10"/>
            <a:srcRect/>
            <a:stretch>
              <a:fillRect/>
            </a:stretch>
          </xdr:blipFill>
          <xdr:spPr bwMode="auto">
            <a:xfrm>
              <a:off x="10915650" y="1568449"/>
              <a:ext cx="80010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0</xdr:colOff>
      <xdr:row>10</xdr:row>
      <xdr:rowOff>0</xdr:rowOff>
    </xdr:from>
    <xdr:ext cx="11811000" cy="2057400"/>
    <xdr:grpSp>
      <xdr:nvGrpSpPr>
        <xdr:cNvPr id="41" name="Shape 2">
          <a:extLst>
            <a:ext uri="{FF2B5EF4-FFF2-40B4-BE49-F238E27FC236}">
              <a16:creationId xmlns:a16="http://schemas.microsoft.com/office/drawing/2014/main" id="{5BE6FF29-60DF-4F5E-9F36-931F11EB4BC3}"/>
            </a:ext>
          </a:extLst>
        </xdr:cNvPr>
        <xdr:cNvGrpSpPr/>
      </xdr:nvGrpSpPr>
      <xdr:grpSpPr>
        <a:xfrm>
          <a:off x="0" y="1841500"/>
          <a:ext cx="11811000" cy="2057400"/>
          <a:chOff x="0" y="2751300"/>
          <a:chExt cx="10692000" cy="2057400"/>
        </a:xfrm>
      </xdr:grpSpPr>
      <xdr:grpSp>
        <xdr:nvGrpSpPr>
          <xdr:cNvPr id="42" name="Shape 4">
            <a:extLst>
              <a:ext uri="{FF2B5EF4-FFF2-40B4-BE49-F238E27FC236}">
                <a16:creationId xmlns:a16="http://schemas.microsoft.com/office/drawing/2014/main" id="{CCCBB70C-5EB7-85E7-C49C-5C922EE4D3D3}"/>
              </a:ext>
            </a:extLst>
          </xdr:cNvPr>
          <xdr:cNvGrpSpPr/>
        </xdr:nvGrpSpPr>
        <xdr:grpSpPr>
          <a:xfrm>
            <a:off x="0" y="2751300"/>
            <a:ext cx="10692000" cy="2057400"/>
            <a:chOff x="152400" y="1971675"/>
            <a:chExt cx="12515850" cy="2228850"/>
          </a:xfrm>
        </xdr:grpSpPr>
        <xdr:sp macro="" textlink="">
          <xdr:nvSpPr>
            <xdr:cNvPr id="43" name="Shape 5">
              <a:extLst>
                <a:ext uri="{FF2B5EF4-FFF2-40B4-BE49-F238E27FC236}">
                  <a16:creationId xmlns:a16="http://schemas.microsoft.com/office/drawing/2014/main" id="{5EBF3630-24FB-C99E-5A0C-D10930C63B26}"/>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44" name="Shape 6">
              <a:extLst>
                <a:ext uri="{FF2B5EF4-FFF2-40B4-BE49-F238E27FC236}">
                  <a16:creationId xmlns:a16="http://schemas.microsoft.com/office/drawing/2014/main" id="{957BFC77-9A4A-CB22-056E-AD1DCE17B971}"/>
                </a:ext>
              </a:extLst>
            </xdr:cNvPr>
            <xdr:cNvGrpSpPr/>
          </xdr:nvGrpSpPr>
          <xdr:grpSpPr>
            <a:xfrm>
              <a:off x="152400" y="1971675"/>
              <a:ext cx="5219701" cy="2219325"/>
              <a:chOff x="152400" y="1971675"/>
              <a:chExt cx="5219701" cy="2219325"/>
            </a:xfrm>
          </xdr:grpSpPr>
          <xdr:sp macro="" textlink="">
            <xdr:nvSpPr>
              <xdr:cNvPr id="51" name="Shape 7">
                <a:extLst>
                  <a:ext uri="{FF2B5EF4-FFF2-40B4-BE49-F238E27FC236}">
                    <a16:creationId xmlns:a16="http://schemas.microsoft.com/office/drawing/2014/main" id="{222722FE-361C-33CE-DF29-22C794372973}"/>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2" name="Shape 8">
                <a:extLst>
                  <a:ext uri="{FF2B5EF4-FFF2-40B4-BE49-F238E27FC236}">
                    <a16:creationId xmlns:a16="http://schemas.microsoft.com/office/drawing/2014/main" id="{D51DC62D-8C55-176F-8663-A710712C883C}"/>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45" name="Shape 9">
              <a:extLst>
                <a:ext uri="{FF2B5EF4-FFF2-40B4-BE49-F238E27FC236}">
                  <a16:creationId xmlns:a16="http://schemas.microsoft.com/office/drawing/2014/main" id="{CBD5D9E8-CD26-3F0E-F3F3-050E7ED936CC}"/>
                </a:ext>
              </a:extLst>
            </xdr:cNvPr>
            <xdr:cNvGrpSpPr/>
          </xdr:nvGrpSpPr>
          <xdr:grpSpPr>
            <a:xfrm>
              <a:off x="5448301" y="1971675"/>
              <a:ext cx="4305300" cy="2219325"/>
              <a:chOff x="5448301" y="1971675"/>
              <a:chExt cx="4305300" cy="2219325"/>
            </a:xfrm>
          </xdr:grpSpPr>
          <xdr:sp macro="" textlink="">
            <xdr:nvSpPr>
              <xdr:cNvPr id="49" name="Shape 10">
                <a:extLst>
                  <a:ext uri="{FF2B5EF4-FFF2-40B4-BE49-F238E27FC236}">
                    <a16:creationId xmlns:a16="http://schemas.microsoft.com/office/drawing/2014/main" id="{BBC58E56-4E07-F5F9-8246-F25ADA318BEB}"/>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0" name="Shape 11">
                <a:extLst>
                  <a:ext uri="{FF2B5EF4-FFF2-40B4-BE49-F238E27FC236}">
                    <a16:creationId xmlns:a16="http://schemas.microsoft.com/office/drawing/2014/main" id="{EF7CCBB1-9F91-B845-D456-EA4341D59264}"/>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46" name="Shape 12">
              <a:extLst>
                <a:ext uri="{FF2B5EF4-FFF2-40B4-BE49-F238E27FC236}">
                  <a16:creationId xmlns:a16="http://schemas.microsoft.com/office/drawing/2014/main" id="{91D7288E-B3E1-6F4C-3ABD-90743E4E9869}"/>
                </a:ext>
              </a:extLst>
            </xdr:cNvPr>
            <xdr:cNvGrpSpPr/>
          </xdr:nvGrpSpPr>
          <xdr:grpSpPr>
            <a:xfrm>
              <a:off x="9848850" y="1971675"/>
              <a:ext cx="2819400" cy="2228850"/>
              <a:chOff x="9848850" y="1866900"/>
              <a:chExt cx="2819400" cy="2219325"/>
            </a:xfrm>
          </xdr:grpSpPr>
          <xdr:sp macro="" textlink="">
            <xdr:nvSpPr>
              <xdr:cNvPr id="47" name="Shape 13">
                <a:extLst>
                  <a:ext uri="{FF2B5EF4-FFF2-40B4-BE49-F238E27FC236}">
                    <a16:creationId xmlns:a16="http://schemas.microsoft.com/office/drawing/2014/main" id="{623794AE-04C4-881E-BD4A-64550B44F595}"/>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8" name="Shape 14">
                <a:extLst>
                  <a:ext uri="{FF2B5EF4-FFF2-40B4-BE49-F238E27FC236}">
                    <a16:creationId xmlns:a16="http://schemas.microsoft.com/office/drawing/2014/main" id="{730A146E-0B5C-B81A-78B3-D700349D209E}"/>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0</xdr:colOff>
      <xdr:row>21</xdr:row>
      <xdr:rowOff>50800</xdr:rowOff>
    </xdr:from>
    <xdr:ext cx="4991100" cy="2009775"/>
    <xdr:sp macro="" textlink="">
      <xdr:nvSpPr>
        <xdr:cNvPr id="53" name="Shape 15">
          <a:extLst>
            <a:ext uri="{FF2B5EF4-FFF2-40B4-BE49-F238E27FC236}">
              <a16:creationId xmlns:a16="http://schemas.microsoft.com/office/drawing/2014/main" id="{6EEB1FF7-F01D-4235-8A05-09F43347D573}"/>
            </a:ext>
          </a:extLst>
        </xdr:cNvPr>
        <xdr:cNvSpPr/>
      </xdr:nvSpPr>
      <xdr:spPr>
        <a:xfrm>
          <a:off x="0" y="391795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222250</xdr:colOff>
      <xdr:row>21</xdr:row>
      <xdr:rowOff>76200</xdr:rowOff>
    </xdr:from>
    <xdr:ext cx="3305175" cy="2009775"/>
    <xdr:sp macro="" textlink="">
      <xdr:nvSpPr>
        <xdr:cNvPr id="54" name="Shape 17">
          <a:extLst>
            <a:ext uri="{FF2B5EF4-FFF2-40B4-BE49-F238E27FC236}">
              <a16:creationId xmlns:a16="http://schemas.microsoft.com/office/drawing/2014/main" id="{F35C6982-2617-4A54-83F9-05707C05838A}"/>
            </a:ext>
          </a:extLst>
        </xdr:cNvPr>
        <xdr:cNvSpPr/>
      </xdr:nvSpPr>
      <xdr:spPr>
        <a:xfrm>
          <a:off x="5099050" y="39433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13</xdr:col>
      <xdr:colOff>596901</xdr:colOff>
      <xdr:row>21</xdr:row>
      <xdr:rowOff>95250</xdr:rowOff>
    </xdr:from>
    <xdr:ext cx="3308350" cy="2000250"/>
    <xdr:sp macro="" textlink="">
      <xdr:nvSpPr>
        <xdr:cNvPr id="55" name="Shape 19">
          <a:extLst>
            <a:ext uri="{FF2B5EF4-FFF2-40B4-BE49-F238E27FC236}">
              <a16:creationId xmlns:a16="http://schemas.microsoft.com/office/drawing/2014/main" id="{31ADD5BB-C60B-4A3B-A6AC-928C916819BA}"/>
            </a:ext>
          </a:extLst>
        </xdr:cNvPr>
        <xdr:cNvSpPr/>
      </xdr:nvSpPr>
      <xdr:spPr>
        <a:xfrm>
          <a:off x="8521701" y="3962400"/>
          <a:ext cx="33083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95250</xdr:colOff>
      <xdr:row>21</xdr:row>
      <xdr:rowOff>120650</xdr:rowOff>
    </xdr:from>
    <xdr:ext cx="2628900" cy="257175"/>
    <xdr:sp macro="" textlink="">
      <xdr:nvSpPr>
        <xdr:cNvPr id="56" name="Shape 16">
          <a:extLst>
            <a:ext uri="{FF2B5EF4-FFF2-40B4-BE49-F238E27FC236}">
              <a16:creationId xmlns:a16="http://schemas.microsoft.com/office/drawing/2014/main" id="{BD8AE774-3C33-499A-9B9D-1A6151562724}"/>
            </a:ext>
          </a:extLst>
        </xdr:cNvPr>
        <xdr:cNvSpPr/>
      </xdr:nvSpPr>
      <xdr:spPr>
        <a:xfrm>
          <a:off x="95250" y="39878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311150</xdr:colOff>
      <xdr:row>21</xdr:row>
      <xdr:rowOff>139700</xdr:rowOff>
    </xdr:from>
    <xdr:ext cx="2628900" cy="257175"/>
    <xdr:sp macro="" textlink="">
      <xdr:nvSpPr>
        <xdr:cNvPr id="57" name="Shape 16">
          <a:extLst>
            <a:ext uri="{FF2B5EF4-FFF2-40B4-BE49-F238E27FC236}">
              <a16:creationId xmlns:a16="http://schemas.microsoft.com/office/drawing/2014/main" id="{EB2492AA-9772-4D6E-B9F4-C516117F9D71}"/>
            </a:ext>
          </a:extLst>
        </xdr:cNvPr>
        <xdr:cNvSpPr/>
      </xdr:nvSpPr>
      <xdr:spPr>
        <a:xfrm>
          <a:off x="5187950" y="40068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a:t>
          </a:r>
          <a:r>
            <a:rPr lang="en-US" sz="1050" baseline="0">
              <a:solidFill>
                <a:schemeClr val="lt1"/>
              </a:solidFill>
              <a:latin typeface="Lato"/>
              <a:ea typeface="Lato"/>
              <a:cs typeface="Lato"/>
              <a:sym typeface="Lato"/>
            </a:rPr>
            <a:t> 5 SUB CATEGORIES</a:t>
          </a:r>
          <a:endParaRPr sz="1050">
            <a:latin typeface="Lato"/>
            <a:ea typeface="Lato"/>
            <a:cs typeface="Lato"/>
            <a:sym typeface="Lato"/>
          </a:endParaRPr>
        </a:p>
      </xdr:txBody>
    </xdr:sp>
    <xdr:clientData fLocksWithSheet="0"/>
  </xdr:oneCellAnchor>
  <xdr:oneCellAnchor>
    <xdr:from>
      <xdr:col>14</xdr:col>
      <xdr:colOff>114301</xdr:colOff>
      <xdr:row>21</xdr:row>
      <xdr:rowOff>171450</xdr:rowOff>
    </xdr:from>
    <xdr:ext cx="1581150" cy="219075"/>
    <xdr:sp macro="" textlink="">
      <xdr:nvSpPr>
        <xdr:cNvPr id="58" name="Shape 20">
          <a:extLst>
            <a:ext uri="{FF2B5EF4-FFF2-40B4-BE49-F238E27FC236}">
              <a16:creationId xmlns:a16="http://schemas.microsoft.com/office/drawing/2014/main" id="{E3D9705B-0577-49DA-AA1D-3C27FED73FE8}"/>
            </a:ext>
          </a:extLst>
        </xdr:cNvPr>
        <xdr:cNvSpPr/>
      </xdr:nvSpPr>
      <xdr:spPr>
        <a:xfrm>
          <a:off x="8648701" y="40386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31750</xdr:colOff>
      <xdr:row>11</xdr:row>
      <xdr:rowOff>139700</xdr:rowOff>
    </xdr:from>
    <xdr:to>
      <xdr:col>7</xdr:col>
      <xdr:colOff>590550</xdr:colOff>
      <xdr:row>20</xdr:row>
      <xdr:rowOff>139700</xdr:rowOff>
    </xdr:to>
    <xdr:graphicFrame macro="">
      <xdr:nvGraphicFramePr>
        <xdr:cNvPr id="59" name="Chart 58">
          <a:extLst>
            <a:ext uri="{FF2B5EF4-FFF2-40B4-BE49-F238E27FC236}">
              <a16:creationId xmlns:a16="http://schemas.microsoft.com/office/drawing/2014/main" id="{30C164D0-26CA-46DC-AD2F-6B49AA68B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165100</xdr:colOff>
      <xdr:row>11</xdr:row>
      <xdr:rowOff>57150</xdr:rowOff>
    </xdr:from>
    <xdr:to>
      <xdr:col>14</xdr:col>
      <xdr:colOff>457200</xdr:colOff>
      <xdr:row>20</xdr:row>
      <xdr:rowOff>127000</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F20EC7BC-6E23-442A-BC92-8B42C3F5EB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41900" y="2082800"/>
              <a:ext cx="3949700" cy="1727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69850</xdr:colOff>
      <xdr:row>11</xdr:row>
      <xdr:rowOff>38100</xdr:rowOff>
    </xdr:from>
    <xdr:to>
      <xdr:col>19</xdr:col>
      <xdr:colOff>133350</xdr:colOff>
      <xdr:row>20</xdr:row>
      <xdr:rowOff>152400</xdr:rowOff>
    </xdr:to>
    <xdr:graphicFrame macro="">
      <xdr:nvGraphicFramePr>
        <xdr:cNvPr id="61" name="Chart 60">
          <a:extLst>
            <a:ext uri="{FF2B5EF4-FFF2-40B4-BE49-F238E27FC236}">
              <a16:creationId xmlns:a16="http://schemas.microsoft.com/office/drawing/2014/main" id="{964B24A1-31A7-4ADA-9738-516503C2F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95250</xdr:colOff>
      <xdr:row>23</xdr:row>
      <xdr:rowOff>50800</xdr:rowOff>
    </xdr:from>
    <xdr:to>
      <xdr:col>8</xdr:col>
      <xdr:colOff>25400</xdr:colOff>
      <xdr:row>31</xdr:row>
      <xdr:rowOff>177800</xdr:rowOff>
    </xdr:to>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1FC35858-E119-4D08-BCFC-A9A70A996D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5250" y="4286250"/>
              <a:ext cx="4806950" cy="1600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196850</xdr:colOff>
      <xdr:row>23</xdr:row>
      <xdr:rowOff>6350</xdr:rowOff>
    </xdr:from>
    <xdr:to>
      <xdr:col>13</xdr:col>
      <xdr:colOff>419100</xdr:colOff>
      <xdr:row>31</xdr:row>
      <xdr:rowOff>146050</xdr:rowOff>
    </xdr:to>
    <xdr:graphicFrame macro="">
      <xdr:nvGraphicFramePr>
        <xdr:cNvPr id="63" name="Chart 62">
          <a:extLst>
            <a:ext uri="{FF2B5EF4-FFF2-40B4-BE49-F238E27FC236}">
              <a16:creationId xmlns:a16="http://schemas.microsoft.com/office/drawing/2014/main" id="{34675398-EA49-45B2-A019-A964EB40D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488950</xdr:colOff>
      <xdr:row>23</xdr:row>
      <xdr:rowOff>82551</xdr:rowOff>
    </xdr:from>
    <xdr:to>
      <xdr:col>19</xdr:col>
      <xdr:colOff>158750</xdr:colOff>
      <xdr:row>31</xdr:row>
      <xdr:rowOff>146051</xdr:rowOff>
    </xdr:to>
    <mc:AlternateContent xmlns:mc="http://schemas.openxmlformats.org/markup-compatibility/2006">
      <mc:Choice xmlns:a14="http://schemas.microsoft.com/office/drawing/2010/main" Requires="a14">
        <xdr:graphicFrame macro="">
          <xdr:nvGraphicFramePr>
            <xdr:cNvPr id="64" name="Region 2">
              <a:extLst>
                <a:ext uri="{FF2B5EF4-FFF2-40B4-BE49-F238E27FC236}">
                  <a16:creationId xmlns:a16="http://schemas.microsoft.com/office/drawing/2014/main" id="{054D3D57-C053-42BB-8635-6609EFF2483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0852150" y="4318001"/>
              <a:ext cx="889000" cy="1536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31750</xdr:colOff>
      <xdr:row>23</xdr:row>
      <xdr:rowOff>82551</xdr:rowOff>
    </xdr:from>
    <xdr:to>
      <xdr:col>15</xdr:col>
      <xdr:colOff>527050</xdr:colOff>
      <xdr:row>31</xdr:row>
      <xdr:rowOff>165100</xdr:rowOff>
    </xdr:to>
    <mc:AlternateContent xmlns:mc="http://schemas.openxmlformats.org/markup-compatibility/2006">
      <mc:Choice xmlns:a14="http://schemas.microsoft.com/office/drawing/2010/main" Requires="a14">
        <xdr:graphicFrame macro="">
          <xdr:nvGraphicFramePr>
            <xdr:cNvPr id="65" name="Year 2">
              <a:extLst>
                <a:ext uri="{FF2B5EF4-FFF2-40B4-BE49-F238E27FC236}">
                  <a16:creationId xmlns:a16="http://schemas.microsoft.com/office/drawing/2014/main" id="{45C54488-5697-43A4-A85C-2108DF95DBC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8566150" y="4318001"/>
              <a:ext cx="1104900" cy="1555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539750</xdr:colOff>
      <xdr:row>23</xdr:row>
      <xdr:rowOff>82550</xdr:rowOff>
    </xdr:from>
    <xdr:to>
      <xdr:col>17</xdr:col>
      <xdr:colOff>463550</xdr:colOff>
      <xdr:row>31</xdr:row>
      <xdr:rowOff>158750</xdr:rowOff>
    </xdr:to>
    <mc:AlternateContent xmlns:mc="http://schemas.openxmlformats.org/markup-compatibility/2006">
      <mc:Choice xmlns:a14="http://schemas.microsoft.com/office/drawing/2010/main" Requires="a14">
        <xdr:graphicFrame macro="">
          <xdr:nvGraphicFramePr>
            <xdr:cNvPr id="66" name="Segment 2">
              <a:extLst>
                <a:ext uri="{FF2B5EF4-FFF2-40B4-BE49-F238E27FC236}">
                  <a16:creationId xmlns:a16="http://schemas.microsoft.com/office/drawing/2014/main" id="{A850AAA3-1D90-417F-86AC-8150B9CD10DD}"/>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9683750" y="4318000"/>
              <a:ext cx="1143000" cy="154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393700</xdr:colOff>
      <xdr:row>28</xdr:row>
      <xdr:rowOff>57150</xdr:rowOff>
    </xdr:from>
    <xdr:to>
      <xdr:col>11</xdr:col>
      <xdr:colOff>88900</xdr:colOff>
      <xdr:row>43</xdr:row>
      <xdr:rowOff>38100</xdr:rowOff>
    </xdr:to>
    <xdr:graphicFrame macro="">
      <xdr:nvGraphicFramePr>
        <xdr:cNvPr id="2" name="Chart 1">
          <a:extLst>
            <a:ext uri="{FF2B5EF4-FFF2-40B4-BE49-F238E27FC236}">
              <a16:creationId xmlns:a16="http://schemas.microsoft.com/office/drawing/2014/main" id="{8D098227-E3F8-35E8-8906-0DF73B08C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419100</xdr:colOff>
      <xdr:row>2</xdr:row>
      <xdr:rowOff>41275</xdr:rowOff>
    </xdr:from>
    <xdr:to>
      <xdr:col>11</xdr:col>
      <xdr:colOff>114300</xdr:colOff>
      <xdr:row>17</xdr:row>
      <xdr:rowOff>22225</xdr:rowOff>
    </xdr:to>
    <xdr:graphicFrame macro="">
      <xdr:nvGraphicFramePr>
        <xdr:cNvPr id="3" name="Chart 2">
          <a:extLst>
            <a:ext uri="{FF2B5EF4-FFF2-40B4-BE49-F238E27FC236}">
              <a16:creationId xmlns:a16="http://schemas.microsoft.com/office/drawing/2014/main" id="{3534C6F9-BF4B-D0BD-1B1C-34F4FF044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447675</xdr:colOff>
      <xdr:row>2</xdr:row>
      <xdr:rowOff>73025</xdr:rowOff>
    </xdr:from>
    <xdr:to>
      <xdr:col>13</xdr:col>
      <xdr:colOff>142875</xdr:colOff>
      <xdr:row>17</xdr:row>
      <xdr:rowOff>53975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861A62F-874F-6C16-9E16-D0C53591ED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0125" y="4413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596900</xdr:colOff>
      <xdr:row>8</xdr:row>
      <xdr:rowOff>69850</xdr:rowOff>
    </xdr:from>
    <xdr:to>
      <xdr:col>4</xdr:col>
      <xdr:colOff>838200</xdr:colOff>
      <xdr:row>22</xdr:row>
      <xdr:rowOff>15875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5232387-14AF-49FC-E890-ECEA97FF20D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30450" y="1543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330200</xdr:colOff>
      <xdr:row>8</xdr:row>
      <xdr:rowOff>57150</xdr:rowOff>
    </xdr:from>
    <xdr:to>
      <xdr:col>2</xdr:col>
      <xdr:colOff>425450</xdr:colOff>
      <xdr:row>22</xdr:row>
      <xdr:rowOff>3175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F21BB75-F074-41BC-F925-CCBE107EB5E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30200" y="1530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368300</xdr:colOff>
      <xdr:row>7</xdr:row>
      <xdr:rowOff>44450</xdr:rowOff>
    </xdr:from>
    <xdr:to>
      <xdr:col>16</xdr:col>
      <xdr:colOff>368300</xdr:colOff>
      <xdr:row>20</xdr:row>
      <xdr:rowOff>174625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E02E5F1-3A84-36DB-1816-2EC95850B54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607550" y="1333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209550</xdr:colOff>
      <xdr:row>3</xdr:row>
      <xdr:rowOff>22225</xdr:rowOff>
    </xdr:from>
    <xdr:to>
      <xdr:col>9</xdr:col>
      <xdr:colOff>514350</xdr:colOff>
      <xdr:row>18</xdr:row>
      <xdr:rowOff>3175</xdr:rowOff>
    </xdr:to>
    <xdr:graphicFrame macro="">
      <xdr:nvGraphicFramePr>
        <xdr:cNvPr id="2" name="Chart 1">
          <a:extLst>
            <a:ext uri="{FF2B5EF4-FFF2-40B4-BE49-F238E27FC236}">
              <a16:creationId xmlns:a16="http://schemas.microsoft.com/office/drawing/2014/main" id="{105D75C9-AEBB-E3BE-0D89-D6909244A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174625</xdr:colOff>
      <xdr:row>4</xdr:row>
      <xdr:rowOff>60325</xdr:rowOff>
    </xdr:from>
    <xdr:to>
      <xdr:col>13</xdr:col>
      <xdr:colOff>479425</xdr:colOff>
      <xdr:row>19</xdr:row>
      <xdr:rowOff>41275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700F1CC-AF06-6036-95FF-B632CB48C9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57825" y="7969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222250</xdr:colOff>
      <xdr:row>2</xdr:row>
      <xdr:rowOff>9525</xdr:rowOff>
    </xdr:from>
    <xdr:to>
      <xdr:col>10</xdr:col>
      <xdr:colOff>527050</xdr:colOff>
      <xdr:row>16</xdr:row>
      <xdr:rowOff>174625</xdr:rowOff>
    </xdr:to>
    <xdr:graphicFrame macro="">
      <xdr:nvGraphicFramePr>
        <xdr:cNvPr id="2" name="Chart 1">
          <a:extLst>
            <a:ext uri="{FF2B5EF4-FFF2-40B4-BE49-F238E27FC236}">
              <a16:creationId xmlns:a16="http://schemas.microsoft.com/office/drawing/2014/main" id="{C5C185BD-69AE-2B50-7D46-2BCBF054F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146051</xdr:colOff>
      <xdr:row>18</xdr:row>
      <xdr:rowOff>44450</xdr:rowOff>
    </xdr:from>
    <xdr:to>
      <xdr:col>1</xdr:col>
      <xdr:colOff>692151</xdr:colOff>
      <xdr:row>20</xdr:row>
      <xdr:rowOff>177800</xdr:rowOff>
    </xdr:to>
    <xdr:graphicFrame macro="">
      <xdr:nvGraphicFramePr>
        <xdr:cNvPr id="2" name="Chart 1">
          <a:extLst>
            <a:ext uri="{FF2B5EF4-FFF2-40B4-BE49-F238E27FC236}">
              <a16:creationId xmlns:a16="http://schemas.microsoft.com/office/drawing/2014/main" id="{B21425B6-0D6A-7B85-AF6F-907D88F2C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123825</xdr:colOff>
      <xdr:row>18</xdr:row>
      <xdr:rowOff>69850</xdr:rowOff>
    </xdr:from>
    <xdr:to>
      <xdr:col>4</xdr:col>
      <xdr:colOff>711200</xdr:colOff>
      <xdr:row>21</xdr:row>
      <xdr:rowOff>6350</xdr:rowOff>
    </xdr:to>
    <xdr:graphicFrame macro="">
      <xdr:nvGraphicFramePr>
        <xdr:cNvPr id="3" name="Chart 2">
          <a:extLst>
            <a:ext uri="{FF2B5EF4-FFF2-40B4-BE49-F238E27FC236}">
              <a16:creationId xmlns:a16="http://schemas.microsoft.com/office/drawing/2014/main" id="{F83B6DD1-9D03-1124-84DB-B8A038AF9B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177800</xdr:colOff>
      <xdr:row>18</xdr:row>
      <xdr:rowOff>82550</xdr:rowOff>
    </xdr:from>
    <xdr:to>
      <xdr:col>7</xdr:col>
      <xdr:colOff>914399</xdr:colOff>
      <xdr:row>21</xdr:row>
      <xdr:rowOff>28574</xdr:rowOff>
    </xdr:to>
    <xdr:graphicFrame macro="">
      <xdr:nvGraphicFramePr>
        <xdr:cNvPr id="4" name="Chart 3">
          <a:extLst>
            <a:ext uri="{FF2B5EF4-FFF2-40B4-BE49-F238E27FC236}">
              <a16:creationId xmlns:a16="http://schemas.microsoft.com/office/drawing/2014/main" id="{AEFEFBB2-D41B-5B7A-7CA7-B0FC127112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133351</xdr:colOff>
      <xdr:row>18</xdr:row>
      <xdr:rowOff>82551</xdr:rowOff>
    </xdr:from>
    <xdr:to>
      <xdr:col>10</xdr:col>
      <xdr:colOff>908050</xdr:colOff>
      <xdr:row>21</xdr:row>
      <xdr:rowOff>9525</xdr:rowOff>
    </xdr:to>
    <xdr:graphicFrame macro="">
      <xdr:nvGraphicFramePr>
        <xdr:cNvPr id="5" name="Chart 4">
          <a:extLst>
            <a:ext uri="{FF2B5EF4-FFF2-40B4-BE49-F238E27FC236}">
              <a16:creationId xmlns:a16="http://schemas.microsoft.com/office/drawing/2014/main" id="{B25794A6-857D-14A8-2B5B-20832F55F6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200025</xdr:colOff>
      <xdr:row>18</xdr:row>
      <xdr:rowOff>41275</xdr:rowOff>
    </xdr:from>
    <xdr:to>
      <xdr:col>13</xdr:col>
      <xdr:colOff>1003300</xdr:colOff>
      <xdr:row>21</xdr:row>
      <xdr:rowOff>12700</xdr:rowOff>
    </xdr:to>
    <xdr:graphicFrame macro="">
      <xdr:nvGraphicFramePr>
        <xdr:cNvPr id="6" name="Chart 5">
          <a:extLst>
            <a:ext uri="{FF2B5EF4-FFF2-40B4-BE49-F238E27FC236}">
              <a16:creationId xmlns:a16="http://schemas.microsoft.com/office/drawing/2014/main" id="{8748A7CE-211F-27F4-C45E-BF8833A09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xdr:colOff>
      <xdr:row>0</xdr:row>
      <xdr:rowOff>25400</xdr:rowOff>
    </xdr:from>
    <xdr:ext cx="11817349" cy="304800"/>
    <xdr:sp macro="" textlink="">
      <xdr:nvSpPr>
        <xdr:cNvPr id="2" name="Shape 3">
          <a:extLst>
            <a:ext uri="{FF2B5EF4-FFF2-40B4-BE49-F238E27FC236}">
              <a16:creationId xmlns:a16="http://schemas.microsoft.com/office/drawing/2014/main" id="{B2A12A2A-B09B-44EF-9ECB-65001CBD7B15}"/>
            </a:ext>
          </a:extLst>
        </xdr:cNvPr>
        <xdr:cNvSpPr/>
      </xdr:nvSpPr>
      <xdr:spPr>
        <a:xfrm>
          <a:off x="1" y="25400"/>
          <a:ext cx="11817349"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rgbClr val="CC66FF"/>
              </a:solidFill>
              <a:latin typeface="Lato"/>
              <a:ea typeface="Lato"/>
              <a:cs typeface="Lato"/>
              <a:sym typeface="Lato"/>
            </a:rPr>
            <a:t>ECOMMERCE SALES ANALYSIS DASHBOARD</a:t>
          </a:r>
          <a:endParaRPr sz="1400">
            <a:solidFill>
              <a:srgbClr val="CC66FF"/>
            </a:solidFill>
          </a:endParaRPr>
        </a:p>
      </xdr:txBody>
    </xdr:sp>
    <xdr:clientData fLocksWithSheet="0"/>
  </xdr:oneCellAnchor>
  <xdr:oneCellAnchor>
    <xdr:from>
      <xdr:col>0</xdr:col>
      <xdr:colOff>0</xdr:colOff>
      <xdr:row>2</xdr:row>
      <xdr:rowOff>0</xdr:rowOff>
    </xdr:from>
    <xdr:ext cx="11801475" cy="1438275"/>
    <xdr:grpSp>
      <xdr:nvGrpSpPr>
        <xdr:cNvPr id="3" name="Shape 2">
          <a:extLst>
            <a:ext uri="{FF2B5EF4-FFF2-40B4-BE49-F238E27FC236}">
              <a16:creationId xmlns:a16="http://schemas.microsoft.com/office/drawing/2014/main" id="{E70F1043-BFC4-4013-997C-4B7232AA023F}"/>
            </a:ext>
          </a:extLst>
        </xdr:cNvPr>
        <xdr:cNvGrpSpPr/>
      </xdr:nvGrpSpPr>
      <xdr:grpSpPr>
        <a:xfrm>
          <a:off x="0" y="368300"/>
          <a:ext cx="11801475" cy="1438275"/>
          <a:chOff x="0" y="3060863"/>
          <a:chExt cx="10692000" cy="1438275"/>
        </a:xfrm>
      </xdr:grpSpPr>
      <xdr:grpSp>
        <xdr:nvGrpSpPr>
          <xdr:cNvPr id="4" name="Shape 21">
            <a:extLst>
              <a:ext uri="{FF2B5EF4-FFF2-40B4-BE49-F238E27FC236}">
                <a16:creationId xmlns:a16="http://schemas.microsoft.com/office/drawing/2014/main" id="{4D7FAF69-B67C-BD6A-C71F-F24B37A8F62D}"/>
              </a:ext>
            </a:extLst>
          </xdr:cNvPr>
          <xdr:cNvGrpSpPr/>
        </xdr:nvGrpSpPr>
        <xdr:grpSpPr>
          <a:xfrm>
            <a:off x="0" y="3060863"/>
            <a:ext cx="10692000" cy="1438275"/>
            <a:chOff x="152399" y="453254"/>
            <a:chExt cx="12498639" cy="1383567"/>
          </a:xfrm>
        </xdr:grpSpPr>
        <xdr:sp macro="" textlink="">
          <xdr:nvSpPr>
            <xdr:cNvPr id="5" name="Shape 5">
              <a:extLst>
                <a:ext uri="{FF2B5EF4-FFF2-40B4-BE49-F238E27FC236}">
                  <a16:creationId xmlns:a16="http://schemas.microsoft.com/office/drawing/2014/main" id="{7ED6A219-CD73-9F7D-B697-E4D6A10BD806}"/>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76A1FDBE-80B3-FE61-BB63-3FEF095F1A27}"/>
                </a:ext>
              </a:extLst>
            </xdr:cNvPr>
            <xdr:cNvGrpSpPr/>
          </xdr:nvGrpSpPr>
          <xdr:grpSpPr>
            <a:xfrm>
              <a:off x="152399" y="453254"/>
              <a:ext cx="2499729" cy="1383567"/>
              <a:chOff x="152399" y="459938"/>
              <a:chExt cx="2667001" cy="1359337"/>
            </a:xfrm>
          </xdr:grpSpPr>
          <xdr:sp macro="" textlink="">
            <xdr:nvSpPr>
              <xdr:cNvPr id="19" name="Shape 23">
                <a:extLst>
                  <a:ext uri="{FF2B5EF4-FFF2-40B4-BE49-F238E27FC236}">
                    <a16:creationId xmlns:a16="http://schemas.microsoft.com/office/drawing/2014/main" id="{683C18A4-4DB5-4C9A-5167-8E8EBFE45FF5}"/>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ED3FC9AE-720D-D0F1-2D85-8AA1F549DA22}"/>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23F2C823-9D9C-BE28-01EA-AB62C9698B66}"/>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CFA13AA5-DE9D-118A-D735-54A146BD8EC8}"/>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B6B26FC2-3C32-8AE3-8C88-7F13EA75F62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20432011-72A3-AA11-8770-517E6F4AA4A8}"/>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FE6C9554-5F4A-F109-CE0E-6D314107ADD9}"/>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64236337-5BC0-8F7A-B807-D1B27C905B12}"/>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D6FD12A3-4BB4-DC74-A791-DFE79C9F1451}"/>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4775296A-E8B4-B034-B484-CC7422655D24}"/>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84B08466-0CBE-1485-D45D-16A792E9C0F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AF0AE181-3393-E880-CAF9-C7F8E0627B2E}"/>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9146A0DA-FD1A-7406-61C3-02AED7F23EA3}"/>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D8969A51-3CC1-5DD9-D0DA-034BF611C0A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107950</xdr:colOff>
      <xdr:row>3</xdr:row>
      <xdr:rowOff>146050</xdr:rowOff>
    </xdr:from>
    <xdr:to>
      <xdr:col>3</xdr:col>
      <xdr:colOff>406400</xdr:colOff>
      <xdr:row>5</xdr:row>
      <xdr:rowOff>88900</xdr:rowOff>
    </xdr:to>
    <xdr:sp macro="" textlink="KPI!B17">
      <xdr:nvSpPr>
        <xdr:cNvPr id="22" name="Rectangle: Rounded Corners 21">
          <a:extLst>
            <a:ext uri="{FF2B5EF4-FFF2-40B4-BE49-F238E27FC236}">
              <a16:creationId xmlns:a16="http://schemas.microsoft.com/office/drawing/2014/main" id="{9DAC9DFC-0589-7D73-DAA2-77DA4C69170B}"/>
            </a:ext>
          </a:extLst>
        </xdr:cNvPr>
        <xdr:cNvSpPr/>
      </xdr:nvSpPr>
      <xdr:spPr>
        <a:xfrm>
          <a:off x="107950" y="6985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75931DDF-FE53-447D-95C7-B7FE0E8169DC}" type="TxLink">
            <a:rPr lang="en-US" sz="1800" b="0" i="0" u="none" strike="noStrike">
              <a:solidFill>
                <a:schemeClr val="bg1"/>
              </a:solidFill>
              <a:latin typeface="Calibri"/>
              <a:ea typeface="Calibri"/>
              <a:cs typeface="Calibri"/>
            </a:rPr>
            <a:pPr algn="ctr"/>
            <a:t> $91,212.64 </a:t>
          </a:fld>
          <a:endParaRPr lang="en-IN" sz="1800">
            <a:solidFill>
              <a:schemeClr val="bg1"/>
            </a:solidFill>
          </a:endParaRPr>
        </a:p>
      </xdr:txBody>
    </xdr:sp>
    <xdr:clientData/>
  </xdr:twoCellAnchor>
  <xdr:twoCellAnchor>
    <xdr:from>
      <xdr:col>0</xdr:col>
      <xdr:colOff>501650</xdr:colOff>
      <xdr:row>5</xdr:row>
      <xdr:rowOff>114300</xdr:rowOff>
    </xdr:from>
    <xdr:to>
      <xdr:col>3</xdr:col>
      <xdr:colOff>95250</xdr:colOff>
      <xdr:row>7</xdr:row>
      <xdr:rowOff>82550</xdr:rowOff>
    </xdr:to>
    <xdr:graphicFrame macro="">
      <xdr:nvGraphicFramePr>
        <xdr:cNvPr id="23" name="Chart 22">
          <a:extLst>
            <a:ext uri="{FF2B5EF4-FFF2-40B4-BE49-F238E27FC236}">
              <a16:creationId xmlns:a16="http://schemas.microsoft.com/office/drawing/2014/main" id="{030E4293-0C90-4B06-9B46-E302A04F25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xdr:colOff>
      <xdr:row>7</xdr:row>
      <xdr:rowOff>158750</xdr:rowOff>
    </xdr:from>
    <xdr:to>
      <xdr:col>3</xdr:col>
      <xdr:colOff>355600</xdr:colOff>
      <xdr:row>9</xdr:row>
      <xdr:rowOff>101600</xdr:rowOff>
    </xdr:to>
    <xdr:sp macro="" textlink="">
      <xdr:nvSpPr>
        <xdr:cNvPr id="24" name="Rectangle: Rounded Corners 23">
          <a:extLst>
            <a:ext uri="{FF2B5EF4-FFF2-40B4-BE49-F238E27FC236}">
              <a16:creationId xmlns:a16="http://schemas.microsoft.com/office/drawing/2014/main" id="{C78652C6-2227-4C25-A994-016054DF07B2}"/>
            </a:ext>
          </a:extLst>
        </xdr:cNvPr>
        <xdr:cNvSpPr/>
      </xdr:nvSpPr>
      <xdr:spPr>
        <a:xfrm>
          <a:off x="57150" y="14478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800" b="0" i="0" u="none" strike="noStrike">
              <a:solidFill>
                <a:schemeClr val="bg1"/>
              </a:solidFill>
              <a:latin typeface="Calibri"/>
              <a:ea typeface="Calibri"/>
              <a:cs typeface="Calibri"/>
            </a:rPr>
            <a:t> YOY Growth</a:t>
          </a:r>
        </a:p>
      </xdr:txBody>
    </xdr:sp>
    <xdr:clientData/>
  </xdr:twoCellAnchor>
  <mc:AlternateContent xmlns:mc="http://schemas.openxmlformats.org/markup-compatibility/2006">
    <mc:Choice xmlns:a14="http://schemas.microsoft.com/office/drawing/2010/main" Requires="a14">
      <xdr:twoCellAnchor editAs="oneCell">
        <xdr:from>
          <xdr:col>2</xdr:col>
          <xdr:colOff>196850</xdr:colOff>
          <xdr:row>8</xdr:row>
          <xdr:rowOff>63500</xdr:rowOff>
        </xdr:from>
        <xdr:to>
          <xdr:col>3</xdr:col>
          <xdr:colOff>342900</xdr:colOff>
          <xdr:row>9</xdr:row>
          <xdr:rowOff>95250</xdr:rowOff>
        </xdr:to>
        <xdr:pic>
          <xdr:nvPicPr>
            <xdr:cNvPr id="26" name="Picture 25">
              <a:extLst>
                <a:ext uri="{FF2B5EF4-FFF2-40B4-BE49-F238E27FC236}">
                  <a16:creationId xmlns:a16="http://schemas.microsoft.com/office/drawing/2014/main" id="{C80EE128-A419-83CC-BC03-92C83DB735B0}"/>
                </a:ext>
              </a:extLst>
            </xdr:cNvPr>
            <xdr:cNvPicPr>
              <a:picLocks noChangeAspect="1" noChangeArrowheads="1"/>
              <a:extLst>
                <a:ext uri="{84589F7E-364E-4C9E-8A38-B11213B215E9}">
                  <a14:cameraTool cellRange="'KPI Year on Year'!$H$9" spid="_x0000_s10282"/>
                </a:ext>
              </a:extLst>
            </xdr:cNvPicPr>
          </xdr:nvPicPr>
          <xdr:blipFill>
            <a:blip xmlns:r="http://schemas.openxmlformats.org/officeDocument/2006/relationships" r:embed="rId2"/>
            <a:srcRect/>
            <a:stretch>
              <a:fillRect/>
            </a:stretch>
          </xdr:blipFill>
          <xdr:spPr bwMode="auto">
            <a:xfrm>
              <a:off x="1416050" y="1536700"/>
              <a:ext cx="755650" cy="2159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57150</xdr:colOff>
      <xdr:row>3</xdr:row>
      <xdr:rowOff>107950</xdr:rowOff>
    </xdr:from>
    <xdr:to>
      <xdr:col>7</xdr:col>
      <xdr:colOff>355600</xdr:colOff>
      <xdr:row>5</xdr:row>
      <xdr:rowOff>50800</xdr:rowOff>
    </xdr:to>
    <xdr:sp macro="" textlink="KPI!$E$17">
      <xdr:nvSpPr>
        <xdr:cNvPr id="27" name="Rectangle: Rounded Corners 26">
          <a:extLst>
            <a:ext uri="{FF2B5EF4-FFF2-40B4-BE49-F238E27FC236}">
              <a16:creationId xmlns:a16="http://schemas.microsoft.com/office/drawing/2014/main" id="{2D6A7AC4-B9A4-46E7-A865-88882B603AFC}"/>
            </a:ext>
          </a:extLst>
        </xdr:cNvPr>
        <xdr:cNvSpPr/>
      </xdr:nvSpPr>
      <xdr:spPr>
        <a:xfrm>
          <a:off x="2495550" y="6604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E0704152-5009-4AC5-A483-70BF6962F1F5}" type="TxLink">
            <a:rPr lang="en-US" sz="2000" b="0" i="0" u="none" strike="noStrike">
              <a:solidFill>
                <a:schemeClr val="bg1"/>
              </a:solidFill>
              <a:latin typeface="Calibri"/>
              <a:ea typeface="Calibri"/>
              <a:cs typeface="Calibri"/>
            </a:rPr>
            <a:pPr algn="ctr"/>
            <a:t> $12,438.41 </a:t>
          </a:fld>
          <a:endParaRPr lang="en-IN" sz="2000">
            <a:solidFill>
              <a:schemeClr val="bg1"/>
            </a:solidFill>
          </a:endParaRPr>
        </a:p>
      </xdr:txBody>
    </xdr:sp>
    <xdr:clientData/>
  </xdr:twoCellAnchor>
  <xdr:twoCellAnchor>
    <xdr:from>
      <xdr:col>8</xdr:col>
      <xdr:colOff>19050</xdr:colOff>
      <xdr:row>3</xdr:row>
      <xdr:rowOff>88900</xdr:rowOff>
    </xdr:from>
    <xdr:to>
      <xdr:col>11</xdr:col>
      <xdr:colOff>317500</xdr:colOff>
      <xdr:row>5</xdr:row>
      <xdr:rowOff>31750</xdr:rowOff>
    </xdr:to>
    <xdr:sp macro="" textlink="KPI!$H$17">
      <xdr:nvSpPr>
        <xdr:cNvPr id="28" name="Rectangle: Rounded Corners 27">
          <a:extLst>
            <a:ext uri="{FF2B5EF4-FFF2-40B4-BE49-F238E27FC236}">
              <a16:creationId xmlns:a16="http://schemas.microsoft.com/office/drawing/2014/main" id="{AC272DF1-07CF-4417-AED1-24924593BAAB}"/>
            </a:ext>
          </a:extLst>
        </xdr:cNvPr>
        <xdr:cNvSpPr/>
      </xdr:nvSpPr>
      <xdr:spPr>
        <a:xfrm>
          <a:off x="4895850" y="64135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14B5F70F-6F76-4219-9B18-59BB8AB00C77}" type="TxLink">
            <a:rPr lang="en-US" sz="2000" b="0" i="0" u="none" strike="noStrike">
              <a:solidFill>
                <a:schemeClr val="bg1"/>
              </a:solidFill>
              <a:latin typeface="Calibri"/>
              <a:ea typeface="Calibri"/>
              <a:cs typeface="Calibri"/>
            </a:rPr>
            <a:pPr algn="ctr"/>
            <a:t># 1657</a:t>
          </a:fld>
          <a:endParaRPr lang="en-IN" sz="2000">
            <a:solidFill>
              <a:schemeClr val="bg1"/>
            </a:solidFill>
          </a:endParaRPr>
        </a:p>
      </xdr:txBody>
    </xdr:sp>
    <xdr:clientData/>
  </xdr:twoCellAnchor>
  <xdr:twoCellAnchor>
    <xdr:from>
      <xdr:col>11</xdr:col>
      <xdr:colOff>514350</xdr:colOff>
      <xdr:row>3</xdr:row>
      <xdr:rowOff>82550</xdr:rowOff>
    </xdr:from>
    <xdr:to>
      <xdr:col>15</xdr:col>
      <xdr:colOff>203200</xdr:colOff>
      <xdr:row>5</xdr:row>
      <xdr:rowOff>25400</xdr:rowOff>
    </xdr:to>
    <xdr:sp macro="" textlink="KPI!$K$17">
      <xdr:nvSpPr>
        <xdr:cNvPr id="29" name="Rectangle: Rounded Corners 28">
          <a:extLst>
            <a:ext uri="{FF2B5EF4-FFF2-40B4-BE49-F238E27FC236}">
              <a16:creationId xmlns:a16="http://schemas.microsoft.com/office/drawing/2014/main" id="{4E5F3F2B-FD9A-4552-B12D-BA11D40C7F28}"/>
            </a:ext>
          </a:extLst>
        </xdr:cNvPr>
        <xdr:cNvSpPr/>
      </xdr:nvSpPr>
      <xdr:spPr>
        <a:xfrm>
          <a:off x="7219950" y="6350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0A97EE3B-C4E6-40B7-ADF7-DFF7A9BE80EC}" type="TxLink">
            <a:rPr lang="en-US" sz="2000" b="0" i="0" u="none" strike="noStrike">
              <a:solidFill>
                <a:schemeClr val="bg1"/>
              </a:solidFill>
              <a:latin typeface="Calibri"/>
              <a:ea typeface="Calibri"/>
              <a:cs typeface="Calibri"/>
            </a:rPr>
            <a:pPr algn="ctr"/>
            <a:t># 438</a:t>
          </a:fld>
          <a:endParaRPr lang="en-IN" sz="2000">
            <a:solidFill>
              <a:schemeClr val="bg1"/>
            </a:solidFill>
          </a:endParaRPr>
        </a:p>
      </xdr:txBody>
    </xdr:sp>
    <xdr:clientData/>
  </xdr:twoCellAnchor>
  <xdr:twoCellAnchor>
    <xdr:from>
      <xdr:col>15</xdr:col>
      <xdr:colOff>425450</xdr:colOff>
      <xdr:row>3</xdr:row>
      <xdr:rowOff>101600</xdr:rowOff>
    </xdr:from>
    <xdr:to>
      <xdr:col>19</xdr:col>
      <xdr:colOff>114300</xdr:colOff>
      <xdr:row>5</xdr:row>
      <xdr:rowOff>44450</xdr:rowOff>
    </xdr:to>
    <xdr:sp macro="" textlink="KPI!$N$17">
      <xdr:nvSpPr>
        <xdr:cNvPr id="30" name="Rectangle: Rounded Corners 29">
          <a:extLst>
            <a:ext uri="{FF2B5EF4-FFF2-40B4-BE49-F238E27FC236}">
              <a16:creationId xmlns:a16="http://schemas.microsoft.com/office/drawing/2014/main" id="{F8F60874-1B45-4D30-A8FD-A2828644BFEF}"/>
            </a:ext>
          </a:extLst>
        </xdr:cNvPr>
        <xdr:cNvSpPr/>
      </xdr:nvSpPr>
      <xdr:spPr>
        <a:xfrm>
          <a:off x="9569450" y="65405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fld id="{CADC48FE-8562-4C81-AF55-644C13E4F0EF}" type="TxLink">
            <a:rPr lang="en-US" sz="2000" b="0" i="0" u="none" strike="noStrike">
              <a:solidFill>
                <a:schemeClr val="bg1"/>
              </a:solidFill>
              <a:latin typeface="Calibri"/>
              <a:ea typeface="Calibri"/>
              <a:cs typeface="Calibri"/>
            </a:rPr>
            <a:pPr algn="ctr"/>
            <a:t>13.64%</a:t>
          </a:fld>
          <a:endParaRPr lang="en-IN" sz="2000">
            <a:solidFill>
              <a:schemeClr val="bg1"/>
            </a:solidFill>
          </a:endParaRPr>
        </a:p>
      </xdr:txBody>
    </xdr:sp>
    <xdr:clientData/>
  </xdr:twoCellAnchor>
  <xdr:twoCellAnchor>
    <xdr:from>
      <xdr:col>4</xdr:col>
      <xdr:colOff>69850</xdr:colOff>
      <xdr:row>8</xdr:row>
      <xdr:rowOff>6350</xdr:rowOff>
    </xdr:from>
    <xdr:to>
      <xdr:col>7</xdr:col>
      <xdr:colOff>368300</xdr:colOff>
      <xdr:row>9</xdr:row>
      <xdr:rowOff>133350</xdr:rowOff>
    </xdr:to>
    <xdr:sp macro="" textlink="">
      <xdr:nvSpPr>
        <xdr:cNvPr id="32" name="Rectangle: Rounded Corners 31">
          <a:extLst>
            <a:ext uri="{FF2B5EF4-FFF2-40B4-BE49-F238E27FC236}">
              <a16:creationId xmlns:a16="http://schemas.microsoft.com/office/drawing/2014/main" id="{544CD3D4-6AB7-40DA-8456-87057F42F9FD}"/>
            </a:ext>
          </a:extLst>
        </xdr:cNvPr>
        <xdr:cNvSpPr/>
      </xdr:nvSpPr>
      <xdr:spPr>
        <a:xfrm>
          <a:off x="2508250" y="147955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800" b="0" i="0" u="none" strike="noStrike">
              <a:solidFill>
                <a:schemeClr val="bg1"/>
              </a:solidFill>
              <a:latin typeface="Calibri"/>
              <a:ea typeface="Calibri"/>
              <a:cs typeface="Calibri"/>
            </a:rPr>
            <a:t> YOY</a:t>
          </a:r>
          <a:r>
            <a:rPr lang="en-US" sz="1800" b="0" i="0" u="none" strike="noStrike" baseline="0">
              <a:solidFill>
                <a:schemeClr val="bg1"/>
              </a:solidFill>
              <a:latin typeface="Calibri"/>
              <a:ea typeface="Calibri"/>
              <a:cs typeface="Calibri"/>
            </a:rPr>
            <a:t> Growth</a:t>
          </a:r>
          <a:endParaRPr lang="en-US" sz="1800" b="0" i="0" u="none" strike="noStrike">
            <a:solidFill>
              <a:schemeClr val="bg1"/>
            </a:solidFill>
            <a:latin typeface="Calibri"/>
            <a:ea typeface="Calibri"/>
            <a:cs typeface="Calibri"/>
          </a:endParaRPr>
        </a:p>
      </xdr:txBody>
    </xdr:sp>
    <xdr:clientData/>
  </xdr:twoCellAnchor>
  <xdr:twoCellAnchor>
    <xdr:from>
      <xdr:col>8</xdr:col>
      <xdr:colOff>6350</xdr:colOff>
      <xdr:row>8</xdr:row>
      <xdr:rowOff>0</xdr:rowOff>
    </xdr:from>
    <xdr:to>
      <xdr:col>11</xdr:col>
      <xdr:colOff>304800</xdr:colOff>
      <xdr:row>9</xdr:row>
      <xdr:rowOff>127000</xdr:rowOff>
    </xdr:to>
    <xdr:sp macro="" textlink="">
      <xdr:nvSpPr>
        <xdr:cNvPr id="38" name="Rectangle: Rounded Corners 37">
          <a:extLst>
            <a:ext uri="{FF2B5EF4-FFF2-40B4-BE49-F238E27FC236}">
              <a16:creationId xmlns:a16="http://schemas.microsoft.com/office/drawing/2014/main" id="{EE059FED-3219-4886-870E-F134E2A97AA4}"/>
            </a:ext>
          </a:extLst>
        </xdr:cNvPr>
        <xdr:cNvSpPr/>
      </xdr:nvSpPr>
      <xdr:spPr>
        <a:xfrm>
          <a:off x="4883150" y="14732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800" b="0" i="0" u="none" strike="noStrike">
              <a:solidFill>
                <a:schemeClr val="bg1"/>
              </a:solidFill>
              <a:latin typeface="Calibri"/>
              <a:ea typeface="Calibri"/>
              <a:cs typeface="Calibri"/>
            </a:rPr>
            <a:t> YOY Growth</a:t>
          </a:r>
        </a:p>
      </xdr:txBody>
    </xdr:sp>
    <xdr:clientData/>
  </xdr:twoCellAnchor>
  <xdr:twoCellAnchor>
    <xdr:from>
      <xdr:col>11</xdr:col>
      <xdr:colOff>546100</xdr:colOff>
      <xdr:row>8</xdr:row>
      <xdr:rowOff>19050</xdr:rowOff>
    </xdr:from>
    <xdr:to>
      <xdr:col>15</xdr:col>
      <xdr:colOff>234950</xdr:colOff>
      <xdr:row>9</xdr:row>
      <xdr:rowOff>146050</xdr:rowOff>
    </xdr:to>
    <xdr:sp macro="" textlink="">
      <xdr:nvSpPr>
        <xdr:cNvPr id="39" name="Rectangle: Rounded Corners 38">
          <a:extLst>
            <a:ext uri="{FF2B5EF4-FFF2-40B4-BE49-F238E27FC236}">
              <a16:creationId xmlns:a16="http://schemas.microsoft.com/office/drawing/2014/main" id="{CFC30F08-1508-403F-BAA3-15021C9B1A40}"/>
            </a:ext>
          </a:extLst>
        </xdr:cNvPr>
        <xdr:cNvSpPr/>
      </xdr:nvSpPr>
      <xdr:spPr>
        <a:xfrm>
          <a:off x="7251700" y="149225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800" b="0" i="0" u="none" strike="noStrike">
              <a:solidFill>
                <a:schemeClr val="bg1"/>
              </a:solidFill>
              <a:latin typeface="Calibri"/>
              <a:ea typeface="Calibri"/>
              <a:cs typeface="Calibri"/>
            </a:rPr>
            <a:t> YOY Growth</a:t>
          </a:r>
        </a:p>
      </xdr:txBody>
    </xdr:sp>
    <xdr:clientData/>
  </xdr:twoCellAnchor>
  <xdr:twoCellAnchor>
    <xdr:from>
      <xdr:col>15</xdr:col>
      <xdr:colOff>374650</xdr:colOff>
      <xdr:row>8</xdr:row>
      <xdr:rowOff>38100</xdr:rowOff>
    </xdr:from>
    <xdr:to>
      <xdr:col>19</xdr:col>
      <xdr:colOff>63500</xdr:colOff>
      <xdr:row>9</xdr:row>
      <xdr:rowOff>165100</xdr:rowOff>
    </xdr:to>
    <xdr:sp macro="" textlink="">
      <xdr:nvSpPr>
        <xdr:cNvPr id="40" name="Rectangle: Rounded Corners 39">
          <a:extLst>
            <a:ext uri="{FF2B5EF4-FFF2-40B4-BE49-F238E27FC236}">
              <a16:creationId xmlns:a16="http://schemas.microsoft.com/office/drawing/2014/main" id="{FAA30756-0699-4895-AE8E-EAB2F412FBAD}"/>
            </a:ext>
          </a:extLst>
        </xdr:cNvPr>
        <xdr:cNvSpPr/>
      </xdr:nvSpPr>
      <xdr:spPr>
        <a:xfrm>
          <a:off x="9518650" y="1511300"/>
          <a:ext cx="2127250" cy="311150"/>
        </a:xfrm>
        <a:prstGeom prst="roundRect">
          <a:avLst>
            <a:gd name="adj" fmla="val 24167"/>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l"/>
          <a:r>
            <a:rPr lang="en-US" sz="1800" b="0" i="0" u="none" strike="noStrike">
              <a:solidFill>
                <a:schemeClr val="bg1"/>
              </a:solidFill>
              <a:latin typeface="Calibri"/>
              <a:ea typeface="Calibri"/>
              <a:cs typeface="Calibri"/>
            </a:rPr>
            <a:t> YOY Growth</a:t>
          </a:r>
        </a:p>
      </xdr:txBody>
    </xdr:sp>
    <xdr:clientData/>
  </xdr:twoCellAnchor>
  <xdr:twoCellAnchor>
    <xdr:from>
      <xdr:col>4</xdr:col>
      <xdr:colOff>425450</xdr:colOff>
      <xdr:row>5</xdr:row>
      <xdr:rowOff>44450</xdr:rowOff>
    </xdr:from>
    <xdr:to>
      <xdr:col>7</xdr:col>
      <xdr:colOff>47625</xdr:colOff>
      <xdr:row>7</xdr:row>
      <xdr:rowOff>165100</xdr:rowOff>
    </xdr:to>
    <xdr:graphicFrame macro="">
      <xdr:nvGraphicFramePr>
        <xdr:cNvPr id="42" name="Chart 41">
          <a:extLst>
            <a:ext uri="{FF2B5EF4-FFF2-40B4-BE49-F238E27FC236}">
              <a16:creationId xmlns:a16="http://schemas.microsoft.com/office/drawing/2014/main" id="{7BD39277-6996-4B60-978D-5B487288E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279400</xdr:colOff>
      <xdr:row>5</xdr:row>
      <xdr:rowOff>0</xdr:rowOff>
    </xdr:from>
    <xdr:to>
      <xdr:col>11</xdr:col>
      <xdr:colOff>50799</xdr:colOff>
      <xdr:row>7</xdr:row>
      <xdr:rowOff>130174</xdr:rowOff>
    </xdr:to>
    <xdr:graphicFrame macro="">
      <xdr:nvGraphicFramePr>
        <xdr:cNvPr id="43" name="Chart 42">
          <a:extLst>
            <a:ext uri="{FF2B5EF4-FFF2-40B4-BE49-F238E27FC236}">
              <a16:creationId xmlns:a16="http://schemas.microsoft.com/office/drawing/2014/main" id="{259FD043-417B-4344-BDCA-F613EFB7A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139700</xdr:colOff>
      <xdr:row>5</xdr:row>
      <xdr:rowOff>63500</xdr:rowOff>
    </xdr:from>
    <xdr:to>
      <xdr:col>14</xdr:col>
      <xdr:colOff>558799</xdr:colOff>
      <xdr:row>7</xdr:row>
      <xdr:rowOff>174624</xdr:rowOff>
    </xdr:to>
    <xdr:graphicFrame macro="">
      <xdr:nvGraphicFramePr>
        <xdr:cNvPr id="44" name="Chart 43">
          <a:extLst>
            <a:ext uri="{FF2B5EF4-FFF2-40B4-BE49-F238E27FC236}">
              <a16:creationId xmlns:a16="http://schemas.microsoft.com/office/drawing/2014/main" id="{F224AEEA-B3D5-4DE4-BD59-C51B98FE4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31750</xdr:colOff>
      <xdr:row>5</xdr:row>
      <xdr:rowOff>57150</xdr:rowOff>
    </xdr:from>
    <xdr:to>
      <xdr:col>18</xdr:col>
      <xdr:colOff>479425</xdr:colOff>
      <xdr:row>8</xdr:row>
      <xdr:rowOff>28575</xdr:rowOff>
    </xdr:to>
    <xdr:graphicFrame macro="">
      <xdr:nvGraphicFramePr>
        <xdr:cNvPr id="45" name="Chart 44">
          <a:extLst>
            <a:ext uri="{FF2B5EF4-FFF2-40B4-BE49-F238E27FC236}">
              <a16:creationId xmlns:a16="http://schemas.microsoft.com/office/drawing/2014/main" id="{95C02CC8-016B-4061-8D80-AA2A2449D2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222250</xdr:colOff>
          <xdr:row>8</xdr:row>
          <xdr:rowOff>82549</xdr:rowOff>
        </xdr:from>
        <xdr:to>
          <xdr:col>7</xdr:col>
          <xdr:colOff>292100</xdr:colOff>
          <xdr:row>9</xdr:row>
          <xdr:rowOff>108538</xdr:rowOff>
        </xdr:to>
        <xdr:pic>
          <xdr:nvPicPr>
            <xdr:cNvPr id="47" name="Picture 46">
              <a:extLst>
                <a:ext uri="{FF2B5EF4-FFF2-40B4-BE49-F238E27FC236}">
                  <a16:creationId xmlns:a16="http://schemas.microsoft.com/office/drawing/2014/main" id="{FF63E60E-DEF2-B139-8115-6F882F1FDA79}"/>
                </a:ext>
              </a:extLst>
            </xdr:cNvPr>
            <xdr:cNvPicPr>
              <a:picLocks noChangeAspect="1" noChangeArrowheads="1"/>
              <a:extLst>
                <a:ext uri="{84589F7E-364E-4C9E-8A38-B11213B215E9}">
                  <a14:cameraTool cellRange="'KPI Year on Year'!$I$9" spid="_x0000_s10283"/>
                </a:ext>
              </a:extLst>
            </xdr:cNvPicPr>
          </xdr:nvPicPr>
          <xdr:blipFill>
            <a:blip xmlns:r="http://schemas.openxmlformats.org/officeDocument/2006/relationships" r:embed="rId7"/>
            <a:srcRect/>
            <a:stretch>
              <a:fillRect/>
            </a:stretch>
          </xdr:blipFill>
          <xdr:spPr bwMode="auto">
            <a:xfrm>
              <a:off x="3879850" y="1555749"/>
              <a:ext cx="679450" cy="21013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228600</xdr:colOff>
          <xdr:row>8</xdr:row>
          <xdr:rowOff>95249</xdr:rowOff>
        </xdr:from>
        <xdr:to>
          <xdr:col>11</xdr:col>
          <xdr:colOff>285750</xdr:colOff>
          <xdr:row>9</xdr:row>
          <xdr:rowOff>117310</xdr:rowOff>
        </xdr:to>
        <xdr:pic>
          <xdr:nvPicPr>
            <xdr:cNvPr id="49" name="Picture 48">
              <a:extLst>
                <a:ext uri="{FF2B5EF4-FFF2-40B4-BE49-F238E27FC236}">
                  <a16:creationId xmlns:a16="http://schemas.microsoft.com/office/drawing/2014/main" id="{050979E2-2952-E8F2-C0EF-D67BA52D69F6}"/>
                </a:ext>
              </a:extLst>
            </xdr:cNvPr>
            <xdr:cNvPicPr>
              <a:picLocks noChangeAspect="1" noChangeArrowheads="1"/>
              <a:extLst>
                <a:ext uri="{84589F7E-364E-4C9E-8A38-B11213B215E9}">
                  <a14:cameraTool cellRange="'KPI Year on Year'!$J$9" spid="_x0000_s10284"/>
                </a:ext>
              </a:extLst>
            </xdr:cNvPicPr>
          </xdr:nvPicPr>
          <xdr:blipFill>
            <a:blip xmlns:r="http://schemas.openxmlformats.org/officeDocument/2006/relationships" r:embed="rId8"/>
            <a:srcRect/>
            <a:stretch>
              <a:fillRect/>
            </a:stretch>
          </xdr:blipFill>
          <xdr:spPr bwMode="auto">
            <a:xfrm>
              <a:off x="6324600" y="1568449"/>
              <a:ext cx="666750" cy="20621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107949</xdr:colOff>
          <xdr:row>8</xdr:row>
          <xdr:rowOff>88900</xdr:rowOff>
        </xdr:from>
        <xdr:to>
          <xdr:col>15</xdr:col>
          <xdr:colOff>175894</xdr:colOff>
          <xdr:row>9</xdr:row>
          <xdr:rowOff>114300</xdr:rowOff>
        </xdr:to>
        <xdr:pic>
          <xdr:nvPicPr>
            <xdr:cNvPr id="51" name="Picture 50">
              <a:extLst>
                <a:ext uri="{FF2B5EF4-FFF2-40B4-BE49-F238E27FC236}">
                  <a16:creationId xmlns:a16="http://schemas.microsoft.com/office/drawing/2014/main" id="{8477E2FF-51DB-BDBE-2CAE-6629EEBBB000}"/>
                </a:ext>
              </a:extLst>
            </xdr:cNvPr>
            <xdr:cNvPicPr>
              <a:picLocks noChangeAspect="1" noChangeArrowheads="1"/>
              <a:extLst>
                <a:ext uri="{84589F7E-364E-4C9E-8A38-B11213B215E9}">
                  <a14:cameraTool cellRange="'KPI Year on Year'!$K$9" spid="_x0000_s10285"/>
                </a:ext>
              </a:extLst>
            </xdr:cNvPicPr>
          </xdr:nvPicPr>
          <xdr:blipFill>
            <a:blip xmlns:r="http://schemas.openxmlformats.org/officeDocument/2006/relationships" r:embed="rId9"/>
            <a:srcRect/>
            <a:stretch>
              <a:fillRect/>
            </a:stretch>
          </xdr:blipFill>
          <xdr:spPr bwMode="auto">
            <a:xfrm>
              <a:off x="8642349" y="1562100"/>
              <a:ext cx="677545"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552450</xdr:colOff>
          <xdr:row>8</xdr:row>
          <xdr:rowOff>95249</xdr:rowOff>
        </xdr:from>
        <xdr:to>
          <xdr:col>19</xdr:col>
          <xdr:colOff>6350</xdr:colOff>
          <xdr:row>9</xdr:row>
          <xdr:rowOff>119274</xdr:rowOff>
        </xdr:to>
        <xdr:pic>
          <xdr:nvPicPr>
            <xdr:cNvPr id="53" name="Picture 52">
              <a:extLst>
                <a:ext uri="{FF2B5EF4-FFF2-40B4-BE49-F238E27FC236}">
                  <a16:creationId xmlns:a16="http://schemas.microsoft.com/office/drawing/2014/main" id="{24ACE951-39C9-1D78-4799-3B9259E098A0}"/>
                </a:ext>
              </a:extLst>
            </xdr:cNvPr>
            <xdr:cNvPicPr>
              <a:picLocks noChangeAspect="1" noChangeArrowheads="1"/>
              <a:extLst>
                <a:ext uri="{84589F7E-364E-4C9E-8A38-B11213B215E9}">
                  <a14:cameraTool cellRange="'KPI Year on Year'!$L$9" spid="_x0000_s10286"/>
                </a:ext>
              </a:extLst>
            </xdr:cNvPicPr>
          </xdr:nvPicPr>
          <xdr:blipFill>
            <a:blip xmlns:r="http://schemas.openxmlformats.org/officeDocument/2006/relationships" r:embed="rId10"/>
            <a:srcRect/>
            <a:stretch>
              <a:fillRect/>
            </a:stretch>
          </xdr:blipFill>
          <xdr:spPr bwMode="auto">
            <a:xfrm>
              <a:off x="10915650" y="1568449"/>
              <a:ext cx="673100" cy="208175"/>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0</xdr:colOff>
      <xdr:row>10</xdr:row>
      <xdr:rowOff>0</xdr:rowOff>
    </xdr:from>
    <xdr:ext cx="11811000" cy="2057400"/>
    <xdr:grpSp>
      <xdr:nvGrpSpPr>
        <xdr:cNvPr id="54" name="Shape 2">
          <a:extLst>
            <a:ext uri="{FF2B5EF4-FFF2-40B4-BE49-F238E27FC236}">
              <a16:creationId xmlns:a16="http://schemas.microsoft.com/office/drawing/2014/main" id="{A2B18910-B985-4718-BEFE-22CE024CD2DF}"/>
            </a:ext>
          </a:extLst>
        </xdr:cNvPr>
        <xdr:cNvGrpSpPr/>
      </xdr:nvGrpSpPr>
      <xdr:grpSpPr>
        <a:xfrm>
          <a:off x="0" y="1841500"/>
          <a:ext cx="11811000" cy="2057400"/>
          <a:chOff x="0" y="2751300"/>
          <a:chExt cx="10692000" cy="2057400"/>
        </a:xfrm>
      </xdr:grpSpPr>
      <xdr:grpSp>
        <xdr:nvGrpSpPr>
          <xdr:cNvPr id="55" name="Shape 4">
            <a:extLst>
              <a:ext uri="{FF2B5EF4-FFF2-40B4-BE49-F238E27FC236}">
                <a16:creationId xmlns:a16="http://schemas.microsoft.com/office/drawing/2014/main" id="{7EC0D55A-33B0-F246-CFFC-82ECB3FA2033}"/>
              </a:ext>
            </a:extLst>
          </xdr:cNvPr>
          <xdr:cNvGrpSpPr/>
        </xdr:nvGrpSpPr>
        <xdr:grpSpPr>
          <a:xfrm>
            <a:off x="0" y="2751300"/>
            <a:ext cx="10692000" cy="2057400"/>
            <a:chOff x="152400" y="1971675"/>
            <a:chExt cx="12515850" cy="2228850"/>
          </a:xfrm>
        </xdr:grpSpPr>
        <xdr:sp macro="" textlink="">
          <xdr:nvSpPr>
            <xdr:cNvPr id="56" name="Shape 5">
              <a:extLst>
                <a:ext uri="{FF2B5EF4-FFF2-40B4-BE49-F238E27FC236}">
                  <a16:creationId xmlns:a16="http://schemas.microsoft.com/office/drawing/2014/main" id="{39436142-F1EB-DDA2-9B7F-F62319324C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7" name="Shape 6">
              <a:extLst>
                <a:ext uri="{FF2B5EF4-FFF2-40B4-BE49-F238E27FC236}">
                  <a16:creationId xmlns:a16="http://schemas.microsoft.com/office/drawing/2014/main" id="{73A5F692-144A-C062-FAB8-F22A7B766128}"/>
                </a:ext>
              </a:extLst>
            </xdr:cNvPr>
            <xdr:cNvGrpSpPr/>
          </xdr:nvGrpSpPr>
          <xdr:grpSpPr>
            <a:xfrm>
              <a:off x="152400" y="1971675"/>
              <a:ext cx="5219701" cy="2219325"/>
              <a:chOff x="152400" y="1971675"/>
              <a:chExt cx="5219701" cy="2219325"/>
            </a:xfrm>
          </xdr:grpSpPr>
          <xdr:sp macro="" textlink="">
            <xdr:nvSpPr>
              <xdr:cNvPr id="64" name="Shape 7">
                <a:extLst>
                  <a:ext uri="{FF2B5EF4-FFF2-40B4-BE49-F238E27FC236}">
                    <a16:creationId xmlns:a16="http://schemas.microsoft.com/office/drawing/2014/main" id="{D58A29AA-347E-9086-3984-9AD85E2DDE1D}"/>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 name="Shape 8">
                <a:extLst>
                  <a:ext uri="{FF2B5EF4-FFF2-40B4-BE49-F238E27FC236}">
                    <a16:creationId xmlns:a16="http://schemas.microsoft.com/office/drawing/2014/main" id="{E60662A0-3906-835A-7853-8816EF2058DC}"/>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58" name="Shape 9">
              <a:extLst>
                <a:ext uri="{FF2B5EF4-FFF2-40B4-BE49-F238E27FC236}">
                  <a16:creationId xmlns:a16="http://schemas.microsoft.com/office/drawing/2014/main" id="{5F0DBF4F-7499-1784-0932-8BEBDDB14C63}"/>
                </a:ext>
              </a:extLst>
            </xdr:cNvPr>
            <xdr:cNvGrpSpPr/>
          </xdr:nvGrpSpPr>
          <xdr:grpSpPr>
            <a:xfrm>
              <a:off x="5448301" y="1971675"/>
              <a:ext cx="4305300" cy="2219325"/>
              <a:chOff x="5448301" y="1971675"/>
              <a:chExt cx="4305300" cy="2219325"/>
            </a:xfrm>
          </xdr:grpSpPr>
          <xdr:sp macro="" textlink="">
            <xdr:nvSpPr>
              <xdr:cNvPr id="62" name="Shape 10">
                <a:extLst>
                  <a:ext uri="{FF2B5EF4-FFF2-40B4-BE49-F238E27FC236}">
                    <a16:creationId xmlns:a16="http://schemas.microsoft.com/office/drawing/2014/main" id="{9432AB72-3711-366D-E24D-397F1AECAE3B}"/>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3" name="Shape 11">
                <a:extLst>
                  <a:ext uri="{FF2B5EF4-FFF2-40B4-BE49-F238E27FC236}">
                    <a16:creationId xmlns:a16="http://schemas.microsoft.com/office/drawing/2014/main" id="{4D526DD5-E640-F99F-68F0-470E14EE1955}"/>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59" name="Shape 12">
              <a:extLst>
                <a:ext uri="{FF2B5EF4-FFF2-40B4-BE49-F238E27FC236}">
                  <a16:creationId xmlns:a16="http://schemas.microsoft.com/office/drawing/2014/main" id="{2D612392-7E2B-3256-5366-C628F245954C}"/>
                </a:ext>
              </a:extLst>
            </xdr:cNvPr>
            <xdr:cNvGrpSpPr/>
          </xdr:nvGrpSpPr>
          <xdr:grpSpPr>
            <a:xfrm>
              <a:off x="9848850" y="1971675"/>
              <a:ext cx="2819400" cy="2228850"/>
              <a:chOff x="9848850" y="1866900"/>
              <a:chExt cx="2819400" cy="2219325"/>
            </a:xfrm>
          </xdr:grpSpPr>
          <xdr:sp macro="" textlink="">
            <xdr:nvSpPr>
              <xdr:cNvPr id="60" name="Shape 13">
                <a:extLst>
                  <a:ext uri="{FF2B5EF4-FFF2-40B4-BE49-F238E27FC236}">
                    <a16:creationId xmlns:a16="http://schemas.microsoft.com/office/drawing/2014/main" id="{794B9D41-C988-24B7-66A6-A5AFE6E572CE}"/>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1" name="Shape 14">
                <a:extLst>
                  <a:ext uri="{FF2B5EF4-FFF2-40B4-BE49-F238E27FC236}">
                    <a16:creationId xmlns:a16="http://schemas.microsoft.com/office/drawing/2014/main" id="{40BAC8AF-1828-D0A4-D999-E1B6AF60649B}"/>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0</xdr:colOff>
      <xdr:row>21</xdr:row>
      <xdr:rowOff>50800</xdr:rowOff>
    </xdr:from>
    <xdr:ext cx="4991100" cy="2009775"/>
    <xdr:sp macro="" textlink="">
      <xdr:nvSpPr>
        <xdr:cNvPr id="66" name="Shape 15">
          <a:extLst>
            <a:ext uri="{FF2B5EF4-FFF2-40B4-BE49-F238E27FC236}">
              <a16:creationId xmlns:a16="http://schemas.microsoft.com/office/drawing/2014/main" id="{31AA36EC-F3AD-458A-823E-C23C37DA5EEC}"/>
            </a:ext>
          </a:extLst>
        </xdr:cNvPr>
        <xdr:cNvSpPr/>
      </xdr:nvSpPr>
      <xdr:spPr>
        <a:xfrm>
          <a:off x="0" y="3917950"/>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222250</xdr:colOff>
      <xdr:row>21</xdr:row>
      <xdr:rowOff>76200</xdr:rowOff>
    </xdr:from>
    <xdr:ext cx="3305175" cy="2009775"/>
    <xdr:sp macro="" textlink="">
      <xdr:nvSpPr>
        <xdr:cNvPr id="67" name="Shape 17">
          <a:extLst>
            <a:ext uri="{FF2B5EF4-FFF2-40B4-BE49-F238E27FC236}">
              <a16:creationId xmlns:a16="http://schemas.microsoft.com/office/drawing/2014/main" id="{60D216BA-C3D5-4599-BBEC-F0EF4EE35DA0}"/>
            </a:ext>
          </a:extLst>
        </xdr:cNvPr>
        <xdr:cNvSpPr/>
      </xdr:nvSpPr>
      <xdr:spPr>
        <a:xfrm>
          <a:off x="5099050" y="39433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13</xdr:col>
      <xdr:colOff>596901</xdr:colOff>
      <xdr:row>21</xdr:row>
      <xdr:rowOff>95250</xdr:rowOff>
    </xdr:from>
    <xdr:ext cx="3308350" cy="2000250"/>
    <xdr:sp macro="" textlink="">
      <xdr:nvSpPr>
        <xdr:cNvPr id="68" name="Shape 19">
          <a:extLst>
            <a:ext uri="{FF2B5EF4-FFF2-40B4-BE49-F238E27FC236}">
              <a16:creationId xmlns:a16="http://schemas.microsoft.com/office/drawing/2014/main" id="{9299CC6C-D6BF-4E54-A178-246FCC310D31}"/>
            </a:ext>
          </a:extLst>
        </xdr:cNvPr>
        <xdr:cNvSpPr/>
      </xdr:nvSpPr>
      <xdr:spPr>
        <a:xfrm>
          <a:off x="8521701" y="3962400"/>
          <a:ext cx="33083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95250</xdr:colOff>
      <xdr:row>21</xdr:row>
      <xdr:rowOff>120650</xdr:rowOff>
    </xdr:from>
    <xdr:ext cx="2628900" cy="257175"/>
    <xdr:sp macro="" textlink="">
      <xdr:nvSpPr>
        <xdr:cNvPr id="69" name="Shape 16">
          <a:extLst>
            <a:ext uri="{FF2B5EF4-FFF2-40B4-BE49-F238E27FC236}">
              <a16:creationId xmlns:a16="http://schemas.microsoft.com/office/drawing/2014/main" id="{A7BF0B4D-C2F9-4B0D-8B09-9D04BD7D5B61}"/>
            </a:ext>
          </a:extLst>
        </xdr:cNvPr>
        <xdr:cNvSpPr/>
      </xdr:nvSpPr>
      <xdr:spPr>
        <a:xfrm>
          <a:off x="95250" y="39878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311150</xdr:colOff>
      <xdr:row>21</xdr:row>
      <xdr:rowOff>139700</xdr:rowOff>
    </xdr:from>
    <xdr:ext cx="2628900" cy="257175"/>
    <xdr:sp macro="" textlink="">
      <xdr:nvSpPr>
        <xdr:cNvPr id="70" name="Shape 16">
          <a:extLst>
            <a:ext uri="{FF2B5EF4-FFF2-40B4-BE49-F238E27FC236}">
              <a16:creationId xmlns:a16="http://schemas.microsoft.com/office/drawing/2014/main" id="{AC0C57FE-8D7D-40ED-BF17-5027240E3602}"/>
            </a:ext>
          </a:extLst>
        </xdr:cNvPr>
        <xdr:cNvSpPr/>
      </xdr:nvSpPr>
      <xdr:spPr>
        <a:xfrm>
          <a:off x="5187950" y="40068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a:t>
          </a:r>
          <a:r>
            <a:rPr lang="en-US" sz="1050" baseline="0">
              <a:solidFill>
                <a:schemeClr val="lt1"/>
              </a:solidFill>
              <a:latin typeface="Lato"/>
              <a:ea typeface="Lato"/>
              <a:cs typeface="Lato"/>
              <a:sym typeface="Lato"/>
            </a:rPr>
            <a:t> 5 SUB CATEGORIES</a:t>
          </a:r>
          <a:endParaRPr sz="1050">
            <a:latin typeface="Lato"/>
            <a:ea typeface="Lato"/>
            <a:cs typeface="Lato"/>
            <a:sym typeface="Lato"/>
          </a:endParaRPr>
        </a:p>
      </xdr:txBody>
    </xdr:sp>
    <xdr:clientData fLocksWithSheet="0"/>
  </xdr:oneCellAnchor>
  <xdr:oneCellAnchor>
    <xdr:from>
      <xdr:col>14</xdr:col>
      <xdr:colOff>114301</xdr:colOff>
      <xdr:row>21</xdr:row>
      <xdr:rowOff>171450</xdr:rowOff>
    </xdr:from>
    <xdr:ext cx="1581150" cy="219075"/>
    <xdr:sp macro="" textlink="">
      <xdr:nvSpPr>
        <xdr:cNvPr id="71" name="Shape 20">
          <a:extLst>
            <a:ext uri="{FF2B5EF4-FFF2-40B4-BE49-F238E27FC236}">
              <a16:creationId xmlns:a16="http://schemas.microsoft.com/office/drawing/2014/main" id="{DFDC316F-9B3A-4211-ADC5-015F487F7919}"/>
            </a:ext>
          </a:extLst>
        </xdr:cNvPr>
        <xdr:cNvSpPr/>
      </xdr:nvSpPr>
      <xdr:spPr>
        <a:xfrm>
          <a:off x="8648701" y="40386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31750</xdr:colOff>
      <xdr:row>11</xdr:row>
      <xdr:rowOff>139700</xdr:rowOff>
    </xdr:from>
    <xdr:to>
      <xdr:col>7</xdr:col>
      <xdr:colOff>590550</xdr:colOff>
      <xdr:row>20</xdr:row>
      <xdr:rowOff>139700</xdr:rowOff>
    </xdr:to>
    <xdr:graphicFrame macro="">
      <xdr:nvGraphicFramePr>
        <xdr:cNvPr id="72" name="Chart 71">
          <a:extLst>
            <a:ext uri="{FF2B5EF4-FFF2-40B4-BE49-F238E27FC236}">
              <a16:creationId xmlns:a16="http://schemas.microsoft.com/office/drawing/2014/main" id="{95753374-F57A-4C6B-935E-19CE2548E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165100</xdr:colOff>
      <xdr:row>11</xdr:row>
      <xdr:rowOff>57150</xdr:rowOff>
    </xdr:from>
    <xdr:to>
      <xdr:col>14</xdr:col>
      <xdr:colOff>457200</xdr:colOff>
      <xdr:row>20</xdr:row>
      <xdr:rowOff>127000</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92D5F4CD-2658-44C8-9935-10C09CBBB8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41900" y="2082800"/>
              <a:ext cx="3949700" cy="1727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69850</xdr:colOff>
      <xdr:row>11</xdr:row>
      <xdr:rowOff>38100</xdr:rowOff>
    </xdr:from>
    <xdr:to>
      <xdr:col>19</xdr:col>
      <xdr:colOff>133350</xdr:colOff>
      <xdr:row>20</xdr:row>
      <xdr:rowOff>152400</xdr:rowOff>
    </xdr:to>
    <xdr:graphicFrame macro="">
      <xdr:nvGraphicFramePr>
        <xdr:cNvPr id="74" name="Chart 73">
          <a:extLst>
            <a:ext uri="{FF2B5EF4-FFF2-40B4-BE49-F238E27FC236}">
              <a16:creationId xmlns:a16="http://schemas.microsoft.com/office/drawing/2014/main" id="{65262748-EC66-4F21-8020-ADAAEA617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95250</xdr:colOff>
      <xdr:row>23</xdr:row>
      <xdr:rowOff>50800</xdr:rowOff>
    </xdr:from>
    <xdr:to>
      <xdr:col>8</xdr:col>
      <xdr:colOff>25400</xdr:colOff>
      <xdr:row>31</xdr:row>
      <xdr:rowOff>177800</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24BFDA3B-9472-41E0-A05E-FC3E472CFD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5250" y="4286250"/>
              <a:ext cx="4806950" cy="1600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196850</xdr:colOff>
      <xdr:row>23</xdr:row>
      <xdr:rowOff>6350</xdr:rowOff>
    </xdr:from>
    <xdr:to>
      <xdr:col>13</xdr:col>
      <xdr:colOff>419100</xdr:colOff>
      <xdr:row>31</xdr:row>
      <xdr:rowOff>146050</xdr:rowOff>
    </xdr:to>
    <xdr:graphicFrame macro="">
      <xdr:nvGraphicFramePr>
        <xdr:cNvPr id="76" name="Chart 75">
          <a:extLst>
            <a:ext uri="{FF2B5EF4-FFF2-40B4-BE49-F238E27FC236}">
              <a16:creationId xmlns:a16="http://schemas.microsoft.com/office/drawing/2014/main" id="{556BB290-308C-4BBB-860B-B293FCFC11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488950</xdr:colOff>
      <xdr:row>23</xdr:row>
      <xdr:rowOff>82551</xdr:rowOff>
    </xdr:from>
    <xdr:to>
      <xdr:col>19</xdr:col>
      <xdr:colOff>158750</xdr:colOff>
      <xdr:row>31</xdr:row>
      <xdr:rowOff>146051</xdr:rowOff>
    </xdr:to>
    <mc:AlternateContent xmlns:mc="http://schemas.openxmlformats.org/markup-compatibility/2006" xmlns:a14="http://schemas.microsoft.com/office/drawing/2010/main">
      <mc:Choice Requires="a14">
        <xdr:graphicFrame macro="">
          <xdr:nvGraphicFramePr>
            <xdr:cNvPr id="77" name="Region 1">
              <a:extLst>
                <a:ext uri="{FF2B5EF4-FFF2-40B4-BE49-F238E27FC236}">
                  <a16:creationId xmlns:a16="http://schemas.microsoft.com/office/drawing/2014/main" id="{BF09C602-0B52-4618-8B34-0918DB3A18A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52150" y="4318001"/>
              <a:ext cx="889000" cy="1536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31750</xdr:colOff>
      <xdr:row>23</xdr:row>
      <xdr:rowOff>82551</xdr:rowOff>
    </xdr:from>
    <xdr:to>
      <xdr:col>15</xdr:col>
      <xdr:colOff>527050</xdr:colOff>
      <xdr:row>31</xdr:row>
      <xdr:rowOff>165100</xdr:rowOff>
    </xdr:to>
    <mc:AlternateContent xmlns:mc="http://schemas.openxmlformats.org/markup-compatibility/2006" xmlns:a14="http://schemas.microsoft.com/office/drawing/2010/main">
      <mc:Choice Requires="a14">
        <xdr:graphicFrame macro="">
          <xdr:nvGraphicFramePr>
            <xdr:cNvPr id="78" name="Year 1">
              <a:extLst>
                <a:ext uri="{FF2B5EF4-FFF2-40B4-BE49-F238E27FC236}">
                  <a16:creationId xmlns:a16="http://schemas.microsoft.com/office/drawing/2014/main" id="{0D5F1397-9A77-420D-B1FA-466F110EB6E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66150" y="4318001"/>
              <a:ext cx="1104900" cy="1555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539750</xdr:colOff>
      <xdr:row>23</xdr:row>
      <xdr:rowOff>82550</xdr:rowOff>
    </xdr:from>
    <xdr:to>
      <xdr:col>17</xdr:col>
      <xdr:colOff>463550</xdr:colOff>
      <xdr:row>31</xdr:row>
      <xdr:rowOff>158750</xdr:rowOff>
    </xdr:to>
    <mc:AlternateContent xmlns:mc="http://schemas.openxmlformats.org/markup-compatibility/2006" xmlns:a14="http://schemas.microsoft.com/office/drawing/2010/main">
      <mc:Choice Requires="a14">
        <xdr:graphicFrame macro="">
          <xdr:nvGraphicFramePr>
            <xdr:cNvPr id="79" name="Segment 1">
              <a:extLst>
                <a:ext uri="{FF2B5EF4-FFF2-40B4-BE49-F238E27FC236}">
                  <a16:creationId xmlns:a16="http://schemas.microsoft.com/office/drawing/2014/main" id="{EFA16591-A7F4-40F2-8C0A-E117CDB9EBE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83750" y="4318000"/>
              <a:ext cx="1143000" cy="154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0</xdr:col>
      <xdr:colOff>104775</xdr:colOff>
      <xdr:row>0</xdr:row>
      <xdr:rowOff>57150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04775" y="5715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190500</xdr:colOff>
      <xdr:row>10</xdr:row>
      <xdr:rowOff>73025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90500" y="18510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jaai panderkar" refreshedDate="45272.723310763889" createdVersion="8" refreshedVersion="8" minRefreshableVersion="3" recordCount="9994" xr:uid="{156DEAF6-CDFB-4937-9D58-6AF51819001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4007328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1E476E-6A11-4888-9834-6188448B06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C14"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1"/>
          </reference>
        </references>
      </pivotArea>
    </chartFormat>
    <chartFormat chart="7"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0436A3-F110-447D-A1F5-C0815BEB73D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0D24A8-7FAF-4231-A211-DB88F2B25B3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5" count="1" selected="0">
            <x v="0"/>
          </reference>
        </references>
      </pivotArea>
    </chartFormat>
    <chartFormat chart="5" format="15">
      <pivotArea type="data" outline="0" fieldPosition="0">
        <references count="2">
          <reference field="4294967294" count="1" selected="0">
            <x v="0"/>
          </reference>
          <reference field="15" count="1" selected="0">
            <x v="1"/>
          </reference>
        </references>
      </pivotArea>
    </chartFormat>
    <chartFormat chart="5" format="16">
      <pivotArea type="data" outline="0" fieldPosition="0">
        <references count="2">
          <reference field="4294967294" count="1" selected="0">
            <x v="0"/>
          </reference>
          <reference field="15" count="1" selected="0">
            <x v="2"/>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46D328-0435-46A1-8C85-5601385BAE7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3">
    <i>
      <x v="11"/>
    </i>
    <i>
      <x v="12"/>
    </i>
    <i>
      <x v="13"/>
    </i>
    <i>
      <x v="14"/>
    </i>
    <i>
      <x v="20"/>
    </i>
    <i>
      <x v="21"/>
    </i>
    <i>
      <x v="23"/>
    </i>
    <i>
      <x v="25"/>
    </i>
    <i>
      <x v="32"/>
    </i>
    <i>
      <x v="34"/>
    </i>
    <i>
      <x v="41"/>
    </i>
    <i>
      <x v="47"/>
    </i>
    <i t="grand">
      <x/>
    </i>
  </rowItems>
  <colItems count="1">
    <i/>
  </colItems>
  <dataFields count="1">
    <dataField name="Sum of Sales" fld="18" baseField="0" baseItem="0"/>
  </dataFields>
  <pivotTableStyleInfo name="PivotStyleMedium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A776D5-8FDB-493A-B538-AA1CC9F2D84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
    </i>
    <i>
      <x v="14"/>
    </i>
    <i>
      <x/>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ECB6CB-08AB-4D99-87C3-FAC9734FC3F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873D88-6712-4C2D-A351-B81764C4A31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4EC803-5C05-4452-A1A6-D27A3FCDEC3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E0216F-BF82-4372-BECB-3C7237EBF62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A1B08E-7485-4C4D-9E6B-D74EA0493C7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2D9843-3D22-4DE3-8A26-AA0B8EBA4CB2}"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Quantity" fld="19" baseField="0" baseItem="0"/>
    <dataField name="Sum of Profit" fld="21" baseField="0" baseItem="0"/>
    <dataField name="Sum of Profit Margin" fld="25" baseField="0" baseItem="0"/>
  </dataField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CB43851-EC6A-4F67-B6FD-D34A51A935D3}" sourceName="Year">
  <pivotTables>
    <pivotTable tabId="4" name="PivotTable2"/>
    <pivotTable tabId="3" name="PivotTable1"/>
    <pivotTable tabId="8" name="PivotTable12"/>
    <pivotTable tabId="8" name="PivotTable6"/>
    <pivotTable tabId="8" name="PivotTable7"/>
    <pivotTable tabId="8" name="PivotTable8"/>
    <pivotTable tabId="8" name="PivotTable9"/>
    <pivotTable tabId="6" name="PivotTable4"/>
    <pivotTable tabId="5" name="PivotTable3"/>
    <pivotTable tabId="7" name="PivotTable5"/>
  </pivotTables>
  <data>
    <tabular pivotCacheId="140073287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CBCB969-10E1-4168-9348-969F97BD0C34}" sourceName="Segment">
  <pivotTables>
    <pivotTable tabId="4" name="PivotTable2"/>
    <pivotTable tabId="3" name="PivotTable1"/>
    <pivotTable tabId="8" name="PivotTable12"/>
    <pivotTable tabId="8" name="PivotTable6"/>
    <pivotTable tabId="8" name="PivotTable7"/>
    <pivotTable tabId="8" name="PivotTable8"/>
    <pivotTable tabId="8" name="PivotTable9"/>
    <pivotTable tabId="6" name="PivotTable4"/>
    <pivotTable tabId="5" name="PivotTable3"/>
    <pivotTable tabId="7" name="PivotTable5"/>
    <pivotTable tabId="9" name="PivotTable13"/>
  </pivotTables>
  <data>
    <tabular pivotCacheId="1400732875">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189660-AE37-4CC6-B932-8A5C321367B0}" sourceName="Region">
  <pivotTables>
    <pivotTable tabId="4" name="PivotTable2"/>
    <pivotTable tabId="3" name="PivotTable1"/>
    <pivotTable tabId="8" name="PivotTable12"/>
    <pivotTable tabId="8" name="PivotTable6"/>
    <pivotTable tabId="8" name="PivotTable7"/>
    <pivotTable tabId="8" name="PivotTable8"/>
    <pivotTable tabId="8" name="PivotTable9"/>
    <pivotTable tabId="9" name="PivotTable13"/>
    <pivotTable tabId="6" name="PivotTable4"/>
    <pivotTable tabId="5" name="PivotTable3"/>
    <pivotTable tabId="7" name="PivotTable5"/>
  </pivotTables>
  <data>
    <tabular pivotCacheId="1400732875">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236474E-22B6-4CDF-A409-6E04FAA3DF82}" cache="Slicer_Year" caption="Year" style="SlicerStyleLight2" rowHeight="241300"/>
  <slicer name="Segment 2" xr10:uid="{12D9852D-A602-4C2F-8532-339046AC1075}" cache="Slicer_Segment" caption="Segment" style="SlicerStyleLight2" rowHeight="241300"/>
  <slicer name="Region 2" xr10:uid="{2765F517-A528-4E32-80AC-8F0D78E0FA51}" cache="Slicer_Region" caption="Region"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F0D769E-C453-4B44-A7DD-105BFD928178}" cache="Slicer_Year" caption="Year" rowHeight="241300"/>
  <slicer name="Segment" xr10:uid="{4814DED6-BAF7-4049-A6DA-291B7AC990C1}" cache="Slicer_Segment" caption="Segment" rowHeight="241300"/>
  <slicer name="Region" xr10:uid="{A0DF5C75-55E3-4915-91CB-3F5C323821D7}"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34D9EB9-3C37-4AFD-91D4-DA017B6D07E6}" cache="Slicer_Year" caption="Year" style="SlicerStyleLight2" rowHeight="241300"/>
  <slicer name="Segment 1" xr10:uid="{479CFB22-03A2-4DB5-872A-1C90AAA363F3}" cache="Slicer_Segment" caption="Segment" style="SlicerStyleLight2" rowHeight="241300"/>
  <slicer name="Region 1" xr10:uid="{233EC405-8A85-4C9C-AB19-02B0EB3C0CB9}" cache="Slicer_Region" caption="Region"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vmlDrawing" Target="../drawings/vmlDrawing2.vml"/><Relationship Id="rId1" Type="http://schemas.openxmlformats.org/officeDocument/2006/relationships/drawing" Target="../drawings/drawing8.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C0EB-35F2-4D65-94E7-F3C12A27D6CA}">
  <sheetPr>
    <tabColor rgb="FFCC66FF"/>
  </sheetPr>
  <dimension ref="A1"/>
  <sheetViews>
    <sheetView showGridLines="0" showRowColHeaders="0" tabSelected="1" zoomScaleNormal="100" workbookViewId="0">
      <selection activeCell="U26" sqref="U26"/>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DF3C0-F51F-43A2-9729-2E97F71C464D}">
  <sheetPr>
    <tabColor rgb="FF00B0F0"/>
  </sheetPr>
  <dimension ref="A1:C14"/>
  <sheetViews>
    <sheetView workbookViewId="0">
      <selection activeCell="A4" sqref="A4"/>
    </sheetView>
  </sheetViews>
  <sheetFormatPr defaultRowHeight="14.5" x14ac:dyDescent="0.35"/>
  <cols>
    <col min="1" max="1" width="12.36328125" bestFit="1" customWidth="1"/>
    <col min="2" max="2" width="11.26953125" bestFit="1" customWidth="1"/>
    <col min="3" max="3" width="11.6328125" bestFit="1" customWidth="1"/>
  </cols>
  <sheetData>
    <row r="1" spans="1:3" x14ac:dyDescent="0.35">
      <c r="A1" s="6" t="s">
        <v>10933</v>
      </c>
      <c r="B1" s="5" t="s">
        <v>10951</v>
      </c>
      <c r="C1" s="15" t="s">
        <v>10952</v>
      </c>
    </row>
    <row r="2" spans="1:3" x14ac:dyDescent="0.35">
      <c r="A2" s="7" t="s">
        <v>10936</v>
      </c>
      <c r="B2" s="20">
        <v>2144.9370000000004</v>
      </c>
      <c r="C2" s="21">
        <v>97.162599999999941</v>
      </c>
    </row>
    <row r="3" spans="1:3" x14ac:dyDescent="0.35">
      <c r="A3" s="8" t="s">
        <v>10937</v>
      </c>
      <c r="B3" s="22">
        <v>2421.6763999999998</v>
      </c>
      <c r="C3" s="23">
        <v>-5.4755999999999858</v>
      </c>
    </row>
    <row r="4" spans="1:3" x14ac:dyDescent="0.35">
      <c r="A4" s="8" t="s">
        <v>10938</v>
      </c>
      <c r="B4" s="22">
        <v>7317.1095999999998</v>
      </c>
      <c r="C4" s="23">
        <v>529.00059999999985</v>
      </c>
    </row>
    <row r="5" spans="1:3" x14ac:dyDescent="0.35">
      <c r="A5" s="8" t="s">
        <v>10939</v>
      </c>
      <c r="B5" s="22">
        <v>6526.0549999999994</v>
      </c>
      <c r="C5" s="23">
        <v>2389.8316999999997</v>
      </c>
    </row>
    <row r="6" spans="1:3" x14ac:dyDescent="0.35">
      <c r="A6" s="8" t="s">
        <v>10940</v>
      </c>
      <c r="B6" s="22">
        <v>4744.1400000000003</v>
      </c>
      <c r="C6" s="23">
        <v>807.26909999999998</v>
      </c>
    </row>
    <row r="7" spans="1:3" x14ac:dyDescent="0.35">
      <c r="A7" s="8" t="s">
        <v>10941</v>
      </c>
      <c r="B7" s="22">
        <v>11632.920000000004</v>
      </c>
      <c r="C7" s="23">
        <v>1291.1136999999999</v>
      </c>
    </row>
    <row r="8" spans="1:3" x14ac:dyDescent="0.35">
      <c r="A8" s="8" t="s">
        <v>10942</v>
      </c>
      <c r="B8" s="22">
        <v>6649.0900000000011</v>
      </c>
      <c r="C8" s="23">
        <v>-243.44850000000031</v>
      </c>
    </row>
    <row r="9" spans="1:3" x14ac:dyDescent="0.35">
      <c r="A9" s="8" t="s">
        <v>10943</v>
      </c>
      <c r="B9" s="22">
        <v>5395.1369999999997</v>
      </c>
      <c r="C9" s="23">
        <v>670.60119999999961</v>
      </c>
    </row>
    <row r="10" spans="1:3" x14ac:dyDescent="0.35">
      <c r="A10" s="8" t="s">
        <v>10944</v>
      </c>
      <c r="B10" s="22">
        <v>14694.505799999995</v>
      </c>
      <c r="C10" s="23">
        <v>1504.8193000000006</v>
      </c>
    </row>
    <row r="11" spans="1:3" x14ac:dyDescent="0.35">
      <c r="A11" s="8" t="s">
        <v>10945</v>
      </c>
      <c r="B11" s="22">
        <v>8549.123999999998</v>
      </c>
      <c r="C11" s="23">
        <v>1937.2257</v>
      </c>
    </row>
    <row r="12" spans="1:3" x14ac:dyDescent="0.35">
      <c r="A12" s="8" t="s">
        <v>10946</v>
      </c>
      <c r="B12" s="22">
        <v>12214.188000000002</v>
      </c>
      <c r="C12" s="23">
        <v>1953.9498999999994</v>
      </c>
    </row>
    <row r="13" spans="1:3" x14ac:dyDescent="0.35">
      <c r="A13" s="8" t="s">
        <v>10947</v>
      </c>
      <c r="B13" s="22">
        <v>8923.761199999999</v>
      </c>
      <c r="C13" s="23">
        <v>1506.3627000000004</v>
      </c>
    </row>
    <row r="14" spans="1:3" x14ac:dyDescent="0.35">
      <c r="A14" s="9" t="s">
        <v>10934</v>
      </c>
      <c r="B14" s="25">
        <v>91212.643999999986</v>
      </c>
      <c r="C14" s="26">
        <v>12438.412399999999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F62E2-6BEC-47E9-A564-C0C7C08D4B5B}">
  <sheetPr>
    <tabColor rgb="FF002060"/>
  </sheetPr>
  <dimension ref="A3:E7"/>
  <sheetViews>
    <sheetView workbookViewId="0">
      <selection activeCell="U26" sqref="U26"/>
    </sheetView>
  </sheetViews>
  <sheetFormatPr defaultRowHeight="14.5" x14ac:dyDescent="0.35"/>
  <cols>
    <col min="1" max="1" width="13.1796875" bestFit="1" customWidth="1"/>
    <col min="2" max="2" width="11.6328125" bestFit="1" customWidth="1"/>
    <col min="4" max="4" width="14" customWidth="1"/>
    <col min="5" max="5" width="14.90625" customWidth="1"/>
  </cols>
  <sheetData>
    <row r="3" spans="1:5" x14ac:dyDescent="0.35">
      <c r="A3" s="10" t="s">
        <v>10933</v>
      </c>
      <c r="B3" t="s">
        <v>10952</v>
      </c>
      <c r="D3" s="13" t="s">
        <v>10953</v>
      </c>
      <c r="E3" s="13" t="s">
        <v>21</v>
      </c>
    </row>
    <row r="4" spans="1:5" x14ac:dyDescent="0.35">
      <c r="A4" s="11" t="s">
        <v>71</v>
      </c>
      <c r="B4" s="24">
        <v>7439.4796000000033</v>
      </c>
      <c r="D4" t="str">
        <f>A4</f>
        <v>Technology</v>
      </c>
      <c r="E4" s="12">
        <f>GETPIVOTDATA("Profit",$A$3,"Category",D4)</f>
        <v>7439.4796000000033</v>
      </c>
    </row>
    <row r="5" spans="1:5" x14ac:dyDescent="0.35">
      <c r="A5" s="11" t="s">
        <v>46</v>
      </c>
      <c r="B5" s="24">
        <v>6197.5418999999974</v>
      </c>
      <c r="D5" t="str">
        <f>A5</f>
        <v>Office Supplies</v>
      </c>
      <c r="E5" s="12">
        <f t="shared" ref="E5:E6" si="0">GETPIVOTDATA("Profit",$A$3,"Category",D5)</f>
        <v>6197.5418999999974</v>
      </c>
    </row>
    <row r="6" spans="1:5" x14ac:dyDescent="0.35">
      <c r="A6" s="11" t="s">
        <v>32</v>
      </c>
      <c r="B6" s="24">
        <v>-1198.6091000000006</v>
      </c>
      <c r="D6" t="str">
        <f>A6</f>
        <v>Furniture</v>
      </c>
      <c r="E6" s="12">
        <f t="shared" si="0"/>
        <v>-1198.6091000000006</v>
      </c>
    </row>
    <row r="7" spans="1:5" x14ac:dyDescent="0.35">
      <c r="A7" s="11" t="s">
        <v>10934</v>
      </c>
      <c r="B7" s="24">
        <v>12438.412400000001</v>
      </c>
      <c r="D7" t="str">
        <f>A7</f>
        <v>Grand Total</v>
      </c>
      <c r="E7" s="12">
        <f>GETPIVOTDATA("Profit",$A$3)</f>
        <v>12438.412400000001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17E76-3AAB-4C73-83F5-D8824CC6FDFE}">
  <sheetPr>
    <tabColor rgb="FF92D050"/>
  </sheetPr>
  <dimension ref="A3:B7"/>
  <sheetViews>
    <sheetView workbookViewId="0">
      <selection activeCell="A4" sqref="A4"/>
    </sheetView>
  </sheetViews>
  <sheetFormatPr defaultRowHeight="14.5" x14ac:dyDescent="0.35"/>
  <cols>
    <col min="1" max="1" width="13.1796875" bestFit="1" customWidth="1"/>
    <col min="2" max="2" width="11.26953125" bestFit="1" customWidth="1"/>
  </cols>
  <sheetData>
    <row r="3" spans="1:2" x14ac:dyDescent="0.35">
      <c r="A3" s="10" t="s">
        <v>10933</v>
      </c>
      <c r="B3" t="s">
        <v>10951</v>
      </c>
    </row>
    <row r="4" spans="1:2" x14ac:dyDescent="0.35">
      <c r="A4" s="11" t="s">
        <v>32</v>
      </c>
      <c r="B4" s="14">
        <v>0.27937292334163666</v>
      </c>
    </row>
    <row r="5" spans="1:2" x14ac:dyDescent="0.35">
      <c r="A5" s="11" t="s">
        <v>46</v>
      </c>
      <c r="B5" s="14">
        <v>0.35934968621236341</v>
      </c>
    </row>
    <row r="6" spans="1:2" x14ac:dyDescent="0.35">
      <c r="A6" s="11" t="s">
        <v>71</v>
      </c>
      <c r="B6" s="14">
        <v>0.36127739044599999</v>
      </c>
    </row>
    <row r="7" spans="1:2" x14ac:dyDescent="0.35">
      <c r="A7" s="11" t="s">
        <v>10934</v>
      </c>
      <c r="B7" s="1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2C16D-61E7-4599-93B4-42E9171460D8}">
  <sheetPr>
    <tabColor rgb="FFFFFF00"/>
  </sheetPr>
  <dimension ref="A3:E52"/>
  <sheetViews>
    <sheetView topLeftCell="A3" workbookViewId="0">
      <selection activeCell="D3" sqref="D3:E52"/>
    </sheetView>
  </sheetViews>
  <sheetFormatPr defaultRowHeight="14.5" x14ac:dyDescent="0.35"/>
  <cols>
    <col min="1" max="1" width="12.36328125" bestFit="1" customWidth="1"/>
    <col min="2" max="2" width="11.26953125" bestFit="1" customWidth="1"/>
    <col min="4" max="4" width="19.7265625" customWidth="1"/>
    <col min="5" max="5" width="9.26953125" bestFit="1" customWidth="1"/>
  </cols>
  <sheetData>
    <row r="3" spans="1:5" x14ac:dyDescent="0.35">
      <c r="A3" s="10" t="s">
        <v>10933</v>
      </c>
      <c r="B3" t="s">
        <v>10951</v>
      </c>
      <c r="D3" s="13" t="s">
        <v>10954</v>
      </c>
      <c r="E3" s="13" t="s">
        <v>10955</v>
      </c>
    </row>
    <row r="4" spans="1:5" x14ac:dyDescent="0.35">
      <c r="A4" s="11" t="s">
        <v>211</v>
      </c>
      <c r="B4" s="24">
        <v>18999.625999999993</v>
      </c>
      <c r="D4" t="str">
        <f>A4</f>
        <v>Illinois</v>
      </c>
      <c r="E4" s="12">
        <f>GETPIVOTDATA("Sales",$A$3,"State",A4)</f>
        <v>18999.625999999993</v>
      </c>
    </row>
    <row r="5" spans="1:5" x14ac:dyDescent="0.35">
      <c r="A5" s="11" t="s">
        <v>254</v>
      </c>
      <c r="B5" s="24">
        <v>6779.66</v>
      </c>
      <c r="D5" t="str">
        <f t="shared" ref="D5:D52" si="0">A5</f>
        <v>Indiana</v>
      </c>
      <c r="E5" s="12">
        <f t="shared" ref="E5:E52" si="1">GETPIVOTDATA("Sales",$A$3,"State",A5)</f>
        <v>6779.66</v>
      </c>
    </row>
    <row r="6" spans="1:5" x14ac:dyDescent="0.35">
      <c r="A6" s="11" t="s">
        <v>489</v>
      </c>
      <c r="B6" s="24">
        <v>1568.24</v>
      </c>
      <c r="D6" t="str">
        <f t="shared" si="0"/>
        <v>Iowa</v>
      </c>
      <c r="E6" s="12">
        <f t="shared" si="1"/>
        <v>1568.24</v>
      </c>
    </row>
    <row r="7" spans="1:5" x14ac:dyDescent="0.35">
      <c r="A7" s="11" t="s">
        <v>4530</v>
      </c>
      <c r="B7" s="24">
        <v>1318.95</v>
      </c>
      <c r="D7" t="str">
        <f t="shared" si="0"/>
        <v>Kansas</v>
      </c>
      <c r="E7" s="12">
        <f t="shared" si="1"/>
        <v>1318.95</v>
      </c>
    </row>
    <row r="8" spans="1:5" x14ac:dyDescent="0.35">
      <c r="A8" s="11" t="s">
        <v>238</v>
      </c>
      <c r="B8" s="24">
        <v>16168.149999999998</v>
      </c>
      <c r="D8" t="str">
        <f t="shared" si="0"/>
        <v>Michigan</v>
      </c>
      <c r="E8" s="12">
        <f t="shared" si="1"/>
        <v>16168.149999999998</v>
      </c>
    </row>
    <row r="9" spans="1:5" x14ac:dyDescent="0.35">
      <c r="A9" s="11" t="s">
        <v>229</v>
      </c>
      <c r="B9" s="24">
        <v>7516.86</v>
      </c>
      <c r="D9" t="str">
        <f t="shared" si="0"/>
        <v>Minnesota</v>
      </c>
      <c r="E9" s="12">
        <f t="shared" si="1"/>
        <v>7516.86</v>
      </c>
    </row>
    <row r="10" spans="1:5" x14ac:dyDescent="0.35">
      <c r="A10" s="11" t="s">
        <v>596</v>
      </c>
      <c r="B10" s="24">
        <v>6553.8</v>
      </c>
      <c r="D10" t="str">
        <f t="shared" si="0"/>
        <v>Missouri</v>
      </c>
      <c r="E10" s="12">
        <f t="shared" si="1"/>
        <v>6553.8</v>
      </c>
    </row>
    <row r="11" spans="1:5" x14ac:dyDescent="0.35">
      <c r="A11" s="11" t="s">
        <v>138</v>
      </c>
      <c r="B11" s="24">
        <v>936.93999999999983</v>
      </c>
      <c r="D11" t="str">
        <f t="shared" si="0"/>
        <v>Nebraska</v>
      </c>
      <c r="E11" s="12">
        <f t="shared" si="1"/>
        <v>936.93999999999983</v>
      </c>
    </row>
    <row r="12" spans="1:5" x14ac:dyDescent="0.35">
      <c r="A12" s="11" t="s">
        <v>7449</v>
      </c>
      <c r="B12" s="24">
        <v>28.38</v>
      </c>
      <c r="D12" t="str">
        <f t="shared" si="0"/>
        <v>North Dakota</v>
      </c>
      <c r="E12" s="12">
        <f t="shared" si="1"/>
        <v>28.38</v>
      </c>
    </row>
    <row r="13" spans="1:5" x14ac:dyDescent="0.35">
      <c r="A13" s="11" t="s">
        <v>649</v>
      </c>
      <c r="B13" s="24">
        <v>5551.87</v>
      </c>
      <c r="D13" t="str">
        <f t="shared" si="0"/>
        <v>Oklahoma</v>
      </c>
      <c r="E13" s="12">
        <f t="shared" si="1"/>
        <v>5551.87</v>
      </c>
    </row>
    <row r="14" spans="1:5" x14ac:dyDescent="0.35">
      <c r="A14" s="11" t="s">
        <v>104</v>
      </c>
      <c r="B14" s="24">
        <v>20303.547999999999</v>
      </c>
      <c r="D14" t="str">
        <f t="shared" si="0"/>
        <v>Texas</v>
      </c>
      <c r="E14" s="12">
        <f t="shared" si="1"/>
        <v>20303.547999999999</v>
      </c>
    </row>
    <row r="15" spans="1:5" x14ac:dyDescent="0.35">
      <c r="A15" s="11" t="s">
        <v>114</v>
      </c>
      <c r="B15" s="24">
        <v>5486.619999999999</v>
      </c>
      <c r="D15" t="str">
        <f t="shared" si="0"/>
        <v>Wisconsin</v>
      </c>
      <c r="E15" s="12">
        <f t="shared" si="1"/>
        <v>5486.619999999999</v>
      </c>
    </row>
    <row r="16" spans="1:5" x14ac:dyDescent="0.35">
      <c r="A16" s="11" t="s">
        <v>10934</v>
      </c>
      <c r="B16" s="24">
        <v>91212.643999999986</v>
      </c>
      <c r="D16" t="str">
        <f t="shared" si="0"/>
        <v>Grand Total</v>
      </c>
      <c r="E16" s="12" t="e">
        <f t="shared" si="1"/>
        <v>#REF!</v>
      </c>
    </row>
    <row r="17" spans="4:5" x14ac:dyDescent="0.35">
      <c r="D17">
        <f t="shared" si="0"/>
        <v>0</v>
      </c>
      <c r="E17" s="12" t="e">
        <f t="shared" si="1"/>
        <v>#REF!</v>
      </c>
    </row>
    <row r="18" spans="4:5" x14ac:dyDescent="0.35">
      <c r="D18">
        <f t="shared" si="0"/>
        <v>0</v>
      </c>
      <c r="E18" s="12" t="e">
        <f t="shared" si="1"/>
        <v>#REF!</v>
      </c>
    </row>
    <row r="19" spans="4:5" x14ac:dyDescent="0.35">
      <c r="D19">
        <f t="shared" si="0"/>
        <v>0</v>
      </c>
      <c r="E19" s="12" t="e">
        <f t="shared" si="1"/>
        <v>#REF!</v>
      </c>
    </row>
    <row r="20" spans="4:5" x14ac:dyDescent="0.35">
      <c r="D20">
        <f t="shared" si="0"/>
        <v>0</v>
      </c>
      <c r="E20" s="12" t="e">
        <f t="shared" si="1"/>
        <v>#REF!</v>
      </c>
    </row>
    <row r="21" spans="4:5" x14ac:dyDescent="0.35">
      <c r="D21">
        <f t="shared" si="0"/>
        <v>0</v>
      </c>
      <c r="E21" s="12" t="e">
        <f t="shared" si="1"/>
        <v>#REF!</v>
      </c>
    </row>
    <row r="22" spans="4:5" x14ac:dyDescent="0.35">
      <c r="D22">
        <f t="shared" si="0"/>
        <v>0</v>
      </c>
      <c r="E22" s="12" t="e">
        <f t="shared" si="1"/>
        <v>#REF!</v>
      </c>
    </row>
    <row r="23" spans="4:5" x14ac:dyDescent="0.35">
      <c r="D23">
        <f t="shared" si="0"/>
        <v>0</v>
      </c>
      <c r="E23" s="12" t="e">
        <f t="shared" si="1"/>
        <v>#REF!</v>
      </c>
    </row>
    <row r="24" spans="4:5" x14ac:dyDescent="0.35">
      <c r="D24">
        <f t="shared" si="0"/>
        <v>0</v>
      </c>
      <c r="E24" s="12" t="e">
        <f t="shared" si="1"/>
        <v>#REF!</v>
      </c>
    </row>
    <row r="25" spans="4:5" x14ac:dyDescent="0.35">
      <c r="D25">
        <f t="shared" si="0"/>
        <v>0</v>
      </c>
      <c r="E25" s="12" t="e">
        <f t="shared" si="1"/>
        <v>#REF!</v>
      </c>
    </row>
    <row r="26" spans="4:5" x14ac:dyDescent="0.35">
      <c r="D26">
        <f t="shared" si="0"/>
        <v>0</v>
      </c>
      <c r="E26" s="12" t="e">
        <f t="shared" si="1"/>
        <v>#REF!</v>
      </c>
    </row>
    <row r="27" spans="4:5" x14ac:dyDescent="0.35">
      <c r="D27">
        <f t="shared" si="0"/>
        <v>0</v>
      </c>
      <c r="E27" s="12" t="e">
        <f t="shared" si="1"/>
        <v>#REF!</v>
      </c>
    </row>
    <row r="28" spans="4:5" x14ac:dyDescent="0.35">
      <c r="D28">
        <f t="shared" si="0"/>
        <v>0</v>
      </c>
      <c r="E28" s="12" t="e">
        <f t="shared" si="1"/>
        <v>#REF!</v>
      </c>
    </row>
    <row r="29" spans="4:5" x14ac:dyDescent="0.35">
      <c r="D29">
        <f t="shared" si="0"/>
        <v>0</v>
      </c>
      <c r="E29" s="12" t="e">
        <f t="shared" si="1"/>
        <v>#REF!</v>
      </c>
    </row>
    <row r="30" spans="4:5" x14ac:dyDescent="0.35">
      <c r="D30">
        <f t="shared" si="0"/>
        <v>0</v>
      </c>
      <c r="E30" s="12" t="e">
        <f t="shared" si="1"/>
        <v>#REF!</v>
      </c>
    </row>
    <row r="31" spans="4:5" x14ac:dyDescent="0.35">
      <c r="D31">
        <f t="shared" si="0"/>
        <v>0</v>
      </c>
      <c r="E31" s="12" t="e">
        <f t="shared" si="1"/>
        <v>#REF!</v>
      </c>
    </row>
    <row r="32" spans="4:5" x14ac:dyDescent="0.35">
      <c r="D32">
        <f t="shared" si="0"/>
        <v>0</v>
      </c>
      <c r="E32" s="12" t="e">
        <f t="shared" si="1"/>
        <v>#REF!</v>
      </c>
    </row>
    <row r="33" spans="4:5" x14ac:dyDescent="0.35">
      <c r="D33">
        <f t="shared" si="0"/>
        <v>0</v>
      </c>
      <c r="E33" s="12" t="e">
        <f t="shared" si="1"/>
        <v>#REF!</v>
      </c>
    </row>
    <row r="34" spans="4:5" x14ac:dyDescent="0.35">
      <c r="D34">
        <f t="shared" si="0"/>
        <v>0</v>
      </c>
      <c r="E34" s="12" t="e">
        <f t="shared" si="1"/>
        <v>#REF!</v>
      </c>
    </row>
    <row r="35" spans="4:5" x14ac:dyDescent="0.35">
      <c r="D35">
        <f t="shared" si="0"/>
        <v>0</v>
      </c>
      <c r="E35" s="12" t="e">
        <f t="shared" si="1"/>
        <v>#REF!</v>
      </c>
    </row>
    <row r="36" spans="4:5" x14ac:dyDescent="0.35">
      <c r="D36">
        <f t="shared" si="0"/>
        <v>0</v>
      </c>
      <c r="E36" s="12" t="e">
        <f t="shared" si="1"/>
        <v>#REF!</v>
      </c>
    </row>
    <row r="37" spans="4:5" x14ac:dyDescent="0.35">
      <c r="D37">
        <f t="shared" si="0"/>
        <v>0</v>
      </c>
      <c r="E37" s="12" t="e">
        <f t="shared" si="1"/>
        <v>#REF!</v>
      </c>
    </row>
    <row r="38" spans="4:5" x14ac:dyDescent="0.35">
      <c r="D38">
        <f t="shared" si="0"/>
        <v>0</v>
      </c>
      <c r="E38" s="12" t="e">
        <f t="shared" si="1"/>
        <v>#REF!</v>
      </c>
    </row>
    <row r="39" spans="4:5" x14ac:dyDescent="0.35">
      <c r="D39">
        <f t="shared" si="0"/>
        <v>0</v>
      </c>
      <c r="E39" s="12" t="e">
        <f t="shared" si="1"/>
        <v>#REF!</v>
      </c>
    </row>
    <row r="40" spans="4:5" x14ac:dyDescent="0.35">
      <c r="D40">
        <f t="shared" si="0"/>
        <v>0</v>
      </c>
      <c r="E40" s="12" t="e">
        <f t="shared" si="1"/>
        <v>#REF!</v>
      </c>
    </row>
    <row r="41" spans="4:5" x14ac:dyDescent="0.35">
      <c r="D41">
        <f t="shared" si="0"/>
        <v>0</v>
      </c>
      <c r="E41" s="12" t="e">
        <f t="shared" si="1"/>
        <v>#REF!</v>
      </c>
    </row>
    <row r="42" spans="4:5" x14ac:dyDescent="0.35">
      <c r="D42">
        <f t="shared" si="0"/>
        <v>0</v>
      </c>
      <c r="E42" s="12" t="e">
        <f t="shared" si="1"/>
        <v>#REF!</v>
      </c>
    </row>
    <row r="43" spans="4:5" x14ac:dyDescent="0.35">
      <c r="D43">
        <f t="shared" si="0"/>
        <v>0</v>
      </c>
      <c r="E43" s="12" t="e">
        <f t="shared" si="1"/>
        <v>#REF!</v>
      </c>
    </row>
    <row r="44" spans="4:5" x14ac:dyDescent="0.35">
      <c r="D44">
        <f t="shared" si="0"/>
        <v>0</v>
      </c>
      <c r="E44" s="12" t="e">
        <f t="shared" si="1"/>
        <v>#REF!</v>
      </c>
    </row>
    <row r="45" spans="4:5" x14ac:dyDescent="0.35">
      <c r="D45">
        <f t="shared" si="0"/>
        <v>0</v>
      </c>
      <c r="E45" s="12" t="e">
        <f t="shared" si="1"/>
        <v>#REF!</v>
      </c>
    </row>
    <row r="46" spans="4:5" x14ac:dyDescent="0.35">
      <c r="D46">
        <f t="shared" si="0"/>
        <v>0</v>
      </c>
      <c r="E46" s="12" t="e">
        <f t="shared" si="1"/>
        <v>#REF!</v>
      </c>
    </row>
    <row r="47" spans="4:5" x14ac:dyDescent="0.35">
      <c r="D47">
        <f t="shared" si="0"/>
        <v>0</v>
      </c>
      <c r="E47" s="12" t="e">
        <f t="shared" si="1"/>
        <v>#REF!</v>
      </c>
    </row>
    <row r="48" spans="4:5" x14ac:dyDescent="0.35">
      <c r="D48">
        <f t="shared" si="0"/>
        <v>0</v>
      </c>
      <c r="E48" s="12" t="e">
        <f t="shared" si="1"/>
        <v>#REF!</v>
      </c>
    </row>
    <row r="49" spans="4:5" x14ac:dyDescent="0.35">
      <c r="D49">
        <f t="shared" si="0"/>
        <v>0</v>
      </c>
      <c r="E49" s="12" t="e">
        <f t="shared" si="1"/>
        <v>#REF!</v>
      </c>
    </row>
    <row r="50" spans="4:5" x14ac:dyDescent="0.35">
      <c r="D50">
        <f t="shared" si="0"/>
        <v>0</v>
      </c>
      <c r="E50" s="12" t="e">
        <f t="shared" si="1"/>
        <v>#REF!</v>
      </c>
    </row>
    <row r="51" spans="4:5" x14ac:dyDescent="0.35">
      <c r="D51">
        <f t="shared" si="0"/>
        <v>0</v>
      </c>
      <c r="E51" s="12" t="e">
        <f t="shared" si="1"/>
        <v>#REF!</v>
      </c>
    </row>
    <row r="52" spans="4:5" x14ac:dyDescent="0.35">
      <c r="D52">
        <f t="shared" si="0"/>
        <v>0</v>
      </c>
      <c r="E52" s="12" t="e">
        <f t="shared" si="1"/>
        <v>#REF!</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0A51-6176-414C-B939-49C32C186D82}">
  <sheetPr>
    <tabColor rgb="FFFFC000"/>
  </sheetPr>
  <dimension ref="A3:B9"/>
  <sheetViews>
    <sheetView workbookViewId="0">
      <selection activeCell="B6" sqref="B6"/>
    </sheetView>
  </sheetViews>
  <sheetFormatPr defaultRowHeight="14.5" x14ac:dyDescent="0.35"/>
  <cols>
    <col min="1" max="1" width="12.36328125" bestFit="1" customWidth="1"/>
    <col min="2" max="2" width="11.26953125" bestFit="1" customWidth="1"/>
  </cols>
  <sheetData>
    <row r="3" spans="1:2" x14ac:dyDescent="0.35">
      <c r="A3" s="10" t="s">
        <v>10933</v>
      </c>
      <c r="B3" t="s">
        <v>10951</v>
      </c>
    </row>
    <row r="4" spans="1:2" x14ac:dyDescent="0.35">
      <c r="A4" s="11" t="s">
        <v>78</v>
      </c>
      <c r="B4" s="24">
        <v>8538.5529999999999</v>
      </c>
    </row>
    <row r="5" spans="1:2" x14ac:dyDescent="0.35">
      <c r="A5" s="11" t="s">
        <v>59</v>
      </c>
      <c r="B5" s="24">
        <v>8601.6980000000003</v>
      </c>
    </row>
    <row r="6" spans="1:2" x14ac:dyDescent="0.35">
      <c r="A6" s="11" t="s">
        <v>161</v>
      </c>
      <c r="B6" s="24">
        <v>8698.5339999999997</v>
      </c>
    </row>
    <row r="7" spans="1:2" x14ac:dyDescent="0.35">
      <c r="A7" s="11" t="s">
        <v>36</v>
      </c>
      <c r="B7" s="24">
        <v>14307.718999999997</v>
      </c>
    </row>
    <row r="8" spans="1:2" x14ac:dyDescent="0.35">
      <c r="A8" s="11" t="s">
        <v>72</v>
      </c>
      <c r="B8" s="24">
        <v>18113.699999999993</v>
      </c>
    </row>
    <row r="9" spans="1:2" x14ac:dyDescent="0.35">
      <c r="A9" s="11" t="s">
        <v>10934</v>
      </c>
      <c r="B9" s="24">
        <v>58260.203999999998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1EE33-1027-4658-994D-9E78E07AD702}">
  <sheetPr>
    <tabColor rgb="FFFF0000"/>
  </sheetPr>
  <dimension ref="A3:N17"/>
  <sheetViews>
    <sheetView topLeftCell="A2" workbookViewId="0">
      <selection activeCell="N17" sqref="N17"/>
    </sheetView>
  </sheetViews>
  <sheetFormatPr defaultRowHeight="14.5" x14ac:dyDescent="0.35"/>
  <cols>
    <col min="1" max="1" width="12.36328125" bestFit="1" customWidth="1"/>
    <col min="2" max="2" width="11.26953125" bestFit="1" customWidth="1"/>
    <col min="3" max="3" width="3.7265625" customWidth="1"/>
    <col min="4" max="4" width="12.36328125" bestFit="1" customWidth="1"/>
    <col min="5" max="5" width="11.81640625" bestFit="1" customWidth="1"/>
    <col min="6" max="6" width="2.453125" customWidth="1"/>
    <col min="7" max="7" width="12.36328125" bestFit="1" customWidth="1"/>
    <col min="8" max="8" width="14.54296875" bestFit="1" customWidth="1"/>
    <col min="9" max="9" width="3.81640625" customWidth="1"/>
    <col min="10" max="10" width="12.36328125" bestFit="1" customWidth="1"/>
    <col min="11" max="11" width="15.81640625" bestFit="1" customWidth="1"/>
    <col min="12" max="12" width="8.7265625" customWidth="1"/>
    <col min="13" max="13" width="12.36328125" bestFit="1" customWidth="1"/>
    <col min="14" max="14" width="18.36328125" bestFit="1" customWidth="1"/>
  </cols>
  <sheetData>
    <row r="3" spans="1:14" x14ac:dyDescent="0.35">
      <c r="A3" s="10" t="s">
        <v>10933</v>
      </c>
      <c r="B3" t="s">
        <v>10951</v>
      </c>
      <c r="D3" s="10" t="s">
        <v>10933</v>
      </c>
      <c r="E3" t="s">
        <v>10952</v>
      </c>
      <c r="G3" s="10" t="s">
        <v>10933</v>
      </c>
      <c r="H3" t="s">
        <v>10956</v>
      </c>
      <c r="J3" s="10" t="s">
        <v>10933</v>
      </c>
      <c r="K3" t="s">
        <v>10957</v>
      </c>
      <c r="M3" s="10" t="s">
        <v>10933</v>
      </c>
      <c r="N3" t="s">
        <v>10958</v>
      </c>
    </row>
    <row r="4" spans="1:14" x14ac:dyDescent="0.35">
      <c r="A4" s="11" t="s">
        <v>10936</v>
      </c>
      <c r="B4" s="24">
        <v>2144.9370000000004</v>
      </c>
      <c r="D4" s="11" t="s">
        <v>10936</v>
      </c>
      <c r="E4" s="24">
        <v>97.162599999999941</v>
      </c>
      <c r="G4" s="11" t="s">
        <v>10936</v>
      </c>
      <c r="H4" s="24">
        <v>59</v>
      </c>
      <c r="J4" s="11" t="s">
        <v>10936</v>
      </c>
      <c r="K4" s="24">
        <v>18</v>
      </c>
      <c r="M4" s="11" t="s">
        <v>10936</v>
      </c>
      <c r="N4" s="24">
        <v>4.5298579865049614E-2</v>
      </c>
    </row>
    <row r="5" spans="1:14" x14ac:dyDescent="0.35">
      <c r="A5" s="11" t="s">
        <v>10937</v>
      </c>
      <c r="B5" s="24">
        <v>2421.6763999999998</v>
      </c>
      <c r="D5" s="11" t="s">
        <v>10937</v>
      </c>
      <c r="E5" s="24">
        <v>-5.4755999999999858</v>
      </c>
      <c r="G5" s="11" t="s">
        <v>10937</v>
      </c>
      <c r="H5" s="24">
        <v>48</v>
      </c>
      <c r="J5" s="11" t="s">
        <v>10937</v>
      </c>
      <c r="K5" s="24">
        <v>15</v>
      </c>
      <c r="M5" s="11" t="s">
        <v>10937</v>
      </c>
      <c r="N5" s="24">
        <v>-2.2610783174828752E-3</v>
      </c>
    </row>
    <row r="6" spans="1:14" x14ac:dyDescent="0.35">
      <c r="A6" s="11" t="s">
        <v>10938</v>
      </c>
      <c r="B6" s="24">
        <v>7317.1095999999998</v>
      </c>
      <c r="D6" s="11" t="s">
        <v>10938</v>
      </c>
      <c r="E6" s="24">
        <v>529.00059999999985</v>
      </c>
      <c r="G6" s="11" t="s">
        <v>10938</v>
      </c>
      <c r="H6" s="24">
        <v>124</v>
      </c>
      <c r="J6" s="11" t="s">
        <v>10938</v>
      </c>
      <c r="K6" s="24">
        <v>32</v>
      </c>
      <c r="M6" s="11" t="s">
        <v>10938</v>
      </c>
      <c r="N6" s="24">
        <v>7.2296388727045968E-2</v>
      </c>
    </row>
    <row r="7" spans="1:14" x14ac:dyDescent="0.35">
      <c r="A7" s="11" t="s">
        <v>10939</v>
      </c>
      <c r="B7" s="24">
        <v>6526.0549999999994</v>
      </c>
      <c r="D7" s="11" t="s">
        <v>10939</v>
      </c>
      <c r="E7" s="24">
        <v>2389.8316999999997</v>
      </c>
      <c r="G7" s="11" t="s">
        <v>10939</v>
      </c>
      <c r="H7" s="24">
        <v>70</v>
      </c>
      <c r="J7" s="11" t="s">
        <v>10939</v>
      </c>
      <c r="K7" s="24">
        <v>22</v>
      </c>
      <c r="M7" s="11" t="s">
        <v>10939</v>
      </c>
      <c r="N7" s="24">
        <v>0.3661985226909672</v>
      </c>
    </row>
    <row r="8" spans="1:14" x14ac:dyDescent="0.35">
      <c r="A8" s="11" t="s">
        <v>10940</v>
      </c>
      <c r="B8" s="24">
        <v>4744.1400000000003</v>
      </c>
      <c r="D8" s="11" t="s">
        <v>10940</v>
      </c>
      <c r="E8" s="24">
        <v>807.26909999999998</v>
      </c>
      <c r="G8" s="11" t="s">
        <v>10940</v>
      </c>
      <c r="H8" s="24">
        <v>140</v>
      </c>
      <c r="J8" s="11" t="s">
        <v>10940</v>
      </c>
      <c r="K8" s="24">
        <v>34</v>
      </c>
      <c r="M8" s="11" t="s">
        <v>10940</v>
      </c>
      <c r="N8" s="24">
        <v>0.17016131480099658</v>
      </c>
    </row>
    <row r="9" spans="1:14" x14ac:dyDescent="0.35">
      <c r="A9" s="11" t="s">
        <v>10941</v>
      </c>
      <c r="B9" s="24">
        <v>11632.920000000004</v>
      </c>
      <c r="D9" s="11" t="s">
        <v>10941</v>
      </c>
      <c r="E9" s="24">
        <v>1291.1136999999999</v>
      </c>
      <c r="G9" s="11" t="s">
        <v>10941</v>
      </c>
      <c r="H9" s="24">
        <v>184</v>
      </c>
      <c r="J9" s="11" t="s">
        <v>10941</v>
      </c>
      <c r="K9" s="24">
        <v>47</v>
      </c>
      <c r="M9" s="11" t="s">
        <v>10941</v>
      </c>
      <c r="N9" s="24">
        <v>0.11098792908401325</v>
      </c>
    </row>
    <row r="10" spans="1:14" x14ac:dyDescent="0.35">
      <c r="A10" s="11" t="s">
        <v>10942</v>
      </c>
      <c r="B10" s="24">
        <v>6649.0900000000011</v>
      </c>
      <c r="D10" s="11" t="s">
        <v>10942</v>
      </c>
      <c r="E10" s="24">
        <v>-243.44850000000031</v>
      </c>
      <c r="G10" s="11" t="s">
        <v>10942</v>
      </c>
      <c r="H10" s="24">
        <v>136</v>
      </c>
      <c r="J10" s="11" t="s">
        <v>10942</v>
      </c>
      <c r="K10" s="24">
        <v>33</v>
      </c>
      <c r="M10" s="11" t="s">
        <v>10942</v>
      </c>
      <c r="N10" s="24">
        <v>-3.6613807302954278E-2</v>
      </c>
    </row>
    <row r="11" spans="1:14" x14ac:dyDescent="0.35">
      <c r="A11" s="11" t="s">
        <v>10943</v>
      </c>
      <c r="B11" s="24">
        <v>5395.1369999999997</v>
      </c>
      <c r="D11" s="11" t="s">
        <v>10943</v>
      </c>
      <c r="E11" s="24">
        <v>670.60119999999961</v>
      </c>
      <c r="G11" s="11" t="s">
        <v>10943</v>
      </c>
      <c r="H11" s="24">
        <v>156</v>
      </c>
      <c r="J11" s="11" t="s">
        <v>10943</v>
      </c>
      <c r="K11" s="24">
        <v>42</v>
      </c>
      <c r="M11" s="11" t="s">
        <v>10943</v>
      </c>
      <c r="N11" s="24">
        <v>0.12429734407115142</v>
      </c>
    </row>
    <row r="12" spans="1:14" x14ac:dyDescent="0.35">
      <c r="A12" s="11" t="s">
        <v>10944</v>
      </c>
      <c r="B12" s="24">
        <v>14694.505799999995</v>
      </c>
      <c r="D12" s="11" t="s">
        <v>10944</v>
      </c>
      <c r="E12" s="24">
        <v>1504.8193000000006</v>
      </c>
      <c r="G12" s="11" t="s">
        <v>10944</v>
      </c>
      <c r="H12" s="24">
        <v>227</v>
      </c>
      <c r="J12" s="11" t="s">
        <v>10944</v>
      </c>
      <c r="K12" s="24">
        <v>56</v>
      </c>
      <c r="M12" s="11" t="s">
        <v>10944</v>
      </c>
      <c r="N12" s="24">
        <v>0.10240693497837818</v>
      </c>
    </row>
    <row r="13" spans="1:14" x14ac:dyDescent="0.35">
      <c r="A13" s="11" t="s">
        <v>10945</v>
      </c>
      <c r="B13" s="24">
        <v>8549.123999999998</v>
      </c>
      <c r="D13" s="11" t="s">
        <v>10945</v>
      </c>
      <c r="E13" s="24">
        <v>1937.2257</v>
      </c>
      <c r="G13" s="11" t="s">
        <v>10945</v>
      </c>
      <c r="H13" s="24">
        <v>157</v>
      </c>
      <c r="J13" s="11" t="s">
        <v>10945</v>
      </c>
      <c r="K13" s="24">
        <v>37</v>
      </c>
      <c r="M13" s="11" t="s">
        <v>10945</v>
      </c>
      <c r="N13" s="24">
        <v>0.22659932175507108</v>
      </c>
    </row>
    <row r="14" spans="1:14" x14ac:dyDescent="0.35">
      <c r="A14" s="11" t="s">
        <v>10946</v>
      </c>
      <c r="B14" s="24">
        <v>12214.188000000002</v>
      </c>
      <c r="D14" s="11" t="s">
        <v>10946</v>
      </c>
      <c r="E14" s="24">
        <v>1953.9498999999994</v>
      </c>
      <c r="G14" s="11" t="s">
        <v>10946</v>
      </c>
      <c r="H14" s="24">
        <v>215</v>
      </c>
      <c r="J14" s="11" t="s">
        <v>10946</v>
      </c>
      <c r="K14" s="24">
        <v>62</v>
      </c>
      <c r="M14" s="11" t="s">
        <v>10946</v>
      </c>
      <c r="N14" s="24">
        <v>0.15997378622303823</v>
      </c>
    </row>
    <row r="15" spans="1:14" x14ac:dyDescent="0.35">
      <c r="A15" s="11" t="s">
        <v>10947</v>
      </c>
      <c r="B15" s="24">
        <v>8923.761199999999</v>
      </c>
      <c r="D15" s="11" t="s">
        <v>10947</v>
      </c>
      <c r="E15" s="24">
        <v>1506.3627000000004</v>
      </c>
      <c r="G15" s="11" t="s">
        <v>10947</v>
      </c>
      <c r="H15" s="24">
        <v>141</v>
      </c>
      <c r="J15" s="11" t="s">
        <v>10947</v>
      </c>
      <c r="K15" s="24">
        <v>40</v>
      </c>
      <c r="M15" s="11" t="s">
        <v>10947</v>
      </c>
      <c r="N15" s="24">
        <v>0.16880356457768059</v>
      </c>
    </row>
    <row r="16" spans="1:14" x14ac:dyDescent="0.35">
      <c r="A16" s="11" t="s">
        <v>10934</v>
      </c>
      <c r="B16" s="24">
        <v>91212.643999999986</v>
      </c>
      <c r="D16" s="11" t="s">
        <v>10934</v>
      </c>
      <c r="E16" s="24">
        <v>12438.412399999999</v>
      </c>
      <c r="G16" s="11" t="s">
        <v>10934</v>
      </c>
      <c r="H16" s="24">
        <v>1657</v>
      </c>
      <c r="J16" s="11" t="s">
        <v>10934</v>
      </c>
      <c r="K16" s="24">
        <v>438</v>
      </c>
      <c r="M16" s="11" t="s">
        <v>10934</v>
      </c>
      <c r="N16" s="24">
        <v>0.13636719488144639</v>
      </c>
    </row>
    <row r="17" spans="2:14" x14ac:dyDescent="0.35">
      <c r="B17" s="16">
        <f>GETPIVOTDATA("Sales",$A$3)</f>
        <v>91212.643999999986</v>
      </c>
      <c r="E17" s="16">
        <f>GETPIVOTDATA("Profit",$D$3)</f>
        <v>12438.412399999999</v>
      </c>
      <c r="H17" s="17">
        <f>GETPIVOTDATA("Quantity",$G$3)</f>
        <v>1657</v>
      </c>
      <c r="K17" s="17">
        <f>GETPIVOTDATA("Order ID",$J$3)</f>
        <v>438</v>
      </c>
      <c r="N17" s="18">
        <f>GETPIVOTDATA("Profit Margin",$M$3)</f>
        <v>0.13636719488144639</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2D4FA-0E98-41D6-BAF2-DCFD88CD06A0}">
  <sheetPr>
    <tabColor rgb="FFC00000"/>
  </sheetPr>
  <dimension ref="A3:L9"/>
  <sheetViews>
    <sheetView workbookViewId="0">
      <selection activeCell="L9" sqref="L9"/>
    </sheetView>
  </sheetViews>
  <sheetFormatPr defaultRowHeight="14.5" x14ac:dyDescent="0.35"/>
  <cols>
    <col min="1" max="1" width="12.36328125" bestFit="1" customWidth="1"/>
    <col min="2" max="2" width="11.26953125" bestFit="1" customWidth="1"/>
    <col min="3" max="3" width="15.81640625" bestFit="1" customWidth="1"/>
    <col min="4" max="4" width="14.54296875" bestFit="1" customWidth="1"/>
    <col min="5" max="5" width="11.81640625" bestFit="1" customWidth="1"/>
    <col min="6" max="6" width="18.36328125" bestFit="1" customWidth="1"/>
    <col min="12" max="12" width="11.453125" customWidth="1"/>
  </cols>
  <sheetData>
    <row r="3" spans="1:12" x14ac:dyDescent="0.35">
      <c r="A3" s="10" t="s">
        <v>10933</v>
      </c>
      <c r="B3" t="s">
        <v>10951</v>
      </c>
      <c r="C3" t="s">
        <v>10957</v>
      </c>
      <c r="D3" t="s">
        <v>10956</v>
      </c>
      <c r="E3" t="s">
        <v>10952</v>
      </c>
      <c r="F3" t="s">
        <v>10958</v>
      </c>
    </row>
    <row r="4" spans="1:12" x14ac:dyDescent="0.35">
      <c r="A4" s="11" t="s">
        <v>10935</v>
      </c>
      <c r="B4" s="24">
        <v>16619.754799999995</v>
      </c>
      <c r="C4" s="24">
        <v>83</v>
      </c>
      <c r="D4" s="24">
        <v>299</v>
      </c>
      <c r="E4" s="24">
        <v>2579.3063999999995</v>
      </c>
      <c r="F4" s="24">
        <v>0.15519521383071189</v>
      </c>
    </row>
    <row r="5" spans="1:12" x14ac:dyDescent="0.35">
      <c r="A5" s="11" t="s">
        <v>10948</v>
      </c>
      <c r="B5" s="24">
        <v>24132.240800000003</v>
      </c>
      <c r="C5" s="24">
        <v>86</v>
      </c>
      <c r="D5" s="24">
        <v>351</v>
      </c>
      <c r="E5" s="24">
        <v>3963.3031999999989</v>
      </c>
      <c r="F5" s="24">
        <v>0.16423270565077397</v>
      </c>
    </row>
    <row r="6" spans="1:12" x14ac:dyDescent="0.35">
      <c r="A6" s="11" t="s">
        <v>10949</v>
      </c>
      <c r="B6" s="24">
        <v>20008.229000000003</v>
      </c>
      <c r="C6" s="24">
        <v>107</v>
      </c>
      <c r="D6" s="24">
        <v>430</v>
      </c>
      <c r="E6" s="24">
        <v>2216.9991</v>
      </c>
      <c r="F6" s="24">
        <v>0.11080436454420826</v>
      </c>
    </row>
    <row r="7" spans="1:12" x14ac:dyDescent="0.35">
      <c r="A7" s="11" t="s">
        <v>10950</v>
      </c>
      <c r="B7" s="24">
        <v>30452.419400000006</v>
      </c>
      <c r="C7" s="24">
        <v>162</v>
      </c>
      <c r="D7" s="24">
        <v>577</v>
      </c>
      <c r="E7" s="24">
        <v>3678.8036999999981</v>
      </c>
      <c r="F7" s="24">
        <v>0.12080497288829528</v>
      </c>
      <c r="H7" s="13" t="s">
        <v>10959</v>
      </c>
      <c r="I7" s="13" t="s">
        <v>10960</v>
      </c>
      <c r="J7" s="13" t="s">
        <v>10961</v>
      </c>
      <c r="K7" s="13" t="s">
        <v>10962</v>
      </c>
      <c r="L7" s="13" t="s">
        <v>10963</v>
      </c>
    </row>
    <row r="9" spans="1:12" x14ac:dyDescent="0.35">
      <c r="H9" s="19">
        <f>(GETPIVOTDATA("Sum of Sales",$A$3,"Years (Order Date)",2014)/GETPIVOTDATA("Sum of Sales",$A$3,"Years (Order Date)",2013)-1)</f>
        <v>0.52199474526206191</v>
      </c>
      <c r="I9" s="19">
        <f>(GETPIVOTDATA("Sum of Profit",$A$3,"Years (Order Date)",2014)/GETPIVOTDATA("Sum of Profit",$A$3,"Years (Order Date)",2013))-1</f>
        <v>0.65936183735933773</v>
      </c>
      <c r="J9" s="19">
        <f>(GETPIVOTDATA("Sum of Quantity",$A$3,"Years (Order Date)",2014)/GETPIVOTDATA("Sum of Quantity",$A$3,"Years (Order Date)",2013))-1</f>
        <v>0.3418604651162791</v>
      </c>
      <c r="K9" s="19">
        <f>(GETPIVOTDATA("Count of Order ID",$A$3,"Years (Order Date)",2014)/GETPIVOTDATA("Count of Order ID",$A$3,"Years (Order Date)",2013))-1</f>
        <v>0.51401869158878499</v>
      </c>
      <c r="L9" s="19">
        <f>(GETPIVOTDATA("Sum of Profit Margin",$A$3,"Years (Order Date)",2014)/GETPIVOTDATA("Sum of Profit Margin",$A$3,"Years (Order Date)",2013))-1</f>
        <v>9.0254642813253128E-2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F41EC-0EAD-4AB5-B502-A225D55398D7}">
  <sheetPr>
    <tabColor rgb="FFCC66FF"/>
  </sheetPr>
  <dimension ref="A1"/>
  <sheetViews>
    <sheetView showGridLines="0" showRowColHeaders="0" zoomScaleNormal="100" workbookViewId="0">
      <selection activeCell="U26" sqref="U26"/>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15" workbookViewId="0">
      <selection activeCell="A7" sqref="A7"/>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Dasboard (2)</vt:lpstr>
      <vt:lpstr>Combo Chart</vt:lpstr>
      <vt:lpstr>Waterfall chart</vt:lpstr>
      <vt:lpstr>Pie chart</vt:lpstr>
      <vt:lpstr>Map chart</vt:lpstr>
      <vt:lpstr>Top 5 categories</vt:lpstr>
      <vt:lpstr>KPI</vt:lpstr>
      <vt:lpstr>KPI Year on Year</vt:lpstr>
      <vt:lpstr>Dasboard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shreejaai panderkar</cp:lastModifiedBy>
  <dcterms:created xsi:type="dcterms:W3CDTF">2015-06-05T18:17:20Z</dcterms:created>
  <dcterms:modified xsi:type="dcterms:W3CDTF">2023-12-13T04:44:44Z</dcterms:modified>
</cp:coreProperties>
</file>