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8c7398b4fe6fd15/Desktop/MSc Dissertation/Data/"/>
    </mc:Choice>
  </mc:AlternateContent>
  <xr:revisionPtr revIDLastSave="9" documentId="11_F25DC773A252ABDACC10489FA1594EDC5ADE58EE" xr6:coauthVersionLast="47" xr6:coauthVersionMax="47" xr10:uidLastSave="{DAD96D1B-B810-4E2C-BE5E-232F4659A04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1" l="1"/>
  <c r="H24" i="1"/>
  <c r="L23" i="1"/>
  <c r="H23" i="1"/>
  <c r="L22" i="1"/>
  <c r="H22" i="1"/>
  <c r="L21" i="1"/>
  <c r="H21" i="1"/>
  <c r="L20" i="1"/>
  <c r="H20" i="1"/>
  <c r="L19" i="1"/>
  <c r="H19" i="1"/>
  <c r="L18" i="1"/>
  <c r="H18" i="1"/>
  <c r="L17" i="1"/>
  <c r="H17" i="1"/>
  <c r="L16" i="1"/>
  <c r="H16" i="1"/>
  <c r="L15" i="1"/>
  <c r="H15" i="1"/>
  <c r="L14" i="1"/>
  <c r="H14" i="1"/>
  <c r="L13" i="1"/>
  <c r="H13" i="1"/>
  <c r="L12" i="1"/>
  <c r="H12" i="1"/>
  <c r="L11" i="1"/>
  <c r="H11" i="1"/>
  <c r="L10" i="1"/>
  <c r="H10" i="1"/>
  <c r="L9" i="1"/>
  <c r="H9" i="1"/>
  <c r="L8" i="1"/>
  <c r="H8" i="1"/>
  <c r="L7" i="1"/>
  <c r="H7" i="1"/>
  <c r="L6" i="1"/>
  <c r="H6" i="1"/>
  <c r="L5" i="1"/>
  <c r="H5" i="1"/>
  <c r="L4" i="1"/>
  <c r="H4" i="1"/>
  <c r="L3" i="1"/>
  <c r="H3" i="1"/>
  <c r="L2" i="1"/>
  <c r="H2" i="1"/>
</calcChain>
</file>

<file path=xl/sharedStrings.xml><?xml version="1.0" encoding="utf-8"?>
<sst xmlns="http://schemas.openxmlformats.org/spreadsheetml/2006/main" count="35" uniqueCount="35">
  <si>
    <t>country</t>
  </si>
  <si>
    <t>Imp</t>
  </si>
  <si>
    <t>m</t>
  </si>
  <si>
    <t>G7</t>
  </si>
  <si>
    <t>HC</t>
  </si>
  <si>
    <t>HC_rank</t>
  </si>
  <si>
    <t>HC_quartile</t>
  </si>
  <si>
    <t>Threshold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</si>
  <si>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</si>
  <si>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</si>
  <si>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</si>
  <si>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</si>
  <si>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</si>
  <si>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</si>
  <si>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</si>
  <si>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</si>
  <si>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</si>
  <si>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</si>
  <si>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</si>
  <si>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</si>
  <si>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Korea</t>
  </si>
  <si>
    <t>Mexico</t>
  </si>
  <si>
    <t>Netherlands</t>
  </si>
  <si>
    <t>Newzealand</t>
  </si>
  <si>
    <t>Norway</t>
  </si>
  <si>
    <t>Portugal</t>
  </si>
  <si>
    <t>Spain</t>
  </si>
  <si>
    <t>Sweden</t>
  </si>
  <si>
    <t>Turkey</t>
  </si>
  <si>
    <t>UK</t>
  </si>
  <si>
    <t>USA</t>
  </si>
  <si>
    <t>sd</t>
  </si>
  <si>
    <t>sf</t>
  </si>
  <si>
    <t>lp_nl</t>
  </si>
  <si>
    <t>mlp_nl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</si>
</sst>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D4" sqref="D4"/>
    </sheetView>
  </sheetViews>
  <sheetFormatPr defaultRowHeight="14.4" x14ac:dyDescent="0.3"/>
  <sheetData>
    <row r="1" spans="1:12" x14ac:dyDescent="0.3">
      <c r="A1" t="s">
        <v>0</v>
      </c>
      <c r="B1" t="s">
        <v>31</v>
      </c>
      <c r="C1" t="s">
        <v>32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33</v>
      </c>
      <c r="K1" t="s">
        <v>34</v>
      </c>
      <c r="L1" t="s">
        <v>7</v>
      </c>
    </row>
    <row r="2" spans="1:12" x14ac:dyDescent="0.3">
      <c r="A2" t="s">
        <v>8</v>
      </c>
      <c r="B2" s="1">
        <v>0.20185201</v>
      </c>
      <c r="C2" s="1">
        <v>-9.2949749999999998E-2</v>
      </c>
      <c r="D2">
        <v>1</v>
      </c>
      <c r="E2" s="1">
        <v>9.3010000000000002</v>
      </c>
      <c r="F2" s="1">
        <v>0</v>
      </c>
      <c r="G2">
        <v>1.214645</v>
      </c>
      <c r="H2">
        <f>_xlfn.RANK.EQ(G2,$G$2:$G$24,0)</f>
        <v>3</v>
      </c>
      <c r="I2" s="1">
        <v>1</v>
      </c>
      <c r="J2">
        <v>0.12864654</v>
      </c>
      <c r="K2">
        <v>-1.7819798</v>
      </c>
      <c r="L2">
        <f>J2/(-K2)</f>
        <v>7.2193040572064854E-2</v>
      </c>
    </row>
    <row r="3" spans="1:12" x14ac:dyDescent="0.3">
      <c r="A3" t="s">
        <v>9</v>
      </c>
      <c r="B3" s="1">
        <v>-0.10163543</v>
      </c>
      <c r="C3" s="1">
        <v>0.14265374</v>
      </c>
      <c r="D3">
        <v>2</v>
      </c>
      <c r="E3" s="1">
        <v>22.885999999999999</v>
      </c>
      <c r="F3" s="1">
        <v>0</v>
      </c>
      <c r="G3">
        <v>1.1065309999999999</v>
      </c>
      <c r="H3">
        <f t="shared" ref="H3:H24" si="0">_xlfn.RANK.EQ(G3,$G$2:$G$24,0)</f>
        <v>12</v>
      </c>
      <c r="I3" s="1">
        <v>3</v>
      </c>
      <c r="J3">
        <v>1.0231179999999999E-2</v>
      </c>
      <c r="K3">
        <v>-5.8323960000000001E-2</v>
      </c>
      <c r="L3">
        <f t="shared" ref="L3:L24" si="1">J3/(-K3)</f>
        <v>0.17541984460588753</v>
      </c>
    </row>
    <row r="4" spans="1:12" x14ac:dyDescent="0.3">
      <c r="A4" t="s">
        <v>10</v>
      </c>
      <c r="B4" s="1">
        <v>4.106224E-2</v>
      </c>
      <c r="C4" s="1">
        <v>-0.12637670000000001</v>
      </c>
      <c r="D4">
        <v>3</v>
      </c>
      <c r="E4" s="1">
        <v>50.755000000000003</v>
      </c>
      <c r="F4" s="1">
        <v>0</v>
      </c>
      <c r="G4">
        <v>1.038057</v>
      </c>
      <c r="H4">
        <f t="shared" si="0"/>
        <v>15</v>
      </c>
      <c r="I4" s="1">
        <v>3</v>
      </c>
      <c r="J4">
        <v>-4.2381229999999999E-2</v>
      </c>
      <c r="K4">
        <v>-0.10413741999999999</v>
      </c>
      <c r="L4">
        <f t="shared" si="1"/>
        <v>-0.40697407329661134</v>
      </c>
    </row>
    <row r="5" spans="1:12" x14ac:dyDescent="0.3">
      <c r="A5" t="s">
        <v>11</v>
      </c>
      <c r="B5" s="1">
        <v>0.13047544</v>
      </c>
      <c r="C5" s="1">
        <v>-7.3300550000000006E-2</v>
      </c>
      <c r="D5">
        <v>2</v>
      </c>
      <c r="E5" s="1">
        <v>19.010999999999999</v>
      </c>
      <c r="F5" s="1">
        <v>1</v>
      </c>
      <c r="G5">
        <v>1.2099409999999999</v>
      </c>
      <c r="H5">
        <f t="shared" si="0"/>
        <v>4</v>
      </c>
      <c r="I5" s="1">
        <v>1</v>
      </c>
      <c r="J5">
        <v>1.6064829999999999E-2</v>
      </c>
      <c r="K5">
        <v>-7.5193309999999999E-2</v>
      </c>
      <c r="L5">
        <f t="shared" si="1"/>
        <v>0.21364706514449222</v>
      </c>
    </row>
    <row r="6" spans="1:12" x14ac:dyDescent="0.3">
      <c r="A6" t="s">
        <v>12</v>
      </c>
      <c r="B6" s="1">
        <v>-0.28297686</v>
      </c>
      <c r="C6" s="1">
        <v>7.4602059999999998E-2</v>
      </c>
      <c r="D6">
        <v>2</v>
      </c>
      <c r="E6" s="1">
        <v>19.989999999999998</v>
      </c>
      <c r="F6" s="1">
        <v>0</v>
      </c>
      <c r="G6">
        <v>1.158514</v>
      </c>
      <c r="H6">
        <f t="shared" si="0"/>
        <v>9</v>
      </c>
      <c r="I6" s="1">
        <v>2</v>
      </c>
      <c r="J6">
        <v>0.12933874000000001</v>
      </c>
      <c r="K6">
        <v>3.0354630000000001E-2</v>
      </c>
      <c r="L6">
        <f t="shared" si="1"/>
        <v>-4.2609229629878538</v>
      </c>
    </row>
    <row r="7" spans="1:12" x14ac:dyDescent="0.3">
      <c r="A7" t="s">
        <v>13</v>
      </c>
      <c r="B7" s="1">
        <v>7.8078100000000001E-3</v>
      </c>
      <c r="C7" s="1">
        <v>1.501574E-2</v>
      </c>
      <c r="D7">
        <v>2</v>
      </c>
      <c r="E7" s="1">
        <v>16.341000000000001</v>
      </c>
      <c r="F7" s="1">
        <v>0</v>
      </c>
      <c r="G7">
        <v>1.1017110000000001</v>
      </c>
      <c r="H7">
        <f t="shared" si="0"/>
        <v>13</v>
      </c>
      <c r="I7" s="1">
        <v>3</v>
      </c>
      <c r="J7">
        <v>0.14753508000000001</v>
      </c>
      <c r="K7">
        <v>0.14147478999999999</v>
      </c>
      <c r="L7">
        <f t="shared" si="1"/>
        <v>-1.0428365364599588</v>
      </c>
    </row>
    <row r="8" spans="1:12" x14ac:dyDescent="0.3">
      <c r="A8" t="s">
        <v>14</v>
      </c>
      <c r="B8" s="1">
        <v>0.29069932999999998</v>
      </c>
      <c r="C8" s="1">
        <v>1.4823589999999999E-2</v>
      </c>
      <c r="D8">
        <v>1</v>
      </c>
      <c r="E8" s="1">
        <v>13.972</v>
      </c>
      <c r="F8" s="1">
        <v>1</v>
      </c>
      <c r="G8">
        <v>1.0344660000000001</v>
      </c>
      <c r="H8">
        <f t="shared" si="0"/>
        <v>16</v>
      </c>
      <c r="I8" s="1">
        <v>3</v>
      </c>
      <c r="J8">
        <v>5.5239799999999999E-2</v>
      </c>
      <c r="K8">
        <v>-5.1055679999999999E-2</v>
      </c>
      <c r="L8">
        <f t="shared" si="1"/>
        <v>1.0819520962212235</v>
      </c>
    </row>
    <row r="9" spans="1:12" x14ac:dyDescent="0.3">
      <c r="A9" t="s">
        <v>15</v>
      </c>
      <c r="B9" s="1">
        <v>0.41975178000000002</v>
      </c>
      <c r="C9" s="1">
        <v>2.9103250000000001E-2</v>
      </c>
      <c r="D9">
        <v>1</v>
      </c>
      <c r="E9" s="1">
        <v>14.827</v>
      </c>
      <c r="F9" s="1">
        <v>1</v>
      </c>
      <c r="G9">
        <v>1.2293069999999999</v>
      </c>
      <c r="H9">
        <f t="shared" si="0"/>
        <v>2</v>
      </c>
      <c r="I9" s="1">
        <v>1</v>
      </c>
      <c r="J9">
        <v>6.4598279999999994E-2</v>
      </c>
      <c r="K9">
        <v>0.23091327</v>
      </c>
      <c r="L9">
        <f t="shared" si="1"/>
        <v>-0.27975126765127006</v>
      </c>
    </row>
    <row r="10" spans="1:12" x14ac:dyDescent="0.3">
      <c r="A10" t="s">
        <v>16</v>
      </c>
      <c r="B10" s="1">
        <v>2.7194320000000001E-2</v>
      </c>
      <c r="C10" s="1">
        <v>8.5785459999999994E-2</v>
      </c>
      <c r="D10">
        <v>1</v>
      </c>
      <c r="E10" s="1">
        <v>13.348000000000001</v>
      </c>
      <c r="F10" s="1">
        <v>0</v>
      </c>
      <c r="G10">
        <v>0.95668149999999996</v>
      </c>
      <c r="H10">
        <f t="shared" si="0"/>
        <v>19</v>
      </c>
      <c r="I10" s="1">
        <v>4</v>
      </c>
      <c r="J10">
        <v>0.25573114000000002</v>
      </c>
      <c r="K10">
        <v>0.34936101000000003</v>
      </c>
      <c r="L10">
        <f t="shared" si="1"/>
        <v>-0.73199679609353085</v>
      </c>
    </row>
    <row r="11" spans="1:12" x14ac:dyDescent="0.3">
      <c r="A11" t="s">
        <v>17</v>
      </c>
      <c r="B11" s="1">
        <v>-0.25134688999999999</v>
      </c>
      <c r="C11" s="1">
        <v>-0.13632621</v>
      </c>
      <c r="D11">
        <v>3</v>
      </c>
      <c r="E11" s="1">
        <v>31.146999999999998</v>
      </c>
      <c r="F11" s="1">
        <v>0</v>
      </c>
      <c r="G11">
        <v>1.0271760000000001</v>
      </c>
      <c r="H11">
        <f t="shared" si="0"/>
        <v>17</v>
      </c>
      <c r="I11" s="1">
        <v>3</v>
      </c>
      <c r="J11">
        <v>-6.0510479999999998E-2</v>
      </c>
      <c r="K11">
        <v>-1.761836E-2</v>
      </c>
      <c r="L11">
        <f t="shared" si="1"/>
        <v>-3.4345126334119636</v>
      </c>
    </row>
    <row r="12" spans="1:12" x14ac:dyDescent="0.3">
      <c r="A12" t="s">
        <v>18</v>
      </c>
      <c r="B12" s="1">
        <v>0.12623729</v>
      </c>
      <c r="C12" s="1">
        <v>2.9409680000000001E-2</v>
      </c>
      <c r="D12">
        <v>1</v>
      </c>
      <c r="E12" s="1">
        <v>11.378</v>
      </c>
      <c r="F12" s="1">
        <v>1</v>
      </c>
      <c r="G12">
        <v>0.96537419999999996</v>
      </c>
      <c r="H12">
        <f t="shared" si="0"/>
        <v>18</v>
      </c>
      <c r="I12" s="1">
        <v>4</v>
      </c>
      <c r="J12">
        <v>1.2879720000000001E-2</v>
      </c>
      <c r="K12">
        <v>-0.29761228000000001</v>
      </c>
      <c r="L12">
        <f t="shared" si="1"/>
        <v>4.327684328079473E-2</v>
      </c>
    </row>
    <row r="13" spans="1:12" x14ac:dyDescent="0.3">
      <c r="A13" t="s">
        <v>19</v>
      </c>
      <c r="B13" s="1">
        <v>5.026543E-2</v>
      </c>
      <c r="C13" s="1">
        <v>2.3669820000000001E-2</v>
      </c>
      <c r="D13">
        <v>1</v>
      </c>
      <c r="E13" s="1">
        <v>3.7930000000000001</v>
      </c>
      <c r="F13" s="1">
        <v>1</v>
      </c>
      <c r="G13">
        <v>1.1748259999999999</v>
      </c>
      <c r="H13">
        <f t="shared" si="0"/>
        <v>8</v>
      </c>
      <c r="I13" s="1">
        <v>2</v>
      </c>
      <c r="J13">
        <v>8.5565669999999996E-2</v>
      </c>
      <c r="K13">
        <v>-0.64501134000000004</v>
      </c>
      <c r="L13">
        <f t="shared" si="1"/>
        <v>0.13265762118228805</v>
      </c>
    </row>
    <row r="14" spans="1:12" x14ac:dyDescent="0.3">
      <c r="A14" t="s">
        <v>20</v>
      </c>
      <c r="B14" s="1">
        <v>-0.61849666000000003</v>
      </c>
      <c r="C14" s="1">
        <v>-0.18503775</v>
      </c>
      <c r="D14">
        <v>1</v>
      </c>
      <c r="E14" s="1">
        <v>14.968999999999999</v>
      </c>
      <c r="F14" s="1">
        <v>0</v>
      </c>
      <c r="G14">
        <v>0.81279849999999998</v>
      </c>
      <c r="H14">
        <f t="shared" si="0"/>
        <v>21</v>
      </c>
      <c r="I14" s="1">
        <v>4</v>
      </c>
      <c r="J14">
        <v>4.1851529999999998E-2</v>
      </c>
      <c r="K14">
        <v>-0.30878412</v>
      </c>
      <c r="L14">
        <f t="shared" si="1"/>
        <v>0.13553653601098398</v>
      </c>
    </row>
    <row r="15" spans="1:12" x14ac:dyDescent="0.3">
      <c r="A15" t="s">
        <v>21</v>
      </c>
      <c r="B15" s="1">
        <v>7.4553289999999994E-2</v>
      </c>
      <c r="C15" s="1">
        <v>9.6975119999999998E-2</v>
      </c>
      <c r="D15">
        <v>1</v>
      </c>
      <c r="E15" s="1">
        <v>14.534000000000001</v>
      </c>
      <c r="F15" s="1">
        <v>0</v>
      </c>
      <c r="G15">
        <v>1.115585</v>
      </c>
      <c r="H15">
        <f t="shared" si="0"/>
        <v>11</v>
      </c>
      <c r="I15" s="1">
        <v>2</v>
      </c>
      <c r="J15">
        <v>0.14122762</v>
      </c>
      <c r="K15">
        <v>-0.26194703000000003</v>
      </c>
      <c r="L15">
        <f t="shared" si="1"/>
        <v>0.5391457196517937</v>
      </c>
    </row>
    <row r="16" spans="1:12" x14ac:dyDescent="0.3">
      <c r="A16" t="s">
        <v>22</v>
      </c>
      <c r="B16" s="1">
        <v>-3.1259629999999997E-2</v>
      </c>
      <c r="C16" s="1">
        <v>6.0459220000000001E-2</v>
      </c>
      <c r="D16">
        <v>3</v>
      </c>
      <c r="E16" s="1">
        <v>30.329000000000001</v>
      </c>
      <c r="F16" s="1">
        <v>0</v>
      </c>
      <c r="G16">
        <v>1.1788810000000001</v>
      </c>
      <c r="H16">
        <f t="shared" si="0"/>
        <v>7</v>
      </c>
      <c r="I16" s="1">
        <v>2</v>
      </c>
      <c r="J16">
        <v>5.4349139999999997E-2</v>
      </c>
      <c r="K16">
        <v>-0.46419175000000001</v>
      </c>
      <c r="L16">
        <f t="shared" si="1"/>
        <v>0.11708338202908602</v>
      </c>
    </row>
    <row r="17" spans="1:12" x14ac:dyDescent="0.3">
      <c r="A17" t="s">
        <v>23</v>
      </c>
      <c r="B17" s="1">
        <v>7.5354539999999998E-2</v>
      </c>
      <c r="C17" s="1">
        <v>-0.55150973000000003</v>
      </c>
      <c r="D17">
        <v>3</v>
      </c>
      <c r="E17" s="1">
        <v>42.514000000000003</v>
      </c>
      <c r="F17" s="1">
        <v>0</v>
      </c>
      <c r="G17">
        <v>1.182369</v>
      </c>
      <c r="H17">
        <f t="shared" si="0"/>
        <v>6</v>
      </c>
      <c r="I17" s="1">
        <v>2</v>
      </c>
      <c r="J17">
        <v>0.16109993</v>
      </c>
      <c r="K17">
        <v>3.9277979999999997E-2</v>
      </c>
      <c r="L17">
        <f t="shared" si="1"/>
        <v>-4.1015329708910695</v>
      </c>
    </row>
    <row r="18" spans="1:12" x14ac:dyDescent="0.3">
      <c r="A18" t="s">
        <v>24</v>
      </c>
      <c r="B18" s="1">
        <v>0.34363489000000003</v>
      </c>
      <c r="C18" s="1">
        <v>-0.29500655999999997</v>
      </c>
      <c r="D18">
        <v>1</v>
      </c>
      <c r="E18" s="1">
        <v>5.7039999999999997</v>
      </c>
      <c r="F18" s="1">
        <v>0</v>
      </c>
      <c r="G18">
        <v>0.68858609999999998</v>
      </c>
      <c r="H18">
        <f t="shared" si="0"/>
        <v>22</v>
      </c>
      <c r="I18" s="1">
        <v>4</v>
      </c>
      <c r="J18">
        <v>8.1603499999999995E-2</v>
      </c>
      <c r="K18">
        <v>-0.71827609999999997</v>
      </c>
      <c r="L18">
        <f t="shared" si="1"/>
        <v>0.11361021200621878</v>
      </c>
    </row>
    <row r="19" spans="1:12" x14ac:dyDescent="0.3">
      <c r="A19" t="s">
        <v>25</v>
      </c>
      <c r="B19" s="1">
        <v>0.45482916000000001</v>
      </c>
      <c r="C19" s="1">
        <v>0.41606646000000003</v>
      </c>
      <c r="D19">
        <v>2</v>
      </c>
      <c r="E19" s="1">
        <v>21.597000000000001</v>
      </c>
      <c r="F19" s="1">
        <v>0</v>
      </c>
      <c r="G19">
        <v>1.0690280000000001</v>
      </c>
      <c r="H19">
        <f t="shared" si="0"/>
        <v>14</v>
      </c>
      <c r="I19" s="1">
        <v>3</v>
      </c>
      <c r="J19">
        <v>0.25506377000000002</v>
      </c>
      <c r="K19">
        <v>3.4050789999999997E-2</v>
      </c>
      <c r="L19">
        <f t="shared" si="1"/>
        <v>-7.490685825497736</v>
      </c>
    </row>
    <row r="20" spans="1:12" x14ac:dyDescent="0.3">
      <c r="A20" t="s">
        <v>26</v>
      </c>
      <c r="B20" s="1">
        <v>0.17204533</v>
      </c>
      <c r="C20" s="1">
        <v>5.8360120000000001E-2</v>
      </c>
      <c r="D20">
        <v>1</v>
      </c>
      <c r="E20" s="1">
        <v>12.672000000000001</v>
      </c>
      <c r="F20" s="1">
        <v>0</v>
      </c>
      <c r="G20">
        <v>0.91878170000000003</v>
      </c>
      <c r="H20">
        <f t="shared" si="0"/>
        <v>20</v>
      </c>
      <c r="I20" s="1">
        <v>4</v>
      </c>
      <c r="J20">
        <v>-0.13251425</v>
      </c>
      <c r="K20">
        <v>0.82048343000000001</v>
      </c>
      <c r="L20">
        <f t="shared" si="1"/>
        <v>0.1615075273366581</v>
      </c>
    </row>
    <row r="21" spans="1:12" x14ac:dyDescent="0.3">
      <c r="A21" t="s">
        <v>27</v>
      </c>
      <c r="B21" s="1">
        <v>-0.43327247000000002</v>
      </c>
      <c r="C21" s="1">
        <v>0.36248361000000001</v>
      </c>
      <c r="D21">
        <v>2</v>
      </c>
      <c r="E21" s="1">
        <v>18.745999999999999</v>
      </c>
      <c r="F21" s="1">
        <v>0</v>
      </c>
      <c r="G21">
        <v>1.141319</v>
      </c>
      <c r="H21">
        <f t="shared" si="0"/>
        <v>10</v>
      </c>
      <c r="I21" s="1">
        <v>2</v>
      </c>
      <c r="J21">
        <v>0.19324730000000001</v>
      </c>
      <c r="K21">
        <v>0.24450276000000001</v>
      </c>
      <c r="L21">
        <f t="shared" si="1"/>
        <v>-0.79036858316037006</v>
      </c>
    </row>
    <row r="22" spans="1:12" x14ac:dyDescent="0.3">
      <c r="A22" t="s">
        <v>28</v>
      </c>
      <c r="B22" s="1">
        <v>3.5667539999999998E-2</v>
      </c>
      <c r="C22" s="1">
        <v>9.5229690000000006E-2</v>
      </c>
      <c r="D22">
        <v>1</v>
      </c>
      <c r="E22" s="1">
        <v>9.2029999999999994</v>
      </c>
      <c r="F22" s="1">
        <v>0</v>
      </c>
      <c r="G22">
        <v>0.61310319999999996</v>
      </c>
      <c r="H22">
        <f t="shared" si="0"/>
        <v>23</v>
      </c>
      <c r="I22" s="1">
        <v>4</v>
      </c>
      <c r="J22">
        <v>9.4739900000000002E-2</v>
      </c>
      <c r="K22">
        <v>-0.14069520999999999</v>
      </c>
      <c r="L22">
        <f t="shared" si="1"/>
        <v>0.67336976148654959</v>
      </c>
    </row>
    <row r="23" spans="1:12" x14ac:dyDescent="0.3">
      <c r="A23" t="s">
        <v>29</v>
      </c>
      <c r="B23" s="1">
        <v>0.48306841</v>
      </c>
      <c r="C23" s="1">
        <v>7.1455469999999993E-2</v>
      </c>
      <c r="D23">
        <v>1</v>
      </c>
      <c r="E23" s="1">
        <v>14.355</v>
      </c>
      <c r="F23" s="1">
        <v>1</v>
      </c>
      <c r="G23">
        <v>1.1976850000000001</v>
      </c>
      <c r="H23">
        <f t="shared" si="0"/>
        <v>5</v>
      </c>
      <c r="I23" s="1">
        <v>1</v>
      </c>
      <c r="J23">
        <v>8.5761320000000002E-2</v>
      </c>
      <c r="K23">
        <v>1.0243770999999999</v>
      </c>
      <c r="L23">
        <f t="shared" si="1"/>
        <v>-8.3720458022734021E-2</v>
      </c>
    </row>
    <row r="24" spans="1:12" x14ac:dyDescent="0.3">
      <c r="A24" t="s">
        <v>30</v>
      </c>
      <c r="B24" s="1">
        <v>-1.0912158999999999</v>
      </c>
      <c r="C24" s="1">
        <v>0.21558225</v>
      </c>
      <c r="D24">
        <v>1</v>
      </c>
      <c r="E24" s="1">
        <v>5.74</v>
      </c>
      <c r="F24" s="1">
        <v>1</v>
      </c>
      <c r="G24">
        <v>1.250791</v>
      </c>
      <c r="H24">
        <f t="shared" si="0"/>
        <v>1</v>
      </c>
      <c r="I24" s="1">
        <v>1</v>
      </c>
      <c r="J24">
        <v>-4.9903639999999999E-2</v>
      </c>
      <c r="K24">
        <v>0.85608313000000003</v>
      </c>
      <c r="L24">
        <f t="shared" si="1"/>
        <v>5.8292983766658264E-2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 Chary</dc:creator>
  <cp:lastModifiedBy>Shreesh Chary</cp:lastModifiedBy>
  <dcterms:created xsi:type="dcterms:W3CDTF">2015-06-05T18:17:20Z</dcterms:created>
  <dcterms:modified xsi:type="dcterms:W3CDTF">2024-07-24T14:23:29Z</dcterms:modified>
</cp:coreProperties>
</file>