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/Workspace/technogen/eloader/src/templates/"/>
    </mc:Choice>
  </mc:AlternateContent>
  <xr:revisionPtr revIDLastSave="0" documentId="13_ncr:1_{22CAC56E-D51A-AB4A-A29D-72A9140B2C91}" xr6:coauthVersionLast="45" xr6:coauthVersionMax="45" xr10:uidLastSave="{00000000-0000-0000-0000-000000000000}"/>
  <bookViews>
    <workbookView xWindow="0" yWindow="0" windowWidth="38400" windowHeight="24000" xr2:uid="{990CD17D-0310-F146-B32B-AF5F2832BA06}"/>
  </bookViews>
  <sheets>
    <sheet name="Template for MCC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'Template for MCC'!#REF!</definedName>
    <definedName name="Alum_Data">#REF!</definedName>
    <definedName name="APPROVED_BY">[1]Info!$C$9</definedName>
    <definedName name="Breaker_Rated_Current">#REF!</definedName>
    <definedName name="Breaker_Tripping_Current">#REF!</definedName>
    <definedName name="Breaker_Type">#REF!</definedName>
    <definedName name="Cable_Data">#REF!</definedName>
    <definedName name="Cable_Data_HV">#REF!</definedName>
    <definedName name="Cable_Size">#REF!</definedName>
    <definedName name="Cable_Size__HV">#REF!</definedName>
    <definedName name="Cable_Size_HV">#REF!</definedName>
    <definedName name="Cable_Size_LV">#REF!</definedName>
    <definedName name="Cable_Type">#REF!</definedName>
    <definedName name="Cable_Type_Code">#REF!</definedName>
    <definedName name="Cable_Voltage">#REF!</definedName>
    <definedName name="CB">#REF!</definedName>
    <definedName name="CB_Fuse">#REF!</definedName>
    <definedName name="CB_Type">#REF!</definedName>
    <definedName name="Circuits">#REF!</definedName>
    <definedName name="Cond_type">#REF!</definedName>
    <definedName name="Conductor">#REF!</definedName>
    <definedName name="Conductor_Resistivity">#REF!</definedName>
    <definedName name="Data">#REF!</definedName>
    <definedName name="DATE_APPR">[1]Info!$C$10</definedName>
    <definedName name="DATE_PREP">[1]Info!$C$8</definedName>
    <definedName name="depth">#REF!</definedName>
    <definedName name="Depth_Derating">#REF!</definedName>
    <definedName name="Drive_Sizes">#REF!</definedName>
    <definedName name="_xlnm.Extract" localSheetId="0">'Template for MCC'!#REF!</definedName>
    <definedName name="FDR_Rating">#REF!</definedName>
    <definedName name="Fuse_Type">#REF!</definedName>
    <definedName name="gG_Fuse_Gates">#REF!</definedName>
    <definedName name="gG_Fuse_Rated_Current">#REF!</definedName>
    <definedName name="Harmonic_Level">#REF!</definedName>
    <definedName name="Harmonic_Reduction">#REF!</definedName>
    <definedName name="HV_Cond">#REF!</definedName>
    <definedName name="HV_Sizes">#REF!</definedName>
    <definedName name="Install_Types">#REF!</definedName>
    <definedName name="Installation">#REF!</definedName>
    <definedName name="Installation_Derating">#REF!</definedName>
    <definedName name="K_Factor">#REF!</definedName>
    <definedName name="Load_Type">#REF!</definedName>
    <definedName name="MechEquipIdent">'[2]Equip Designations &amp; Spec''s'!$A$4:$A$78</definedName>
    <definedName name="Min_Earth_Size">#REF!</definedName>
    <definedName name="Motor_11000V">#REF!</definedName>
    <definedName name="Motor_3300V">#REF!</definedName>
    <definedName name="Motor_415V">#REF!</definedName>
    <definedName name="Motor_6600V">#REF!</definedName>
    <definedName name="Motor_690V">#REF!</definedName>
    <definedName name="Motor_kW">#REF!</definedName>
    <definedName name="Motor_Start">#REF!</definedName>
    <definedName name="N_A">#REF!</definedName>
    <definedName name="Plant_Areas">'[3]Plant Areas'!$A$3:$A$50</definedName>
    <definedName name="PREPARED_BY">[1]Info!$C$7</definedName>
    <definedName name="_xlnm.Print_Area" localSheetId="0">'Template for MCC'!$A$1:$S$21</definedName>
    <definedName name="PROY_CODE">[1]Info!$C$5</definedName>
    <definedName name="PROY_NAME">[1]Info!$C$4</definedName>
    <definedName name="REV">[1]Info!$C$6</definedName>
    <definedName name="Single_Multi_Core">#REF!</definedName>
    <definedName name="Soil_Resistivity">#REF!</definedName>
    <definedName name="Soil_Temp">#REF!</definedName>
    <definedName name="Soil_Thermal_Res_Factor">#REF!</definedName>
    <definedName name="SoilCond">#REF!</definedName>
    <definedName name="Spacing_Conduit">#REF!</definedName>
    <definedName name="Spacing_Direct">#REF!</definedName>
    <definedName name="Spacing_Ladder">#REF!</definedName>
    <definedName name="Table">#REF!</definedName>
    <definedName name="TECO_11kV_DATA">#REF!</definedName>
    <definedName name="TECO_3.3kV_DATA">#REF!</definedName>
    <definedName name="TECO_415V_DATA">#REF!</definedName>
    <definedName name="TECO_6.6kV_DATA">#REF!</definedName>
    <definedName name="TECO_690V_DATA">#REF!</definedName>
    <definedName name="Temperature">#REF!</definedName>
    <definedName name="Temperature_Derating">#REF!</definedName>
    <definedName name="TNF_Drive">#REF!</definedName>
    <definedName name="TNF_Sizes">#REF!</definedName>
    <definedName name="TX_kVA">#REF!</definedName>
    <definedName name="Voltage">#REF!</definedName>
    <definedName name="Yes_N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" i="1" l="1"/>
  <c r="J15" i="1" l="1"/>
  <c r="L15" i="1" l="1"/>
  <c r="R15" i="1" l="1"/>
  <c r="P15" i="1"/>
  <c r="S15" i="1"/>
  <c r="Q15" i="1"/>
</calcChain>
</file>

<file path=xl/sharedStrings.xml><?xml version="1.0" encoding="utf-8"?>
<sst xmlns="http://schemas.openxmlformats.org/spreadsheetml/2006/main" count="42" uniqueCount="42">
  <si>
    <t>Project:</t>
  </si>
  <si>
    <t>Revision:</t>
  </si>
  <si>
    <t>Prepared by:</t>
  </si>
  <si>
    <t>Date prepared:</t>
  </si>
  <si>
    <t>Approved by:</t>
  </si>
  <si>
    <t>Date approved:</t>
  </si>
  <si>
    <t>Tag No</t>
  </si>
  <si>
    <t>Rev</t>
  </si>
  <si>
    <t>Area Code</t>
  </si>
  <si>
    <t>Type</t>
  </si>
  <si>
    <t>Starter Type</t>
  </si>
  <si>
    <t>Voltage</t>
  </si>
  <si>
    <t>Duty / Standby</t>
  </si>
  <si>
    <t>Equipment Name</t>
  </si>
  <si>
    <t>Construction Workpack</t>
  </si>
  <si>
    <t>Installed kW</t>
  </si>
  <si>
    <t>P.F.</t>
  </si>
  <si>
    <t>kVA.</t>
  </si>
  <si>
    <t>Load Factor</t>
  </si>
  <si>
    <t>DIVERSITY/ UTILISATION</t>
  </si>
  <si>
    <t>AVERAGE LOAD FACTOR</t>
  </si>
  <si>
    <t>Max kW</t>
  </si>
  <si>
    <t>Max kVAR</t>
  </si>
  <si>
    <t>Max kVA</t>
  </si>
  <si>
    <t>Avg Load kW</t>
  </si>
  <si>
    <t>General</t>
  </si>
  <si>
    <t>DP-001</t>
  </si>
  <si>
    <t>Lighting, small power distribution panel</t>
  </si>
  <si>
    <t>DP-002</t>
  </si>
  <si>
    <t>240V UPS</t>
  </si>
  <si>
    <t>DP-003</t>
  </si>
  <si>
    <t xml:space="preserve">Field Equipment 240V distribution </t>
  </si>
  <si>
    <t>Total</t>
  </si>
  <si>
    <t>`</t>
  </si>
  <si>
    <t>Contingency factor %</t>
  </si>
  <si>
    <t>Estimated Avg. Dist. of Substation to Loads in WP</t>
  </si>
  <si>
    <t>m</t>
  </si>
  <si>
    <t>No. of Spare starters</t>
  </si>
  <si>
    <t>Avg load of each starter (kW)</t>
  </si>
  <si>
    <t>No. of ladders going out of SS (600 mm)</t>
  </si>
  <si>
    <t>Total kW for spare allocation</t>
  </si>
  <si>
    <t>Total MCC load allowed (Calculated + Contingency)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</si>
</sst>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0.0"/>
    <numFmt numFmtId="166" formatCode="#,##0.0;\-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rgb="FF163168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E5796"/>
        <bgColor indexed="64"/>
      </patternFill>
    </fill>
    <fill>
      <patternFill patternType="solid">
        <fgColor rgb="FF163168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6" fillId="0" borderId="0"/>
  </cellStyleXfs>
  <cellXfs count="1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9" fontId="0" fillId="0" borderId="0" xfId="2" applyFont="1" applyAlignment="1">
      <alignment horizontal="center" vertical="center"/>
    </xf>
    <xf numFmtId="164" fontId="0" fillId="0" borderId="0" xfId="1" applyFont="1"/>
    <xf numFmtId="0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37" fontId="5" fillId="0" borderId="1" xfId="0" applyNumberFormat="1" applyFont="1" applyBorder="1" applyAlignment="1">
      <alignment horizontal="left" vertical="center"/>
    </xf>
    <xf numFmtId="37" fontId="5" fillId="0" borderId="21" xfId="0" applyNumberFormat="1" applyFont="1" applyBorder="1" applyAlignment="1">
      <alignment vertical="center"/>
    </xf>
    <xf numFmtId="37" fontId="5" fillId="0" borderId="2" xfId="0" applyNumberFormat="1" applyFont="1" applyBorder="1" applyAlignment="1">
      <alignment horizontal="center" vertical="center" wrapText="1"/>
    </xf>
    <xf numFmtId="37" fontId="5" fillId="0" borderId="21" xfId="0" applyNumberFormat="1" applyFont="1" applyBorder="1" applyAlignment="1">
      <alignment horizontal="center" vertical="center" wrapText="1"/>
    </xf>
    <xf numFmtId="37" fontId="5" fillId="0" borderId="21" xfId="0" applyNumberFormat="1" applyFont="1" applyBorder="1" applyAlignment="1">
      <alignment vertical="center" wrapText="1"/>
    </xf>
    <xf numFmtId="37" fontId="5" fillId="0" borderId="2" xfId="0" applyNumberFormat="1" applyFont="1" applyBorder="1" applyAlignment="1">
      <alignment vertical="center" wrapText="1"/>
    </xf>
    <xf numFmtId="37" fontId="5" fillId="0" borderId="25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4" borderId="27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34" xfId="0" applyFont="1" applyBorder="1" applyAlignment="1">
      <alignment horizontal="left"/>
    </xf>
    <xf numFmtId="0" fontId="9" fillId="0" borderId="36" xfId="0" applyFont="1" applyBorder="1" applyAlignment="1">
      <alignment horizontal="center"/>
    </xf>
    <xf numFmtId="0" fontId="9" fillId="0" borderId="0" xfId="0" applyFont="1"/>
    <xf numFmtId="0" fontId="9" fillId="0" borderId="38" xfId="0" applyFont="1" applyBorder="1" applyAlignment="1">
      <alignment horizontal="center"/>
    </xf>
    <xf numFmtId="166" fontId="11" fillId="0" borderId="35" xfId="0" applyNumberFormat="1" applyFont="1" applyBorder="1" applyAlignment="1">
      <alignment horizontal="center" vertical="center"/>
    </xf>
    <xf numFmtId="37" fontId="11" fillId="0" borderId="35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10" fillId="0" borderId="31" xfId="0" applyFont="1" applyBorder="1" applyAlignment="1" applyProtection="1">
      <alignment horizontal="center"/>
      <protection locked="0"/>
    </xf>
    <xf numFmtId="49" fontId="10" fillId="0" borderId="31" xfId="0" applyNumberFormat="1" applyFont="1" applyBorder="1" applyAlignment="1" applyProtection="1">
      <alignment horizontal="center"/>
      <protection locked="0"/>
    </xf>
    <xf numFmtId="165" fontId="10" fillId="0" borderId="31" xfId="0" applyNumberFormat="1" applyFont="1" applyBorder="1" applyAlignment="1">
      <alignment horizontal="center" vertical="center" wrapText="1"/>
    </xf>
    <xf numFmtId="0" fontId="12" fillId="0" borderId="31" xfId="0" applyFont="1" applyBorder="1" applyAlignment="1">
      <alignment horizontal="left"/>
    </xf>
    <xf numFmtId="2" fontId="10" fillId="0" borderId="31" xfId="0" applyNumberFormat="1" applyFont="1" applyBorder="1" applyAlignment="1" applyProtection="1">
      <alignment horizontal="center" vertical="center"/>
      <protection locked="0"/>
    </xf>
    <xf numFmtId="0" fontId="10" fillId="0" borderId="31" xfId="0" applyFont="1" applyBorder="1" applyAlignment="1">
      <alignment horizontal="center" vertical="center"/>
    </xf>
    <xf numFmtId="0" fontId="10" fillId="0" borderId="31" xfId="0" applyFont="1" applyBorder="1" applyAlignment="1">
      <alignment horizontal="left"/>
    </xf>
    <xf numFmtId="0" fontId="10" fillId="0" borderId="36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10" fillId="0" borderId="32" xfId="0" applyFont="1" applyBorder="1" applyAlignment="1" applyProtection="1">
      <alignment horizontal="center"/>
      <protection locked="0"/>
    </xf>
    <xf numFmtId="49" fontId="10" fillId="0" borderId="32" xfId="0" applyNumberFormat="1" applyFont="1" applyBorder="1" applyAlignment="1" applyProtection="1">
      <alignment horizontal="center"/>
      <protection locked="0"/>
    </xf>
    <xf numFmtId="165" fontId="10" fillId="0" borderId="32" xfId="0" applyNumberFormat="1" applyFont="1" applyBorder="1" applyAlignment="1">
      <alignment horizontal="center" vertical="center" wrapText="1"/>
    </xf>
    <xf numFmtId="0" fontId="10" fillId="0" borderId="32" xfId="0" applyFont="1" applyBorder="1" applyAlignment="1" applyProtection="1">
      <alignment horizontal="left"/>
      <protection locked="0"/>
    </xf>
    <xf numFmtId="2" fontId="10" fillId="0" borderId="32" xfId="0" applyNumberFormat="1" applyFont="1" applyBorder="1" applyAlignment="1" applyProtection="1">
      <alignment horizontal="center" vertical="center"/>
      <protection locked="0"/>
    </xf>
    <xf numFmtId="0" fontId="10" fillId="0" borderId="32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10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left" vertical="center" wrapText="1"/>
    </xf>
    <xf numFmtId="165" fontId="12" fillId="0" borderId="23" xfId="0" applyNumberFormat="1" applyFont="1" applyBorder="1" applyAlignment="1">
      <alignment horizontal="center" vertical="center"/>
    </xf>
    <xf numFmtId="165" fontId="12" fillId="0" borderId="22" xfId="0" applyNumberFormat="1" applyFont="1" applyBorder="1" applyAlignment="1">
      <alignment horizontal="center" vertical="center"/>
    </xf>
    <xf numFmtId="165" fontId="12" fillId="0" borderId="42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165" fontId="12" fillId="0" borderId="0" xfId="0" applyNumberFormat="1" applyFont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164" fontId="12" fillId="0" borderId="0" xfId="1" applyFont="1" applyAlignment="1">
      <alignment horizontal="center" vertical="center"/>
    </xf>
    <xf numFmtId="0" fontId="12" fillId="0" borderId="12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165" fontId="12" fillId="0" borderId="31" xfId="0" applyNumberFormat="1" applyFont="1" applyBorder="1" applyAlignment="1">
      <alignment horizontal="center" vertical="center"/>
    </xf>
    <xf numFmtId="0" fontId="7" fillId="5" borderId="8" xfId="0" applyFont="1" applyFill="1" applyBorder="1" applyAlignment="1">
      <alignment horizontal="left"/>
    </xf>
    <xf numFmtId="0" fontId="7" fillId="5" borderId="0" xfId="0" applyFont="1" applyFill="1" applyAlignment="1">
      <alignment horizontal="left"/>
    </xf>
    <xf numFmtId="0" fontId="10" fillId="0" borderId="43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7" fillId="0" borderId="43" xfId="1" applyNumberFormat="1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center" vertical="center" wrapText="1"/>
    </xf>
    <xf numFmtId="165" fontId="12" fillId="0" borderId="19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  <xf numFmtId="165" fontId="12" fillId="0" borderId="44" xfId="0" applyNumberFormat="1" applyFont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13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4" xfId="3" applyFont="1" applyFill="1" applyBorder="1" applyAlignment="1">
      <alignment horizontal="left" vertical="top" wrapText="1"/>
    </xf>
    <xf numFmtId="0" fontId="3" fillId="2" borderId="5" xfId="3" applyFont="1" applyFill="1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2" borderId="10" xfId="3" applyFont="1" applyFill="1" applyBorder="1" applyAlignment="1">
      <alignment horizontal="left" vertical="top" wrapText="1"/>
    </xf>
    <xf numFmtId="0" fontId="3" fillId="2" borderId="11" xfId="3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37" fontId="5" fillId="0" borderId="22" xfId="0" applyNumberFormat="1" applyFont="1" applyBorder="1" applyAlignment="1">
      <alignment horizontal="center" vertical="center" wrapText="1"/>
    </xf>
    <xf numFmtId="37" fontId="5" fillId="0" borderId="23" xfId="0" applyNumberFormat="1" applyFont="1" applyBorder="1" applyAlignment="1">
      <alignment horizontal="center" vertical="center" wrapText="1"/>
    </xf>
    <xf numFmtId="37" fontId="5" fillId="0" borderId="24" xfId="0" applyNumberFormat="1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4" fontId="0" fillId="0" borderId="12" xfId="0" applyNumberFormat="1" applyBorder="1" applyAlignment="1">
      <alignment horizontal="left" vertical="top"/>
    </xf>
    <xf numFmtId="0" fontId="3" fillId="2" borderId="17" xfId="3" applyFont="1" applyFill="1" applyBorder="1" applyAlignment="1">
      <alignment horizontal="left" vertical="top" wrapText="1"/>
    </xf>
    <xf numFmtId="0" fontId="3" fillId="2" borderId="18" xfId="3" applyFont="1" applyFill="1" applyBorder="1" applyAlignment="1">
      <alignment horizontal="left" vertical="top" wrapText="1"/>
    </xf>
    <xf numFmtId="14" fontId="0" fillId="0" borderId="19" xfId="0" applyNumberFormat="1" applyBorder="1" applyAlignment="1">
      <alignment horizontal="left" vertical="top"/>
    </xf>
    <xf numFmtId="0" fontId="0" fillId="0" borderId="20" xfId="0" applyBorder="1" applyAlignment="1">
      <alignment horizontal="left" vertical="top"/>
    </xf>
  </cellXfs>
  <cellStyles count="5">
    <cellStyle name="Currency" xfId="1" builtinId="4"/>
    <cellStyle name="Normal" xfId="0" builtinId="0"/>
    <cellStyle name="Normal 2" xfId="4" xr:uid="{EF488EC2-7FAE-FA4C-A0C5-AA60C6178743}"/>
    <cellStyle name="Normal 4" xfId="3" xr:uid="{9BA3C7B4-3760-4A4F-B82B-8B39CFDBA17A}"/>
    <cellStyle name="Per cent" xfId="2" builtinId="5"/>
  </cellStyles>
  <dxfs count="1">
    <dxf>
      <fill>
        <patternFill>
          <bgColor rgb="FFFF66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Users/a.gahalan/Downloads/XX-XXX-XX-XXX-XXX-Excel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Users/a.gahalan/AppData/Local/Microsoft/Windows/INetCache/Content.Outlook/TIR0EH99/2070-000-MLST-001_A%20(WIP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sites/03Admin/Shared%20Documents/3.10%20R%20&amp;%20D/3.10.1%20e-Max/3.10.1.1%20E-Max%20Engineering%20Automation/Software/Trials/Test%20Samples/MEL%20to%20ELL%20Yaoure/2037-000-MLST-001_B%20-%20TECHNOGEN%20M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echnoGen XXXX"/>
      <sheetName val="XXX"/>
    </sheetNames>
    <sheetDataSet>
      <sheetData sheetId="0">
        <row r="4">
          <cell r="C4" t="str">
            <v>XXXX</v>
          </cell>
        </row>
        <row r="5">
          <cell r="C5" t="str">
            <v>XX-XXX</v>
          </cell>
        </row>
        <row r="6">
          <cell r="C6" t="str">
            <v>A</v>
          </cell>
        </row>
        <row r="7">
          <cell r="C7" t="str">
            <v>XXXX</v>
          </cell>
        </row>
        <row r="8">
          <cell r="C8" t="str">
            <v>XX/XX/XXXX</v>
          </cell>
        </row>
        <row r="9">
          <cell r="C9" t="str">
            <v>XXXX</v>
          </cell>
        </row>
        <row r="10">
          <cell r="C10" t="str">
            <v>XX/XX/XXXX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ser Guide"/>
      <sheetName val="Equipment List"/>
      <sheetName val="Generic Type 1-2"/>
      <sheetName val="Generic Type 2-3"/>
      <sheetName val="Plant Areas"/>
      <sheetName val="Materials of Constr"/>
      <sheetName val="Duty Point &amp; Size No"/>
      <sheetName val="Equip Designations &amp; Spec's"/>
      <sheetName val="Yaoure WB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4" t="str">
            <v>AC</v>
          </cell>
        </row>
        <row r="5">
          <cell r="A5" t="str">
            <v>AD</v>
          </cell>
        </row>
        <row r="6">
          <cell r="A6" t="str">
            <v>AG</v>
          </cell>
        </row>
        <row r="7">
          <cell r="A7" t="str">
            <v>BE</v>
          </cell>
        </row>
        <row r="8">
          <cell r="A8" t="str">
            <v>BL</v>
          </cell>
        </row>
        <row r="9">
          <cell r="A9" t="str">
            <v>BN</v>
          </cell>
        </row>
        <row r="10">
          <cell r="A10" t="str">
            <v>BO</v>
          </cell>
        </row>
        <row r="11">
          <cell r="A11" t="str">
            <v>BU</v>
          </cell>
        </row>
        <row r="12">
          <cell r="A12" t="str">
            <v>BX</v>
          </cell>
        </row>
        <row r="13">
          <cell r="A13" t="str">
            <v>CA</v>
          </cell>
        </row>
        <row r="14">
          <cell r="A14" t="str">
            <v>CF</v>
          </cell>
        </row>
        <row r="15">
          <cell r="A15" t="str">
            <v>CG</v>
          </cell>
        </row>
        <row r="16">
          <cell r="A16" t="str">
            <v>CH</v>
          </cell>
        </row>
        <row r="17">
          <cell r="A17" t="str">
            <v>CL</v>
          </cell>
        </row>
        <row r="18">
          <cell r="A18" t="str">
            <v>CM</v>
          </cell>
        </row>
        <row r="19">
          <cell r="A19" t="str">
            <v>CN</v>
          </cell>
        </row>
        <row r="20">
          <cell r="A20" t="str">
            <v>CO</v>
          </cell>
        </row>
        <row r="21">
          <cell r="A21" t="str">
            <v>CR</v>
          </cell>
        </row>
        <row r="22">
          <cell r="A22" t="str">
            <v>CS</v>
          </cell>
        </row>
        <row r="23">
          <cell r="A23" t="str">
            <v>CU</v>
          </cell>
        </row>
        <row r="24">
          <cell r="A24" t="str">
            <v>CV</v>
          </cell>
        </row>
        <row r="25">
          <cell r="A25" t="str">
            <v>CX</v>
          </cell>
        </row>
        <row r="26">
          <cell r="A26" t="str">
            <v>CY</v>
          </cell>
        </row>
        <row r="27">
          <cell r="A27" t="str">
            <v>DA</v>
          </cell>
        </row>
        <row r="28">
          <cell r="A28" t="str">
            <v>DC</v>
          </cell>
        </row>
        <row r="29">
          <cell r="A29" t="str">
            <v>DR</v>
          </cell>
        </row>
        <row r="30">
          <cell r="A30" t="str">
            <v>DU</v>
          </cell>
        </row>
        <row r="31">
          <cell r="A31" t="str">
            <v>EE</v>
          </cell>
        </row>
        <row r="32">
          <cell r="A32" t="str">
            <v>DV</v>
          </cell>
        </row>
        <row r="33">
          <cell r="A33" t="str">
            <v>EL</v>
          </cell>
        </row>
        <row r="34">
          <cell r="A34" t="str">
            <v>EM</v>
          </cell>
        </row>
        <row r="35">
          <cell r="A35" t="str">
            <v>ES</v>
          </cell>
        </row>
        <row r="36">
          <cell r="A36" t="str">
            <v>EV</v>
          </cell>
        </row>
        <row r="37">
          <cell r="A37" t="str">
            <v>FA</v>
          </cell>
        </row>
        <row r="38">
          <cell r="A38" t="str">
            <v>FC</v>
          </cell>
        </row>
        <row r="39">
          <cell r="A39" t="str">
            <v>FE</v>
          </cell>
        </row>
        <row r="40">
          <cell r="A40" t="str">
            <v>FH</v>
          </cell>
        </row>
        <row r="41">
          <cell r="A41" t="str">
            <v>FL</v>
          </cell>
        </row>
        <row r="42">
          <cell r="A42" t="str">
            <v>FT</v>
          </cell>
        </row>
        <row r="43">
          <cell r="A43" t="str">
            <v>GC</v>
          </cell>
        </row>
        <row r="44">
          <cell r="A44" t="str">
            <v>GE</v>
          </cell>
        </row>
        <row r="45">
          <cell r="A45" t="str">
            <v>HE</v>
          </cell>
        </row>
        <row r="46">
          <cell r="A46" t="str">
            <v>HP</v>
          </cell>
        </row>
        <row r="47">
          <cell r="A47" t="str">
            <v>HR</v>
          </cell>
        </row>
        <row r="48">
          <cell r="A48" t="str">
            <v>HT</v>
          </cell>
        </row>
        <row r="49">
          <cell r="A49" t="str">
            <v>HX</v>
          </cell>
        </row>
        <row r="50">
          <cell r="A50" t="str">
            <v>IB</v>
          </cell>
        </row>
        <row r="51">
          <cell r="A51" t="str">
            <v>LA</v>
          </cell>
        </row>
        <row r="52">
          <cell r="A52" t="str">
            <v>LB</v>
          </cell>
        </row>
        <row r="53">
          <cell r="A53" t="str">
            <v>MA</v>
          </cell>
        </row>
        <row r="54">
          <cell r="A54" t="str">
            <v>MD</v>
          </cell>
        </row>
        <row r="55">
          <cell r="A55" t="str">
            <v>ME</v>
          </cell>
        </row>
        <row r="56">
          <cell r="A56" t="str">
            <v>ML</v>
          </cell>
        </row>
        <row r="57">
          <cell r="A57" t="str">
            <v>PA</v>
          </cell>
        </row>
        <row r="58">
          <cell r="A58" t="str">
            <v>PB</v>
          </cell>
        </row>
        <row r="59">
          <cell r="A59" t="str">
            <v>PO</v>
          </cell>
        </row>
        <row r="60">
          <cell r="A60" t="str">
            <v>PP</v>
          </cell>
        </row>
        <row r="61">
          <cell r="A61" t="str">
            <v>RB</v>
          </cell>
        </row>
        <row r="62">
          <cell r="A62" t="str">
            <v>RC</v>
          </cell>
        </row>
        <row r="63">
          <cell r="A63" t="str">
            <v>RF</v>
          </cell>
        </row>
        <row r="64">
          <cell r="A64" t="str">
            <v>RO</v>
          </cell>
        </row>
        <row r="65">
          <cell r="A65" t="str">
            <v>SA</v>
          </cell>
        </row>
        <row r="66">
          <cell r="A66" t="str">
            <v>SC</v>
          </cell>
        </row>
        <row r="67">
          <cell r="A67" t="str">
            <v>SL</v>
          </cell>
        </row>
        <row r="68">
          <cell r="A68" t="str">
            <v>SP</v>
          </cell>
        </row>
        <row r="69">
          <cell r="A69" t="str">
            <v>ST</v>
          </cell>
        </row>
        <row r="70">
          <cell r="A70" t="str">
            <v>SX</v>
          </cell>
        </row>
        <row r="71">
          <cell r="A71" t="str">
            <v>TE</v>
          </cell>
        </row>
        <row r="72">
          <cell r="A72" t="str">
            <v>TH</v>
          </cell>
        </row>
        <row r="73">
          <cell r="A73" t="str">
            <v>TK</v>
          </cell>
        </row>
        <row r="74">
          <cell r="A74" t="str">
            <v>TW</v>
          </cell>
        </row>
        <row r="75">
          <cell r="A75" t="str">
            <v>VB</v>
          </cell>
        </row>
        <row r="76">
          <cell r="A76" t="str">
            <v>VS</v>
          </cell>
        </row>
        <row r="77">
          <cell r="A77" t="str">
            <v>WE</v>
          </cell>
        </row>
        <row r="78">
          <cell r="A78" t="str">
            <v>ZM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ser Guide"/>
      <sheetName val="Equipment List"/>
      <sheetName val="Generic Type 1-2"/>
      <sheetName val="Generic Type 2-3"/>
      <sheetName val="Plant Areas"/>
      <sheetName val="Materials of Constr"/>
      <sheetName val="Duty Point &amp; Size No"/>
      <sheetName val="Equip Designations &amp; Spec's"/>
      <sheetName val="Yaoure WBS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010 Construction Indirects - Contractors</v>
          </cell>
        </row>
        <row r="4">
          <cell r="A4" t="str">
            <v>020 Site Construction Indirects General</v>
          </cell>
        </row>
        <row r="5">
          <cell r="A5" t="str">
            <v>030 Site Construction Facilities</v>
          </cell>
        </row>
        <row r="6">
          <cell r="A6" t="str">
            <v>040 Site Construction Facilities Other</v>
          </cell>
        </row>
        <row r="7">
          <cell r="A7" t="str">
            <v>050 Construction Operations</v>
          </cell>
        </row>
        <row r="8">
          <cell r="A8" t="str">
            <v>060 Construction Accommodation</v>
          </cell>
        </row>
        <row r="9">
          <cell r="A9" t="str">
            <v>110 Treatment Plant - General</v>
          </cell>
        </row>
        <row r="10">
          <cell r="A10" t="str">
            <v>120 Feed Preparation</v>
          </cell>
        </row>
        <row r="11">
          <cell r="A11" t="str">
            <v>130 Milling</v>
          </cell>
        </row>
        <row r="12">
          <cell r="A12" t="str">
            <v>140 Trash Removal &amp; Thickening</v>
          </cell>
        </row>
        <row r="13">
          <cell r="A13" t="str">
            <v>150 Concentrate Handling</v>
          </cell>
        </row>
        <row r="14">
          <cell r="A14" t="str">
            <v>160 Leaching</v>
          </cell>
        </row>
        <row r="15">
          <cell r="A15" t="str">
            <v>170 Elution &amp; Gold Room</v>
          </cell>
        </row>
        <row r="16">
          <cell r="A16" t="str">
            <v>180 Tails Handling</v>
          </cell>
        </row>
        <row r="17">
          <cell r="A17" t="str">
            <v>190 Other Plant Areas</v>
          </cell>
        </row>
        <row r="18">
          <cell r="A18" t="str">
            <v>210 Reagents</v>
          </cell>
        </row>
        <row r="19">
          <cell r="A19" t="str">
            <v xml:space="preserve">220 Water Services </v>
          </cell>
        </row>
        <row r="20">
          <cell r="A20" t="str">
            <v>230 Plant Services</v>
          </cell>
        </row>
        <row r="21">
          <cell r="A21" t="str">
            <v>240 Air Services</v>
          </cell>
        </row>
        <row r="22">
          <cell r="A22" t="str">
            <v>250 Fuels</v>
          </cell>
        </row>
        <row r="23">
          <cell r="A23" t="str">
            <v>260 Electrical Services</v>
          </cell>
        </row>
        <row r="24">
          <cell r="A24" t="str">
            <v>310 Infrastructure - General</v>
          </cell>
        </row>
        <row r="25">
          <cell r="A25" t="str">
            <v>320 Environmental</v>
          </cell>
        </row>
        <row r="26">
          <cell r="A26" t="str">
            <v>330 Water &amp; Sewerage</v>
          </cell>
        </row>
        <row r="27">
          <cell r="A27" t="str">
            <v>340 Power Supply</v>
          </cell>
        </row>
        <row r="28">
          <cell r="A28" t="str">
            <v>350 Tailings Dam</v>
          </cell>
        </row>
        <row r="29">
          <cell r="A29" t="str">
            <v>360 Buildings - Admin &amp; Security</v>
          </cell>
        </row>
        <row r="30">
          <cell r="A30" t="str">
            <v>370 Buildings - Plant</v>
          </cell>
        </row>
        <row r="31">
          <cell r="A31" t="str">
            <v>380 Permanent Accommodation</v>
          </cell>
        </row>
        <row r="32">
          <cell r="A32" t="str">
            <v>410 Mining-General</v>
          </cell>
        </row>
        <row r="33">
          <cell r="A33" t="str">
            <v>420 Mine Establishment</v>
          </cell>
        </row>
        <row r="34">
          <cell r="A34" t="str">
            <v>430 Mining Pre-production</v>
          </cell>
        </row>
        <row r="35">
          <cell r="A35" t="str">
            <v>440 Mining Consultants</v>
          </cell>
        </row>
        <row r="36">
          <cell r="A36" t="str">
            <v>450 Mining Facilities</v>
          </cell>
        </row>
        <row r="37">
          <cell r="A37" t="str">
            <v>460 Mine Mobile Equipment - HME</v>
          </cell>
        </row>
        <row r="38">
          <cell r="A38" t="str">
            <v>470 Mine Mobile Equipment - LME</v>
          </cell>
        </row>
        <row r="39">
          <cell r="A39" t="str">
            <v>510 EPCM - Home Office</v>
          </cell>
        </row>
        <row r="40">
          <cell r="A40" t="str">
            <v>520 EPCM - Site</v>
          </cell>
        </row>
        <row r="41">
          <cell r="A41" t="str">
            <v>530 Specialist Consultants - Design</v>
          </cell>
        </row>
        <row r="42">
          <cell r="A42" t="str">
            <v>540 Specialist Consultants - Construction</v>
          </cell>
        </row>
        <row r="43">
          <cell r="A43" t="str">
            <v>550 Vendor Representatives</v>
          </cell>
        </row>
        <row r="44">
          <cell r="A44" t="str">
            <v>610  Owners Costs - General</v>
          </cell>
        </row>
        <row r="45">
          <cell r="A45" t="str">
            <v>620 Plant &amp; Admin Pre-Production</v>
          </cell>
        </row>
        <row r="46">
          <cell r="A46" t="str">
            <v>630 Admin Pre-Production Other</v>
          </cell>
        </row>
        <row r="47">
          <cell r="A47" t="str">
            <v>640 Spare Parts</v>
          </cell>
        </row>
        <row r="48">
          <cell r="A48" t="str">
            <v>650 Fees / Taxes / Duties</v>
          </cell>
        </row>
        <row r="49">
          <cell r="A49" t="str">
            <v>660 Community</v>
          </cell>
        </row>
        <row r="50">
          <cell r="A50" t="str">
            <v>670 Plant Mobile Equipment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2E84-FA89-C640-9484-836934B437F6}">
  <sheetPr codeName="Sheet4">
    <pageSetUpPr fitToPage="1"/>
  </sheetPr>
  <dimension ref="A1:CH61"/>
  <sheetViews>
    <sheetView tabSelected="1" view="pageBreakPreview" topLeftCell="F1" zoomScale="120" zoomScaleNormal="55" zoomScaleSheetLayoutView="120" workbookViewId="0">
      <selection activeCell="N28" sqref="N28"/>
    </sheetView>
  </sheetViews>
  <sheetFormatPr baseColWidth="10" defaultColWidth="9.1640625" defaultRowHeight="15" x14ac:dyDescent="0.2"/>
  <cols>
    <col min="1" max="1" width="13.5" style="9" bestFit="1" customWidth="1"/>
    <col min="2" max="2" width="11.33203125" customWidth="1"/>
    <col min="3" max="3" width="12.83203125" customWidth="1"/>
    <col min="4" max="4" width="12.33203125" customWidth="1"/>
    <col min="5" max="5" width="13.5" style="9" customWidth="1"/>
    <col min="6" max="6" width="14.5" style="9" customWidth="1"/>
    <col min="7" max="7" width="15.5" style="9" customWidth="1"/>
    <col min="8" max="8" width="72.83203125" style="8" bestFit="1" customWidth="1"/>
    <col min="9" max="9" width="18.5" customWidth="1"/>
    <col min="10" max="10" width="14.83203125" style="4" customWidth="1"/>
    <col min="11" max="11" width="12.5" style="4" customWidth="1"/>
    <col min="12" max="12" width="18.1640625" style="4" customWidth="1"/>
    <col min="13" max="13" width="14.5" style="4" bestFit="1" customWidth="1"/>
    <col min="14" max="14" width="12.1640625" style="4" bestFit="1" customWidth="1"/>
    <col min="15" max="15" width="14.83203125" style="4" bestFit="1" customWidth="1"/>
    <col min="16" max="23" width="14.83203125" style="4" customWidth="1"/>
    <col min="24" max="25" width="17.5" style="4" customWidth="1"/>
    <col min="26" max="26" width="17.5" style="5" customWidth="1"/>
    <col min="27" max="27" width="17.5" style="4" customWidth="1"/>
    <col min="28" max="30" width="17.6640625" style="4" customWidth="1"/>
    <col min="31" max="31" width="21.5" style="6" customWidth="1"/>
    <col min="32" max="32" width="18.1640625" style="6" customWidth="1"/>
    <col min="33" max="33" width="16.5" customWidth="1"/>
    <col min="34" max="34" width="16.5" style="7" customWidth="1"/>
    <col min="35" max="35" width="19.83203125" customWidth="1"/>
    <col min="36" max="36" width="17.83203125" customWidth="1"/>
    <col min="37" max="38" width="15.1640625" customWidth="1"/>
    <col min="39" max="39" width="15.83203125" customWidth="1"/>
    <col min="40" max="40" width="13" customWidth="1"/>
    <col min="41" max="41" width="21" customWidth="1"/>
    <col min="42" max="42" width="10.5" customWidth="1"/>
    <col min="43" max="43" width="9.1640625" customWidth="1"/>
    <col min="44" max="44" width="13.33203125" customWidth="1"/>
    <col min="45" max="47" width="9.1640625" customWidth="1"/>
    <col min="48" max="48" width="13.5" customWidth="1"/>
    <col min="49" max="49" width="15.1640625" bestFit="1" customWidth="1"/>
    <col min="50" max="50" width="15.1640625" customWidth="1"/>
    <col min="51" max="51" width="12.33203125" bestFit="1" customWidth="1"/>
    <col min="52" max="52" width="16" customWidth="1"/>
    <col min="53" max="53" width="17.1640625" customWidth="1"/>
    <col min="56" max="56" width="15.1640625" bestFit="1" customWidth="1"/>
    <col min="57" max="57" width="12.33203125" bestFit="1" customWidth="1"/>
    <col min="58" max="58" width="14.6640625" customWidth="1"/>
    <col min="59" max="59" width="17.33203125" customWidth="1"/>
    <col min="63" max="63" width="18.83203125" style="8" customWidth="1"/>
    <col min="64" max="64" width="9.6640625" style="8" customWidth="1"/>
    <col min="65" max="65" width="19.33203125" style="8" customWidth="1"/>
    <col min="66" max="66" width="11.6640625" style="9" customWidth="1"/>
    <col min="67" max="70" width="39.33203125" style="8" customWidth="1"/>
    <col min="71" max="71" width="17.33203125" style="9" customWidth="1"/>
    <col min="72" max="72" width="23.33203125" style="9" customWidth="1"/>
    <col min="73" max="73" width="15.33203125" style="9" customWidth="1"/>
    <col min="74" max="75" width="18.83203125" style="9" customWidth="1"/>
    <col min="76" max="76" width="15.83203125" style="9" customWidth="1"/>
    <col min="77" max="77" width="24.6640625" style="9" customWidth="1"/>
    <col min="78" max="78" width="15.33203125" style="9" customWidth="1"/>
    <col min="79" max="79" width="16.5" style="9" customWidth="1"/>
    <col min="80" max="80" width="32.6640625" style="9" customWidth="1"/>
    <col min="81" max="81" width="18.6640625" style="9" customWidth="1"/>
    <col min="82" max="82" width="13.5" customWidth="1"/>
    <col min="83" max="84" width="12" customWidth="1"/>
    <col min="85" max="85" width="18" customWidth="1"/>
    <col min="107" max="108" width="24.5" bestFit="1" customWidth="1"/>
    <col min="109" max="109" width="25.5" bestFit="1" customWidth="1"/>
  </cols>
  <sheetData>
    <row r="1" spans="1:81" ht="15" customHeight="1" x14ac:dyDescent="0.2">
      <c r="A1" s="1"/>
      <c r="B1" s="2"/>
      <c r="C1" s="2"/>
      <c r="D1" s="2"/>
      <c r="E1" s="2"/>
      <c r="F1" s="3"/>
      <c r="G1" s="94"/>
      <c r="H1" s="95"/>
      <c r="I1" s="95"/>
      <c r="J1" s="95"/>
      <c r="K1" s="95"/>
      <c r="L1" s="95"/>
      <c r="M1" s="95"/>
      <c r="N1" s="95"/>
      <c r="O1" s="96"/>
      <c r="P1" s="100" t="s">
        <v>0</v>
      </c>
      <c r="Q1" s="101"/>
      <c r="R1" s="102"/>
      <c r="S1" s="103"/>
      <c r="T1"/>
      <c r="U1"/>
      <c r="V1"/>
      <c r="W1"/>
      <c r="X1"/>
      <c r="Y1"/>
      <c r="Z1"/>
      <c r="AA1"/>
      <c r="AB1"/>
      <c r="AC1"/>
      <c r="AD1"/>
      <c r="AE1"/>
      <c r="AF1"/>
      <c r="AH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</row>
    <row r="2" spans="1:81" ht="15" customHeight="1" x14ac:dyDescent="0.2">
      <c r="A2" s="10"/>
      <c r="E2"/>
      <c r="F2" s="11"/>
      <c r="G2" s="97"/>
      <c r="H2" s="98"/>
      <c r="I2" s="98"/>
      <c r="J2" s="98"/>
      <c r="K2" s="98"/>
      <c r="L2" s="98"/>
      <c r="M2" s="98"/>
      <c r="N2" s="98"/>
      <c r="O2" s="99"/>
      <c r="P2" s="104" t="s">
        <v>1</v>
      </c>
      <c r="Q2" s="105"/>
      <c r="R2" s="106"/>
      <c r="S2" s="107"/>
      <c r="T2"/>
      <c r="U2"/>
      <c r="V2"/>
      <c r="W2"/>
      <c r="X2"/>
      <c r="Y2"/>
      <c r="Z2"/>
      <c r="AA2"/>
      <c r="AB2"/>
      <c r="AC2"/>
      <c r="AD2"/>
      <c r="AE2"/>
      <c r="AF2"/>
      <c r="AH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</row>
    <row r="3" spans="1:81" ht="15.75" customHeight="1" x14ac:dyDescent="0.2">
      <c r="A3" s="10"/>
      <c r="E3"/>
      <c r="F3" s="11"/>
      <c r="G3" s="97"/>
      <c r="H3" s="98"/>
      <c r="I3" s="98"/>
      <c r="J3" s="98"/>
      <c r="K3" s="98"/>
      <c r="L3" s="98"/>
      <c r="M3" s="98"/>
      <c r="N3" s="98"/>
      <c r="O3" s="99"/>
      <c r="P3" s="104" t="s">
        <v>2</v>
      </c>
      <c r="Q3" s="105"/>
      <c r="R3" s="106"/>
      <c r="S3" s="107"/>
      <c r="T3"/>
      <c r="U3"/>
      <c r="V3"/>
      <c r="W3"/>
      <c r="X3"/>
      <c r="Y3"/>
      <c r="Z3"/>
      <c r="AA3"/>
      <c r="AB3"/>
      <c r="AC3"/>
      <c r="AD3"/>
      <c r="AE3"/>
      <c r="AF3"/>
      <c r="AH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</row>
    <row r="4" spans="1:81" ht="15" customHeight="1" x14ac:dyDescent="0.2">
      <c r="A4" s="10"/>
      <c r="E4"/>
      <c r="F4" s="11"/>
      <c r="G4" s="111"/>
      <c r="H4" s="112"/>
      <c r="I4" s="112"/>
      <c r="J4" s="112"/>
      <c r="K4" s="112"/>
      <c r="L4" s="112"/>
      <c r="M4" s="112"/>
      <c r="N4" s="112"/>
      <c r="O4" s="113"/>
      <c r="P4" s="104" t="s">
        <v>3</v>
      </c>
      <c r="Q4" s="105"/>
      <c r="R4" s="117"/>
      <c r="S4" s="107"/>
      <c r="T4"/>
      <c r="U4"/>
      <c r="V4"/>
      <c r="W4"/>
      <c r="X4"/>
      <c r="Y4"/>
      <c r="Z4"/>
      <c r="AA4"/>
      <c r="AB4"/>
      <c r="AC4"/>
      <c r="AD4"/>
      <c r="AE4"/>
      <c r="AF4"/>
      <c r="AH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</row>
    <row r="5" spans="1:81" ht="15" customHeight="1" x14ac:dyDescent="0.2">
      <c r="A5" s="10"/>
      <c r="E5"/>
      <c r="F5" s="11"/>
      <c r="G5" s="111"/>
      <c r="H5" s="112"/>
      <c r="I5" s="112"/>
      <c r="J5" s="112"/>
      <c r="K5" s="112"/>
      <c r="L5" s="112"/>
      <c r="M5" s="112"/>
      <c r="N5" s="112"/>
      <c r="O5" s="113"/>
      <c r="P5" s="104" t="s">
        <v>4</v>
      </c>
      <c r="Q5" s="105"/>
      <c r="R5" s="106"/>
      <c r="S5" s="107"/>
      <c r="T5"/>
      <c r="U5"/>
      <c r="V5"/>
      <c r="W5"/>
      <c r="X5"/>
      <c r="Y5"/>
      <c r="Z5"/>
      <c r="AA5"/>
      <c r="AB5"/>
      <c r="AC5"/>
      <c r="AD5"/>
      <c r="AE5"/>
      <c r="AF5"/>
      <c r="AH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</row>
    <row r="6" spans="1:81" ht="15.75" customHeight="1" thickBot="1" x14ac:dyDescent="0.25">
      <c r="A6" s="12"/>
      <c r="B6" s="13"/>
      <c r="C6" s="13"/>
      <c r="D6" s="13"/>
      <c r="E6" s="13"/>
      <c r="F6" s="14"/>
      <c r="G6" s="114"/>
      <c r="H6" s="115"/>
      <c r="I6" s="115"/>
      <c r="J6" s="115"/>
      <c r="K6" s="115"/>
      <c r="L6" s="115"/>
      <c r="M6" s="115"/>
      <c r="N6" s="115"/>
      <c r="O6" s="116"/>
      <c r="P6" s="118" t="s">
        <v>5</v>
      </c>
      <c r="Q6" s="119"/>
      <c r="R6" s="120"/>
      <c r="S6" s="121"/>
      <c r="T6"/>
      <c r="U6"/>
      <c r="V6"/>
      <c r="W6"/>
      <c r="X6"/>
      <c r="Y6"/>
      <c r="Z6"/>
      <c r="AA6"/>
      <c r="AB6"/>
      <c r="AC6"/>
      <c r="AD6"/>
      <c r="AE6"/>
      <c r="AF6"/>
      <c r="AH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 spans="1:81" s="22" customFormat="1" ht="25.5" customHeight="1" thickBot="1" x14ac:dyDescent="0.25">
      <c r="A7" s="15"/>
      <c r="B7" s="16"/>
      <c r="C7" s="16"/>
      <c r="D7" s="16"/>
      <c r="E7" s="17"/>
      <c r="F7" s="18"/>
      <c r="G7" s="18"/>
      <c r="H7" s="19"/>
      <c r="I7" s="19"/>
      <c r="J7" s="20"/>
      <c r="K7" s="19"/>
      <c r="L7" s="19"/>
      <c r="M7" s="19"/>
      <c r="N7" s="19"/>
      <c r="O7" s="18"/>
      <c r="P7" s="108"/>
      <c r="Q7" s="109"/>
      <c r="R7" s="110"/>
      <c r="S7" s="21"/>
    </row>
    <row r="8" spans="1:81" s="23" customFormat="1" ht="45.75" customHeight="1" x14ac:dyDescent="0.2">
      <c r="A8" s="24" t="s">
        <v>6</v>
      </c>
      <c r="B8" s="25" t="s">
        <v>7</v>
      </c>
      <c r="C8" s="26" t="s">
        <v>8</v>
      </c>
      <c r="D8" s="26" t="s">
        <v>9</v>
      </c>
      <c r="E8" s="26" t="s">
        <v>10</v>
      </c>
      <c r="F8" s="26" t="s">
        <v>11</v>
      </c>
      <c r="G8" s="26" t="s">
        <v>12</v>
      </c>
      <c r="H8" s="26" t="s">
        <v>13</v>
      </c>
      <c r="I8" s="26" t="s">
        <v>14</v>
      </c>
      <c r="J8" s="26" t="s">
        <v>15</v>
      </c>
      <c r="K8" s="26" t="s">
        <v>16</v>
      </c>
      <c r="L8" s="25" t="s">
        <v>17</v>
      </c>
      <c r="M8" s="25" t="s">
        <v>18</v>
      </c>
      <c r="N8" s="25" t="s">
        <v>19</v>
      </c>
      <c r="O8" s="25" t="s">
        <v>20</v>
      </c>
      <c r="P8" s="25" t="s">
        <v>21</v>
      </c>
      <c r="Q8" s="25" t="s">
        <v>22</v>
      </c>
      <c r="R8" s="25" t="s">
        <v>23</v>
      </c>
      <c r="S8" s="27" t="s">
        <v>24</v>
      </c>
    </row>
    <row r="9" spans="1:81" x14ac:dyDescent="0.2">
      <c r="A9" s="28"/>
      <c r="B9" s="29"/>
      <c r="C9" s="30"/>
      <c r="D9" s="31"/>
      <c r="E9" s="31"/>
      <c r="F9" s="31"/>
      <c r="G9" s="32"/>
      <c r="H9" s="33"/>
      <c r="I9" s="30"/>
      <c r="J9" s="30"/>
      <c r="K9" s="31"/>
      <c r="L9" s="29"/>
      <c r="M9" s="29"/>
      <c r="N9" s="29"/>
      <c r="O9" s="29"/>
      <c r="P9" s="29"/>
      <c r="Q9" s="29"/>
      <c r="R9" s="29"/>
      <c r="S9" s="34"/>
      <c r="T9"/>
      <c r="U9"/>
      <c r="V9"/>
      <c r="W9"/>
      <c r="X9"/>
      <c r="Y9"/>
      <c r="Z9"/>
      <c r="AA9"/>
      <c r="AB9"/>
      <c r="AC9"/>
      <c r="AD9"/>
      <c r="AE9"/>
      <c r="AF9"/>
      <c r="AH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 spans="1:81" ht="16" x14ac:dyDescent="0.2">
      <c r="A10" s="36"/>
      <c r="B10" s="29"/>
      <c r="C10" s="40"/>
      <c r="D10" s="41"/>
      <c r="E10" s="40"/>
      <c r="F10" s="40"/>
      <c r="G10" s="42"/>
      <c r="H10" s="43" t="s">
        <v>25</v>
      </c>
      <c r="I10" s="40"/>
      <c r="J10" s="44"/>
      <c r="K10" s="45"/>
      <c r="L10" s="37" t="str">
        <f>IFERROR(ROUND(J10/#REF!/K10,1),"")</f>
        <v/>
      </c>
      <c r="M10" s="45"/>
      <c r="N10" s="45"/>
      <c r="O10" s="45"/>
      <c r="P10" s="38"/>
      <c r="Q10" s="45"/>
      <c r="R10" s="45"/>
      <c r="S10" s="39"/>
      <c r="T10"/>
      <c r="U10"/>
      <c r="V10"/>
      <c r="W10"/>
      <c r="X10"/>
      <c r="Y10"/>
      <c r="Z10"/>
      <c r="AA10"/>
      <c r="AB10"/>
      <c r="AC10"/>
      <c r="AD10"/>
      <c r="AE10"/>
      <c r="AF10"/>
      <c r="AH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 spans="1:81" ht="16" x14ac:dyDescent="0.2">
      <c r="A11" s="36" t="s">
        <v>26</v>
      </c>
      <c r="B11" s="29"/>
      <c r="C11" s="40"/>
      <c r="D11" s="41"/>
      <c r="E11" s="40"/>
      <c r="F11" s="40"/>
      <c r="G11" s="42"/>
      <c r="H11" s="46" t="s">
        <v>27</v>
      </c>
      <c r="I11" s="40"/>
      <c r="J11" s="45"/>
      <c r="K11" s="45"/>
      <c r="L11" s="45"/>
      <c r="M11" s="45"/>
      <c r="N11" s="45"/>
      <c r="O11" s="45"/>
      <c r="P11" s="45"/>
      <c r="Q11" s="45"/>
      <c r="R11" s="45"/>
      <c r="S11" s="47"/>
      <c r="T11"/>
      <c r="U11"/>
      <c r="V11"/>
      <c r="W11"/>
      <c r="X11"/>
      <c r="Y11"/>
      <c r="Z11"/>
      <c r="AA11"/>
      <c r="AB11"/>
      <c r="AC11"/>
      <c r="AD11"/>
      <c r="AE11"/>
      <c r="AF11"/>
      <c r="AH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 spans="1:81" ht="16" x14ac:dyDescent="0.2">
      <c r="A12" s="36" t="s">
        <v>28</v>
      </c>
      <c r="B12" s="29"/>
      <c r="C12" s="40"/>
      <c r="D12" s="41"/>
      <c r="E12" s="40"/>
      <c r="F12" s="40"/>
      <c r="G12" s="42"/>
      <c r="H12" s="46" t="s">
        <v>29</v>
      </c>
      <c r="I12" s="40"/>
      <c r="J12" s="45"/>
      <c r="K12" s="45"/>
      <c r="L12" s="45"/>
      <c r="M12" s="45"/>
      <c r="N12" s="45"/>
      <c r="O12" s="45"/>
      <c r="P12" s="45"/>
      <c r="Q12" s="45"/>
      <c r="R12" s="45"/>
      <c r="S12" s="47"/>
      <c r="T12"/>
      <c r="U12"/>
      <c r="V12"/>
      <c r="W12"/>
      <c r="X12"/>
      <c r="Y12"/>
      <c r="Z12"/>
      <c r="AA12"/>
      <c r="AB12"/>
      <c r="AC12"/>
      <c r="AD12"/>
      <c r="AE12"/>
      <c r="AF12"/>
      <c r="AH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 spans="1:81" ht="16" x14ac:dyDescent="0.2">
      <c r="A13" s="36" t="s">
        <v>30</v>
      </c>
      <c r="B13" s="29"/>
      <c r="C13" s="40"/>
      <c r="D13" s="41"/>
      <c r="E13" s="40"/>
      <c r="F13" s="40"/>
      <c r="G13" s="42"/>
      <c r="H13" s="46" t="s">
        <v>31</v>
      </c>
      <c r="I13" s="40"/>
      <c r="J13" s="45"/>
      <c r="K13" s="45"/>
      <c r="L13" s="45"/>
      <c r="M13" s="45"/>
      <c r="N13" s="45"/>
      <c r="O13" s="45"/>
      <c r="P13" s="45"/>
      <c r="Q13" s="45"/>
      <c r="R13" s="45"/>
      <c r="S13" s="47"/>
      <c r="T13"/>
      <c r="U13"/>
      <c r="V13"/>
      <c r="W13"/>
      <c r="X13"/>
      <c r="Y13"/>
      <c r="Z13"/>
      <c r="AA13"/>
      <c r="AB13"/>
      <c r="AC13"/>
      <c r="AD13"/>
      <c r="AE13"/>
      <c r="AF13"/>
      <c r="AH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 spans="1:81" ht="17" thickBot="1" x14ac:dyDescent="0.25">
      <c r="A14" s="48"/>
      <c r="B14" s="49"/>
      <c r="C14" s="50"/>
      <c r="D14" s="51"/>
      <c r="E14" s="50"/>
      <c r="F14" s="50"/>
      <c r="G14" s="52"/>
      <c r="H14" s="53"/>
      <c r="I14" s="50"/>
      <c r="J14" s="54"/>
      <c r="K14" s="55"/>
      <c r="L14" s="55"/>
      <c r="M14" s="55"/>
      <c r="N14" s="55"/>
      <c r="O14" s="55"/>
      <c r="P14" s="55"/>
      <c r="Q14" s="55"/>
      <c r="R14" s="55"/>
      <c r="S14" s="56"/>
      <c r="T14"/>
      <c r="U14"/>
      <c r="V14"/>
      <c r="W14"/>
      <c r="X14"/>
      <c r="Y14"/>
      <c r="Z14"/>
      <c r="AA14"/>
      <c r="AB14"/>
      <c r="AC14"/>
      <c r="AD14"/>
      <c r="AE14"/>
      <c r="AF14"/>
      <c r="AH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 spans="1:81" ht="17" thickBot="1" x14ac:dyDescent="0.25">
      <c r="A15" s="57" t="s">
        <v>32</v>
      </c>
      <c r="B15" s="58"/>
      <c r="C15" s="59"/>
      <c r="D15" s="59"/>
      <c r="E15" s="59"/>
      <c r="F15" s="59"/>
      <c r="G15" s="59"/>
      <c r="H15" s="60"/>
      <c r="I15" s="59"/>
      <c r="J15" s="61">
        <f>SUM(J9:J13)</f>
        <v>0</v>
      </c>
      <c r="K15" s="61"/>
      <c r="L15" s="62">
        <f>SUM(L9:L13)</f>
        <v>0</v>
      </c>
      <c r="M15" s="61" t="s">
        <v>33</v>
      </c>
      <c r="N15" s="61"/>
      <c r="O15" s="61"/>
      <c r="P15" s="61">
        <f>SUM(P9:P13)</f>
        <v>0</v>
      </c>
      <c r="Q15" s="61">
        <f>SUM(Q9:Q13)</f>
        <v>0</v>
      </c>
      <c r="R15" s="61">
        <f>SUM(R9:R13)</f>
        <v>0</v>
      </c>
      <c r="S15" s="63">
        <f>SUM(S9:S13)</f>
        <v>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H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 spans="1:81" ht="16" x14ac:dyDescent="0.2">
      <c r="A16" s="64"/>
      <c r="B16" s="65"/>
      <c r="C16" s="66"/>
      <c r="D16" s="66"/>
      <c r="E16" s="66"/>
      <c r="F16" s="66"/>
      <c r="G16" s="66"/>
      <c r="H16" s="67"/>
      <c r="I16" s="66"/>
      <c r="J16" s="68"/>
      <c r="K16" s="68"/>
      <c r="L16" s="68"/>
      <c r="M16" s="68"/>
      <c r="N16" s="68"/>
      <c r="O16" s="68"/>
      <c r="P16" s="68"/>
      <c r="Q16" s="68"/>
      <c r="R16" s="68"/>
      <c r="S16" s="69"/>
      <c r="T16"/>
      <c r="U16"/>
      <c r="V16"/>
      <c r="W16"/>
      <c r="X16"/>
      <c r="Y16"/>
      <c r="Z16"/>
      <c r="AA16"/>
      <c r="AB16"/>
      <c r="AC16"/>
      <c r="AD16"/>
      <c r="AE16"/>
      <c r="AF16"/>
      <c r="AH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 spans="1:86" ht="18" thickBot="1" x14ac:dyDescent="0.25">
      <c r="A17" s="64"/>
      <c r="B17" s="65"/>
      <c r="C17" s="66"/>
      <c r="D17" s="66"/>
      <c r="E17" s="66"/>
      <c r="F17" s="66"/>
      <c r="G17" s="66"/>
      <c r="H17" s="71" t="s">
        <v>34</v>
      </c>
      <c r="I17" s="72"/>
      <c r="J17" s="73"/>
      <c r="K17" s="68"/>
      <c r="L17" s="68"/>
      <c r="M17" s="68"/>
      <c r="N17" s="68"/>
      <c r="O17" s="68"/>
      <c r="P17" s="68"/>
      <c r="Q17" s="68"/>
      <c r="R17" s="68"/>
      <c r="S17" s="69"/>
      <c r="T17"/>
      <c r="U17"/>
      <c r="V17"/>
      <c r="W17"/>
      <c r="X17"/>
      <c r="Y17"/>
      <c r="Z17"/>
      <c r="AA17"/>
      <c r="AB17"/>
      <c r="AC17"/>
      <c r="AD17"/>
      <c r="AE17"/>
      <c r="AF17"/>
      <c r="AH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 spans="1:86" ht="18" thickBot="1" x14ac:dyDescent="0.25">
      <c r="A18" s="74" t="s">
        <v>35</v>
      </c>
      <c r="B18" s="74"/>
      <c r="C18" s="74"/>
      <c r="D18" s="75"/>
      <c r="E18" s="75"/>
      <c r="F18" s="76"/>
      <c r="G18" s="77" t="s">
        <v>36</v>
      </c>
      <c r="H18" s="71" t="s">
        <v>37</v>
      </c>
      <c r="I18" s="72"/>
      <c r="J18" s="73"/>
      <c r="K18" s="68"/>
      <c r="L18" s="68"/>
      <c r="M18" s="68"/>
      <c r="N18" s="68"/>
      <c r="O18" s="68"/>
      <c r="P18" s="68"/>
      <c r="Q18" s="68"/>
      <c r="R18" s="68"/>
      <c r="S18" s="69"/>
      <c r="T18"/>
      <c r="U18"/>
      <c r="V18"/>
      <c r="W18"/>
      <c r="X18"/>
      <c r="Y18"/>
      <c r="Z18"/>
      <c r="AA18"/>
      <c r="AB18"/>
      <c r="AC18"/>
      <c r="AD18"/>
      <c r="AE18"/>
      <c r="AF18"/>
      <c r="AH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 spans="1:86" ht="18" thickBot="1" x14ac:dyDescent="0.25">
      <c r="A19" s="64"/>
      <c r="B19" s="65"/>
      <c r="C19" s="66"/>
      <c r="D19" s="66"/>
      <c r="E19" s="66"/>
      <c r="F19" s="66"/>
      <c r="G19" s="66"/>
      <c r="H19" s="71" t="s">
        <v>38</v>
      </c>
      <c r="I19" s="72"/>
      <c r="J19" s="73"/>
      <c r="K19" s="68"/>
      <c r="L19" s="68"/>
      <c r="M19" s="68"/>
      <c r="N19" s="68"/>
      <c r="O19" s="68"/>
      <c r="P19" s="68"/>
      <c r="Q19" s="68"/>
      <c r="R19" s="68"/>
      <c r="S19" s="69"/>
      <c r="T19"/>
      <c r="U19"/>
      <c r="V19"/>
      <c r="W19"/>
      <c r="X19"/>
      <c r="Y19"/>
      <c r="Z19"/>
      <c r="AA19"/>
      <c r="AB19"/>
      <c r="AC19"/>
      <c r="AD19"/>
      <c r="AE19"/>
      <c r="AF19"/>
      <c r="AH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 spans="1:86" ht="18" thickBot="1" x14ac:dyDescent="0.25">
      <c r="A20" s="74" t="s">
        <v>39</v>
      </c>
      <c r="B20" s="74"/>
      <c r="C20" s="74"/>
      <c r="D20" s="75"/>
      <c r="F20" s="78"/>
      <c r="G20" s="66"/>
      <c r="H20" s="71" t="s">
        <v>40</v>
      </c>
      <c r="I20" s="72"/>
      <c r="J20" s="73"/>
      <c r="K20" s="68"/>
      <c r="L20" s="68"/>
      <c r="M20" s="68"/>
      <c r="N20" s="68"/>
      <c r="O20" s="68"/>
      <c r="P20" s="68"/>
      <c r="Q20" s="68"/>
      <c r="R20" s="68"/>
      <c r="S20" s="69"/>
      <c r="T20" s="68"/>
      <c r="U20" s="68"/>
      <c r="V20" s="68"/>
      <c r="W20" s="68"/>
      <c r="X20" s="68"/>
      <c r="Y20" s="68"/>
      <c r="Z20" s="68"/>
      <c r="AA20" s="68"/>
      <c r="AB20" s="70"/>
      <c r="AC20" s="70"/>
      <c r="AD20"/>
      <c r="AE20" s="7"/>
      <c r="AF20"/>
      <c r="AH20"/>
      <c r="AP20" s="35"/>
      <c r="AQ20" s="35"/>
      <c r="BH20" s="8"/>
      <c r="BI20" s="8"/>
      <c r="BJ20" s="8"/>
      <c r="BK20" s="9"/>
      <c r="BN20" s="8"/>
      <c r="BP20" s="9"/>
      <c r="BQ20" s="9"/>
      <c r="BR20" s="9"/>
      <c r="CA20"/>
      <c r="CB20"/>
      <c r="CC20"/>
    </row>
    <row r="21" spans="1:86" ht="18" thickBot="1" x14ac:dyDescent="0.25">
      <c r="A21" s="79"/>
      <c r="B21" s="80"/>
      <c r="C21" s="81"/>
      <c r="D21" s="81"/>
      <c r="E21" s="81"/>
      <c r="F21" s="81"/>
      <c r="G21" s="81"/>
      <c r="H21" s="82" t="s">
        <v>41</v>
      </c>
      <c r="I21" s="83"/>
      <c r="J21" s="84"/>
      <c r="K21" s="86"/>
      <c r="L21" s="85"/>
      <c r="M21" s="85"/>
      <c r="N21" s="85"/>
      <c r="O21" s="85"/>
      <c r="P21" s="85"/>
      <c r="Q21" s="85"/>
      <c r="R21" s="85"/>
      <c r="S21" s="87"/>
      <c r="T21" s="68"/>
      <c r="U21" s="68"/>
      <c r="V21" s="68"/>
      <c r="W21" s="68"/>
      <c r="X21" s="68"/>
      <c r="Y21" s="68"/>
      <c r="Z21" s="68"/>
      <c r="AA21" s="68"/>
      <c r="AB21" s="70"/>
      <c r="AC21" s="70"/>
      <c r="AD21"/>
      <c r="AE21" s="7"/>
      <c r="AF21"/>
      <c r="AH21"/>
      <c r="AP21" s="35"/>
      <c r="AQ21" s="35"/>
      <c r="BH21" s="8"/>
      <c r="BI21" s="8"/>
      <c r="BJ21" s="8"/>
      <c r="BK21" s="9"/>
      <c r="BN21" s="8"/>
      <c r="BP21" s="9"/>
      <c r="BQ21" s="9"/>
      <c r="BR21" s="9"/>
      <c r="CA21"/>
      <c r="CB21"/>
      <c r="CC21"/>
    </row>
    <row r="22" spans="1:86" ht="16" x14ac:dyDescent="0.2">
      <c r="B22" s="91"/>
      <c r="C22" s="91"/>
      <c r="D22" s="91"/>
      <c r="E22" s="91"/>
      <c r="F22" s="92"/>
      <c r="J22" s="91"/>
      <c r="T22"/>
      <c r="U22"/>
      <c r="V22"/>
      <c r="AF22" s="70"/>
      <c r="AS22" s="35"/>
      <c r="AT22" s="35"/>
    </row>
    <row r="23" spans="1:86" ht="16" x14ac:dyDescent="0.2">
      <c r="B23" s="91"/>
      <c r="C23" s="91"/>
      <c r="D23" s="91"/>
      <c r="E23" s="91"/>
      <c r="F23" s="92"/>
      <c r="J23" s="91"/>
      <c r="AF23" s="70"/>
      <c r="AS23" s="35"/>
      <c r="AT23" s="35"/>
    </row>
    <row r="24" spans="1:86" ht="16" x14ac:dyDescent="0.2">
      <c r="B24" s="91"/>
      <c r="C24" s="91"/>
      <c r="D24" s="91"/>
      <c r="E24" s="91"/>
      <c r="F24" s="92"/>
      <c r="J24" s="91"/>
      <c r="AF24" s="70"/>
      <c r="AS24" s="35"/>
      <c r="AT24" s="35"/>
    </row>
    <row r="25" spans="1:86" ht="31.5" customHeight="1" x14ac:dyDescent="0.2">
      <c r="B25" s="91"/>
      <c r="C25" s="91"/>
      <c r="D25" s="91"/>
      <c r="E25" s="91"/>
      <c r="J25" s="91"/>
      <c r="AF25" s="4"/>
      <c r="AG25" s="4"/>
      <c r="AH25" s="4"/>
      <c r="AI25" s="4"/>
      <c r="AJ25" s="5"/>
      <c r="AK25" s="4"/>
      <c r="AL25" s="4"/>
      <c r="AM25" s="4"/>
      <c r="AN25" s="4"/>
      <c r="AO25" s="4"/>
      <c r="AP25" s="88"/>
      <c r="AQ25" s="89"/>
      <c r="AR25" s="6"/>
      <c r="AS25" s="35"/>
      <c r="AT25" s="35"/>
      <c r="BK25"/>
      <c r="BL25"/>
      <c r="BM25"/>
      <c r="BN25"/>
      <c r="BO25"/>
      <c r="BP25"/>
      <c r="BS25" s="8"/>
      <c r="BT25" s="8"/>
      <c r="BV25" s="8"/>
      <c r="BW25" s="8"/>
      <c r="CD25" s="9"/>
      <c r="CE25" s="9"/>
      <c r="CF25" s="9"/>
      <c r="CG25" s="9"/>
      <c r="CH25" s="9"/>
    </row>
    <row r="26" spans="1:86" x14ac:dyDescent="0.2">
      <c r="B26" s="91"/>
      <c r="C26" s="91"/>
      <c r="D26" s="91"/>
      <c r="E26" s="91"/>
      <c r="F26" s="92"/>
      <c r="J26" s="91"/>
      <c r="AF26" s="4"/>
      <c r="AG26" s="4"/>
      <c r="AH26" s="4"/>
      <c r="AI26" s="4"/>
      <c r="AJ26" s="5"/>
      <c r="AK26" s="4"/>
      <c r="AL26" s="4"/>
      <c r="AM26" s="4"/>
      <c r="AN26" s="4"/>
      <c r="AO26" s="4"/>
      <c r="AP26" s="88"/>
      <c r="AQ26" s="89"/>
      <c r="AR26" s="6"/>
      <c r="AS26" s="35"/>
      <c r="AT26" s="35"/>
      <c r="BK26"/>
      <c r="BL26"/>
      <c r="BM26"/>
      <c r="BN26"/>
      <c r="BO26"/>
      <c r="BP26"/>
      <c r="BS26" s="8"/>
      <c r="BT26" s="8"/>
      <c r="BV26" s="8"/>
      <c r="BW26" s="8"/>
      <c r="CD26" s="9"/>
      <c r="CE26" s="9"/>
      <c r="CF26" s="9"/>
      <c r="CG26" s="9"/>
      <c r="CH26" s="9"/>
    </row>
    <row r="27" spans="1:86" x14ac:dyDescent="0.2">
      <c r="B27" s="91"/>
      <c r="C27" s="91"/>
      <c r="D27" s="91"/>
      <c r="E27" s="91"/>
      <c r="F27" s="92"/>
      <c r="J27" s="91"/>
      <c r="AF27" s="4"/>
      <c r="AG27" s="4"/>
      <c r="AH27" s="4"/>
      <c r="AI27" s="4"/>
      <c r="AJ27" s="5"/>
      <c r="AK27" s="4"/>
      <c r="AL27" s="4"/>
      <c r="AM27" s="4"/>
      <c r="AN27" s="4"/>
      <c r="AO27" s="4"/>
      <c r="AP27" s="88"/>
      <c r="AQ27" s="89"/>
      <c r="AR27" s="6"/>
      <c r="BK27" s="6"/>
      <c r="BL27" s="90"/>
      <c r="BM27"/>
      <c r="BN27"/>
      <c r="BO27"/>
      <c r="BP27"/>
      <c r="BS27" s="8"/>
      <c r="BT27" s="8"/>
      <c r="BV27" s="8"/>
      <c r="BW27" s="8"/>
      <c r="CD27" s="9"/>
      <c r="CE27" s="9"/>
      <c r="CF27" s="9"/>
      <c r="CG27" s="9"/>
      <c r="CH27" s="9"/>
    </row>
    <row r="28" spans="1:86" x14ac:dyDescent="0.2">
      <c r="B28" s="91"/>
      <c r="C28" s="91"/>
      <c r="D28" s="91"/>
      <c r="E28" s="91"/>
      <c r="F28" s="92"/>
      <c r="J28" s="91"/>
      <c r="BF28" s="6"/>
      <c r="BG28" s="90"/>
    </row>
    <row r="29" spans="1:86" x14ac:dyDescent="0.2">
      <c r="B29" s="91"/>
      <c r="C29" s="91"/>
      <c r="D29" s="91"/>
      <c r="E29" s="91"/>
      <c r="F29" s="92"/>
      <c r="J29" s="91"/>
      <c r="BF29" s="6"/>
      <c r="BG29" s="90"/>
    </row>
    <row r="30" spans="1:86" x14ac:dyDescent="0.2">
      <c r="B30" s="91"/>
      <c r="C30" s="91"/>
      <c r="D30" s="91"/>
      <c r="E30" s="91"/>
      <c r="F30" s="92"/>
      <c r="J30" s="91"/>
      <c r="BF30" s="6"/>
      <c r="BG30" s="90"/>
    </row>
    <row r="31" spans="1:86" x14ac:dyDescent="0.2">
      <c r="B31" s="91"/>
      <c r="C31" s="91"/>
      <c r="D31" s="91"/>
      <c r="E31" s="91"/>
      <c r="F31" s="92"/>
      <c r="J31" s="93"/>
      <c r="BF31" s="6"/>
      <c r="BG31" s="90"/>
    </row>
    <row r="32" spans="1:86" x14ac:dyDescent="0.2">
      <c r="B32" s="91"/>
      <c r="C32" s="91"/>
      <c r="D32" s="91"/>
      <c r="E32" s="91"/>
      <c r="F32" s="92"/>
      <c r="J32" s="91"/>
      <c r="BF32" s="6"/>
      <c r="BG32" s="90"/>
    </row>
    <row r="33" spans="2:59" x14ac:dyDescent="0.2">
      <c r="B33" s="91"/>
      <c r="C33" s="91"/>
      <c r="D33" s="91"/>
      <c r="E33" s="91"/>
      <c r="F33" s="92"/>
      <c r="J33" s="91"/>
      <c r="BF33" s="6"/>
      <c r="BG33" s="90"/>
    </row>
    <row r="34" spans="2:59" x14ac:dyDescent="0.2">
      <c r="B34" s="91"/>
      <c r="C34" s="91"/>
      <c r="D34" s="91"/>
      <c r="E34" s="91"/>
      <c r="F34" s="92"/>
      <c r="J34" s="91"/>
    </row>
    <row r="35" spans="2:59" x14ac:dyDescent="0.2">
      <c r="B35" s="91"/>
      <c r="C35" s="91"/>
      <c r="D35" s="91"/>
      <c r="E35" s="91"/>
      <c r="F35" s="92"/>
      <c r="J35" s="91"/>
    </row>
    <row r="36" spans="2:59" x14ac:dyDescent="0.2">
      <c r="B36" s="91"/>
      <c r="C36" s="91"/>
      <c r="D36" s="91"/>
      <c r="E36" s="91"/>
      <c r="F36" s="92"/>
      <c r="J36" s="91"/>
    </row>
    <row r="37" spans="2:59" x14ac:dyDescent="0.2">
      <c r="B37" s="91"/>
      <c r="C37" s="91"/>
      <c r="D37" s="91"/>
      <c r="E37" s="91"/>
      <c r="F37" s="92"/>
      <c r="J37" s="91"/>
    </row>
    <row r="38" spans="2:59" x14ac:dyDescent="0.2">
      <c r="B38" s="91"/>
      <c r="C38" s="91"/>
      <c r="D38" s="91"/>
      <c r="E38" s="91"/>
      <c r="F38" s="92"/>
      <c r="J38" s="91"/>
    </row>
    <row r="39" spans="2:59" x14ac:dyDescent="0.2">
      <c r="B39" s="91"/>
      <c r="C39" s="91"/>
      <c r="D39" s="91"/>
      <c r="E39" s="91"/>
      <c r="F39" s="92"/>
      <c r="J39" s="91"/>
    </row>
    <row r="40" spans="2:59" x14ac:dyDescent="0.2">
      <c r="B40" s="91"/>
      <c r="C40" s="91"/>
      <c r="D40" s="91"/>
      <c r="E40" s="91"/>
      <c r="F40" s="92"/>
      <c r="J40" s="91"/>
    </row>
    <row r="41" spans="2:59" x14ac:dyDescent="0.2">
      <c r="B41" s="91"/>
      <c r="C41" s="91"/>
      <c r="D41" s="91"/>
      <c r="E41" s="91"/>
      <c r="F41" s="92"/>
      <c r="J41" s="91"/>
    </row>
    <row r="42" spans="2:59" x14ac:dyDescent="0.2">
      <c r="B42" s="91"/>
      <c r="C42" s="91"/>
      <c r="D42" s="91"/>
      <c r="E42" s="91"/>
      <c r="F42" s="92"/>
      <c r="J42" s="91"/>
    </row>
    <row r="43" spans="2:59" x14ac:dyDescent="0.2">
      <c r="B43" s="91"/>
      <c r="C43" s="91"/>
      <c r="D43" s="91"/>
      <c r="E43" s="91"/>
      <c r="F43" s="92"/>
      <c r="J43" s="91"/>
    </row>
    <row r="44" spans="2:59" x14ac:dyDescent="0.2">
      <c r="B44" s="91"/>
      <c r="C44" s="91"/>
      <c r="D44" s="91"/>
      <c r="E44" s="91"/>
      <c r="F44" s="92"/>
      <c r="J44" s="91"/>
    </row>
    <row r="45" spans="2:59" x14ac:dyDescent="0.2">
      <c r="B45" s="91"/>
      <c r="C45" s="91"/>
      <c r="D45" s="91"/>
      <c r="E45" s="91"/>
      <c r="F45" s="92"/>
      <c r="J45" s="91"/>
    </row>
    <row r="46" spans="2:59" x14ac:dyDescent="0.2">
      <c r="B46" s="91"/>
      <c r="C46" s="91"/>
      <c r="D46" s="91"/>
      <c r="E46" s="91"/>
      <c r="F46" s="92"/>
      <c r="J46" s="91"/>
    </row>
    <row r="47" spans="2:59" x14ac:dyDescent="0.2">
      <c r="B47" s="91"/>
      <c r="C47" s="91"/>
      <c r="D47" s="91"/>
      <c r="E47" s="91"/>
      <c r="F47" s="92"/>
      <c r="J47" s="91"/>
    </row>
    <row r="48" spans="2:59" x14ac:dyDescent="0.2">
      <c r="B48" s="91"/>
      <c r="C48" s="91"/>
      <c r="D48" s="91"/>
      <c r="E48" s="91"/>
      <c r="F48" s="92"/>
      <c r="J48" s="91"/>
    </row>
    <row r="49" spans="2:12" x14ac:dyDescent="0.2">
      <c r="B49" s="91"/>
      <c r="C49" s="91"/>
      <c r="D49" s="91"/>
      <c r="E49" s="91"/>
      <c r="F49" s="92"/>
      <c r="J49" s="91"/>
    </row>
    <row r="50" spans="2:12" x14ac:dyDescent="0.2">
      <c r="B50" s="91"/>
      <c r="C50" s="91"/>
      <c r="D50" s="91"/>
      <c r="E50" s="91"/>
      <c r="F50" s="92"/>
      <c r="J50" s="91"/>
    </row>
    <row r="51" spans="2:12" x14ac:dyDescent="0.2">
      <c r="B51" s="91"/>
      <c r="C51" s="91"/>
      <c r="D51" s="91"/>
      <c r="E51" s="91"/>
      <c r="F51" s="92"/>
      <c r="J51" s="91"/>
    </row>
    <row r="52" spans="2:12" x14ac:dyDescent="0.2">
      <c r="B52" s="91"/>
      <c r="C52" s="91"/>
      <c r="D52" s="91"/>
      <c r="E52" s="91"/>
      <c r="F52" s="92"/>
      <c r="J52" s="91"/>
    </row>
    <row r="60" spans="2:12" x14ac:dyDescent="0.2">
      <c r="B60" s="9"/>
      <c r="E60"/>
      <c r="F60"/>
      <c r="G60"/>
      <c r="H60"/>
      <c r="J60" s="9"/>
      <c r="K60"/>
      <c r="L60"/>
    </row>
    <row r="61" spans="2:12" x14ac:dyDescent="0.2">
      <c r="B61" s="9"/>
      <c r="E61"/>
      <c r="F61"/>
      <c r="G61"/>
      <c r="H61"/>
      <c r="J61" s="9"/>
      <c r="K61"/>
      <c r="L61"/>
    </row>
  </sheetData>
  <mergeCells count="15">
    <mergeCell ref="P7:R7"/>
    <mergeCell ref="G4:O6"/>
    <mergeCell ref="P4:Q4"/>
    <mergeCell ref="R4:S4"/>
    <mergeCell ref="P5:Q5"/>
    <mergeCell ref="R5:S5"/>
    <mergeCell ref="P6:Q6"/>
    <mergeCell ref="R6:S6"/>
    <mergeCell ref="G1:O3"/>
    <mergeCell ref="P1:Q1"/>
    <mergeCell ref="R1:S1"/>
    <mergeCell ref="P2:Q2"/>
    <mergeCell ref="R2:S2"/>
    <mergeCell ref="P3:Q3"/>
    <mergeCell ref="R3:S3"/>
  </mergeCells>
  <conditionalFormatting sqref="H10:H14 C10:F14 J10:J14">
    <cfRule type="expression" dxfId="0" priority="7" stopIfTrue="1">
      <formula>AND((#REF!=#REF!), ($D10=#REF!))</formula>
    </cfRule>
  </conditionalFormatting>
  <pageMargins left="0.7" right="0.7" top="0.75" bottom="0.75" header="0.3" footer="0.3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 for MCC</vt:lpstr>
      <vt:lpstr>'Template for MCC'!Print_Area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devan.rehunathan@outlook.com</dc:creator>
  <cp:lastModifiedBy>devan.rehunathan@outlook.com</cp:lastModifiedBy>
  <dcterms:created xsi:type="dcterms:W3CDTF">2020-10-05T15:14:21Z</dcterms:created>
  <dcterms:modified xsi:type="dcterms:W3CDTF">2020-10-13T15:39:44Z</dcterms:modified>
</cp:coreProperties>
</file>