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tests/"/>
    </mc:Choice>
  </mc:AlternateContent>
  <xr:revisionPtr revIDLastSave="0" documentId="13_ncr:1_{36BAC1E2-AAD1-574B-8657-F95F023BFA26}" xr6:coauthVersionLast="45" xr6:coauthVersionMax="45" xr10:uidLastSave="{00000000-0000-0000-0000-000000000000}"/>
  <bookViews>
    <workbookView xWindow="1340" yWindow="20" windowWidth="35460" windowHeight="22640" xr2:uid="{01599A22-E37B-964D-8138-AF92B030A194}"/>
  </bookViews>
  <sheets>
    <sheet name="Standard Details" sheetId="2" r:id="rId1"/>
  </sheets>
  <externalReferences>
    <externalReference r:id="rId2"/>
    <externalReference r:id="rId3"/>
    <externalReference r:id="rId4"/>
  </externalReferences>
  <definedNames>
    <definedName name="Alum_Data">#REF!</definedName>
    <definedName name="APPROVED_BY">[1]Info!$C$9</definedName>
    <definedName name="Breaker_Rated_Current">#REF!</definedName>
    <definedName name="Breaker_Tripping_Current">#REF!</definedName>
    <definedName name="Breaker_Type">#REF!</definedName>
    <definedName name="Cable_Data">#REF!</definedName>
    <definedName name="Cable_Data_HV">#REF!</definedName>
    <definedName name="Cable_Size">#REF!</definedName>
    <definedName name="Cable_Size__HV">#REF!</definedName>
    <definedName name="Cable_Size_HV">#REF!</definedName>
    <definedName name="Cable_Size_LV">#REF!</definedName>
    <definedName name="Cable_Type">#REF!</definedName>
    <definedName name="Cable_Type_Code">#REF!</definedName>
    <definedName name="Cable_Voltage">#REF!</definedName>
    <definedName name="CB">#REF!</definedName>
    <definedName name="CB_Fuse">#REF!</definedName>
    <definedName name="CB_Type">#REF!</definedName>
    <definedName name="Circuits">#REF!</definedName>
    <definedName name="Cond_type">#REF!</definedName>
    <definedName name="Conductor">#REF!</definedName>
    <definedName name="Conductor_Resistivity">#REF!</definedName>
    <definedName name="Data">#REF!</definedName>
    <definedName name="DATE_APPR">[1]Info!$C$10</definedName>
    <definedName name="DATE_PREP">[1]Info!$C$8</definedName>
    <definedName name="depth">#REF!</definedName>
    <definedName name="Depth_Derating">#REF!</definedName>
    <definedName name="Drive_Sizes">#REF!</definedName>
    <definedName name="FDR_Rating">#REF!</definedName>
    <definedName name="Fuse_Type">#REF!</definedName>
    <definedName name="gG_Fuse_Gates">#REF!</definedName>
    <definedName name="gG_Fuse_Rated_Current">#REF!</definedName>
    <definedName name="Harmonic_Level">#REF!</definedName>
    <definedName name="Harmonic_Reduction">#REF!</definedName>
    <definedName name="HV_Cond">#REF!</definedName>
    <definedName name="HV_Sizes">#REF!</definedName>
    <definedName name="Install_Types">#REF!</definedName>
    <definedName name="Installation">#REF!</definedName>
    <definedName name="Installation_Derating">#REF!</definedName>
    <definedName name="K_Factor">#REF!</definedName>
    <definedName name="Load_Type">#REF!</definedName>
    <definedName name="MechEquipIdent">'[2]Equip Designations &amp; Spec''s'!$A$4:$A$78</definedName>
    <definedName name="Min_Earth_Size">#REF!</definedName>
    <definedName name="Motor_11000V">#REF!</definedName>
    <definedName name="Motor_3300V">#REF!</definedName>
    <definedName name="Motor_415V">#REF!</definedName>
    <definedName name="Motor_6600V">#REF!</definedName>
    <definedName name="Motor_690V">#REF!</definedName>
    <definedName name="Motor_kW">#REF!</definedName>
    <definedName name="Motor_Start">#REF!</definedName>
    <definedName name="N_A">#REF!</definedName>
    <definedName name="Plant_Areas">'[3]Plant Areas'!$A$3:$A$50</definedName>
    <definedName name="PREPARED_BY">[1]Info!$C$7</definedName>
    <definedName name="_xlnm.Print_Area" localSheetId="0">'Standard Details'!$A$1:$M$50</definedName>
    <definedName name="PROY_CODE">[1]Info!$C$5</definedName>
    <definedName name="PROY_NAME">[1]Info!$C$4</definedName>
    <definedName name="REV">[1]Info!$C$6</definedName>
    <definedName name="Single_Multi_Core">#REF!</definedName>
    <definedName name="Soil_Resistivity">#REF!</definedName>
    <definedName name="Soil_Temp">#REF!</definedName>
    <definedName name="Soil_Thermal_Res_Factor">#REF!</definedName>
    <definedName name="SoilCond">#REF!</definedName>
    <definedName name="Spacing_Conduit">#REF!</definedName>
    <definedName name="Spacing_Direct">#REF!</definedName>
    <definedName name="Spacing_Ladder">#REF!</definedName>
    <definedName name="Table">#REF!</definedName>
    <definedName name="TECO_11kV_DATA">#REF!</definedName>
    <definedName name="TECO_3.3kV_DATA">#REF!</definedName>
    <definedName name="TECO_415V_DATA">#REF!</definedName>
    <definedName name="TECO_6.6kV_DATA">#REF!</definedName>
    <definedName name="TECO_690V_DATA">#REF!</definedName>
    <definedName name="Temperature">#REF!</definedName>
    <definedName name="Temperature_Derating">#REF!</definedName>
    <definedName name="TNF_Drive">#REF!</definedName>
    <definedName name="TNF_Sizes">#REF!</definedName>
    <definedName name="TX_kVA">#REF!</definedName>
    <definedName name="Voltage">#REF!</definedName>
    <definedName name="Yes_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E26" i="2" s="1"/>
  <c r="AG1" i="2"/>
</calcChain>
</file>

<file path=xl/sharedStrings.xml><?xml version="1.0" encoding="utf-8"?>
<sst xmlns="http://schemas.openxmlformats.org/spreadsheetml/2006/main" count="70" uniqueCount="62">
  <si>
    <t>Select the system</t>
  </si>
  <si>
    <t>PC</t>
  </si>
  <si>
    <t>Folder Path</t>
  </si>
  <si>
    <t xml:space="preserve">PLEASE FILL THE FOLLOWING DETAILS </t>
  </si>
  <si>
    <t>Folder path for Laptop</t>
  </si>
  <si>
    <t>Users\ashis\Documents\</t>
  </si>
  <si>
    <t xml:space="preserve">GENERAL DETAILS </t>
  </si>
  <si>
    <t>PROJECT STANDARDS</t>
  </si>
  <si>
    <t>Folder path for PC</t>
  </si>
  <si>
    <t>Users\a.gahalan\Documents\</t>
  </si>
  <si>
    <t>Field Isolator required for drives?</t>
  </si>
  <si>
    <t>No</t>
  </si>
  <si>
    <t>Folder path RN</t>
  </si>
  <si>
    <t>Users\Ramaish Nathan\Documents\</t>
  </si>
  <si>
    <t>Do you want to print Load Lists</t>
  </si>
  <si>
    <t>Do you want to print Cable schedules</t>
  </si>
  <si>
    <t>Do you want to print BoQ</t>
  </si>
  <si>
    <t>Do you want to print CAPEX</t>
  </si>
  <si>
    <t xml:space="preserve">Project Name </t>
  </si>
  <si>
    <t>Folder Name</t>
  </si>
  <si>
    <t xml:space="preserve">Folder Path </t>
  </si>
  <si>
    <t>CONTROL CABLE DETAILS</t>
  </si>
  <si>
    <t>Control cable from MCC to VSD</t>
  </si>
  <si>
    <t>8 Pair</t>
  </si>
  <si>
    <t>Control cable from MCC to Field isolator</t>
  </si>
  <si>
    <t>4 Pair</t>
  </si>
  <si>
    <t>Control cable from VSD to Field isolator</t>
  </si>
  <si>
    <t>Control cable from VSD or MCC  to Motor</t>
  </si>
  <si>
    <t>2 Pair</t>
  </si>
  <si>
    <t>PROJECT DETAILS</t>
  </si>
  <si>
    <t>Project:</t>
  </si>
  <si>
    <t>Talison</t>
  </si>
  <si>
    <t>Revision:</t>
  </si>
  <si>
    <t>A</t>
  </si>
  <si>
    <t>Prepared by:</t>
  </si>
  <si>
    <t>AG</t>
  </si>
  <si>
    <t>Date prepared:</t>
  </si>
  <si>
    <t>Approved by:</t>
  </si>
  <si>
    <t>RN</t>
  </si>
  <si>
    <t>Date approved:</t>
  </si>
  <si>
    <t>ASSUMPTIONS</t>
  </si>
  <si>
    <t>Contingency Allocation</t>
  </si>
  <si>
    <t>1) Avg. count</t>
  </si>
  <si>
    <t xml:space="preserve">XXXXXX evaluates the spare capacity based on the current status of MEL provided by the client. </t>
  </si>
  <si>
    <t>2) No. of Starters</t>
  </si>
  <si>
    <t xml:space="preserve">XXXXX evaluates the spare starter required for board is based of the specific associated with the board. </t>
  </si>
  <si>
    <t>This nomination of number of starters is aligned to the contingency factor.</t>
  </si>
  <si>
    <t>Miscellaneous Loads</t>
  </si>
  <si>
    <t>1) Lighting, small power distribution panel</t>
  </si>
  <si>
    <t>kW</t>
  </si>
  <si>
    <t>2) 240V UPS</t>
  </si>
  <si>
    <t xml:space="preserve">3) Field Equipment 240V distribution </t>
  </si>
  <si>
    <t>Motor Winding Temperature Monitoring</t>
  </si>
  <si>
    <t>Thermistors range</t>
  </si>
  <si>
    <t xml:space="preserve">to </t>
  </si>
  <si>
    <t>RTDs range</t>
  </si>
  <si>
    <t>&amp;</t>
  </si>
  <si>
    <t>Above</t>
  </si>
  <si>
    <t>Cost of Substation/m2</t>
  </si>
  <si>
    <t>Desired max cable size</t>
  </si>
  <si>
    <t>mm2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</si>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</sst>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3168"/>
        <bgColor indexed="64"/>
      </patternFill>
    </fill>
    <fill>
      <patternFill patternType="solid">
        <fgColor rgb="FF1E5796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3" borderId="0" xfId="1" applyFill="1"/>
    <xf numFmtId="0" fontId="1" fillId="0" borderId="0" xfId="1"/>
    <xf numFmtId="0" fontId="2" fillId="0" borderId="2" xfId="1" applyFont="1" applyBorder="1"/>
    <xf numFmtId="0" fontId="1" fillId="0" borderId="2" xfId="1" applyBorder="1"/>
    <xf numFmtId="0" fontId="1" fillId="2" borderId="12" xfId="1" applyFill="1" applyBorder="1" applyAlignment="1">
      <alignment horizontal="left"/>
    </xf>
    <xf numFmtId="0" fontId="2" fillId="0" borderId="16" xfId="1" applyFont="1" applyBorder="1"/>
    <xf numFmtId="0" fontId="6" fillId="2" borderId="1" xfId="1" applyFont="1" applyFill="1" applyBorder="1" applyAlignment="1">
      <alignment horizontal="left"/>
    </xf>
    <xf numFmtId="0" fontId="1" fillId="2" borderId="1" xfId="1" applyFill="1" applyBorder="1" applyAlignment="1">
      <alignment horizontal="left"/>
    </xf>
    <xf numFmtId="14" fontId="1" fillId="2" borderId="12" xfId="1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4" fontId="1" fillId="2" borderId="1" xfId="1" applyNumberFormat="1" applyFill="1" applyBorder="1" applyAlignment="1">
      <alignment horizontal="center"/>
    </xf>
    <xf numFmtId="0" fontId="2" fillId="3" borderId="0" xfId="1" applyFont="1" applyFill="1" applyAlignment="1">
      <alignment horizontal="left"/>
    </xf>
    <xf numFmtId="0" fontId="3" fillId="4" borderId="3" xfId="1" applyFont="1" applyFill="1" applyBorder="1"/>
    <xf numFmtId="0" fontId="7" fillId="4" borderId="4" xfId="1" applyFont="1" applyFill="1" applyBorder="1"/>
    <xf numFmtId="0" fontId="7" fillId="4" borderId="8" xfId="1" applyFont="1" applyFill="1" applyBorder="1"/>
    <xf numFmtId="0" fontId="3" fillId="5" borderId="23" xfId="1" applyFont="1" applyFill="1" applyBorder="1"/>
    <xf numFmtId="0" fontId="7" fillId="5" borderId="24" xfId="1" applyFont="1" applyFill="1" applyBorder="1"/>
    <xf numFmtId="0" fontId="1" fillId="3" borderId="6" xfId="1" applyFill="1" applyBorder="1"/>
    <xf numFmtId="0" fontId="1" fillId="3" borderId="7" xfId="1" applyFill="1" applyBorder="1"/>
    <xf numFmtId="0" fontId="1" fillId="3" borderId="8" xfId="1" applyFill="1" applyBorder="1"/>
    <xf numFmtId="0" fontId="1" fillId="3" borderId="13" xfId="1" applyFill="1" applyBorder="1"/>
    <xf numFmtId="0" fontId="1" fillId="3" borderId="14" xfId="1" applyFill="1" applyBorder="1"/>
    <xf numFmtId="0" fontId="1" fillId="3" borderId="15" xfId="1" applyFill="1" applyBorder="1"/>
    <xf numFmtId="0" fontId="1" fillId="2" borderId="12" xfId="1" applyFill="1" applyBorder="1" applyAlignment="1">
      <alignment horizontal="center"/>
    </xf>
    <xf numFmtId="0" fontId="3" fillId="4" borderId="1" xfId="1" applyFont="1" applyFill="1" applyBorder="1"/>
    <xf numFmtId="164" fontId="0" fillId="2" borderId="1" xfId="2" applyFont="1" applyFill="1" applyBorder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3" fillId="5" borderId="9" xfId="1" applyFont="1" applyFill="1" applyBorder="1" applyAlignment="1">
      <alignment horizontal="left"/>
    </xf>
    <xf numFmtId="0" fontId="3" fillId="5" borderId="10" xfId="1" applyFont="1" applyFill="1" applyBorder="1" applyAlignment="1">
      <alignment horizontal="left"/>
    </xf>
    <xf numFmtId="0" fontId="3" fillId="5" borderId="20" xfId="1" applyFont="1" applyFill="1" applyBorder="1" applyAlignment="1">
      <alignment horizontal="left"/>
    </xf>
    <xf numFmtId="0" fontId="3" fillId="5" borderId="21" xfId="1" applyFont="1" applyFill="1" applyBorder="1" applyAlignment="1">
      <alignment horizontal="left"/>
    </xf>
    <xf numFmtId="0" fontId="3" fillId="5" borderId="6" xfId="1" applyFont="1" applyFill="1" applyBorder="1" applyAlignment="1">
      <alignment horizontal="left" vertical="center"/>
    </xf>
    <xf numFmtId="0" fontId="3" fillId="5" borderId="8" xfId="1" applyFont="1" applyFill="1" applyBorder="1" applyAlignment="1">
      <alignment horizontal="left" vertical="center"/>
    </xf>
    <xf numFmtId="0" fontId="3" fillId="5" borderId="13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  <xf numFmtId="0" fontId="3" fillId="4" borderId="3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3" fillId="5" borderId="11" xfId="1" applyFont="1" applyFill="1" applyBorder="1" applyAlignment="1">
      <alignment horizontal="left"/>
    </xf>
    <xf numFmtId="0" fontId="3" fillId="5" borderId="17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left"/>
    </xf>
    <xf numFmtId="0" fontId="3" fillId="5" borderId="19" xfId="1" applyFont="1" applyFill="1" applyBorder="1" applyAlignment="1">
      <alignment horizontal="left"/>
    </xf>
    <xf numFmtId="0" fontId="3" fillId="5" borderId="22" xfId="1" applyFont="1" applyFill="1" applyBorder="1" applyAlignment="1">
      <alignment horizontal="left"/>
    </xf>
    <xf numFmtId="0" fontId="3" fillId="5" borderId="13" xfId="1" applyFont="1" applyFill="1" applyBorder="1" applyAlignment="1">
      <alignment horizontal="left"/>
    </xf>
    <xf numFmtId="0" fontId="3" fillId="5" borderId="14" xfId="1" applyFont="1" applyFill="1" applyBorder="1" applyAlignment="1">
      <alignment horizontal="left"/>
    </xf>
    <xf numFmtId="0" fontId="5" fillId="5" borderId="17" xfId="1" applyFont="1" applyFill="1" applyBorder="1" applyAlignment="1">
      <alignment horizontal="left"/>
    </xf>
    <xf numFmtId="0" fontId="5" fillId="5" borderId="18" xfId="1" applyFont="1" applyFill="1" applyBorder="1" applyAlignment="1">
      <alignment horizontal="left"/>
    </xf>
    <xf numFmtId="0" fontId="5" fillId="5" borderId="19" xfId="1" applyFont="1" applyFill="1" applyBorder="1" applyAlignment="1">
      <alignment horizontal="left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15" xfId="1" applyFont="1" applyFill="1" applyBorder="1" applyAlignment="1">
      <alignment horizontal="center" vertical="center"/>
    </xf>
  </cellXfs>
  <cellStyles count="3">
    <cellStyle name="Currency 2" xfId="2" xr:uid="{BB594B1D-5EF9-FE4B-844A-CB9F946CCCF8}"/>
    <cellStyle name="Normal" xfId="0" builtinId="0"/>
    <cellStyle name="Normal 2" xfId="1" xr:uid="{8FBBC8D0-8DB0-DC43-BC2C-20AECB12F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71438</xdr:colOff>
      <xdr:row>0</xdr:row>
      <xdr:rowOff>131026</xdr:rowOff>
    </xdr:from>
    <xdr:to>
      <xdr:col>10</xdr:col>
      <xdr:colOff>501967</xdr:colOff>
      <xdr:row>2</xdr:row>
      <xdr:rowOff>112126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0894B-A731-E542-8F75-2686B8782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5738" y="131026"/>
          <a:ext cx="2449829" cy="374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2D01-84F6-CD40-B789-CC3693298B90}">
  <sheetPr codeName="Sheet26">
    <tabColor rgb="FFFF0000"/>
  </sheetPr>
  <dimension ref="A1:AI50"/>
  <sheetViews>
    <sheetView tabSelected="1" view="pageBreakPreview" topLeftCell="A10" zoomScale="130" zoomScaleNormal="90" zoomScaleSheetLayoutView="130" workbookViewId="0">
      <selection activeCell="E13" sqref="E13"/>
    </sheetView>
  </sheetViews>
  <sheetFormatPr baseColWidth="10" defaultColWidth="8.83203125" defaultRowHeight="15" x14ac:dyDescent="0.2"/>
  <cols>
    <col min="1" max="3" width="8.83203125" style="2"/>
    <col min="4" max="4" width="12.1640625" style="2" customWidth="1"/>
    <col min="5" max="5" width="11.83203125" style="2" customWidth="1"/>
    <col min="6" max="12" width="8.83203125" style="2"/>
    <col min="13" max="13" width="5.5" style="2" customWidth="1"/>
    <col min="14" max="16384" width="8.83203125" style="2"/>
  </cols>
  <sheetData>
    <row r="1" spans="1:35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AA1" s="2" t="s">
        <v>0</v>
      </c>
      <c r="AC1" s="2" t="s">
        <v>1</v>
      </c>
      <c r="AE1" s="3" t="s">
        <v>2</v>
      </c>
      <c r="AF1" s="4"/>
      <c r="AG1" s="4" t="str">
        <f>AG5</f>
        <v>Users\Ramaish Nathan\Documents\</v>
      </c>
      <c r="AH1" s="4"/>
      <c r="AI1" s="4"/>
    </row>
    <row r="2" spans="1:35" ht="15.75" customHeight="1" thickBot="1" x14ac:dyDescent="0.25">
      <c r="A2" s="49" t="s">
        <v>3</v>
      </c>
      <c r="B2" s="50"/>
      <c r="C2" s="50"/>
      <c r="D2" s="50"/>
      <c r="E2" s="51"/>
      <c r="F2" s="1"/>
      <c r="G2" s="1"/>
      <c r="H2" s="1"/>
      <c r="I2" s="1"/>
      <c r="J2" s="1"/>
      <c r="K2" s="1"/>
      <c r="L2" s="1"/>
      <c r="M2" s="1"/>
      <c r="AE2" s="4"/>
      <c r="AF2" s="4"/>
      <c r="AG2" s="4"/>
      <c r="AH2" s="4"/>
      <c r="AI2" s="4"/>
    </row>
    <row r="3" spans="1:35" ht="15.75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AE3" s="3" t="s">
        <v>4</v>
      </c>
      <c r="AF3" s="4"/>
      <c r="AG3" s="4" t="s">
        <v>5</v>
      </c>
      <c r="AH3" s="4"/>
      <c r="AI3" s="4"/>
    </row>
    <row r="4" spans="1:35" ht="16.5" customHeight="1" thickBot="1" x14ac:dyDescent="0.25">
      <c r="A4" s="36" t="s">
        <v>6</v>
      </c>
      <c r="B4" s="37"/>
      <c r="C4" s="37"/>
      <c r="D4" s="37"/>
      <c r="E4" s="38"/>
      <c r="F4" s="1"/>
      <c r="G4" s="52" t="s">
        <v>7</v>
      </c>
      <c r="H4" s="53"/>
      <c r="I4" s="53"/>
      <c r="J4" s="53"/>
      <c r="K4" s="53"/>
      <c r="L4" s="54"/>
      <c r="M4" s="1"/>
      <c r="AE4" s="3" t="s">
        <v>8</v>
      </c>
      <c r="AF4" s="4"/>
      <c r="AG4" s="4" t="s">
        <v>9</v>
      </c>
      <c r="AH4" s="4"/>
      <c r="AI4" s="4"/>
    </row>
    <row r="5" spans="1:35" ht="16" thickBot="1" x14ac:dyDescent="0.25">
      <c r="A5" s="28" t="s">
        <v>10</v>
      </c>
      <c r="B5" s="29"/>
      <c r="C5" s="29"/>
      <c r="D5" s="39"/>
      <c r="E5" s="5" t="s">
        <v>11</v>
      </c>
      <c r="F5" s="1"/>
      <c r="G5" s="55"/>
      <c r="H5" s="56"/>
      <c r="I5" s="56"/>
      <c r="J5" s="56"/>
      <c r="K5" s="56"/>
      <c r="L5" s="57"/>
      <c r="M5" s="1"/>
      <c r="AE5" s="6" t="s">
        <v>12</v>
      </c>
      <c r="AG5" s="2" t="s">
        <v>13</v>
      </c>
    </row>
    <row r="6" spans="1:35" ht="17.25" hidden="1" customHeight="1" thickBot="1" x14ac:dyDescent="0.25">
      <c r="A6" s="46" t="s">
        <v>14</v>
      </c>
      <c r="B6" s="47"/>
      <c r="C6" s="47"/>
      <c r="D6" s="48"/>
      <c r="E6" s="7" t="s">
        <v>11</v>
      </c>
    </row>
    <row r="7" spans="1:35" ht="18.75" hidden="1" customHeight="1" thickBot="1" x14ac:dyDescent="0.25">
      <c r="A7" s="46" t="s">
        <v>15</v>
      </c>
      <c r="B7" s="47"/>
      <c r="C7" s="47"/>
      <c r="D7" s="48"/>
      <c r="E7" s="7"/>
    </row>
    <row r="8" spans="1:35" ht="18.75" hidden="1" customHeight="1" thickBot="1" x14ac:dyDescent="0.25">
      <c r="A8" s="46" t="s">
        <v>16</v>
      </c>
      <c r="B8" s="47"/>
      <c r="C8" s="47"/>
      <c r="D8" s="48"/>
      <c r="E8" s="7"/>
    </row>
    <row r="9" spans="1:35" ht="18.75" hidden="1" customHeight="1" thickBot="1" x14ac:dyDescent="0.25">
      <c r="A9" s="46" t="s">
        <v>17</v>
      </c>
      <c r="B9" s="47"/>
      <c r="C9" s="47"/>
      <c r="D9" s="48"/>
      <c r="E9" s="7"/>
    </row>
    <row r="10" spans="1:35" ht="16" thickBot="1" x14ac:dyDescent="0.25">
      <c r="A10" s="40" t="s">
        <v>18</v>
      </c>
      <c r="B10" s="41"/>
      <c r="C10" s="41"/>
      <c r="D10" s="42"/>
      <c r="E10" s="8" t="s">
        <v>61</v>
      </c>
      <c r="F10" s="1"/>
      <c r="G10" s="1"/>
      <c r="H10" s="1"/>
      <c r="I10" s="1"/>
      <c r="J10" s="1"/>
      <c r="K10" s="1"/>
      <c r="L10" s="1"/>
      <c r="M10" s="1"/>
    </row>
    <row r="11" spans="1:35" ht="16" thickBot="1" x14ac:dyDescent="0.25">
      <c r="A11" s="40" t="s">
        <v>19</v>
      </c>
      <c r="B11" s="41"/>
      <c r="C11" s="41"/>
      <c r="D11" s="42"/>
      <c r="E11" s="8" t="s">
        <v>61</v>
      </c>
      <c r="F11" s="1"/>
      <c r="G11" s="1"/>
      <c r="H11" s="1"/>
      <c r="I11" s="1"/>
      <c r="J11" s="1"/>
      <c r="K11" s="1"/>
      <c r="L11" s="1"/>
      <c r="M11" s="1"/>
    </row>
    <row r="12" spans="1:35" ht="16" thickBot="1" x14ac:dyDescent="0.25">
      <c r="A12" s="30" t="s">
        <v>20</v>
      </c>
      <c r="B12" s="31"/>
      <c r="C12" s="31"/>
      <c r="D12" s="43"/>
      <c r="E12" s="8" t="s">
        <v>61</v>
      </c>
      <c r="F12" s="1"/>
      <c r="G12" s="1"/>
      <c r="H12" s="1"/>
      <c r="I12" s="1"/>
      <c r="J12" s="1"/>
      <c r="K12" s="1"/>
      <c r="L12" s="1"/>
      <c r="M12" s="1"/>
    </row>
    <row r="13" spans="1:35" ht="16" thickBo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35" ht="16" thickBot="1" x14ac:dyDescent="0.25">
      <c r="A14" s="36" t="s">
        <v>21</v>
      </c>
      <c r="B14" s="37"/>
      <c r="C14" s="37"/>
      <c r="D14" s="37"/>
      <c r="E14" s="38"/>
      <c r="F14" s="1"/>
      <c r="G14" s="1"/>
      <c r="H14" s="1"/>
      <c r="I14" s="1"/>
      <c r="J14" s="1"/>
      <c r="K14" s="1"/>
      <c r="L14" s="1"/>
      <c r="M14" s="1"/>
    </row>
    <row r="15" spans="1:35" ht="16" thickBot="1" x14ac:dyDescent="0.25">
      <c r="A15" s="28" t="s">
        <v>22</v>
      </c>
      <c r="B15" s="29"/>
      <c r="C15" s="29"/>
      <c r="D15" s="39"/>
      <c r="E15" s="5" t="s">
        <v>23</v>
      </c>
      <c r="F15" s="1"/>
      <c r="G15" s="1"/>
      <c r="H15" s="1"/>
      <c r="I15" s="1"/>
      <c r="J15" s="1"/>
      <c r="K15" s="1"/>
      <c r="L15" s="1"/>
      <c r="M15" s="1"/>
    </row>
    <row r="16" spans="1:35" ht="16" thickBot="1" x14ac:dyDescent="0.25">
      <c r="A16" s="40" t="s">
        <v>24</v>
      </c>
      <c r="B16" s="41"/>
      <c r="C16" s="41"/>
      <c r="D16" s="42"/>
      <c r="E16" s="8" t="s">
        <v>25</v>
      </c>
      <c r="F16" s="1"/>
      <c r="G16" s="1"/>
      <c r="H16" s="1"/>
      <c r="I16" s="1"/>
      <c r="J16" s="1"/>
      <c r="K16" s="1"/>
      <c r="L16" s="1"/>
      <c r="M16" s="1"/>
    </row>
    <row r="17" spans="1:13" ht="16" thickBot="1" x14ac:dyDescent="0.25">
      <c r="A17" s="40" t="s">
        <v>26</v>
      </c>
      <c r="B17" s="41"/>
      <c r="C17" s="41"/>
      <c r="D17" s="42"/>
      <c r="E17" s="8" t="s">
        <v>25</v>
      </c>
      <c r="F17" s="1"/>
      <c r="G17" s="1"/>
      <c r="H17" s="1"/>
      <c r="I17" s="1"/>
      <c r="J17" s="1"/>
      <c r="K17" s="1"/>
      <c r="L17" s="1"/>
      <c r="M17" s="1"/>
    </row>
    <row r="18" spans="1:13" ht="16" thickBot="1" x14ac:dyDescent="0.25">
      <c r="A18" s="30" t="s">
        <v>27</v>
      </c>
      <c r="B18" s="31"/>
      <c r="C18" s="31"/>
      <c r="D18" s="43"/>
      <c r="E18" s="8" t="s">
        <v>28</v>
      </c>
      <c r="F18" s="1"/>
      <c r="G18" s="1"/>
      <c r="H18" s="1"/>
      <c r="I18" s="1"/>
      <c r="J18" s="1"/>
      <c r="K18" s="1"/>
      <c r="L18" s="1"/>
      <c r="M18" s="1"/>
    </row>
    <row r="19" spans="1:13" ht="16" thickBo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6" thickBot="1" x14ac:dyDescent="0.25">
      <c r="A20" s="36" t="s">
        <v>29</v>
      </c>
      <c r="B20" s="37"/>
      <c r="C20" s="37"/>
      <c r="D20" s="37"/>
      <c r="E20" s="38"/>
      <c r="F20" s="1"/>
      <c r="G20" s="1"/>
      <c r="H20" s="1"/>
      <c r="I20" s="1"/>
      <c r="J20" s="1"/>
      <c r="K20" s="1"/>
      <c r="L20" s="1"/>
      <c r="M20" s="1"/>
    </row>
    <row r="21" spans="1:13" ht="16" thickBot="1" x14ac:dyDescent="0.25">
      <c r="A21" s="28" t="s">
        <v>30</v>
      </c>
      <c r="B21" s="29"/>
      <c r="C21" s="29"/>
      <c r="D21" s="39"/>
      <c r="E21" s="9" t="s">
        <v>31</v>
      </c>
      <c r="F21" s="1"/>
      <c r="G21" s="1"/>
      <c r="H21" s="1"/>
      <c r="I21" s="1"/>
      <c r="J21" s="1"/>
      <c r="K21" s="1"/>
      <c r="L21" s="1"/>
      <c r="M21" s="1"/>
    </row>
    <row r="22" spans="1:13" ht="16" thickBot="1" x14ac:dyDescent="0.25">
      <c r="A22" s="28" t="s">
        <v>32</v>
      </c>
      <c r="B22" s="29"/>
      <c r="C22" s="41"/>
      <c r="D22" s="42"/>
      <c r="E22" s="10" t="s">
        <v>33</v>
      </c>
      <c r="F22" s="1"/>
      <c r="G22" s="1"/>
      <c r="H22" s="1"/>
      <c r="I22" s="1"/>
      <c r="J22" s="1"/>
      <c r="K22" s="1"/>
      <c r="L22" s="1"/>
      <c r="M22" s="1"/>
    </row>
    <row r="23" spans="1:13" ht="15" customHeight="1" thickBot="1" x14ac:dyDescent="0.25">
      <c r="A23" s="28" t="s">
        <v>34</v>
      </c>
      <c r="B23" s="29"/>
      <c r="C23" s="41"/>
      <c r="D23" s="42"/>
      <c r="E23" s="10" t="s">
        <v>35</v>
      </c>
      <c r="F23" s="1"/>
      <c r="G23" s="1"/>
      <c r="H23" s="1"/>
      <c r="I23" s="1"/>
      <c r="J23" s="1"/>
      <c r="K23" s="1"/>
      <c r="L23" s="1"/>
      <c r="M23" s="1"/>
    </row>
    <row r="24" spans="1:13" ht="15" customHeight="1" thickBot="1" x14ac:dyDescent="0.25">
      <c r="A24" s="28" t="s">
        <v>36</v>
      </c>
      <c r="B24" s="29"/>
      <c r="C24" s="41"/>
      <c r="D24" s="42"/>
      <c r="E24" s="11">
        <f ca="1">TODAY()</f>
        <v>44099</v>
      </c>
      <c r="F24" s="1"/>
      <c r="G24" s="1"/>
      <c r="H24" s="1"/>
      <c r="I24" s="1"/>
      <c r="J24" s="1"/>
      <c r="K24" s="1"/>
      <c r="L24" s="1"/>
      <c r="M24" s="1"/>
    </row>
    <row r="25" spans="1:13" ht="15" customHeight="1" thickBot="1" x14ac:dyDescent="0.25">
      <c r="A25" s="28" t="s">
        <v>37</v>
      </c>
      <c r="B25" s="29"/>
      <c r="C25" s="41"/>
      <c r="D25" s="42"/>
      <c r="E25" s="10" t="s">
        <v>38</v>
      </c>
      <c r="F25" s="1"/>
      <c r="G25" s="1"/>
      <c r="H25" s="1"/>
      <c r="I25" s="1"/>
      <c r="J25" s="1"/>
      <c r="K25" s="1"/>
      <c r="L25" s="1"/>
      <c r="M25" s="1"/>
    </row>
    <row r="26" spans="1:13" ht="15" customHeight="1" thickBot="1" x14ac:dyDescent="0.25">
      <c r="A26" s="44" t="s">
        <v>39</v>
      </c>
      <c r="B26" s="45"/>
      <c r="C26" s="31"/>
      <c r="D26" s="43"/>
      <c r="E26" s="11">
        <f ca="1">E24</f>
        <v>44099</v>
      </c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6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6" thickBot="1" x14ac:dyDescent="0.25">
      <c r="A29" s="36" t="s">
        <v>40</v>
      </c>
      <c r="B29" s="37"/>
      <c r="C29" s="37"/>
      <c r="D29" s="37"/>
      <c r="E29" s="38"/>
      <c r="F29" s="1"/>
      <c r="G29" s="1"/>
      <c r="H29" s="1"/>
      <c r="I29" s="1"/>
      <c r="J29" s="1"/>
      <c r="K29" s="1"/>
      <c r="L29" s="1"/>
      <c r="M29" s="1"/>
    </row>
    <row r="30" spans="1:13" ht="16" thickBot="1" x14ac:dyDescent="0.25">
      <c r="A30" s="12"/>
      <c r="B30" s="12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6" thickBot="1" x14ac:dyDescent="0.25">
      <c r="A31" s="13" t="s">
        <v>41</v>
      </c>
      <c r="B31" s="14"/>
      <c r="C31" s="15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6" thickBot="1" x14ac:dyDescent="0.25">
      <c r="A32" s="16" t="s">
        <v>42</v>
      </c>
      <c r="B32" s="17"/>
      <c r="C32" s="18" t="s">
        <v>43</v>
      </c>
      <c r="D32" s="19"/>
      <c r="E32" s="19"/>
      <c r="F32" s="19"/>
      <c r="G32" s="19"/>
      <c r="H32" s="19"/>
      <c r="I32" s="19"/>
      <c r="J32" s="19"/>
      <c r="K32" s="19"/>
      <c r="L32" s="19"/>
      <c r="M32" s="20"/>
    </row>
    <row r="33" spans="1:13" x14ac:dyDescent="0.2">
      <c r="A33" s="32" t="s">
        <v>44</v>
      </c>
      <c r="B33" s="33"/>
      <c r="C33" s="18" t="s">
        <v>45</v>
      </c>
      <c r="D33" s="19"/>
      <c r="E33" s="19"/>
      <c r="F33" s="19"/>
      <c r="G33" s="19"/>
      <c r="H33" s="19"/>
      <c r="I33" s="19"/>
      <c r="J33" s="19"/>
      <c r="K33" s="19"/>
      <c r="L33" s="19"/>
      <c r="M33" s="20"/>
    </row>
    <row r="34" spans="1:13" ht="16" thickBot="1" x14ac:dyDescent="0.25">
      <c r="A34" s="34"/>
      <c r="B34" s="35"/>
      <c r="C34" s="21" t="s">
        <v>46</v>
      </c>
      <c r="D34" s="22"/>
      <c r="E34" s="22"/>
      <c r="F34" s="22"/>
      <c r="G34" s="22"/>
      <c r="H34" s="22"/>
      <c r="I34" s="22"/>
      <c r="J34" s="22"/>
      <c r="K34" s="22"/>
      <c r="L34" s="22"/>
      <c r="M34" s="23"/>
    </row>
    <row r="35" spans="1:13" ht="16" thickBo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6" thickBot="1" x14ac:dyDescent="0.25">
      <c r="A36" s="36" t="s">
        <v>47</v>
      </c>
      <c r="B36" s="37"/>
      <c r="C36" s="37"/>
      <c r="D36" s="37"/>
      <c r="E36" s="38"/>
      <c r="F36" s="1"/>
      <c r="G36" s="1"/>
      <c r="H36" s="1"/>
      <c r="I36" s="1"/>
      <c r="J36" s="1"/>
      <c r="K36" s="1"/>
      <c r="L36" s="1"/>
      <c r="M36" s="1"/>
    </row>
    <row r="37" spans="1:13" ht="16" thickBot="1" x14ac:dyDescent="0.25">
      <c r="A37" s="28" t="s">
        <v>48</v>
      </c>
      <c r="B37" s="29"/>
      <c r="C37" s="29"/>
      <c r="D37" s="39"/>
      <c r="E37" s="24">
        <v>0</v>
      </c>
      <c r="F37" s="1" t="s">
        <v>49</v>
      </c>
      <c r="G37" s="1"/>
      <c r="H37" s="1"/>
      <c r="I37" s="1"/>
      <c r="J37" s="1"/>
      <c r="K37" s="1"/>
      <c r="L37" s="1"/>
      <c r="M37" s="1"/>
    </row>
    <row r="38" spans="1:13" ht="16" thickBot="1" x14ac:dyDescent="0.25">
      <c r="A38" s="40" t="s">
        <v>50</v>
      </c>
      <c r="B38" s="41"/>
      <c r="C38" s="41"/>
      <c r="D38" s="42"/>
      <c r="E38" s="10">
        <v>3</v>
      </c>
      <c r="F38" s="1" t="s">
        <v>49</v>
      </c>
      <c r="G38" s="1"/>
      <c r="H38" s="1"/>
      <c r="I38" s="1"/>
      <c r="J38" s="1"/>
      <c r="K38" s="1"/>
      <c r="L38" s="1"/>
      <c r="M38" s="1"/>
    </row>
    <row r="39" spans="1:13" ht="16" thickBot="1" x14ac:dyDescent="0.25">
      <c r="A39" s="30" t="s">
        <v>51</v>
      </c>
      <c r="B39" s="31"/>
      <c r="C39" s="31"/>
      <c r="D39" s="43"/>
      <c r="E39" s="10">
        <v>45</v>
      </c>
      <c r="F39" s="1" t="s">
        <v>49</v>
      </c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6" thickBo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6" thickBot="1" x14ac:dyDescent="0.25">
      <c r="A42" s="36" t="s">
        <v>52</v>
      </c>
      <c r="B42" s="37"/>
      <c r="C42" s="37"/>
      <c r="D42" s="37"/>
      <c r="E42" s="38"/>
      <c r="F42" s="1"/>
      <c r="G42" s="1"/>
      <c r="H42" s="1"/>
      <c r="I42" s="1"/>
      <c r="J42" s="1"/>
      <c r="K42" s="1"/>
      <c r="L42" s="1"/>
      <c r="M42" s="1"/>
    </row>
    <row r="43" spans="1:13" ht="16" thickBot="1" x14ac:dyDescent="0.25">
      <c r="A43" s="28" t="s">
        <v>53</v>
      </c>
      <c r="B43" s="29"/>
      <c r="C43" s="10">
        <v>37</v>
      </c>
      <c r="D43" s="10" t="s">
        <v>54</v>
      </c>
      <c r="E43" s="10">
        <v>350</v>
      </c>
      <c r="F43" s="1" t="s">
        <v>49</v>
      </c>
      <c r="G43" s="1"/>
      <c r="H43" s="1"/>
      <c r="I43" s="1"/>
      <c r="J43" s="1"/>
      <c r="K43" s="1"/>
      <c r="L43" s="1"/>
      <c r="M43" s="1"/>
    </row>
    <row r="44" spans="1:13" ht="16" thickBot="1" x14ac:dyDescent="0.25">
      <c r="A44" s="30" t="s">
        <v>55</v>
      </c>
      <c r="B44" s="31"/>
      <c r="C44" s="10">
        <v>370</v>
      </c>
      <c r="D44" s="10" t="s">
        <v>56</v>
      </c>
      <c r="E44" s="10" t="s">
        <v>57</v>
      </c>
      <c r="F44" s="1" t="s">
        <v>49</v>
      </c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6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7" thickBot="1" x14ac:dyDescent="0.25">
      <c r="A47" s="13" t="s">
        <v>58</v>
      </c>
      <c r="B47" s="13"/>
      <c r="C47" s="25"/>
      <c r="D47" s="26">
        <v>8000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ht="16" thickBo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7" thickBot="1" x14ac:dyDescent="0.25">
      <c r="A49" s="13" t="s">
        <v>59</v>
      </c>
      <c r="B49" s="13"/>
      <c r="C49" s="25"/>
      <c r="D49" s="27">
        <v>75</v>
      </c>
      <c r="E49" s="1" t="s">
        <v>60</v>
      </c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32">
    <mergeCell ref="A14:E14"/>
    <mergeCell ref="A2:E2"/>
    <mergeCell ref="A4:E4"/>
    <mergeCell ref="G4:L5"/>
    <mergeCell ref="A5:D5"/>
    <mergeCell ref="A6:D6"/>
    <mergeCell ref="A7:D7"/>
    <mergeCell ref="A8:D8"/>
    <mergeCell ref="A9:D9"/>
    <mergeCell ref="A10:D10"/>
    <mergeCell ref="A11:D11"/>
    <mergeCell ref="A12:D12"/>
    <mergeCell ref="A29:E29"/>
    <mergeCell ref="A15:D15"/>
    <mergeCell ref="A16:D16"/>
    <mergeCell ref="A17:D17"/>
    <mergeCell ref="A18:D18"/>
    <mergeCell ref="A20:E20"/>
    <mergeCell ref="A21:D21"/>
    <mergeCell ref="A22:D22"/>
    <mergeCell ref="A23:D23"/>
    <mergeCell ref="A24:D24"/>
    <mergeCell ref="A25:D25"/>
    <mergeCell ref="A26:D26"/>
    <mergeCell ref="A43:B43"/>
    <mergeCell ref="A44:B44"/>
    <mergeCell ref="A33:B34"/>
    <mergeCell ref="A36:E36"/>
    <mergeCell ref="A37:D37"/>
    <mergeCell ref="A38:D38"/>
    <mergeCell ref="A39:D39"/>
    <mergeCell ref="A42:E42"/>
  </mergeCells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Standard Details</vt:lpstr>
      <vt:lpstr>'Standard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2020-09-25T05:05:14Z</dcterms:created>
  <dcterms:modified xsi:type="dcterms:W3CDTF">2020-09-25T05:08:06Z</dcterms:modified>
</cp:coreProperties>
</file>