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42" documentId="8_{C5AF7D3E-4AE5-4120-A6CF-391D41AB57C1}" xr6:coauthVersionLast="34" xr6:coauthVersionMax="34" xr10:uidLastSave="{E6C4754D-B47A-46BF-A91C-2EA175E637B2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9" i="1" l="1"/>
  <c r="I160" i="1"/>
  <c r="I161" i="1"/>
  <c r="I162" i="1"/>
  <c r="I163" i="1"/>
  <c r="I164" i="1"/>
  <c r="I165" i="1"/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<sst xmlns="http://schemas.openxmlformats.org/spreadsheetml/2006/main" count="12730" uniqueCount="3163">
  <si>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</si>
  <si>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</si>
  <si>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</si>
  <si>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</si>
  <si>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</si>
  <si>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</si>
  <si>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</si>
  <si>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</si>
  <si>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</si>
  <si>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</si>
  <si>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</si>
  <si>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</si>
  <si>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</si>
  <si>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</si>
  <si>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</si>
  <si>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</si>
  <si>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</si>
  <si>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</si>
  <si>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</si>
  <si>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</si>
  <si>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</si>
  <si>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</si>
  <si>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</si>
  <si>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</si>
  <si>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</si>
  <si>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</si>
  <si>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</si>
  <si>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</si>
  <si>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</si>
  <si>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</si>
  <si>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</si>
  <si>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</si>
  <si>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</si>
  <si>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</si>
  <si>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</si>
  <si>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</si>
  <si>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</si>
  <si>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</si>
  <si>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</si>
  <si>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</si>
  <si>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</si>
  <si>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</si>
  <si>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</si>
  <si>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</si>
  <si>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</si>
  <si>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</si>
  <si>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</si>
  <si>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</si>
  <si>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</si>
  <si>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</si>
  <si>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</si>
  <si>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</si>
  <si>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</si>
  <si>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</si>
  <si>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</si>
  <si>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</si>
  <si>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</si>
  <si>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</si>
  <si>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</si>
  <si>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</si>
  <si>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</si>
  <si>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</si>
  <si>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</si>
  <si>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</si>
  <si>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</si>
  <si>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</si>
  <si>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</si>
  <si>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</si>
  <si>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</si>
  <si>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</si>
  <si>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</si>
  <si>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</si>
  <si>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</si>
  <si>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</si>
  <si>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</si>
  <si>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</si>
  <si>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</si>
  <si>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</si>
  <si>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</si>
  <si>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</si>
  <si>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</si>
  <si>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</si>
  <si>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</si>
  <si>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</si>
  <si>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</si>
  <si>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</si>
  <si>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</si>
  <si>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</si>
  <si>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</si>
  <si>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</si>
  <si>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</si>
  <si>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</si>
  <si>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</si>
  <si>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</si>
  <si>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</si>
  <si>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</si>
  <si>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</si>
  <si>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</si>
  <si>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</si>
  <si>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</si>
  <si>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</si>
  <si>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</si>
  <si>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</si>
  <si>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</si>
  <si>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</si>
  <si>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</si>
  <si>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</si>
  <si>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</si>
  <si>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</si>
  <si>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</si>
  <si>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</si>
  <si>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</si>
  <si>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</si>
  <si>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</si>
  <si>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</si>
  <si>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</si>
  <si>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</si>
  <si>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</si>
  <si>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</si>
  <si>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</si>
  <si>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</si>
  <si>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</si>
  <si>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</si>
  <si>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</si>
  <si>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</si>
  <si>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</si>
  <si>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</si>
  <si>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</si>
  <si>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</si>
  <si>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</si>
  <si>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</si>
  <si>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</si>
  <si>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</si>
  <si>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</si>
  <si>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</si>
  <si>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</si>
  <si>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</si>
  <si>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</si>
  <si>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</si>
  <si>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</si>
  <si>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</si>
  <si>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</si>
  <si>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</si>
  <si>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</si>
  <si>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</si>
  <si>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</si>
  <si>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</si>
  <si>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</si>
  <si>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</si>
  <si>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</si>
  <si>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</si>
  <si>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</si>
  <si>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</si>
  <si>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</si>
  <si>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</si>
  <si>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</si>
  <si>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</si>
  <si>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</si>
  <si>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</si>
  <si>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</si>
  <si>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</si>
  <si>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</si>
  <si>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</si>
  <si>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</si>
  <si>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</si>
  <si>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</si>
  <si>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</si>
  <si>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</si>
  <si>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</si>
  <si>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</si>
  <si>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</si>
  <si>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</si>
  <si>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</si>
  <si>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</si>
  <si>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</si>
  <si>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</si>
  <si>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</si>
  <si>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</si>
  <si>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</si>
  <si>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</si>
  <si>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</si>
  <si>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</si>
  <si>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</si>
  <si>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</si>
  <si>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</si>
  <si>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</si>
  <si>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</si>
  <si>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</si>
  <si>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</si>
  <si>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</si>
  <si>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</si>
  <si>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</si>
  <si>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</si>
  <si>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</si>
  <si>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</si>
  <si>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</si>
  <si>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</si>
  <si>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</si>
  <si>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</si>
  <si>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</si>
  <si>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</si>
  <si>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</si>
  <si>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</si>
  <si>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</si>
  <si>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</si>
  <si>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</si>
  <si>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</si>
  <si>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</si>
  <si>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</si>
  <si>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</si>
  <si>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</si>
  <si>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</si>
  <si>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</si>
  <si>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</si>
  <si>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</si>
  <si>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</si>
  <si>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</si>
  <si>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</si>
  <si>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</si>
  <si>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</si>
  <si>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</si>
  <si>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</si>
  <si>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</si>
  <si>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</si>
  <si>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</si>
  <si>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</si>
  <si>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</si>
  <si>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</si>
  <si>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</si>
  <si>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</si>
  <si>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</si>
  <si>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</si>
  <si>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</si>
  <si>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</si>
  <si>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</si>
  <si>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</si>
  <si>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</si>
  <si>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</si>
  <si>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</si>
  <si>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</si>
  <si>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</si>
  <si>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</si>
  <si>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</si>
  <si>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</si>
  <si>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</si>
  <si>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</si>
  <si>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</si>
  <si>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</si>
  <si>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</si>
  <si>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</si>
  <si>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</si>
  <si>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</si>
  <si>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</si>
  <si>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</si>
  <si>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</si>
  <si>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</si>
  <si>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</si>
  <si>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</si>
  <si>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</si>
  <si>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</si>
  <si>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</si>
  <si>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</si>
  <si>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</si>
  <si>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</si>
  <si>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</si>
  <si>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</si>
  <si>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</si>
  <si>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</si>
  <si>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</si>
  <si>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</si>
  <si>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</si>
  <si>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</si>
  <si>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</si>
  <si>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</si>
  <si>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</si>
  <si>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</si>
  <si>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</si>
  <si>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</si>
  <si>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</si>
  <si>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</si>
  <si>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</si>
  <si>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</si>
  <si>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</si>
  <si>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</si>
  <si>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</si>
  <si>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</si>
  <si>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</si>
  <si>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</si>
  <si>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</si>
  <si>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</si>
  <si>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</si>
  <si>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</si>
  <si>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</si>
  <si>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</si>
  <si>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</si>
  <si>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</si>
  <si>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</si>
  <si>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</si>
  <si>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</si>
  <si>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</si>
  <si>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</si>
  <si>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</si>
  <si>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</si>
  <si>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</si>
  <si>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</si>
  <si>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</si>
  <si>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</si>
  <si>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</si>
  <si>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</si>
  <si>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</si>
  <si>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</si>
  <si>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</si>
  <si>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</si>
  <si>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</si>
  <si>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</si>
  <si>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</si>
  <si>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</si>
  <si>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</si>
  <si>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</si>
  <si>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</si>
  <si>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</si>
  <si>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</si>
  <si>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</si>
  <si>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</si>
  <si>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</si>
  <si>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</si>
  <si>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</si>
  <si>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</si>
  <si>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</si>
  <si>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</si>
  <si>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</si>
  <si>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</si>
  <si>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</si>
  <si>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</si>
  <si>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</si>
  <si>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</si>
  <si>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</si>
  <si>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</si>
  <si>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</si>
  <si>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</si>
  <si>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</si>
  <si>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</si>
  <si>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</si>
  <si>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</si>
  <si>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</si>
  <si>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</si>
  <si>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</si>
  <si>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</si>
  <si>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</si>
  <si>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</si>
  <si>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</si>
  <si>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</si>
  <si>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</si>
  <si>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</si>
  <si>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</si>
  <si>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</si>
  <si>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</si>
  <si>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</si>
  <si>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</si>
  <si>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</si>
  <si>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</si>
  <si>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</si>
  <si>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</si>
  <si>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</si>
  <si>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</si>
  <si>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</si>
  <si>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</si>
  <si>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</si>
  <si>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</si>
  <si>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</si>
  <si>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</si>
  <si>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</si>
  <si>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</si>
  <si>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</si>
  <si>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</si>
  <si>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</si>
  <si>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</si>
  <si>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</si>
  <si>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</si>
  <si>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</si>
  <si>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</si>
  <si>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</si>
  <si>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</si>
  <si>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</si>
  <si>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</si>
  <si>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</si>
  <si>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</si>
  <si>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</si>
  <si>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</si>
  <si>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</si>
  <si>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</si>
  <si>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</si>
  <si>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</si>
  <si>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</si>
  <si>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</si>
  <si>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</si>
  <si>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</si>
  <si>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</si>
  <si>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</si>
  <si>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</si>
  <si>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</si>
  <si>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</si>
  <si>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</si>
  <si>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</si>
  <si>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</si>
  <si>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</si>
  <si>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</si>
  <si>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</si>
  <si>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</si>
  <si>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</si>
  <si>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</si>
  <si>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</si>
  <si>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</si>
  <si>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</si>
  <si>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</si>
  <si>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</si>
  <si>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</si>
  <si>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</si>
  <si>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</si>
  <si>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</si>
  <si>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</si>
  <si>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</si>
  <si>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</si>
  <si>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</si>
  <si>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</si>
  <si>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</si>
  <si>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</si>
  <si>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</si>
  <si>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</si>
  <si>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</si>
  <si>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</si>
  <si>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</si>
  <si>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</si>
  <si>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</si>
  <si>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</si>
  <si>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</si>
  <si>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</si>
  <si>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</si>
  <si>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</si>
  <si>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</si>
  <si>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</si>
  <si>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</si>
  <si>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</si>
  <si>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</si>
  <si>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</si>
  <si>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</si>
  <si>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</si>
  <si>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</si>
  <si>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</si>
  <si>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</si>
  <si>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</si>
  <si>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</si>
  <si>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</si>
  <si>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</si>
  <si>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</si>
  <si>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</si>
  <si>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</si>
  <si>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</si>
  <si>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</si>
  <si>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</si>
  <si>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</si>
  <si>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</si>
  <si>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</si>
  <si>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</si>
  <si>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</si>
  <si>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</si>
  <si>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</si>
  <si>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</si>
  <si>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</si>
  <si>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</si>
  <si>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</si>
  <si>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</si>
  <si>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</si>
  <si>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</si>
  <si>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</si>
  <si>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</si>
  <si>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</si>
  <si>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</si>
  <si>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</si>
  <si>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</si>
  <si>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</si>
  <si>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</si>
  <si>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</si>
  <si>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</si>
  <si>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</si>
  <si>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</si>
  <si>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</si>
  <si>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</si>
  <si>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</si>
  <si>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</si>
  <si>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</si>
  <si>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</si>
  <si>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</si>
  <si>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</si>
  <si>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</si>
  <si>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</si>
  <si>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</si>
  <si>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</si>
  <si>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</si>
  <si>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</si>
  <si>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</si>
  <si>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</si>
  <si>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</si>
  <si>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</si>
  <si>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</si>
  <si>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</si>
  <si>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</si>
  <si>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</si>
  <si>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</si>
  <si>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</si>
  <si>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</si>
  <si>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</si>
  <si>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</si>
  <si>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</si>
  <si>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</si>
  <si>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</si>
  <si>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</si>
  <si>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</si>
  <si>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</si>
  <si>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</si>
  <si>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</si>
  <si>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</si>
  <si>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</si>
  <si>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</si>
  <si>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</si>
  <si>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</si>
  <si>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</si>
  <si>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</si>
  <si>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</si>
  <si>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</si>
  <si>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</si>
  <si>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</si>
  <si>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</si>
  <si>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</si>
  <si>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</si>
  <si>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</si>
  <si>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</si>
  <si>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</si>
  <si>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</si>
  <si>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</si>
  <si>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</si>
  <si>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</si>
  <si>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</si>
  <si>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</si>
  <si>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</si>
  <si>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</si>
  <si>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</si>
  <si>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</si>
  <si>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</si>
  <si>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</si>
  <si>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</si>
  <si>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</si>
  <si>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</si>
  <si>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</si>
  <si>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</si>
  <si>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</si>
  <si>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</si>
  <si>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</si>
  <si>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</si>
  <si>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</si>
  <si>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</si>
  <si>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</si>
  <si>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</si>
  <si>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</si>
  <si>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</si>
  <si>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</si>
  <si>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</si>
  <si>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</si>
  <si>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</si>
  <si>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</si>
  <si>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</si>
  <si>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</si>
  <si>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</si>
  <si>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</si>
  <si>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</si>
  <si>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</si>
  <si>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</si>
  <si>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</si>
  <si>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</si>
  <si>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</si>
  <si>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</si>
  <si>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</si>
  <si>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</si>
  <si>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</si>
  <si>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</si>
  <si>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</si>
  <si>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</si>
  <si>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</si>
  <si>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</si>
  <si>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</si>
  <si>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</si>
  <si>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</si>
  <si>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</si>
  <si>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</si>
  <si>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</si>
  <si>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</si>
  <si>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</si>
  <si>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</si>
  <si>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</si>
  <si>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</si>
  <si>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</si>
  <si>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</si>
  <si>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</si>
  <si>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</si>
  <si>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</si>
  <si>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</si>
  <si>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</si>
  <si>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</si>
  <si>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</si>
  <si>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</si>
  <si>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</si>
  <si>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</si>
  <si>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</si>
  <si>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</si>
  <si>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</si>
  <si>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</si>
  <si>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</si>
  <si>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</si>
  <si>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</si>
  <si>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</si>
  <si>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</si>
  <si>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</si>
  <si>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</si>
  <si>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</si>
  <si>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</si>
  <si>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</si>
  <si>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</si>
  <si>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</si>
  <si>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</si>
  <si>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</si>
  <si>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</si>
  <si>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</si>
  <si>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</si>
  <si>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</si>
  <si>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</si>
  <si>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</si>
  <si>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</si>
  <si>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</si>
  <si>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</si>
  <si>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</si>
  <si>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</si>
  <si>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</si>
  <si>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</si>
  <si>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</si>
  <si>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</si>
  <si>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</si>
  <si>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</si>
  <si>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</si>
  <si>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</si>
  <si>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</si>
  <si>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</si>
  <si>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</si>
  <si>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</si>
  <si>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</si>
  <si>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</si>
  <si>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</si>
  <si>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</si>
  <si>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</si>
  <si>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</si>
  <si>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</si>
  <si>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</si>
  <si>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</si>
  <si>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</si>
  <si>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</si>
  <si>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</si>
  <si>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</si>
  <si>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</si>
  <si>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</si>
  <si>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</si>
  <si>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</si>
  <si>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</si>
  <si>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</si>
  <si>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</si>
  <si>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</si>
  <si>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</si>
  <si>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</si>
  <si>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</si>
  <si>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</si>
  <si>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</si>
  <si>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</si>
  <si>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</si>
  <si>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</si>
  <si>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</si>
  <si>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</si>
  <si>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</si>
  <si>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</si>
  <si>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</si>
  <si>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</si>
  <si>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</si>
  <si>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</si>
  <si>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</si>
  <si>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</si>
  <si>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</si>
  <si>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</si>
  <si>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</si>
  <si>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</si>
  <si>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</si>
  <si>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</si>
  <si>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</si>
  <si>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</si>
  <si>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</si>
  <si>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</si>
  <si>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</si>
  <si>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</si>
  <si>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</si>
  <si>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</si>
  <si>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</si>
  <si>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</si>
  <si>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</si>
  <si>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</si>
  <si>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</si>
  <si>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</si>
  <si>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</si>
  <si>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</si>
  <si>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</si>
  <si>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</si>
  <si>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</si>
  <si>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</si>
  <si>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</si>
  <si>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</si>
  <si>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</si>
  <si>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</si>
  <si>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</si>
  <si>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</si>
  <si>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</si>
  <si>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</si>
  <si>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</si>
  <si>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</si>
  <si>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</si>
  <si>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</si>
  <si>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</si>
  <si>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</si>
  <si>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</si>
  <si>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</si>
  <si>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</si>
  <si>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</si>
  <si>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</si>
  <si>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</si>
  <si>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</si>
  <si>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</si>
  <si>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</si>
  <si>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</si>
  <si>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</si>
  <si>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</si>
  <si>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</si>
  <si>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</si>
  <si>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</si>
  <si>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</si>
  <si>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</si>
  <si>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</si>
  <si>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</si>
  <si>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</si>
  <si>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</si>
  <si>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</si>
  <si>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</si>
  <si>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</si>
  <si>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</si>
  <si>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</si>
  <si>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</si>
  <si>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</si>
  <si>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</si>
  <si>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</si>
  <si>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</si>
  <si>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</si>
  <si>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</si>
  <si>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</si>
  <si>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</si>
  <si>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</si>
  <si>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</si>
  <si>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</si>
  <si>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</si>
  <si>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</si>
  <si>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</si>
  <si>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</si>
  <si>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</si>
  <si>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</si>
  <si>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</si>
  <si>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</si>
  <si>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</si>
  <si>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</si>
  <si>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</si>
  <si>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</si>
  <si>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</si>
  <si>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</si>
  <si>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</si>
  <si>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</si>
  <si>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</si>
  <si>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</si>
  <si>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</si>
  <si>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</si>
  <si>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</si>
  <si>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</si>
  <si>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</si>
  <si>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</si>
  <si>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</si>
  <si>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</si>
  <si>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</si>
  <si>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</si>
  <si>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</si>
  <si>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</si>
  <si>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</si>
  <si>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</si>
  <si>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</si>
  <si>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</si>
  <si>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</si>
  <si>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</si>
  <si>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</si>
  <si>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</si>
  <si>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</si>
  <si>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</si>
  <si>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</si>
  <si>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</si>
  <si>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</si>
  <si>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</si>
  <si>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</si>
  <si>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</si>
  <si>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</si>
  <si>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</si>
  <si>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</si>
  <si>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</si>
  <si>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</si>
  <si>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</si>
  <si>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</si>
  <si>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</si>
  <si>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</si>
  <si>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</si>
  <si>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</si>
  <si>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</si>
  <si>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</si>
  <si>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</si>
  <si>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</si>
  <si>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</si>
  <si>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</si>
  <si>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</si>
  <si>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</si>
  <si>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</si>
  <si>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</si>
  <si>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</si>
  <si>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</si>
  <si>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</si>
  <si>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</si>
  <si>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</si>
  <si>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</si>
  <si>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</si>
  <si>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</si>
  <si>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</si>
  <si>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</si>
  <si>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</si>
  <si>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</si>
  <si>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</si>
  <si>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</si>
  <si>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</si>
  <si>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</si>
  <si>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</si>
  <si>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</si>
  <si>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</si>
  <si>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</si>
  <si>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</si>
  <si>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</si>
  <si>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</si>
  <si>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</si>
  <si>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</si>
  <si>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</si>
  <si>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</si>
  <si>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</si>
  <si>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</si>
  <si>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</si>
  <si>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</si>
  <si>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</si>
  <si>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</si>
  <si>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</si>
  <si>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</si>
  <si>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</si>
  <si>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</si>
  <si>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</si>
  <si>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</si>
  <si>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</si>
  <si>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</si>
  <si>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</si>
  <si>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</si>
  <si>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</si>
  <si>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</si>
  <si>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</si>
  <si>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</si>
  <si>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</si>
  <si>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</si>
  <si>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</si>
  <si>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</si>
  <si>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</si>
  <si>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</si>
  <si>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</si>
  <si>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</si>
  <si>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</si>
  <si>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</si>
  <si>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</si>
  <si>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</si>
  <si>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</si>
  <si>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</si>
  <si>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</si>
  <si>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</si>
  <si>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</si>
  <si>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</si>
  <si>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</si>
  <si>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</si>
  <si>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</si>
  <si>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</si>
  <si>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</si>
  <si>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</si>
  <si>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</si>
  <si>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</si>
  <si>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</si>
  <si>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</si>
  <si>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</si>
  <si>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</si>
  <si>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</si>
  <si>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</si>
  <si>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</si>
  <si>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</si>
  <si>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</si>
  <si>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</si>
  <si>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</si>
  <si>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</si>
  <si>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</si>
  <si>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</si>
  <si>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</si>
  <si>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</si>
  <si>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</si>
  <si>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</si>
  <si>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</si>
  <si>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</si>
  <si>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</si>
  <si>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</si>
  <si>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</si>
  <si>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</si>
  <si>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</si>
  <si>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</si>
  <si>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</si>
  <si>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</si>
  <si>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</si>
  <si>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</si>
  <si>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</si>
  <si>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</si>
  <si>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</si>
  <si>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</si>
  <si>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</si>
  <si>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</si>
  <si>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</si>
  <si>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</si>
  <si>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</si>
  <si>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</si>
  <si>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</si>
  <si>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</si>
  <si>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</si>
  <si>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</si>
  <si>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</si>
  <si>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</si>
  <si>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</si>
  <si>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</si>
  <si>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</si>
  <si>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</si>
  <si>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</si>
  <si>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</si>
  <si>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</si>
  <si>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</si>
  <si>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</si>
  <si>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</si>
  <si>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</si>
  <si>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</si>
  <si>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</si>
  <si>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</si>
  <si>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</si>
  <si>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</si>
  <si>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</si>
  <si>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</si>
  <si>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</si>
  <si>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</si>
  <si>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</si>
  <si>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</si>
  <si>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</si>
  <si>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</si>
  <si>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</si>
  <si>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</si>
  <si>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</si>
  <si>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</si>
  <si>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</si>
  <si>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</si>
  <si>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</si>
  <si>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</si>
  <si>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</si>
  <si>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</si>
  <si>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</si>
  <si>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</si>
  <si>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</si>
  <si>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</si>
  <si>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</si>
  <si>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</si>
  <si>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</si>
  <si>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</si>
  <si>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</si>
  <si>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</si>
  <si>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</si>
  <si>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</si>
  <si>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</si>
  <si>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</si>
  <si>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</si>
  <si>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</si>
  <si>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</si>
  <si>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</si>
  <si>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</si>
  <si>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</si>
  <si>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</si>
  <si>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</si>
  <si>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</si>
  <si>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</si>
  <si>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</si>
  <si>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</si>
  <si>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</si>
  <si>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</si>
  <si>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</si>
  <si>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</si>
  <si>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</si>
  <si>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</si>
  <si>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</si>
  <si>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</si>
  <si>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</si>
  <si>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</si>
  <si>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</si>
  <si>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</si>
  <si>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</si>
  <si>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</si>
  <si>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</si>
  <si>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</si>
  <si>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</si>
  <si>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</si>
  <si>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</si>
  <si>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</si>
  <si>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</si>
  <si>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</si>
  <si>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</si>
  <si>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</si>
  <si>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</si>
  <si>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</si>
  <si>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</si>
  <si>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</si>
  <si>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</si>
  <si>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</si>
  <si>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</si>
  <si>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</si>
  <si>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</si>
  <si>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</si>
  <si>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</si>
  <si>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</si>
  <si>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</si>
  <si>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</si>
  <si>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</si>
  <si>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</si>
  <si>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</si>
  <si>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</si>
  <si>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</si>
  <si>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</si>
  <si>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</si>
  <si>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</si>
  <si>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</si>
  <si>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</si>
  <si>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</si>
  <si>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</si>
  <si>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</si>
  <si>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</si>
  <si>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</si>
  <si>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</si>
  <si>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</si>
  <si>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</si>
  <si>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</si>
  <si>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</si>
  <si>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</si>
  <si>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</si>
  <si>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</si>
  <si>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</si>
  <si>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</si>
  <si>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</si>
  <si>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</si>
  <si>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</si>
  <si>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</si>
  <si>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</si>
  <si>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</si>
  <si>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</si>
  <si>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</si>
  <si>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</si>
  <si>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</si>
  <si>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</si>
  <si>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</si>
  <si>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</si>
  <si>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</si>
  <si>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</si>
  <si>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</si>
  <si>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</si>
  <si>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</si>
  <si>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</si>
  <si>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</si>
  <si>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</si>
  <si>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</si>
  <si>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</si>
  <si>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</si>
  <si>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</si>
  <si>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</si>
  <si>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</si>
  <si>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</si>
  <si>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</si>
  <si>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</si>
  <si>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</si>
  <si>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</si>
  <si>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</si>
  <si>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</si>
  <si>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</si>
  <si>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</si>
  <si>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</si>
  <si>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</si>
  <si>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</si>
  <si>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</si>
  <si>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</si>
  <si>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</si>
  <si>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</si>
  <si>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</si>
  <si>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</si>
  <si>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</si>
  <si>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</si>
  <si>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</si>
  <si>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</si>
  <si>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</si>
  <si>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</si>
  <si>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</si>
  <si>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</si>
  <si>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</si>
  <si>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</si>
  <si>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</si>
  <si>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</si>
  <si>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</si>
  <si>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</si>
  <si>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</si>
  <si>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</si>
  <si>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</si>
  <si>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</si>
  <si>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</si>
  <si>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</si>
  <si>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</si>
  <si>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</si>
  <si>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</si>
  <si>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</si>
  <si>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</si>
  <si>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</si>
  <si>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</si>
  <si>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</si>
  <si>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</si>
  <si>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</si>
  <si>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</si>
  <si>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</si>
  <si>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</si>
  <si>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</si>
  <si>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</si>
  <si>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</si>
  <si>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</si>
  <si>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</si>
  <si>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</si>
  <si>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</si>
  <si>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</si>
  <si>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</si>
  <si>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</si>
  <si>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</si>
  <si>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</si>
  <si>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</si>
  <si>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</si>
  <si>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</si>
  <si>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</si>
  <si>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</si>
  <si>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</si>
  <si>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</si>
  <si>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</si>
  <si>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</si>
  <si>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</si>
  <si>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</si>
  <si>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</si>
  <si>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</si>
  <si>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</si>
  <si>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</si>
  <si>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</si>
  <si>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</si>
  <si>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</si>
  <si>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</si>
  <si>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</si>
  <si>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</si>
  <si>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</si>
  <si>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</si>
  <si>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</si>
  <si>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</si>
  <si>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</si>
  <si>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</si>
  <si>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</si>
  <si>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</si>
  <si>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</si>
  <si>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</si>
  <si>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</si>
  <si>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</si>
  <si>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</si>
  <si>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</si>
  <si>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</si>
  <si>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</si>
  <si>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</si>
  <si>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</si>
  <si>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</si>
  <si>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</si>
  <si>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</si>
  <si>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</si>
  <si>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</si>
  <si>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</si>
  <si>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</si>
  <si>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</si>
  <si>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</si>
  <si>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</si>
  <si>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</si>
  <si>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</si>
  <si>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</si>
  <si>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</si>
  <si>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</si>
  <si>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</si>
  <si>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</si>
  <si>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</si>
  <si>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</si>
  <si>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</si>
  <si>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</si>
  <si>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</si>
  <si>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</si>
  <si>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</si>
  <si>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</si>
  <si>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</si>
  <si>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</si>
  <si>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</si>
  <si>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</si>
  <si>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</si>
  <si>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</si>
  <si>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</si>
  <si>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</si>
  <si>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</si>
  <si>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</si>
  <si>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</si>
  <si>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</si>
  <si>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</si>
  <si>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</si>
  <si>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</si>
  <si>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</si>
  <si>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</si>
  <si>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</si>
  <si>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</si>
  <si>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</si>
  <si>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</si>
  <si>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</si>
  <si>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</si>
  <si>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</si>
  <si>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</si>
  <si>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</si>
  <si>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</si>
  <si>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</si>
  <si>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</si>
  <si>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</si>
  <si>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</si>
  <si>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</si>
  <si>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</si>
  <si>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</si>
  <si>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</si>
  <si>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</si>
  <si>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</si>
  <si>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</si>
  <si>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</si>
  <si>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</si>
  <si>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</si>
  <si>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</si>
  <si>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</si>
  <si>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</si>
  <si>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</si>
  <si>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</si>
  <si>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</si>
  <si>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</si>
  <si>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</si>
  <si>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</si>
  <si>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</si>
  <si>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</si>
  <si>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</si>
  <si>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</si>
  <si>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</si>
  <si>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</si>
  <si>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</si>
  <si>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</si>
  <si>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</si>
  <si>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</si>
  <si>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</si>
  <si>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</si>
  <si>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</si>
  <si>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</si>
  <si>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</si>
  <si>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</si>
  <si>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</si>
  <si>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</si>
  <si>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</si>
  <si>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</si>
  <si>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</si>
  <si>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</si>
  <si>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</si>
  <si>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</si>
  <si>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</si>
  <si>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</si>
  <si>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</si>
  <si>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</si>
  <si>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</si>
  <si>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</si>
  <si>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</si>
  <si>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</si>
  <si>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</si>
  <si>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</si>
  <si>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</si>
  <si>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</si>
  <si>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</si>
  <si>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</si>
  <si>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</si>
  <si>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</si>
  <si>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</si>
  <si>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</si>
  <si>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</si>
  <si>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</si>
  <si>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</si>
  <si>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</si>
  <si>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</si>
  <si>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</si>
  <si>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</si>
  <si>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</si>
  <si>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</si>
  <si>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</si>
  <si>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</si>
  <si>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</si>
  <si>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</si>
  <si>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</si>
  <si>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</si>
  <si>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</si>
  <si>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</si>
  <si>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</si>
  <si>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</si>
  <si>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</si>
  <si>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</si>
  <si>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</si>
  <si>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</si>
  <si>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</si>
  <si>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</si>
  <si>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</si>
  <si>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</si>
  <si>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</si>
  <si>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</si>
  <si>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</si>
  <si>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</si>
  <si>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</si>
  <si>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</si>
  <si>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</si>
  <si>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</si>
  <si>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</si>
  <si>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</si>
  <si>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</si>
  <si>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</si>
  <si>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</si>
  <si>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</si>
  <si>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</si>
  <si>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</si>
  <si>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</si>
  <si>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</si>
  <si>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</si>
  <si>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</si>
  <si>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</si>
  <si>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</si>
  <si>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</si>
  <si>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</si>
  <si>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</si>
  <si>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</si>
  <si>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</si>
  <si>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</si>
  <si>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</si>
  <si>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</si>
  <si>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</si>
  <si>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</si>
  <si>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</si>
  <si>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</si>
  <si>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</si>
  <si>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</si>
  <si>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</si>
  <si>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</si>
  <si>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</si>
  <si>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</si>
  <si>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</si>
  <si>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</si>
  <si>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</si>
  <si>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</si>
  <si>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</si>
  <si>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</si>
  <si>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</si>
  <si>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</si>
  <si>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</si>
  <si>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</si>
  <si>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</si>
  <si>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</si>
  <si>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</si>
  <si>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</si>
  <si>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</si>
  <si>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</si>
  <si>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</si>
  <si>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</si>
  <si>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</si>
  <si>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</si>
  <si>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</si>
  <si>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</si>
  <si>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</si>
  <si>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</si>
  <si>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</si>
  <si>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</si>
  <si>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</si>
  <si>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</si>
  <si>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</si>
  <si>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</si>
  <si>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</si>
  <si>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</si>
  <si>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</si>
  <si>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</si>
  <si>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</si>
  <si>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</si>
  <si>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</si>
  <si>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</si>
  <si>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</si>
  <si>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</si>
  <si>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</si>
  <si>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</si>
  <si>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</si>
  <si>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</si>
  <si>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</si>
  <si>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</si>
  <si>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</si>
  <si>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</si>
  <si>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</si>
  <si>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</si>
  <si>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</si>
  <si>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</si>
  <si>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</si>
  <si>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</si>
  <si>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</si>
  <si>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</si>
  <si>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</si>
  <si>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</si>
  <si>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</si>
  <si>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</si>
  <si>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</si>
  <si>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</si>
  <si>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</si>
  <si>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</si>
  <si>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</si>
  <si>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</si>
  <si>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</si>
  <si>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</si>
  <si>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</si>
  <si>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</si>
  <si>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</si>
  <si>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</si>
  <si>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</si>
  <si>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</si>
  <si>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</si>
  <si>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</si>
  <si>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</si>
  <si>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</si>
  <si>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</si>
  <si>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</si>
  <si>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</si>
  <si>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</si>
  <si>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</si>
  <si>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</si>
  <si>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</si>
  <si>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</si>
  <si>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</si>
  <si>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</si>
  <si>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</si>
  <si>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</si>
  <si>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</si>
  <si>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</si>
  <si>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</si>
  <si>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</si>
  <si>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</si>
  <si>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</si>
  <si>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</si>
  <si>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</si>
  <si>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</si>
  <si>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</si>
  <si>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</si>
  <si>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</si>
  <si>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</si>
  <si>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</si>
  <si>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</si>
  <si>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</si>
  <si>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</si>
  <si>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</si>
  <si>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</si>
  <si>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</si>
  <si>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</si>
  <si>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</si>
  <si>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</si>
  <si>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</si>
  <si>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</si>
  <si>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</si>
  <si>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</si>
  <si>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</si>
  <si>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</si>
  <si>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</si>
  <si>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</si>
  <si>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</si>
  <si>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</si>
  <si>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</si>
  <si>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</si>
  <si>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</si>
  <si>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</si>
  <si>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</si>
  <si>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</si>
  <si>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</si>
  <si>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</si>
  <si>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</si>
  <si>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</si>
  <si>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</si>
  <si>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</si>
  <si>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</si>
  <si>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</si>
  <si>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</si>
  <si>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</si>
  <si>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</si>
  <si>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</si>
  <si>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</si>
  <si>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</si>
  <si>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</si>
  <si>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</si>
  <si>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</si>
  <si>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</si>
  <si>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</si>
  <si>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</si>
  <si>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</si>
  <si>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</si>
  <si>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</si>
  <si>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</si>
  <si>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</si>
  <si>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</si>
  <si>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</si>
  <si>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</si>
  <si>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</si>
  <si>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</si>
  <si>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</si>
  <si>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</si>
  <si>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</si>
  <si>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</si>
  <si>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</si>
  <si>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</si>
  <si>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</si>
  <si>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</si>
  <si>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</si>
  <si>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</si>
  <si>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</si>
  <si>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</si>
  <si>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</si>
  <si>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</si>
  <si>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</si>
  <si>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</si>
  <si>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</si>
  <si>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</si>
  <si>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</si>
  <si>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</si>
  <si>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</si>
  <si>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</si>
  <si>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</si>
  <si>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</si>
  <si>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</si>
  <si>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</si>
  <si>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</si>
  <si>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</si>
  <si>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</si>
  <si>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</si>
  <si>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</si>
  <si>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</si>
  <si>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</si>
  <si>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</si>
  <si>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</si>
  <si>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</si>
  <si>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</si>
  <si>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</si>
  <si>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</si>
  <si>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</si>
  <si>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</si>
  <si>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</si>
  <si>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</si>
  <si>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</si>
  <si>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</si>
  <si>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</si>
  <si>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</si>
  <si>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</si>
  <si>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</si>
  <si>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</si>
  <si>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</si>
  <si>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</si>
  <si>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</si>
  <si>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</si>
  <si>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</si>
  <si>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</si>
  <si>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</si>
  <si>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</si>
  <si>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</si>
  <si>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</si>
  <si>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</si>
  <si>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</si>
  <si>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</si>
  <si>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</si>
  <si>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</si>
  <si>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</si>
  <si>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</si>
  <si>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</si>
  <si>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</si>
  <si>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</si>
  <si>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</si>
  <si>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</si>
  <si>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</si>
  <si>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</si>
  <si>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</si>
  <si>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</si>
  <si>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</si>
  <si>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</si>
  <si>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</si>
  <si>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</si>
  <si>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</si>
  <si>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</si>
  <si>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</si>
  <si>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</si>
  <si>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</si>
  <si>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</si>
  <si>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</si>
  <si>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</si>
  <si>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</si>
  <si>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</si>
  <si>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</si>
  <si>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</si>
  <si>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</si>
  <si>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</si>
  <si>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</si>
  <si>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</si>
  <si>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</si>
  <si>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</si>
  <si>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</si>
  <si>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</si>
  <si>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</si>
  <si>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</si>
  <si>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</si>
  <si>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</si>
  <si>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</si>
  <si>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</si>
  <si>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</si>
  <si>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</si>
  <si>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</si>
  <si>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</si>
  <si>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</si>
  <si>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</si>
  <si>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</si>
  <si>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</si>
  <si>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</si>
  <si>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</si>
  <si>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</si>
  <si>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</si>
  <si>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</si>
  <si>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</si>
  <si>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</si>
  <si>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</si>
  <si>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</si>
  <si>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</si>
  <si>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</si>
  <si>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</si>
  <si>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</si>
  <si>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</si>
  <si>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</si>
  <si>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</si>
  <si>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</si>
  <si>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</si>
  <si>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</si>
  <si>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</si>
  <si>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</si>
  <si>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</si>
  <si>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</si>
  <si>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</si>
  <si>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</si>
  <si>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</si>
  <si>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</si>
  <si>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</si>
  <si>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</si>
  <si>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</si>
  <si>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</si>
  <si>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</si>
  <si>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</si>
  <si>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</si>
  <si>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</si>
  <si>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</si>
  <si>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</si>
  <si>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</si>
  <si>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</si>
  <si>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</si>
  <si>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</si>
  <si>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</si>
  <si>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</si>
  <si>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</si>
  <si>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</si>
  <si>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</si>
  <si>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</si>
  <si>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</si>
  <si>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</si>
  <si>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</si>
  <si>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</si>
  <si>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</si>
  <si>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</si>
  <si>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</si>
  <si>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</si>
  <si>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</si>
  <si>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</si>
  <si>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</si>
  <si>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</si>
  <si>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</si>
  <si>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</si>
  <si>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</si>
  <si>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</si>
  <si>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</si>
  <si>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</si>
  <si>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</si>
  <si>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</si>
  <si>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</si>
  <si>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</si>
  <si>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</si>
  <si>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</si>
  <si>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</si>
  <si>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</si>
  <si>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</si>
  <si>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</si>
  <si>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</si>
  <si>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</si>
  <si>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</si>
  <si>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</si>
  <si>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</si>
  <si>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</si>
  <si>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</si>
  <si>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</si>
  <si>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</si>
  <si>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</si>
  <si>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</si>
  <si>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</si>
  <si>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</si>
  <si>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</si>
  <si>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</si>
  <si>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</si>
  <si>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</si>
  <si>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</si>
  <si>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</si>
  <si>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</si>
  <si>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</si>
  <si>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</si>
  <si>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</si>
  <si>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</si>
  <si>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</si>
  <si>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</si>
  <si>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</si>
  <si>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</si>
  <si>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</si>
  <si>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</si>
  <si>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</si>
  <si>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</si>
  <si>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</si>
  <si>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</si>
  <si>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</si>
  <si>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</si>
  <si>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</si>
  <si>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</si>
  <si>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</si>
  <si>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</si>
  <si>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</si>
  <si>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</si>
  <si>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</si>
  <si>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</si>
  <si>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</si>
  <si>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</si>
  <si>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</si>
  <si>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</si>
  <si>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</si>
  <si>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</si>
  <si>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</si>
  <si>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</si>
  <si>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</si>
  <si>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</si>
  <si>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</si>
  <si>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</si>
  <si>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</si>
  <si>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</si>
  <si>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</si>
  <si>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</si>
  <si>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</si>
  <si>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</si>
  <si>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</si>
  <si>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</si>
  <si>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</si>
  <si>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</si>
  <si>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</si>
  <si>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</si>
  <si>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</si>
  <si>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</si>
  <si>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</si>
  <si>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</si>
  <si>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</si>
  <si>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</si>
  <si>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</si>
  <si>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</si>
  <si>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</si>
  <si>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</si>
  <si>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</si>
  <si>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</si>
  <si>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</si>
  <si>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</si>
  <si>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</si>
  <si>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</si>
  <si>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</si>
  <si>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</si>
  <si>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</si>
  <si>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</si>
  <si>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</si>
  <si>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</si>
  <si>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</si>
  <si>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</si>
  <si>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</si>
  <si>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</si>
  <si>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</si>
  <si>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</si>
  <si>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</si>
  <si>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</si>
  <si>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</si>
  <si>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</si>
  <si>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</si>
  <si>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</si>
  <si>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</si>
  <si>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</si>
  <si>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</si>
  <si>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</si>
  <si>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</si>
  <si>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</si>
  <si>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</si>
  <si>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</si>
  <si>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</si>
  <si>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</si>
  <si>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</si>
  <si>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</si>
  <si>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</si>
  <si>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</si>
  <si>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</si>
  <si>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</si>
  <si>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</si>
  <si>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</si>
  <si>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</si>
  <si>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</si>
  <si>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</si>
  <si>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</si>
  <si>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</si>
  <si>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</si>
  <si>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</si>
  <si>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</si>
  <si>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</si>
  <si>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</si>
  <si>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</si>
  <si>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</si>
  <si>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</si>
  <si>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</si>
  <si>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</si>
  <si>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</si>
  <si>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</si>
  <si>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</si>
  <si>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</si>
  <si>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</si>
  <si>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</si>
  <si>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</si>
  <si>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</si>
  <si>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</si>
  <si>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</si>
  <si>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</si>
  <si>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</si>
  <si>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</si>
  <si>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</si>
  <si>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</si>
  <si>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</si>
  <si>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</si>
  <si>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</si>
  <si>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</si>
  <si>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</si>
  <si>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</si>
  <si>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</si>
  <si>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</si>
  <si>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</si>
  <si>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</si>
  <si>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</si>
  <si>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</si>
  <si>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</si>
  <si>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</si>
  <si>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</si>
  <si>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</si>
  <si>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</si>
  <si>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</si>
  <si>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</si>
  <si>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</si>
  <si>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</si>
  <si>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</si>
  <si>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</si>
  <si>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</si>
  <si>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</si>
  <si>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</si>
  <si>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</si>
  <si>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</si>
  <si>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</si>
  <si>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</si>
  <si>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</si>
  <si>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</si>
  <si>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</si>
  <si>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</si>
  <si>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</si>
  <si>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</si>
  <si>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</si>
  <si>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</si>
  <si>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</si>
  <si>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</si>
  <si>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</si>
  <si>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</si>
  <si>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</si>
  <si>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</si>
  <si>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</si>
  <si>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</si>
  <si>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</si>
  <si>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</si>
  <si>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</si>
  <si>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</si>
  <si>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</si>
  <si>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</si>
  <si>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</si>
  <si>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</si>
  <si>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</si>
  <si>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</si>
  <si>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</si>
  <si>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</si>
  <si>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</si>
  <si>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</si>
  <si>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</si>
  <si>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</si>
  <si>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</si>
  <si>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</si>
  <si>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</si>
  <si>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</si>
  <si>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</si>
  <si>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</si>
  <si>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</si>
  <si>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</si>
  <si>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</si>
  <si>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</si>
  <si>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</si>
  <si>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</si>
  <si>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</si>
  <si>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</si>
  <si>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</si>
  <si>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</si>
  <si>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</si>
  <si>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</si>
  <si>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</si>
  <si>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</si>
  <si>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</si>
  <si>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</si>
  <si>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</si>
  <si>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</si>
  <si>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</si>
  <si>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</si>
  <si>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</si>
  <si>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</si>
  <si>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</si>
  <si>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</si>
  <si>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</si>
  <si>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</si>
  <si>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</si>
  <si>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</si>
  <si>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</si>
  <si>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</si>
  <si>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</si>
  <si>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</si>
  <si>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</si>
  <si>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</si>
  <si>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</si>
  <si>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</si>
  <si>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</si>
  <si>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</si>
  <si>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</si>
  <si>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</si>
  <si>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</si>
  <si>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</si>
  <si>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</si>
  <si>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</si>
  <si>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</si>
  <si>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</si>
  <si>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</si>
  <si>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</si>
  <si>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</si>
  <si>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</si>
  <si>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</si>
  <si>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</si>
  <si>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</si>
  <si>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</si>
  <si>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</si>
  <si>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</si>
  <si>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</si>
  <si>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</si>
  <si>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</si>
  <si>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</si>
  <si>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</si>
  <si>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</si>
  <si>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</si>
  <si>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</si>
  <si>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</si>
  <si>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</si>
  <si>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</si>
  <si>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</si>
  <si>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</si>
  <si>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</si>
  <si>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</si>
  <si>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</si>
  <si>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</si>
  <si>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</si>
  <si>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</si>
  <si>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</si>
  <si>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</si>
  <si>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</si>
  <si>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</si>
  <si>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</si>
  <si>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</si>
  <si>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</si>
  <si>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</si>
  <si>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</si>
  <si>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</si>
  <si>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</si>
  <si>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</si>
  <si>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</si>
  <si>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</si>
  <si>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</si>
  <si>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</si>
  <si>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</si>
  <si>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</si>
  <si>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</si>
  <si>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</si>
  <si>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</si>
  <si>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</si>
  <si>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</si>
  <si>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</si>
  <si>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</si>
  <si>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</si>
  <si>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</si>
  <si>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</si>
  <si>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</si>
  <si>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</si>
  <si>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</si>
  <si>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</si>
  <si>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</si>
  <si>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</si>
  <si>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</si>
  <si>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</si>
  <si>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</si>
  <si>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</si>
  <si>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</si>
  <si>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</si>
  <si>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</si>
  <si>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</si>
  <si>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</si>
  <si>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</si>
  <si>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</si>
  <si>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</si>
  <si>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</si>
  <si>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</si>
  <si>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</si>
  <si>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</si>
  <si>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</si>
  <si>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</si>
  <si>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</si>
  <si>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</si>
  <si>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</si>
  <si>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</si>
  <si>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</si>
  <si>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</si>
  <si>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</si>
  <si>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</si>
  <si>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</si>
  <si>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</si>
  <si>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</si>
  <si>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</si>
  <si>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</si>
  <si>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</si>
  <si>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</si>
  <si>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</si>
  <si>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</si>
  <si>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</si>
  <si>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</si>
  <si>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</si>
  <si>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</si>
  <si>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</si>
  <si>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</si>
  <si>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</si>
  <si>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</si>
  <si>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</si>
  <si>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</si>
  <si>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</si>
  <si>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</si>
  <si>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</si>
  <si>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</si>
  <si>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</si>
  <si>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</si>
  <si>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</si>
  <si>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</si>
  <si>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</si>
  <si>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</si>
  <si>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</si>
  <si>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</si>
  <si>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</si>
  <si>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</si>
  <si>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</si>
  <si>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</si>
  <si>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</si>
  <si>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</si>
  <si>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</si>
  <si>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</si>
  <si>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</si>
  <si>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</si>
  <si>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</si>
  <si>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</si>
  <si>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</si>
  <si>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</si>
  <si>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</si>
  <si>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</si>
  <si>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</si>
  <si>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</si>
  <si>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</si>
  <si>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</si>
  <si>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</si>
  <si>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</si>
  <si>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</si>
  <si>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</si>
  <si>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</si>
  <si>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</si>
  <si>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</si>
  <si>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</si>
  <si>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</si>
  <si>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</si>
  <si>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</si>
  <si>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</si>
  <si>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</si>
  <si>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</si>
  <si>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</si>
  <si>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</si>
  <si>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</si>
  <si>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</si>
  <si>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</si>
  <si>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</si>
  <si>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</si>
  <si>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</si>
  <si>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</si>
  <si>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</si>
  <si>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</si>
  <si>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</si>
  <si>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</si>
  <si>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</si>
  <si>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</si>
  <si>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</si>
  <si>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</si>
  <si>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</si>
  <si>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</si>
  <si>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</si>
  <si>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</si>
  <si>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</si>
  <si>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</si>
  <si>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</si>
  <si>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</si>
  <si>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</si>
  <si>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</si>
  <si>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</si>
  <si>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</si>
  <si>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</si>
  <si>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</si>
  <si>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</si>
  <si>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</si>
  <si>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</si>
  <si>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</si>
  <si>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</si>
  <si>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</si>
  <si>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</si>
  <si>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</si>
  <si>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</si>
  <si>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</si>
  <si>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</si>
  <si>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</si>
  <si>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</si>
  <si>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</si>
  <si>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</si>
  <si>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</si>
  <si>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</si>
  <si>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</si>
  <si>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</si>
  <si>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</si>
  <si>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</si>
  <si>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</si>
  <si>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</si>
  <si>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</si>
  <si>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</si>
  <si>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</si>
  <si>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</si>
  <si>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</si>
  <si>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</si>
  <si>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</si>
  <si>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</si>
  <si>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</si>
  <si>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</si>
  <si>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</si>
  <si>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</si>
  <si>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</si>
  <si>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</si>
  <si>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</si>
  <si>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</si>
  <si>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</si>
  <si>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</si>
  <si>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</si>
  <si>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</si>
  <si>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</si>
  <si>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</si>
  <si>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</si>
  <si>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</si>
  <si>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</si>
  <si>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</si>
  <si>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</si>
  <si>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</si>
  <si>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</si>
  <si>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</si>
  <si>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</si>
  <si>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</si>
  <si>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</si>
  <si>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</si>
  <si>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</si>
  <si>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</si>
  <si>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</si>
  <si>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</si>
  <si>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</si>
  <si>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</si>
  <si>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</si>
  <si>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</si>
  <si>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</si>
  <si>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</si>
  <si>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</si>
  <si>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</si>
  <si>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</si>
  <si>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</si>
  <si>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</si>
  <si>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</si>
  <si>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</si>
  <si>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</si>
  <si>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</si>
  <si>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</si>
  <si>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</si>
  <si>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</si>
  <si>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</si>
  <si>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</si>
  <si>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</si>
  <si>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</si>
  <si>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</si>
  <si>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</si>
  <si>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</si>
  <si>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</si>
  <si>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</si>
  <si>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</si>
  <si>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</si>
  <si>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</si>
  <si>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</si>
  <si>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</si>
  <si>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</si>
  <si>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</si>
  <si>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</si>
  <si>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</si>
  <si>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</si>
  <si>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</si>
  <si>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</si>
  <si>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</si>
  <si>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</si>
  <si>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</si>
  <si>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</si>
  <si>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</si>
  <si>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</si>
  <si>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</si>
  <si>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</si>
  <si>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</si>
  <si>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</si>
  <si>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</si>
  <si>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</si>
  <si>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</si>
  <si>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</si>
  <si>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</si>
  <si>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</si>
  <si>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</si>
  <si>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</si>
  <si>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</si>
  <si>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</si>
  <si>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</si>
  <si>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</si>
  <si>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</si>
  <si>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</si>
  <si>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</si>
  <si>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</si>
  <si>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</si>
  <si>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</si>
  <si>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</si>
  <si>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</si>
  <si>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</si>
  <si>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</si>
  <si>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</si>
  <si>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</si>
  <si>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</si>
  <si>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</si>
  <si>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</si>
  <si>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</si>
  <si>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</si>
  <si>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</si>
  <si>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</si>
  <si>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</si>
  <si>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</si>
  <si>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</si>
  <si>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</si>
  <si>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</si>
  <si>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</si>
  <si>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</si>
  <si>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</si>
  <si>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</si>
  <si>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</si>
  <si>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</si>
  <si>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</si>
  <si>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</si>
  <si>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</si>
  <si>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</si>
  <si>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</si>
  <si>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</si>
  <si>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</si>
  <si>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</si>
  <si>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</si>
  <si>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</si>
  <si>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</si>
  <si>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</si>
  <si>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</si>
  <si>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</si>
  <si>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</si>
  <si>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</si>
  <si>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</si>
  <si>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</si>
  <si>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</si>
  <si>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</si>
  <si>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</si>
  <si>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</si>
  <si>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</si>
  <si>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</si>
  <si>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</si>
  <si>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</si>
  <si>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</si>
  <si>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</si>
  <si>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</si>
  <si>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</si>
  <si>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</si>
  <si>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</si>
  <si>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</si>
  <si>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</si>
  <si>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</si>
  <si>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</si>
  <si>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</si>
  <si>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</si>
  <si>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</si>
  <si>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</si>
  <si>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</si>
  <si>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</si>
  <si>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</si>
  <si>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</si>
  <si>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</si>
  <si>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</si>
  <si>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</si>
  <si>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</si>
  <si>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</si>
  <si>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</si>
  <si>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</si>
  <si>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</si>
  <si>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</si>
  <si>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</si>
  <si>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</si>
  <si>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</si>
  <si>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</si>
  <si>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</si>
  <si>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</si>
  <si>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</si>
  <si>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</si>
  <si>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</si>
  <si>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</si>
  <si>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</si>
  <si>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</si>
  <si>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</si>
  <si>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</si>
  <si>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</si>
  <si>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</si>
  <si>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</si>
  <si>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</si>
  <si>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</si>
  <si>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</si>
  <si>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</si>
  <si>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</si>
  <si>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</si>
  <si>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</si>
  <si>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</si>
  <si>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</si>
  <si>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</si>
  <si>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</si>
  <si>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</si>
  <si>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</si>
  <si>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</si>
  <si>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</si>
  <si>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</si>
  <si>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</si>
  <si>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</si>
  <si>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</si>
  <si>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</si>
  <si>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</si>
  <si>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</si>
  <si>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</si>
  <si>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</si>
  <si>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</si>
  <si>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</si>
  <si>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</si>
  <si>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</si>
  <si>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</si>
  <si>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</si>
  <si>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</si>
  <si>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</si>
  <si>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</si>
  <si>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</si>
  <si>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</si>
  <si>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</si>
  <si>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</si>
  <si>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</si>
  <si>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</si>
  <si>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</si>
  <si>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</si>
  <si>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</si>
  <si>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</si>
  <si>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</si>
  <si>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</si>
  <si>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</si>
  <si>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</si>
  <si>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</si>
  <si>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</si>
  <si>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</si>
  <si>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</si>
  <si>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</si>
  <si>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</si>
  <si>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</si>
  <si>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</si>
  <si>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</si>
  <si>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</si>
  <si>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</si>
  <si>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</si>
  <si>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</si>
  <si>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</si>
  <si>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</si>
  <si>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</si>
  <si>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</si>
  <si>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</si>
  <si>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</si>
  <si>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</si>
  <si>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</si>
  <si>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</si>
  <si>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</si>
  <si>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</si>
  <si>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</si>
  <si>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</si>
  <si>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</si>
  <si>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</si>
  <si>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</si>
  <si>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</si>
  <si>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</si>
  <si>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</si>
  <si>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</si>
  <si>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</si>
  <si>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</si>
  <si>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</si>
  <si>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</si>
  <si>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</si>
  <si>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</si>
  <si>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</si>
  <si>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</si>
  <si>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</si>
  <si>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</si>
  <si>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</si>
  <si>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</si>
  <si>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</si>
  <si>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</si>
  <si>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</si>
  <si>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</si>
  <si>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</si>
  <si>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</si>
  <si>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</si>
  <si>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</si>
  <si>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</si>
  <si>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</si>
  <si>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</si>
  <si>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</si>
  <si>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</si>
  <si>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</si>
  <si>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</si>
  <si>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</si>
  <si>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</si>
  <si>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</si>
  <si>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</si>
  <si>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</si>
  <si>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</si>
  <si>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</si>
  <si>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</si>
  <si>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</si>
  <si>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</si>
  <si>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</si>
  <si>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</si>
  <si>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</si>
  <si>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</si>
  <si>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</si>
  <si>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</si>
  <si>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</si>
  <si>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</si>
  <si>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</si>
  <si>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</si>
  <si>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</si>
  <si>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</si>
  <si>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</si>
  <si>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</si>
  <si>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</si>
  <si>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</si>
  <si>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</si>
  <si>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</si>
  <si>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</si>
  <si>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</si>
  <si>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</si>
  <si>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</si>
  <si>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</si>
  <si>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</si>
  <si>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</si>
  <si>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</si>
  <si>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</si>
  <si>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</si>
  <si>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</si>
  <si>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</si>
  <si>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</si>
  <si>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</si>
  <si>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</si>
  <si>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</si>
  <si>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</si>
  <si>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</si>
  <si>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</si>
  <si>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</si>
  <si>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</si>
  <si>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</si>
  <si>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</si>
  <si>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</si>
  <si>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</si>
  <si>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</si>
  <si>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</si>
  <si>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</si>
  <si>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</si>
  <si>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</si>
  <si>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</si>
  <si>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</si>
  <si>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</si>
  <si>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</si>
  <si>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</si>
  <si>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</si>
  <si>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</si>
  <si>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</si>
  <si>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</si>
  <si>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</si>
  <si>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</si>
  <si>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</si>
  <si>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</si>
  <si>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</si>
  <si>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</si>
  <si>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</si>
  <si>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</si>
  <si>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</si>
  <si>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</si>
  <si>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</si>
  <si>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</si>
  <si>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</si>
  <si>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</si>
  <si>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</si>
  <si>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</si>
  <si>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</si>
  <si>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</si>
  <si>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</si>
  <si>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</si>
  <si>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</si>
  <si>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</si>
  <si>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</si>
  <si>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</si>
  <si>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</si>
  <si>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</si>
  <si>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</si>
  <si>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</si>
  <si>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</si>
  <si>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</si>
  <si>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</si>
  <si>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</si>
  <si>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</si>
  <si>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</si>
  <si>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</si>
  <si>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</si>
  <si>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</si>
  <si>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</si>
  <si>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</si>
  <si>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</si>
  <si>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</si>
  <si>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</si>
  <si>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</si>
  <si>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</si>
  <si>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</si>
  <si>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</si>
  <si>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</si>
  <si>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</si>
  <si>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</si>
  <si>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</si>
  <si>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</si>
  <si>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</si>
  <si>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</si>
  <si>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</si>
  <si>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</si>
  <si>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</si>
  <si>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</si>
  <si>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</si>
  <si>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</si>
  <si>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</si>
  <si>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</si>
  <si>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</si>
  <si>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</si>
  <si>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</si>
  <si>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</si>
  <si>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</si>
  <si>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</si>
  <si>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</si>
  <si>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</si>
  <si>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</si>
  <si>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</si>
  <si>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</si>
  <si>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</si>
  <si>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</si>
  <si>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</si>
  <si>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</si>
  <si>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</si>
  <si>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</si>
  <si>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</si>
  <si>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</si>
  <si>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</si>
  <si>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</si>
  <si>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</si>
  <si>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</si>
  <si>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</si>
  <si>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</si>
  <si>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</si>
  <si>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</si>
  <si>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</si>
  <si>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</si>
  <si>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</si>
  <si>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</si>
  <si>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</si>
  <si>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</si>
  <si>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</si>
  <si>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</si>
  <si>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</si>
  <si>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</si>
  <si>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</si>
  <si>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</si>
  <si>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</si>
  <si>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</si>
  <si>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</si>
  <si>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</si>
  <si>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</si>
  <si>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</si>
  <si>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</si>
  <si>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</si>
  <si>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</si>
  <si>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</si>
  <si>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</si>
  <si>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</si>
  <si>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</si>
  <si>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</si>
  <si>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</si>
  <si>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</si>
  <si>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</si>
  <si>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</si>
  <si>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</si>
  <si>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</si>
  <si>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</si>
  <si>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</si>
  <si>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</si>
  <si>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</si>
  <si>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</si>
  <si>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</si>
  <si>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</si>
  <si>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</si>
  <si>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</si>
  <si>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</si>
  <si>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</si>
  <si>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</si>
  <si>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</si>
  <si>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</si>
  <si>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</si>
  <si>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</si>
  <si>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</si>
  <si>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</si>
  <si>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</si>
  <si>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</si>
  <si>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</si>
  <si>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</si>
  <si>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</si>
  <si>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</si>
  <si>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</si>
  <si>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</si>
  <si>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</si>
  <si>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</si>
  <si>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</si>
  <si>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</si>
  <si>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</si>
  <si>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</si>
  <si>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</si>
  <si>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</si>
  <si>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</si>
  <si>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</si>
  <si>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</si>
  <si>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</si>
  <si>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</si>
  <si>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</si>
  <si>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</si>
  <si>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</si>
  <si>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</si>
  <si>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</si>
  <si>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</si>
  <si>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</si>
  <si>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</si>
  <si>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</si>
  <si>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</si>
  <si>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</si>
  <si>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</si>
  <si>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</si>
  <si>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</si>
  <si>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</si>
  <si>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</si>
  <si>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</si>
  <si>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</si>
  <si>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</si>
  <si>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</si>
  <si>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</si>
  <si>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</si>
  <si>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</si>
  <si>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</si>
  <si>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</si>
  <si>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</si>
  <si>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</si>
  <si>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</si>
  <si>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</si>
  <si>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</si>
  <si>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</si>
  <si>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</si>
  <si>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</si>
  <si>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</si>
  <si>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</si>
  <si>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</si>
  <si>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</si>
  <si>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</si>
  <si>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</si>
  <si>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</si>
  <si>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</si>
  <si>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</si>
  <si>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</si>
  <si>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</si>
  <si>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</si>
  <si>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</si>
  <si>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</si>
  <si>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</si>
  <si>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</si>
  <si>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</si>
  <si>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</si>
  <si>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</si>
  <si>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</si>
  <si>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</si>
  <si>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</si>
  <si>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</si>
  <si>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</si>
  <si>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</si>
  <si>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</si>
  <si>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</si>
  <si>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</si>
  <si>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</si>
  <si>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</si>
  <si>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</si>
  <si>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</si>
  <si>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</si>
  <si>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</si>
  <si>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</si>
  <si>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</si>
  <si>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</si>
  <si>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</si>
  <si>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</si>
  <si>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</si>
  <si>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</si>
  <si>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</si>
  <si>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</si>
  <si>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</si>
  <si>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</si>
  <si>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</si>
  <si>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</si>
  <si>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</si>
  <si>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</si>
  <si>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</si>
  <si>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</si>
  <si>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</si>
  <si>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</si>
  <si>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</si>
  <si>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</si>
  <si>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</si>
  <si>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</si>
  <si>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</si>
  <si>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</si>
  <si>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</si>
  <si>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</si>
  <si>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</si>
  <si>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</si>
  <si>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</si>
  <si>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</si>
  <si>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</si>
  <si>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</si>
  <si>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</si>
  <si>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</si>
  <si>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</si>
  <si>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</si>
  <si>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</si>
  <si>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</si>
  <si>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</si>
  <si>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</si>
  <si>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</si>
  <si>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</si>
  <si>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</si>
  <si>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</si>
  <si>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</si>
  <si>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</si>
  <si>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</si>
  <si>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</si>
  <si>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</si>
  <si>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</si>
  <si>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</si>
  <si>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</si>
  <si>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</si>
  <si>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</si>
  <si>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</si>
  <si>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</si>
  <si>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</si>
  <si>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</si>
  <si>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</si>
  <si>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</si>
  <si>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</si>
  <si>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</si>
  <si>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</si>
  <si>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</si>
  <si>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</si>
  <si>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</si>
  <si>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</si>
  <si>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</si>
  <si>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</si>
  <si>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</si>
  <si>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</si>
  <si>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</si>
  <si>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</si>
  <si>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</si>
  <si>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</si>
  <si>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</si>
  <si>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</si>
  <si>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</si>
  <si>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</si>
  <si>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</si>
  <si>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</si>
  <si>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</si>
  <si>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</si>
  <si>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</si>
  <si>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</si>
  <si>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</si>
  <si>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</si>
  <si>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</si>
  <si>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</si>
  <si>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</si>
  <si>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</si>
  <si>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</si>
  <si>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</si>
  <si>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</si>
  <si>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</si>
  <si>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</si>
  <si>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</si>
  <si>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</si>
  <si>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</si>
  <si>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</si>
  <si>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</si>
  <si>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</si>
  <si>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</si>
  <si>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</si>
  <si>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</si>
  <si>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</si>
  <si>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</si>
  <si>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</si>
  <si>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</si>
  <si>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</si>
  <si>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</si>
  <si>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</si>
  <si>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</si>
  <si>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</si>
  <si>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</si>
  <si>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</si>
  <si>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</si>
  <si>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</si>
  <si>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</si>
  <si>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</si>
  <si>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</si>
  <si>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</si>
  <si>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</si>
  <si>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</si>
  <si>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</si>
  <si>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</si>
  <si>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</si>
  <si>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</si>
  <si>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</si>
  <si>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</si>
  <si>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</si>
  <si>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</si>
  <si>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</si>
  <si>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</si>
  <si>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</si>
  <si>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</si>
  <si>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</si>
  <si>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</si>
  <si>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</si>
  <si>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</si>
  <si>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</si>
  <si>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</si>
  <si>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</si>
  <si>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</si>
  <si>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</si>
  <si>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</si>
  <si>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</si>
  <si>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</si>
  <si>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</si>
  <si>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</si>
  <si>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</si>
  <si>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</si>
  <si>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</si>
  <si>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</si>
  <si>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</si>
  <si>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</si>
  <si>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</si>
  <si>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</si>
  <si>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</si>
  <si>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</si>
  <si>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</si>
  <si>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</si>
  <si>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</si>
  <si>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</si>
  <si>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</si>
  <si>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</si>
  <si>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</si>
  <si>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</si>
  <si>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</si>
  <si>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</si>
  <si>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</si>
  <si>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</si>
  <si>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</si>
  <si>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</si>
  <si>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</si>
  <si>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</si>
  <si>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</si>
  <si>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</si>
  <si>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</si>
  <si>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</si>
  <si>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</si>
  <si>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</si>
  <si>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</si>
  <si>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</si>
  <si>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</si>
  <si>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</si>
  <si>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</si>
  <si>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</si>
  <si>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</si>
  <si>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</si>
  <si>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</si>
  <si>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</si>
  <si>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</si>
  <si>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</si>
  <si>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</si>
  <si>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</si>
  <si>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</si>
  <si>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</si>
  <si>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</si>
  <si>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</si>
  <si>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</si>
  <si>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</si>
  <si>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</si>
  <si>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</si>
  <si>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</si>
  <si>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</si>
  <si>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</si>
  <si>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</si>
  <si>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</si>
  <si>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</si>
  <si>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</si>
  <si>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</si>
  <si>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</si>
  <si>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</si>
  <si>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</si>
  <si>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</si>
  <si>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</si>
  <si>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</si>
  <si>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</si>
  <si>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</si>
  <si>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</si>
  <si>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</si>
  <si>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</si>
  <si>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</si>
  <si>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</si>
  <si>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</si>
  <si>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</si>
  <si>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</si>
  <si>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</si>
  <si>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</si>
  <si>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</si>
  <si>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</si>
  <si>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</si>
  <si>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</si>
  <si>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</si>
  <si>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</si>
  <si>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</si>
  <si>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</si>
  <si>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</si>
  <si>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</si>
  <si>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</si>
  <si>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</si>
  <si>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</si>
  <si>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</si>
  <si>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</si>
  <si>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</si>
  <si>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</si>
  <si>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</si>
  <si>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</si>
  <si>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</si>
  <si>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</si>
  <si>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</si>
  <si>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</si>
  <si>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</si>
  <si>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</si>
  <si>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</si>
  <si>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</si>
  <si>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</si>
  <si>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</si>
  <si>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</si>
  <si>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</si>
  <si>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</si>
  <si>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</si>
  <si>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</si>
  <si>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</si>
  <si>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</si>
  <si>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</si>
  <si>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</si>
  <si>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</si>
  <si>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</si>
  <si>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</si>
  <si>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</si>
  <si>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</si>
  <si>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</si>
  <si>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</si>
  <si>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</si>
  <si>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</si>
  <si>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</si>
  <si>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</si>
  <si>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</si>
  <si>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</si>
  <si>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</si>
  <si>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</si>
  <si>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</si>
  <si>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</si>
  <si>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</si>
  <si>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</si>
  <si>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</si>
  <si>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</si>
  <si>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</si>
  <si>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</si>
  <si>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</si>
  <si>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</si>
  <si>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</si>
  <si>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</si>
  <si>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</si>
  <si>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</si>
  <si>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</si>
  <si>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</si>
  <si>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</si>
  <si>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</si>
  <si>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</si>
  <si>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</si>
  <si>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</si>
  <si>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</si>
  <si>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</si>
  <si>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</si>
  <si>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</si>
  <si>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</si>
  <si>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</si>
  <si>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</si>
  <si>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</si>
  <si>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</si>
  <si>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</si>
  <si>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</si>
  <si>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</si>
  <si>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</si>
  <si>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</si>
  <si>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</si>
  <si>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</si>
  <si>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</si>
  <si>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</si>
  <si>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</si>
  <si>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</si>
  <si>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</si>
  <si>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</si>
  <si>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</si>
  <si>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</si>
  <si>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</si>
  <si>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</si>
  <si>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</si>
  <si>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</si>
  <si>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</si>
  <si>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</si>
  <si>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</si>
  <si>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</si>
  <si>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</si>
  <si>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</si>
  <si>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</si>
  <si>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</si>
  <si>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</si>
  <si>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</si>
  <si>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</si>
  <si>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</si>
  <si>
    <t>GR_biofuels</t>
  </si>
  <si>
    <t>GR_CCS</t>
  </si>
  <si>
    <t>GR_hydro</t>
  </si>
  <si>
    <t>GR_EVs</t>
  </si>
  <si>
    <t>GR_minerals</t>
  </si>
  <si>
    <t>GR_solar</t>
  </si>
  <si>
    <t>GR_wind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</si>
</sst>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65"/>
  <sheetViews>
    <sheetView tabSelected="1" zoomScale="76" zoomScaleNormal="115" workbookViewId="0">
      <pane xSplit="1" ySplit="9" topLeftCell="B134" activePane="bottomRight" state="frozen"/>
      <selection pane="topRight" activeCell="B1" sqref="B1"/>
      <selection pane="bottomLeft" activeCell="A2" sqref="A2"/>
      <selection pane="bottomRight" activeCell="H158" sqref="H158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32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 t="shared" ref="I33:I64" si="2"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 t="shared" si="2"/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 t="shared" si="2"/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 t="shared" si="2"/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 t="shared" si="2"/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 t="shared" si="2"/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 t="shared" si="2"/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 t="shared" si="2"/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 t="shared" si="2"/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 t="shared" si="2"/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 t="shared" si="2"/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 t="shared" si="2"/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 t="shared" si="2"/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 t="shared" si="2"/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 t="shared" si="2"/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 t="shared" si="2"/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 t="shared" si="2"/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 t="shared" si="2"/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 t="shared" si="2"/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 t="shared" si="2"/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 t="shared" si="2"/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 t="shared" si="2"/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 t="shared" si="2"/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 t="shared" si="2"/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 t="shared" si="2"/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 t="shared" si="2"/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 t="shared" si="2"/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 t="shared" si="2"/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 t="shared" si="2"/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 t="shared" si="2"/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 t="shared" si="2"/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 t="shared" si="2"/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 t="shared" ref="I65:I96" si="3"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 t="shared" si="3"/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 t="shared" si="3"/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 t="shared" si="3"/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 t="shared" si="3"/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 t="shared" si="3"/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 t="shared" si="3"/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 t="shared" si="3"/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 t="shared" si="3"/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 t="shared" si="3"/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 t="shared" si="3"/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 t="shared" si="3"/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 t="shared" si="3"/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 t="shared" si="3"/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 t="shared" si="3"/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 t="shared" si="3"/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 t="shared" si="3"/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 t="shared" si="3"/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 t="shared" si="3"/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 t="shared" si="3"/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 t="shared" si="3"/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 t="shared" si="3"/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 t="shared" si="3"/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 t="shared" si="3"/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 t="shared" si="3"/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 t="shared" si="3"/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 t="shared" si="3"/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 t="shared" si="3"/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 t="shared" si="3"/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 t="shared" si="3"/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 t="shared" si="3"/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 t="shared" si="3"/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 t="shared" ref="I97:I128" si="4"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 t="shared" si="4"/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 t="shared" si="4"/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 t="shared" si="4"/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 t="shared" si="4"/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 t="shared" si="4"/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 t="shared" si="4"/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 t="shared" si="4"/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 t="shared" si="4"/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 t="shared" si="4"/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 t="shared" si="4"/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 t="shared" si="4"/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 t="shared" si="4"/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 t="shared" si="4"/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 t="shared" si="4"/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 t="shared" si="4"/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 t="shared" si="4"/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 t="shared" si="4"/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 t="shared" si="4"/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 t="shared" si="4"/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 t="shared" si="4"/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 t="shared" si="4"/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 t="shared" si="4"/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 t="shared" si="4"/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 t="shared" si="4"/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 t="shared" si="4"/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 t="shared" si="4"/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 t="shared" si="4"/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 t="shared" si="4"/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 t="shared" si="4"/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 t="shared" si="4"/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 t="shared" si="4"/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 t="shared" ref="I129:I165" si="5"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 t="shared" si="5"/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 t="shared" si="5"/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 t="shared" si="5"/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 t="shared" si="5"/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 t="shared" si="5"/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 t="shared" si="5"/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 t="shared" si="5"/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 t="shared" si="5"/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 t="shared" si="5"/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 t="shared" si="5"/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 t="shared" si="5"/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 t="shared" si="5"/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 t="shared" si="5"/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 t="shared" si="5"/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 t="shared" si="5"/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 t="shared" si="5"/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 t="shared" si="5"/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 t="shared" si="5"/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 t="shared" si="5"/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 t="shared" si="5"/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 t="shared" si="5"/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 t="shared" si="5"/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 t="shared" si="5"/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 t="shared" si="5"/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 t="shared" si="5"/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 t="shared" si="5"/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 t="shared" si="5"/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 t="shared" si="5"/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 t="shared" si="5"/>
        <v>0.4</v>
      </c>
      <c r="J158" s="2" t="s">
        <v>3122</v>
      </c>
      <c r="K158" s="21" t="s">
        <v>3123</v>
      </c>
      <c r="L158" s="23" t="s">
        <v>3149</v>
      </c>
    </row>
    <row r="159" spans="6:12" x14ac:dyDescent="0.3">
      <c r="F159" s="2" t="s">
        <v>3141</v>
      </c>
      <c r="G159" s="23" t="s">
        <v>3156</v>
      </c>
      <c r="H159" s="21" t="s">
        <v>135</v>
      </c>
      <c r="I159" s="26">
        <f t="shared" si="5"/>
        <v>0.19</v>
      </c>
      <c r="J159" s="21" t="s">
        <v>3123</v>
      </c>
      <c r="K159" s="21"/>
      <c r="L159" s="23" t="s">
        <v>3150</v>
      </c>
    </row>
    <row r="160" spans="6:12" x14ac:dyDescent="0.3">
      <c r="F160" s="21" t="s">
        <v>3141</v>
      </c>
      <c r="G160" s="23" t="s">
        <v>3157</v>
      </c>
      <c r="H160" s="21" t="s">
        <v>135</v>
      </c>
      <c r="I160" s="26">
        <f t="shared" si="5"/>
        <v>0.19</v>
      </c>
      <c r="J160" s="21" t="s">
        <v>3123</v>
      </c>
      <c r="K160" s="21"/>
      <c r="L160" s="23" t="s">
        <v>3150</v>
      </c>
    </row>
    <row r="161" spans="6:12" x14ac:dyDescent="0.3">
      <c r="F161" s="21" t="s">
        <v>3141</v>
      </c>
      <c r="G161" s="23" t="s">
        <v>3158</v>
      </c>
      <c r="H161" s="21" t="s">
        <v>131</v>
      </c>
      <c r="I161" s="26">
        <f t="shared" si="5"/>
        <v>0.6</v>
      </c>
      <c r="J161" s="21" t="s">
        <v>3123</v>
      </c>
      <c r="K161" s="21"/>
      <c r="L161" s="23" t="s">
        <v>3150</v>
      </c>
    </row>
    <row r="162" spans="6:12" x14ac:dyDescent="0.3">
      <c r="F162" s="21" t="s">
        <v>3141</v>
      </c>
      <c r="G162" s="23" t="s">
        <v>3159</v>
      </c>
      <c r="H162" s="21" t="s">
        <v>138</v>
      </c>
      <c r="I162" s="26">
        <f t="shared" si="5"/>
        <v>0.9</v>
      </c>
      <c r="J162" s="21" t="s">
        <v>3124</v>
      </c>
      <c r="K162" s="21"/>
      <c r="L162" s="23" t="s">
        <v>3149</v>
      </c>
    </row>
    <row r="163" spans="6:12" x14ac:dyDescent="0.3">
      <c r="F163" s="21" t="s">
        <v>3141</v>
      </c>
      <c r="G163" s="23" t="s">
        <v>3160</v>
      </c>
      <c r="H163" s="21" t="s">
        <v>131</v>
      </c>
      <c r="I163" s="26">
        <f t="shared" si="5"/>
        <v>0.6</v>
      </c>
      <c r="J163" s="21" t="s">
        <v>3123</v>
      </c>
      <c r="K163" s="21"/>
      <c r="L163" s="23" t="s">
        <v>3150</v>
      </c>
    </row>
    <row r="164" spans="6:12" x14ac:dyDescent="0.3">
      <c r="F164" s="21" t="s">
        <v>3141</v>
      </c>
      <c r="G164" s="23" t="s">
        <v>3161</v>
      </c>
      <c r="H164" s="21" t="s">
        <v>131</v>
      </c>
      <c r="I164" s="26">
        <f t="shared" si="5"/>
        <v>0.6</v>
      </c>
      <c r="J164" s="21" t="s">
        <v>3123</v>
      </c>
      <c r="K164" s="21"/>
      <c r="L164" s="23" t="s">
        <v>3150</v>
      </c>
    </row>
    <row r="165" spans="6:12" x14ac:dyDescent="0.3">
      <c r="F165" s="21" t="s">
        <v>3141</v>
      </c>
      <c r="G165" s="23" t="s">
        <v>3162</v>
      </c>
      <c r="H165" s="21" t="s">
        <v>131</v>
      </c>
      <c r="I165" s="26">
        <f t="shared" si="5"/>
        <v>0.6</v>
      </c>
      <c r="J165" s="21" t="s">
        <v>3123</v>
      </c>
      <c r="K165" s="21"/>
      <c r="L165" s="23" t="s">
        <v>3150</v>
      </c>
    </row>
  </sheetData>
  <conditionalFormatting sqref="P9:Q52 N10:O52 R9:XFD53 A11:E175 A176:I236 N54:XFD153 A237:XFD1048576 A1:XFD8 A9:M10 G166:I175 F11:M26 M27:M153 H66:L87 G88:L158 G66:G85 F27:L30 M154:XFD157 K158:XFD158 F31:F85 G32:L65 H31:L31 K166:XFD236 G159:XFD165">
    <cfRule type="expression" dxfId="4" priority="4">
      <formula>_xlfn.ISFORMULA(A1)</formula>
    </cfRule>
  </conditionalFormatting>
  <conditionalFormatting sqref="J166:J236">
    <cfRule type="expression" dxfId="3" priority="3">
      <formula>_xlfn.ISFORMULA(J166)</formula>
    </cfRule>
  </conditionalFormatting>
  <dataValidations count="3">
    <dataValidation type="list" allowBlank="1" showInputMessage="1" showErrorMessage="1" sqref="K159:K165 J10:J165" xr:uid="{00000000-0002-0000-0000-000001000000}">
      <formula1>$N$10:$N$12</formula1>
    </dataValidation>
    <dataValidation type="list" allowBlank="1" showInputMessage="1" showErrorMessage="1" sqref="H10:H165" xr:uid="{9A7BE9D9-A762-4412-AFCF-91FF7C3DF6A1}">
      <formula1>$P$10:$P$53</formula1>
    </dataValidation>
    <dataValidation type="list" allowBlank="1" showInputMessage="1" showErrorMessage="1" sqref="L10:L165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10A88-1C47-46DA-825C-BE2B4B759157}">
  <ds:schemaRefs>
    <ds:schemaRef ds:uri="b5fc07e1-684f-42dd-a9b9-4a385070eb2f"/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09B60-104D-4740-9F4A-8CEB21810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2018-08-22T11:16:16Z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