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sweety\OneDrive\Desktop\CAD-Course\System Concepts Analysis and Development\Major-project\"/>
    </mc:Choice>
  </mc:AlternateContent>
  <xr:revisionPtr revIDLastSave="0" documentId="8_{37305922-19D1-436A-90E9-1DECD5FB65EC}" xr6:coauthVersionLast="47" xr6:coauthVersionMax="47" xr10:uidLastSave="{00000000-0000-0000-0000-000000000000}"/>
  <bookViews>
    <workbookView xWindow="7980" yWindow="1176" windowWidth="15108" windowHeight="11772" firstSheet="8" activeTab="8" xr2:uid="{4F8364D9-F33F-4911-8F06-4075FAA056D5}"/>
  </bookViews>
  <sheets>
    <sheet name="Agile Backlog 1" sheetId="2" r:id="rId1"/>
    <sheet name="Iteration 1 Plan" sheetId="1" r:id="rId2"/>
    <sheet name="Agile Release Summary 1" sheetId="3" r:id="rId3"/>
    <sheet name="Agile Backlog 2 " sheetId="12" r:id="rId4"/>
    <sheet name="Iteration 2 Plan " sheetId="10" r:id="rId5"/>
    <sheet name="Agile Release Summary 2 " sheetId="13" r:id="rId6"/>
    <sheet name="Agile Backlog 3" sheetId="14" r:id="rId7"/>
    <sheet name="Iteration 3 Plan" sheetId="11" r:id="rId8"/>
    <sheet name="Agile Release Summary 3" sheetId="15"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c r="F56" i="15" a="1"/>
  <c r="F56" i="15"/>
  <c r="E56" i="15" a="1"/>
  <c r="E56" i="15"/>
  <c r="D56" i="15" a="1"/>
  <c r="D56" i="15"/>
  <c r="C56" i="15" a="1"/>
  <c r="C56" i="15"/>
  <c r="C53" i="13" a="1"/>
  <c r="C53" i="13"/>
  <c r="D53" i="13" a="1"/>
  <c r="D53" i="13"/>
  <c r="E53" i="13" a="1"/>
  <c r="E53" i="13"/>
  <c r="F53" i="13" a="1"/>
  <c r="F53" i="13"/>
  <c r="G53" i="13" a="1"/>
  <c r="G53" i="13"/>
  <c r="C58" i="15"/>
  <c r="C55" i="13"/>
  <c r="D52" i="3" a="1"/>
  <c r="D52" i="3"/>
  <c r="E52" i="3" a="1"/>
  <c r="E52" i="3"/>
  <c r="F52" i="3" a="1"/>
  <c r="F52" i="3"/>
  <c r="G52" i="3" a="1"/>
  <c r="G52" i="3"/>
  <c r="C52" i="3" a="1"/>
  <c r="C52" i="3"/>
  <c r="C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<sst xmlns="http://schemas.openxmlformats.org/spreadsheetml/2006/main" count="390" uniqueCount="135">
  <si>
    <t>Iteration 1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</si>
  <si>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</si>
  <si>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t>Number</t>
  </si>
  <si>
    <t>Description</t>
  </si>
  <si>
    <t>PD est.</t>
  </si>
  <si>
    <t>By</t>
  </si>
  <si>
    <t>High Priority (light green)</t>
  </si>
  <si>
    <t>Iteration 1</t>
  </si>
  <si>
    <t>…</t>
  </si>
  <si>
    <t>Iteration 2</t>
  </si>
  <si>
    <t>Iteration 3</t>
  </si>
  <si>
    <t>Medium Priority (light blue)</t>
  </si>
  <si>
    <r>
      <rPr>
        <b/>
        <sz val="11"/>
        <rFont val="Calibri"/>
        <family val="2"/>
        <scheme val="minor"/>
      </rPr>
      <t>Note:</t>
    </r>
    <r>
      <rPr>
        <sz val="11"/>
        <rFont val="Calibri"/>
        <family val="2"/>
        <scheme val="minor"/>
      </rPr>
      <t xml:space="preserve"> assigned medium and low tasks are prioritized but not yet assigned to iteration, nor estimated.</t>
    </r>
  </si>
  <si>
    <t>Low Priority (pink)</t>
  </si>
  <si>
    <t>Iteration Plan 1</t>
  </si>
  <si>
    <t>Project</t>
  </si>
  <si>
    <t>Team Names:</t>
  </si>
  <si>
    <t>Team Number:</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</si>
  <si>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</si>
  <si>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 xml:space="preserve"> Number</t>
  </si>
  <si>
    <t>Responsibility (Initials)</t>
  </si>
  <si>
    <t>Project Plan adherence?</t>
  </si>
  <si>
    <t>2. Did the team identify the architecture (hardware/software/platform/solution design) early? Was there a architecture owner assigned?</t>
  </si>
  <si>
    <t>List of architecture being used</t>
  </si>
  <si>
    <t>Concerns (current and potential)</t>
  </si>
  <si>
    <t>Owner Assigned (Initials)</t>
  </si>
  <si>
    <t>3. Did your team visually track your progress by using tools such as Microsoft Project, SharePoint, Trello, etc.? Explain why you choose this tool.</t>
  </si>
  <si>
    <t>Tracking Software Used</t>
  </si>
  <si>
    <t>Why?</t>
  </si>
  <si>
    <t>Iteration 1: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</si>
  <si>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</si>
  <si>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</si>
  <si>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</si>
  <si>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</si>
  <si>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</si>
  <si>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</si>
  <si>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</si>
  <si>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</si>
  <si>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</si>
  <si>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</si>
  <si>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</si>
  <si>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</si>
  <si>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</si>
  <si>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</si>
  <si>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r>
      <t xml:space="preserve">Work Effort in Person Days (PD) 
</t>
    </r>
    <r>
      <rPr>
        <sz val="11"/>
        <color theme="1"/>
        <rFont val="Calibri"/>
        <family val="2"/>
        <scheme val="minor"/>
      </rPr>
      <t>1 PD hour equals 4 hours</t>
    </r>
  </si>
  <si>
    <t>Total Project Hours</t>
  </si>
  <si>
    <t>Iteration 2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</si>
  <si>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</si>
  <si>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</si>
  <si>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Medium Priority</t>
  </si>
  <si>
    <t>Low Priority</t>
  </si>
  <si>
    <t>Iteration Plan 2</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</si>
  <si>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</si>
  <si>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3. Is your team still using the tracking software for your project? Are there any significant timeline changes to your project?</t>
  </si>
  <si>
    <t>Tracking Software</t>
  </si>
  <si>
    <t>Progress &amp; Updates</t>
  </si>
  <si>
    <t>Iteration 2: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</si>
  <si>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</si>
  <si>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t>Inception</t>
  </si>
  <si>
    <t>Iteration #1</t>
  </si>
  <si>
    <t>Iteration #2</t>
  </si>
  <si>
    <t>Iteration #3</t>
  </si>
  <si>
    <t>Transition</t>
  </si>
  <si>
    <t>Iteration 3 Backlog</t>
  </si>
  <si>
    <t>Iteration Plan 3</t>
  </si>
  <si>
    <t>Iteration 3: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</si>
  <si>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</si>
  <si>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1 PD = 8 hours</t>
  </si>
  <si>
    <t>Set up user registration module</t>
  </si>
  <si>
    <t>4 PD</t>
  </si>
  <si>
    <t>Faith Okunola, Shresta Rapol</t>
  </si>
  <si>
    <t>Design profile creation interface</t>
  </si>
  <si>
    <t>3 PD</t>
  </si>
  <si>
    <t>Faith Okunola</t>
  </si>
  <si>
    <t>Build AI matchmaking algorithm</t>
  </si>
  <si>
    <t>6 PD</t>
  </si>
  <si>
    <t>Chiagozie Maduemesi, Shresta Rapol</t>
  </si>
  <si>
    <t>Create mentor search functionality</t>
  </si>
  <si>
    <t>Chiagozie Maduemesi, Onolemen Omokhuale</t>
  </si>
  <si>
    <t>Backend database setup for users and profiles</t>
  </si>
  <si>
    <t>5 PD</t>
  </si>
  <si>
    <t>Onolemen Omokhuale, Shresta Rapol</t>
  </si>
  <si>
    <t>Conduct usability testing for implemented features</t>
  </si>
  <si>
    <t>Chiagozie Maduemesi</t>
  </si>
  <si>
    <t>Develop skill exchange workflow</t>
  </si>
  <si>
    <t>TBD</t>
  </si>
  <si>
    <t>Integrate video conferencing module</t>
  </si>
  <si>
    <t>Implement collaboration request feature</t>
  </si>
  <si>
    <t>Build task management interface</t>
  </si>
  <si>
    <t>Faith Okunola, Onolemen Omokhuale</t>
  </si>
  <si>
    <t>Create advanced reporting and analytics</t>
  </si>
  <si>
    <t>Add additional collaboration tools (e.g., whiteboard)</t>
  </si>
  <si>
    <t>Design branding and UI enhancements</t>
  </si>
  <si>
    <t>Include optional user onboarding tutorial</t>
  </si>
  <si>
    <t>Optimize backend algorithms for AI matching</t>
  </si>
  <si>
    <t>GitHub</t>
  </si>
  <si>
    <t>Version control and collaboration on codebase, tracking commits.</t>
  </si>
  <si>
    <t>Microsoft Teams</t>
  </si>
  <si>
    <t>Efficient communication and task updates during daily stand-ups.</t>
  </si>
  <si>
    <r>
      <t>Frontend</t>
    </r>
    <r>
      <rPr>
        <sz val="11"/>
        <color theme="1"/>
        <rFont val="Calibri"/>
        <family val="2"/>
        <scheme val="minor"/>
      </rPr>
      <t>: React.js</t>
    </r>
  </si>
  <si>
    <t>Potential scalability and styling consistency issues.</t>
  </si>
  <si>
    <t>FO</t>
  </si>
  <si>
    <r>
      <t>Backend</t>
    </r>
    <r>
      <rPr>
        <sz val="11"/>
        <color theme="1"/>
        <rFont val="Calibri"/>
        <family val="2"/>
        <scheme val="minor"/>
      </rPr>
      <t>: Node.js with Express.js</t>
    </r>
  </si>
  <si>
    <t>API response time optimization.</t>
  </si>
  <si>
    <t>CM</t>
  </si>
  <si>
    <r>
      <t>Database</t>
    </r>
    <r>
      <rPr>
        <sz val="11"/>
        <color theme="1"/>
        <rFont val="Calibri"/>
        <family val="2"/>
        <scheme val="minor"/>
      </rPr>
      <t>: MongoDB</t>
    </r>
  </si>
  <si>
    <t>Managing large-scale queries and maintaining data integrity.</t>
  </si>
  <si>
    <t>OO</t>
  </si>
  <si>
    <r>
      <t>AI Matching</t>
    </r>
    <r>
      <rPr>
        <sz val="11"/>
        <color theme="1"/>
        <rFont val="Calibri"/>
        <family val="2"/>
        <scheme val="minor"/>
      </rPr>
      <t>: TensorFlow.js</t>
    </r>
  </si>
  <si>
    <t>Accuracy of matchmaking results; optimization for faster execution.</t>
  </si>
  <si>
    <t>SR</t>
  </si>
  <si>
    <r>
      <t>Collaboration Tools</t>
    </r>
    <r>
      <rPr>
        <sz val="11"/>
        <color theme="1"/>
        <rFont val="Calibri"/>
        <family val="2"/>
        <scheme val="minor"/>
      </rPr>
      <t>: WebRTC (for video)</t>
    </r>
  </si>
  <si>
    <t>Compatibility across different browsers.</t>
  </si>
  <si>
    <t>FO, SR</t>
  </si>
  <si>
    <t>Yes</t>
  </si>
  <si>
    <t>CM, SR</t>
  </si>
  <si>
    <t>CM, OO</t>
  </si>
  <si>
    <t>OO, SR</t>
  </si>
  <si>
    <t>Chiagozie Maduemesi, Faith Okunola, Onolemen Omokhuale, Shresta Rapol</t>
  </si>
  <si>
    <t>Group-8</t>
  </si>
  <si>
    <t>Co-Lab Connect</t>
  </si>
  <si>
    <t>Backend database setup for profiles</t>
  </si>
  <si>
    <t>Add additional collaboration tools</t>
  </si>
  <si>
    <t>No (Pending dependencies)</t>
  </si>
  <si>
    <t>No</t>
  </si>
  <si>
    <t>Potential for scalability and maintenance of large UI components.</t>
  </si>
  <si>
    <t>API performance during high traffic.</t>
  </si>
  <si>
    <t>Managing complex relationships in a NoSQL structure.</t>
  </si>
  <si>
    <t>Onolemen Omokhuale</t>
  </si>
  <si>
    <t>Efficiency of the AI algorithm for real-time matchmaking.</t>
  </si>
  <si>
    <t>Shresta Rapol</t>
  </si>
  <si>
    <r>
      <t>Collaboration Tools</t>
    </r>
    <r>
      <rPr>
        <sz val="11"/>
        <color theme="1"/>
        <rFont val="Calibri"/>
        <family val="2"/>
        <scheme val="minor"/>
      </rPr>
      <t>: WebRTC (video calls)</t>
    </r>
  </si>
  <si>
    <t>Browser compatibility and latency in video calls.</t>
  </si>
  <si>
    <t>Version control and collaboration on the codebase.</t>
  </si>
  <si>
    <t>Used for daily stand-ups and overall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</si>
</sst>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
      <b/>
      <sz val="13.5"/>
      <color theme="1"/>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4">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0" fillId="0" borderId="0" xfId="0"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xf>
    <xf numFmtId="0" fontId="6" fillId="0" borderId="0" xfId="0" applyFont="1" applyAlignment="1">
      <alignment horizontal="center" vertical="center"/>
    </xf>
    <xf numFmtId="0" fontId="2" fillId="11" borderId="0" xfId="0" applyFont="1" applyFill="1" applyAlignment="1">
      <alignment horizontal="center" vertical="center"/>
    </xf>
    <xf numFmtId="0" fontId="2" fillId="10" borderId="0" xfId="0" applyFont="1" applyFill="1" applyAlignment="1">
      <alignment horizontal="center" vertical="center"/>
    </xf>
    <xf numFmtId="0" fontId="10" fillId="0" borderId="2" xfId="0" applyFont="1" applyBorder="1" applyAlignment="1">
      <alignment horizontal="center" vertical="center"/>
    </xf>
    <xf numFmtId="0" fontId="2" fillId="0" borderId="0" xfId="0" applyFont="1" applyAlignment="1">
      <alignment horizontal="center" vertical="center"/>
    </xf>
    <xf numFmtId="0" fontId="10" fillId="0" borderId="2" xfId="0" applyFont="1" applyBorder="1" applyAlignment="1">
      <alignment horizontal="center" vertical="center"/>
    </xf>
    <xf numFmtId="0" fontId="2" fillId="7" borderId="0" xfId="0" applyFont="1" applyFill="1" applyAlignment="1">
      <alignment horizontal="center" vertical="center"/>
    </xf>
    <xf numFmtId="0" fontId="15"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opLeftCell="A42" zoomScale="93" zoomScaleNormal="115" workbookViewId="0">
      <selection activeCell="B58" sqref="B58"/>
    </sheetView>
  </sheetViews>
  <sheetFormatPr defaultColWidth="8.88671875" defaultRowHeight="14.4" x14ac:dyDescent="0.3"/>
  <cols>
    <col min="1" max="1" width="18.33203125" style="100" customWidth="1"/>
    <col min="2" max="2" width="55.44140625" customWidth="1"/>
    <col min="4" max="4" width="22.88671875" customWidth="1"/>
  </cols>
  <sheetData>
    <row r="1" spans="1:10" ht="15.6" x14ac:dyDescent="0.3">
      <c r="A1" s="96" t="s">
        <v>0</v>
      </c>
    </row>
    <row r="2" spans="1:10" ht="15.75" customHeight="1" x14ac:dyDescent="0.3">
      <c r="A2" s="73" t="s">
        <v>1</v>
      </c>
      <c r="B2" s="74"/>
      <c r="C2" s="74"/>
      <c r="D2" s="74"/>
      <c r="E2" s="74"/>
      <c r="F2" s="74"/>
      <c r="G2" s="74"/>
      <c r="H2" s="74"/>
      <c r="I2" s="74"/>
      <c r="J2" s="74"/>
    </row>
    <row r="3" spans="1:10" ht="15.75" customHeight="1" x14ac:dyDescent="0.3">
      <c r="A3" s="73"/>
      <c r="B3" s="74"/>
      <c r="C3" s="74"/>
      <c r="D3" s="74"/>
      <c r="E3" s="74"/>
      <c r="F3" s="74"/>
      <c r="G3" s="74"/>
      <c r="H3" s="74"/>
      <c r="I3" s="74"/>
      <c r="J3" s="74"/>
    </row>
    <row r="4" spans="1:10" ht="15.75" customHeight="1" x14ac:dyDescent="0.3">
      <c r="A4" s="73"/>
      <c r="B4" s="74"/>
      <c r="C4" s="74"/>
      <c r="D4" s="74"/>
      <c r="E4" s="74"/>
      <c r="F4" s="74"/>
      <c r="G4" s="74"/>
      <c r="H4" s="74"/>
      <c r="I4" s="74"/>
      <c r="J4" s="74"/>
    </row>
    <row r="5" spans="1:10" ht="15.75" customHeight="1" x14ac:dyDescent="0.3">
      <c r="A5" s="73"/>
      <c r="B5" s="74"/>
      <c r="C5" s="74"/>
      <c r="D5" s="74"/>
      <c r="E5" s="74"/>
      <c r="F5" s="74"/>
      <c r="G5" s="74"/>
      <c r="H5" s="74"/>
      <c r="I5" s="74"/>
      <c r="J5" s="74"/>
    </row>
    <row r="6" spans="1:10" ht="15.75" customHeight="1" x14ac:dyDescent="0.3">
      <c r="A6" s="73"/>
      <c r="B6" s="74"/>
      <c r="C6" s="74"/>
      <c r="D6" s="74"/>
      <c r="E6" s="74"/>
      <c r="F6" s="74"/>
      <c r="G6" s="74"/>
      <c r="H6" s="74"/>
      <c r="I6" s="74"/>
      <c r="J6" s="74"/>
    </row>
    <row r="7" spans="1:10" ht="4.5" customHeight="1" x14ac:dyDescent="0.3">
      <c r="A7" s="73"/>
      <c r="B7" s="74"/>
      <c r="C7" s="74"/>
      <c r="D7" s="74"/>
      <c r="E7" s="74"/>
      <c r="F7" s="74"/>
      <c r="G7" s="74"/>
      <c r="H7" s="74"/>
      <c r="I7" s="74"/>
      <c r="J7" s="74"/>
    </row>
    <row r="8" spans="1:10" ht="15.75" hidden="1" customHeight="1" x14ac:dyDescent="0.3">
      <c r="A8" s="73"/>
      <c r="B8" s="74"/>
      <c r="C8" s="74"/>
      <c r="D8" s="74"/>
      <c r="E8" s="74"/>
      <c r="F8" s="74"/>
      <c r="G8" s="74"/>
      <c r="H8" s="74"/>
      <c r="I8" s="74"/>
      <c r="J8" s="74"/>
    </row>
    <row r="9" spans="1:10" ht="15.75" hidden="1" customHeight="1" x14ac:dyDescent="0.3">
      <c r="A9" s="73"/>
      <c r="B9" s="74"/>
      <c r="C9" s="74"/>
      <c r="D9" s="74"/>
      <c r="E9" s="74"/>
      <c r="F9" s="74"/>
      <c r="G9" s="74"/>
      <c r="H9" s="74"/>
      <c r="I9" s="74"/>
      <c r="J9" s="74"/>
    </row>
    <row r="10" spans="1:10" ht="5.25" customHeight="1" x14ac:dyDescent="0.3">
      <c r="A10" s="73"/>
      <c r="B10" s="74"/>
      <c r="C10" s="74"/>
      <c r="D10" s="74"/>
      <c r="E10" s="74"/>
      <c r="F10" s="74"/>
      <c r="G10" s="74"/>
      <c r="H10" s="74"/>
      <c r="I10" s="74"/>
      <c r="J10" s="74"/>
    </row>
    <row r="11" spans="1:10" ht="15.75" hidden="1" customHeight="1" x14ac:dyDescent="0.3">
      <c r="A11" s="73"/>
      <c r="B11" s="74"/>
      <c r="C11" s="74"/>
      <c r="D11" s="74"/>
      <c r="E11" s="74"/>
      <c r="F11" s="74"/>
      <c r="G11" s="74"/>
      <c r="H11" s="74"/>
      <c r="I11" s="74"/>
      <c r="J11" s="74"/>
    </row>
    <row r="12" spans="1:10" ht="15" hidden="1" customHeight="1" x14ac:dyDescent="0.3">
      <c r="A12" s="73"/>
      <c r="B12" s="74"/>
      <c r="C12" s="74"/>
      <c r="D12" s="74"/>
      <c r="E12" s="74"/>
      <c r="F12" s="74"/>
      <c r="G12" s="74"/>
      <c r="H12" s="74"/>
      <c r="I12" s="74"/>
      <c r="J12" s="74"/>
    </row>
    <row r="13" spans="1:10" ht="0.75" customHeight="1" x14ac:dyDescent="0.3">
      <c r="A13" s="73"/>
      <c r="B13" s="74"/>
      <c r="C13" s="74"/>
      <c r="D13" s="74"/>
      <c r="E13" s="74"/>
      <c r="F13" s="74"/>
      <c r="G13" s="74"/>
      <c r="H13" s="74"/>
      <c r="I13" s="74"/>
      <c r="J13" s="74"/>
    </row>
    <row r="15" spans="1:10" x14ac:dyDescent="0.3">
      <c r="A15" s="95" t="s">
        <v>2</v>
      </c>
      <c r="B15" s="39" t="s">
        <v>3</v>
      </c>
      <c r="C15" s="39" t="s">
        <v>4</v>
      </c>
      <c r="D15" s="39" t="s">
        <v>5</v>
      </c>
      <c r="E15" s="2"/>
    </row>
    <row r="16" spans="1:10" x14ac:dyDescent="0.3">
      <c r="A16" s="97"/>
      <c r="B16" s="32" t="s">
        <v>6</v>
      </c>
      <c r="C16" s="31"/>
      <c r="D16" s="31"/>
      <c r="E16" s="2"/>
    </row>
    <row r="17" spans="1:7" x14ac:dyDescent="0.3">
      <c r="A17" s="98"/>
      <c r="B17" s="38" t="s">
        <v>7</v>
      </c>
      <c r="C17" s="36"/>
      <c r="D17" s="36"/>
    </row>
    <row r="18" spans="1:7" ht="28.8" x14ac:dyDescent="0.3">
      <c r="A18" s="94">
        <v>101</v>
      </c>
      <c r="B18" s="70" t="s">
        <v>68</v>
      </c>
      <c r="C18" s="70">
        <v>4</v>
      </c>
      <c r="D18" s="70" t="s">
        <v>70</v>
      </c>
    </row>
    <row r="19" spans="1:7" x14ac:dyDescent="0.3">
      <c r="A19" s="94">
        <v>102</v>
      </c>
      <c r="B19" s="70" t="s">
        <v>71</v>
      </c>
      <c r="C19" s="70">
        <v>3</v>
      </c>
      <c r="D19" s="70" t="s">
        <v>73</v>
      </c>
      <c r="G19" t="s">
        <v>67</v>
      </c>
    </row>
    <row r="20" spans="1:7" ht="28.8" x14ac:dyDescent="0.3">
      <c r="A20" s="94">
        <v>103</v>
      </c>
      <c r="B20" s="70" t="s">
        <v>74</v>
      </c>
      <c r="C20" s="70">
        <v>6</v>
      </c>
      <c r="D20" s="70" t="s">
        <v>76</v>
      </c>
    </row>
    <row r="21" spans="1:7" ht="60.6" customHeight="1" x14ac:dyDescent="0.3">
      <c r="A21" s="94">
        <v>104</v>
      </c>
      <c r="B21" s="70" t="s">
        <v>77</v>
      </c>
      <c r="C21" s="70">
        <v>4</v>
      </c>
      <c r="D21" s="70" t="s">
        <v>78</v>
      </c>
    </row>
    <row r="22" spans="1:7" ht="53.4" customHeight="1" x14ac:dyDescent="0.3">
      <c r="A22" s="94">
        <v>105</v>
      </c>
      <c r="B22" s="70" t="s">
        <v>79</v>
      </c>
      <c r="C22" s="70">
        <v>5</v>
      </c>
      <c r="D22" s="70" t="s">
        <v>81</v>
      </c>
    </row>
    <row r="23" spans="1:7" x14ac:dyDescent="0.3">
      <c r="A23" s="94">
        <v>106</v>
      </c>
      <c r="B23" s="70" t="s">
        <v>82</v>
      </c>
      <c r="C23" s="70">
        <v>3</v>
      </c>
      <c r="D23" s="70" t="s">
        <v>83</v>
      </c>
    </row>
    <row r="24" spans="1:7" x14ac:dyDescent="0.3">
      <c r="A24" s="99"/>
      <c r="B24" s="22"/>
      <c r="C24" s="21"/>
      <c r="D24" s="19"/>
    </row>
    <row r="25" spans="1:7" x14ac:dyDescent="0.3">
      <c r="A25" s="99"/>
      <c r="B25" s="22"/>
      <c r="C25" s="21"/>
      <c r="D25" s="19"/>
    </row>
    <row r="26" spans="1:7" x14ac:dyDescent="0.3">
      <c r="A26" s="99"/>
      <c r="B26" s="20"/>
      <c r="C26" s="21"/>
      <c r="D26" s="19"/>
    </row>
    <row r="27" spans="1:7" x14ac:dyDescent="0.3">
      <c r="A27" s="99"/>
      <c r="B27" s="20"/>
      <c r="C27" s="21"/>
      <c r="D27" s="19"/>
    </row>
    <row r="28" spans="1:7" x14ac:dyDescent="0.3">
      <c r="A28" s="99"/>
      <c r="B28" s="20"/>
      <c r="C28" s="21"/>
      <c r="D28" s="19"/>
    </row>
    <row r="29" spans="1:7" x14ac:dyDescent="0.3">
      <c r="B29" t="s">
        <v>8</v>
      </c>
      <c r="D29" s="3"/>
    </row>
    <row r="30" spans="1:7" x14ac:dyDescent="0.3">
      <c r="A30" s="98"/>
      <c r="B30" s="37" t="s">
        <v>9</v>
      </c>
      <c r="C30" s="37"/>
      <c r="D30" s="37"/>
    </row>
    <row r="31" spans="1:7" x14ac:dyDescent="0.3">
      <c r="A31" s="94">
        <v>201</v>
      </c>
      <c r="B31" s="92" t="s">
        <v>84</v>
      </c>
      <c r="C31" s="92" t="s">
        <v>85</v>
      </c>
      <c r="D31" s="92" t="s">
        <v>85</v>
      </c>
    </row>
    <row r="32" spans="1:7" x14ac:dyDescent="0.3">
      <c r="A32" s="94">
        <v>202</v>
      </c>
      <c r="B32" s="92" t="s">
        <v>86</v>
      </c>
      <c r="C32" s="92" t="s">
        <v>85</v>
      </c>
      <c r="D32" s="92" t="s">
        <v>85</v>
      </c>
    </row>
    <row r="33" spans="1:7" x14ac:dyDescent="0.3">
      <c r="A33" s="94">
        <v>203</v>
      </c>
      <c r="B33" s="92" t="s">
        <v>87</v>
      </c>
      <c r="C33" s="92" t="s">
        <v>85</v>
      </c>
      <c r="D33" s="92" t="s">
        <v>85</v>
      </c>
    </row>
    <row r="34" spans="1:7" x14ac:dyDescent="0.3">
      <c r="A34" s="101"/>
      <c r="B34" s="22"/>
      <c r="C34" s="10"/>
      <c r="D34" s="10"/>
    </row>
    <row r="35" spans="1:7" x14ac:dyDescent="0.3">
      <c r="A35" s="101"/>
      <c r="B35" s="22"/>
      <c r="C35" s="10"/>
      <c r="D35" s="10"/>
    </row>
    <row r="36" spans="1:7" x14ac:dyDescent="0.3">
      <c r="A36" s="101"/>
      <c r="B36" s="22"/>
      <c r="C36" s="10"/>
      <c r="D36" s="10"/>
    </row>
    <row r="37" spans="1:7" x14ac:dyDescent="0.3">
      <c r="A37" s="99"/>
      <c r="B37" s="20"/>
      <c r="C37" s="10"/>
      <c r="D37" s="23"/>
    </row>
    <row r="38" spans="1:7" x14ac:dyDescent="0.3">
      <c r="A38" s="99"/>
      <c r="B38" s="20"/>
      <c r="C38" s="21"/>
      <c r="D38" s="19"/>
    </row>
    <row r="40" spans="1:7" x14ac:dyDescent="0.3">
      <c r="A40" s="98"/>
      <c r="B40" s="35" t="s">
        <v>10</v>
      </c>
      <c r="C40" s="35"/>
      <c r="D40" s="35"/>
    </row>
    <row r="41" spans="1:7" ht="28.8" x14ac:dyDescent="0.3">
      <c r="A41" s="94">
        <v>301</v>
      </c>
      <c r="B41" s="92" t="s">
        <v>88</v>
      </c>
      <c r="C41" s="92" t="s">
        <v>80</v>
      </c>
      <c r="D41" s="92" t="s">
        <v>89</v>
      </c>
    </row>
    <row r="42" spans="1:7" x14ac:dyDescent="0.3">
      <c r="A42" s="94"/>
      <c r="B42" s="92"/>
    </row>
    <row r="43" spans="1:7" x14ac:dyDescent="0.3">
      <c r="B43" s="5" t="s">
        <v>11</v>
      </c>
      <c r="C43" s="4"/>
      <c r="D43" s="4"/>
      <c r="E43" s="71" t="s">
        <v>12</v>
      </c>
      <c r="F43" s="72"/>
      <c r="G43" s="72"/>
    </row>
    <row r="44" spans="1:7" x14ac:dyDescent="0.3">
      <c r="A44" s="99">
        <v>302</v>
      </c>
      <c r="B44" t="s">
        <v>90</v>
      </c>
      <c r="C44" t="s">
        <v>85</v>
      </c>
      <c r="D44" t="s">
        <v>85</v>
      </c>
      <c r="E44" s="72"/>
      <c r="F44" s="72"/>
      <c r="G44" s="72"/>
    </row>
    <row r="45" spans="1:7" x14ac:dyDescent="0.3">
      <c r="A45" s="99">
        <v>303</v>
      </c>
      <c r="B45" t="s">
        <v>91</v>
      </c>
      <c r="C45" t="s">
        <v>85</v>
      </c>
      <c r="D45" t="s">
        <v>85</v>
      </c>
      <c r="E45" s="72"/>
      <c r="F45" s="72"/>
      <c r="G45" s="72"/>
    </row>
    <row r="46" spans="1:7" x14ac:dyDescent="0.3">
      <c r="A46" s="99">
        <v>304</v>
      </c>
      <c r="B46" t="s">
        <v>92</v>
      </c>
      <c r="C46" t="s">
        <v>85</v>
      </c>
      <c r="D46" t="s">
        <v>85</v>
      </c>
      <c r="E46" s="72"/>
      <c r="F46" s="72"/>
      <c r="G46" s="72"/>
    </row>
    <row r="49" spans="1:4" x14ac:dyDescent="0.3">
      <c r="A49" s="102"/>
      <c r="B49" s="34" t="s">
        <v>13</v>
      </c>
      <c r="C49" s="33"/>
      <c r="D49" s="33"/>
    </row>
    <row r="50" spans="1:4" x14ac:dyDescent="0.3">
      <c r="A50" s="99">
        <v>305</v>
      </c>
      <c r="B50" t="s">
        <v>93</v>
      </c>
      <c r="C50" t="s">
        <v>85</v>
      </c>
      <c r="D50" t="s">
        <v>85</v>
      </c>
    </row>
    <row r="51" spans="1:4" x14ac:dyDescent="0.3">
      <c r="A51" s="99">
        <v>306</v>
      </c>
      <c r="B51" t="s">
        <v>94</v>
      </c>
      <c r="C51" t="s">
        <v>85</v>
      </c>
      <c r="D51" t="s">
        <v>85</v>
      </c>
    </row>
    <row r="52" spans="1:4" x14ac:dyDescent="0.3">
      <c r="A52" s="99"/>
      <c r="B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zoomScale="88" zoomScaleNormal="100" workbookViewId="0">
      <selection activeCell="B2" sqref="B2:B4"/>
    </sheetView>
  </sheetViews>
  <sheetFormatPr defaultColWidth="8.88671875"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44140625" customWidth="1"/>
  </cols>
  <sheetData>
    <row r="1" spans="1:9" ht="15.6" x14ac:dyDescent="0.3">
      <c r="A1" s="7" t="s">
        <v>14</v>
      </c>
    </row>
    <row r="2" spans="1:9" ht="15.6" x14ac:dyDescent="0.3">
      <c r="A2" s="7" t="s">
        <v>15</v>
      </c>
      <c r="B2" t="s">
        <v>120</v>
      </c>
    </row>
    <row r="3" spans="1:9" ht="15.6" x14ac:dyDescent="0.3">
      <c r="A3" s="7" t="s">
        <v>16</v>
      </c>
      <c r="B3" t="s">
        <v>118</v>
      </c>
    </row>
    <row r="4" spans="1:9" ht="15.6" x14ac:dyDescent="0.3">
      <c r="A4" s="7" t="s">
        <v>17</v>
      </c>
      <c r="B4" t="s">
        <v>119</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18</v>
      </c>
      <c r="B9" s="75"/>
      <c r="C9" s="75"/>
      <c r="D9" s="75"/>
      <c r="E9" s="75"/>
      <c r="F9" s="75"/>
      <c r="G9" s="75"/>
      <c r="H9" s="75"/>
      <c r="I9" s="75"/>
    </row>
    <row r="11" spans="1:9" ht="38.1" customHeight="1" x14ac:dyDescent="0.3">
      <c r="A11" s="14" t="s">
        <v>19</v>
      </c>
      <c r="B11" s="15" t="s">
        <v>3</v>
      </c>
      <c r="C11" s="14" t="s">
        <v>20</v>
      </c>
      <c r="D11" s="14" t="s">
        <v>21</v>
      </c>
    </row>
    <row r="12" spans="1:9" x14ac:dyDescent="0.3">
      <c r="A12" s="94">
        <v>101</v>
      </c>
      <c r="B12" s="92" t="s">
        <v>68</v>
      </c>
      <c r="C12" s="92" t="s">
        <v>113</v>
      </c>
      <c r="D12" s="92" t="s">
        <v>114</v>
      </c>
    </row>
    <row r="13" spans="1:9" x14ac:dyDescent="0.3">
      <c r="A13" s="94">
        <v>102</v>
      </c>
      <c r="B13" s="92" t="s">
        <v>71</v>
      </c>
      <c r="C13" s="92" t="s">
        <v>101</v>
      </c>
      <c r="D13" s="92" t="s">
        <v>114</v>
      </c>
    </row>
    <row r="14" spans="1:9" x14ac:dyDescent="0.3">
      <c r="A14" s="94">
        <v>103</v>
      </c>
      <c r="B14" s="92" t="s">
        <v>74</v>
      </c>
      <c r="C14" s="92" t="s">
        <v>115</v>
      </c>
      <c r="D14" s="92" t="s">
        <v>114</v>
      </c>
    </row>
    <row r="15" spans="1:9" x14ac:dyDescent="0.3">
      <c r="A15" s="94">
        <v>104</v>
      </c>
      <c r="B15" s="92" t="s">
        <v>77</v>
      </c>
      <c r="C15" s="92" t="s">
        <v>116</v>
      </c>
      <c r="D15" s="92" t="s">
        <v>114</v>
      </c>
    </row>
    <row r="16" spans="1:9" x14ac:dyDescent="0.3">
      <c r="A16" s="94">
        <v>105</v>
      </c>
      <c r="B16" s="92" t="s">
        <v>79</v>
      </c>
      <c r="C16" s="92" t="s">
        <v>117</v>
      </c>
      <c r="D16" s="92" t="s">
        <v>114</v>
      </c>
    </row>
    <row r="17" spans="1:5" ht="28.8" x14ac:dyDescent="0.3">
      <c r="A17" s="94">
        <v>106</v>
      </c>
      <c r="B17" s="92" t="s">
        <v>82</v>
      </c>
      <c r="C17" s="92" t="s">
        <v>104</v>
      </c>
      <c r="D17" s="92" t="s">
        <v>114</v>
      </c>
    </row>
    <row r="18" spans="1:5" x14ac:dyDescent="0.3">
      <c r="A18" s="18"/>
      <c r="B18" s="18"/>
      <c r="C18" s="18"/>
      <c r="D18" s="18"/>
    </row>
    <row r="19" spans="1:5" x14ac:dyDescent="0.3">
      <c r="A19" s="18"/>
      <c r="B19" s="18"/>
      <c r="C19" s="18"/>
      <c r="D19" s="18"/>
    </row>
    <row r="22" spans="1:5" x14ac:dyDescent="0.3">
      <c r="A22" s="75" t="s">
        <v>22</v>
      </c>
      <c r="B22" s="75"/>
      <c r="C22" s="75"/>
      <c r="D22" s="75"/>
      <c r="E22" s="75"/>
    </row>
    <row r="24" spans="1:5" x14ac:dyDescent="0.3">
      <c r="A24" s="14" t="s">
        <v>23</v>
      </c>
      <c r="B24" s="15" t="s">
        <v>24</v>
      </c>
      <c r="C24" s="15" t="s">
        <v>25</v>
      </c>
    </row>
    <row r="25" spans="1:5" ht="28.8" x14ac:dyDescent="0.3">
      <c r="A25" s="93" t="s">
        <v>99</v>
      </c>
      <c r="B25" s="92" t="s">
        <v>100</v>
      </c>
      <c r="C25" s="92" t="s">
        <v>101</v>
      </c>
    </row>
    <row r="26" spans="1:5" ht="28.8" x14ac:dyDescent="0.3">
      <c r="A26" s="93" t="s">
        <v>102</v>
      </c>
      <c r="B26" s="92" t="s">
        <v>103</v>
      </c>
      <c r="C26" s="92" t="s">
        <v>104</v>
      </c>
    </row>
    <row r="27" spans="1:5" ht="28.8" x14ac:dyDescent="0.3">
      <c r="A27" s="93" t="s">
        <v>105</v>
      </c>
      <c r="B27" s="92" t="s">
        <v>106</v>
      </c>
      <c r="C27" s="92" t="s">
        <v>107</v>
      </c>
    </row>
    <row r="28" spans="1:5" ht="28.8" x14ac:dyDescent="0.3">
      <c r="A28" s="93" t="s">
        <v>108</v>
      </c>
      <c r="B28" s="92" t="s">
        <v>109</v>
      </c>
      <c r="C28" s="92" t="s">
        <v>110</v>
      </c>
    </row>
    <row r="29" spans="1:5" ht="28.8" x14ac:dyDescent="0.3">
      <c r="A29" s="93" t="s">
        <v>111</v>
      </c>
      <c r="B29" s="92" t="s">
        <v>112</v>
      </c>
      <c r="C29" s="92" t="s">
        <v>110</v>
      </c>
    </row>
    <row r="30" spans="1:5" x14ac:dyDescent="0.3">
      <c r="A30" s="8"/>
      <c r="B30" s="9"/>
      <c r="C30" s="9"/>
    </row>
    <row r="31" spans="1:5" x14ac:dyDescent="0.3">
      <c r="A31" s="8"/>
      <c r="B31" s="9"/>
      <c r="C31" s="9"/>
    </row>
    <row r="32" spans="1:5" x14ac:dyDescent="0.3">
      <c r="A32" s="8"/>
      <c r="B32" s="9"/>
      <c r="C32" s="9"/>
    </row>
    <row r="33" spans="1:9" x14ac:dyDescent="0.3">
      <c r="A33" s="8"/>
      <c r="B33" s="9"/>
      <c r="C33" s="9"/>
    </row>
    <row r="35" spans="1:9" x14ac:dyDescent="0.3">
      <c r="A35" s="75" t="s">
        <v>26</v>
      </c>
      <c r="B35" s="75"/>
      <c r="C35" s="75"/>
      <c r="D35" s="75"/>
      <c r="E35" s="75"/>
      <c r="F35" s="75"/>
      <c r="G35" s="75"/>
      <c r="H35" s="75"/>
      <c r="I35" s="75"/>
    </row>
    <row r="37" spans="1:9" x14ac:dyDescent="0.3">
      <c r="A37" s="14" t="s">
        <v>27</v>
      </c>
      <c r="B37" s="15" t="s">
        <v>28</v>
      </c>
    </row>
    <row r="38" spans="1:9" ht="28.8" x14ac:dyDescent="0.3">
      <c r="A38" s="92" t="s">
        <v>95</v>
      </c>
      <c r="B38" s="92" t="s">
        <v>96</v>
      </c>
    </row>
    <row r="39" spans="1:9" ht="28.8" x14ac:dyDescent="0.3">
      <c r="A39" s="92" t="s">
        <v>97</v>
      </c>
      <c r="B39" s="92" t="s">
        <v>98</v>
      </c>
    </row>
    <row r="41" spans="1:9" x14ac:dyDescent="0.3">
      <c r="A41" s="1"/>
    </row>
    <row r="42" spans="1:9" x14ac:dyDescent="0.3">
      <c r="A42" s="75"/>
      <c r="B42" s="75"/>
      <c r="C42" s="75"/>
      <c r="D42" s="75"/>
      <c r="E42" s="75"/>
      <c r="F42" s="13"/>
      <c r="G42" s="13"/>
      <c r="H42" s="13"/>
      <c r="I42" s="13"/>
    </row>
    <row r="46" spans="1:9" x14ac:dyDescent="0.3">
      <c r="C46" s="6"/>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zoomScaleNormal="100" workbookViewId="0">
      <selection activeCell="D61" sqref="D61"/>
    </sheetView>
  </sheetViews>
  <sheetFormatPr defaultColWidth="9.109375" defaultRowHeight="14.4" x14ac:dyDescent="0.3"/>
  <cols>
    <col min="1" max="1" width="35.33203125" style="16" bestFit="1" customWidth="1"/>
    <col min="2" max="2" width="34.33203125" style="16" bestFit="1"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29</v>
      </c>
    </row>
    <row r="2" spans="1:7" x14ac:dyDescent="0.3">
      <c r="A2" s="71" t="s">
        <v>30</v>
      </c>
      <c r="B2" s="85"/>
      <c r="C2" s="85"/>
      <c r="D2" s="85"/>
      <c r="E2" s="85"/>
      <c r="F2" s="85"/>
      <c r="G2" s="85"/>
    </row>
    <row r="3" spans="1:7" x14ac:dyDescent="0.3">
      <c r="A3" s="85"/>
      <c r="B3" s="85"/>
      <c r="C3" s="85"/>
      <c r="D3" s="85"/>
      <c r="E3" s="85"/>
      <c r="F3" s="85"/>
      <c r="G3" s="85"/>
    </row>
    <row r="4" spans="1:7" x14ac:dyDescent="0.3">
      <c r="A4" s="85"/>
      <c r="B4" s="85"/>
      <c r="C4" s="85"/>
      <c r="D4" s="85"/>
      <c r="E4" s="85"/>
      <c r="F4" s="85"/>
      <c r="G4" s="85"/>
    </row>
    <row r="5" spans="1:7" x14ac:dyDescent="0.3">
      <c r="A5" s="85"/>
      <c r="B5" s="85"/>
      <c r="C5" s="85"/>
      <c r="D5" s="85"/>
      <c r="E5" s="85"/>
      <c r="F5" s="85"/>
      <c r="G5" s="85"/>
    </row>
    <row r="6" spans="1:7" x14ac:dyDescent="0.3">
      <c r="A6" s="85"/>
      <c r="B6" s="85"/>
      <c r="C6" s="85"/>
      <c r="D6" s="85"/>
      <c r="E6" s="85"/>
      <c r="F6" s="85"/>
      <c r="G6" s="85"/>
    </row>
    <row r="7" spans="1:7" x14ac:dyDescent="0.3">
      <c r="A7" s="85"/>
      <c r="B7" s="85"/>
      <c r="C7" s="85"/>
      <c r="D7" s="85"/>
      <c r="E7" s="85"/>
      <c r="F7" s="85"/>
      <c r="G7" s="85"/>
    </row>
    <row r="8" spans="1:7" x14ac:dyDescent="0.3">
      <c r="A8" s="85"/>
      <c r="B8" s="85"/>
      <c r="C8" s="85"/>
      <c r="D8" s="85"/>
      <c r="E8" s="85"/>
      <c r="F8" s="85"/>
      <c r="G8" s="85"/>
    </row>
    <row r="9" spans="1:7" x14ac:dyDescent="0.3">
      <c r="A9" s="85"/>
      <c r="B9" s="85"/>
      <c r="C9" s="85"/>
      <c r="D9" s="85"/>
      <c r="E9" s="85"/>
      <c r="F9" s="85"/>
      <c r="G9" s="85"/>
    </row>
    <row r="10" spans="1:7" ht="5.25" customHeight="1" x14ac:dyDescent="0.3">
      <c r="A10" s="85"/>
      <c r="B10" s="85"/>
      <c r="C10" s="85"/>
      <c r="D10" s="85"/>
      <c r="E10" s="85"/>
      <c r="F10" s="85"/>
      <c r="G10" s="85"/>
    </row>
    <row r="11" spans="1:7" ht="0.75" customHeight="1" x14ac:dyDescent="0.3">
      <c r="A11" s="85"/>
      <c r="B11" s="85"/>
      <c r="C11" s="85"/>
      <c r="D11" s="85"/>
      <c r="E11" s="85"/>
      <c r="F11" s="85"/>
      <c r="G11" s="85"/>
    </row>
    <row r="12" spans="1:7" hidden="1" x14ac:dyDescent="0.3">
      <c r="A12" s="85"/>
      <c r="B12" s="85"/>
      <c r="C12" s="85"/>
      <c r="D12" s="85"/>
      <c r="E12" s="85"/>
      <c r="F12" s="85"/>
      <c r="G12" s="85"/>
    </row>
    <row r="13" spans="1:7" x14ac:dyDescent="0.3">
      <c r="A13" s="27" t="s">
        <v>31</v>
      </c>
    </row>
    <row r="14" spans="1:7" ht="28.8" x14ac:dyDescent="0.3">
      <c r="A14" s="55" t="s">
        <v>32</v>
      </c>
      <c r="B14" s="58" t="s">
        <v>33</v>
      </c>
      <c r="C14" s="56" t="s">
        <v>34</v>
      </c>
      <c r="D14" s="41" t="s">
        <v>35</v>
      </c>
      <c r="E14" s="57" t="s">
        <v>36</v>
      </c>
    </row>
    <row r="16" spans="1:7" x14ac:dyDescent="0.3">
      <c r="A16" s="86" t="s">
        <v>2</v>
      </c>
      <c r="B16" s="86" t="s">
        <v>37</v>
      </c>
      <c r="C16" s="17" t="s">
        <v>38</v>
      </c>
      <c r="D16" s="17" t="s">
        <v>39</v>
      </c>
      <c r="E16" s="17" t="s">
        <v>40</v>
      </c>
      <c r="F16" s="17" t="s">
        <v>41</v>
      </c>
      <c r="G16" s="17" t="s">
        <v>42</v>
      </c>
    </row>
    <row r="17" spans="1:7" x14ac:dyDescent="0.3">
      <c r="A17" s="86"/>
      <c r="B17" s="86"/>
      <c r="C17" s="17" t="s">
        <v>43</v>
      </c>
      <c r="D17" s="17" t="s">
        <v>43</v>
      </c>
      <c r="E17" s="17" t="s">
        <v>43</v>
      </c>
      <c r="F17" s="17" t="s">
        <v>43</v>
      </c>
      <c r="G17" s="17" t="s">
        <v>43</v>
      </c>
    </row>
    <row r="18" spans="1:7" s="25" customFormat="1" x14ac:dyDescent="0.3">
      <c r="A18" s="93">
        <v>101</v>
      </c>
      <c r="B18" s="92" t="s">
        <v>68</v>
      </c>
      <c r="C18" s="92">
        <v>0</v>
      </c>
      <c r="D18" s="92">
        <v>4</v>
      </c>
      <c r="E18" s="92">
        <v>0</v>
      </c>
      <c r="F18" s="92">
        <v>0</v>
      </c>
      <c r="G18" s="92">
        <v>0</v>
      </c>
    </row>
    <row r="19" spans="1:7" s="25" customFormat="1" x14ac:dyDescent="0.3">
      <c r="A19" s="93">
        <v>102</v>
      </c>
      <c r="B19" s="92" t="s">
        <v>71</v>
      </c>
      <c r="C19" s="92">
        <v>0</v>
      </c>
      <c r="D19" s="92">
        <v>3</v>
      </c>
      <c r="E19" s="92">
        <v>0</v>
      </c>
      <c r="F19" s="92">
        <v>0</v>
      </c>
      <c r="G19" s="92">
        <v>0</v>
      </c>
    </row>
    <row r="20" spans="1:7" s="25" customFormat="1" x14ac:dyDescent="0.3">
      <c r="A20" s="93">
        <v>103</v>
      </c>
      <c r="B20" s="92" t="s">
        <v>74</v>
      </c>
      <c r="C20" s="92">
        <v>0</v>
      </c>
      <c r="D20" s="92">
        <v>6</v>
      </c>
      <c r="E20" s="92">
        <v>0</v>
      </c>
      <c r="F20" s="92">
        <v>0</v>
      </c>
      <c r="G20" s="92">
        <v>0</v>
      </c>
    </row>
    <row r="21" spans="1:7" s="25" customFormat="1" x14ac:dyDescent="0.3">
      <c r="A21" s="93">
        <v>104</v>
      </c>
      <c r="B21" s="92" t="s">
        <v>77</v>
      </c>
      <c r="C21" s="92">
        <v>0</v>
      </c>
      <c r="D21" s="92">
        <v>4</v>
      </c>
      <c r="E21" s="92">
        <v>0</v>
      </c>
      <c r="F21" s="92">
        <v>0</v>
      </c>
      <c r="G21" s="92">
        <v>0</v>
      </c>
    </row>
    <row r="22" spans="1:7" s="25" customFormat="1" x14ac:dyDescent="0.3">
      <c r="A22" s="93">
        <v>105</v>
      </c>
      <c r="B22" s="92" t="s">
        <v>121</v>
      </c>
      <c r="C22" s="92">
        <v>0</v>
      </c>
      <c r="D22" s="92">
        <v>5</v>
      </c>
      <c r="E22" s="92">
        <v>0</v>
      </c>
      <c r="F22" s="92">
        <v>0</v>
      </c>
      <c r="G22" s="92">
        <v>0</v>
      </c>
    </row>
    <row r="23" spans="1:7" s="25" customFormat="1" x14ac:dyDescent="0.3">
      <c r="A23" s="93">
        <v>201</v>
      </c>
      <c r="B23" s="92" t="s">
        <v>84</v>
      </c>
      <c r="C23" s="92">
        <v>0</v>
      </c>
      <c r="D23" s="92">
        <v>0</v>
      </c>
      <c r="E23" s="92">
        <v>6</v>
      </c>
      <c r="F23" s="92">
        <v>0</v>
      </c>
      <c r="G23" s="92">
        <v>0</v>
      </c>
    </row>
    <row r="24" spans="1:7" s="25" customFormat="1" x14ac:dyDescent="0.3">
      <c r="A24" s="93">
        <v>202</v>
      </c>
      <c r="B24" s="92" t="s">
        <v>86</v>
      </c>
      <c r="C24" s="92">
        <v>0</v>
      </c>
      <c r="D24" s="92">
        <v>0</v>
      </c>
      <c r="E24" s="92">
        <v>5</v>
      </c>
      <c r="F24" s="92">
        <v>0</v>
      </c>
      <c r="G24" s="92">
        <v>0</v>
      </c>
    </row>
    <row r="25" spans="1:7" s="25" customFormat="1" x14ac:dyDescent="0.3">
      <c r="A25" s="93">
        <v>301</v>
      </c>
      <c r="B25" s="92" t="s">
        <v>88</v>
      </c>
      <c r="C25" s="92">
        <v>0</v>
      </c>
      <c r="D25" s="92">
        <v>0</v>
      </c>
      <c r="E25" s="92">
        <v>0</v>
      </c>
      <c r="F25" s="92">
        <v>5</v>
      </c>
      <c r="G25" s="92">
        <v>0</v>
      </c>
    </row>
    <row r="26" spans="1:7" s="25" customFormat="1" x14ac:dyDescent="0.3">
      <c r="A26" s="93">
        <v>302</v>
      </c>
      <c r="B26" s="92" t="s">
        <v>90</v>
      </c>
      <c r="C26" s="92">
        <v>0</v>
      </c>
      <c r="D26" s="92">
        <v>0</v>
      </c>
      <c r="E26" s="92">
        <v>0</v>
      </c>
      <c r="F26" s="92">
        <v>4</v>
      </c>
      <c r="G26" s="92">
        <v>0</v>
      </c>
    </row>
    <row r="27" spans="1:7" s="25" customFormat="1" x14ac:dyDescent="0.3">
      <c r="A27" s="93">
        <v>303</v>
      </c>
      <c r="B27" s="92" t="s">
        <v>122</v>
      </c>
      <c r="C27" s="92">
        <v>0</v>
      </c>
      <c r="D27" s="92">
        <v>0</v>
      </c>
      <c r="E27" s="92">
        <v>0</v>
      </c>
      <c r="F27" s="92">
        <v>3</v>
      </c>
      <c r="G27" s="92">
        <v>0</v>
      </c>
    </row>
    <row r="28" spans="1:7" s="25" customFormat="1" x14ac:dyDescent="0.3">
      <c r="A28" s="52"/>
      <c r="B28" s="59"/>
      <c r="C28" s="60"/>
      <c r="D28" s="54"/>
      <c r="E28" s="24"/>
      <c r="F28" s="24"/>
      <c r="G28" s="24"/>
    </row>
    <row r="29" spans="1:7" s="25" customFormat="1" x14ac:dyDescent="0.3">
      <c r="A29" s="52"/>
      <c r="B29" s="59"/>
      <c r="C29" s="60"/>
      <c r="D29" s="54"/>
      <c r="E29" s="24"/>
      <c r="F29" s="24"/>
      <c r="G29" s="24"/>
    </row>
    <row r="30" spans="1:7" s="25" customFormat="1" x14ac:dyDescent="0.3">
      <c r="A30" s="52"/>
      <c r="B30" s="59"/>
      <c r="C30" s="60"/>
      <c r="D30" s="54"/>
      <c r="E30" s="24"/>
      <c r="F30" s="24"/>
      <c r="G30" s="24"/>
    </row>
    <row r="31" spans="1:7" s="25" customFormat="1" x14ac:dyDescent="0.3">
      <c r="A31" s="52"/>
      <c r="B31" s="59"/>
      <c r="C31" s="60"/>
      <c r="D31" s="54"/>
      <c r="E31" s="24"/>
      <c r="F31" s="24"/>
      <c r="G31" s="24"/>
    </row>
    <row r="32" spans="1:7" s="25" customFormat="1" x14ac:dyDescent="0.3">
      <c r="A32" s="52"/>
      <c r="B32" s="59"/>
      <c r="C32" s="60"/>
      <c r="D32" s="54"/>
      <c r="E32" s="24"/>
      <c r="F32" s="24"/>
      <c r="G32" s="24"/>
    </row>
    <row r="33" spans="1:7" s="25" customFormat="1" x14ac:dyDescent="0.3">
      <c r="A33" s="52"/>
      <c r="B33" s="59"/>
      <c r="C33" s="60"/>
      <c r="D33" s="54"/>
      <c r="E33" s="24"/>
      <c r="F33" s="24"/>
      <c r="G33" s="24"/>
    </row>
    <row r="34" spans="1:7" s="25" customFormat="1" x14ac:dyDescent="0.3">
      <c r="A34" s="52"/>
      <c r="B34" s="59"/>
      <c r="C34" s="60"/>
      <c r="D34" s="54"/>
      <c r="E34" s="24"/>
      <c r="F34" s="24"/>
      <c r="G34" s="24"/>
    </row>
    <row r="35" spans="1:7" s="25" customFormat="1" x14ac:dyDescent="0.3">
      <c r="A35" s="52"/>
      <c r="B35" s="59"/>
      <c r="C35" s="60"/>
      <c r="D35" s="54"/>
      <c r="E35" s="24"/>
      <c r="F35" s="24"/>
      <c r="G35" s="24"/>
    </row>
    <row r="36" spans="1:7" s="25" customFormat="1" x14ac:dyDescent="0.3">
      <c r="A36" s="52"/>
      <c r="B36" s="59"/>
      <c r="C36" s="60"/>
      <c r="D36" s="54"/>
      <c r="E36" s="24"/>
      <c r="F36" s="24"/>
      <c r="G36" s="24"/>
    </row>
    <row r="37" spans="1:7" s="25" customFormat="1" x14ac:dyDescent="0.3">
      <c r="A37" s="24"/>
      <c r="B37" s="24"/>
      <c r="C37" s="24"/>
      <c r="D37" s="24"/>
      <c r="E37" s="24"/>
      <c r="F37" s="24"/>
      <c r="G37" s="24"/>
    </row>
    <row r="38" spans="1:7" s="25" customFormat="1" x14ac:dyDescent="0.3">
      <c r="A38" s="52"/>
      <c r="B38" s="59"/>
      <c r="C38" s="60"/>
      <c r="D38" s="60"/>
      <c r="E38" s="54"/>
      <c r="F38" s="60"/>
      <c r="G38" s="60"/>
    </row>
    <row r="39" spans="1:7" s="25" customFormat="1" x14ac:dyDescent="0.3">
      <c r="A39" s="52"/>
      <c r="B39" s="59"/>
      <c r="C39" s="60"/>
      <c r="D39" s="60"/>
      <c r="E39" s="54"/>
      <c r="F39" s="60"/>
      <c r="G39" s="60"/>
    </row>
    <row r="40" spans="1:7" s="25" customFormat="1" x14ac:dyDescent="0.3">
      <c r="A40" s="52"/>
      <c r="B40" s="59"/>
      <c r="C40" s="60"/>
      <c r="D40" s="60"/>
      <c r="E40" s="54"/>
      <c r="F40" s="60"/>
      <c r="G40" s="60"/>
    </row>
    <row r="41" spans="1:7" s="25" customFormat="1" x14ac:dyDescent="0.3">
      <c r="A41" s="52"/>
      <c r="B41" s="59"/>
      <c r="C41" s="60"/>
      <c r="D41" s="60"/>
      <c r="E41" s="54"/>
      <c r="F41" s="60"/>
      <c r="G41" s="60"/>
    </row>
    <row r="42" spans="1:7" s="25" customFormat="1" ht="15.75" customHeight="1" x14ac:dyDescent="0.3">
      <c r="A42" s="52"/>
      <c r="B42" s="59"/>
      <c r="C42" s="60"/>
      <c r="D42" s="60"/>
      <c r="E42" s="54"/>
      <c r="F42" s="60"/>
      <c r="G42" s="60"/>
    </row>
    <row r="43" spans="1:7" s="25" customFormat="1" x14ac:dyDescent="0.3">
      <c r="A43" s="60"/>
      <c r="B43" s="60"/>
      <c r="C43" s="60"/>
      <c r="D43" s="60"/>
      <c r="E43" s="60"/>
      <c r="F43" s="60"/>
      <c r="G43" s="60"/>
    </row>
    <row r="44" spans="1:7" s="25" customFormat="1" x14ac:dyDescent="0.3">
      <c r="A44" s="52"/>
      <c r="B44" s="59"/>
      <c r="C44" s="60"/>
      <c r="D44" s="60"/>
      <c r="E44" s="60"/>
      <c r="F44" s="54"/>
      <c r="G44" s="60"/>
    </row>
    <row r="45" spans="1:7" s="25" customFormat="1" x14ac:dyDescent="0.3">
      <c r="A45" s="52"/>
      <c r="B45" s="59"/>
      <c r="C45" s="60"/>
      <c r="D45" s="60"/>
      <c r="E45" s="60"/>
      <c r="F45" s="54"/>
      <c r="G45" s="60"/>
    </row>
    <row r="46" spans="1:7" s="25" customFormat="1" x14ac:dyDescent="0.3">
      <c r="A46" s="52"/>
      <c r="B46" s="59"/>
      <c r="C46" s="60"/>
      <c r="D46" s="60"/>
      <c r="E46" s="60"/>
      <c r="F46" s="54"/>
      <c r="G46" s="60"/>
    </row>
    <row r="47" spans="1:7" s="25" customFormat="1" x14ac:dyDescent="0.3">
      <c r="A47" s="52"/>
      <c r="B47" s="59"/>
      <c r="C47" s="60"/>
      <c r="D47" s="60"/>
      <c r="E47" s="60"/>
      <c r="F47" s="54"/>
      <c r="G47" s="60"/>
    </row>
    <row r="48" spans="1:7" s="25" customFormat="1" x14ac:dyDescent="0.3">
      <c r="A48" s="60"/>
      <c r="B48" s="60"/>
      <c r="C48" s="60"/>
      <c r="D48" s="60"/>
      <c r="E48" s="60"/>
      <c r="F48" s="60"/>
      <c r="G48" s="60"/>
    </row>
    <row r="49" spans="1:8" s="25" customFormat="1" x14ac:dyDescent="0.3">
      <c r="A49" s="52"/>
      <c r="B49" s="53"/>
      <c r="C49" s="60"/>
      <c r="D49" s="60"/>
      <c r="E49" s="60"/>
      <c r="F49" s="60"/>
      <c r="G49" s="54"/>
    </row>
    <row r="50" spans="1:8" s="25" customFormat="1" x14ac:dyDescent="0.3">
      <c r="A50" s="52"/>
      <c r="B50" s="53"/>
      <c r="C50" s="60"/>
      <c r="D50" s="60"/>
      <c r="E50" s="60"/>
      <c r="F50" s="60"/>
      <c r="G50" s="54"/>
    </row>
    <row r="51" spans="1:8" s="25" customFormat="1" x14ac:dyDescent="0.3">
      <c r="A51" s="52"/>
      <c r="B51" s="53"/>
      <c r="C51" s="60"/>
      <c r="D51" s="60"/>
      <c r="E51" s="60"/>
      <c r="F51" s="60"/>
      <c r="G51" s="54"/>
      <c r="H51" s="26"/>
    </row>
    <row r="52" spans="1:8" x14ac:dyDescent="0.3">
      <c r="A52" s="87" t="s">
        <v>44</v>
      </c>
      <c r="B52" s="88"/>
      <c r="C52" s="89" cm="1">
        <f t="array" ref="C52">SUM(C18:C51*4)</f>
        <v>0</v>
      </c>
      <c r="D52" s="89" cm="1">
        <f t="array" ref="D52">SUM(D18:D51*4)</f>
        <v>88</v>
      </c>
      <c r="E52" s="89" cm="1">
        <f t="array" ref="E52">SUM(E18:E51*4)</f>
        <v>44</v>
      </c>
      <c r="F52" s="89" cm="1">
        <f t="array" ref="F52">SUM(F18:F51*4)</f>
        <v>48</v>
      </c>
      <c r="G52" s="89" cm="1">
        <f t="array" ref="G52">SUM(G18:G51*4)</f>
        <v>0</v>
      </c>
    </row>
    <row r="53" spans="1:8" x14ac:dyDescent="0.3">
      <c r="A53" s="88"/>
      <c r="B53" s="88"/>
      <c r="C53" s="89"/>
      <c r="D53" s="89"/>
      <c r="E53" s="89"/>
      <c r="F53" s="89"/>
      <c r="G53" s="89"/>
    </row>
    <row r="54" spans="1:8" x14ac:dyDescent="0.3">
      <c r="A54" s="80" t="s">
        <v>45</v>
      </c>
      <c r="B54" s="81"/>
      <c r="C54" s="82">
        <f>SUM(C52:G53)</f>
        <v>180</v>
      </c>
      <c r="D54" s="83"/>
      <c r="E54" s="83"/>
      <c r="F54" s="83"/>
      <c r="G54" s="84"/>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topLeftCell="A39" zoomScale="60" zoomScaleNormal="85" workbookViewId="0">
      <selection activeCell="D53" sqref="D53"/>
    </sheetView>
  </sheetViews>
  <sheetFormatPr defaultColWidth="8.88671875" defaultRowHeight="14.4" x14ac:dyDescent="0.3"/>
  <cols>
    <col min="1" max="1" width="18.33203125" customWidth="1"/>
    <col min="2" max="2" width="74.44140625" bestFit="1" customWidth="1"/>
    <col min="4" max="4" width="32.44140625" customWidth="1"/>
  </cols>
  <sheetData>
    <row r="1" spans="1:10" ht="15.6" x14ac:dyDescent="0.3">
      <c r="A1" s="7" t="s">
        <v>46</v>
      </c>
    </row>
    <row r="2" spans="1:10" ht="15.75" customHeight="1" x14ac:dyDescent="0.3">
      <c r="A2" s="73" t="s">
        <v>47</v>
      </c>
      <c r="B2" s="74"/>
      <c r="C2" s="74"/>
      <c r="D2" s="74"/>
      <c r="E2" s="74"/>
      <c r="F2" s="74"/>
      <c r="G2" s="74"/>
      <c r="H2" s="74"/>
      <c r="I2" s="74"/>
      <c r="J2" s="74"/>
    </row>
    <row r="3" spans="1:10" ht="15.75" customHeight="1" x14ac:dyDescent="0.3">
      <c r="A3" s="73"/>
      <c r="B3" s="74"/>
      <c r="C3" s="74"/>
      <c r="D3" s="74"/>
      <c r="E3" s="74"/>
      <c r="F3" s="74"/>
      <c r="G3" s="74"/>
      <c r="H3" s="74"/>
      <c r="I3" s="74"/>
      <c r="J3" s="74"/>
    </row>
    <row r="4" spans="1:10" ht="15.75" customHeight="1" x14ac:dyDescent="0.3">
      <c r="A4" s="73"/>
      <c r="B4" s="74"/>
      <c r="C4" s="74"/>
      <c r="D4" s="74"/>
      <c r="E4" s="74"/>
      <c r="F4" s="74"/>
      <c r="G4" s="74"/>
      <c r="H4" s="74"/>
      <c r="I4" s="74"/>
      <c r="J4" s="74"/>
    </row>
    <row r="5" spans="1:10" ht="15.75" customHeight="1" x14ac:dyDescent="0.3">
      <c r="A5" s="73"/>
      <c r="B5" s="74"/>
      <c r="C5" s="74"/>
      <c r="D5" s="74"/>
      <c r="E5" s="74"/>
      <c r="F5" s="74"/>
      <c r="G5" s="74"/>
      <c r="H5" s="74"/>
      <c r="I5" s="74"/>
      <c r="J5" s="74"/>
    </row>
    <row r="6" spans="1:10" ht="15.75" customHeight="1" x14ac:dyDescent="0.3">
      <c r="A6" s="73"/>
      <c r="B6" s="74"/>
      <c r="C6" s="74"/>
      <c r="D6" s="74"/>
      <c r="E6" s="74"/>
      <c r="F6" s="74"/>
      <c r="G6" s="74"/>
      <c r="H6" s="74"/>
      <c r="I6" s="74"/>
      <c r="J6" s="74"/>
    </row>
    <row r="7" spans="1:10" ht="4.5" customHeight="1" x14ac:dyDescent="0.3">
      <c r="A7" s="73"/>
      <c r="B7" s="74"/>
      <c r="C7" s="74"/>
      <c r="D7" s="74"/>
      <c r="E7" s="74"/>
      <c r="F7" s="74"/>
      <c r="G7" s="74"/>
      <c r="H7" s="74"/>
      <c r="I7" s="74"/>
      <c r="J7" s="74"/>
    </row>
    <row r="8" spans="1:10" ht="15.75" hidden="1" customHeight="1" x14ac:dyDescent="0.3">
      <c r="A8" s="73"/>
      <c r="B8" s="74"/>
      <c r="C8" s="74"/>
      <c r="D8" s="74"/>
      <c r="E8" s="74"/>
      <c r="F8" s="74"/>
      <c r="G8" s="74"/>
      <c r="H8" s="74"/>
      <c r="I8" s="74"/>
      <c r="J8" s="74"/>
    </row>
    <row r="9" spans="1:10" ht="15.75" hidden="1" customHeight="1" x14ac:dyDescent="0.3">
      <c r="A9" s="73"/>
      <c r="B9" s="74"/>
      <c r="C9" s="74"/>
      <c r="D9" s="74"/>
      <c r="E9" s="74"/>
      <c r="F9" s="74"/>
      <c r="G9" s="74"/>
      <c r="H9" s="74"/>
      <c r="I9" s="74"/>
      <c r="J9" s="74"/>
    </row>
    <row r="10" spans="1:10" ht="5.25" customHeight="1" x14ac:dyDescent="0.3">
      <c r="A10" s="73"/>
      <c r="B10" s="74"/>
      <c r="C10" s="74"/>
      <c r="D10" s="74"/>
      <c r="E10" s="74"/>
      <c r="F10" s="74"/>
      <c r="G10" s="74"/>
      <c r="H10" s="74"/>
      <c r="I10" s="74"/>
      <c r="J10" s="74"/>
    </row>
    <row r="11" spans="1:10" ht="15.75" hidden="1" customHeight="1" x14ac:dyDescent="0.3">
      <c r="A11" s="73"/>
      <c r="B11" s="74"/>
      <c r="C11" s="74"/>
      <c r="D11" s="74"/>
      <c r="E11" s="74"/>
      <c r="F11" s="74"/>
      <c r="G11" s="74"/>
      <c r="H11" s="74"/>
      <c r="I11" s="74"/>
      <c r="J11" s="74"/>
    </row>
    <row r="12" spans="1:10" ht="15" hidden="1" customHeight="1" x14ac:dyDescent="0.3">
      <c r="A12" s="73"/>
      <c r="B12" s="74"/>
      <c r="C12" s="74"/>
      <c r="D12" s="74"/>
      <c r="E12" s="74"/>
      <c r="F12" s="74"/>
      <c r="G12" s="74"/>
      <c r="H12" s="74"/>
      <c r="I12" s="74"/>
      <c r="J12" s="74"/>
    </row>
    <row r="13" spans="1:10" ht="0.75" customHeight="1" x14ac:dyDescent="0.3">
      <c r="A13" s="73"/>
      <c r="B13" s="74"/>
      <c r="C13" s="74"/>
      <c r="D13" s="74"/>
      <c r="E13" s="74"/>
      <c r="F13" s="74"/>
      <c r="G13" s="74"/>
      <c r="H13" s="74"/>
      <c r="I13" s="74"/>
      <c r="J13" s="74"/>
    </row>
    <row r="15" spans="1:10" x14ac:dyDescent="0.3">
      <c r="A15" s="39" t="s">
        <v>2</v>
      </c>
      <c r="B15" s="39" t="s">
        <v>3</v>
      </c>
      <c r="C15" s="39" t="s">
        <v>4</v>
      </c>
      <c r="D15" s="39" t="s">
        <v>5</v>
      </c>
      <c r="E15" s="2"/>
    </row>
    <row r="16" spans="1:10" x14ac:dyDescent="0.3">
      <c r="A16" s="31"/>
      <c r="B16" s="32" t="s">
        <v>48</v>
      </c>
      <c r="C16" s="31"/>
      <c r="D16" s="31"/>
      <c r="E16" s="2"/>
    </row>
    <row r="17" spans="1:4" x14ac:dyDescent="0.3">
      <c r="A17" s="36"/>
      <c r="B17" s="38" t="s">
        <v>7</v>
      </c>
      <c r="C17" s="36"/>
      <c r="D17" s="36"/>
    </row>
    <row r="18" spans="1:4" x14ac:dyDescent="0.3">
      <c r="A18" s="19"/>
      <c r="B18" s="20"/>
      <c r="C18" s="21"/>
      <c r="D18" s="19"/>
    </row>
    <row r="19" spans="1:4" x14ac:dyDescent="0.3">
      <c r="A19" s="19"/>
      <c r="B19" s="20"/>
      <c r="C19" s="21"/>
      <c r="D19" s="19"/>
    </row>
    <row r="20" spans="1:4" x14ac:dyDescent="0.3">
      <c r="A20" s="19"/>
      <c r="B20" s="20"/>
      <c r="C20" s="21"/>
      <c r="D20" s="19"/>
    </row>
    <row r="21" spans="1:4" x14ac:dyDescent="0.3">
      <c r="A21" s="19"/>
      <c r="B21" s="20"/>
      <c r="C21" s="21"/>
      <c r="D21" s="19"/>
    </row>
    <row r="22" spans="1:4" x14ac:dyDescent="0.3">
      <c r="A22" s="19"/>
      <c r="B22" s="22"/>
      <c r="C22" s="21"/>
      <c r="D22" s="19"/>
    </row>
    <row r="23" spans="1:4" x14ac:dyDescent="0.3">
      <c r="A23" s="19"/>
      <c r="B23" s="22"/>
      <c r="C23" s="21"/>
      <c r="D23" s="19"/>
    </row>
    <row r="24" spans="1:4" x14ac:dyDescent="0.3">
      <c r="A24" s="19"/>
      <c r="B24" s="22"/>
      <c r="C24" s="21"/>
      <c r="D24" s="19"/>
    </row>
    <row r="25" spans="1:4" x14ac:dyDescent="0.3">
      <c r="A25" s="19"/>
      <c r="B25" s="22"/>
      <c r="C25" s="21"/>
      <c r="D25" s="19"/>
    </row>
    <row r="26" spans="1:4" x14ac:dyDescent="0.3">
      <c r="A26" s="19"/>
      <c r="B26" s="20"/>
      <c r="C26" s="21"/>
      <c r="D26" s="19"/>
    </row>
    <row r="27" spans="1:4" x14ac:dyDescent="0.3">
      <c r="A27" s="19"/>
      <c r="B27" s="20"/>
      <c r="C27" s="21"/>
      <c r="D27" s="19"/>
    </row>
    <row r="28" spans="1:4" x14ac:dyDescent="0.3">
      <c r="A28" s="19"/>
      <c r="B28" s="20"/>
      <c r="C28" s="21"/>
      <c r="D28" s="19"/>
    </row>
    <row r="29" spans="1:4" x14ac:dyDescent="0.3">
      <c r="A29" s="3"/>
      <c r="D29" s="3"/>
    </row>
    <row r="30" spans="1:4" x14ac:dyDescent="0.3">
      <c r="A30" s="36"/>
      <c r="B30" s="38" t="s">
        <v>9</v>
      </c>
      <c r="C30" s="38"/>
      <c r="D30" s="38"/>
    </row>
    <row r="31" spans="1:4" ht="57.6" x14ac:dyDescent="0.3">
      <c r="A31" s="93">
        <v>201</v>
      </c>
      <c r="B31" s="92" t="s">
        <v>84</v>
      </c>
      <c r="C31" s="92" t="s">
        <v>75</v>
      </c>
      <c r="D31" s="92" t="s">
        <v>70</v>
      </c>
    </row>
    <row r="32" spans="1:4" ht="100.8" x14ac:dyDescent="0.3">
      <c r="A32" s="93">
        <v>202</v>
      </c>
      <c r="B32" s="92" t="s">
        <v>86</v>
      </c>
      <c r="C32" s="92" t="s">
        <v>80</v>
      </c>
      <c r="D32" s="92" t="s">
        <v>78</v>
      </c>
    </row>
    <row r="33" spans="1:7" ht="57.6" x14ac:dyDescent="0.3">
      <c r="A33" s="93">
        <v>203</v>
      </c>
      <c r="B33" s="92" t="s">
        <v>87</v>
      </c>
      <c r="C33" s="92" t="s">
        <v>69</v>
      </c>
      <c r="D33" s="92" t="s">
        <v>70</v>
      </c>
    </row>
    <row r="34" spans="1:7" x14ac:dyDescent="0.3">
      <c r="A34" s="46"/>
      <c r="B34" s="47"/>
      <c r="C34" s="47"/>
      <c r="D34" s="46"/>
    </row>
    <row r="35" spans="1:7" x14ac:dyDescent="0.3">
      <c r="A35" s="23"/>
      <c r="B35" s="48"/>
      <c r="C35" s="10"/>
      <c r="D35" s="23"/>
    </row>
    <row r="36" spans="1:7" x14ac:dyDescent="0.3">
      <c r="A36" s="46"/>
      <c r="C36" s="47"/>
      <c r="D36" s="46"/>
    </row>
    <row r="37" spans="1:7" x14ac:dyDescent="0.3">
      <c r="B37" s="47"/>
      <c r="C37" s="47"/>
      <c r="D37" s="46"/>
    </row>
    <row r="38" spans="1:7" x14ac:dyDescent="0.3">
      <c r="A38" s="46"/>
      <c r="B38" s="47"/>
      <c r="C38" s="47"/>
      <c r="D38" s="46"/>
    </row>
    <row r="39" spans="1:7" x14ac:dyDescent="0.3">
      <c r="A39" s="3"/>
    </row>
    <row r="40" spans="1:7" x14ac:dyDescent="0.3">
      <c r="A40" s="36"/>
      <c r="B40" s="49" t="s">
        <v>10</v>
      </c>
      <c r="C40" s="49"/>
      <c r="D40" s="49"/>
    </row>
    <row r="41" spans="1:7" ht="86.4" x14ac:dyDescent="0.3">
      <c r="A41" s="93">
        <v>301</v>
      </c>
      <c r="B41" s="92" t="s">
        <v>88</v>
      </c>
      <c r="C41" s="92" t="s">
        <v>80</v>
      </c>
      <c r="D41" s="92" t="s">
        <v>89</v>
      </c>
    </row>
    <row r="42" spans="1:7" x14ac:dyDescent="0.3">
      <c r="A42" s="93">
        <v>302</v>
      </c>
      <c r="B42" s="92" t="s">
        <v>90</v>
      </c>
      <c r="C42" s="92" t="s">
        <v>69</v>
      </c>
      <c r="D42" s="92" t="s">
        <v>85</v>
      </c>
    </row>
    <row r="43" spans="1:7" x14ac:dyDescent="0.3">
      <c r="A43" s="93">
        <v>303</v>
      </c>
      <c r="B43" s="92" t="s">
        <v>91</v>
      </c>
      <c r="C43" s="92" t="s">
        <v>72</v>
      </c>
      <c r="D43" s="92" t="s">
        <v>85</v>
      </c>
      <c r="E43" s="71"/>
      <c r="F43" s="72"/>
      <c r="G43" s="72"/>
    </row>
    <row r="44" spans="1:7" x14ac:dyDescent="0.3">
      <c r="A44" s="19"/>
      <c r="B44" s="20"/>
      <c r="C44" s="21"/>
      <c r="D44" s="20"/>
      <c r="E44" s="72"/>
      <c r="F44" s="72"/>
      <c r="G44" s="72"/>
    </row>
    <row r="45" spans="1:7" x14ac:dyDescent="0.3">
      <c r="E45" s="72"/>
      <c r="F45" s="72"/>
      <c r="G45" s="72"/>
    </row>
    <row r="46" spans="1:7" x14ac:dyDescent="0.3">
      <c r="A46" s="4"/>
      <c r="B46" s="5" t="s">
        <v>49</v>
      </c>
      <c r="C46" s="4"/>
      <c r="D46" s="4"/>
      <c r="E46" s="72"/>
      <c r="F46" s="72"/>
      <c r="G46" s="72"/>
    </row>
    <row r="47" spans="1:7" x14ac:dyDescent="0.3">
      <c r="A47" s="93">
        <v>304</v>
      </c>
      <c r="B47" s="92" t="s">
        <v>92</v>
      </c>
      <c r="C47" s="92" t="s">
        <v>85</v>
      </c>
      <c r="D47" s="92" t="s">
        <v>85</v>
      </c>
    </row>
    <row r="48" spans="1:7" x14ac:dyDescent="0.3">
      <c r="A48" s="93">
        <v>305</v>
      </c>
      <c r="B48" s="92" t="s">
        <v>93</v>
      </c>
      <c r="C48" s="92" t="s">
        <v>85</v>
      </c>
      <c r="D48" s="92" t="s">
        <v>85</v>
      </c>
    </row>
    <row r="49" spans="1:4" x14ac:dyDescent="0.3">
      <c r="A49" s="23"/>
      <c r="B49" s="10"/>
      <c r="C49" s="10"/>
      <c r="D49" s="10"/>
    </row>
    <row r="50" spans="1:4" x14ac:dyDescent="0.3">
      <c r="A50" s="46"/>
      <c r="B50" s="47"/>
      <c r="C50" s="47"/>
      <c r="D50" s="47"/>
    </row>
    <row r="52" spans="1:4" x14ac:dyDescent="0.3">
      <c r="A52" s="33"/>
      <c r="B52" s="34" t="s">
        <v>50</v>
      </c>
      <c r="C52" s="33"/>
      <c r="D52" s="33"/>
    </row>
    <row r="53" spans="1:4" x14ac:dyDescent="0.3">
      <c r="A53" s="93">
        <v>306</v>
      </c>
      <c r="B53" s="92" t="s">
        <v>94</v>
      </c>
      <c r="C53" s="92" t="s">
        <v>85</v>
      </c>
      <c r="D53" s="92" t="s">
        <v>85</v>
      </c>
    </row>
    <row r="54" spans="1:4" x14ac:dyDescent="0.3">
      <c r="B54" s="10"/>
      <c r="C54" s="10"/>
      <c r="D54" s="10"/>
    </row>
    <row r="55" spans="1:4" x14ac:dyDescent="0.3">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topLeftCell="A17" zoomScale="69" zoomScaleNormal="115" workbookViewId="0">
      <selection activeCell="A38" sqref="A38:B39"/>
    </sheetView>
  </sheetViews>
  <sheetFormatPr defaultColWidth="8.88671875"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44140625" customWidth="1"/>
  </cols>
  <sheetData>
    <row r="1" spans="1:9" ht="15.6" x14ac:dyDescent="0.3">
      <c r="A1" s="7" t="s">
        <v>51</v>
      </c>
    </row>
    <row r="2" spans="1:9" ht="15.6" x14ac:dyDescent="0.3">
      <c r="A2" s="7" t="s">
        <v>15</v>
      </c>
      <c r="B2" t="s">
        <v>120</v>
      </c>
    </row>
    <row r="3" spans="1:9" ht="15.6" x14ac:dyDescent="0.3">
      <c r="A3" s="7" t="s">
        <v>16</v>
      </c>
      <c r="B3" t="s">
        <v>118</v>
      </c>
    </row>
    <row r="4" spans="1:9" ht="15.6" x14ac:dyDescent="0.3">
      <c r="A4" s="7" t="s">
        <v>17</v>
      </c>
      <c r="B4" t="s">
        <v>119</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52</v>
      </c>
      <c r="B9" s="75"/>
      <c r="C9" s="75"/>
      <c r="D9" s="75"/>
      <c r="E9" s="75"/>
      <c r="F9" s="75"/>
      <c r="G9" s="75"/>
      <c r="H9" s="75"/>
      <c r="I9" s="75"/>
    </row>
    <row r="11" spans="1:9" ht="38.1" customHeight="1" x14ac:dyDescent="0.3">
      <c r="A11" s="29" t="s">
        <v>19</v>
      </c>
      <c r="B11" s="30" t="s">
        <v>3</v>
      </c>
      <c r="C11" s="29" t="s">
        <v>20</v>
      </c>
      <c r="D11" s="29" t="s">
        <v>21</v>
      </c>
    </row>
    <row r="12" spans="1:9" x14ac:dyDescent="0.3">
      <c r="A12" s="93">
        <v>201</v>
      </c>
      <c r="B12" s="92" t="s">
        <v>84</v>
      </c>
      <c r="C12" s="92" t="s">
        <v>70</v>
      </c>
      <c r="D12" s="92" t="s">
        <v>114</v>
      </c>
    </row>
    <row r="13" spans="1:9" ht="28.8" x14ac:dyDescent="0.3">
      <c r="A13" s="93">
        <v>202</v>
      </c>
      <c r="B13" s="92" t="s">
        <v>86</v>
      </c>
      <c r="C13" s="92" t="s">
        <v>78</v>
      </c>
      <c r="D13" s="92" t="s">
        <v>114</v>
      </c>
    </row>
    <row r="14" spans="1:9" x14ac:dyDescent="0.3">
      <c r="A14" s="93">
        <v>203</v>
      </c>
      <c r="B14" s="92" t="s">
        <v>87</v>
      </c>
      <c r="C14" s="92" t="s">
        <v>70</v>
      </c>
      <c r="D14" s="92" t="s">
        <v>114</v>
      </c>
    </row>
    <row r="15" spans="1:9" ht="28.8" x14ac:dyDescent="0.3">
      <c r="A15" s="93">
        <v>301</v>
      </c>
      <c r="B15" s="92" t="s">
        <v>88</v>
      </c>
      <c r="C15" s="92" t="s">
        <v>89</v>
      </c>
      <c r="D15" s="92" t="s">
        <v>114</v>
      </c>
    </row>
    <row r="16" spans="1:9" ht="28.8" x14ac:dyDescent="0.3">
      <c r="A16" s="93">
        <v>302</v>
      </c>
      <c r="B16" s="92" t="s">
        <v>90</v>
      </c>
      <c r="C16" s="92" t="s">
        <v>85</v>
      </c>
      <c r="D16" s="92" t="s">
        <v>123</v>
      </c>
    </row>
    <row r="17" spans="1:5" ht="28.8" x14ac:dyDescent="0.3">
      <c r="A17" s="93">
        <v>303</v>
      </c>
      <c r="B17" s="92" t="s">
        <v>91</v>
      </c>
      <c r="C17" s="92" t="s">
        <v>85</v>
      </c>
      <c r="D17" s="92" t="s">
        <v>124</v>
      </c>
    </row>
    <row r="18" spans="1:5" x14ac:dyDescent="0.3">
      <c r="A18" s="10"/>
      <c r="B18" s="10"/>
      <c r="C18" s="10"/>
      <c r="D18" s="10"/>
    </row>
    <row r="19" spans="1:5" x14ac:dyDescent="0.3">
      <c r="A19" s="10"/>
      <c r="B19" s="10"/>
      <c r="C19" s="10"/>
      <c r="D19" s="10"/>
    </row>
    <row r="22" spans="1:5" x14ac:dyDescent="0.3">
      <c r="A22" s="75" t="s">
        <v>22</v>
      </c>
      <c r="B22" s="75"/>
      <c r="C22" s="75"/>
      <c r="D22" s="75"/>
      <c r="E22" s="75"/>
    </row>
    <row r="24" spans="1:5" x14ac:dyDescent="0.3">
      <c r="A24" s="29" t="s">
        <v>23</v>
      </c>
      <c r="B24" s="30" t="s">
        <v>24</v>
      </c>
      <c r="C24" s="30" t="s">
        <v>25</v>
      </c>
    </row>
    <row r="25" spans="1:5" ht="28.8" x14ac:dyDescent="0.3">
      <c r="A25" s="93" t="s">
        <v>99</v>
      </c>
      <c r="B25" s="92" t="s">
        <v>125</v>
      </c>
      <c r="C25" s="92" t="s">
        <v>73</v>
      </c>
    </row>
    <row r="26" spans="1:5" ht="28.8" x14ac:dyDescent="0.3">
      <c r="A26" s="93" t="s">
        <v>102</v>
      </c>
      <c r="B26" s="92" t="s">
        <v>126</v>
      </c>
      <c r="C26" s="92" t="s">
        <v>83</v>
      </c>
    </row>
    <row r="27" spans="1:5" ht="28.8" x14ac:dyDescent="0.3">
      <c r="A27" s="93" t="s">
        <v>105</v>
      </c>
      <c r="B27" s="92" t="s">
        <v>127</v>
      </c>
      <c r="C27" s="92" t="s">
        <v>128</v>
      </c>
    </row>
    <row r="28" spans="1:5" ht="28.8" x14ac:dyDescent="0.3">
      <c r="A28" s="93" t="s">
        <v>108</v>
      </c>
      <c r="B28" s="92" t="s">
        <v>129</v>
      </c>
      <c r="C28" s="92" t="s">
        <v>130</v>
      </c>
    </row>
    <row r="29" spans="1:5" ht="28.8" x14ac:dyDescent="0.3">
      <c r="A29" s="93" t="s">
        <v>131</v>
      </c>
      <c r="B29" s="92" t="s">
        <v>132</v>
      </c>
      <c r="C29" s="92" t="s">
        <v>130</v>
      </c>
    </row>
    <row r="30" spans="1:5" x14ac:dyDescent="0.3">
      <c r="A30" s="11"/>
      <c r="B30" s="12"/>
      <c r="C30" s="12"/>
    </row>
    <row r="31" spans="1:5" x14ac:dyDescent="0.3">
      <c r="A31" s="11"/>
      <c r="B31" s="12"/>
      <c r="C31" s="12"/>
    </row>
    <row r="32" spans="1:5" x14ac:dyDescent="0.3">
      <c r="A32" s="11"/>
      <c r="B32" s="12"/>
      <c r="C32" s="12"/>
    </row>
    <row r="33" spans="1:9" x14ac:dyDescent="0.3">
      <c r="A33" s="11"/>
      <c r="B33" s="12"/>
      <c r="C33" s="12"/>
    </row>
    <row r="35" spans="1:9" x14ac:dyDescent="0.3">
      <c r="A35" s="28" t="s">
        <v>53</v>
      </c>
      <c r="G35" s="28"/>
    </row>
    <row r="36" spans="1:9" x14ac:dyDescent="0.3">
      <c r="A36" s="1"/>
      <c r="B36" s="1"/>
      <c r="D36" s="1"/>
      <c r="E36" s="1"/>
      <c r="G36" s="1"/>
      <c r="H36" s="1"/>
    </row>
    <row r="37" spans="1:9" x14ac:dyDescent="0.3">
      <c r="A37" s="29" t="s">
        <v>54</v>
      </c>
      <c r="B37" s="30" t="s">
        <v>55</v>
      </c>
    </row>
    <row r="38" spans="1:9" ht="28.8" x14ac:dyDescent="0.3">
      <c r="A38" s="93" t="s">
        <v>95</v>
      </c>
      <c r="B38" s="92" t="s">
        <v>133</v>
      </c>
    </row>
    <row r="39" spans="1:9" ht="28.8" x14ac:dyDescent="0.3">
      <c r="A39" s="93" t="s">
        <v>97</v>
      </c>
      <c r="B39" s="92" t="s">
        <v>134</v>
      </c>
    </row>
    <row r="40" spans="1:9" x14ac:dyDescent="0.3">
      <c r="A40" s="8"/>
      <c r="B40" s="9"/>
    </row>
    <row r="42" spans="1:9" x14ac:dyDescent="0.3">
      <c r="A42" s="75"/>
      <c r="B42" s="75"/>
      <c r="C42" s="75"/>
      <c r="D42" s="75"/>
      <c r="E42" s="75"/>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topLeftCell="A20" zoomScale="74" zoomScaleNormal="115" workbookViewId="0">
      <selection activeCell="B60" sqref="B60"/>
    </sheetView>
  </sheetViews>
  <sheetFormatPr defaultColWidth="9.109375" defaultRowHeight="14.4" x14ac:dyDescent="0.3"/>
  <cols>
    <col min="1" max="1" width="21.6640625" style="16" customWidth="1"/>
    <col min="2" max="2" width="31.8867187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56</v>
      </c>
    </row>
    <row r="2" spans="1:7" x14ac:dyDescent="0.3">
      <c r="A2" s="71" t="s">
        <v>57</v>
      </c>
      <c r="B2" s="85"/>
      <c r="C2" s="85"/>
      <c r="D2" s="85"/>
      <c r="E2" s="85"/>
      <c r="F2" s="85"/>
      <c r="G2" s="85"/>
    </row>
    <row r="3" spans="1:7" x14ac:dyDescent="0.3">
      <c r="A3" s="85"/>
      <c r="B3" s="85"/>
      <c r="C3" s="85"/>
      <c r="D3" s="85"/>
      <c r="E3" s="85"/>
      <c r="F3" s="85"/>
      <c r="G3" s="85"/>
    </row>
    <row r="4" spans="1:7" x14ac:dyDescent="0.3">
      <c r="A4" s="85"/>
      <c r="B4" s="85"/>
      <c r="C4" s="85"/>
      <c r="D4" s="85"/>
      <c r="E4" s="85"/>
      <c r="F4" s="85"/>
      <c r="G4" s="85"/>
    </row>
    <row r="5" spans="1:7" x14ac:dyDescent="0.3">
      <c r="A5" s="85"/>
      <c r="B5" s="85"/>
      <c r="C5" s="85"/>
      <c r="D5" s="85"/>
      <c r="E5" s="85"/>
      <c r="F5" s="85"/>
      <c r="G5" s="85"/>
    </row>
    <row r="6" spans="1:7" x14ac:dyDescent="0.3">
      <c r="A6" s="85"/>
      <c r="B6" s="85"/>
      <c r="C6" s="85"/>
      <c r="D6" s="85"/>
      <c r="E6" s="85"/>
      <c r="F6" s="85"/>
      <c r="G6" s="85"/>
    </row>
    <row r="7" spans="1:7" x14ac:dyDescent="0.3">
      <c r="A7" s="85"/>
      <c r="B7" s="85"/>
      <c r="C7" s="85"/>
      <c r="D7" s="85"/>
      <c r="E7" s="85"/>
      <c r="F7" s="85"/>
      <c r="G7" s="85"/>
    </row>
    <row r="8" spans="1:7" x14ac:dyDescent="0.3">
      <c r="A8" s="85"/>
      <c r="B8" s="85"/>
      <c r="C8" s="85"/>
      <c r="D8" s="85"/>
      <c r="E8" s="85"/>
      <c r="F8" s="85"/>
      <c r="G8" s="85"/>
    </row>
    <row r="9" spans="1:7" ht="1.5" customHeight="1" x14ac:dyDescent="0.3">
      <c r="A9" s="85"/>
      <c r="B9" s="85"/>
      <c r="C9" s="85"/>
      <c r="D9" s="85"/>
      <c r="E9" s="85"/>
      <c r="F9" s="85"/>
      <c r="G9" s="85"/>
    </row>
    <row r="10" spans="1:7" ht="5.25" customHeight="1" x14ac:dyDescent="0.3">
      <c r="A10" s="85"/>
      <c r="B10" s="85"/>
      <c r="C10" s="85"/>
      <c r="D10" s="85"/>
      <c r="E10" s="85"/>
      <c r="F10" s="85"/>
      <c r="G10" s="85"/>
    </row>
    <row r="11" spans="1:7" ht="0.75" customHeight="1" x14ac:dyDescent="0.3">
      <c r="A11" s="85"/>
      <c r="B11" s="85"/>
      <c r="C11" s="85"/>
      <c r="D11" s="85"/>
      <c r="E11" s="85"/>
      <c r="F11" s="85"/>
      <c r="G11" s="85"/>
    </row>
    <row r="12" spans="1:7" hidden="1" x14ac:dyDescent="0.3">
      <c r="A12" s="85"/>
      <c r="B12" s="85"/>
      <c r="C12" s="85"/>
      <c r="D12" s="85"/>
      <c r="E12" s="85"/>
      <c r="F12" s="85"/>
      <c r="G12" s="85"/>
    </row>
    <row r="13" spans="1:7" x14ac:dyDescent="0.3">
      <c r="A13" s="27" t="s">
        <v>31</v>
      </c>
    </row>
    <row r="14" spans="1:7" ht="43.2" x14ac:dyDescent="0.3">
      <c r="A14" s="55" t="s">
        <v>32</v>
      </c>
      <c r="B14" s="58" t="s">
        <v>33</v>
      </c>
      <c r="C14" s="56" t="s">
        <v>34</v>
      </c>
      <c r="D14" s="41" t="s">
        <v>35</v>
      </c>
      <c r="E14" s="57" t="s">
        <v>36</v>
      </c>
    </row>
    <row r="16" spans="1:7" x14ac:dyDescent="0.3">
      <c r="A16" s="86" t="s">
        <v>2</v>
      </c>
      <c r="B16" s="86" t="s">
        <v>37</v>
      </c>
      <c r="C16" s="17" t="s">
        <v>58</v>
      </c>
      <c r="D16" s="17" t="s">
        <v>59</v>
      </c>
      <c r="E16" s="17" t="s">
        <v>60</v>
      </c>
      <c r="F16" s="17" t="s">
        <v>61</v>
      </c>
      <c r="G16" s="17" t="s">
        <v>62</v>
      </c>
    </row>
    <row r="17" spans="1:7" x14ac:dyDescent="0.3">
      <c r="A17" s="86"/>
      <c r="B17" s="86"/>
      <c r="C17" s="17" t="s">
        <v>43</v>
      </c>
      <c r="D17" s="17" t="s">
        <v>43</v>
      </c>
      <c r="E17" s="17" t="s">
        <v>43</v>
      </c>
      <c r="F17" s="17" t="s">
        <v>43</v>
      </c>
      <c r="G17" s="17" t="s">
        <v>43</v>
      </c>
    </row>
    <row r="18" spans="1:7" x14ac:dyDescent="0.3">
      <c r="A18" s="93">
        <v>101</v>
      </c>
      <c r="B18" s="92" t="s">
        <v>68</v>
      </c>
      <c r="C18" s="92">
        <v>0</v>
      </c>
      <c r="D18" s="92">
        <v>4</v>
      </c>
      <c r="E18" s="92">
        <v>0</v>
      </c>
      <c r="F18" s="92">
        <v>0</v>
      </c>
      <c r="G18" s="92">
        <v>0</v>
      </c>
    </row>
    <row r="19" spans="1:7" x14ac:dyDescent="0.3">
      <c r="A19" s="93">
        <v>102</v>
      </c>
      <c r="B19" s="92" t="s">
        <v>71</v>
      </c>
      <c r="C19" s="92">
        <v>0</v>
      </c>
      <c r="D19" s="92">
        <v>3</v>
      </c>
      <c r="E19" s="92">
        <v>0</v>
      </c>
      <c r="F19" s="92">
        <v>0</v>
      </c>
      <c r="G19" s="92">
        <v>0</v>
      </c>
    </row>
    <row r="20" spans="1:7" x14ac:dyDescent="0.3">
      <c r="A20" s="93">
        <v>103</v>
      </c>
      <c r="B20" s="92" t="s">
        <v>74</v>
      </c>
      <c r="C20" s="92">
        <v>0</v>
      </c>
      <c r="D20" s="92">
        <v>6</v>
      </c>
      <c r="E20" s="92">
        <v>0</v>
      </c>
      <c r="F20" s="92">
        <v>0</v>
      </c>
      <c r="G20" s="92">
        <v>0</v>
      </c>
    </row>
    <row r="21" spans="1:7" x14ac:dyDescent="0.3">
      <c r="A21" s="93">
        <v>104</v>
      </c>
      <c r="B21" s="92" t="s">
        <v>77</v>
      </c>
      <c r="C21" s="92">
        <v>0</v>
      </c>
      <c r="D21" s="92">
        <v>4</v>
      </c>
      <c r="E21" s="92">
        <v>0</v>
      </c>
      <c r="F21" s="92">
        <v>0</v>
      </c>
      <c r="G21" s="92">
        <v>0</v>
      </c>
    </row>
    <row r="22" spans="1:7" x14ac:dyDescent="0.3">
      <c r="A22" s="93">
        <v>105</v>
      </c>
      <c r="B22" s="92" t="s">
        <v>121</v>
      </c>
      <c r="C22" s="92">
        <v>0</v>
      </c>
      <c r="D22" s="92">
        <v>5</v>
      </c>
      <c r="E22" s="92">
        <v>0</v>
      </c>
      <c r="F22" s="92">
        <v>0</v>
      </c>
      <c r="G22" s="92">
        <v>0</v>
      </c>
    </row>
    <row r="23" spans="1:7" x14ac:dyDescent="0.3">
      <c r="A23" s="93">
        <v>201</v>
      </c>
      <c r="B23" s="92" t="s">
        <v>84</v>
      </c>
      <c r="C23" s="92">
        <v>0</v>
      </c>
      <c r="D23" s="92">
        <v>0</v>
      </c>
      <c r="E23" s="92">
        <v>6</v>
      </c>
      <c r="F23" s="92">
        <v>0</v>
      </c>
      <c r="G23" s="92">
        <v>0</v>
      </c>
    </row>
    <row r="24" spans="1:7" x14ac:dyDescent="0.3">
      <c r="A24" s="93">
        <v>202</v>
      </c>
      <c r="B24" s="92" t="s">
        <v>86</v>
      </c>
      <c r="C24" s="92">
        <v>0</v>
      </c>
      <c r="D24" s="92">
        <v>0</v>
      </c>
      <c r="E24" s="92">
        <v>5</v>
      </c>
      <c r="F24" s="92">
        <v>0</v>
      </c>
      <c r="G24" s="92">
        <v>0</v>
      </c>
    </row>
    <row r="25" spans="1:7" s="25" customFormat="1" x14ac:dyDescent="0.3">
      <c r="A25" s="93">
        <v>301</v>
      </c>
      <c r="B25" s="92" t="s">
        <v>88</v>
      </c>
      <c r="C25" s="92">
        <v>0</v>
      </c>
      <c r="D25" s="92">
        <v>0</v>
      </c>
      <c r="E25" s="92">
        <v>0</v>
      </c>
      <c r="F25" s="92">
        <v>5</v>
      </c>
      <c r="G25" s="92">
        <v>0</v>
      </c>
    </row>
    <row r="26" spans="1:7" s="25" customFormat="1" ht="28.8" x14ac:dyDescent="0.3">
      <c r="A26" s="93">
        <v>302</v>
      </c>
      <c r="B26" s="92" t="s">
        <v>90</v>
      </c>
      <c r="C26" s="92">
        <v>0</v>
      </c>
      <c r="D26" s="92">
        <v>0</v>
      </c>
      <c r="E26" s="92">
        <v>0</v>
      </c>
      <c r="F26" s="92">
        <v>4</v>
      </c>
      <c r="G26" s="92">
        <v>0</v>
      </c>
    </row>
    <row r="27" spans="1:7" s="25" customFormat="1" x14ac:dyDescent="0.3">
      <c r="A27" s="93">
        <v>303</v>
      </c>
      <c r="B27" s="92" t="s">
        <v>122</v>
      </c>
      <c r="C27" s="92">
        <v>0</v>
      </c>
      <c r="D27" s="92">
        <v>0</v>
      </c>
      <c r="E27" s="92">
        <v>0</v>
      </c>
      <c r="F27" s="92">
        <v>3</v>
      </c>
      <c r="G27" s="92">
        <v>0</v>
      </c>
    </row>
    <row r="28" spans="1:7" x14ac:dyDescent="0.3">
      <c r="A28" s="52"/>
      <c r="B28" s="59"/>
      <c r="C28" s="60"/>
      <c r="D28" s="54"/>
      <c r="E28" s="24"/>
      <c r="F28" s="24"/>
      <c r="G28" s="24"/>
    </row>
    <row r="29" spans="1:7" x14ac:dyDescent="0.3">
      <c r="A29" s="52"/>
      <c r="B29" s="59"/>
      <c r="C29" s="60"/>
      <c r="D29" s="54"/>
      <c r="E29" s="24"/>
      <c r="F29" s="24"/>
      <c r="G29" s="24"/>
    </row>
    <row r="30" spans="1:7" x14ac:dyDescent="0.3">
      <c r="A30" s="52"/>
      <c r="B30" s="59"/>
      <c r="C30" s="60"/>
      <c r="D30" s="54"/>
      <c r="E30" s="24"/>
      <c r="F30" s="24"/>
      <c r="G30" s="24"/>
    </row>
    <row r="31" spans="1:7" x14ac:dyDescent="0.3">
      <c r="A31" s="52"/>
      <c r="B31" s="59"/>
      <c r="C31" s="60"/>
      <c r="D31" s="54"/>
      <c r="E31" s="24"/>
      <c r="F31" s="24"/>
      <c r="G31" s="24"/>
    </row>
    <row r="32" spans="1:7" x14ac:dyDescent="0.3">
      <c r="A32" s="52"/>
      <c r="B32" s="59"/>
      <c r="C32" s="60"/>
      <c r="D32" s="54"/>
      <c r="E32" s="24"/>
      <c r="F32" s="24"/>
      <c r="G32" s="24"/>
    </row>
    <row r="33" spans="1:7" x14ac:dyDescent="0.3">
      <c r="A33" s="52"/>
      <c r="B33" s="59"/>
      <c r="C33" s="60"/>
      <c r="D33" s="54"/>
      <c r="E33" s="24"/>
      <c r="F33" s="24"/>
      <c r="G33" s="24"/>
    </row>
    <row r="34" spans="1:7" x14ac:dyDescent="0.3">
      <c r="A34" s="52"/>
      <c r="B34" s="59"/>
      <c r="C34" s="60"/>
      <c r="D34" s="54"/>
      <c r="E34" s="24"/>
      <c r="F34" s="24"/>
      <c r="G34" s="24"/>
    </row>
    <row r="35" spans="1:7" x14ac:dyDescent="0.3">
      <c r="A35" s="52"/>
      <c r="B35" s="59"/>
      <c r="C35" s="60"/>
      <c r="D35" s="54"/>
      <c r="E35" s="24"/>
      <c r="F35" s="24"/>
      <c r="G35" s="24"/>
    </row>
    <row r="36" spans="1:7" x14ac:dyDescent="0.3">
      <c r="A36" s="52"/>
      <c r="B36" s="59"/>
      <c r="C36" s="60"/>
      <c r="D36" s="54"/>
      <c r="E36" s="24"/>
      <c r="F36" s="24"/>
      <c r="G36" s="24"/>
    </row>
    <row r="37" spans="1:7" x14ac:dyDescent="0.3">
      <c r="A37" s="24"/>
      <c r="B37" s="24"/>
      <c r="C37" s="24"/>
      <c r="D37" s="24"/>
      <c r="E37" s="24"/>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6"/>
      <c r="B41" s="64"/>
      <c r="C41" s="65"/>
      <c r="D41" s="65"/>
      <c r="E41" s="65"/>
      <c r="F41" s="60"/>
      <c r="G41" s="60"/>
    </row>
    <row r="42" spans="1:7" x14ac:dyDescent="0.3">
      <c r="A42" s="60"/>
      <c r="B42" s="60"/>
      <c r="C42" s="60"/>
      <c r="D42" s="60"/>
      <c r="E42" s="60"/>
      <c r="F42" s="60"/>
      <c r="G42" s="60"/>
    </row>
    <row r="43" spans="1:7" x14ac:dyDescent="0.3">
      <c r="A43" s="66"/>
      <c r="B43" s="62"/>
      <c r="C43" s="60"/>
      <c r="D43" s="60"/>
      <c r="E43" s="60"/>
      <c r="F43" s="65"/>
      <c r="G43" s="60"/>
    </row>
    <row r="44" spans="1:7" x14ac:dyDescent="0.3">
      <c r="A44" s="66"/>
      <c r="B44" s="64"/>
      <c r="C44" s="60"/>
      <c r="D44" s="60"/>
      <c r="E44" s="60"/>
      <c r="F44" s="65"/>
      <c r="G44" s="60"/>
    </row>
    <row r="45" spans="1:7" x14ac:dyDescent="0.3">
      <c r="A45" s="63"/>
      <c r="B45" s="62"/>
      <c r="C45" s="60"/>
      <c r="D45" s="60"/>
      <c r="E45" s="60"/>
      <c r="F45" s="65"/>
      <c r="G45" s="60"/>
    </row>
    <row r="46" spans="1:7" x14ac:dyDescent="0.3">
      <c r="A46" s="61"/>
      <c r="B46" s="62"/>
      <c r="C46" s="60"/>
      <c r="D46" s="60"/>
      <c r="E46" s="60"/>
      <c r="F46" s="65"/>
      <c r="G46" s="60"/>
    </row>
    <row r="47" spans="1:7" x14ac:dyDescent="0.3">
      <c r="A47" s="61"/>
      <c r="B47" s="62"/>
      <c r="C47" s="60"/>
      <c r="D47" s="60"/>
      <c r="E47" s="60"/>
      <c r="F47" s="65"/>
      <c r="G47" s="60"/>
    </row>
    <row r="48" spans="1:7" x14ac:dyDescent="0.3">
      <c r="A48" s="67"/>
      <c r="B48" s="64"/>
      <c r="C48" s="64"/>
      <c r="D48" s="64"/>
      <c r="E48" s="65"/>
      <c r="F48" s="65"/>
      <c r="G48" s="60"/>
    </row>
    <row r="49" spans="1:8" x14ac:dyDescent="0.3">
      <c r="A49" s="60"/>
      <c r="B49" s="60"/>
      <c r="C49" s="60"/>
      <c r="D49" s="60"/>
      <c r="E49" s="60"/>
      <c r="F49" s="60"/>
      <c r="G49" s="60"/>
    </row>
    <row r="50" spans="1:8" ht="15" customHeight="1" x14ac:dyDescent="0.3">
      <c r="A50" s="52"/>
      <c r="B50" s="53"/>
      <c r="C50" s="60"/>
      <c r="D50" s="60"/>
      <c r="E50" s="60"/>
      <c r="F50" s="60"/>
      <c r="G50" s="54"/>
    </row>
    <row r="51" spans="1:8" x14ac:dyDescent="0.3">
      <c r="A51" s="52"/>
      <c r="B51" s="53"/>
      <c r="C51" s="60"/>
      <c r="D51" s="60"/>
      <c r="E51" s="60"/>
      <c r="F51" s="60"/>
      <c r="G51" s="54"/>
    </row>
    <row r="52" spans="1:8" x14ac:dyDescent="0.3">
      <c r="A52" s="52"/>
      <c r="B52" s="53"/>
      <c r="C52" s="60"/>
      <c r="D52" s="60"/>
      <c r="E52" s="60"/>
      <c r="F52" s="60"/>
      <c r="G52" s="54"/>
      <c r="H52" s="26"/>
    </row>
    <row r="53" spans="1:8" ht="15" customHeight="1" x14ac:dyDescent="0.3">
      <c r="A53" s="87" t="s">
        <v>44</v>
      </c>
      <c r="B53" s="87"/>
      <c r="C53" s="89" cm="1">
        <f t="array" ref="C53">SUM(C18:C52*4)</f>
        <v>0</v>
      </c>
      <c r="D53" s="89" cm="1">
        <f t="array" ref="D53">SUM(D18:D52*4)</f>
        <v>88</v>
      </c>
      <c r="E53" s="89" cm="1">
        <f t="array" ref="E53">SUM(E18:E52*4)</f>
        <v>44</v>
      </c>
      <c r="F53" s="89" cm="1">
        <f t="array" ref="F53">SUM(F18:F52*4)</f>
        <v>48</v>
      </c>
      <c r="G53" s="89" cm="1">
        <f t="array" ref="G53">SUM(G18:G52*4)</f>
        <v>0</v>
      </c>
    </row>
    <row r="54" spans="1:8" x14ac:dyDescent="0.3">
      <c r="A54" s="87"/>
      <c r="B54" s="87"/>
      <c r="C54" s="89"/>
      <c r="D54" s="89"/>
      <c r="E54" s="89"/>
      <c r="F54" s="89"/>
      <c r="G54" s="89"/>
    </row>
    <row r="55" spans="1:8" ht="15" customHeight="1" x14ac:dyDescent="0.3">
      <c r="A55" s="90" t="s">
        <v>45</v>
      </c>
      <c r="B55" s="90"/>
      <c r="C55" s="91">
        <f>SUM(C53:G54)</f>
        <v>180</v>
      </c>
      <c r="D55" s="91"/>
      <c r="E55" s="91"/>
      <c r="F55" s="91"/>
      <c r="G55" s="91"/>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1"/>
  <sheetViews>
    <sheetView topLeftCell="A47" zoomScale="85" zoomScaleNormal="85" workbookViewId="0">
      <selection activeCell="A61" sqref="A61"/>
    </sheetView>
  </sheetViews>
  <sheetFormatPr defaultColWidth="8.88671875" defaultRowHeight="14.4" x14ac:dyDescent="0.3"/>
  <cols>
    <col min="1" max="1" width="18.33203125" customWidth="1"/>
    <col min="2" max="2" width="74.44140625" bestFit="1" customWidth="1"/>
  </cols>
  <sheetData>
    <row r="1" spans="1:10" ht="15.6" x14ac:dyDescent="0.3">
      <c r="A1" s="7" t="s">
        <v>63</v>
      </c>
    </row>
    <row r="2" spans="1:10" ht="15.75" customHeight="1" x14ac:dyDescent="0.3">
      <c r="A2" s="73" t="s">
        <v>47</v>
      </c>
      <c r="B2" s="74"/>
      <c r="C2" s="74"/>
      <c r="D2" s="74"/>
      <c r="E2" s="74"/>
      <c r="F2" s="74"/>
      <c r="G2" s="74"/>
      <c r="H2" s="74"/>
      <c r="I2" s="74"/>
      <c r="J2" s="74"/>
    </row>
    <row r="3" spans="1:10" ht="15.75" customHeight="1" x14ac:dyDescent="0.3">
      <c r="A3" s="73"/>
      <c r="B3" s="74"/>
      <c r="C3" s="74"/>
      <c r="D3" s="74"/>
      <c r="E3" s="74"/>
      <c r="F3" s="74"/>
      <c r="G3" s="74"/>
      <c r="H3" s="74"/>
      <c r="I3" s="74"/>
      <c r="J3" s="74"/>
    </row>
    <row r="4" spans="1:10" ht="15.75" customHeight="1" x14ac:dyDescent="0.3">
      <c r="A4" s="73"/>
      <c r="B4" s="74"/>
      <c r="C4" s="74"/>
      <c r="D4" s="74"/>
      <c r="E4" s="74"/>
      <c r="F4" s="74"/>
      <c r="G4" s="74"/>
      <c r="H4" s="74"/>
      <c r="I4" s="74"/>
      <c r="J4" s="74"/>
    </row>
    <row r="5" spans="1:10" ht="15.75" customHeight="1" x14ac:dyDescent="0.3">
      <c r="A5" s="73"/>
      <c r="B5" s="74"/>
      <c r="C5" s="74"/>
      <c r="D5" s="74"/>
      <c r="E5" s="74"/>
      <c r="F5" s="74"/>
      <c r="G5" s="74"/>
      <c r="H5" s="74"/>
      <c r="I5" s="74"/>
      <c r="J5" s="74"/>
    </row>
    <row r="6" spans="1:10" ht="15.75" customHeight="1" x14ac:dyDescent="0.3">
      <c r="A6" s="73"/>
      <c r="B6" s="74"/>
      <c r="C6" s="74"/>
      <c r="D6" s="74"/>
      <c r="E6" s="74"/>
      <c r="F6" s="74"/>
      <c r="G6" s="74"/>
      <c r="H6" s="74"/>
      <c r="I6" s="74"/>
      <c r="J6" s="74"/>
    </row>
    <row r="7" spans="1:10" ht="4.5" customHeight="1" x14ac:dyDescent="0.3">
      <c r="A7" s="73"/>
      <c r="B7" s="74"/>
      <c r="C7" s="74"/>
      <c r="D7" s="74"/>
      <c r="E7" s="74"/>
      <c r="F7" s="74"/>
      <c r="G7" s="74"/>
      <c r="H7" s="74"/>
      <c r="I7" s="74"/>
      <c r="J7" s="74"/>
    </row>
    <row r="8" spans="1:10" ht="15.75" hidden="1" customHeight="1" x14ac:dyDescent="0.3">
      <c r="A8" s="73"/>
      <c r="B8" s="74"/>
      <c r="C8" s="74"/>
      <c r="D8" s="74"/>
      <c r="E8" s="74"/>
      <c r="F8" s="74"/>
      <c r="G8" s="74"/>
      <c r="H8" s="74"/>
      <c r="I8" s="74"/>
      <c r="J8" s="74"/>
    </row>
    <row r="9" spans="1:10" ht="15.75" hidden="1" customHeight="1" x14ac:dyDescent="0.3">
      <c r="A9" s="73"/>
      <c r="B9" s="74"/>
      <c r="C9" s="74"/>
      <c r="D9" s="74"/>
      <c r="E9" s="74"/>
      <c r="F9" s="74"/>
      <c r="G9" s="74"/>
      <c r="H9" s="74"/>
      <c r="I9" s="74"/>
      <c r="J9" s="74"/>
    </row>
    <row r="10" spans="1:10" ht="16.5" customHeight="1" x14ac:dyDescent="0.3">
      <c r="A10" s="73"/>
      <c r="B10" s="74"/>
      <c r="C10" s="74"/>
      <c r="D10" s="74"/>
      <c r="E10" s="74"/>
      <c r="F10" s="74"/>
      <c r="G10" s="74"/>
      <c r="H10" s="74"/>
      <c r="I10" s="74"/>
      <c r="J10" s="74"/>
    </row>
    <row r="11" spans="1:10" ht="15.75" hidden="1" customHeight="1" x14ac:dyDescent="0.3">
      <c r="A11" s="73"/>
      <c r="B11" s="74"/>
      <c r="C11" s="74"/>
      <c r="D11" s="74"/>
      <c r="E11" s="74"/>
      <c r="F11" s="74"/>
      <c r="G11" s="74"/>
      <c r="H11" s="74"/>
      <c r="I11" s="74"/>
      <c r="J11" s="74"/>
    </row>
    <row r="12" spans="1:10" ht="15" hidden="1" customHeight="1" x14ac:dyDescent="0.3">
      <c r="A12" s="73"/>
      <c r="B12" s="74"/>
      <c r="C12" s="74"/>
      <c r="D12" s="74"/>
      <c r="E12" s="74"/>
      <c r="F12" s="74"/>
      <c r="G12" s="74"/>
      <c r="H12" s="74"/>
      <c r="I12" s="74"/>
      <c r="J12" s="74"/>
    </row>
    <row r="13" spans="1:10" ht="0.75" customHeight="1" x14ac:dyDescent="0.3">
      <c r="A13" s="73"/>
      <c r="B13" s="74"/>
      <c r="C13" s="74"/>
      <c r="D13" s="74"/>
      <c r="E13" s="74"/>
      <c r="F13" s="74"/>
      <c r="G13" s="74"/>
      <c r="H13" s="74"/>
      <c r="I13" s="74"/>
      <c r="J13" s="74"/>
    </row>
    <row r="15" spans="1:10" x14ac:dyDescent="0.3">
      <c r="A15" s="39" t="s">
        <v>2</v>
      </c>
      <c r="B15" s="39" t="s">
        <v>3</v>
      </c>
      <c r="C15" s="39" t="s">
        <v>4</v>
      </c>
      <c r="D15" s="39" t="s">
        <v>5</v>
      </c>
      <c r="E15" s="2"/>
    </row>
    <row r="16" spans="1:10" x14ac:dyDescent="0.3">
      <c r="A16" s="31"/>
      <c r="B16" s="32" t="s">
        <v>48</v>
      </c>
      <c r="C16" s="31"/>
      <c r="D16" s="31"/>
      <c r="E16" s="2"/>
    </row>
    <row r="17" spans="1:4" x14ac:dyDescent="0.3">
      <c r="A17" s="36"/>
      <c r="B17" s="38" t="s">
        <v>7</v>
      </c>
      <c r="C17" s="36"/>
      <c r="D17" s="36"/>
    </row>
    <row r="18" spans="1:4" x14ac:dyDescent="0.3">
      <c r="A18" s="19"/>
      <c r="B18" s="20"/>
      <c r="C18" s="21"/>
      <c r="D18" s="19"/>
    </row>
    <row r="19" spans="1:4" x14ac:dyDescent="0.3">
      <c r="A19" s="19"/>
      <c r="B19" s="20"/>
      <c r="C19" s="21"/>
      <c r="D19" s="19"/>
    </row>
    <row r="20" spans="1:4" x14ac:dyDescent="0.3">
      <c r="A20" s="19"/>
      <c r="B20" s="20"/>
      <c r="C20" s="21"/>
      <c r="D20" s="19"/>
    </row>
    <row r="21" spans="1:4" x14ac:dyDescent="0.3">
      <c r="A21" s="19"/>
      <c r="B21" s="20"/>
      <c r="C21" s="21"/>
      <c r="D21" s="19"/>
    </row>
    <row r="22" spans="1:4" x14ac:dyDescent="0.3">
      <c r="A22" s="19"/>
      <c r="B22" s="20"/>
      <c r="C22" s="21"/>
      <c r="D22" s="19"/>
    </row>
    <row r="23" spans="1:4" x14ac:dyDescent="0.3">
      <c r="A23" s="19"/>
      <c r="B23" s="20"/>
      <c r="C23" s="21"/>
      <c r="D23" s="19"/>
    </row>
    <row r="24" spans="1:4" x14ac:dyDescent="0.3">
      <c r="A24" s="19"/>
      <c r="B24" s="22"/>
      <c r="C24" s="21"/>
      <c r="D24" s="19"/>
    </row>
    <row r="25" spans="1:4" x14ac:dyDescent="0.3">
      <c r="A25" s="19"/>
      <c r="B25" s="22"/>
      <c r="C25" s="21"/>
      <c r="D25" s="19"/>
    </row>
    <row r="26" spans="1:4" x14ac:dyDescent="0.3">
      <c r="A26" s="19"/>
      <c r="B26" s="22"/>
      <c r="C26" s="21"/>
      <c r="D26" s="19"/>
    </row>
    <row r="27" spans="1:4" x14ac:dyDescent="0.3">
      <c r="A27" s="19"/>
      <c r="B27" s="22"/>
      <c r="C27" s="21"/>
      <c r="D27" s="19"/>
    </row>
    <row r="28" spans="1:4" x14ac:dyDescent="0.3">
      <c r="A28" s="19"/>
      <c r="B28" s="20"/>
      <c r="C28" s="21"/>
      <c r="D28" s="19"/>
    </row>
    <row r="29" spans="1:4" x14ac:dyDescent="0.3">
      <c r="A29" s="3"/>
      <c r="D29" s="3"/>
    </row>
    <row r="30" spans="1:4" x14ac:dyDescent="0.3">
      <c r="A30" s="36"/>
      <c r="B30" s="38" t="s">
        <v>9</v>
      </c>
      <c r="C30" s="38"/>
      <c r="D30" s="38"/>
    </row>
    <row r="31" spans="1:4" x14ac:dyDescent="0.3">
      <c r="A31" s="23"/>
      <c r="B31" s="10"/>
      <c r="C31" s="10"/>
      <c r="D31" s="23"/>
    </row>
    <row r="32" spans="1:4" x14ac:dyDescent="0.3">
      <c r="A32" s="23"/>
      <c r="B32" s="10"/>
      <c r="C32" s="10"/>
      <c r="D32" s="23"/>
    </row>
    <row r="33" spans="1:7" x14ac:dyDescent="0.3">
      <c r="A33" s="23"/>
      <c r="B33" s="45"/>
      <c r="C33" s="10"/>
      <c r="D33" s="23"/>
    </row>
    <row r="34" spans="1:7" x14ac:dyDescent="0.3">
      <c r="A34" s="46"/>
      <c r="B34" s="47"/>
      <c r="C34" s="47"/>
      <c r="D34" s="46"/>
    </row>
    <row r="35" spans="1:7" x14ac:dyDescent="0.3">
      <c r="A35" s="23"/>
      <c r="B35" s="10"/>
      <c r="C35" s="10"/>
      <c r="D35" s="23"/>
    </row>
    <row r="36" spans="1:7" x14ac:dyDescent="0.3">
      <c r="A36" s="46"/>
      <c r="B36" s="48"/>
      <c r="C36" s="47"/>
      <c r="D36" s="46"/>
    </row>
    <row r="37" spans="1:7" x14ac:dyDescent="0.3">
      <c r="A37" s="46"/>
      <c r="B37" s="47"/>
      <c r="C37" s="47"/>
      <c r="D37" s="46"/>
    </row>
    <row r="38" spans="1:7" x14ac:dyDescent="0.3">
      <c r="A38" s="46"/>
      <c r="B38" s="47"/>
      <c r="C38" s="47"/>
      <c r="D38" s="46"/>
    </row>
    <row r="39" spans="1:7" x14ac:dyDescent="0.3">
      <c r="A39" s="3"/>
    </row>
    <row r="40" spans="1:7" x14ac:dyDescent="0.3">
      <c r="A40" s="36"/>
      <c r="B40" s="49" t="s">
        <v>10</v>
      </c>
      <c r="C40" s="49"/>
      <c r="D40" s="49"/>
    </row>
    <row r="41" spans="1:7" ht="86.4" x14ac:dyDescent="0.3">
      <c r="A41" s="93">
        <v>301</v>
      </c>
      <c r="B41" s="92" t="s">
        <v>88</v>
      </c>
      <c r="C41" s="92" t="s">
        <v>80</v>
      </c>
      <c r="D41" s="92" t="s">
        <v>89</v>
      </c>
    </row>
    <row r="42" spans="1:7" ht="72" x14ac:dyDescent="0.3">
      <c r="A42" s="93">
        <v>302</v>
      </c>
      <c r="B42" s="92" t="s">
        <v>90</v>
      </c>
      <c r="C42" s="92" t="s">
        <v>69</v>
      </c>
      <c r="D42" s="92" t="s">
        <v>76</v>
      </c>
    </row>
    <row r="43" spans="1:7" ht="57.6" x14ac:dyDescent="0.3">
      <c r="A43" s="93">
        <v>303</v>
      </c>
      <c r="B43" s="92" t="s">
        <v>91</v>
      </c>
      <c r="C43" s="92" t="s">
        <v>72</v>
      </c>
      <c r="D43" s="92" t="s">
        <v>70</v>
      </c>
      <c r="E43" s="71"/>
      <c r="F43" s="72"/>
      <c r="G43" s="72"/>
    </row>
    <row r="44" spans="1:7" x14ac:dyDescent="0.3">
      <c r="A44" s="19"/>
      <c r="B44" s="20"/>
      <c r="C44" s="50"/>
      <c r="D44" s="51"/>
      <c r="E44" s="72"/>
      <c r="F44" s="72"/>
      <c r="G44" s="72"/>
    </row>
    <row r="45" spans="1:7" x14ac:dyDescent="0.3">
      <c r="A45" s="19"/>
      <c r="B45" s="47"/>
      <c r="C45" s="21"/>
      <c r="D45" s="51"/>
      <c r="E45" s="72"/>
      <c r="F45" s="72"/>
      <c r="G45" s="72"/>
    </row>
    <row r="46" spans="1:7" x14ac:dyDescent="0.3">
      <c r="A46" s="19"/>
      <c r="B46" s="47"/>
      <c r="C46" s="21"/>
      <c r="D46" s="51"/>
      <c r="E46" s="72"/>
      <c r="F46" s="72"/>
      <c r="G46" s="72"/>
    </row>
    <row r="47" spans="1:7" x14ac:dyDescent="0.3">
      <c r="A47" s="19"/>
      <c r="B47" s="47"/>
      <c r="C47" s="21"/>
      <c r="D47" s="51"/>
      <c r="E47" s="72"/>
      <c r="F47" s="72"/>
      <c r="G47" s="72"/>
    </row>
    <row r="48" spans="1:7" x14ac:dyDescent="0.3">
      <c r="A48" s="19"/>
      <c r="B48" s="47"/>
      <c r="C48" s="21"/>
      <c r="D48" s="51"/>
      <c r="E48" s="72"/>
      <c r="F48" s="72"/>
      <c r="G48" s="72"/>
    </row>
    <row r="49" spans="1:7" x14ac:dyDescent="0.3">
      <c r="A49" s="42"/>
      <c r="B49" s="43"/>
      <c r="C49" s="44"/>
      <c r="D49" s="43"/>
      <c r="E49" s="72"/>
      <c r="F49" s="72"/>
      <c r="G49" s="72"/>
    </row>
    <row r="50" spans="1:7" x14ac:dyDescent="0.3">
      <c r="E50" s="72"/>
      <c r="F50" s="72"/>
      <c r="G50" s="72"/>
    </row>
    <row r="51" spans="1:7" x14ac:dyDescent="0.3">
      <c r="A51" s="4"/>
      <c r="B51" s="5" t="s">
        <v>49</v>
      </c>
      <c r="C51" s="4"/>
      <c r="D51" s="4"/>
      <c r="E51" s="72"/>
      <c r="F51" s="72"/>
      <c r="G51" s="72"/>
    </row>
    <row r="52" spans="1:7" ht="57.6" x14ac:dyDescent="0.3">
      <c r="A52" s="93">
        <v>304</v>
      </c>
      <c r="B52" s="92" t="s">
        <v>92</v>
      </c>
      <c r="C52" s="92" t="s">
        <v>69</v>
      </c>
      <c r="D52" s="92" t="s">
        <v>70</v>
      </c>
    </row>
    <row r="53" spans="1:7" ht="100.8" x14ac:dyDescent="0.3">
      <c r="A53" s="93">
        <v>305</v>
      </c>
      <c r="B53" s="92" t="s">
        <v>93</v>
      </c>
      <c r="C53" s="92" t="s">
        <v>72</v>
      </c>
      <c r="D53" s="92" t="s">
        <v>78</v>
      </c>
    </row>
    <row r="54" spans="1:7" x14ac:dyDescent="0.3">
      <c r="A54" s="23"/>
      <c r="B54" s="10"/>
      <c r="C54" s="10"/>
      <c r="D54" s="10"/>
    </row>
    <row r="55" spans="1:7" x14ac:dyDescent="0.3">
      <c r="A55" s="46"/>
      <c r="B55" s="47"/>
      <c r="C55" s="47"/>
      <c r="D55" s="47"/>
    </row>
    <row r="57" spans="1:7" x14ac:dyDescent="0.3">
      <c r="A57" s="33"/>
      <c r="B57" s="34" t="s">
        <v>50</v>
      </c>
      <c r="C57" s="33"/>
      <c r="D57" s="33"/>
    </row>
    <row r="58" spans="1:7" ht="100.8" x14ac:dyDescent="0.3">
      <c r="A58" s="93">
        <v>306</v>
      </c>
      <c r="B58" s="92" t="s">
        <v>94</v>
      </c>
      <c r="C58" s="92" t="s">
        <v>69</v>
      </c>
      <c r="D58" s="92" t="s">
        <v>78</v>
      </c>
    </row>
    <row r="61" spans="1:7" ht="18" x14ac:dyDescent="0.3">
      <c r="A61" s="103"/>
    </row>
  </sheetData>
  <mergeCells count="2">
    <mergeCell ref="A2:J13"/>
    <mergeCell ref="E43:G5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topLeftCell="A11" zoomScale="71" zoomScaleNormal="115" workbookViewId="0">
      <selection activeCell="A12" sqref="A12:D17"/>
    </sheetView>
  </sheetViews>
  <sheetFormatPr defaultColWidth="8.88671875"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44140625" customWidth="1"/>
  </cols>
  <sheetData>
    <row r="1" spans="1:9" ht="15.6" x14ac:dyDescent="0.3">
      <c r="A1" s="7" t="s">
        <v>64</v>
      </c>
    </row>
    <row r="2" spans="1:9" ht="15.6" x14ac:dyDescent="0.3">
      <c r="A2" s="7" t="s">
        <v>15</v>
      </c>
      <c r="B2" t="s">
        <v>120</v>
      </c>
    </row>
    <row r="3" spans="1:9" ht="15.6" x14ac:dyDescent="0.3">
      <c r="A3" s="7" t="s">
        <v>16</v>
      </c>
      <c r="B3" t="s">
        <v>118</v>
      </c>
    </row>
    <row r="4" spans="1:9" ht="15.6" x14ac:dyDescent="0.3">
      <c r="A4" s="7" t="s">
        <v>17</v>
      </c>
      <c r="B4" t="s">
        <v>119</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18</v>
      </c>
      <c r="B9" s="75"/>
      <c r="C9" s="75"/>
      <c r="D9" s="75"/>
      <c r="E9" s="75"/>
      <c r="F9" s="75"/>
      <c r="G9" s="75"/>
      <c r="H9" s="75"/>
      <c r="I9" s="75"/>
    </row>
    <row r="11" spans="1:9" ht="38.1" customHeight="1" x14ac:dyDescent="0.3">
      <c r="A11" s="40" t="s">
        <v>19</v>
      </c>
      <c r="B11" s="41" t="s">
        <v>3</v>
      </c>
      <c r="C11" s="40" t="s">
        <v>20</v>
      </c>
      <c r="D11" s="40" t="s">
        <v>21</v>
      </c>
    </row>
    <row r="12" spans="1:9" ht="28.8" x14ac:dyDescent="0.3">
      <c r="A12" s="93">
        <v>301</v>
      </c>
      <c r="B12" s="92" t="s">
        <v>88</v>
      </c>
      <c r="C12" s="92" t="s">
        <v>89</v>
      </c>
      <c r="D12" s="92" t="s">
        <v>114</v>
      </c>
    </row>
    <row r="13" spans="1:9" ht="28.8" x14ac:dyDescent="0.3">
      <c r="A13" s="93">
        <v>302</v>
      </c>
      <c r="B13" s="92" t="s">
        <v>90</v>
      </c>
      <c r="C13" s="92" t="s">
        <v>76</v>
      </c>
      <c r="D13" s="92" t="s">
        <v>114</v>
      </c>
    </row>
    <row r="14" spans="1:9" ht="28.8" x14ac:dyDescent="0.3">
      <c r="A14" s="93">
        <v>303</v>
      </c>
      <c r="B14" s="92" t="s">
        <v>91</v>
      </c>
      <c r="C14" s="92" t="s">
        <v>70</v>
      </c>
      <c r="D14" s="92" t="s">
        <v>114</v>
      </c>
    </row>
    <row r="15" spans="1:9" x14ac:dyDescent="0.3">
      <c r="A15" s="93">
        <v>304</v>
      </c>
      <c r="B15" s="92" t="s">
        <v>92</v>
      </c>
      <c r="C15" s="92" t="s">
        <v>70</v>
      </c>
      <c r="D15" s="92" t="s">
        <v>114</v>
      </c>
    </row>
    <row r="16" spans="1:9" ht="28.8" x14ac:dyDescent="0.3">
      <c r="A16" s="93">
        <v>305</v>
      </c>
      <c r="B16" s="92" t="s">
        <v>93</v>
      </c>
      <c r="C16" s="92" t="s">
        <v>78</v>
      </c>
      <c r="D16" s="92" t="s">
        <v>114</v>
      </c>
    </row>
    <row r="17" spans="1:5" ht="28.8" x14ac:dyDescent="0.3">
      <c r="A17" s="93">
        <v>306</v>
      </c>
      <c r="B17" s="92" t="s">
        <v>94</v>
      </c>
      <c r="C17" s="92" t="s">
        <v>78</v>
      </c>
      <c r="D17" s="92" t="s">
        <v>114</v>
      </c>
    </row>
    <row r="18" spans="1:5" x14ac:dyDescent="0.3">
      <c r="A18" s="10"/>
      <c r="B18" s="10"/>
      <c r="C18" s="10"/>
      <c r="D18" s="10"/>
    </row>
    <row r="19" spans="1:5" x14ac:dyDescent="0.3">
      <c r="A19" s="10"/>
      <c r="B19" s="10"/>
      <c r="C19" s="10"/>
      <c r="D19" s="10"/>
    </row>
    <row r="22" spans="1:5" x14ac:dyDescent="0.3">
      <c r="A22" s="75" t="s">
        <v>22</v>
      </c>
      <c r="B22" s="75"/>
      <c r="C22" s="75"/>
      <c r="D22" s="75"/>
      <c r="E22" s="75"/>
    </row>
    <row r="24" spans="1:5" x14ac:dyDescent="0.3">
      <c r="A24" s="40" t="s">
        <v>23</v>
      </c>
      <c r="B24" s="41" t="s">
        <v>24</v>
      </c>
      <c r="C24" s="41" t="s">
        <v>25</v>
      </c>
    </row>
    <row r="25" spans="1:5" ht="28.8" x14ac:dyDescent="0.3">
      <c r="A25" s="93" t="s">
        <v>99</v>
      </c>
      <c r="B25" s="92" t="s">
        <v>125</v>
      </c>
      <c r="C25" s="92" t="s">
        <v>73</v>
      </c>
    </row>
    <row r="26" spans="1:5" ht="28.8" x14ac:dyDescent="0.3">
      <c r="A26" s="93" t="s">
        <v>102</v>
      </c>
      <c r="B26" s="92" t="s">
        <v>126</v>
      </c>
      <c r="C26" s="92" t="s">
        <v>83</v>
      </c>
    </row>
    <row r="27" spans="1:5" ht="28.8" x14ac:dyDescent="0.3">
      <c r="A27" s="93" t="s">
        <v>105</v>
      </c>
      <c r="B27" s="92" t="s">
        <v>127</v>
      </c>
      <c r="C27" s="92" t="s">
        <v>128</v>
      </c>
    </row>
    <row r="28" spans="1:5" ht="28.8" x14ac:dyDescent="0.3">
      <c r="A28" s="93" t="s">
        <v>108</v>
      </c>
      <c r="B28" s="92" t="s">
        <v>129</v>
      </c>
      <c r="C28" s="92" t="s">
        <v>130</v>
      </c>
    </row>
    <row r="29" spans="1:5" ht="28.8" x14ac:dyDescent="0.3">
      <c r="A29" s="93" t="s">
        <v>131</v>
      </c>
      <c r="B29" s="92" t="s">
        <v>132</v>
      </c>
      <c r="C29" s="92" t="s">
        <v>130</v>
      </c>
    </row>
    <row r="30" spans="1:5" x14ac:dyDescent="0.3">
      <c r="A30" s="11"/>
      <c r="B30" s="12"/>
      <c r="C30" s="12"/>
    </row>
    <row r="31" spans="1:5" x14ac:dyDescent="0.3">
      <c r="A31" s="11"/>
      <c r="B31" s="12"/>
      <c r="C31" s="12"/>
    </row>
    <row r="32" spans="1:5" x14ac:dyDescent="0.3">
      <c r="A32" s="11"/>
      <c r="B32" s="12"/>
      <c r="C32" s="12"/>
    </row>
    <row r="33" spans="1:9" x14ac:dyDescent="0.3">
      <c r="A33" s="11"/>
      <c r="B33" s="12"/>
      <c r="C33" s="12"/>
    </row>
    <row r="35" spans="1:9" x14ac:dyDescent="0.3">
      <c r="A35" s="28" t="s">
        <v>53</v>
      </c>
      <c r="G35" s="28"/>
    </row>
    <row r="36" spans="1:9" x14ac:dyDescent="0.3">
      <c r="A36" s="1"/>
      <c r="B36" s="1"/>
      <c r="D36" s="1"/>
      <c r="E36" s="1"/>
      <c r="G36" s="1"/>
      <c r="H36" s="1"/>
    </row>
    <row r="37" spans="1:9" x14ac:dyDescent="0.3">
      <c r="A37" s="40" t="s">
        <v>54</v>
      </c>
      <c r="B37" s="41" t="s">
        <v>55</v>
      </c>
    </row>
    <row r="38" spans="1:9" ht="28.8" x14ac:dyDescent="0.3">
      <c r="A38" s="93" t="s">
        <v>95</v>
      </c>
      <c r="B38" s="92" t="s">
        <v>133</v>
      </c>
    </row>
    <row r="39" spans="1:9" ht="28.8" x14ac:dyDescent="0.3">
      <c r="A39" s="93" t="s">
        <v>97</v>
      </c>
      <c r="B39" s="92" t="s">
        <v>134</v>
      </c>
    </row>
    <row r="40" spans="1:9" x14ac:dyDescent="0.3">
      <c r="A40" s="8"/>
      <c r="B40" s="9"/>
    </row>
    <row r="42" spans="1:9" x14ac:dyDescent="0.3">
      <c r="A42" s="75"/>
      <c r="B42" s="75"/>
      <c r="C42" s="75"/>
      <c r="D42" s="75"/>
      <c r="E42" s="75"/>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tabSelected="1" topLeftCell="A22" zoomScale="62" zoomScaleNormal="130" workbookViewId="0">
      <selection activeCell="F66" sqref="F66"/>
    </sheetView>
  </sheetViews>
  <sheetFormatPr defaultColWidth="9.109375" defaultRowHeight="14.4" x14ac:dyDescent="0.3"/>
  <cols>
    <col min="1" max="1" width="19.6640625" style="16" customWidth="1"/>
    <col min="2" max="2" width="30.664062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65</v>
      </c>
    </row>
    <row r="2" spans="1:7" x14ac:dyDescent="0.3">
      <c r="A2" s="71" t="s">
        <v>66</v>
      </c>
      <c r="B2" s="85"/>
      <c r="C2" s="85"/>
      <c r="D2" s="85"/>
      <c r="E2" s="85"/>
      <c r="F2" s="85"/>
      <c r="G2" s="85"/>
    </row>
    <row r="3" spans="1:7" x14ac:dyDescent="0.3">
      <c r="A3" s="85"/>
      <c r="B3" s="85"/>
      <c r="C3" s="85"/>
      <c r="D3" s="85"/>
      <c r="E3" s="85"/>
      <c r="F3" s="85"/>
      <c r="G3" s="85"/>
    </row>
    <row r="4" spans="1:7" x14ac:dyDescent="0.3">
      <c r="A4" s="85"/>
      <c r="B4" s="85"/>
      <c r="C4" s="85"/>
      <c r="D4" s="85"/>
      <c r="E4" s="85"/>
      <c r="F4" s="85"/>
      <c r="G4" s="85"/>
    </row>
    <row r="5" spans="1:7" x14ac:dyDescent="0.3">
      <c r="A5" s="85"/>
      <c r="B5" s="85"/>
      <c r="C5" s="85"/>
      <c r="D5" s="85"/>
      <c r="E5" s="85"/>
      <c r="F5" s="85"/>
      <c r="G5" s="85"/>
    </row>
    <row r="6" spans="1:7" x14ac:dyDescent="0.3">
      <c r="A6" s="85"/>
      <c r="B6" s="85"/>
      <c r="C6" s="85"/>
      <c r="D6" s="85"/>
      <c r="E6" s="85"/>
      <c r="F6" s="85"/>
      <c r="G6" s="85"/>
    </row>
    <row r="7" spans="1:7" x14ac:dyDescent="0.3">
      <c r="A7" s="85"/>
      <c r="B7" s="85"/>
      <c r="C7" s="85"/>
      <c r="D7" s="85"/>
      <c r="E7" s="85"/>
      <c r="F7" s="85"/>
      <c r="G7" s="85"/>
    </row>
    <row r="8" spans="1:7" x14ac:dyDescent="0.3">
      <c r="A8" s="85"/>
      <c r="B8" s="85"/>
      <c r="C8" s="85"/>
      <c r="D8" s="85"/>
      <c r="E8" s="85"/>
      <c r="F8" s="85"/>
      <c r="G8" s="85"/>
    </row>
    <row r="9" spans="1:7" ht="1.5" customHeight="1" x14ac:dyDescent="0.3">
      <c r="A9" s="85"/>
      <c r="B9" s="85"/>
      <c r="C9" s="85"/>
      <c r="D9" s="85"/>
      <c r="E9" s="85"/>
      <c r="F9" s="85"/>
      <c r="G9" s="85"/>
    </row>
    <row r="10" spans="1:7" ht="5.25" customHeight="1" x14ac:dyDescent="0.3">
      <c r="A10" s="85"/>
      <c r="B10" s="85"/>
      <c r="C10" s="85"/>
      <c r="D10" s="85"/>
      <c r="E10" s="85"/>
      <c r="F10" s="85"/>
      <c r="G10" s="85"/>
    </row>
    <row r="11" spans="1:7" ht="0.75" customHeight="1" x14ac:dyDescent="0.3">
      <c r="A11" s="85"/>
      <c r="B11" s="85"/>
      <c r="C11" s="85"/>
      <c r="D11" s="85"/>
      <c r="E11" s="85"/>
      <c r="F11" s="85"/>
      <c r="G11" s="85"/>
    </row>
    <row r="12" spans="1:7" hidden="1" x14ac:dyDescent="0.3">
      <c r="A12" s="85"/>
      <c r="B12" s="85"/>
      <c r="C12" s="85"/>
      <c r="D12" s="85"/>
      <c r="E12" s="85"/>
      <c r="F12" s="85"/>
      <c r="G12" s="85"/>
    </row>
    <row r="13" spans="1:7" x14ac:dyDescent="0.3">
      <c r="A13" s="27" t="s">
        <v>31</v>
      </c>
    </row>
    <row r="14" spans="1:7" ht="42.75" customHeight="1" x14ac:dyDescent="0.3">
      <c r="A14" s="55" t="s">
        <v>32</v>
      </c>
      <c r="B14" s="58" t="s">
        <v>33</v>
      </c>
      <c r="C14" s="56" t="s">
        <v>34</v>
      </c>
      <c r="D14" s="41" t="s">
        <v>35</v>
      </c>
      <c r="E14" s="57" t="s">
        <v>36</v>
      </c>
    </row>
    <row r="16" spans="1:7" x14ac:dyDescent="0.3">
      <c r="A16" s="86" t="s">
        <v>2</v>
      </c>
      <c r="B16" s="86" t="s">
        <v>37</v>
      </c>
      <c r="C16" s="17" t="s">
        <v>58</v>
      </c>
      <c r="D16" s="17" t="s">
        <v>59</v>
      </c>
      <c r="E16" s="17" t="s">
        <v>60</v>
      </c>
      <c r="F16" s="17" t="s">
        <v>61</v>
      </c>
      <c r="G16" s="17" t="s">
        <v>62</v>
      </c>
    </row>
    <row r="17" spans="1:7" x14ac:dyDescent="0.3">
      <c r="A17" s="86"/>
      <c r="B17" s="86"/>
      <c r="C17" s="17" t="s">
        <v>43</v>
      </c>
      <c r="D17" s="17" t="s">
        <v>43</v>
      </c>
      <c r="E17" s="17" t="s">
        <v>43</v>
      </c>
      <c r="F17" s="17" t="s">
        <v>43</v>
      </c>
      <c r="G17" s="17" t="s">
        <v>43</v>
      </c>
    </row>
    <row r="18" spans="1:7" x14ac:dyDescent="0.3">
      <c r="A18" s="93">
        <v>101</v>
      </c>
      <c r="B18" s="92" t="s">
        <v>68</v>
      </c>
      <c r="C18" s="92">
        <v>0</v>
      </c>
      <c r="D18" s="92">
        <v>1</v>
      </c>
      <c r="E18" s="92">
        <v>0</v>
      </c>
      <c r="F18" s="92">
        <v>0</v>
      </c>
      <c r="G18" s="92">
        <v>0</v>
      </c>
    </row>
    <row r="19" spans="1:7" x14ac:dyDescent="0.3">
      <c r="A19" s="93">
        <v>102</v>
      </c>
      <c r="B19" s="92" t="s">
        <v>71</v>
      </c>
      <c r="C19" s="92">
        <v>0</v>
      </c>
      <c r="D19" s="92">
        <v>1</v>
      </c>
      <c r="E19" s="92">
        <v>0</v>
      </c>
      <c r="F19" s="92">
        <v>0</v>
      </c>
      <c r="G19" s="92">
        <v>0</v>
      </c>
    </row>
    <row r="20" spans="1:7" x14ac:dyDescent="0.3">
      <c r="A20" s="93">
        <v>103</v>
      </c>
      <c r="B20" s="92" t="s">
        <v>74</v>
      </c>
      <c r="C20" s="92">
        <v>0</v>
      </c>
      <c r="D20" s="92">
        <v>2</v>
      </c>
      <c r="E20" s="92">
        <v>0</v>
      </c>
      <c r="F20" s="92">
        <v>0</v>
      </c>
      <c r="G20" s="92">
        <v>0</v>
      </c>
    </row>
    <row r="21" spans="1:7" x14ac:dyDescent="0.3">
      <c r="A21" s="93">
        <v>104</v>
      </c>
      <c r="B21" s="92" t="s">
        <v>77</v>
      </c>
      <c r="C21" s="92">
        <v>0</v>
      </c>
      <c r="D21" s="92">
        <v>1</v>
      </c>
      <c r="E21" s="92">
        <v>0</v>
      </c>
      <c r="F21" s="92">
        <v>0</v>
      </c>
      <c r="G21" s="92">
        <v>0</v>
      </c>
    </row>
    <row r="22" spans="1:7" x14ac:dyDescent="0.3">
      <c r="A22" s="93">
        <v>105</v>
      </c>
      <c r="B22" s="92" t="s">
        <v>121</v>
      </c>
      <c r="C22" s="92">
        <v>0</v>
      </c>
      <c r="D22" s="92">
        <v>1.5</v>
      </c>
      <c r="E22" s="92">
        <v>0</v>
      </c>
      <c r="F22" s="92">
        <v>0</v>
      </c>
      <c r="G22" s="92">
        <v>0</v>
      </c>
    </row>
    <row r="23" spans="1:7" x14ac:dyDescent="0.3">
      <c r="A23" s="93">
        <v>201</v>
      </c>
      <c r="B23" s="92" t="s">
        <v>84</v>
      </c>
      <c r="C23" s="92">
        <v>0</v>
      </c>
      <c r="D23" s="92">
        <v>0</v>
      </c>
      <c r="E23" s="92">
        <v>1.5</v>
      </c>
      <c r="F23" s="92">
        <v>0</v>
      </c>
      <c r="G23" s="92">
        <v>0</v>
      </c>
    </row>
    <row r="24" spans="1:7" ht="28.8" x14ac:dyDescent="0.3">
      <c r="A24" s="93">
        <v>202</v>
      </c>
      <c r="B24" s="92" t="s">
        <v>86</v>
      </c>
      <c r="C24" s="92">
        <v>0</v>
      </c>
      <c r="D24" s="92">
        <v>0</v>
      </c>
      <c r="E24" s="92">
        <v>1.25</v>
      </c>
      <c r="F24" s="92">
        <v>0</v>
      </c>
      <c r="G24" s="92">
        <v>0</v>
      </c>
    </row>
    <row r="25" spans="1:7" s="25" customFormat="1" x14ac:dyDescent="0.3">
      <c r="A25" s="93">
        <v>301</v>
      </c>
      <c r="B25" s="92" t="s">
        <v>88</v>
      </c>
      <c r="C25" s="92">
        <v>0</v>
      </c>
      <c r="D25" s="92">
        <v>0</v>
      </c>
      <c r="E25" s="92">
        <v>0</v>
      </c>
      <c r="F25" s="92">
        <v>1.25</v>
      </c>
      <c r="G25" s="92">
        <v>0</v>
      </c>
    </row>
    <row r="26" spans="1:7" s="25" customFormat="1" ht="28.8" x14ac:dyDescent="0.3">
      <c r="A26" s="93">
        <v>302</v>
      </c>
      <c r="B26" s="92" t="s">
        <v>90</v>
      </c>
      <c r="C26" s="92">
        <v>0</v>
      </c>
      <c r="D26" s="92">
        <v>0</v>
      </c>
      <c r="E26" s="92">
        <v>0</v>
      </c>
      <c r="F26" s="92">
        <v>1</v>
      </c>
      <c r="G26" s="92">
        <v>0</v>
      </c>
    </row>
    <row r="27" spans="1:7" s="25" customFormat="1" x14ac:dyDescent="0.3">
      <c r="A27" s="93">
        <v>303</v>
      </c>
      <c r="B27" s="92" t="s">
        <v>122</v>
      </c>
      <c r="C27" s="92">
        <v>0</v>
      </c>
      <c r="D27" s="92">
        <v>0</v>
      </c>
      <c r="E27" s="92">
        <v>0</v>
      </c>
      <c r="F27" s="92">
        <v>0.75</v>
      </c>
      <c r="G27" s="92">
        <v>0</v>
      </c>
    </row>
    <row r="28" spans="1:7" ht="28.8" x14ac:dyDescent="0.3">
      <c r="A28" s="93">
        <v>304</v>
      </c>
      <c r="B28" s="92" t="s">
        <v>92</v>
      </c>
      <c r="C28" s="92">
        <v>0</v>
      </c>
      <c r="D28" s="92">
        <v>0</v>
      </c>
      <c r="E28" s="92">
        <v>0</v>
      </c>
      <c r="F28" s="92">
        <v>1</v>
      </c>
      <c r="G28" s="92">
        <v>0</v>
      </c>
    </row>
    <row r="29" spans="1:7" ht="28.8" x14ac:dyDescent="0.3">
      <c r="A29" s="93">
        <v>305</v>
      </c>
      <c r="B29" s="92" t="s">
        <v>93</v>
      </c>
      <c r="C29" s="92">
        <v>0</v>
      </c>
      <c r="D29" s="92">
        <v>0</v>
      </c>
      <c r="E29" s="92">
        <v>0</v>
      </c>
      <c r="F29" s="92">
        <v>1</v>
      </c>
      <c r="G29" s="92">
        <v>0</v>
      </c>
    </row>
    <row r="30" spans="1:7" ht="28.8" x14ac:dyDescent="0.3">
      <c r="A30" s="93">
        <v>306</v>
      </c>
      <c r="B30" s="92" t="s">
        <v>94</v>
      </c>
      <c r="C30" s="92">
        <v>0</v>
      </c>
      <c r="D30" s="92">
        <v>0</v>
      </c>
      <c r="E30" s="92">
        <v>0</v>
      </c>
      <c r="F30" s="92">
        <v>1.5</v>
      </c>
      <c r="G30" s="92">
        <v>0</v>
      </c>
    </row>
    <row r="31" spans="1:7" x14ac:dyDescent="0.3">
      <c r="A31" s="52"/>
      <c r="B31" s="59"/>
      <c r="C31" s="60"/>
      <c r="D31" s="54"/>
      <c r="E31" s="24"/>
      <c r="F31" s="24"/>
      <c r="G31" s="24"/>
    </row>
    <row r="32" spans="1:7" x14ac:dyDescent="0.3">
      <c r="A32" s="52"/>
      <c r="B32" s="59"/>
      <c r="C32" s="60"/>
      <c r="D32" s="54"/>
      <c r="E32" s="24"/>
      <c r="F32" s="24"/>
      <c r="G32" s="24"/>
    </row>
    <row r="33" spans="1:7" x14ac:dyDescent="0.3">
      <c r="A33" s="52"/>
      <c r="B33" s="59"/>
      <c r="C33" s="60"/>
      <c r="D33" s="54"/>
      <c r="E33" s="24"/>
      <c r="F33" s="24"/>
      <c r="G33" s="24"/>
    </row>
    <row r="34" spans="1:7" x14ac:dyDescent="0.3">
      <c r="A34" s="52"/>
      <c r="B34" s="59"/>
      <c r="C34" s="60"/>
      <c r="D34" s="54"/>
      <c r="E34" s="24"/>
      <c r="F34" s="24"/>
      <c r="G34" s="24"/>
    </row>
    <row r="35" spans="1:7" x14ac:dyDescent="0.3">
      <c r="A35" s="52"/>
      <c r="B35" s="59"/>
      <c r="C35" s="60"/>
      <c r="D35" s="54"/>
      <c r="E35" s="24"/>
      <c r="F35" s="24"/>
      <c r="G35" s="24"/>
    </row>
    <row r="36" spans="1:7" x14ac:dyDescent="0.3">
      <c r="A36" s="52"/>
      <c r="B36" s="59"/>
      <c r="C36" s="60"/>
      <c r="D36" s="54"/>
      <c r="E36" s="24"/>
      <c r="F36" s="24"/>
      <c r="G36" s="24"/>
    </row>
    <row r="37" spans="1:7" x14ac:dyDescent="0.3">
      <c r="A37" s="24"/>
      <c r="B37" s="24"/>
      <c r="C37" s="24"/>
      <c r="D37" s="24"/>
      <c r="E37" s="24"/>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0"/>
      <c r="B41" s="60"/>
      <c r="C41" s="60"/>
      <c r="D41" s="60"/>
      <c r="E41" s="60"/>
      <c r="F41" s="60"/>
      <c r="G41" s="60"/>
    </row>
    <row r="42" spans="1:7" x14ac:dyDescent="0.3">
      <c r="A42" s="66"/>
      <c r="B42" s="62"/>
      <c r="C42" s="60"/>
      <c r="D42" s="60"/>
      <c r="E42" s="60"/>
      <c r="F42" s="65"/>
      <c r="G42" s="60"/>
    </row>
    <row r="43" spans="1:7" x14ac:dyDescent="0.3">
      <c r="A43" s="66"/>
      <c r="B43" s="64"/>
      <c r="C43" s="60"/>
      <c r="D43" s="60"/>
      <c r="E43" s="60"/>
      <c r="F43" s="65"/>
      <c r="G43" s="60"/>
    </row>
    <row r="44" spans="1:7" x14ac:dyDescent="0.3">
      <c r="A44" s="68"/>
      <c r="B44" s="65"/>
      <c r="C44" s="60"/>
      <c r="D44" s="60"/>
      <c r="E44" s="60"/>
      <c r="F44" s="65"/>
      <c r="G44" s="60"/>
    </row>
    <row r="45" spans="1:7" x14ac:dyDescent="0.3">
      <c r="A45" s="68"/>
      <c r="B45" s="65"/>
      <c r="C45" s="60"/>
      <c r="D45" s="60"/>
      <c r="E45" s="60"/>
      <c r="F45" s="65"/>
      <c r="G45" s="60"/>
    </row>
    <row r="46" spans="1:7" x14ac:dyDescent="0.3">
      <c r="A46" s="68"/>
      <c r="B46" s="65"/>
      <c r="C46" s="60"/>
      <c r="D46" s="60"/>
      <c r="E46" s="60"/>
      <c r="F46" s="65"/>
      <c r="G46" s="60"/>
    </row>
    <row r="47" spans="1:7" x14ac:dyDescent="0.3">
      <c r="A47" s="68"/>
      <c r="B47" s="65"/>
      <c r="C47" s="60"/>
      <c r="D47" s="60"/>
      <c r="E47" s="60"/>
      <c r="F47" s="65"/>
      <c r="G47" s="60"/>
    </row>
    <row r="48" spans="1:7" x14ac:dyDescent="0.3">
      <c r="A48" s="63"/>
      <c r="B48" s="62"/>
      <c r="C48" s="60"/>
      <c r="D48" s="60"/>
      <c r="E48" s="60"/>
      <c r="F48" s="65"/>
      <c r="G48" s="60"/>
    </row>
    <row r="49" spans="1:8" x14ac:dyDescent="0.3">
      <c r="A49" s="61"/>
      <c r="B49" s="62"/>
      <c r="C49" s="60"/>
      <c r="D49" s="60"/>
      <c r="E49" s="60"/>
      <c r="F49" s="65"/>
      <c r="G49" s="60"/>
    </row>
    <row r="50" spans="1:8" x14ac:dyDescent="0.3">
      <c r="A50" s="61"/>
      <c r="B50" s="62"/>
      <c r="C50" s="60"/>
      <c r="D50" s="60"/>
      <c r="E50" s="60"/>
      <c r="F50" s="65"/>
      <c r="G50" s="60"/>
    </row>
    <row r="51" spans="1:8" x14ac:dyDescent="0.3">
      <c r="A51" s="67"/>
      <c r="B51" s="64"/>
      <c r="C51" s="64"/>
      <c r="D51" s="64"/>
      <c r="E51" s="65"/>
      <c r="F51" s="65"/>
      <c r="G51" s="60"/>
    </row>
    <row r="52" spans="1:8" x14ac:dyDescent="0.3">
      <c r="A52" s="60"/>
      <c r="B52" s="60"/>
      <c r="C52" s="60"/>
      <c r="D52" s="60"/>
      <c r="E52" s="60"/>
      <c r="F52" s="60"/>
      <c r="G52" s="60"/>
    </row>
    <row r="53" spans="1:8" ht="15" customHeight="1" x14ac:dyDescent="0.3">
      <c r="A53" s="52"/>
      <c r="B53" s="53"/>
      <c r="C53" s="60"/>
      <c r="D53" s="60"/>
      <c r="E53" s="60"/>
      <c r="F53" s="60"/>
      <c r="G53" s="69"/>
    </row>
    <row r="54" spans="1:8" x14ac:dyDescent="0.3">
      <c r="A54" s="52"/>
      <c r="B54" s="53"/>
      <c r="C54" s="60"/>
      <c r="D54" s="60"/>
      <c r="E54" s="60"/>
      <c r="F54" s="60"/>
      <c r="G54" s="69"/>
    </row>
    <row r="55" spans="1:8" x14ac:dyDescent="0.3">
      <c r="A55" s="52"/>
      <c r="B55" s="53"/>
      <c r="C55" s="60"/>
      <c r="D55" s="60"/>
      <c r="E55" s="60"/>
      <c r="F55" s="60"/>
      <c r="G55" s="69"/>
      <c r="H55" s="26"/>
    </row>
    <row r="56" spans="1:8" ht="15" customHeight="1" x14ac:dyDescent="0.3">
      <c r="A56" s="87" t="s">
        <v>44</v>
      </c>
      <c r="B56" s="87"/>
      <c r="C56" s="89" cm="1">
        <f t="array" ref="C56">SUM(C18:C55*4)</f>
        <v>0</v>
      </c>
      <c r="D56" s="89" cm="1">
        <f t="array" ref="D56">SUM(D18:D55*4)</f>
        <v>26</v>
      </c>
      <c r="E56" s="89" cm="1">
        <f t="array" ref="E56">SUM(E18:E55*4)</f>
        <v>11</v>
      </c>
      <c r="F56" s="89" cm="1">
        <f t="array" ref="F56">SUM(F18:F55*4)</f>
        <v>26</v>
      </c>
      <c r="G56" s="89" cm="1">
        <f t="array" ref="G56">SUM(G18:G55*4)</f>
        <v>0</v>
      </c>
    </row>
    <row r="57" spans="1:8" x14ac:dyDescent="0.3">
      <c r="A57" s="87"/>
      <c r="B57" s="87"/>
      <c r="C57" s="89"/>
      <c r="D57" s="89"/>
      <c r="E57" s="89"/>
      <c r="F57" s="89"/>
      <c r="G57" s="89"/>
    </row>
    <row r="58" spans="1:8" x14ac:dyDescent="0.3">
      <c r="A58" s="90" t="s">
        <v>45</v>
      </c>
      <c r="B58" s="90"/>
      <c r="C58" s="91">
        <f>SUM(C56:G57)</f>
        <v>63</v>
      </c>
      <c r="D58" s="91"/>
      <c r="E58" s="91"/>
      <c r="F58" s="91"/>
      <c r="G58" s="91"/>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Props1.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2.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Agile Backlog 1</vt:lpstr>
      <vt:lpstr>Iteration 1 Plan</vt:lpstr>
      <vt:lpstr>Agile Release Summary 1</vt:lpstr>
      <vt:lpstr>Agile Backlog 2 </vt:lpstr>
      <vt:lpstr>Iteration 2 Plan </vt:lpstr>
      <vt:lpstr>Agile Release Summary 2 </vt:lpstr>
      <vt:lpstr>Agile Backlog 3</vt:lpstr>
      <vt:lpstr>Iteration 3 Plan</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Shresta Rapol</cp:lastModifiedBy>
  <cp:revision/>
  <dcterms:created xsi:type="dcterms:W3CDTF">2022-07-20T19:27:25Z</dcterms:created>
  <dcterms:modified xsi:type="dcterms:W3CDTF">2024-12-10T20:04:07Z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