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45" windowWidth="1477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0" i="1"/>
  <c r="G14"/>
  <c r="G13"/>
  <c r="G12"/>
  <c r="G11"/>
  <c r="G10"/>
  <c r="G15" s="1"/>
  <c r="G16" l="1"/>
  <c r="G17" s="1"/>
</calcChain>
</file>

<file path=xl/sharedStrings.xml><?xml version="1.0" encoding="utf-8"?>
<sst xmlns="http://schemas.openxmlformats.org/spreadsheetml/2006/main" count="17" uniqueCount="16">
  <si>
    <t>SPACE RESEARCH CENTER</t>
  </si>
  <si>
    <t>TRANSACTION BILL FOR BUYING ROBOTICS SYSTEM</t>
  </si>
  <si>
    <t>S.N</t>
  </si>
  <si>
    <t>PARTS OF MACHINARY</t>
  </si>
  <si>
    <t>QUANTITY</t>
  </si>
  <si>
    <t>RATE</t>
  </si>
  <si>
    <t>TOTAL</t>
  </si>
  <si>
    <t>CONTROLLER</t>
  </si>
  <si>
    <t>FEEDBACKER</t>
  </si>
  <si>
    <t>LOCOMOTIVE DEVICE</t>
  </si>
  <si>
    <t>DRIVETRAIN</t>
  </si>
  <si>
    <t>SENSOR</t>
  </si>
  <si>
    <t>DISCOUNT</t>
  </si>
  <si>
    <t>NET TOTAL</t>
  </si>
  <si>
    <t>THE BUDGET WE HAVE IS</t>
  </si>
  <si>
    <t xml:space="preserve">THE REMAINING BUDGET IS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</si>
</sst>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u/>
      <sz val="2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1" xfId="0" applyFont="1" applyFill="1" applyBorder="1"/>
    <xf numFmtId="0" fontId="2" fillId="2" borderId="10" xfId="0" applyFont="1" applyFill="1" applyBorder="1"/>
    <xf numFmtId="0" fontId="2" fillId="2" borderId="1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/>
    <xf numFmtId="0" fontId="2" fillId="2" borderId="19" xfId="0" applyFont="1" applyFill="1" applyBorder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K20"/>
  <sheetViews>
    <sheetView tabSelected="1" workbookViewId="0">
      <selection activeCell="D20" sqref="D20:E20"/>
    </sheetView>
  </sheetViews>
  <sheetFormatPr defaultRowHeight="15"/>
  <cols>
    <col min="2" max="2" width="1.28515625" customWidth="1"/>
    <col min="3" max="3" width="10.28515625" customWidth="1"/>
    <col min="4" max="4" width="34.140625" customWidth="1"/>
    <col min="5" max="5" width="15.28515625" customWidth="1"/>
    <col min="6" max="6" width="17.42578125" customWidth="1"/>
    <col min="7" max="7" width="19.28515625" customWidth="1"/>
  </cols>
  <sheetData>
    <row r="2" spans="3:11">
      <c r="D2" s="24" t="s">
        <v>14</v>
      </c>
      <c r="E2" s="24">
        <v>40000000</v>
      </c>
    </row>
    <row r="3" spans="3:11">
      <c r="K3">
        <v>0</v>
      </c>
    </row>
    <row r="4" spans="3:11">
      <c r="K4">
        <v>1</v>
      </c>
    </row>
    <row r="5" spans="3:11" ht="15.75" thickBot="1">
      <c r="K5">
        <v>2</v>
      </c>
    </row>
    <row r="6" spans="3:11">
      <c r="C6" s="1" t="s">
        <v>0</v>
      </c>
      <c r="D6" s="2"/>
      <c r="E6" s="2"/>
      <c r="F6" s="2"/>
      <c r="G6" s="3"/>
      <c r="K6">
        <v>3</v>
      </c>
    </row>
    <row r="7" spans="3:11">
      <c r="C7" s="4"/>
      <c r="D7" s="5"/>
      <c r="E7" s="5"/>
      <c r="F7" s="5"/>
      <c r="G7" s="6"/>
      <c r="K7">
        <v>4</v>
      </c>
    </row>
    <row r="8" spans="3:11">
      <c r="C8" s="7" t="s">
        <v>1</v>
      </c>
      <c r="D8" s="8"/>
      <c r="E8" s="8"/>
      <c r="F8" s="8"/>
      <c r="G8" s="9"/>
      <c r="K8">
        <v>5</v>
      </c>
    </row>
    <row r="9" spans="3:11">
      <c r="C9" s="10" t="s">
        <v>2</v>
      </c>
      <c r="D9" s="11" t="s">
        <v>3</v>
      </c>
      <c r="E9" s="11" t="s">
        <v>4</v>
      </c>
      <c r="F9" s="11" t="s">
        <v>5</v>
      </c>
      <c r="G9" s="12" t="s">
        <v>6</v>
      </c>
    </row>
    <row r="10" spans="3:11">
      <c r="C10" s="10">
        <v>1</v>
      </c>
      <c r="D10" s="11" t="s">
        <v>7</v>
      </c>
      <c r="E10" s="11">
        <v>2</v>
      </c>
      <c r="F10" s="11">
        <v>498600</v>
      </c>
      <c r="G10" s="12">
        <f>PRODUCT(E10:F10)</f>
        <v>997200</v>
      </c>
    </row>
    <row r="11" spans="3:11">
      <c r="C11" s="10">
        <v>2</v>
      </c>
      <c r="D11" s="11" t="s">
        <v>8</v>
      </c>
      <c r="E11" s="11">
        <v>5</v>
      </c>
      <c r="F11" s="11">
        <v>363632</v>
      </c>
      <c r="G11" s="12">
        <f t="shared" ref="G11:G14" si="0">PRODUCT(E11:F11)</f>
        <v>1818160</v>
      </c>
    </row>
    <row r="12" spans="3:11">
      <c r="C12" s="10">
        <v>3</v>
      </c>
      <c r="D12" s="11" t="s">
        <v>9</v>
      </c>
      <c r="E12" s="11">
        <v>6</v>
      </c>
      <c r="F12" s="11">
        <v>646320</v>
      </c>
      <c r="G12" s="12">
        <f t="shared" si="0"/>
        <v>3877920</v>
      </c>
    </row>
    <row r="13" spans="3:11">
      <c r="C13" s="10">
        <v>4</v>
      </c>
      <c r="D13" s="11" t="s">
        <v>10</v>
      </c>
      <c r="E13" s="11">
        <v>2</v>
      </c>
      <c r="F13" s="11">
        <v>735390</v>
      </c>
      <c r="G13" s="12">
        <f t="shared" si="0"/>
        <v>1470780</v>
      </c>
    </row>
    <row r="14" spans="3:11">
      <c r="C14" s="10">
        <v>5</v>
      </c>
      <c r="D14" s="11" t="s">
        <v>11</v>
      </c>
      <c r="E14" s="11">
        <v>6</v>
      </c>
      <c r="F14" s="11">
        <v>373660</v>
      </c>
      <c r="G14" s="12">
        <f t="shared" si="0"/>
        <v>2241960</v>
      </c>
    </row>
    <row r="15" spans="3:11">
      <c r="C15" s="13"/>
      <c r="D15" s="14"/>
      <c r="E15" s="15"/>
      <c r="F15" s="11" t="s">
        <v>6</v>
      </c>
      <c r="G15" s="12">
        <f>SUM(G10:G14)</f>
        <v>10406020</v>
      </c>
    </row>
    <row r="16" spans="3:11">
      <c r="C16" s="16"/>
      <c r="D16" s="17"/>
      <c r="E16" s="18"/>
      <c r="F16" s="11" t="s">
        <v>12</v>
      </c>
      <c r="G16" s="12">
        <f>IF(G15&gt;=500,G15/10,0)</f>
        <v>1040602</v>
      </c>
    </row>
    <row r="17" spans="3:7" ht="15.75" thickBot="1">
      <c r="C17" s="19"/>
      <c r="D17" s="20"/>
      <c r="E17" s="21"/>
      <c r="F17" s="22" t="s">
        <v>13</v>
      </c>
      <c r="G17" s="23">
        <f>G15-G16</f>
        <v>9365418</v>
      </c>
    </row>
    <row r="20" spans="3:7">
      <c r="D20" s="24" t="s">
        <v>15</v>
      </c>
      <c r="E20" s="24">
        <f>E2-G17</f>
        <v>30634582</v>
      </c>
    </row>
  </sheetData>
  <mergeCells count="2">
    <mergeCell ref="C6:G7"/>
    <mergeCell ref="C8:G8"/>
  </mergeCells>
  <dataValidations count="1">
    <dataValidation type="list" allowBlank="1" showInputMessage="1" showErrorMessage="1" sqref="E10:E14">
      <formula1>$K$3:$K$8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2022-10-17T15:33:07Z</dcterms:created>
  <dcterms:modified xsi:type="dcterms:W3CDTF">2022-10-18T13:34:00Z</dcterms:modified>
</cp:coreProperties>
</file>