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870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F19" i="1"/>
  <c r="H14"/>
  <c r="H13"/>
  <c r="H12"/>
  <c r="H11"/>
  <c r="H15" s="1"/>
  <c r="H10"/>
  <c r="H16" l="1"/>
  <c r="H17" s="1"/>
</calcChain>
</file>

<file path=xl/comments1.xml><?xml version="1.0" encoding="utf-8"?>
<comments xmlns="http://schemas.openxmlformats.org/spreadsheetml/2006/main">
  <authors>
    <author>User</author>
  </authors>
  <commentList>
    <comment ref="D8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<sst xmlns="http://schemas.openxmlformats.org/spreadsheetml/2006/main" count="17" uniqueCount="16">
  <si>
    <t>SPACE RESEARCH CENTER</t>
  </si>
  <si>
    <t>TRANSACTION BILL FOR BUYING SPACE PROBE</t>
  </si>
  <si>
    <t>S.N</t>
  </si>
  <si>
    <t>PARTS OF MACHINARY</t>
  </si>
  <si>
    <t>QUANTITY</t>
  </si>
  <si>
    <t>RATE</t>
  </si>
  <si>
    <t>TOTAL</t>
  </si>
  <si>
    <t>ENGINE</t>
  </si>
  <si>
    <t>POWER SUBSYSTEM</t>
  </si>
  <si>
    <t>STERRING SYSTEM</t>
  </si>
  <si>
    <t>RADIOMETERS</t>
  </si>
  <si>
    <t>MAGNETOMETERS</t>
  </si>
  <si>
    <t>DISCOUNT</t>
  </si>
  <si>
    <t>NET TOTAL</t>
  </si>
  <si>
    <t xml:space="preserve">THE BUDGT WE HAVE IS </t>
  </si>
  <si>
    <t>THE REMAINIG BUDGET IS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</si>
</sst>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i/>
      <u/>
      <sz val="22"/>
      <color theme="9" tint="-0.499984740745262"/>
      <name val="Calibri"/>
      <family val="2"/>
      <scheme val="minor"/>
    </font>
    <font>
      <sz val="11"/>
      <color theme="9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3" borderId="5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4" fillId="3" borderId="20" xfId="0" applyFont="1" applyFill="1" applyBorder="1" applyAlignment="1">
      <alignment horizontal="center"/>
    </xf>
    <xf numFmtId="0" fontId="4" fillId="3" borderId="21" xfId="0" applyFont="1" applyFill="1" applyBorder="1" applyAlignment="1">
      <alignment horizontal="center"/>
    </xf>
    <xf numFmtId="0" fontId="4" fillId="3" borderId="22" xfId="0" applyFont="1" applyFill="1" applyBorder="1" applyAlignment="1">
      <alignment horizontal="center"/>
    </xf>
    <xf numFmtId="0" fontId="4" fillId="3" borderId="18" xfId="0" applyFont="1" applyFill="1" applyBorder="1"/>
    <xf numFmtId="0" fontId="4" fillId="3" borderId="4" xfId="0" applyFont="1" applyFill="1" applyBorder="1"/>
    <xf numFmtId="0" fontId="4" fillId="3" borderId="19" xfId="0" applyFont="1" applyFill="1" applyBorder="1"/>
    <xf numFmtId="0" fontId="4" fillId="3" borderId="8" xfId="0" applyFont="1" applyFill="1" applyBorder="1"/>
    <xf numFmtId="0" fontId="4" fillId="3" borderId="1" xfId="0" applyFont="1" applyFill="1" applyBorder="1"/>
    <xf numFmtId="0" fontId="4" fillId="3" borderId="9" xfId="0" applyFont="1" applyFill="1" applyBorder="1"/>
    <xf numFmtId="0" fontId="4" fillId="3" borderId="10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  <xf numFmtId="0" fontId="4" fillId="3" borderId="13" xfId="0" applyFont="1" applyFill="1" applyBorder="1" applyAlignment="1">
      <alignment horizontal="center"/>
    </xf>
    <xf numFmtId="0" fontId="4" fillId="3" borderId="14" xfId="0" applyFont="1" applyFill="1" applyBorder="1"/>
    <xf numFmtId="0" fontId="4" fillId="3" borderId="15" xfId="0" applyFont="1" applyFill="1" applyBorder="1"/>
    <xf numFmtId="0" fontId="4" fillId="3" borderId="16" xfId="0" applyFont="1" applyFill="1" applyBorder="1"/>
    <xf numFmtId="0" fontId="4" fillId="3" borderId="17" xfId="0" applyFont="1" applyFill="1" applyBorder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2:L19"/>
  <sheetViews>
    <sheetView tabSelected="1" topLeftCell="B1" workbookViewId="0">
      <selection activeCell="F4" sqref="F4"/>
    </sheetView>
  </sheetViews>
  <sheetFormatPr defaultRowHeight="15"/>
  <cols>
    <col min="2" max="2" width="4.42578125" customWidth="1"/>
    <col min="3" max="3" width="9.140625" hidden="1" customWidth="1"/>
    <col min="4" max="4" width="14.28515625" customWidth="1"/>
    <col min="5" max="5" width="26" customWidth="1"/>
    <col min="6" max="6" width="14.85546875" customWidth="1"/>
    <col min="7" max="7" width="15.85546875" customWidth="1"/>
    <col min="8" max="8" width="20.42578125" customWidth="1"/>
  </cols>
  <sheetData>
    <row r="2" spans="4:12">
      <c r="E2" s="26" t="s">
        <v>14</v>
      </c>
      <c r="F2" s="26">
        <v>40000000</v>
      </c>
    </row>
    <row r="3" spans="4:12">
      <c r="L3">
        <v>0</v>
      </c>
    </row>
    <row r="4" spans="4:12">
      <c r="L4">
        <v>1</v>
      </c>
    </row>
    <row r="5" spans="4:12" ht="15.75" thickBot="1">
      <c r="L5">
        <v>2</v>
      </c>
    </row>
    <row r="6" spans="4:12">
      <c r="D6" s="1" t="s">
        <v>0</v>
      </c>
      <c r="E6" s="2"/>
      <c r="F6" s="2"/>
      <c r="G6" s="2"/>
      <c r="H6" s="3"/>
      <c r="L6">
        <v>3</v>
      </c>
    </row>
    <row r="7" spans="4:12">
      <c r="D7" s="4"/>
      <c r="E7" s="5"/>
      <c r="F7" s="5"/>
      <c r="G7" s="5"/>
      <c r="H7" s="6"/>
      <c r="L7">
        <v>4</v>
      </c>
    </row>
    <row r="8" spans="4:12" ht="15.75" thickBot="1">
      <c r="D8" s="7" t="s">
        <v>1</v>
      </c>
      <c r="E8" s="8"/>
      <c r="F8" s="8"/>
      <c r="G8" s="8"/>
      <c r="H8" s="9"/>
      <c r="L8">
        <v>5</v>
      </c>
    </row>
    <row r="9" spans="4:12">
      <c r="D9" s="10" t="s">
        <v>2</v>
      </c>
      <c r="E9" s="11" t="s">
        <v>3</v>
      </c>
      <c r="F9" s="11" t="s">
        <v>4</v>
      </c>
      <c r="G9" s="11" t="s">
        <v>5</v>
      </c>
      <c r="H9" s="12" t="s">
        <v>6</v>
      </c>
    </row>
    <row r="10" spans="4:12">
      <c r="D10" s="13">
        <v>1</v>
      </c>
      <c r="E10" s="14" t="s">
        <v>7</v>
      </c>
      <c r="F10" s="14">
        <v>5</v>
      </c>
      <c r="G10" s="14">
        <v>150000</v>
      </c>
      <c r="H10" s="15">
        <f>PRODUCT(F10:G10)</f>
        <v>750000</v>
      </c>
    </row>
    <row r="11" spans="4:12">
      <c r="D11" s="13">
        <v>2</v>
      </c>
      <c r="E11" s="14" t="s">
        <v>8</v>
      </c>
      <c r="F11" s="14">
        <v>3</v>
      </c>
      <c r="G11" s="14">
        <v>398000</v>
      </c>
      <c r="H11" s="15">
        <f t="shared" ref="H11:H14" si="0">PRODUCT(F11:G11)</f>
        <v>1194000</v>
      </c>
    </row>
    <row r="12" spans="4:12">
      <c r="D12" s="13">
        <v>3</v>
      </c>
      <c r="E12" s="14" t="s">
        <v>9</v>
      </c>
      <c r="F12" s="14">
        <v>5</v>
      </c>
      <c r="G12" s="14">
        <v>546000</v>
      </c>
      <c r="H12" s="15">
        <f t="shared" si="0"/>
        <v>2730000</v>
      </c>
    </row>
    <row r="13" spans="4:12">
      <c r="D13" s="13">
        <v>4</v>
      </c>
      <c r="E13" s="14" t="s">
        <v>10</v>
      </c>
      <c r="F13" s="14">
        <v>6</v>
      </c>
      <c r="G13" s="14">
        <v>234000</v>
      </c>
      <c r="H13" s="15">
        <f t="shared" si="0"/>
        <v>1404000</v>
      </c>
    </row>
    <row r="14" spans="4:12">
      <c r="D14" s="13">
        <v>5</v>
      </c>
      <c r="E14" s="14" t="s">
        <v>11</v>
      </c>
      <c r="F14" s="14">
        <v>2</v>
      </c>
      <c r="G14" s="14">
        <v>67000</v>
      </c>
      <c r="H14" s="15">
        <f t="shared" si="0"/>
        <v>134000</v>
      </c>
    </row>
    <row r="15" spans="4:12">
      <c r="D15" s="16"/>
      <c r="E15" s="17"/>
      <c r="F15" s="18"/>
      <c r="G15" s="14" t="s">
        <v>6</v>
      </c>
      <c r="H15" s="15">
        <f>SUM(H10:H14)</f>
        <v>6212000</v>
      </c>
    </row>
    <row r="16" spans="4:12" ht="15.75" thickBot="1">
      <c r="D16" s="19"/>
      <c r="E16" s="20"/>
      <c r="F16" s="21"/>
      <c r="G16" s="22" t="s">
        <v>12</v>
      </c>
      <c r="H16" s="23">
        <f>IF(H15&gt;=500,H15/10,0)</f>
        <v>621200</v>
      </c>
    </row>
    <row r="17" spans="4:8" ht="15.75" thickBot="1">
      <c r="D17" s="19"/>
      <c r="E17" s="20"/>
      <c r="F17" s="21"/>
      <c r="G17" s="24" t="s">
        <v>13</v>
      </c>
      <c r="H17" s="25">
        <f>H15-H16</f>
        <v>5590800</v>
      </c>
    </row>
    <row r="19" spans="4:8">
      <c r="E19" s="26" t="s">
        <v>15</v>
      </c>
      <c r="F19" s="26">
        <f>F2-H17</f>
        <v>34409200</v>
      </c>
    </row>
  </sheetData>
  <mergeCells count="2">
    <mergeCell ref="D6:H7"/>
    <mergeCell ref="D8:H8"/>
  </mergeCells>
  <dataValidations count="2">
    <dataValidation type="list" operator="lessThan" allowBlank="1" showInputMessage="1" showErrorMessage="1" sqref="F10:F14">
      <formula1>$L$3:$L$9</formula1>
    </dataValidation>
    <dataValidation type="decimal" operator="lessThan" allowBlank="1" showInputMessage="1" showErrorMessage="1" sqref="L3:L8">
      <formula1>5</formula1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2022-10-17T15:29:36Z</dcterms:created>
  <dcterms:modified xsi:type="dcterms:W3CDTF">2022-10-18T13:34:42Z</dcterms:modified>
</cp:coreProperties>
</file>